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RickO sync\ISEMP 2019\SY2018 model runs\"/>
    </mc:Choice>
  </mc:AlternateContent>
  <bookViews>
    <workbookView xWindow="0" yWindow="0" windowWidth="16080" windowHeight="5604" activeTab="2"/>
  </bookViews>
  <sheets>
    <sheet name="NODE" sheetId="12" r:id="rId1"/>
    <sheet name="PIT ClnR SITE_DF" sheetId="11" r:id="rId2"/>
    <sheet name="RO_org_config" sheetId="1" r:id="rId3"/>
    <sheet name="DABOM sites" sheetId="13" r:id="rId4"/>
  </sheets>
  <definedNames>
    <definedName name="_xlnm._FilterDatabase" localSheetId="3" hidden="1">'DABOM sites'!$D$5:$Y$124</definedName>
    <definedName name="_xlnm._FilterDatabase" localSheetId="2" hidden="1">RO_org_config!$A$5:$BC$5749</definedName>
  </definedNames>
  <calcPr calcId="152511"/>
</workbook>
</file>

<file path=xl/calcChain.xml><?xml version="1.0" encoding="utf-8"?>
<calcChain xmlns="http://schemas.openxmlformats.org/spreadsheetml/2006/main">
  <c r="AE146" i="13" l="1"/>
  <c r="AE145" i="13"/>
  <c r="AE144" i="13"/>
  <c r="AE143" i="13"/>
  <c r="AE142" i="13"/>
  <c r="AE141" i="13"/>
  <c r="AE140" i="13"/>
  <c r="AE139" i="13"/>
  <c r="AE138" i="13"/>
  <c r="AE136" i="13"/>
  <c r="AE135" i="13"/>
  <c r="AE134" i="13"/>
  <c r="AE133" i="13"/>
  <c r="AE132" i="13"/>
  <c r="AE131" i="13"/>
  <c r="AE101" i="13"/>
  <c r="AE130" i="13"/>
  <c r="AE124" i="13"/>
  <c r="AE121" i="13"/>
  <c r="AE117" i="13"/>
  <c r="AE116" i="13"/>
  <c r="AE114" i="13"/>
  <c r="AE113" i="13"/>
  <c r="AE102" i="13"/>
  <c r="AE98" i="13"/>
  <c r="AE96" i="13"/>
  <c r="AE95" i="13"/>
  <c r="AE93" i="13"/>
  <c r="AE86" i="13"/>
  <c r="AE85" i="13"/>
  <c r="AE84" i="13"/>
  <c r="AE77" i="13"/>
  <c r="AE72" i="13"/>
  <c r="AE71" i="13"/>
  <c r="AE70" i="13"/>
  <c r="AE67" i="13"/>
  <c r="AE65" i="13"/>
  <c r="AE60" i="13"/>
  <c r="AE48" i="13"/>
  <c r="AE45" i="13"/>
  <c r="AE33" i="13"/>
  <c r="AE28" i="13"/>
  <c r="AE24" i="13"/>
  <c r="AE23" i="13"/>
  <c r="AE22" i="13"/>
  <c r="AE21" i="13"/>
  <c r="AE20" i="13"/>
  <c r="AE16" i="13"/>
  <c r="AE10" i="13"/>
  <c r="AE6" i="13"/>
  <c r="AE127" i="13"/>
  <c r="AE126" i="13"/>
  <c r="AE125" i="13"/>
  <c r="AE103" i="13"/>
  <c r="AE97" i="13"/>
  <c r="AE91" i="13"/>
  <c r="AE63" i="13"/>
  <c r="AE57" i="13"/>
  <c r="AE39" i="13"/>
  <c r="AE38" i="13"/>
  <c r="AE107" i="13"/>
  <c r="AE18" i="13"/>
  <c r="AE115" i="13"/>
  <c r="AE110" i="13"/>
  <c r="AE109" i="13"/>
  <c r="AE108" i="13"/>
  <c r="AE88" i="13"/>
  <c r="AE83" i="13"/>
  <c r="AE79" i="13"/>
  <c r="AE42" i="13"/>
  <c r="AE29" i="13"/>
  <c r="AE26" i="13"/>
  <c r="AE13" i="13"/>
  <c r="AE12" i="13"/>
  <c r="AE11" i="13"/>
  <c r="AE9" i="13"/>
  <c r="AE8" i="13"/>
  <c r="AE7" i="13"/>
  <c r="AE80" i="13"/>
  <c r="AE78" i="13"/>
  <c r="AE55" i="13"/>
  <c r="AE54" i="13"/>
  <c r="AE53" i="13"/>
  <c r="AE52" i="13"/>
  <c r="AE51" i="13"/>
  <c r="AE50" i="13"/>
  <c r="AE49" i="13"/>
  <c r="AE47" i="13"/>
  <c r="AE44" i="13"/>
  <c r="AE41" i="13"/>
  <c r="AE37" i="13"/>
  <c r="AE36" i="13"/>
  <c r="AE32" i="13"/>
  <c r="AE31" i="13"/>
  <c r="AE19" i="13"/>
  <c r="AE129" i="13"/>
  <c r="AE111" i="13"/>
  <c r="AE58" i="13"/>
  <c r="AE56" i="13"/>
  <c r="AE123" i="13"/>
  <c r="AE122" i="13"/>
  <c r="AE120" i="13"/>
  <c r="AE118" i="13"/>
  <c r="AE112" i="13"/>
  <c r="AE82" i="13"/>
  <c r="AE74" i="13"/>
  <c r="AE73" i="13"/>
  <c r="AE43" i="13"/>
  <c r="AE27" i="13"/>
  <c r="AE25" i="13"/>
  <c r="AE15" i="13"/>
  <c r="AE128" i="13"/>
  <c r="AE105" i="13"/>
  <c r="AE104" i="13"/>
  <c r="AE76" i="13"/>
  <c r="AE75" i="13"/>
  <c r="AE69" i="13"/>
  <c r="AE68" i="13"/>
  <c r="AE40" i="13"/>
  <c r="AE119" i="13"/>
  <c r="AE106" i="13"/>
  <c r="AE100" i="13"/>
  <c r="AE99" i="13"/>
  <c r="AE94" i="13"/>
  <c r="AE92" i="13"/>
  <c r="AE90" i="13"/>
  <c r="AE89" i="13"/>
  <c r="AE87" i="13"/>
  <c r="AE81" i="13"/>
  <c r="AE66" i="13"/>
  <c r="AE64" i="13"/>
  <c r="AE62" i="13"/>
  <c r="AE61" i="13"/>
  <c r="AE59" i="13"/>
  <c r="AE46" i="13"/>
  <c r="AE35" i="13"/>
  <c r="AE34" i="13"/>
  <c r="AE30" i="13"/>
  <c r="AE17" i="13"/>
  <c r="AE14" i="13"/>
  <c r="AV5413" i="1" l="1"/>
  <c r="AV4996" i="1"/>
  <c r="AV4314" i="1"/>
  <c r="AV4313" i="1"/>
  <c r="AV4312" i="1"/>
  <c r="AV4311" i="1"/>
  <c r="AV4310" i="1"/>
  <c r="AV4309" i="1"/>
  <c r="AV4308" i="1"/>
  <c r="AV4307" i="1"/>
  <c r="AV4306" i="1"/>
  <c r="AV4305" i="1"/>
  <c r="AV4304" i="1"/>
  <c r="AV4303" i="1"/>
  <c r="AV4302" i="1"/>
  <c r="AV4301" i="1"/>
  <c r="AV4300" i="1"/>
  <c r="AV4299" i="1"/>
  <c r="AV4298" i="1"/>
  <c r="AV4297" i="1"/>
  <c r="AV4296" i="1"/>
  <c r="AV4289" i="1"/>
  <c r="AV4288" i="1"/>
  <c r="AV4287" i="1"/>
  <c r="AV4286" i="1"/>
  <c r="AV4285" i="1"/>
  <c r="AV4284" i="1"/>
  <c r="AV3916" i="1"/>
  <c r="AV3915" i="1"/>
  <c r="AV4492" i="1"/>
  <c r="AV4491" i="1"/>
  <c r="AV3567" i="1"/>
  <c r="AV3566" i="1"/>
  <c r="AV1437" i="1"/>
  <c r="AV1436" i="1"/>
  <c r="AV3706" i="1"/>
  <c r="AV3705" i="1"/>
  <c r="AV4439" i="1"/>
  <c r="AV3437" i="1"/>
  <c r="AV3436" i="1"/>
  <c r="AV5523" i="1"/>
  <c r="AV5502" i="1"/>
  <c r="AV5482" i="1"/>
  <c r="AV5404" i="1"/>
  <c r="AV5158" i="1"/>
  <c r="AV5398" i="1"/>
  <c r="AV5160" i="1"/>
  <c r="AV5746" i="1"/>
  <c r="AV5507" i="1"/>
  <c r="AV5067" i="1"/>
  <c r="AV5560" i="1"/>
  <c r="AV5137" i="1"/>
  <c r="AV5721" i="1"/>
  <c r="AV4940" i="1"/>
  <c r="AV5635" i="1"/>
  <c r="AV5555" i="1"/>
  <c r="AV4931" i="1"/>
  <c r="AV5654" i="1"/>
  <c r="AV5296" i="1"/>
  <c r="AV4867" i="1"/>
  <c r="AV4792" i="1"/>
  <c r="AV5552" i="1"/>
  <c r="AV4888" i="1"/>
  <c r="AV1530" i="1"/>
  <c r="AV1529" i="1"/>
  <c r="AV1528" i="1"/>
  <c r="AV1527" i="1"/>
  <c r="AV1526" i="1"/>
  <c r="AV1525" i="1"/>
  <c r="AV1524" i="1"/>
  <c r="AV1523" i="1"/>
  <c r="AV5661" i="1"/>
  <c r="AV5347" i="1"/>
  <c r="AV5290" i="1"/>
  <c r="AV5289" i="1"/>
  <c r="AV5288" i="1"/>
  <c r="AV5287" i="1"/>
  <c r="AV5285" i="1"/>
  <c r="AV5281" i="1"/>
  <c r="AV5280" i="1"/>
  <c r="AV5279" i="1"/>
  <c r="AV5105" i="1"/>
  <c r="AV4976" i="1"/>
  <c r="AV4800" i="1"/>
  <c r="AV5368" i="1"/>
  <c r="AV5659" i="1"/>
  <c r="AV5726" i="1"/>
  <c r="AV5068" i="1"/>
  <c r="AV4233" i="1"/>
  <c r="AV4232" i="1"/>
  <c r="AV4231" i="1"/>
  <c r="AV4230" i="1"/>
  <c r="AV4229" i="1"/>
  <c r="AV4228" i="1"/>
  <c r="AV5401" i="1"/>
  <c r="AV5520" i="1"/>
  <c r="AV5639" i="1"/>
  <c r="AV5722" i="1"/>
  <c r="AV5519" i="1"/>
  <c r="AV5377" i="1"/>
  <c r="AV4979" i="1"/>
  <c r="AV4811" i="1"/>
  <c r="AV4978" i="1"/>
  <c r="AV5164" i="1"/>
  <c r="AV5432" i="1"/>
  <c r="AV1728" i="1"/>
  <c r="AV5013" i="1"/>
  <c r="AV5012" i="1"/>
  <c r="AV1729" i="1"/>
  <c r="AV5015" i="1"/>
  <c r="AV4920" i="1"/>
  <c r="AV5367" i="1"/>
  <c r="AV5595" i="1"/>
  <c r="AV5594" i="1"/>
  <c r="AV5592" i="1"/>
  <c r="AV5591" i="1"/>
  <c r="AV5590" i="1"/>
  <c r="AV5589" i="1"/>
  <c r="AV5588" i="1"/>
  <c r="AV4648" i="1"/>
  <c r="AV4647" i="1"/>
  <c r="AV4646" i="1"/>
  <c r="AV4645" i="1"/>
  <c r="AV4161" i="1"/>
  <c r="AV4160" i="1"/>
  <c r="AV4159" i="1"/>
  <c r="AV4158" i="1"/>
  <c r="AV4157" i="1"/>
  <c r="AV4156" i="1"/>
  <c r="AV4155" i="1"/>
  <c r="AV4154" i="1"/>
  <c r="AV5723" i="1"/>
  <c r="AV5372" i="1"/>
  <c r="AV5049" i="1"/>
  <c r="AV5048" i="1"/>
  <c r="AV5047" i="1"/>
  <c r="AV1806" i="1"/>
  <c r="AV1805" i="1"/>
  <c r="AV1804" i="1"/>
  <c r="AV1803" i="1"/>
  <c r="AV1802" i="1"/>
  <c r="AV1801" i="1"/>
  <c r="AV1800" i="1"/>
  <c r="AV1799" i="1"/>
  <c r="AV1798" i="1"/>
  <c r="AV5176" i="1"/>
  <c r="AV5175" i="1"/>
  <c r="AV5174" i="1"/>
  <c r="AV2594" i="1"/>
  <c r="AV2593" i="1"/>
  <c r="AV2592" i="1"/>
  <c r="AV2591" i="1"/>
  <c r="AV2590" i="1"/>
  <c r="AV2589" i="1"/>
  <c r="AV2588" i="1"/>
  <c r="AV2587" i="1"/>
  <c r="AV2586" i="1"/>
  <c r="AV2585" i="1"/>
  <c r="AV2584" i="1"/>
  <c r="AV2583" i="1"/>
  <c r="AV2582" i="1"/>
  <c r="AV2581" i="1"/>
  <c r="AV2580" i="1"/>
  <c r="AV2579" i="1"/>
  <c r="AV2578" i="1"/>
  <c r="AV2577" i="1"/>
  <c r="AV2576" i="1"/>
  <c r="AV2575" i="1"/>
  <c r="AV2574" i="1"/>
  <c r="AV2573" i="1"/>
  <c r="AV2572" i="1"/>
  <c r="AV2571" i="1"/>
  <c r="AV2570" i="1"/>
  <c r="AV5576" i="1"/>
  <c r="AV5297" i="1"/>
  <c r="AV5298" i="1"/>
  <c r="AV4855" i="1"/>
  <c r="AV4991" i="1"/>
  <c r="AV4990" i="1"/>
  <c r="AV4989" i="1"/>
  <c r="AV4799" i="1"/>
  <c r="AV4798" i="1"/>
  <c r="AV4797" i="1"/>
  <c r="AV3627" i="1"/>
  <c r="AV3626" i="1"/>
  <c r="AV3625" i="1"/>
  <c r="AV3624" i="1"/>
  <c r="AV3623" i="1"/>
  <c r="AV5261" i="1"/>
  <c r="AV3622" i="1"/>
  <c r="AV3621" i="1"/>
  <c r="AV3620" i="1"/>
  <c r="AV3619" i="1"/>
  <c r="AV3618" i="1"/>
  <c r="AV3617" i="1"/>
  <c r="AV3616" i="1"/>
  <c r="AV3615" i="1"/>
  <c r="AV3614" i="1"/>
  <c r="AV3632" i="1"/>
  <c r="AV3631" i="1"/>
  <c r="AV3630" i="1"/>
  <c r="AV3629" i="1"/>
  <c r="AV3628" i="1"/>
  <c r="AV5400" i="1"/>
  <c r="AV5517" i="1"/>
  <c r="AV5101" i="1"/>
  <c r="AV5020" i="1"/>
  <c r="AV4897" i="1"/>
  <c r="AV4896" i="1"/>
  <c r="AV1593" i="1"/>
  <c r="AV5312" i="1"/>
  <c r="AV2604" i="1"/>
  <c r="AV2603" i="1"/>
  <c r="AV2602" i="1"/>
  <c r="AV2601" i="1"/>
  <c r="AV2600" i="1"/>
  <c r="AV2599" i="1"/>
  <c r="AV2598" i="1"/>
  <c r="AV2597" i="1"/>
  <c r="AV2596" i="1"/>
  <c r="AV2595" i="1"/>
  <c r="AV5172" i="1"/>
  <c r="AV5171" i="1"/>
  <c r="AV5170" i="1"/>
  <c r="AV5169" i="1"/>
  <c r="AV5168" i="1"/>
  <c r="AV2608" i="1"/>
  <c r="AV2607" i="1"/>
  <c r="AV2606" i="1"/>
  <c r="AV2605" i="1"/>
  <c r="AV5310" i="1"/>
  <c r="AV4661" i="1"/>
  <c r="AV4660" i="1"/>
  <c r="AV4659" i="1"/>
  <c r="AV4658" i="1"/>
  <c r="AV5311" i="1"/>
  <c r="AV4872" i="1"/>
  <c r="AV5724" i="1"/>
  <c r="AV5090" i="1"/>
  <c r="AV5089" i="1"/>
  <c r="AV5088" i="1"/>
  <c r="AV5087" i="1"/>
  <c r="AV5740" i="1"/>
  <c r="AV5268" i="1"/>
  <c r="AV4993" i="1"/>
  <c r="AV4992" i="1"/>
  <c r="AV1724" i="1"/>
  <c r="AV1723" i="1"/>
  <c r="AV5035" i="1"/>
  <c r="AV5037" i="1"/>
  <c r="AV5034" i="1"/>
  <c r="AV5718" i="1"/>
  <c r="AV5727" i="1"/>
  <c r="AV1776" i="1"/>
  <c r="AV1671" i="1"/>
  <c r="AV1670" i="1"/>
  <c r="AV1669" i="1"/>
  <c r="AV1668" i="1"/>
  <c r="AV1667" i="1"/>
  <c r="AV1666" i="1"/>
  <c r="AV1665" i="1"/>
  <c r="AV5714" i="1"/>
  <c r="AV4779" i="1"/>
  <c r="AV5736" i="1"/>
  <c r="AV4829" i="1"/>
  <c r="AV4817" i="1"/>
  <c r="AV4815" i="1"/>
  <c r="AV5366" i="1"/>
  <c r="AV5499" i="1"/>
  <c r="AV5000" i="1"/>
  <c r="AV5465" i="1"/>
  <c r="AV4802" i="1"/>
  <c r="AV5069" i="1"/>
  <c r="AV5550" i="1"/>
  <c r="AV5551" i="1"/>
  <c r="AV5342" i="1"/>
  <c r="AV5179" i="1"/>
  <c r="AV5749" i="1"/>
  <c r="AV5032" i="1"/>
  <c r="AV5524" i="1"/>
  <c r="AV1664" i="1"/>
  <c r="AV1663" i="1"/>
  <c r="AV4909" i="1"/>
  <c r="AV4941" i="1"/>
  <c r="AV5631" i="1"/>
  <c r="AV5071" i="1"/>
  <c r="AV5633" i="1"/>
  <c r="AV4960" i="1"/>
  <c r="AV5646" i="1"/>
  <c r="AV4895" i="1"/>
  <c r="AV4894" i="1"/>
  <c r="AV4893" i="1"/>
  <c r="AV4892" i="1"/>
  <c r="AV4891" i="1"/>
  <c r="AV1581" i="1"/>
  <c r="AV1580" i="1"/>
  <c r="AV1579" i="1"/>
  <c r="AV1578" i="1"/>
  <c r="AV1577" i="1"/>
  <c r="AV1576" i="1"/>
  <c r="AV1575" i="1"/>
  <c r="AV1574" i="1"/>
  <c r="AV1573" i="1"/>
  <c r="AV1572" i="1"/>
  <c r="AV1571" i="1"/>
  <c r="AV1570" i="1"/>
  <c r="AV1569" i="1"/>
  <c r="AV1568" i="1"/>
  <c r="AV1567" i="1"/>
  <c r="AV1566" i="1"/>
  <c r="AV1565" i="1"/>
  <c r="AV1564" i="1"/>
  <c r="AV1563" i="1"/>
  <c r="AV1562" i="1"/>
  <c r="AV1561" i="1"/>
  <c r="AV1560" i="1"/>
  <c r="AV1559" i="1"/>
  <c r="AV1558" i="1"/>
  <c r="AV1557" i="1"/>
  <c r="AV1556" i="1"/>
  <c r="AV1555" i="1"/>
  <c r="AV1554" i="1"/>
  <c r="AV1553" i="1"/>
  <c r="AV1552" i="1"/>
  <c r="AV1551" i="1"/>
  <c r="AV1550" i="1"/>
  <c r="AV1549" i="1"/>
  <c r="AV1548" i="1"/>
  <c r="AV1547" i="1"/>
  <c r="AV1546" i="1"/>
  <c r="AV1545" i="1"/>
  <c r="AV1544" i="1"/>
  <c r="AV1543" i="1"/>
  <c r="AV1542" i="1"/>
  <c r="AV1541" i="1"/>
  <c r="AV1540" i="1"/>
  <c r="AV1539" i="1"/>
  <c r="AV1538" i="1"/>
  <c r="AV1537" i="1"/>
  <c r="AV1536" i="1"/>
  <c r="AV1535" i="1"/>
  <c r="AV1534" i="1"/>
  <c r="AV1533" i="1"/>
  <c r="AV1532" i="1"/>
  <c r="AV1531" i="1"/>
  <c r="AV5353" i="1"/>
  <c r="AV5352" i="1"/>
  <c r="AV5351" i="1"/>
  <c r="AV5350" i="1"/>
  <c r="AV5349" i="1"/>
  <c r="AV4966" i="1"/>
  <c r="AV4786" i="1"/>
  <c r="AV4967" i="1"/>
  <c r="AV5632" i="1"/>
  <c r="AV4961" i="1"/>
  <c r="AV4964" i="1"/>
  <c r="AV4917" i="1"/>
  <c r="AV4965" i="1"/>
  <c r="AV5056" i="1"/>
  <c r="AV5153" i="1"/>
  <c r="AV5154" i="1"/>
  <c r="AV1519" i="1"/>
  <c r="AV1518" i="1"/>
  <c r="AV1517" i="1"/>
  <c r="AV1516" i="1"/>
  <c r="AV1515" i="1"/>
  <c r="AV1514" i="1"/>
  <c r="AV1513" i="1"/>
  <c r="AV1512" i="1"/>
  <c r="AV1511" i="1"/>
  <c r="AV1510" i="1"/>
  <c r="AV1509" i="1"/>
  <c r="AV1508" i="1"/>
  <c r="AV1507" i="1"/>
  <c r="AV1506" i="1"/>
  <c r="AV1505" i="1"/>
  <c r="AV1504" i="1"/>
  <c r="AV1503" i="1"/>
  <c r="AV1502" i="1"/>
  <c r="AV1649" i="1"/>
  <c r="AV1648" i="1"/>
  <c r="AV1647" i="1"/>
  <c r="AV1646" i="1"/>
  <c r="AV1645" i="1"/>
  <c r="AV1644" i="1"/>
  <c r="AV1643" i="1"/>
  <c r="AV1642" i="1"/>
  <c r="AV1641" i="1"/>
  <c r="AV1640" i="1"/>
  <c r="AV1639" i="1"/>
  <c r="AV1638" i="1"/>
  <c r="AV1637" i="1"/>
  <c r="AV1636" i="1"/>
  <c r="AV1635" i="1"/>
  <c r="AV1634" i="1"/>
  <c r="AV1633" i="1"/>
  <c r="AV1632" i="1"/>
  <c r="AV5057" i="1"/>
  <c r="AV4776" i="1"/>
  <c r="AV1072" i="1"/>
  <c r="AV1071" i="1"/>
  <c r="AV1061" i="1"/>
  <c r="AV1060" i="1"/>
  <c r="AV1059" i="1"/>
  <c r="AV1058" i="1"/>
  <c r="AV1057" i="1"/>
  <c r="AV1056" i="1"/>
  <c r="AV1055" i="1"/>
  <c r="AV1054" i="1"/>
  <c r="AV1053" i="1"/>
  <c r="AV1052" i="1"/>
  <c r="AV1051" i="1"/>
  <c r="AV1050" i="1"/>
  <c r="AV1049" i="1"/>
  <c r="AV1048" i="1"/>
  <c r="AV1047" i="1"/>
  <c r="AV1046" i="1"/>
  <c r="AV1045" i="1"/>
  <c r="AV1044" i="1"/>
  <c r="AV1063" i="1"/>
  <c r="AV1062" i="1"/>
  <c r="AV1070" i="1"/>
  <c r="AV1069" i="1"/>
  <c r="AV1068" i="1"/>
  <c r="AV1067" i="1"/>
  <c r="AV1066" i="1"/>
  <c r="AV1065" i="1"/>
  <c r="AV1064" i="1"/>
  <c r="AV5359" i="1"/>
  <c r="AV4777" i="1"/>
  <c r="AV5669" i="1"/>
  <c r="AV4437" i="1"/>
  <c r="AV4436" i="1"/>
  <c r="AV4435" i="1"/>
  <c r="AV4434" i="1"/>
  <c r="AV4433" i="1"/>
  <c r="AV4432" i="1"/>
  <c r="AV4431" i="1"/>
  <c r="AV4430" i="1"/>
  <c r="AV4429" i="1"/>
  <c r="AV4428" i="1"/>
  <c r="AV4427" i="1"/>
  <c r="AV4426" i="1"/>
  <c r="AV4425" i="1"/>
  <c r="AV4424" i="1"/>
  <c r="AV4423" i="1"/>
  <c r="AV4422" i="1"/>
  <c r="AV4421" i="1"/>
  <c r="AV4420" i="1"/>
  <c r="AV4419" i="1"/>
  <c r="AV4418" i="1"/>
  <c r="AV4417" i="1"/>
  <c r="AV4416" i="1"/>
  <c r="AV4415" i="1"/>
  <c r="AV4414" i="1"/>
  <c r="AV4413" i="1"/>
  <c r="AV4412" i="1"/>
  <c r="AV4411" i="1"/>
  <c r="AV4410" i="1"/>
  <c r="AV4409" i="1"/>
  <c r="AV4408" i="1"/>
  <c r="AV4407" i="1"/>
  <c r="AV4406" i="1"/>
  <c r="AV4405" i="1"/>
  <c r="AV4404" i="1"/>
  <c r="AV4403" i="1"/>
  <c r="AV4402" i="1"/>
  <c r="AV4401" i="1"/>
  <c r="AV4400" i="1"/>
  <c r="AV4399" i="1"/>
  <c r="AV4398" i="1"/>
  <c r="AV4397" i="1"/>
  <c r="AV4396" i="1"/>
  <c r="AV4395" i="1"/>
  <c r="AV4394" i="1"/>
  <c r="AV4393" i="1"/>
  <c r="AV4392" i="1"/>
  <c r="AV4391" i="1"/>
  <c r="AV4390" i="1"/>
  <c r="AV4389" i="1"/>
  <c r="AV4388" i="1"/>
  <c r="AV4387" i="1"/>
  <c r="AV4386" i="1"/>
  <c r="AV4385" i="1"/>
  <c r="AV4384" i="1"/>
  <c r="AV4383" i="1"/>
  <c r="AV4382" i="1"/>
  <c r="AV4381" i="1"/>
  <c r="AV4380" i="1"/>
  <c r="AV4379" i="1"/>
  <c r="AV4378" i="1"/>
  <c r="AV4377" i="1"/>
  <c r="AV4376" i="1"/>
  <c r="AV4375" i="1"/>
  <c r="AV4374" i="1"/>
  <c r="AV4373" i="1"/>
  <c r="AV4372" i="1"/>
  <c r="AV4371" i="1"/>
  <c r="AV4370" i="1"/>
  <c r="AV4369" i="1"/>
  <c r="AV4368" i="1"/>
  <c r="AV4367" i="1"/>
  <c r="AV4366" i="1"/>
  <c r="AV4365" i="1"/>
  <c r="AV4364" i="1"/>
  <c r="AV4363" i="1"/>
  <c r="AV4362" i="1"/>
  <c r="AV4361" i="1"/>
  <c r="AV4360" i="1"/>
  <c r="AV4359" i="1"/>
  <c r="AV4358" i="1"/>
  <c r="AV4357" i="1"/>
  <c r="AV4356" i="1"/>
  <c r="AV4355" i="1"/>
  <c r="AV4354" i="1"/>
  <c r="AV4353" i="1"/>
  <c r="AV4352" i="1"/>
  <c r="AV4351" i="1"/>
  <c r="AV4350" i="1"/>
  <c r="AV4349" i="1"/>
  <c r="AV4348" i="1"/>
  <c r="AV4347" i="1"/>
  <c r="AV4346" i="1"/>
  <c r="AV4345" i="1"/>
  <c r="AV4344" i="1"/>
  <c r="AV4343" i="1"/>
  <c r="AV4342" i="1"/>
  <c r="AV4341" i="1"/>
  <c r="AV4340" i="1"/>
  <c r="AV4339" i="1"/>
  <c r="AV4338" i="1"/>
  <c r="AV4337" i="1"/>
  <c r="AV4336" i="1"/>
  <c r="AV4335" i="1"/>
  <c r="AV4334" i="1"/>
  <c r="AV4333" i="1"/>
  <c r="AV4332" i="1"/>
  <c r="AV4331" i="1"/>
  <c r="AV4330" i="1"/>
  <c r="AV4329" i="1"/>
  <c r="AV4328" i="1"/>
  <c r="AV3797" i="1"/>
  <c r="AV3796" i="1"/>
  <c r="AV3795" i="1"/>
  <c r="AV3794" i="1"/>
  <c r="AV3793" i="1"/>
  <c r="AV3792" i="1"/>
  <c r="AV3791" i="1"/>
  <c r="AV3790" i="1"/>
  <c r="AV3789" i="1"/>
  <c r="AV3788" i="1"/>
  <c r="AV3787" i="1"/>
  <c r="AV3786" i="1"/>
  <c r="AV3785" i="1"/>
  <c r="AV3784" i="1"/>
  <c r="AV3783" i="1"/>
  <c r="AV3782" i="1"/>
  <c r="AV3781" i="1"/>
  <c r="AV3780" i="1"/>
  <c r="AV3779" i="1"/>
  <c r="AV3778" i="1"/>
  <c r="AV3777" i="1"/>
  <c r="AV3776" i="1"/>
  <c r="AV3775" i="1"/>
  <c r="AV3774" i="1"/>
  <c r="AV3773" i="1"/>
  <c r="AV3772" i="1"/>
  <c r="AV3771" i="1"/>
  <c r="AV3770" i="1"/>
  <c r="AV3769" i="1"/>
  <c r="AV3768" i="1"/>
  <c r="AV3767" i="1"/>
  <c r="AV3766" i="1"/>
  <c r="AV3765" i="1"/>
  <c r="AV3764" i="1"/>
  <c r="AV3763" i="1"/>
  <c r="AV3762" i="1"/>
  <c r="AV3761" i="1"/>
  <c r="AV3760" i="1"/>
  <c r="AV3759" i="1"/>
  <c r="AV3758" i="1"/>
  <c r="AV3757" i="1"/>
  <c r="AV3756" i="1"/>
  <c r="AV3755" i="1"/>
  <c r="AV3754" i="1"/>
  <c r="AV3753" i="1"/>
  <c r="AV3752" i="1"/>
  <c r="AV3751" i="1"/>
  <c r="AV3750" i="1"/>
  <c r="AV3749" i="1"/>
  <c r="AV3748" i="1"/>
  <c r="AV3747" i="1"/>
  <c r="AV3746" i="1"/>
  <c r="AV3745" i="1"/>
  <c r="AV3744" i="1"/>
  <c r="AV3743" i="1"/>
  <c r="AV3742" i="1"/>
  <c r="AV3741" i="1"/>
  <c r="AV5616" i="1"/>
  <c r="AV5028" i="1"/>
  <c r="AV4942" i="1"/>
  <c r="AV5375" i="1"/>
  <c r="AV4924" i="1"/>
  <c r="AV4923" i="1"/>
  <c r="AV5480" i="1"/>
  <c r="AV5641" i="1"/>
  <c r="AV5303" i="1"/>
  <c r="AV5343" i="1"/>
  <c r="AV4970" i="1"/>
  <c r="AV5376" i="1"/>
  <c r="AV4999" i="1"/>
  <c r="AV5537" i="1"/>
  <c r="AV5536" i="1"/>
  <c r="AV5535" i="1"/>
  <c r="AV4112" i="1"/>
  <c r="AV4111" i="1"/>
  <c r="AV4110" i="1"/>
  <c r="AV4109" i="1"/>
  <c r="AV4108" i="1"/>
  <c r="AV5357" i="1"/>
  <c r="AV5356" i="1"/>
  <c r="AV5355" i="1"/>
  <c r="AV3440" i="1"/>
  <c r="AV5180" i="1"/>
  <c r="AV4889" i="1"/>
  <c r="AV5182" i="1"/>
  <c r="AV4666" i="1"/>
  <c r="AV4665" i="1"/>
  <c r="AV5181" i="1"/>
  <c r="AV5183" i="1"/>
  <c r="AV5548" i="1"/>
  <c r="AV4834" i="1"/>
  <c r="AV4831" i="1"/>
  <c r="AV4848" i="1"/>
  <c r="AV4847" i="1"/>
  <c r="AV4846" i="1"/>
  <c r="AV4845" i="1"/>
  <c r="AV4842" i="1"/>
  <c r="AV4841" i="1"/>
  <c r="AV4840" i="1"/>
  <c r="AV4839" i="1"/>
  <c r="AV4838" i="1"/>
  <c r="AV4837" i="1"/>
  <c r="AV4836" i="1"/>
  <c r="AV4835" i="1"/>
  <c r="AV4833" i="1"/>
  <c r="AV4832" i="1"/>
  <c r="AV1492" i="1"/>
  <c r="AV1491" i="1"/>
  <c r="AV1490" i="1"/>
  <c r="AV1489" i="1"/>
  <c r="AV1488" i="1"/>
  <c r="AV1487" i="1"/>
  <c r="AV1486" i="1"/>
  <c r="AV1485" i="1"/>
  <c r="AV1484" i="1"/>
  <c r="AV1483" i="1"/>
  <c r="AV1482" i="1"/>
  <c r="AV1481" i="1"/>
  <c r="AV1480" i="1"/>
  <c r="AV1479" i="1"/>
  <c r="AV1478" i="1"/>
  <c r="AV1477" i="1"/>
  <c r="AV1476" i="1"/>
  <c r="AV1475" i="1"/>
  <c r="AV1474" i="1"/>
  <c r="AV1473" i="1"/>
  <c r="AV1472" i="1"/>
  <c r="AV1471" i="1"/>
  <c r="AV1470" i="1"/>
  <c r="AV1469" i="1"/>
  <c r="AV1468" i="1"/>
  <c r="AV1467" i="1"/>
  <c r="AV1466" i="1"/>
  <c r="AV1465" i="1"/>
  <c r="AV1464" i="1"/>
  <c r="AV1463" i="1"/>
  <c r="AV1462" i="1"/>
  <c r="AV1461" i="1"/>
  <c r="AV1460" i="1"/>
  <c r="AV1459" i="1"/>
  <c r="AV1458" i="1"/>
  <c r="AV1457" i="1"/>
  <c r="AV1456" i="1"/>
  <c r="AV1455" i="1"/>
  <c r="AV1448" i="1"/>
  <c r="AV1447" i="1"/>
  <c r="AV1414" i="1"/>
  <c r="AV1413" i="1"/>
  <c r="AV1412" i="1"/>
  <c r="AV1411" i="1"/>
  <c r="AV1410" i="1"/>
  <c r="AV1409" i="1"/>
  <c r="AV1408" i="1"/>
  <c r="AV1407" i="1"/>
  <c r="AV1406" i="1"/>
  <c r="AV1405" i="1"/>
  <c r="AV1404" i="1"/>
  <c r="AV1403" i="1"/>
  <c r="AV1402" i="1"/>
  <c r="AV1401" i="1"/>
  <c r="AV1400" i="1"/>
  <c r="AV1399" i="1"/>
  <c r="AV1398" i="1"/>
  <c r="AV1397" i="1"/>
  <c r="AV1396" i="1"/>
  <c r="AV1395" i="1"/>
  <c r="AV1394" i="1"/>
  <c r="AV1393" i="1"/>
  <c r="AV1392" i="1"/>
  <c r="AV1391" i="1"/>
  <c r="AV1390" i="1"/>
  <c r="AV1389" i="1"/>
  <c r="AV1388" i="1"/>
  <c r="AV1387" i="1"/>
  <c r="AV1386" i="1"/>
  <c r="AV1385" i="1"/>
  <c r="AV1384" i="1"/>
  <c r="AV1383" i="1"/>
  <c r="AV1382" i="1"/>
  <c r="AV1381" i="1"/>
  <c r="AV1380" i="1"/>
  <c r="AV1379" i="1"/>
  <c r="AV1378" i="1"/>
  <c r="AV1377" i="1"/>
  <c r="AV1376" i="1"/>
  <c r="AV1375" i="1"/>
  <c r="AV1374" i="1"/>
  <c r="AV1373" i="1"/>
  <c r="AV1372" i="1"/>
  <c r="AV1371" i="1"/>
  <c r="AV1370" i="1"/>
  <c r="AV1369" i="1"/>
  <c r="AV1368" i="1"/>
  <c r="AV1367" i="1"/>
  <c r="AV1366" i="1"/>
  <c r="AV1365" i="1"/>
  <c r="AV1364" i="1"/>
  <c r="AV1363" i="1"/>
  <c r="AV1362" i="1"/>
  <c r="AV1361" i="1"/>
  <c r="AV1360" i="1"/>
  <c r="AV1359" i="1"/>
  <c r="AV1358" i="1"/>
  <c r="AV1357" i="1"/>
  <c r="AV1356" i="1"/>
  <c r="AV1355" i="1"/>
  <c r="AV1354" i="1"/>
  <c r="AV1353" i="1"/>
  <c r="AV1352" i="1"/>
  <c r="AV1351" i="1"/>
  <c r="AV1350" i="1"/>
  <c r="AV1349" i="1"/>
  <c r="AV1348" i="1"/>
  <c r="AV1347" i="1"/>
  <c r="AV1346" i="1"/>
  <c r="AV1345" i="1"/>
  <c r="AV1344" i="1"/>
  <c r="AV1343" i="1"/>
  <c r="AV1342" i="1"/>
  <c r="AV1341" i="1"/>
  <c r="AV1340" i="1"/>
  <c r="AV1339" i="1"/>
  <c r="AV1338" i="1"/>
  <c r="AV1337" i="1"/>
  <c r="AV1336" i="1"/>
  <c r="AV1335" i="1"/>
  <c r="AV1334" i="1"/>
  <c r="AV1333" i="1"/>
  <c r="AV1332" i="1"/>
  <c r="AV1331" i="1"/>
  <c r="AV1330" i="1"/>
  <c r="AV1329" i="1"/>
  <c r="AV1328" i="1"/>
  <c r="AV1327" i="1"/>
  <c r="AV1326" i="1"/>
  <c r="AV1325" i="1"/>
  <c r="AV1324" i="1"/>
  <c r="AV1323" i="1"/>
  <c r="AV1322" i="1"/>
  <c r="AV1321" i="1"/>
  <c r="AV1320" i="1"/>
  <c r="AV1319" i="1"/>
  <c r="AV1318" i="1"/>
  <c r="AV1317" i="1"/>
  <c r="AV1316" i="1"/>
  <c r="AV1315" i="1"/>
  <c r="AV1314" i="1"/>
  <c r="AV1313" i="1"/>
  <c r="AV1312" i="1"/>
  <c r="AV1311" i="1"/>
  <c r="AV1310" i="1"/>
  <c r="AV1309" i="1"/>
  <c r="AV1308" i="1"/>
  <c r="AV1307" i="1"/>
  <c r="AV1306" i="1"/>
  <c r="AV1305" i="1"/>
  <c r="AV1304" i="1"/>
  <c r="AV1303" i="1"/>
  <c r="AV1302" i="1"/>
  <c r="AV1301" i="1"/>
  <c r="AV1300" i="1"/>
  <c r="AV1299" i="1"/>
  <c r="AV1298" i="1"/>
  <c r="AV1297" i="1"/>
  <c r="AV1296" i="1"/>
  <c r="AV1295" i="1"/>
  <c r="AV1294" i="1"/>
  <c r="AV1293" i="1"/>
  <c r="AV1292" i="1"/>
  <c r="AV1291" i="1"/>
  <c r="AV1290" i="1"/>
  <c r="AV1289" i="1"/>
  <c r="AV1288" i="1"/>
  <c r="AV1287" i="1"/>
  <c r="AV1286" i="1"/>
  <c r="AV1285" i="1"/>
  <c r="AV1284" i="1"/>
  <c r="AV1283" i="1"/>
  <c r="AV1282" i="1"/>
  <c r="AV1281" i="1"/>
  <c r="AV1280" i="1"/>
  <c r="AV1279" i="1"/>
  <c r="AV1278" i="1"/>
  <c r="AV1277" i="1"/>
  <c r="AV1276" i="1"/>
  <c r="AV1275" i="1"/>
  <c r="AV1274" i="1"/>
  <c r="AV1273" i="1"/>
  <c r="AV1272" i="1"/>
  <c r="AV1271" i="1"/>
  <c r="AV1270" i="1"/>
  <c r="AV1269" i="1"/>
  <c r="AV1268" i="1"/>
  <c r="AV1267" i="1"/>
  <c r="AV1266" i="1"/>
  <c r="AV1265" i="1"/>
  <c r="AV1264" i="1"/>
  <c r="AV1263" i="1"/>
  <c r="AV1262" i="1"/>
  <c r="AV1261" i="1"/>
  <c r="AV1260" i="1"/>
  <c r="AV1259" i="1"/>
  <c r="AV1258" i="1"/>
  <c r="AV1257" i="1"/>
  <c r="AV1256" i="1"/>
  <c r="AV1255" i="1"/>
  <c r="AV1254" i="1"/>
  <c r="AV1253" i="1"/>
  <c r="AV1252" i="1"/>
  <c r="AV1251" i="1"/>
  <c r="AV1250" i="1"/>
  <c r="AV1249" i="1"/>
  <c r="AV1248" i="1"/>
  <c r="AV1247" i="1"/>
  <c r="AV1246" i="1"/>
  <c r="AV1245" i="1"/>
  <c r="AV1244" i="1"/>
  <c r="AV1243" i="1"/>
  <c r="AV1242" i="1"/>
  <c r="AV1241" i="1"/>
  <c r="AV1240" i="1"/>
  <c r="AV1239" i="1"/>
  <c r="AV1238" i="1"/>
  <c r="AV1237" i="1"/>
  <c r="AV1236" i="1"/>
  <c r="AV1235" i="1"/>
  <c r="AV1234" i="1"/>
  <c r="AV1233" i="1"/>
  <c r="AV1232" i="1"/>
  <c r="AV1231" i="1"/>
  <c r="AV1230" i="1"/>
  <c r="AV1229" i="1"/>
  <c r="AV1228" i="1"/>
  <c r="AV1227" i="1"/>
  <c r="AV1226" i="1"/>
  <c r="AV1225" i="1"/>
  <c r="AV1224" i="1"/>
  <c r="AV1223" i="1"/>
  <c r="AV1222" i="1"/>
  <c r="AV1221" i="1"/>
  <c r="AV1220" i="1"/>
  <c r="AV1219" i="1"/>
  <c r="AV1218" i="1"/>
  <c r="AV1217" i="1"/>
  <c r="AV1216" i="1"/>
  <c r="AV1215" i="1"/>
  <c r="AV1214" i="1"/>
  <c r="AV1213" i="1"/>
  <c r="AV1212" i="1"/>
  <c r="AV1211" i="1"/>
  <c r="AV1210" i="1"/>
  <c r="AV1209" i="1"/>
  <c r="AV1208" i="1"/>
  <c r="AV1207" i="1"/>
  <c r="AV1206" i="1"/>
  <c r="AV1205" i="1"/>
  <c r="AV1204" i="1"/>
  <c r="AV1203" i="1"/>
  <c r="AV1202" i="1"/>
  <c r="AV1201" i="1"/>
  <c r="AV1200" i="1"/>
  <c r="AV1199" i="1"/>
  <c r="AV1172" i="1"/>
  <c r="AV1157" i="1"/>
  <c r="AV1156" i="1"/>
  <c r="AV1155" i="1"/>
  <c r="AV1154" i="1"/>
  <c r="AV1153" i="1"/>
  <c r="AV1152" i="1"/>
  <c r="AV1151" i="1"/>
  <c r="AV1150" i="1"/>
  <c r="AV1149" i="1"/>
  <c r="AV1148" i="1"/>
  <c r="AV1147" i="1"/>
  <c r="AV1146" i="1"/>
  <c r="AV1145" i="1"/>
  <c r="AV1144" i="1"/>
  <c r="AV1143" i="1"/>
  <c r="AV1142" i="1"/>
  <c r="AV1141" i="1"/>
  <c r="AV1140" i="1"/>
  <c r="AV1139" i="1"/>
  <c r="AV1138" i="1"/>
  <c r="AV1137" i="1"/>
  <c r="AV1136" i="1"/>
  <c r="AV1135" i="1"/>
  <c r="AV1134" i="1"/>
  <c r="AV1133" i="1"/>
  <c r="AV1132" i="1"/>
  <c r="AV1131" i="1"/>
  <c r="AV1130" i="1"/>
  <c r="AV1129" i="1"/>
  <c r="AV1128" i="1"/>
  <c r="AV1127" i="1"/>
  <c r="AV1126" i="1"/>
  <c r="AV1125" i="1"/>
  <c r="AV1124" i="1"/>
  <c r="AV1123" i="1"/>
  <c r="AV1122" i="1"/>
  <c r="AV1121" i="1"/>
  <c r="AV1120" i="1"/>
  <c r="AV1119" i="1"/>
  <c r="AV1118" i="1"/>
  <c r="AV1117" i="1"/>
  <c r="AV1116" i="1"/>
  <c r="AV1115" i="1"/>
  <c r="AV1114" i="1"/>
  <c r="AV1113" i="1"/>
  <c r="AV1112" i="1"/>
  <c r="AV1111" i="1"/>
  <c r="AV1110" i="1"/>
  <c r="AV1109" i="1"/>
  <c r="AV1108" i="1"/>
  <c r="AV1107" i="1"/>
  <c r="AV1106" i="1"/>
  <c r="AV1105" i="1"/>
  <c r="AV1104" i="1"/>
  <c r="AV1103" i="1"/>
  <c r="AV1102" i="1"/>
  <c r="AV1101" i="1"/>
  <c r="AV1100" i="1"/>
  <c r="AV1099" i="1"/>
  <c r="AV1098" i="1"/>
  <c r="AV1097" i="1"/>
  <c r="AV1096" i="1"/>
  <c r="AV1095" i="1"/>
  <c r="AV1094" i="1"/>
  <c r="AV1093" i="1"/>
  <c r="AV1092" i="1"/>
  <c r="AV1091" i="1"/>
  <c r="AV1090" i="1"/>
  <c r="AV1089" i="1"/>
  <c r="AV1088" i="1"/>
  <c r="AV1087" i="1"/>
  <c r="AV1086" i="1"/>
  <c r="AV1085" i="1"/>
  <c r="AV1084" i="1"/>
  <c r="AV1083" i="1"/>
  <c r="AV1082" i="1"/>
  <c r="AV1081" i="1"/>
  <c r="AV1080" i="1"/>
  <c r="AV1079" i="1"/>
  <c r="AV1078" i="1"/>
  <c r="AV4844" i="1"/>
  <c r="AV1197" i="1"/>
  <c r="AV1196" i="1"/>
  <c r="AV1195" i="1"/>
  <c r="AV1194" i="1"/>
  <c r="AV5604" i="1"/>
  <c r="AV5667" i="1"/>
  <c r="AV5692" i="1"/>
  <c r="AV5691" i="1"/>
  <c r="AV4943" i="1"/>
  <c r="AV4783" i="1"/>
  <c r="AV4283" i="1"/>
  <c r="AV4282" i="1"/>
  <c r="AV4281" i="1"/>
  <c r="AV4280" i="1"/>
  <c r="AV4279" i="1"/>
  <c r="AV4278" i="1"/>
  <c r="AV4277" i="1"/>
  <c r="AV4276" i="1"/>
  <c r="AV4275" i="1"/>
  <c r="AV4274" i="1"/>
  <c r="AV4273" i="1"/>
  <c r="AV4272" i="1"/>
  <c r="AV5637" i="1"/>
  <c r="AV4107" i="1"/>
  <c r="AV4106" i="1"/>
  <c r="AV4105" i="1"/>
  <c r="AV5741" i="1"/>
  <c r="AV4688" i="1"/>
  <c r="AV4687" i="1"/>
  <c r="AV4686" i="1"/>
  <c r="AV4685" i="1"/>
  <c r="AV4684" i="1"/>
  <c r="AV4683" i="1"/>
  <c r="AV4682" i="1"/>
  <c r="AV4693" i="1"/>
  <c r="AV4692" i="1"/>
  <c r="AV4691" i="1"/>
  <c r="AV4690" i="1"/>
  <c r="AV4689" i="1"/>
  <c r="AV1695" i="1"/>
  <c r="AV1694" i="1"/>
  <c r="AV1693" i="1"/>
  <c r="AV1692" i="1"/>
  <c r="AV1691" i="1"/>
  <c r="AV1690" i="1"/>
  <c r="AV1689" i="1"/>
  <c r="AV1688" i="1"/>
  <c r="AV1687" i="1"/>
  <c r="AV5475" i="1"/>
  <c r="AV5403" i="1"/>
  <c r="AV5487" i="1"/>
  <c r="AV5486" i="1"/>
  <c r="AV5485" i="1"/>
  <c r="AV5429" i="1"/>
  <c r="AV5428" i="1"/>
  <c r="AV5427" i="1"/>
  <c r="AV5425" i="1"/>
  <c r="AV3799" i="1"/>
  <c r="AV3798" i="1"/>
  <c r="AV5538" i="1"/>
  <c r="AV5690" i="1"/>
  <c r="AV4788" i="1"/>
  <c r="AV5532" i="1"/>
  <c r="AV1720" i="1"/>
  <c r="AV1719" i="1"/>
  <c r="AV1718" i="1"/>
  <c r="AV1717" i="1"/>
  <c r="AV4864" i="1"/>
  <c r="AV1707" i="1"/>
  <c r="AV1706" i="1"/>
  <c r="AV1705" i="1"/>
  <c r="AV1704" i="1"/>
  <c r="AV1703" i="1"/>
  <c r="AV1702" i="1"/>
  <c r="AV1701" i="1"/>
  <c r="AV1700" i="1"/>
  <c r="AV1699" i="1"/>
  <c r="AV1698" i="1"/>
  <c r="AV1697" i="1"/>
  <c r="AV1696" i="1"/>
  <c r="AV4987" i="1"/>
  <c r="AV5405" i="1"/>
  <c r="AV5308" i="1"/>
  <c r="AV4974" i="1"/>
  <c r="AV5161" i="1"/>
  <c r="AV5365" i="1"/>
  <c r="AV5374" i="1"/>
  <c r="AV4877" i="1"/>
  <c r="AV5743" i="1"/>
  <c r="AV4876" i="1"/>
  <c r="AV5742" i="1"/>
  <c r="AV5346" i="1"/>
  <c r="AV4795" i="1"/>
  <c r="AV3885" i="1"/>
  <c r="AV3884" i="1"/>
  <c r="AV3883" i="1"/>
  <c r="AV3882" i="1"/>
  <c r="AV4988" i="1"/>
  <c r="AV1435" i="1"/>
  <c r="AV1434" i="1"/>
  <c r="AV1433" i="1"/>
  <c r="AV1432" i="1"/>
  <c r="AV5054" i="1"/>
  <c r="AV1431" i="1"/>
  <c r="AV1430" i="1"/>
  <c r="AV1429" i="1"/>
  <c r="AV1428" i="1"/>
  <c r="AV1427" i="1"/>
  <c r="AV1426" i="1"/>
  <c r="AV1425" i="1"/>
  <c r="AV1424" i="1"/>
  <c r="AV1423" i="1"/>
  <c r="AV1422" i="1"/>
  <c r="AV4858" i="1"/>
  <c r="AV1421" i="1"/>
  <c r="AV1420" i="1"/>
  <c r="AV4801" i="1"/>
  <c r="AV1419" i="1"/>
  <c r="AV1418" i="1"/>
  <c r="AV1033" i="1"/>
  <c r="AV1032" i="1"/>
  <c r="AV5264" i="1"/>
  <c r="AV3887" i="1"/>
  <c r="AV3886" i="1"/>
  <c r="AV5715" i="1"/>
  <c r="AV4857" i="1"/>
  <c r="AV4771" i="1"/>
  <c r="AV5478" i="1"/>
  <c r="AV2398" i="1"/>
  <c r="AV2397" i="1"/>
  <c r="AV2396" i="1"/>
  <c r="AV2395" i="1"/>
  <c r="AV2394" i="1"/>
  <c r="AV2393" i="1"/>
  <c r="AV2392" i="1"/>
  <c r="AV2391" i="1"/>
  <c r="AV2390" i="1"/>
  <c r="AV2389" i="1"/>
  <c r="AV2388" i="1"/>
  <c r="AV2387" i="1"/>
  <c r="AV2386" i="1"/>
  <c r="AV2385" i="1"/>
  <c r="AV2384" i="1"/>
  <c r="AV2383" i="1"/>
  <c r="AV2382" i="1"/>
  <c r="AV2381" i="1"/>
  <c r="AV5138" i="1"/>
  <c r="AV5596" i="1"/>
  <c r="AV5573" i="1"/>
  <c r="AV5005" i="1"/>
  <c r="AV4922" i="1"/>
  <c r="AV4853" i="1"/>
  <c r="AV4981" i="1"/>
  <c r="AV5666" i="1"/>
  <c r="AV4994" i="1"/>
  <c r="AV5177" i="1"/>
  <c r="AV5070" i="1"/>
  <c r="AV4968" i="1"/>
  <c r="AV5231" i="1"/>
  <c r="AV4874" i="1"/>
  <c r="AV4803" i="1"/>
  <c r="AV3452" i="1"/>
  <c r="AV3451" i="1"/>
  <c r="AV3450" i="1"/>
  <c r="AV3449" i="1"/>
  <c r="AV3448" i="1"/>
  <c r="AV3447" i="1"/>
  <c r="AV3446" i="1"/>
  <c r="AV3445" i="1"/>
  <c r="AV3444" i="1"/>
  <c r="AV3443" i="1"/>
  <c r="AV3442" i="1"/>
  <c r="AV3441" i="1"/>
  <c r="AV5140" i="1"/>
  <c r="AV4871" i="1"/>
  <c r="AV5052" i="1"/>
  <c r="AV4953" i="1"/>
  <c r="AV5141" i="1"/>
  <c r="AV4809" i="1"/>
  <c r="AV5151" i="1"/>
  <c r="AV5149" i="1"/>
  <c r="AV5619" i="1"/>
  <c r="AV5378" i="1"/>
  <c r="AV5008" i="1"/>
  <c r="AV5150" i="1"/>
  <c r="AV4125" i="1"/>
  <c r="AV4124" i="1"/>
  <c r="AV4123" i="1"/>
  <c r="AV4122" i="1"/>
  <c r="AV4121" i="1"/>
  <c r="AV4120" i="1"/>
  <c r="AV5148" i="1"/>
  <c r="AV4119" i="1"/>
  <c r="AV4118" i="1"/>
  <c r="AV4117" i="1"/>
  <c r="AV4116" i="1"/>
  <c r="AV4115" i="1"/>
  <c r="AV4114" i="1"/>
  <c r="AV4878" i="1"/>
  <c r="AV4810" i="1"/>
  <c r="AV2523" i="1"/>
  <c r="AV2522" i="1"/>
  <c r="AV2521" i="1"/>
  <c r="AV2520" i="1"/>
  <c r="AV2519" i="1"/>
  <c r="AV2518" i="1"/>
  <c r="AV2517" i="1"/>
  <c r="AV2516" i="1"/>
  <c r="AV2515" i="1"/>
  <c r="AV2514" i="1"/>
  <c r="AV2513" i="1"/>
  <c r="AV2512" i="1"/>
  <c r="AV2511" i="1"/>
  <c r="AV2510" i="1"/>
  <c r="AV2509" i="1"/>
  <c r="AV5143" i="1"/>
  <c r="AV5139" i="1"/>
  <c r="AV5713" i="1"/>
  <c r="AV5618" i="1"/>
  <c r="AV5617" i="1"/>
  <c r="AV4830" i="1"/>
  <c r="AV4859" i="1"/>
  <c r="AV5521" i="1"/>
  <c r="AV4654" i="1"/>
  <c r="AV4653" i="1"/>
  <c r="AV4652" i="1"/>
  <c r="AV4651" i="1"/>
  <c r="AV4650" i="1"/>
  <c r="AV4649" i="1"/>
  <c r="AV4153" i="1"/>
  <c r="AV4152" i="1"/>
  <c r="AV2644" i="1"/>
  <c r="AV2643" i="1"/>
  <c r="AV2642" i="1"/>
  <c r="AV2641" i="1"/>
  <c r="AV4194" i="1"/>
  <c r="AV4193" i="1"/>
  <c r="AV4192" i="1"/>
  <c r="AV4191" i="1"/>
  <c r="AV4190" i="1"/>
  <c r="AV4189" i="1"/>
  <c r="AV1584" i="1"/>
  <c r="AV1583" i="1"/>
  <c r="AV1582" i="1"/>
  <c r="AV5157" i="1"/>
  <c r="AV5709" i="1"/>
  <c r="AV5597" i="1"/>
  <c r="AV5235" i="1"/>
  <c r="AV5598" i="1"/>
  <c r="AV5564" i="1"/>
  <c r="AV5708" i="1"/>
  <c r="AV5262" i="1"/>
  <c r="AV4995" i="1"/>
  <c r="AV2561" i="1"/>
  <c r="AV2560" i="1"/>
  <c r="AV2559" i="1"/>
  <c r="AV2558" i="1"/>
  <c r="AV2557" i="1"/>
  <c r="AV2556" i="1"/>
  <c r="AV5293" i="1"/>
  <c r="AV2636" i="1"/>
  <c r="AV2635" i="1"/>
  <c r="AV2634" i="1"/>
  <c r="AV2633" i="1"/>
  <c r="AV2632" i="1"/>
  <c r="AV2631" i="1"/>
  <c r="AV2630" i="1"/>
  <c r="AV2629" i="1"/>
  <c r="AV2628" i="1"/>
  <c r="AV2627" i="1"/>
  <c r="AV2626" i="1"/>
  <c r="AV2625" i="1"/>
  <c r="AV2624" i="1"/>
  <c r="AV2623" i="1"/>
  <c r="AV2622" i="1"/>
  <c r="AV2621" i="1"/>
  <c r="AV2620" i="1"/>
  <c r="AV2619" i="1"/>
  <c r="AV2618" i="1"/>
  <c r="AV2617" i="1"/>
  <c r="AV2616" i="1"/>
  <c r="AV2615" i="1"/>
  <c r="AV2614" i="1"/>
  <c r="AV2613" i="1"/>
  <c r="AV2612" i="1"/>
  <c r="AV2611" i="1"/>
  <c r="AV2610" i="1"/>
  <c r="AV2609" i="1"/>
  <c r="AV5156" i="1"/>
  <c r="AV5044" i="1"/>
  <c r="AV1043" i="1"/>
  <c r="AV1042" i="1"/>
  <c r="AV1041" i="1"/>
  <c r="AV1040" i="1"/>
  <c r="AV1039" i="1"/>
  <c r="AV1038" i="1"/>
  <c r="AV4130" i="1"/>
  <c r="AV4129" i="1"/>
  <c r="AV4128" i="1"/>
  <c r="AV4997" i="1"/>
  <c r="AV5165" i="1"/>
  <c r="AV4886" i="1"/>
  <c r="AV4885" i="1"/>
  <c r="AV1501" i="1"/>
  <c r="AV1500" i="1"/>
  <c r="AV4932" i="1"/>
  <c r="AV1731" i="1"/>
  <c r="AV1730" i="1"/>
  <c r="AV5562" i="1"/>
  <c r="AV5421" i="1"/>
  <c r="AV5463" i="1"/>
  <c r="AV5146" i="1"/>
  <c r="AV4828" i="1"/>
  <c r="AV5163" i="1"/>
  <c r="AV5379" i="1"/>
  <c r="AV3529" i="1"/>
  <c r="AV3528" i="1"/>
  <c r="AV3527" i="1"/>
  <c r="AV3526" i="1"/>
  <c r="AV5072" i="1"/>
  <c r="AV3914" i="1"/>
  <c r="AV3913" i="1"/>
  <c r="AV3912" i="1"/>
  <c r="AV3911" i="1"/>
  <c r="AV3910" i="1"/>
  <c r="AV3909" i="1"/>
  <c r="AV3908" i="1"/>
  <c r="AV3907" i="1"/>
  <c r="AV3906" i="1"/>
  <c r="AV3905" i="1"/>
  <c r="AV3904" i="1"/>
  <c r="AV3903" i="1"/>
  <c r="AV1496" i="1"/>
  <c r="AV1495" i="1"/>
  <c r="AV1494" i="1"/>
  <c r="AV1493" i="1"/>
  <c r="AV4227" i="1"/>
  <c r="AV4226" i="1"/>
  <c r="AV4225" i="1"/>
  <c r="AV4224" i="1"/>
  <c r="AV4223" i="1"/>
  <c r="AV4222" i="1"/>
  <c r="AV5095" i="1"/>
  <c r="AV5094" i="1"/>
  <c r="AV4295" i="1"/>
  <c r="AV4294" i="1"/>
  <c r="AV4293" i="1"/>
  <c r="AV4292" i="1"/>
  <c r="AV4291" i="1"/>
  <c r="AV4290" i="1"/>
  <c r="AV2238" i="1"/>
  <c r="AV2237" i="1"/>
  <c r="AV5417" i="1"/>
  <c r="AV4882" i="1"/>
  <c r="AV5144" i="1"/>
  <c r="AV5142" i="1"/>
  <c r="AV5136" i="1"/>
  <c r="AV5135" i="1"/>
  <c r="AV5134" i="1"/>
  <c r="AV5133" i="1"/>
  <c r="AV5132" i="1"/>
  <c r="AV5131" i="1"/>
  <c r="AV5130" i="1"/>
  <c r="AV5129" i="1"/>
  <c r="AV5128" i="1"/>
  <c r="AV2539" i="1"/>
  <c r="AV2538" i="1"/>
  <c r="AV2537" i="1"/>
  <c r="AV2536" i="1"/>
  <c r="AV2535" i="1"/>
  <c r="AV2534" i="1"/>
  <c r="AV2533" i="1"/>
  <c r="AV2532" i="1"/>
  <c r="AV2531" i="1"/>
  <c r="AV2530" i="1"/>
  <c r="AV2529" i="1"/>
  <c r="AV2528" i="1"/>
  <c r="AV2527" i="1"/>
  <c r="AV2526" i="1"/>
  <c r="AV2525" i="1"/>
  <c r="AV2524" i="1"/>
  <c r="AV2508" i="1"/>
  <c r="AV2507" i="1"/>
  <c r="AV2506" i="1"/>
  <c r="AV2505" i="1"/>
  <c r="AV2504" i="1"/>
  <c r="AV2503" i="1"/>
  <c r="AV2502" i="1"/>
  <c r="AV2501" i="1"/>
  <c r="AV2500" i="1"/>
  <c r="AV2499" i="1"/>
  <c r="AV2498" i="1"/>
  <c r="AV2497" i="1"/>
  <c r="AV2496" i="1"/>
  <c r="AV2495" i="1"/>
  <c r="AV2494" i="1"/>
  <c r="AV2493" i="1"/>
  <c r="AV2492" i="1"/>
  <c r="AV2491" i="1"/>
  <c r="AV2490" i="1"/>
  <c r="AV2489" i="1"/>
  <c r="AV2488" i="1"/>
  <c r="AV2487" i="1"/>
  <c r="AV2486" i="1"/>
  <c r="AV2485" i="1"/>
  <c r="AV2484" i="1"/>
  <c r="AV2483" i="1"/>
  <c r="AV2482" i="1"/>
  <c r="AV2481" i="1"/>
  <c r="AV2480" i="1"/>
  <c r="AV2479" i="1"/>
  <c r="AV2478" i="1"/>
  <c r="AV2477" i="1"/>
  <c r="AV2476" i="1"/>
  <c r="AV2475" i="1"/>
  <c r="AV2474" i="1"/>
  <c r="AV2473" i="1"/>
  <c r="AV2472" i="1"/>
  <c r="AV2471" i="1"/>
  <c r="AV2470" i="1"/>
  <c r="AV2469" i="1"/>
  <c r="AV2468" i="1"/>
  <c r="AV2467" i="1"/>
  <c r="AV2466" i="1"/>
  <c r="AV2465" i="1"/>
  <c r="AV2464" i="1"/>
  <c r="AV2463" i="1"/>
  <c r="AV2462" i="1"/>
  <c r="AV2461" i="1"/>
  <c r="AV2460" i="1"/>
  <c r="AV2459" i="1"/>
  <c r="AV2458" i="1"/>
  <c r="AV2457" i="1"/>
  <c r="AV2456" i="1"/>
  <c r="AV2455" i="1"/>
  <c r="AV2454" i="1"/>
  <c r="AV2453" i="1"/>
  <c r="AV2452" i="1"/>
  <c r="AV2451" i="1"/>
  <c r="AV2450" i="1"/>
  <c r="AV2449" i="1"/>
  <c r="AV2448" i="1"/>
  <c r="AV2447" i="1"/>
  <c r="AV2446" i="1"/>
  <c r="AV2445" i="1"/>
  <c r="AV2444" i="1"/>
  <c r="AV2443" i="1"/>
  <c r="AV2442" i="1"/>
  <c r="AV2441" i="1"/>
  <c r="AV2440" i="1"/>
  <c r="AV2439" i="1"/>
  <c r="AV2438" i="1"/>
  <c r="AV2437" i="1"/>
  <c r="AV2436" i="1"/>
  <c r="AV2435" i="1"/>
  <c r="AV2434" i="1"/>
  <c r="AV2433" i="1"/>
  <c r="AV2432" i="1"/>
  <c r="AV2431" i="1"/>
  <c r="AV2430" i="1"/>
  <c r="AV2429" i="1"/>
  <c r="AV2428" i="1"/>
  <c r="AV2427" i="1"/>
  <c r="AV2426" i="1"/>
  <c r="AV2425" i="1"/>
  <c r="AV2424" i="1"/>
  <c r="AV2423" i="1"/>
  <c r="AV2422" i="1"/>
  <c r="AV2421" i="1"/>
  <c r="AV2420" i="1"/>
  <c r="AV2419" i="1"/>
  <c r="AV2418" i="1"/>
  <c r="AV2417" i="1"/>
  <c r="AV2416" i="1"/>
  <c r="AV2415" i="1"/>
  <c r="AV2414" i="1"/>
  <c r="AV2413" i="1"/>
  <c r="AV2412" i="1"/>
  <c r="AV2411" i="1"/>
  <c r="AV2410" i="1"/>
  <c r="AV2409" i="1"/>
  <c r="AV2408" i="1"/>
  <c r="AV2407" i="1"/>
  <c r="AV2406" i="1"/>
  <c r="AV2405" i="1"/>
  <c r="AV2404" i="1"/>
  <c r="AV2403" i="1"/>
  <c r="AV2402" i="1"/>
  <c r="AV2401" i="1"/>
  <c r="AV2400" i="1"/>
  <c r="AV2399" i="1"/>
  <c r="AV5237" i="1"/>
  <c r="AV5236" i="1"/>
  <c r="AV5455" i="1"/>
  <c r="AV1028" i="1"/>
  <c r="AV1027" i="1"/>
  <c r="AV1026" i="1"/>
  <c r="AV1025" i="1"/>
  <c r="AV1024" i="1"/>
  <c r="AV1023" i="1"/>
  <c r="AV5003" i="1"/>
  <c r="AV1022" i="1"/>
  <c r="AV1021" i="1"/>
  <c r="AV1020" i="1"/>
  <c r="AV1019" i="1"/>
  <c r="AV1018" i="1"/>
  <c r="AV1017" i="1"/>
  <c r="AV5023" i="1"/>
  <c r="AV1016" i="1"/>
  <c r="AV1015" i="1"/>
  <c r="AV1014" i="1"/>
  <c r="AV1013" i="1"/>
  <c r="AV1012" i="1"/>
  <c r="AV1011" i="1"/>
  <c r="AV4767" i="1"/>
  <c r="AV5612" i="1"/>
  <c r="AV5611" i="1"/>
  <c r="AV5610" i="1"/>
  <c r="AV5609" i="1"/>
  <c r="AV5608" i="1"/>
  <c r="AV5607" i="1"/>
  <c r="AV5606" i="1"/>
  <c r="AV5605" i="1"/>
  <c r="AV4238" i="1"/>
  <c r="AV4237" i="1"/>
  <c r="AV4236" i="1"/>
  <c r="AV4235" i="1"/>
  <c r="AV3525" i="1"/>
  <c r="AV3524" i="1"/>
  <c r="AV5358" i="1"/>
  <c r="AV5098" i="1"/>
  <c r="AV5097" i="1"/>
  <c r="AV5100" i="1"/>
  <c r="AV5453" i="1"/>
  <c r="AV5452" i="1"/>
  <c r="AV5388" i="1"/>
  <c r="AV5099" i="1"/>
  <c r="AV2264" i="1"/>
  <c r="AV2263" i="1"/>
  <c r="AV2262" i="1"/>
  <c r="AV2261" i="1"/>
  <c r="AV2260" i="1"/>
  <c r="AV2259" i="1"/>
  <c r="AV2258" i="1"/>
  <c r="AV2257" i="1"/>
  <c r="AV2256" i="1"/>
  <c r="AV2255" i="1"/>
  <c r="AV2254" i="1"/>
  <c r="AV2253" i="1"/>
  <c r="AV2252" i="1"/>
  <c r="AV2251" i="1"/>
  <c r="AV2250" i="1"/>
  <c r="AV2249" i="1"/>
  <c r="AV2248" i="1"/>
  <c r="AV2247" i="1"/>
  <c r="AV2246" i="1"/>
  <c r="AV2245" i="1"/>
  <c r="AV2244" i="1"/>
  <c r="AV2243" i="1"/>
  <c r="AV2242" i="1"/>
  <c r="AV5458" i="1"/>
  <c r="AV4861" i="1"/>
  <c r="AV4821" i="1"/>
  <c r="AV5712" i="1"/>
  <c r="AV5569" i="1"/>
  <c r="AV4079" i="1"/>
  <c r="AV4078" i="1"/>
  <c r="AV4077" i="1"/>
  <c r="AV5719" i="1"/>
  <c r="AV2964" i="1"/>
  <c r="AV2963" i="1"/>
  <c r="AV2962" i="1"/>
  <c r="AV2961" i="1"/>
  <c r="AV2960" i="1"/>
  <c r="AV2959" i="1"/>
  <c r="AV5291" i="1"/>
  <c r="AV5286" i="1"/>
  <c r="AV4998" i="1"/>
  <c r="AV5665" i="1"/>
  <c r="AV4881" i="1"/>
  <c r="AV4681" i="1"/>
  <c r="AV4680" i="1"/>
  <c r="AV4679" i="1"/>
  <c r="AV4678" i="1"/>
  <c r="AV4677" i="1"/>
  <c r="AV4676" i="1"/>
  <c r="AV4675" i="1"/>
  <c r="AV4674" i="1"/>
  <c r="AV4673" i="1"/>
  <c r="AV4672" i="1"/>
  <c r="AV4671" i="1"/>
  <c r="AV4670" i="1"/>
  <c r="AV4669" i="1"/>
  <c r="AV4668" i="1"/>
  <c r="AV4667" i="1"/>
  <c r="AV5638" i="1"/>
  <c r="AV5420" i="1"/>
  <c r="AV4101" i="1"/>
  <c r="AV4100" i="1"/>
  <c r="AV4099" i="1"/>
  <c r="AV4098" i="1"/>
  <c r="AV5731" i="1"/>
  <c r="AV5092" i="1"/>
  <c r="AV4944" i="1"/>
  <c r="AV5533" i="1"/>
  <c r="AV5620" i="1"/>
  <c r="AV4969" i="1"/>
  <c r="AV4863" i="1"/>
  <c r="AV4447" i="1"/>
  <c r="AV4446" i="1"/>
  <c r="AV4868" i="1"/>
  <c r="AV5340" i="1"/>
  <c r="AV5341" i="1"/>
  <c r="AV4875" i="1"/>
  <c r="AV5232" i="1"/>
  <c r="AV4850" i="1"/>
  <c r="AV4849" i="1"/>
  <c r="AV5424" i="1"/>
  <c r="AV4824" i="1"/>
  <c r="AV4823" i="1"/>
  <c r="AV5658" i="1"/>
  <c r="AV5657" i="1"/>
  <c r="AV5500" i="1"/>
  <c r="AV5115" i="1"/>
  <c r="AV5339" i="1"/>
  <c r="AV5574" i="1"/>
  <c r="AV4453" i="1"/>
  <c r="AV4452" i="1"/>
  <c r="AV4451" i="1"/>
  <c r="AV4450" i="1"/>
  <c r="AV4449" i="1"/>
  <c r="AV4448" i="1"/>
  <c r="AV4796" i="1"/>
  <c r="AV5621" i="1"/>
  <c r="AV5361" i="1"/>
  <c r="AV4951" i="1"/>
  <c r="AV5369" i="1"/>
  <c r="AV4956" i="1"/>
  <c r="AV5364" i="1"/>
  <c r="AV5426" i="1"/>
  <c r="AV5648" i="1"/>
  <c r="AV5309" i="1"/>
  <c r="AV4822" i="1"/>
  <c r="AV5041" i="1"/>
  <c r="AV1793" i="1"/>
  <c r="AV1792" i="1"/>
  <c r="AV1791" i="1"/>
  <c r="AV1790" i="1"/>
  <c r="AV1789" i="1"/>
  <c r="AV1788" i="1"/>
  <c r="AV1787" i="1"/>
  <c r="AV1786" i="1"/>
  <c r="AV1785" i="1"/>
  <c r="AV1784" i="1"/>
  <c r="AV1783" i="1"/>
  <c r="AV5040" i="1"/>
  <c r="AV5039" i="1"/>
  <c r="AV5038" i="1"/>
  <c r="AV4460" i="1"/>
  <c r="AV4459" i="1"/>
  <c r="AV4458" i="1"/>
  <c r="AV4457" i="1"/>
  <c r="AV4456" i="1"/>
  <c r="AV1797" i="1"/>
  <c r="AV1796" i="1"/>
  <c r="AV1795" i="1"/>
  <c r="AV1794" i="1"/>
  <c r="AV5380" i="1"/>
  <c r="AV3541" i="1"/>
  <c r="AV3540" i="1"/>
  <c r="AV3539" i="1"/>
  <c r="AV3538" i="1"/>
  <c r="AV3537" i="1"/>
  <c r="AV3536" i="1"/>
  <c r="AV3535" i="1"/>
  <c r="AV3534" i="1"/>
  <c r="AV3533" i="1"/>
  <c r="AV4472" i="1"/>
  <c r="AV4471" i="1"/>
  <c r="AV4470" i="1"/>
  <c r="AV4469" i="1"/>
  <c r="AV5626" i="1"/>
  <c r="AV5625" i="1"/>
  <c r="AV5624" i="1"/>
  <c r="AV4263" i="1"/>
  <c r="AV4262" i="1"/>
  <c r="AV4261" i="1"/>
  <c r="AV4260" i="1"/>
  <c r="AV4259" i="1"/>
  <c r="AV4258" i="1"/>
  <c r="AV4257" i="1"/>
  <c r="AV4256" i="1"/>
  <c r="AV4255" i="1"/>
  <c r="AV4254" i="1"/>
  <c r="AV4253" i="1"/>
  <c r="AV4252" i="1"/>
  <c r="AV4251" i="1"/>
  <c r="AV4250" i="1"/>
  <c r="AV4249" i="1"/>
  <c r="AV4248" i="1"/>
  <c r="AV4247" i="1"/>
  <c r="AV4246" i="1"/>
  <c r="AV4245" i="1"/>
  <c r="AV4244" i="1"/>
  <c r="AV4243" i="1"/>
  <c r="AV4242" i="1"/>
  <c r="AV4241" i="1"/>
  <c r="AV4240" i="1"/>
  <c r="AV5656" i="1"/>
  <c r="AV4742" i="1"/>
  <c r="AV4741" i="1"/>
  <c r="AV4740" i="1"/>
  <c r="AV4739" i="1"/>
  <c r="AV4738" i="1"/>
  <c r="AV4737" i="1"/>
  <c r="AV4736" i="1"/>
  <c r="AV4735" i="1"/>
  <c r="AV4734" i="1"/>
  <c r="AV4733" i="1"/>
  <c r="AV4732" i="1"/>
  <c r="AV4731" i="1"/>
  <c r="AV4730" i="1"/>
  <c r="AV4729" i="1"/>
  <c r="AV4728" i="1"/>
  <c r="AV4727" i="1"/>
  <c r="AV4726" i="1"/>
  <c r="AV4725" i="1"/>
  <c r="AV4724" i="1"/>
  <c r="AV3609" i="1"/>
  <c r="AV3608" i="1"/>
  <c r="AV3607" i="1"/>
  <c r="AV4747" i="1"/>
  <c r="AV4746" i="1"/>
  <c r="AV4745" i="1"/>
  <c r="AV4744" i="1"/>
  <c r="AV3082" i="1"/>
  <c r="AV3081" i="1"/>
  <c r="AV2555" i="1"/>
  <c r="AV2554" i="1"/>
  <c r="AV2553" i="1"/>
  <c r="AV2552" i="1"/>
  <c r="AV2551" i="1"/>
  <c r="AV5305" i="1"/>
  <c r="AV3080" i="1"/>
  <c r="AV3079" i="1"/>
  <c r="AV3078" i="1"/>
  <c r="AV3077" i="1"/>
  <c r="AV3076" i="1"/>
  <c r="AV3075" i="1"/>
  <c r="AV3074" i="1"/>
  <c r="AV3073" i="1"/>
  <c r="AV3072" i="1"/>
  <c r="AV3071" i="1"/>
  <c r="AV3070" i="1"/>
  <c r="AV3069" i="1"/>
  <c r="AV3068" i="1"/>
  <c r="AV3067" i="1"/>
  <c r="AV3066" i="1"/>
  <c r="AV3065" i="1"/>
  <c r="AV3064" i="1"/>
  <c r="AV3063" i="1"/>
  <c r="AV3062" i="1"/>
  <c r="AV3061" i="1"/>
  <c r="AV3060" i="1"/>
  <c r="AV3059" i="1"/>
  <c r="AV3058" i="1"/>
  <c r="AV3057" i="1"/>
  <c r="AV3056" i="1"/>
  <c r="AV3055" i="1"/>
  <c r="AV3054" i="1"/>
  <c r="AV3053" i="1"/>
  <c r="AV3052" i="1"/>
  <c r="AV3051" i="1"/>
  <c r="AV3050" i="1"/>
  <c r="AV3049" i="1"/>
  <c r="AV3048" i="1"/>
  <c r="AV3047" i="1"/>
  <c r="AV3046" i="1"/>
  <c r="AV3045" i="1"/>
  <c r="AV3044" i="1"/>
  <c r="AV3043" i="1"/>
  <c r="AV3042" i="1"/>
  <c r="AV3041" i="1"/>
  <c r="AV3040" i="1"/>
  <c r="AV3039" i="1"/>
  <c r="AV3038" i="1"/>
  <c r="AV3037" i="1"/>
  <c r="AV3036" i="1"/>
  <c r="AV3035" i="1"/>
  <c r="AV3034" i="1"/>
  <c r="AV3033" i="1"/>
  <c r="AV3032" i="1"/>
  <c r="AV4043" i="1"/>
  <c r="AV4042" i="1"/>
  <c r="AV2550" i="1"/>
  <c r="AV2549" i="1"/>
  <c r="AV2548" i="1"/>
  <c r="AV2547" i="1"/>
  <c r="AV2546" i="1"/>
  <c r="AV2545" i="1"/>
  <c r="AV2544" i="1"/>
  <c r="AV2543" i="1"/>
  <c r="AV2542" i="1"/>
  <c r="AV2541" i="1"/>
  <c r="AV3738" i="1"/>
  <c r="AV3737" i="1"/>
  <c r="AV5423" i="1"/>
  <c r="AV4982" i="1"/>
  <c r="AV1662" i="1"/>
  <c r="AV1661" i="1"/>
  <c r="AV4952" i="1"/>
  <c r="AV1171" i="1"/>
  <c r="AV1170" i="1"/>
  <c r="AV1169" i="1"/>
  <c r="AV1168" i="1"/>
  <c r="AV1167" i="1"/>
  <c r="AV1166" i="1"/>
  <c r="AV1165" i="1"/>
  <c r="AV1164" i="1"/>
  <c r="AV1163" i="1"/>
  <c r="AV1162" i="1"/>
  <c r="AV1161" i="1"/>
  <c r="AV1160" i="1"/>
  <c r="AV2279" i="1"/>
  <c r="AV2278" i="1"/>
  <c r="AV2277" i="1"/>
  <c r="AV2276" i="1"/>
  <c r="AV2275" i="1"/>
  <c r="AV2274" i="1"/>
  <c r="AV2273" i="1"/>
  <c r="AV2272" i="1"/>
  <c r="AV2271" i="1"/>
  <c r="AV5306" i="1"/>
  <c r="AV5672" i="1"/>
  <c r="AV5670" i="1"/>
  <c r="AV5387" i="1"/>
  <c r="AV5386" i="1"/>
  <c r="AV5385" i="1"/>
  <c r="AV3594" i="1"/>
  <c r="AV3593" i="1"/>
  <c r="AV3592" i="1"/>
  <c r="AV3591" i="1"/>
  <c r="AV3590" i="1"/>
  <c r="AV3589" i="1"/>
  <c r="AV3588" i="1"/>
  <c r="AV3587" i="1"/>
  <c r="AV3586" i="1"/>
  <c r="AV3585" i="1"/>
  <c r="AV3584" i="1"/>
  <c r="AV3583" i="1"/>
  <c r="AV3582" i="1"/>
  <c r="AV3581" i="1"/>
  <c r="AV3580" i="1"/>
  <c r="AV3579" i="1"/>
  <c r="AV3578" i="1"/>
  <c r="AV3577" i="1"/>
  <c r="AV3576" i="1"/>
  <c r="AV3575" i="1"/>
  <c r="AV3574" i="1"/>
  <c r="AV5747" i="1"/>
  <c r="AV4813" i="1"/>
  <c r="AV4812" i="1"/>
  <c r="AV1193" i="1"/>
  <c r="AV1192" i="1"/>
  <c r="AV1191" i="1"/>
  <c r="AV1190" i="1"/>
  <c r="AV1189" i="1"/>
  <c r="AV1188" i="1"/>
  <c r="AV1187" i="1"/>
  <c r="AV1186" i="1"/>
  <c r="AV1185" i="1"/>
  <c r="AV1184" i="1"/>
  <c r="AV1183" i="1"/>
  <c r="AV1182" i="1"/>
  <c r="AV1181" i="1"/>
  <c r="AV5360" i="1"/>
  <c r="AV5283" i="1"/>
  <c r="AV5282" i="1"/>
  <c r="AV2928" i="1"/>
  <c r="AV3435" i="1"/>
  <c r="AV3434" i="1"/>
  <c r="AV3433" i="1"/>
  <c r="AV3432" i="1"/>
  <c r="AV5431" i="1"/>
  <c r="AV5629" i="1"/>
  <c r="AV3736" i="1"/>
  <c r="AV3735" i="1"/>
  <c r="AV3734" i="1"/>
  <c r="AV3733" i="1"/>
  <c r="AV3732" i="1"/>
  <c r="AV3731" i="1"/>
  <c r="AV3730" i="1"/>
  <c r="AV3729" i="1"/>
  <c r="AV3728" i="1"/>
  <c r="AV3727" i="1"/>
  <c r="AV3726" i="1"/>
  <c r="AV3725" i="1"/>
  <c r="AV3724" i="1"/>
  <c r="AV3723" i="1"/>
  <c r="AV3722" i="1"/>
  <c r="AV3721" i="1"/>
  <c r="AV3720" i="1"/>
  <c r="AV3719" i="1"/>
  <c r="AV3718" i="1"/>
  <c r="AV3717" i="1"/>
  <c r="AV3716" i="1"/>
  <c r="AV3715" i="1"/>
  <c r="AV3714" i="1"/>
  <c r="AV3713" i="1"/>
  <c r="AV3712" i="1"/>
  <c r="AV3711" i="1"/>
  <c r="AV3710" i="1"/>
  <c r="AV3709" i="1"/>
  <c r="AV3708" i="1"/>
  <c r="AV3707" i="1"/>
  <c r="AV3881" i="1"/>
  <c r="AV3880" i="1"/>
  <c r="AV3879" i="1"/>
  <c r="AV3878" i="1"/>
  <c r="AV5668" i="1"/>
  <c r="AV5655" i="1"/>
  <c r="AV5122" i="1"/>
  <c r="AV5051" i="1"/>
  <c r="AV4787" i="1"/>
  <c r="AV4972" i="1"/>
  <c r="AV5083" i="1"/>
  <c r="AV5336" i="1"/>
  <c r="AV5335" i="1"/>
  <c r="AV5334" i="1"/>
  <c r="AV5333" i="1"/>
  <c r="AV5332" i="1"/>
  <c r="AV5331" i="1"/>
  <c r="AV5330" i="1"/>
  <c r="AV5329" i="1"/>
  <c r="AV5328" i="1"/>
  <c r="AV5327" i="1"/>
  <c r="AV5326" i="1"/>
  <c r="AV5325" i="1"/>
  <c r="AV5324" i="1"/>
  <c r="AV5323" i="1"/>
  <c r="AV5322" i="1"/>
  <c r="AV5321" i="1"/>
  <c r="AV5320" i="1"/>
  <c r="AV5319" i="1"/>
  <c r="AV5318" i="1"/>
  <c r="AV5317" i="1"/>
  <c r="AV5316" i="1"/>
  <c r="AV5315" i="1"/>
  <c r="AV5314" i="1"/>
  <c r="AV5313" i="1"/>
  <c r="AV3431" i="1"/>
  <c r="AV3430" i="1"/>
  <c r="AV3429" i="1"/>
  <c r="AV3428" i="1"/>
  <c r="AV3427" i="1"/>
  <c r="AV3426" i="1"/>
  <c r="AV3425" i="1"/>
  <c r="AV3424" i="1"/>
  <c r="AV3423" i="1"/>
  <c r="AV3422" i="1"/>
  <c r="AV3421" i="1"/>
  <c r="AV3420" i="1"/>
  <c r="AV3414" i="1"/>
  <c r="AV3413" i="1"/>
  <c r="AV3412" i="1"/>
  <c r="AV3411" i="1"/>
  <c r="AV3410" i="1"/>
  <c r="AV3409" i="1"/>
  <c r="AV3408" i="1"/>
  <c r="AV3407" i="1"/>
  <c r="AV3406" i="1"/>
  <c r="AV3405" i="1"/>
  <c r="AV3404" i="1"/>
  <c r="AV3403" i="1"/>
  <c r="AV3402" i="1"/>
  <c r="AV3401" i="1"/>
  <c r="AV3400" i="1"/>
  <c r="AV3399" i="1"/>
  <c r="AV3398" i="1"/>
  <c r="AV3397" i="1"/>
  <c r="AV3396" i="1"/>
  <c r="AV3395" i="1"/>
  <c r="AV3394" i="1"/>
  <c r="AV3393" i="1"/>
  <c r="AV3392" i="1"/>
  <c r="AV3391" i="1"/>
  <c r="AV3390" i="1"/>
  <c r="AV3389" i="1"/>
  <c r="AV3388" i="1"/>
  <c r="AV3387" i="1"/>
  <c r="AV3386" i="1"/>
  <c r="AV3385" i="1"/>
  <c r="AV3384" i="1"/>
  <c r="AV3383" i="1"/>
  <c r="AV3382" i="1"/>
  <c r="AV3381" i="1"/>
  <c r="AV3380" i="1"/>
  <c r="AV3379" i="1"/>
  <c r="AV3378" i="1"/>
  <c r="AV3377" i="1"/>
  <c r="AV3376" i="1"/>
  <c r="AV3375" i="1"/>
  <c r="AV3374" i="1"/>
  <c r="AV3373" i="1"/>
  <c r="AV3372" i="1"/>
  <c r="AV3371" i="1"/>
  <c r="AV3370" i="1"/>
  <c r="AV3369" i="1"/>
  <c r="AV3368" i="1"/>
  <c r="AV3367" i="1"/>
  <c r="AV3366" i="1"/>
  <c r="AV3365" i="1"/>
  <c r="AV3364" i="1"/>
  <c r="AV3363" i="1"/>
  <c r="AV3362" i="1"/>
  <c r="AV3361" i="1"/>
  <c r="AV3360" i="1"/>
  <c r="AV3359" i="1"/>
  <c r="AV3358" i="1"/>
  <c r="AV3357" i="1"/>
  <c r="AV3356" i="1"/>
  <c r="AV3355" i="1"/>
  <c r="AV3354" i="1"/>
  <c r="AV3353" i="1"/>
  <c r="AV3352" i="1"/>
  <c r="AV3351" i="1"/>
  <c r="AV3350" i="1"/>
  <c r="AV3349" i="1"/>
  <c r="AV3348" i="1"/>
  <c r="AV3347" i="1"/>
  <c r="AV3346" i="1"/>
  <c r="AV3345" i="1"/>
  <c r="AV3344" i="1"/>
  <c r="AV3343" i="1"/>
  <c r="AV3342" i="1"/>
  <c r="AV3341" i="1"/>
  <c r="AV3340" i="1"/>
  <c r="AV3339" i="1"/>
  <c r="AV3338" i="1"/>
  <c r="AV3337" i="1"/>
  <c r="AV3336" i="1"/>
  <c r="AV3335" i="1"/>
  <c r="AV3334" i="1"/>
  <c r="AV3333" i="1"/>
  <c r="AV3332" i="1"/>
  <c r="AV3331" i="1"/>
  <c r="AV3330" i="1"/>
  <c r="AV3329" i="1"/>
  <c r="AV3328" i="1"/>
  <c r="AV3327" i="1"/>
  <c r="AV3326" i="1"/>
  <c r="AV3325" i="1"/>
  <c r="AV3324" i="1"/>
  <c r="AV3323" i="1"/>
  <c r="AV3322" i="1"/>
  <c r="AV3321" i="1"/>
  <c r="AV3320" i="1"/>
  <c r="AV3319" i="1"/>
  <c r="AV3318" i="1"/>
  <c r="AV3317" i="1"/>
  <c r="AV3316" i="1"/>
  <c r="AV3315" i="1"/>
  <c r="AV3314" i="1"/>
  <c r="AV3313" i="1"/>
  <c r="AV3312" i="1"/>
  <c r="AV3311" i="1"/>
  <c r="AV3310" i="1"/>
  <c r="AV3309" i="1"/>
  <c r="AV3308" i="1"/>
  <c r="AV3307" i="1"/>
  <c r="AV3306" i="1"/>
  <c r="AV3305" i="1"/>
  <c r="AV3304" i="1"/>
  <c r="AV3303" i="1"/>
  <c r="AV3302" i="1"/>
  <c r="AV3301" i="1"/>
  <c r="AV3300" i="1"/>
  <c r="AV3299" i="1"/>
  <c r="AV3298" i="1"/>
  <c r="AV3297" i="1"/>
  <c r="AV3296" i="1"/>
  <c r="AV3295" i="1"/>
  <c r="AV3294" i="1"/>
  <c r="AV3293" i="1"/>
  <c r="AV3292" i="1"/>
  <c r="AV3291" i="1"/>
  <c r="AV3290" i="1"/>
  <c r="AV3289" i="1"/>
  <c r="AV3288" i="1"/>
  <c r="AV3287" i="1"/>
  <c r="AV3286" i="1"/>
  <c r="AV3285" i="1"/>
  <c r="AV3284" i="1"/>
  <c r="AV3283" i="1"/>
  <c r="AV3282" i="1"/>
  <c r="AV3281" i="1"/>
  <c r="AV3280" i="1"/>
  <c r="AV3279" i="1"/>
  <c r="AV3278" i="1"/>
  <c r="AV3277" i="1"/>
  <c r="AV3276" i="1"/>
  <c r="AV3275" i="1"/>
  <c r="AV3274" i="1"/>
  <c r="AV3273" i="1"/>
  <c r="AV3272" i="1"/>
  <c r="AV3271" i="1"/>
  <c r="AV3270" i="1"/>
  <c r="AV3269" i="1"/>
  <c r="AV3268" i="1"/>
  <c r="AV3267" i="1"/>
  <c r="AV3266" i="1"/>
  <c r="AV3265" i="1"/>
  <c r="AV3264" i="1"/>
  <c r="AV3263" i="1"/>
  <c r="AV3262" i="1"/>
  <c r="AV3261" i="1"/>
  <c r="AV3260" i="1"/>
  <c r="AV3259" i="1"/>
  <c r="AV3258" i="1"/>
  <c r="AV3257" i="1"/>
  <c r="AV3256" i="1"/>
  <c r="AV3255" i="1"/>
  <c r="AV3254" i="1"/>
  <c r="AV3253" i="1"/>
  <c r="AV3252" i="1"/>
  <c r="AV3251" i="1"/>
  <c r="AV3250" i="1"/>
  <c r="AV3249" i="1"/>
  <c r="AV3248" i="1"/>
  <c r="AV3247" i="1"/>
  <c r="AV3246" i="1"/>
  <c r="AV3245" i="1"/>
  <c r="AV3244" i="1"/>
  <c r="AV3243" i="1"/>
  <c r="AV3242" i="1"/>
  <c r="AV3241" i="1"/>
  <c r="AV3240" i="1"/>
  <c r="AV3239" i="1"/>
  <c r="AV3238" i="1"/>
  <c r="AV3237" i="1"/>
  <c r="AV3236" i="1"/>
  <c r="AV3235" i="1"/>
  <c r="AV3234" i="1"/>
  <c r="AV3233" i="1"/>
  <c r="AV3232" i="1"/>
  <c r="AV3231" i="1"/>
  <c r="AV3230" i="1"/>
  <c r="AV3229" i="1"/>
  <c r="AV3228" i="1"/>
  <c r="AV3227" i="1"/>
  <c r="AV3226" i="1"/>
  <c r="AV3225" i="1"/>
  <c r="AV3224" i="1"/>
  <c r="AV3223" i="1"/>
  <c r="AV3222" i="1"/>
  <c r="AV3221" i="1"/>
  <c r="AV3220" i="1"/>
  <c r="AV3219" i="1"/>
  <c r="AV3218" i="1"/>
  <c r="AV3217" i="1"/>
  <c r="AV3216" i="1"/>
  <c r="AV3215" i="1"/>
  <c r="AV3214" i="1"/>
  <c r="AV3213" i="1"/>
  <c r="AV3212" i="1"/>
  <c r="AV3211" i="1"/>
  <c r="AV3210" i="1"/>
  <c r="AV3209" i="1"/>
  <c r="AV3208" i="1"/>
  <c r="AV3207" i="1"/>
  <c r="AV3206" i="1"/>
  <c r="AV3205" i="1"/>
  <c r="AV3204" i="1"/>
  <c r="AV3203" i="1"/>
  <c r="AV3202" i="1"/>
  <c r="AV3201" i="1"/>
  <c r="AV3200" i="1"/>
  <c r="AV3199" i="1"/>
  <c r="AV3198" i="1"/>
  <c r="AV3197" i="1"/>
  <c r="AV3196" i="1"/>
  <c r="AV3195" i="1"/>
  <c r="AV3194" i="1"/>
  <c r="AV3193" i="1"/>
  <c r="AV3192" i="1"/>
  <c r="AV3191" i="1"/>
  <c r="AV3190" i="1"/>
  <c r="AV3189" i="1"/>
  <c r="AV3188" i="1"/>
  <c r="AV3187" i="1"/>
  <c r="AV3186" i="1"/>
  <c r="AV3185" i="1"/>
  <c r="AV3184" i="1"/>
  <c r="AV3183" i="1"/>
  <c r="AV3182" i="1"/>
  <c r="AV3181" i="1"/>
  <c r="AV3180" i="1"/>
  <c r="AV3179" i="1"/>
  <c r="AV3178" i="1"/>
  <c r="AV3177" i="1"/>
  <c r="AV3176" i="1"/>
  <c r="AV3175" i="1"/>
  <c r="AV3174" i="1"/>
  <c r="AV3173" i="1"/>
  <c r="AV3172" i="1"/>
  <c r="AV3171" i="1"/>
  <c r="AV3170" i="1"/>
  <c r="AV3169" i="1"/>
  <c r="AV3168" i="1"/>
  <c r="AV3167" i="1"/>
  <c r="AV3166" i="1"/>
  <c r="AV3165" i="1"/>
  <c r="AV3164" i="1"/>
  <c r="AV3163" i="1"/>
  <c r="AV3162" i="1"/>
  <c r="AV3161" i="1"/>
  <c r="AV3160" i="1"/>
  <c r="AV3159" i="1"/>
  <c r="AV3158" i="1"/>
  <c r="AV3157" i="1"/>
  <c r="AV3156" i="1"/>
  <c r="AV3155" i="1"/>
  <c r="AV3154" i="1"/>
  <c r="AV3153" i="1"/>
  <c r="AV3152" i="1"/>
  <c r="AV3151" i="1"/>
  <c r="AV3150" i="1"/>
  <c r="AV3149" i="1"/>
  <c r="AV3148" i="1"/>
  <c r="AV3147" i="1"/>
  <c r="AV3146" i="1"/>
  <c r="AV3145" i="1"/>
  <c r="AV3144" i="1"/>
  <c r="AV3143" i="1"/>
  <c r="AV3142" i="1"/>
  <c r="AV3141" i="1"/>
  <c r="AV3140" i="1"/>
  <c r="AV3139" i="1"/>
  <c r="AV3138" i="1"/>
  <c r="AV3137" i="1"/>
  <c r="AV3136" i="1"/>
  <c r="AV3135" i="1"/>
  <c r="AV3134" i="1"/>
  <c r="AV3133" i="1"/>
  <c r="AV3132" i="1"/>
  <c r="AV3131" i="1"/>
  <c r="AV3130" i="1"/>
  <c r="AV3129" i="1"/>
  <c r="AV3128" i="1"/>
  <c r="AV3127" i="1"/>
  <c r="AV3126" i="1"/>
  <c r="AV3125" i="1"/>
  <c r="AV3124" i="1"/>
  <c r="AV3123" i="1"/>
  <c r="AV3122" i="1"/>
  <c r="AV3121" i="1"/>
  <c r="AV3120" i="1"/>
  <c r="AV3119" i="1"/>
  <c r="AV3118" i="1"/>
  <c r="AV3117" i="1"/>
  <c r="AV3116" i="1"/>
  <c r="AV3115" i="1"/>
  <c r="AV3114" i="1"/>
  <c r="AV3113" i="1"/>
  <c r="AV3112" i="1"/>
  <c r="AV3111" i="1"/>
  <c r="AV3110" i="1"/>
  <c r="AV3109" i="1"/>
  <c r="AV3108" i="1"/>
  <c r="AV3107" i="1"/>
  <c r="AV3106" i="1"/>
  <c r="AV3105" i="1"/>
  <c r="AV3104" i="1"/>
  <c r="AV3103" i="1"/>
  <c r="AV3102" i="1"/>
  <c r="AV3101" i="1"/>
  <c r="AV3100" i="1"/>
  <c r="AV3099" i="1"/>
  <c r="AV3098" i="1"/>
  <c r="AV3097" i="1"/>
  <c r="AV3096" i="1"/>
  <c r="AV3095" i="1"/>
  <c r="AV3094" i="1"/>
  <c r="AV3093" i="1"/>
  <c r="AV3092" i="1"/>
  <c r="AV3091" i="1"/>
  <c r="AV3090" i="1"/>
  <c r="AV3089" i="1"/>
  <c r="AV3088" i="1"/>
  <c r="AV3087" i="1"/>
  <c r="AV3086" i="1"/>
  <c r="AV3085" i="1"/>
  <c r="AV3084" i="1"/>
  <c r="AV3083" i="1"/>
  <c r="AV3031" i="1"/>
  <c r="AV3030" i="1"/>
  <c r="AV3029" i="1"/>
  <c r="AV3028" i="1"/>
  <c r="AV3027" i="1"/>
  <c r="AV3026" i="1"/>
  <c r="AV3025" i="1"/>
  <c r="AV3024" i="1"/>
  <c r="AV3023" i="1"/>
  <c r="AV3022" i="1"/>
  <c r="AV3021" i="1"/>
  <c r="AV3020" i="1"/>
  <c r="AV3019" i="1"/>
  <c r="AV3018" i="1"/>
  <c r="AV3017" i="1"/>
  <c r="AV3016" i="1"/>
  <c r="AV3015" i="1"/>
  <c r="AV3014" i="1"/>
  <c r="AV3013" i="1"/>
  <c r="AV3012" i="1"/>
  <c r="AV3011" i="1"/>
  <c r="AV3010" i="1"/>
  <c r="AV3009" i="1"/>
  <c r="AV3008" i="1"/>
  <c r="AV3007" i="1"/>
  <c r="AV3006" i="1"/>
  <c r="AV3005" i="1"/>
  <c r="AV3004" i="1"/>
  <c r="AV3003" i="1"/>
  <c r="AV3002" i="1"/>
  <c r="AV3001" i="1"/>
  <c r="AV3000" i="1"/>
  <c r="AV2999" i="1"/>
  <c r="AV2998" i="1"/>
  <c r="AV2997" i="1"/>
  <c r="AV2996" i="1"/>
  <c r="AV2995" i="1"/>
  <c r="AV2994" i="1"/>
  <c r="AV2993" i="1"/>
  <c r="AV2992" i="1"/>
  <c r="AV2991" i="1"/>
  <c r="AV2990" i="1"/>
  <c r="AV2989" i="1"/>
  <c r="AV2988" i="1"/>
  <c r="AV2987" i="1"/>
  <c r="AV2986" i="1"/>
  <c r="AV2985" i="1"/>
  <c r="AV2984" i="1"/>
  <c r="AV2983" i="1"/>
  <c r="AV2982" i="1"/>
  <c r="AV2981" i="1"/>
  <c r="AV2980" i="1"/>
  <c r="AV2979" i="1"/>
  <c r="AV5481" i="1"/>
  <c r="AV4887" i="1"/>
  <c r="AV4773" i="1"/>
  <c r="AV5572" i="1"/>
  <c r="AV3899" i="1"/>
  <c r="AV3898" i="1"/>
  <c r="AV3897" i="1"/>
  <c r="AV3896" i="1"/>
  <c r="AV3895" i="1"/>
  <c r="AV3894" i="1"/>
  <c r="AV3893" i="1"/>
  <c r="AV3892" i="1"/>
  <c r="AV3891" i="1"/>
  <c r="AV3890" i="1"/>
  <c r="AV3889" i="1"/>
  <c r="AV3888" i="1"/>
  <c r="AV5476" i="1"/>
  <c r="AV4945" i="1"/>
  <c r="AV5011" i="1"/>
  <c r="AV1722" i="1"/>
  <c r="AV1721" i="1"/>
  <c r="AV4937" i="1"/>
  <c r="AV4934" i="1"/>
  <c r="AV4933" i="1"/>
  <c r="AV5565" i="1"/>
  <c r="AV5096" i="1"/>
  <c r="AV5229" i="1"/>
  <c r="AV5022" i="1"/>
  <c r="AV5021" i="1"/>
  <c r="AV4793" i="1"/>
  <c r="AV5396" i="1"/>
  <c r="AV4939" i="1"/>
  <c r="AV5601" i="1"/>
  <c r="AV5412" i="1"/>
  <c r="AV5399" i="1"/>
  <c r="AV5233" i="1"/>
  <c r="AV5127" i="1"/>
  <c r="AV5010" i="1"/>
  <c r="AV5009" i="1"/>
  <c r="AV4954" i="1"/>
  <c r="AV4935" i="1"/>
  <c r="AV1657" i="1"/>
  <c r="AV1656" i="1"/>
  <c r="AV1655" i="1"/>
  <c r="AV1654" i="1"/>
  <c r="AV4818" i="1"/>
  <c r="AV4808" i="1"/>
  <c r="AV4794" i="1"/>
  <c r="AV183" i="1"/>
  <c r="AV184" i="1"/>
  <c r="AV182" i="1"/>
  <c r="AV181" i="1"/>
  <c r="AV180" i="1"/>
  <c r="AV179" i="1"/>
  <c r="AV178" i="1"/>
  <c r="AV177" i="1"/>
  <c r="AV176" i="1"/>
  <c r="AV175" i="1"/>
  <c r="AV466" i="1"/>
  <c r="AV465" i="1"/>
  <c r="AV88" i="1"/>
  <c r="AV87" i="1"/>
  <c r="AV86" i="1"/>
  <c r="AV102" i="1"/>
  <c r="AV103" i="1"/>
  <c r="AV116" i="1"/>
  <c r="AV117" i="1"/>
  <c r="AV111" i="1"/>
  <c r="AV22" i="1"/>
  <c r="AV21" i="1"/>
  <c r="AV20" i="1"/>
  <c r="AV19" i="1"/>
  <c r="AV18" i="1"/>
  <c r="AV17" i="1"/>
  <c r="AV16" i="1"/>
  <c r="AV15" i="1"/>
  <c r="AV14" i="1"/>
  <c r="AV13" i="1"/>
  <c r="AV106" i="1"/>
  <c r="AV107" i="1"/>
  <c r="AV96" i="1"/>
  <c r="AV7" i="1"/>
  <c r="AV6" i="1"/>
  <c r="AV72" i="1"/>
  <c r="AV71" i="1"/>
  <c r="AV70" i="1"/>
  <c r="AV69" i="1"/>
  <c r="AV68" i="1"/>
  <c r="AV67" i="1"/>
  <c r="AV66" i="1"/>
  <c r="AV65" i="1"/>
  <c r="AV64" i="1"/>
  <c r="AV63" i="1"/>
  <c r="AV62" i="1"/>
  <c r="AV61" i="1"/>
  <c r="AV60" i="1"/>
  <c r="AV59" i="1"/>
  <c r="AV58" i="1"/>
  <c r="AV57" i="1"/>
  <c r="AV56" i="1"/>
  <c r="AV55" i="1"/>
  <c r="AV54" i="1"/>
  <c r="AV53" i="1"/>
  <c r="AV52" i="1"/>
  <c r="AV51" i="1"/>
  <c r="AV50" i="1"/>
  <c r="AV49" i="1"/>
  <c r="AV48" i="1"/>
  <c r="AV47" i="1"/>
  <c r="AV46" i="1"/>
  <c r="AV45" i="1"/>
  <c r="AV44" i="1"/>
  <c r="AV43" i="1"/>
  <c r="AV42" i="1"/>
  <c r="AV41" i="1"/>
  <c r="AV113" i="1"/>
  <c r="AV97" i="1"/>
  <c r="AV115" i="1"/>
  <c r="AV108" i="1"/>
  <c r="AV101" i="1"/>
  <c r="AV98" i="1"/>
  <c r="AV109" i="1"/>
  <c r="AV99" i="1"/>
  <c r="AV112" i="1"/>
  <c r="AV114" i="1"/>
  <c r="AV40" i="1"/>
  <c r="AV39" i="1"/>
  <c r="AV38" i="1"/>
  <c r="AV37" i="1"/>
  <c r="AV36" i="1"/>
  <c r="AV35" i="1"/>
  <c r="AV34" i="1"/>
  <c r="AV33" i="1"/>
  <c r="AV32" i="1"/>
  <c r="AV31" i="1"/>
  <c r="AV30" i="1"/>
  <c r="AV29" i="1"/>
  <c r="AV28" i="1"/>
  <c r="AV27" i="1"/>
  <c r="AV26" i="1"/>
  <c r="AV25" i="1"/>
  <c r="AV24" i="1"/>
  <c r="AV23" i="1"/>
  <c r="AV110" i="1"/>
  <c r="AV85" i="1"/>
  <c r="AV84" i="1"/>
  <c r="AV119" i="1"/>
  <c r="AV95" i="1"/>
  <c r="AV94" i="1"/>
  <c r="AV118" i="1"/>
  <c r="AV93" i="1"/>
  <c r="AV92" i="1"/>
  <c r="AV91" i="1"/>
  <c r="AV90" i="1"/>
  <c r="AV89" i="1"/>
  <c r="AV105" i="1"/>
  <c r="AV83" i="1"/>
  <c r="AV82" i="1"/>
  <c r="AV81" i="1"/>
  <c r="AV80" i="1"/>
  <c r="AV79" i="1"/>
  <c r="AV78" i="1"/>
  <c r="AV77" i="1"/>
  <c r="AV76" i="1"/>
  <c r="AV75" i="1"/>
  <c r="AV74" i="1"/>
  <c r="AV73" i="1"/>
  <c r="AV4938" i="1"/>
  <c r="AV270" i="1"/>
  <c r="AV268" i="1"/>
  <c r="AV243" i="1"/>
  <c r="AV242" i="1"/>
  <c r="AV241" i="1"/>
  <c r="AV240" i="1"/>
  <c r="AV271" i="1"/>
  <c r="AV269" i="1"/>
  <c r="AV256" i="1"/>
  <c r="AV262" i="1"/>
  <c r="AV257" i="1"/>
  <c r="AV272" i="1"/>
  <c r="AV261" i="1"/>
  <c r="AV260" i="1"/>
  <c r="AV239" i="1"/>
  <c r="AV238" i="1"/>
  <c r="AV237" i="1"/>
  <c r="AV236" i="1"/>
  <c r="AV258" i="1"/>
  <c r="AV267" i="1"/>
  <c r="AV273" i="1"/>
  <c r="AV275" i="1"/>
  <c r="AV274" i="1"/>
  <c r="AV263" i="1"/>
  <c r="AV265" i="1"/>
  <c r="AV266" i="1"/>
  <c r="AV264" i="1"/>
  <c r="AV259" i="1"/>
  <c r="AV255" i="1"/>
  <c r="AV254" i="1"/>
  <c r="AV253" i="1"/>
  <c r="AV252" i="1"/>
  <c r="AV251" i="1"/>
  <c r="AV250" i="1"/>
  <c r="AV249" i="1"/>
  <c r="AV248" i="1"/>
  <c r="AV247" i="1"/>
  <c r="AV246" i="1"/>
  <c r="AV245" i="1"/>
  <c r="AV244" i="1"/>
  <c r="AV4936" i="1"/>
  <c r="AV104" i="1"/>
  <c r="AV100" i="1"/>
  <c r="AV12" i="1"/>
  <c r="AV11" i="1"/>
  <c r="AV10" i="1"/>
  <c r="AV9" i="1"/>
  <c r="AV8" i="1"/>
  <c r="AV164" i="1"/>
  <c r="AV165" i="1"/>
  <c r="AV163" i="1"/>
  <c r="AV162" i="1"/>
  <c r="AV161" i="1"/>
  <c r="AV151" i="1"/>
  <c r="AV157" i="1"/>
  <c r="AV172" i="1"/>
  <c r="AV154" i="1"/>
  <c r="AV156" i="1"/>
  <c r="AV174" i="1"/>
  <c r="AV170" i="1"/>
  <c r="AV159" i="1"/>
  <c r="AV158" i="1"/>
  <c r="AV167" i="1"/>
  <c r="AV171" i="1"/>
  <c r="AV173" i="1"/>
  <c r="AV169" i="1"/>
  <c r="AV153" i="1"/>
  <c r="AV152" i="1"/>
  <c r="AV166" i="1"/>
  <c r="AV160" i="1"/>
  <c r="AV155" i="1"/>
  <c r="AV168" i="1"/>
  <c r="AV150" i="1"/>
  <c r="AV149" i="1"/>
  <c r="AV148" i="1"/>
  <c r="AV147" i="1"/>
  <c r="AV146" i="1"/>
  <c r="AV145" i="1"/>
  <c r="AV144" i="1"/>
  <c r="AV143" i="1"/>
  <c r="AV142" i="1"/>
  <c r="AV141" i="1"/>
  <c r="AV140" i="1"/>
  <c r="AV139" i="1"/>
  <c r="AV138" i="1"/>
  <c r="AV137" i="1"/>
  <c r="AV136" i="1"/>
  <c r="AV135" i="1"/>
  <c r="AV134" i="1"/>
  <c r="AV133" i="1"/>
  <c r="AV132" i="1"/>
  <c r="AV131" i="1"/>
  <c r="AV130" i="1"/>
  <c r="AV129" i="1"/>
  <c r="AV128" i="1"/>
  <c r="AV127" i="1"/>
  <c r="AV126" i="1"/>
  <c r="AV125" i="1"/>
  <c r="AV124" i="1"/>
  <c r="AV123" i="1"/>
  <c r="AV122" i="1"/>
  <c r="AV121" i="1"/>
  <c r="AV120" i="1"/>
  <c r="AV5522" i="1"/>
  <c r="AV231" i="1"/>
  <c r="AV230" i="1"/>
  <c r="AV229" i="1"/>
  <c r="AV222" i="1"/>
  <c r="AV228" i="1"/>
  <c r="AV226" i="1"/>
  <c r="AV227" i="1"/>
  <c r="AV221" i="1"/>
  <c r="AV220" i="1"/>
  <c r="AV219" i="1"/>
  <c r="AV218" i="1"/>
  <c r="AV217" i="1"/>
  <c r="AV216" i="1"/>
  <c r="AV215" i="1"/>
  <c r="AV214" i="1"/>
  <c r="AV213" i="1"/>
  <c r="AV212" i="1"/>
  <c r="AV211" i="1"/>
  <c r="AV210" i="1"/>
  <c r="AV209" i="1"/>
  <c r="AV208" i="1"/>
  <c r="AV207" i="1"/>
  <c r="AV206" i="1"/>
  <c r="AV205" i="1"/>
  <c r="AV204" i="1"/>
  <c r="AV232" i="1"/>
  <c r="AV224" i="1"/>
  <c r="AV203" i="1"/>
  <c r="AV202" i="1"/>
  <c r="AV201" i="1"/>
  <c r="AV200" i="1"/>
  <c r="AV199" i="1"/>
  <c r="AV198" i="1"/>
  <c r="AV197" i="1"/>
  <c r="AV196" i="1"/>
  <c r="AV195" i="1"/>
  <c r="AV194" i="1"/>
  <c r="AV193" i="1"/>
  <c r="AV192" i="1"/>
  <c r="AV191" i="1"/>
  <c r="AV190" i="1"/>
  <c r="AV189" i="1"/>
  <c r="AV188" i="1"/>
  <c r="AV187" i="1"/>
  <c r="AV186" i="1"/>
  <c r="AV185" i="1"/>
  <c r="AV235" i="1"/>
  <c r="AV225" i="1"/>
  <c r="AV233" i="1"/>
  <c r="AV223" i="1"/>
  <c r="AV234" i="1"/>
  <c r="AV4071" i="1"/>
  <c r="AV4774" i="1"/>
  <c r="AV4070" i="1"/>
  <c r="AV4807" i="1"/>
  <c r="AV4790" i="1"/>
  <c r="AV908" i="1"/>
  <c r="AV909" i="1"/>
  <c r="AV906" i="1"/>
  <c r="AV905" i="1"/>
  <c r="AV904" i="1"/>
  <c r="AV903" i="1"/>
  <c r="AV902" i="1"/>
  <c r="AV901" i="1"/>
  <c r="AV900" i="1"/>
  <c r="AV899" i="1"/>
  <c r="AV898" i="1"/>
  <c r="AV897" i="1"/>
  <c r="AV896" i="1"/>
  <c r="AV895" i="1"/>
  <c r="AV894" i="1"/>
  <c r="AV893" i="1"/>
  <c r="AV892" i="1"/>
  <c r="AV891" i="1"/>
  <c r="AV890" i="1"/>
  <c r="AV889" i="1"/>
  <c r="AV888" i="1"/>
  <c r="AV887" i="1"/>
  <c r="AV886" i="1"/>
  <c r="AV885" i="1"/>
  <c r="AV884" i="1"/>
  <c r="AV883" i="1"/>
  <c r="AV882" i="1"/>
  <c r="AV907" i="1"/>
  <c r="AV4980" i="1"/>
  <c r="AV5025" i="1"/>
  <c r="AV5043" i="1"/>
  <c r="AV5036" i="1"/>
  <c r="AV4973" i="1"/>
  <c r="AV4900" i="1"/>
  <c r="AV5045" i="1"/>
  <c r="AV5027" i="1"/>
  <c r="AV505" i="1"/>
  <c r="AV509" i="1"/>
  <c r="AV496" i="1"/>
  <c r="AV508" i="1"/>
  <c r="AV502" i="1"/>
  <c r="AV507" i="1"/>
  <c r="AV492" i="1"/>
  <c r="AV491" i="1"/>
  <c r="AV490" i="1"/>
  <c r="AV489" i="1"/>
  <c r="AV499" i="1"/>
  <c r="AV504" i="1"/>
  <c r="AV498" i="1"/>
  <c r="AV495" i="1"/>
  <c r="AV506" i="1"/>
  <c r="AV488" i="1"/>
  <c r="AV487" i="1"/>
  <c r="AV486" i="1"/>
  <c r="AV485" i="1"/>
  <c r="AV484" i="1"/>
  <c r="AV483" i="1"/>
  <c r="AV482" i="1"/>
  <c r="AV481" i="1"/>
  <c r="AV480" i="1"/>
  <c r="AV479" i="1"/>
  <c r="AV497" i="1"/>
  <c r="AV500" i="1"/>
  <c r="AV511" i="1"/>
  <c r="AV494" i="1"/>
  <c r="AV493" i="1"/>
  <c r="AV510" i="1"/>
  <c r="AV501" i="1"/>
  <c r="AV478" i="1"/>
  <c r="AV477" i="1"/>
  <c r="AV476" i="1"/>
  <c r="AV475" i="1"/>
  <c r="AV474" i="1"/>
  <c r="AV473" i="1"/>
  <c r="AV472" i="1"/>
  <c r="AV471" i="1"/>
  <c r="AV470" i="1"/>
  <c r="AV469" i="1"/>
  <c r="AV468" i="1"/>
  <c r="AV467" i="1"/>
  <c r="AV537" i="1"/>
  <c r="AV540" i="1"/>
  <c r="AV534" i="1"/>
  <c r="AV532" i="1"/>
  <c r="AV533" i="1"/>
  <c r="AV536" i="1"/>
  <c r="AV531" i="1"/>
  <c r="AV535" i="1"/>
  <c r="AV539" i="1"/>
  <c r="AV542" i="1"/>
  <c r="AV541" i="1"/>
  <c r="AV538" i="1"/>
  <c r="AV530" i="1"/>
  <c r="AV529" i="1"/>
  <c r="AV528" i="1"/>
  <c r="AV527" i="1"/>
  <c r="AV526" i="1"/>
  <c r="AV525" i="1"/>
  <c r="AV524" i="1"/>
  <c r="AV523" i="1"/>
  <c r="AV522" i="1"/>
  <c r="AV521" i="1"/>
  <c r="AV520" i="1"/>
  <c r="AV519" i="1"/>
  <c r="AV518" i="1"/>
  <c r="AV517" i="1"/>
  <c r="AV516" i="1"/>
  <c r="AV515" i="1"/>
  <c r="AV514" i="1"/>
  <c r="AV513" i="1"/>
  <c r="AV512" i="1"/>
  <c r="AV5503" i="1"/>
  <c r="AV5456" i="1"/>
  <c r="AV5457" i="1"/>
  <c r="AV5501" i="1"/>
  <c r="AV5433" i="1"/>
  <c r="AV548" i="1"/>
  <c r="AV547" i="1"/>
  <c r="AV546" i="1"/>
  <c r="AV545" i="1"/>
  <c r="AV544" i="1"/>
  <c r="AV543" i="1"/>
  <c r="AV503" i="1"/>
  <c r="AV5145" i="1"/>
  <c r="AV5265" i="1"/>
  <c r="AV5117" i="1"/>
  <c r="AV5102" i="1"/>
  <c r="AV5084" i="1"/>
  <c r="AV5275" i="1"/>
  <c r="AV5053" i="1"/>
  <c r="AV5082" i="1"/>
  <c r="AV5159" i="1"/>
  <c r="AV5300" i="1"/>
  <c r="AV5301" i="1"/>
  <c r="AV5276" i="1"/>
  <c r="AV4899" i="1"/>
  <c r="AV4819" i="1"/>
  <c r="AV4873" i="1"/>
  <c r="AV4879" i="1"/>
  <c r="AV4852" i="1"/>
  <c r="AV4851" i="1"/>
  <c r="AV455" i="1"/>
  <c r="AV460" i="1"/>
  <c r="AV447" i="1"/>
  <c r="AV450" i="1"/>
  <c r="AV456" i="1"/>
  <c r="AV461" i="1"/>
  <c r="AV457" i="1"/>
  <c r="AV454" i="1"/>
  <c r="AV451" i="1"/>
  <c r="AV453" i="1"/>
  <c r="AV452" i="1"/>
  <c r="AV459" i="1"/>
  <c r="AV458" i="1"/>
  <c r="AV449" i="1"/>
  <c r="AV448" i="1"/>
  <c r="AV446" i="1"/>
  <c r="AV445" i="1"/>
  <c r="AV444" i="1"/>
  <c r="AV443" i="1"/>
  <c r="AV442" i="1"/>
  <c r="AV441" i="1"/>
  <c r="AV440" i="1"/>
  <c r="AV439" i="1"/>
  <c r="AV438" i="1"/>
  <c r="AV437" i="1"/>
  <c r="AV436" i="1"/>
  <c r="AV435" i="1"/>
  <c r="AV434" i="1"/>
  <c r="AV433" i="1"/>
  <c r="AV432" i="1"/>
  <c r="AV431" i="1"/>
  <c r="AV430" i="1"/>
  <c r="AV429" i="1"/>
  <c r="AV428" i="1"/>
  <c r="AV427" i="1"/>
  <c r="AV426" i="1"/>
  <c r="AV425" i="1"/>
  <c r="AV424" i="1"/>
  <c r="AV423" i="1"/>
  <c r="AV5514" i="1"/>
  <c r="AV5510" i="1"/>
  <c r="AV5554" i="1"/>
  <c r="AV5508" i="1"/>
  <c r="AV5504" i="1"/>
  <c r="AV5531" i="1"/>
  <c r="AV5530" i="1"/>
  <c r="AV5512" i="1"/>
  <c r="AV5509" i="1"/>
  <c r="AV5505" i="1"/>
  <c r="AV5730" i="1"/>
  <c r="AV5634" i="1"/>
  <c r="AV5593" i="1"/>
  <c r="AV5513" i="1"/>
  <c r="AV5527" i="1"/>
  <c r="AV5693" i="1"/>
  <c r="AV464" i="1"/>
  <c r="AV463" i="1"/>
  <c r="AV462" i="1"/>
  <c r="AV875" i="1"/>
  <c r="AV837" i="1"/>
  <c r="AV709" i="1"/>
  <c r="AV708" i="1"/>
  <c r="AV707" i="1"/>
  <c r="AV706" i="1"/>
  <c r="AV705" i="1"/>
  <c r="AV855" i="1"/>
  <c r="AV760" i="1"/>
  <c r="AV759" i="1"/>
  <c r="AV758" i="1"/>
  <c r="AV757" i="1"/>
  <c r="AV756" i="1"/>
  <c r="AV755" i="1"/>
  <c r="AV877" i="1"/>
  <c r="AV852" i="1"/>
  <c r="AV849" i="1"/>
  <c r="AV745" i="1"/>
  <c r="AV744" i="1"/>
  <c r="AV743" i="1"/>
  <c r="AV742" i="1"/>
  <c r="AV741" i="1"/>
  <c r="AV740" i="1"/>
  <c r="AV739" i="1"/>
  <c r="AV738" i="1"/>
  <c r="AV737" i="1"/>
  <c r="AV736" i="1"/>
  <c r="AV735" i="1"/>
  <c r="AV734" i="1"/>
  <c r="AV733" i="1"/>
  <c r="AV732" i="1"/>
  <c r="AV731" i="1"/>
  <c r="AV730" i="1"/>
  <c r="AV840" i="1"/>
  <c r="AV868" i="1"/>
  <c r="AV846" i="1"/>
  <c r="AV729" i="1"/>
  <c r="AV728" i="1"/>
  <c r="AV727" i="1"/>
  <c r="AV726" i="1"/>
  <c r="AV725" i="1"/>
  <c r="AV724" i="1"/>
  <c r="AV723" i="1"/>
  <c r="AV722" i="1"/>
  <c r="AV721" i="1"/>
  <c r="AV720" i="1"/>
  <c r="AV861" i="1"/>
  <c r="AV796" i="1"/>
  <c r="AV795" i="1"/>
  <c r="AV794" i="1"/>
  <c r="AV793" i="1"/>
  <c r="AV792" i="1"/>
  <c r="AV843" i="1"/>
  <c r="AV791" i="1"/>
  <c r="AV790" i="1"/>
  <c r="AV789" i="1"/>
  <c r="AV788" i="1"/>
  <c r="AV787" i="1"/>
  <c r="AV786" i="1"/>
  <c r="AV785" i="1"/>
  <c r="AV784" i="1"/>
  <c r="AV841" i="1"/>
  <c r="AV783" i="1"/>
  <c r="AV782" i="1"/>
  <c r="AV867" i="1"/>
  <c r="AV815" i="1"/>
  <c r="AV814" i="1"/>
  <c r="AV813" i="1"/>
  <c r="AV812" i="1"/>
  <c r="AV853" i="1"/>
  <c r="AV873" i="1"/>
  <c r="AV874" i="1"/>
  <c r="AV842" i="1"/>
  <c r="AV865" i="1"/>
  <c r="AV870" i="1"/>
  <c r="AV881" i="1"/>
  <c r="AV864" i="1"/>
  <c r="AV863" i="1"/>
  <c r="AV823" i="1"/>
  <c r="AV822" i="1"/>
  <c r="AV821" i="1"/>
  <c r="AV820" i="1"/>
  <c r="AV817" i="1"/>
  <c r="AV816" i="1"/>
  <c r="AV819" i="1"/>
  <c r="AV818" i="1"/>
  <c r="AV856" i="1"/>
  <c r="AV880" i="1"/>
  <c r="AV847" i="1"/>
  <c r="AV848" i="1"/>
  <c r="AV876" i="1"/>
  <c r="AV839" i="1"/>
  <c r="AV859" i="1"/>
  <c r="AV857" i="1"/>
  <c r="AV776" i="1"/>
  <c r="AV775" i="1"/>
  <c r="AV774" i="1"/>
  <c r="AV773" i="1"/>
  <c r="AV772" i="1"/>
  <c r="AV771" i="1"/>
  <c r="AV770" i="1"/>
  <c r="AV769" i="1"/>
  <c r="AV762" i="1"/>
  <c r="AV761" i="1"/>
  <c r="AV768" i="1"/>
  <c r="AV767" i="1"/>
  <c r="AV766" i="1"/>
  <c r="AV765" i="1"/>
  <c r="AV764" i="1"/>
  <c r="AV763" i="1"/>
  <c r="AV854" i="1"/>
  <c r="AV851" i="1"/>
  <c r="AV838" i="1"/>
  <c r="AV712" i="1"/>
  <c r="AV711" i="1"/>
  <c r="AV710" i="1"/>
  <c r="AV860" i="1"/>
  <c r="AV781" i="1"/>
  <c r="AV780" i="1"/>
  <c r="AV777" i="1"/>
  <c r="AV779" i="1"/>
  <c r="AV778" i="1"/>
  <c r="AV878" i="1"/>
  <c r="AV836" i="1"/>
  <c r="AV835" i="1"/>
  <c r="AV834" i="1"/>
  <c r="AV833" i="1"/>
  <c r="AV832" i="1"/>
  <c r="AV831" i="1"/>
  <c r="AV830" i="1"/>
  <c r="AV829" i="1"/>
  <c r="AV828" i="1"/>
  <c r="AV827" i="1"/>
  <c r="AV826" i="1"/>
  <c r="AV845" i="1"/>
  <c r="AV844" i="1"/>
  <c r="AV719" i="1"/>
  <c r="AV718" i="1"/>
  <c r="AV717" i="1"/>
  <c r="AV716" i="1"/>
  <c r="AV715" i="1"/>
  <c r="AV714" i="1"/>
  <c r="AV713" i="1"/>
  <c r="AV869" i="1"/>
  <c r="AV871" i="1"/>
  <c r="AV858" i="1"/>
  <c r="AV872" i="1"/>
  <c r="AV879" i="1"/>
  <c r="AV824" i="1"/>
  <c r="AV825" i="1"/>
  <c r="AV866" i="1"/>
  <c r="AV862" i="1"/>
  <c r="AV811" i="1"/>
  <c r="AV810" i="1"/>
  <c r="AV809" i="1"/>
  <c r="AV808" i="1"/>
  <c r="AV807" i="1"/>
  <c r="AV806" i="1"/>
  <c r="AV805" i="1"/>
  <c r="AV804" i="1"/>
  <c r="AV803" i="1"/>
  <c r="AV802" i="1"/>
  <c r="AV801" i="1"/>
  <c r="AV800" i="1"/>
  <c r="AV799" i="1"/>
  <c r="AV798" i="1"/>
  <c r="AV797" i="1"/>
  <c r="AV5370" i="1"/>
  <c r="AV5419" i="1"/>
  <c r="AV5302" i="1"/>
  <c r="AV5392" i="1"/>
  <c r="AV5435" i="1"/>
  <c r="AV5121" i="1"/>
  <c r="AV1010" i="1"/>
  <c r="AV1009" i="1"/>
  <c r="AV1008" i="1"/>
  <c r="AV1007" i="1"/>
  <c r="AV1006" i="1"/>
  <c r="AV1005" i="1"/>
  <c r="AV1004" i="1"/>
  <c r="AV1003" i="1"/>
  <c r="AV1002" i="1"/>
  <c r="AV1001" i="1"/>
  <c r="AV1000" i="1"/>
  <c r="AV999" i="1"/>
  <c r="AV850" i="1"/>
  <c r="AV754" i="1"/>
  <c r="AV753" i="1"/>
  <c r="AV752" i="1"/>
  <c r="AV751" i="1"/>
  <c r="AV750" i="1"/>
  <c r="AV749" i="1"/>
  <c r="AV748" i="1"/>
  <c r="AV747" i="1"/>
  <c r="AV746" i="1"/>
  <c r="AV916" i="1"/>
  <c r="AV915" i="1"/>
  <c r="AV914" i="1"/>
  <c r="AV913" i="1"/>
  <c r="AV912" i="1"/>
  <c r="AV911" i="1"/>
  <c r="AV910" i="1"/>
  <c r="AV928" i="1"/>
  <c r="AV927" i="1"/>
  <c r="AV929" i="1"/>
  <c r="AV926" i="1"/>
  <c r="AV925" i="1"/>
  <c r="AV924" i="1"/>
  <c r="AV923" i="1"/>
  <c r="AV922" i="1"/>
  <c r="AV921" i="1"/>
  <c r="AV5422" i="1"/>
  <c r="AV918" i="1"/>
  <c r="AV917" i="1"/>
  <c r="AV920" i="1"/>
  <c r="AV1613" i="1"/>
  <c r="AV1612" i="1"/>
  <c r="AV1604" i="1"/>
  <c r="AV1603" i="1"/>
  <c r="AV919" i="1"/>
  <c r="AV5732" i="1"/>
  <c r="AV5748" i="1"/>
  <c r="AV982" i="1"/>
  <c r="AV991" i="1"/>
  <c r="AV988" i="1"/>
  <c r="AV978" i="1"/>
  <c r="AV976" i="1"/>
  <c r="AV994" i="1"/>
  <c r="AV986" i="1"/>
  <c r="AV987" i="1"/>
  <c r="AV998" i="1"/>
  <c r="AV975" i="1"/>
  <c r="AV984" i="1"/>
  <c r="AV979" i="1"/>
  <c r="AV974" i="1"/>
  <c r="AV981" i="1"/>
  <c r="AV980" i="1"/>
  <c r="AV985" i="1"/>
  <c r="AV995" i="1"/>
  <c r="AV983" i="1"/>
  <c r="AV990" i="1"/>
  <c r="AV989" i="1"/>
  <c r="AV941" i="1"/>
  <c r="AV940" i="1"/>
  <c r="AV939" i="1"/>
  <c r="AV938" i="1"/>
  <c r="AV949" i="1"/>
  <c r="AV948" i="1"/>
  <c r="AV947" i="1"/>
  <c r="AV946" i="1"/>
  <c r="AV945" i="1"/>
  <c r="AV944" i="1"/>
  <c r="AV943" i="1"/>
  <c r="AV942" i="1"/>
  <c r="AV950" i="1"/>
  <c r="AV993" i="1"/>
  <c r="AV969" i="1"/>
  <c r="AV968" i="1"/>
  <c r="AV967" i="1"/>
  <c r="AV966" i="1"/>
  <c r="AV965" i="1"/>
  <c r="AV964" i="1"/>
  <c r="AV963" i="1"/>
  <c r="AV962" i="1"/>
  <c r="AV961" i="1"/>
  <c r="AV960" i="1"/>
  <c r="AV959" i="1"/>
  <c r="AV958" i="1"/>
  <c r="AV957" i="1"/>
  <c r="AV956" i="1"/>
  <c r="AV955" i="1"/>
  <c r="AV954" i="1"/>
  <c r="AV953" i="1"/>
  <c r="AV952" i="1"/>
  <c r="AV951" i="1"/>
  <c r="AV992" i="1"/>
  <c r="AV977" i="1"/>
  <c r="AV997" i="1"/>
  <c r="AV933" i="1"/>
  <c r="AV932" i="1"/>
  <c r="AV931" i="1"/>
  <c r="AV930" i="1"/>
  <c r="AV996" i="1"/>
  <c r="AV973" i="1"/>
  <c r="AV972" i="1"/>
  <c r="AV971" i="1"/>
  <c r="AV970" i="1"/>
  <c r="AV704" i="1"/>
  <c r="AV703" i="1"/>
  <c r="AV5460" i="1"/>
  <c r="AV5473" i="1"/>
  <c r="AV937" i="1"/>
  <c r="AV936" i="1"/>
  <c r="AV935" i="1"/>
  <c r="AV934" i="1"/>
  <c r="AV5461" i="1"/>
  <c r="AV5026" i="1"/>
  <c r="AV5583" i="1"/>
  <c r="AV5553" i="1"/>
  <c r="AV5575" i="1"/>
  <c r="AV5571" i="1"/>
  <c r="AV5091" i="1"/>
  <c r="AV4898" i="1"/>
  <c r="AV5511" i="1"/>
  <c r="AV5292" i="1"/>
  <c r="AV5259" i="1"/>
  <c r="AV5258" i="1"/>
  <c r="AV5257" i="1"/>
  <c r="AV5256" i="1"/>
  <c r="AV5255" i="1"/>
  <c r="AV5254" i="1"/>
  <c r="AV5253" i="1"/>
  <c r="AV5252" i="1"/>
  <c r="AV5251" i="1"/>
  <c r="AV5250" i="1"/>
  <c r="AV5249" i="1"/>
  <c r="AV5248" i="1"/>
  <c r="AV5247" i="1"/>
  <c r="AV5246" i="1"/>
  <c r="AV5245" i="1"/>
  <c r="AV5244" i="1"/>
  <c r="AV5243" i="1"/>
  <c r="AV5242" i="1"/>
  <c r="AV5241" i="1"/>
  <c r="AV5240" i="1"/>
  <c r="AV5239" i="1"/>
  <c r="AV5238" i="1"/>
  <c r="AV2869" i="1"/>
  <c r="AV2868" i="1"/>
  <c r="AV2867" i="1"/>
  <c r="AV2866" i="1"/>
  <c r="AV2865" i="1"/>
  <c r="AV2864" i="1"/>
  <c r="AV2863" i="1"/>
  <c r="AV2862" i="1"/>
  <c r="AV2861" i="1"/>
  <c r="AV2860" i="1"/>
  <c r="AV2859" i="1"/>
  <c r="AV2858" i="1"/>
  <c r="AV2857" i="1"/>
  <c r="AV2856" i="1"/>
  <c r="AV2855" i="1"/>
  <c r="AV2854" i="1"/>
  <c r="AV2853" i="1"/>
  <c r="AV2852" i="1"/>
  <c r="AV2851" i="1"/>
  <c r="AV2850" i="1"/>
  <c r="AV2849" i="1"/>
  <c r="AV2848" i="1"/>
  <c r="AV2847" i="1"/>
  <c r="AV2846" i="1"/>
  <c r="AV2845" i="1"/>
  <c r="AV2844" i="1"/>
  <c r="AV2843" i="1"/>
  <c r="AV2842" i="1"/>
  <c r="AV2841" i="1"/>
  <c r="AV2840" i="1"/>
  <c r="AV2839" i="1"/>
  <c r="AV2838" i="1"/>
  <c r="AV2837" i="1"/>
  <c r="AV2836" i="1"/>
  <c r="AV2835" i="1"/>
  <c r="AV2834" i="1"/>
  <c r="AV2833" i="1"/>
  <c r="AV2832" i="1"/>
  <c r="AV2831" i="1"/>
  <c r="AV2830" i="1"/>
  <c r="AV2829" i="1"/>
  <c r="AV2828" i="1"/>
  <c r="AV2827" i="1"/>
  <c r="AV2826" i="1"/>
  <c r="AV2825" i="1"/>
  <c r="AV2824" i="1"/>
  <c r="AV2823" i="1"/>
  <c r="AV2822" i="1"/>
  <c r="AV2821" i="1"/>
  <c r="AV2820" i="1"/>
  <c r="AV2819" i="1"/>
  <c r="AV2818" i="1"/>
  <c r="AV2817" i="1"/>
  <c r="AV2816" i="1"/>
  <c r="AV2815" i="1"/>
  <c r="AV2814" i="1"/>
  <c r="AV2813" i="1"/>
  <c r="AV2812" i="1"/>
  <c r="AV2811" i="1"/>
  <c r="AV2810" i="1"/>
  <c r="AV2809" i="1"/>
  <c r="AV2808" i="1"/>
  <c r="AV2807" i="1"/>
  <c r="AV2806" i="1"/>
  <c r="AV2805" i="1"/>
  <c r="AV2804" i="1"/>
  <c r="AV2803" i="1"/>
  <c r="AV2802" i="1"/>
  <c r="AV2801" i="1"/>
  <c r="AV2800" i="1"/>
  <c r="AV2799" i="1"/>
  <c r="AV2798" i="1"/>
  <c r="AV2797" i="1"/>
  <c r="AV2796" i="1"/>
  <c r="AV2795" i="1"/>
  <c r="AV2794" i="1"/>
  <c r="AV2793" i="1"/>
  <c r="AV2792" i="1"/>
  <c r="AV2791" i="1"/>
  <c r="AV2790" i="1"/>
  <c r="AV2789" i="1"/>
  <c r="AV2788" i="1"/>
  <c r="AV2787" i="1"/>
  <c r="AV2786" i="1"/>
  <c r="AV2785" i="1"/>
  <c r="AV2784" i="1"/>
  <c r="AV2783" i="1"/>
  <c r="AV2782" i="1"/>
  <c r="AV2781" i="1"/>
  <c r="AV2780" i="1"/>
  <c r="AV2779" i="1"/>
  <c r="AV2778" i="1"/>
  <c r="AV2777" i="1"/>
  <c r="AV2776" i="1"/>
  <c r="AV2775" i="1"/>
  <c r="AV2774" i="1"/>
  <c r="AV2773" i="1"/>
  <c r="AV2772" i="1"/>
  <c r="AV2771" i="1"/>
  <c r="AV2770" i="1"/>
  <c r="AV2769" i="1"/>
  <c r="AV2768" i="1"/>
  <c r="AV2767" i="1"/>
  <c r="AV2766" i="1"/>
  <c r="AV2765" i="1"/>
  <c r="AV2764" i="1"/>
  <c r="AV2763" i="1"/>
  <c r="AV2762" i="1"/>
  <c r="AV2761" i="1"/>
  <c r="AV2760" i="1"/>
  <c r="AV2759" i="1"/>
  <c r="AV2758" i="1"/>
  <c r="AV2757" i="1"/>
  <c r="AV2756" i="1"/>
  <c r="AV2755" i="1"/>
  <c r="AV2754" i="1"/>
  <c r="AV2753" i="1"/>
  <c r="AV2752" i="1"/>
  <c r="AV2751" i="1"/>
  <c r="AV2750" i="1"/>
  <c r="AV2749" i="1"/>
  <c r="AV2748" i="1"/>
  <c r="AV2747" i="1"/>
  <c r="AV2746" i="1"/>
  <c r="AV2745" i="1"/>
  <c r="AV2744" i="1"/>
  <c r="AV2743" i="1"/>
  <c r="AV2742" i="1"/>
  <c r="AV2741" i="1"/>
  <c r="AV2740" i="1"/>
  <c r="AV2739" i="1"/>
  <c r="AV2738" i="1"/>
  <c r="AV2737" i="1"/>
  <c r="AV2736" i="1"/>
  <c r="AV2735" i="1"/>
  <c r="AV2734" i="1"/>
  <c r="AV2733" i="1"/>
  <c r="AV2732" i="1"/>
  <c r="AV2731" i="1"/>
  <c r="AV2730" i="1"/>
  <c r="AV2729" i="1"/>
  <c r="AV2728" i="1"/>
  <c r="AV2727" i="1"/>
  <c r="AV2726" i="1"/>
  <c r="AV2725" i="1"/>
  <c r="AV2724" i="1"/>
  <c r="AV2723" i="1"/>
  <c r="AV2722" i="1"/>
  <c r="AV2721" i="1"/>
  <c r="AV2720" i="1"/>
  <c r="AV2719" i="1"/>
  <c r="AV2718" i="1"/>
  <c r="AV2717" i="1"/>
  <c r="AV2716" i="1"/>
  <c r="AV2715" i="1"/>
  <c r="AV2714" i="1"/>
  <c r="AV2713" i="1"/>
  <c r="AV2712" i="1"/>
  <c r="AV2711" i="1"/>
  <c r="AV2710" i="1"/>
  <c r="AV2709" i="1"/>
  <c r="AV2708" i="1"/>
  <c r="AV2707" i="1"/>
  <c r="AV2706" i="1"/>
  <c r="AV2705" i="1"/>
  <c r="AV2704" i="1"/>
  <c r="AV2703" i="1"/>
  <c r="AV2702" i="1"/>
  <c r="AV2701" i="1"/>
  <c r="AV2700" i="1"/>
  <c r="AV2699" i="1"/>
  <c r="AV2698" i="1"/>
  <c r="AV2697" i="1"/>
  <c r="AV2696" i="1"/>
  <c r="AV2695" i="1"/>
  <c r="AV2694" i="1"/>
  <c r="AV2693" i="1"/>
  <c r="AV2692" i="1"/>
  <c r="AV2691" i="1"/>
  <c r="AV2690" i="1"/>
  <c r="AV2689" i="1"/>
  <c r="AV2688" i="1"/>
  <c r="AV2687" i="1"/>
  <c r="AV2686" i="1"/>
  <c r="AV2685" i="1"/>
  <c r="AV2684" i="1"/>
  <c r="AV2683" i="1"/>
  <c r="AV2682" i="1"/>
  <c r="AV2681" i="1"/>
  <c r="AV2680" i="1"/>
  <c r="AV2679" i="1"/>
  <c r="AV2678" i="1"/>
  <c r="AV2677" i="1"/>
  <c r="AV2676" i="1"/>
  <c r="AV2675" i="1"/>
  <c r="AV2674" i="1"/>
  <c r="AV2673" i="1"/>
  <c r="AV2672" i="1"/>
  <c r="AV2671" i="1"/>
  <c r="AV2670" i="1"/>
  <c r="AV2669" i="1"/>
  <c r="AV2668" i="1"/>
  <c r="AV2667" i="1"/>
  <c r="AV2666" i="1"/>
  <c r="AV2665" i="1"/>
  <c r="AV2664" i="1"/>
  <c r="AV2663" i="1"/>
  <c r="AV2662" i="1"/>
  <c r="AV2661" i="1"/>
  <c r="AV2654" i="1"/>
  <c r="AV2653" i="1"/>
  <c r="AV2652" i="1"/>
  <c r="AV2651" i="1"/>
  <c r="AV5260" i="1"/>
  <c r="AV5112" i="1"/>
  <c r="AV5111" i="1"/>
  <c r="AV5110" i="1"/>
  <c r="AV5109" i="1"/>
  <c r="AV5108" i="1"/>
  <c r="AV5107" i="1"/>
  <c r="AV5106" i="1"/>
  <c r="AV2370" i="1"/>
  <c r="AV2369" i="1"/>
  <c r="AV2368" i="1"/>
  <c r="AV2367" i="1"/>
  <c r="AV2366" i="1"/>
  <c r="AV2365" i="1"/>
  <c r="AV2364" i="1"/>
  <c r="AV2363" i="1"/>
  <c r="AV2362" i="1"/>
  <c r="AV2361" i="1"/>
  <c r="AV2360" i="1"/>
  <c r="AV2359" i="1"/>
  <c r="AV2358" i="1"/>
  <c r="AV2357" i="1"/>
  <c r="AV2356" i="1"/>
  <c r="AV2355" i="1"/>
  <c r="AV2322" i="1"/>
  <c r="AV2321" i="1"/>
  <c r="AV2320" i="1"/>
  <c r="AV2319" i="1"/>
  <c r="AV2318" i="1"/>
  <c r="AV2317" i="1"/>
  <c r="AV2316" i="1"/>
  <c r="AV2315" i="1"/>
  <c r="AV2314" i="1"/>
  <c r="AV2313" i="1"/>
  <c r="AV2312" i="1"/>
  <c r="AV2311" i="1"/>
  <c r="AV2310" i="1"/>
  <c r="AV2309" i="1"/>
  <c r="AV2308" i="1"/>
  <c r="AV2307" i="1"/>
  <c r="AV2306" i="1"/>
  <c r="AV2305" i="1"/>
  <c r="AV2304" i="1"/>
  <c r="AV2303" i="1"/>
  <c r="AV2302" i="1"/>
  <c r="AV2301" i="1"/>
  <c r="AV2300" i="1"/>
  <c r="AV2299" i="1"/>
  <c r="AV2298" i="1"/>
  <c r="AV2297" i="1"/>
  <c r="AV2296" i="1"/>
  <c r="AV2295" i="1"/>
  <c r="AV2294" i="1"/>
  <c r="AV2293" i="1"/>
  <c r="AV2292" i="1"/>
  <c r="AV2291" i="1"/>
  <c r="AV2290" i="1"/>
  <c r="AV2289" i="1"/>
  <c r="AV2288" i="1"/>
  <c r="AV2287" i="1"/>
  <c r="AV2286" i="1"/>
  <c r="AV2285" i="1"/>
  <c r="AV2284" i="1"/>
  <c r="AV2283" i="1"/>
  <c r="AV2282" i="1"/>
  <c r="AV5063" i="1"/>
  <c r="AV5568" i="1"/>
  <c r="AV5556" i="1"/>
  <c r="AV590" i="1"/>
  <c r="AV2071" i="1"/>
  <c r="AV2070" i="1"/>
  <c r="AV2069" i="1"/>
  <c r="AV2068" i="1"/>
  <c r="AV2067" i="1"/>
  <c r="AV2066" i="1"/>
  <c r="AV2065" i="1"/>
  <c r="AV2064" i="1"/>
  <c r="AV2063" i="1"/>
  <c r="AV2062" i="1"/>
  <c r="AV2061" i="1"/>
  <c r="AV2060" i="1"/>
  <c r="AV2059" i="1"/>
  <c r="AV2058" i="1"/>
  <c r="AV2057" i="1"/>
  <c r="AV2056" i="1"/>
  <c r="AV2055" i="1"/>
  <c r="AV2054" i="1"/>
  <c r="AV2053" i="1"/>
  <c r="AV2052" i="1"/>
  <c r="AV2051" i="1"/>
  <c r="AV2050" i="1"/>
  <c r="AV2049" i="1"/>
  <c r="AV2048" i="1"/>
  <c r="AV2047" i="1"/>
  <c r="AV2046" i="1"/>
  <c r="AV2045" i="1"/>
  <c r="AV2044" i="1"/>
  <c r="AV2043" i="1"/>
  <c r="AV2042" i="1"/>
  <c r="AV2041" i="1"/>
  <c r="AV2040" i="1"/>
  <c r="AV2039" i="1"/>
  <c r="AV2038" i="1"/>
  <c r="AV2037" i="1"/>
  <c r="AV2036" i="1"/>
  <c r="AV2035" i="1"/>
  <c r="AV2034" i="1"/>
  <c r="AV2033" i="1"/>
  <c r="AV2032" i="1"/>
  <c r="AV2031" i="1"/>
  <c r="AV2030" i="1"/>
  <c r="AV2029" i="1"/>
  <c r="AV2028" i="1"/>
  <c r="AV2027" i="1"/>
  <c r="AV2026" i="1"/>
  <c r="AV2025" i="1"/>
  <c r="AV2024" i="1"/>
  <c r="AV2023" i="1"/>
  <c r="AV2022" i="1"/>
  <c r="AV2021" i="1"/>
  <c r="AV2020" i="1"/>
  <c r="AV2019" i="1"/>
  <c r="AV2018" i="1"/>
  <c r="AV2017" i="1"/>
  <c r="AV2016" i="1"/>
  <c r="AV2015" i="1"/>
  <c r="AV2014" i="1"/>
  <c r="AV2013" i="1"/>
  <c r="AV2012" i="1"/>
  <c r="AV2011" i="1"/>
  <c r="AV2010" i="1"/>
  <c r="AV2009" i="1"/>
  <c r="AV2008" i="1"/>
  <c r="AV2007" i="1"/>
  <c r="AV2006" i="1"/>
  <c r="AV2005" i="1"/>
  <c r="AV2004" i="1"/>
  <c r="AV2003" i="1"/>
  <c r="AV2002" i="1"/>
  <c r="AV2001" i="1"/>
  <c r="AV2000" i="1"/>
  <c r="AV1999" i="1"/>
  <c r="AV1998" i="1"/>
  <c r="AV1997" i="1"/>
  <c r="AV1996" i="1"/>
  <c r="AV1995" i="1"/>
  <c r="AV1994" i="1"/>
  <c r="AV1993" i="1"/>
  <c r="AV1992" i="1"/>
  <c r="AV1991" i="1"/>
  <c r="AV1990" i="1"/>
  <c r="AV1989" i="1"/>
  <c r="AV1988" i="1"/>
  <c r="AV5194" i="1"/>
  <c r="AV5206" i="1"/>
  <c r="AV5205" i="1"/>
  <c r="AV5204" i="1"/>
  <c r="AV5203" i="1"/>
  <c r="AV5202" i="1"/>
  <c r="AV5201" i="1"/>
  <c r="AV5200" i="1"/>
  <c r="AV5199" i="1"/>
  <c r="AV5198" i="1"/>
  <c r="AV5197" i="1"/>
  <c r="AV5196" i="1"/>
  <c r="AV5195" i="1"/>
  <c r="AV5193" i="1"/>
  <c r="AV5192" i="1"/>
  <c r="AV5191" i="1"/>
  <c r="AV5190" i="1"/>
  <c r="AV5189" i="1"/>
  <c r="AV5188" i="1"/>
  <c r="AV5187" i="1"/>
  <c r="AV5186" i="1"/>
  <c r="AV5185" i="1"/>
  <c r="AV5184" i="1"/>
  <c r="AV2234" i="1"/>
  <c r="AV2233" i="1"/>
  <c r="AV2232" i="1"/>
  <c r="AV2231" i="1"/>
  <c r="AV2230" i="1"/>
  <c r="AV2229" i="1"/>
  <c r="AV2228" i="1"/>
  <c r="AV2227" i="1"/>
  <c r="AV2226" i="1"/>
  <c r="AV2225" i="1"/>
  <c r="AV2224" i="1"/>
  <c r="AV2223" i="1"/>
  <c r="AV2218" i="1"/>
  <c r="AV2217" i="1"/>
  <c r="AV2216" i="1"/>
  <c r="AV2215" i="1"/>
  <c r="AV2214" i="1"/>
  <c r="AV2213" i="1"/>
  <c r="AV2212" i="1"/>
  <c r="AV2211" i="1"/>
  <c r="AV2210" i="1"/>
  <c r="AV2209" i="1"/>
  <c r="AV2208" i="1"/>
  <c r="AV2207" i="1"/>
  <c r="AV2206" i="1"/>
  <c r="AV2205" i="1"/>
  <c r="AV2204" i="1"/>
  <c r="AV2203" i="1"/>
  <c r="AV2202" i="1"/>
  <c r="AV2201" i="1"/>
  <c r="AV2200" i="1"/>
  <c r="AV2199" i="1"/>
  <c r="AV2198" i="1"/>
  <c r="AV2197" i="1"/>
  <c r="AV2196" i="1"/>
  <c r="AV2195" i="1"/>
  <c r="AV2194" i="1"/>
  <c r="AV2193" i="1"/>
  <c r="AV2192" i="1"/>
  <c r="AV2191" i="1"/>
  <c r="AV2190" i="1"/>
  <c r="AV2189" i="1"/>
  <c r="AV2188" i="1"/>
  <c r="AV2187" i="1"/>
  <c r="AV2186" i="1"/>
  <c r="AV2185" i="1"/>
  <c r="AV2184" i="1"/>
  <c r="AV2183" i="1"/>
  <c r="AV2182" i="1"/>
  <c r="AV2181" i="1"/>
  <c r="AV2180" i="1"/>
  <c r="AV2179" i="1"/>
  <c r="AV2178" i="1"/>
  <c r="AV2177" i="1"/>
  <c r="AV2176" i="1"/>
  <c r="AV2175" i="1"/>
  <c r="AV2174" i="1"/>
  <c r="AV2173" i="1"/>
  <c r="AV2172" i="1"/>
  <c r="AV2171" i="1"/>
  <c r="AV2170" i="1"/>
  <c r="AV2169" i="1"/>
  <c r="AV2168" i="1"/>
  <c r="AV2167" i="1"/>
  <c r="AV2166" i="1"/>
  <c r="AV2165" i="1"/>
  <c r="AV2164" i="1"/>
  <c r="AV2163" i="1"/>
  <c r="AV2162" i="1"/>
  <c r="AV2161" i="1"/>
  <c r="AV2160" i="1"/>
  <c r="AV2159" i="1"/>
  <c r="AV2158" i="1"/>
  <c r="AV2157" i="1"/>
  <c r="AV2156" i="1"/>
  <c r="AV2155" i="1"/>
  <c r="AV2154" i="1"/>
  <c r="AV2153" i="1"/>
  <c r="AV2152" i="1"/>
  <c r="AV2151" i="1"/>
  <c r="AV2150" i="1"/>
  <c r="AV2149" i="1"/>
  <c r="AV2148" i="1"/>
  <c r="AV2147" i="1"/>
  <c r="AV2146" i="1"/>
  <c r="AV2145" i="1"/>
  <c r="AV2144" i="1"/>
  <c r="AV2143" i="1"/>
  <c r="AV2142" i="1"/>
  <c r="AV2141" i="1"/>
  <c r="AV2140" i="1"/>
  <c r="AV2139" i="1"/>
  <c r="AV2138" i="1"/>
  <c r="AV2137" i="1"/>
  <c r="AV2136" i="1"/>
  <c r="AV2135" i="1"/>
  <c r="AV2134" i="1"/>
  <c r="AV2133" i="1"/>
  <c r="AV2132" i="1"/>
  <c r="AV2131" i="1"/>
  <c r="AV2130" i="1"/>
  <c r="AV2129" i="1"/>
  <c r="AV2128" i="1"/>
  <c r="AV2127" i="1"/>
  <c r="AV2126" i="1"/>
  <c r="AV2125" i="1"/>
  <c r="AV2124" i="1"/>
  <c r="AV2123" i="1"/>
  <c r="AV2122" i="1"/>
  <c r="AV2121" i="1"/>
  <c r="AV2120" i="1"/>
  <c r="AV2119" i="1"/>
  <c r="AV2118" i="1"/>
  <c r="AV2117" i="1"/>
  <c r="AV2116" i="1"/>
  <c r="AV2115" i="1"/>
  <c r="AV2114" i="1"/>
  <c r="AV2113" i="1"/>
  <c r="AV2112" i="1"/>
  <c r="AV2111" i="1"/>
  <c r="AV2110" i="1"/>
  <c r="AV2109" i="1"/>
  <c r="AV2108" i="1"/>
  <c r="AV2107" i="1"/>
  <c r="AV2106" i="1"/>
  <c r="AV2105" i="1"/>
  <c r="AV2104" i="1"/>
  <c r="AV2103" i="1"/>
  <c r="AV2102" i="1"/>
  <c r="AV2101" i="1"/>
  <c r="AV2100" i="1"/>
  <c r="AV2099" i="1"/>
  <c r="AV2098" i="1"/>
  <c r="AV2097" i="1"/>
  <c r="AV2096" i="1"/>
  <c r="AV2095" i="1"/>
  <c r="AV2094" i="1"/>
  <c r="AV2093" i="1"/>
  <c r="AV2092" i="1"/>
  <c r="AV2091" i="1"/>
  <c r="AV2090" i="1"/>
  <c r="AV2089" i="1"/>
  <c r="AV2088" i="1"/>
  <c r="AV2087" i="1"/>
  <c r="AV2086" i="1"/>
  <c r="AV2085" i="1"/>
  <c r="AV2084" i="1"/>
  <c r="AV2083" i="1"/>
  <c r="AV2082" i="1"/>
  <c r="AV2081" i="1"/>
  <c r="AV2080" i="1"/>
  <c r="AV2079" i="1"/>
  <c r="AV2078" i="1"/>
  <c r="AV2077" i="1"/>
  <c r="AV2076" i="1"/>
  <c r="AV2075" i="1"/>
  <c r="AV2074" i="1"/>
  <c r="AV2073" i="1"/>
  <c r="AV2072" i="1"/>
  <c r="AV4983" i="1"/>
  <c r="AV5228" i="1"/>
  <c r="AV5227" i="1"/>
  <c r="AV5226" i="1"/>
  <c r="AV5225" i="1"/>
  <c r="AV5224" i="1"/>
  <c r="AV5223" i="1"/>
  <c r="AV5222" i="1"/>
  <c r="AV5221" i="1"/>
  <c r="AV5220" i="1"/>
  <c r="AV5219" i="1"/>
  <c r="AV5218" i="1"/>
  <c r="AV5217" i="1"/>
  <c r="AV5216" i="1"/>
  <c r="AV5215" i="1"/>
  <c r="AV5214" i="1"/>
  <c r="AV5213" i="1"/>
  <c r="AV5212" i="1"/>
  <c r="AV5211" i="1"/>
  <c r="AV5210" i="1"/>
  <c r="AV5209" i="1"/>
  <c r="AV5208" i="1"/>
  <c r="AV5207" i="1"/>
  <c r="AV1987" i="1"/>
  <c r="AV1986" i="1"/>
  <c r="AV1985" i="1"/>
  <c r="AV1984" i="1"/>
  <c r="AV1983" i="1"/>
  <c r="AV1982" i="1"/>
  <c r="AV1981" i="1"/>
  <c r="AV1980" i="1"/>
  <c r="AV1979" i="1"/>
  <c r="AV1978" i="1"/>
  <c r="AV1977" i="1"/>
  <c r="AV1976" i="1"/>
  <c r="AV1975" i="1"/>
  <c r="AV1974" i="1"/>
  <c r="AV1973" i="1"/>
  <c r="AV1972" i="1"/>
  <c r="AV1971" i="1"/>
  <c r="AV1970" i="1"/>
  <c r="AV1969" i="1"/>
  <c r="AV1968" i="1"/>
  <c r="AV1967" i="1"/>
  <c r="AV1966" i="1"/>
  <c r="AV1965" i="1"/>
  <c r="AV1964" i="1"/>
  <c r="AV1963" i="1"/>
  <c r="AV1962" i="1"/>
  <c r="AV1961" i="1"/>
  <c r="AV1960" i="1"/>
  <c r="AV1959" i="1"/>
  <c r="AV1958" i="1"/>
  <c r="AV1957" i="1"/>
  <c r="AV1956" i="1"/>
  <c r="AV1955" i="1"/>
  <c r="AV1954" i="1"/>
  <c r="AV1953" i="1"/>
  <c r="AV1952" i="1"/>
  <c r="AV1951" i="1"/>
  <c r="AV1950" i="1"/>
  <c r="AV1949" i="1"/>
  <c r="AV1948" i="1"/>
  <c r="AV1947" i="1"/>
  <c r="AV1946" i="1"/>
  <c r="AV1945" i="1"/>
  <c r="AV1944" i="1"/>
  <c r="AV1943" i="1"/>
  <c r="AV1942" i="1"/>
  <c r="AV1941" i="1"/>
  <c r="AV1940" i="1"/>
  <c r="AV1939" i="1"/>
  <c r="AV1938" i="1"/>
  <c r="AV1937" i="1"/>
  <c r="AV1936" i="1"/>
  <c r="AV1935" i="1"/>
  <c r="AV1934" i="1"/>
  <c r="AV1933" i="1"/>
  <c r="AV1932" i="1"/>
  <c r="AV1931" i="1"/>
  <c r="AV1930" i="1"/>
  <c r="AV1929" i="1"/>
  <c r="AV1928" i="1"/>
  <c r="AV1927" i="1"/>
  <c r="AV1926" i="1"/>
  <c r="AV1925" i="1"/>
  <c r="AV1924" i="1"/>
  <c r="AV1923" i="1"/>
  <c r="AV1922" i="1"/>
  <c r="AV1921" i="1"/>
  <c r="AV1920" i="1"/>
  <c r="AV1919" i="1"/>
  <c r="AV1918" i="1"/>
  <c r="AV1917" i="1"/>
  <c r="AV1916" i="1"/>
  <c r="AV1915" i="1"/>
  <c r="AV1914" i="1"/>
  <c r="AV1913" i="1"/>
  <c r="AV1912" i="1"/>
  <c r="AV1911" i="1"/>
  <c r="AV1910" i="1"/>
  <c r="AV1909" i="1"/>
  <c r="AV1908" i="1"/>
  <c r="AV1907" i="1"/>
  <c r="AV1906" i="1"/>
  <c r="AV1905" i="1"/>
  <c r="AV1904" i="1"/>
  <c r="AV1903" i="1"/>
  <c r="AV1902" i="1"/>
  <c r="AV1901" i="1"/>
  <c r="AV1900" i="1"/>
  <c r="AV1899" i="1"/>
  <c r="AV1898" i="1"/>
  <c r="AV1897" i="1"/>
  <c r="AV1896" i="1"/>
  <c r="AV1895" i="1"/>
  <c r="AV1894" i="1"/>
  <c r="AV1893" i="1"/>
  <c r="AV1892" i="1"/>
  <c r="AV1891" i="1"/>
  <c r="AV1890" i="1"/>
  <c r="AV1889" i="1"/>
  <c r="AV1888" i="1"/>
  <c r="AV1887" i="1"/>
  <c r="AV1886" i="1"/>
  <c r="AV1885" i="1"/>
  <c r="AV1884" i="1"/>
  <c r="AV1883" i="1"/>
  <c r="AV1882" i="1"/>
  <c r="AV1881" i="1"/>
  <c r="AV1880" i="1"/>
  <c r="AV1879" i="1"/>
  <c r="AV1878" i="1"/>
  <c r="AV1877" i="1"/>
  <c r="AV1876" i="1"/>
  <c r="AV1875" i="1"/>
  <c r="AV1874" i="1"/>
  <c r="AV1873" i="1"/>
  <c r="AV1872" i="1"/>
  <c r="AV1871" i="1"/>
  <c r="AV1870" i="1"/>
  <c r="AV1869" i="1"/>
  <c r="AV1868" i="1"/>
  <c r="AV1867" i="1"/>
  <c r="AV1866" i="1"/>
  <c r="AV1865" i="1"/>
  <c r="AV1864" i="1"/>
  <c r="AV1863" i="1"/>
  <c r="AV1862" i="1"/>
  <c r="AV1861" i="1"/>
  <c r="AV1860" i="1"/>
  <c r="AV1859" i="1"/>
  <c r="AV1858" i="1"/>
  <c r="AV1857" i="1"/>
  <c r="AV1856" i="1"/>
  <c r="AV1855" i="1"/>
  <c r="AV1854" i="1"/>
  <c r="AV1853" i="1"/>
  <c r="AV1852" i="1"/>
  <c r="AV1851" i="1"/>
  <c r="AV1850" i="1"/>
  <c r="AV1849" i="1"/>
  <c r="AV1848" i="1"/>
  <c r="AV1847" i="1"/>
  <c r="AV1846" i="1"/>
  <c r="AV1845" i="1"/>
  <c r="AV1844" i="1"/>
  <c r="AV1843" i="1"/>
  <c r="AV1842" i="1"/>
  <c r="AV1841" i="1"/>
  <c r="AV1840" i="1"/>
  <c r="AV1839" i="1"/>
  <c r="AV1838" i="1"/>
  <c r="AV1837" i="1"/>
  <c r="AV1836" i="1"/>
  <c r="AV1835" i="1"/>
  <c r="AV1834" i="1"/>
  <c r="AV1833" i="1"/>
  <c r="AV1832" i="1"/>
  <c r="AV1831" i="1"/>
  <c r="AV1830" i="1"/>
  <c r="AV1829" i="1"/>
  <c r="AV1828" i="1"/>
  <c r="AV1827" i="1"/>
  <c r="AV1826" i="1"/>
  <c r="AV1825" i="1"/>
  <c r="AV1824" i="1"/>
  <c r="AV5557" i="1"/>
  <c r="AV700" i="1"/>
  <c r="AV693" i="1"/>
  <c r="AV692" i="1"/>
  <c r="AV691" i="1"/>
  <c r="AV690" i="1"/>
  <c r="AV689" i="1"/>
  <c r="AV688" i="1"/>
  <c r="AV687" i="1"/>
  <c r="AV686" i="1"/>
  <c r="AV685" i="1"/>
  <c r="AV702" i="1"/>
  <c r="AV684" i="1"/>
  <c r="AV683" i="1"/>
  <c r="AV682" i="1"/>
  <c r="AV681" i="1"/>
  <c r="AV680" i="1"/>
  <c r="AV679" i="1"/>
  <c r="AV678" i="1"/>
  <c r="AV677" i="1"/>
  <c r="AV676" i="1"/>
  <c r="AV699" i="1"/>
  <c r="AV698" i="1"/>
  <c r="AV697" i="1"/>
  <c r="AV696" i="1"/>
  <c r="AV695" i="1"/>
  <c r="AV694" i="1"/>
  <c r="AV701" i="1"/>
  <c r="AV675" i="1"/>
  <c r="AV674" i="1"/>
  <c r="AV673" i="1"/>
  <c r="AV672" i="1"/>
  <c r="AV671" i="1"/>
  <c r="AV670" i="1"/>
  <c r="AV669" i="1"/>
  <c r="AV668" i="1"/>
  <c r="AV667" i="1"/>
  <c r="AV666" i="1"/>
  <c r="AV665" i="1"/>
  <c r="AV664" i="1"/>
  <c r="AV5642" i="1"/>
  <c r="AV663" i="1"/>
  <c r="AV662" i="1"/>
  <c r="AV661" i="1"/>
  <c r="AV660" i="1"/>
  <c r="AV659" i="1"/>
  <c r="AV658" i="1"/>
  <c r="AV657" i="1"/>
  <c r="AV656" i="1"/>
  <c r="AV655" i="1"/>
  <c r="AV654" i="1"/>
  <c r="AV653" i="1"/>
  <c r="AV652" i="1"/>
  <c r="AV651" i="1"/>
  <c r="AV650" i="1"/>
  <c r="AV649" i="1"/>
  <c r="AV648" i="1"/>
  <c r="AV647" i="1"/>
  <c r="AV646" i="1"/>
  <c r="AV645" i="1"/>
  <c r="AV644" i="1"/>
  <c r="AV643" i="1"/>
  <c r="AV642" i="1"/>
  <c r="AV641" i="1"/>
  <c r="AV640" i="1"/>
  <c r="AV639" i="1"/>
  <c r="AV638" i="1"/>
  <c r="AV637" i="1"/>
  <c r="AV636" i="1"/>
  <c r="AV635" i="1"/>
  <c r="AV634" i="1"/>
  <c r="AV633" i="1"/>
  <c r="AV632" i="1"/>
  <c r="AV631" i="1"/>
  <c r="AV630" i="1"/>
  <c r="AV629" i="1"/>
  <c r="AV628" i="1"/>
  <c r="AV627" i="1"/>
  <c r="AV626" i="1"/>
  <c r="AV625" i="1"/>
  <c r="AV624" i="1"/>
  <c r="AV623" i="1"/>
  <c r="AV622" i="1"/>
  <c r="AV621" i="1"/>
  <c r="AV620" i="1"/>
  <c r="AV619" i="1"/>
  <c r="AV618" i="1"/>
  <c r="AV617" i="1"/>
  <c r="AV616" i="1"/>
  <c r="AV615" i="1"/>
  <c r="AV614" i="1"/>
  <c r="AV613" i="1"/>
  <c r="AV612" i="1"/>
  <c r="AV611" i="1"/>
  <c r="AV610" i="1"/>
  <c r="AV609" i="1"/>
  <c r="AV608" i="1"/>
  <c r="AV607" i="1"/>
  <c r="AV606" i="1"/>
  <c r="AV605" i="1"/>
  <c r="AV604" i="1"/>
  <c r="AV603" i="1"/>
  <c r="AV602" i="1"/>
  <c r="AV601" i="1"/>
  <c r="AV600" i="1"/>
  <c r="AV599" i="1"/>
  <c r="AV598" i="1"/>
  <c r="AV596" i="1"/>
  <c r="AV589" i="1"/>
  <c r="AV299" i="1"/>
  <c r="AV298" i="1"/>
  <c r="AV297" i="1"/>
  <c r="AV296" i="1"/>
  <c r="AV295" i="1"/>
  <c r="AV294" i="1"/>
  <c r="AV293" i="1"/>
  <c r="AV292" i="1"/>
  <c r="AV291" i="1"/>
  <c r="AV290" i="1"/>
  <c r="AV289" i="1"/>
  <c r="AV288" i="1"/>
  <c r="AV287" i="1"/>
  <c r="AV286" i="1"/>
  <c r="AV285" i="1"/>
  <c r="AV284" i="1"/>
  <c r="AV283" i="1"/>
  <c r="AV282" i="1"/>
  <c r="AV281" i="1"/>
  <c r="AV280" i="1"/>
  <c r="AV279" i="1"/>
  <c r="AV278" i="1"/>
  <c r="AV277" i="1"/>
  <c r="AV276" i="1"/>
  <c r="AV4957" i="1"/>
  <c r="AV4955" i="1"/>
  <c r="AV4977" i="1"/>
  <c r="AV5073" i="1"/>
  <c r="AV5270" i="1"/>
  <c r="AV2918" i="1"/>
  <c r="AV2917" i="1"/>
  <c r="AV2916" i="1"/>
  <c r="AV2915" i="1"/>
  <c r="AV5064" i="1"/>
  <c r="AV345" i="1"/>
  <c r="AV346" i="1"/>
  <c r="AV348" i="1"/>
  <c r="AV352" i="1"/>
  <c r="AV351" i="1"/>
  <c r="AV347" i="1"/>
  <c r="AV350" i="1"/>
  <c r="AV349" i="1"/>
  <c r="AV344" i="1"/>
  <c r="AV343" i="1"/>
  <c r="AV342" i="1"/>
  <c r="AV341" i="1"/>
  <c r="AV340" i="1"/>
  <c r="AV339" i="1"/>
  <c r="AV338" i="1"/>
  <c r="AV5671" i="1"/>
  <c r="AV5066" i="1"/>
  <c r="AV2222" i="1"/>
  <c r="AV2221" i="1"/>
  <c r="AV2220" i="1"/>
  <c r="AV2219" i="1"/>
  <c r="AV5267" i="1"/>
  <c r="AV328" i="1"/>
  <c r="AV327" i="1"/>
  <c r="AV326" i="1"/>
  <c r="AV334" i="1"/>
  <c r="AV325" i="1"/>
  <c r="AV324" i="1"/>
  <c r="AV323" i="1"/>
  <c r="AV322" i="1"/>
  <c r="AV321" i="1"/>
  <c r="AV329" i="1"/>
  <c r="AV331" i="1"/>
  <c r="AV330" i="1"/>
  <c r="AV332" i="1"/>
  <c r="AV312" i="1"/>
  <c r="AV311" i="1"/>
  <c r="AV310" i="1"/>
  <c r="AV309" i="1"/>
  <c r="AV308" i="1"/>
  <c r="AV307" i="1"/>
  <c r="AV306" i="1"/>
  <c r="AV305" i="1"/>
  <c r="AV304" i="1"/>
  <c r="AV303" i="1"/>
  <c r="AV302" i="1"/>
  <c r="AV301" i="1"/>
  <c r="AV300" i="1"/>
  <c r="AV335" i="1"/>
  <c r="AV333" i="1"/>
  <c r="AV314" i="1"/>
  <c r="AV313" i="1"/>
  <c r="AV320" i="1"/>
  <c r="AV319" i="1"/>
  <c r="AV318" i="1"/>
  <c r="AV317" i="1"/>
  <c r="AV316" i="1"/>
  <c r="AV315" i="1"/>
  <c r="AV337" i="1"/>
  <c r="AV336" i="1"/>
  <c r="AV4884" i="1"/>
  <c r="AV5600" i="1"/>
  <c r="AV5065" i="1"/>
  <c r="AV4918" i="1"/>
  <c r="AV5563" i="1"/>
  <c r="AV4134" i="1"/>
  <c r="AV4133" i="1"/>
  <c r="AV4132" i="1"/>
  <c r="AV4131" i="1"/>
  <c r="AV5558" i="1"/>
  <c r="AV597" i="1"/>
  <c r="AV593" i="1"/>
  <c r="AV592" i="1"/>
  <c r="AV576" i="1"/>
  <c r="AV575" i="1"/>
  <c r="AV574" i="1"/>
  <c r="AV573" i="1"/>
  <c r="AV572" i="1"/>
  <c r="AV571" i="1"/>
  <c r="AV594" i="1"/>
  <c r="AV588" i="1"/>
  <c r="AV587" i="1"/>
  <c r="AV586" i="1"/>
  <c r="AV585" i="1"/>
  <c r="AV584" i="1"/>
  <c r="AV583" i="1"/>
  <c r="AV582" i="1"/>
  <c r="AV581" i="1"/>
  <c r="AV580" i="1"/>
  <c r="AV579" i="1"/>
  <c r="AV578" i="1"/>
  <c r="AV577" i="1"/>
  <c r="AV560" i="1"/>
  <c r="AV559" i="1"/>
  <c r="AV550" i="1"/>
  <c r="AV549" i="1"/>
  <c r="AV558" i="1"/>
  <c r="AV557" i="1"/>
  <c r="AV556" i="1"/>
  <c r="AV555" i="1"/>
  <c r="AV554" i="1"/>
  <c r="AV553" i="1"/>
  <c r="AV552" i="1"/>
  <c r="AV551" i="1"/>
  <c r="AV595" i="1"/>
  <c r="AV591" i="1"/>
  <c r="AV570" i="1"/>
  <c r="AV569" i="1"/>
  <c r="AV568" i="1"/>
  <c r="AV567" i="1"/>
  <c r="AV566" i="1"/>
  <c r="AV565" i="1"/>
  <c r="AV564" i="1"/>
  <c r="AV563" i="1"/>
  <c r="AV562" i="1"/>
  <c r="AV561" i="1"/>
  <c r="AV410" i="1"/>
  <c r="AV412" i="1"/>
  <c r="AV404" i="1"/>
  <c r="AV403" i="1"/>
  <c r="AV402" i="1"/>
  <c r="AV401" i="1"/>
  <c r="AV400" i="1"/>
  <c r="AV399" i="1"/>
  <c r="AV398" i="1"/>
  <c r="AV397" i="1"/>
  <c r="AV414" i="1"/>
  <c r="AV375" i="1"/>
  <c r="AV374" i="1"/>
  <c r="AV373" i="1"/>
  <c r="AV372" i="1"/>
  <c r="AV371" i="1"/>
  <c r="AV370" i="1"/>
  <c r="AV369" i="1"/>
  <c r="AV368" i="1"/>
  <c r="AV367" i="1"/>
  <c r="AV396" i="1"/>
  <c r="AV395" i="1"/>
  <c r="AV394" i="1"/>
  <c r="AV393" i="1"/>
  <c r="AV392" i="1"/>
  <c r="AV391" i="1"/>
  <c r="AV419" i="1"/>
  <c r="AV409" i="1"/>
  <c r="AV366" i="1"/>
  <c r="AV365" i="1"/>
  <c r="AV364" i="1"/>
  <c r="AV363" i="1"/>
  <c r="AV411" i="1"/>
  <c r="AV390" i="1"/>
  <c r="AV389" i="1"/>
  <c r="AV388" i="1"/>
  <c r="AV387" i="1"/>
  <c r="AV386" i="1"/>
  <c r="AV385" i="1"/>
  <c r="AV421" i="1"/>
  <c r="AV407" i="1"/>
  <c r="AV420" i="1"/>
  <c r="AV418" i="1"/>
  <c r="AV417" i="1"/>
  <c r="AV422" i="1"/>
  <c r="AV415" i="1"/>
  <c r="AV405" i="1"/>
  <c r="AV356" i="1"/>
  <c r="AV355" i="1"/>
  <c r="AV354" i="1"/>
  <c r="AV353" i="1"/>
  <c r="AV406" i="1"/>
  <c r="AV360" i="1"/>
  <c r="AV359" i="1"/>
  <c r="AV358" i="1"/>
  <c r="AV357" i="1"/>
  <c r="AV413" i="1"/>
  <c r="AV384" i="1"/>
  <c r="AV383" i="1"/>
  <c r="AV382" i="1"/>
  <c r="AV381" i="1"/>
  <c r="AV380" i="1"/>
  <c r="AV416" i="1"/>
  <c r="AV379" i="1"/>
  <c r="AV378" i="1"/>
  <c r="AV377" i="1"/>
  <c r="AV376" i="1"/>
  <c r="AV408" i="1"/>
  <c r="AV362" i="1"/>
  <c r="AV361" i="1"/>
  <c r="AV5114" i="1"/>
  <c r="AV5113" i="1"/>
  <c r="AV2372" i="1"/>
  <c r="AV2371" i="1"/>
  <c r="AV5086" i="1"/>
  <c r="AV5085" i="1"/>
  <c r="AV5434" i="1"/>
  <c r="AV5559" i="1"/>
  <c r="AV5418" i="1"/>
  <c r="AV5014" i="1"/>
  <c r="AV5395" i="1"/>
  <c r="AV5304" i="1"/>
  <c r="AV5076" i="1"/>
  <c r="AV5570" i="1"/>
  <c r="AV5615" i="1"/>
  <c r="AV5614" i="1"/>
  <c r="AV5394" i="1"/>
  <c r="AV4781" i="1"/>
  <c r="AV5687" i="1"/>
  <c r="AV5581" i="1"/>
  <c r="AV5541" i="1"/>
  <c r="AV5542" i="1"/>
  <c r="AV4271" i="1"/>
  <c r="AV4270" i="1"/>
  <c r="AV4269" i="1"/>
  <c r="AV4268" i="1"/>
  <c r="AV4267" i="1"/>
  <c r="AV4266" i="1"/>
  <c r="AV5263" i="1"/>
  <c r="AV5002" i="1"/>
  <c r="AV4076" i="1"/>
  <c r="AV4075" i="1"/>
  <c r="AV4074" i="1"/>
  <c r="AV4073" i="1"/>
  <c r="AV4072" i="1"/>
  <c r="AV5337" i="1"/>
  <c r="AV5689" i="1"/>
  <c r="AV5688" i="1"/>
  <c r="AV5686" i="1"/>
  <c r="AV5685" i="1"/>
  <c r="AV5684" i="1"/>
  <c r="AV4780" i="1"/>
  <c r="AV4662" i="1"/>
  <c r="AV5580" i="1"/>
  <c r="AV5579" i="1"/>
  <c r="AV5578" i="1"/>
  <c r="AV5577" i="1"/>
  <c r="AV4151" i="1"/>
  <c r="AV4188" i="1"/>
  <c r="AV4187" i="1"/>
  <c r="AV4186" i="1"/>
  <c r="AV4185" i="1"/>
  <c r="AV4184" i="1"/>
  <c r="AV4183" i="1"/>
  <c r="AV4182" i="1"/>
  <c r="AV4181" i="1"/>
  <c r="AV4180" i="1"/>
  <c r="AV4179" i="1"/>
  <c r="AV4178" i="1"/>
  <c r="AV4177" i="1"/>
  <c r="AV4176" i="1"/>
  <c r="AV4175" i="1"/>
  <c r="AV4174" i="1"/>
  <c r="AV4173" i="1"/>
  <c r="AV4172" i="1"/>
  <c r="AV4171" i="1"/>
  <c r="AV4170" i="1"/>
  <c r="AV4169" i="1"/>
  <c r="AV4168" i="1"/>
  <c r="AV4167" i="1"/>
  <c r="AV4166" i="1"/>
  <c r="AV4165" i="1"/>
  <c r="AV4164" i="1"/>
  <c r="AV4163" i="1"/>
  <c r="AV4162" i="1"/>
  <c r="AV5299" i="1"/>
  <c r="AV5628" i="1"/>
  <c r="AV5518" i="1"/>
  <c r="AV5451" i="1"/>
  <c r="AV5450" i="1"/>
  <c r="AV5449" i="1"/>
  <c r="AV5448" i="1"/>
  <c r="AV5446" i="1"/>
  <c r="AV5445" i="1"/>
  <c r="AV4901" i="1"/>
  <c r="AV3877" i="1"/>
  <c r="AV3876" i="1"/>
  <c r="AV3875" i="1"/>
  <c r="AV3874" i="1"/>
  <c r="AV3873" i="1"/>
  <c r="AV3872" i="1"/>
  <c r="AV3871" i="1"/>
  <c r="AV3870" i="1"/>
  <c r="AV3869" i="1"/>
  <c r="AV3868" i="1"/>
  <c r="AV3867" i="1"/>
  <c r="AV3866" i="1"/>
  <c r="AV3865" i="1"/>
  <c r="AV3864" i="1"/>
  <c r="AV3863" i="1"/>
  <c r="AV3862" i="1"/>
  <c r="AV3861" i="1"/>
  <c r="AV3860" i="1"/>
  <c r="AV3859" i="1"/>
  <c r="AV3858" i="1"/>
  <c r="AV3857" i="1"/>
  <c r="AV3856" i="1"/>
  <c r="AV3855" i="1"/>
  <c r="AV3854" i="1"/>
  <c r="AV3853" i="1"/>
  <c r="AV3852" i="1"/>
  <c r="AV3851" i="1"/>
  <c r="AV3850" i="1"/>
  <c r="AV3849" i="1"/>
  <c r="AV3848" i="1"/>
  <c r="AV3847" i="1"/>
  <c r="AV3846" i="1"/>
  <c r="AV3845" i="1"/>
  <c r="AV3844" i="1"/>
  <c r="AV3843" i="1"/>
  <c r="AV5447" i="1"/>
  <c r="AV5664" i="1"/>
  <c r="AV4743" i="1"/>
  <c r="AV5744" i="1"/>
  <c r="AV5278" i="1"/>
  <c r="AV4782" i="1"/>
  <c r="AV5454" i="1"/>
  <c r="AV4975" i="1"/>
  <c r="AV5277" i="1"/>
  <c r="AV4866" i="1"/>
  <c r="AV5459" i="1"/>
  <c r="AV5479" i="1"/>
  <c r="AV5093" i="1"/>
  <c r="AV5498" i="1"/>
  <c r="AV5274" i="1"/>
  <c r="AV5497" i="1"/>
  <c r="AV5716" i="1"/>
  <c r="AV5402" i="1"/>
  <c r="AV5739" i="1"/>
  <c r="AV5738" i="1"/>
  <c r="AV5737" i="1"/>
  <c r="AV5622" i="1"/>
  <c r="AV4862" i="1"/>
  <c r="AV4865" i="1"/>
  <c r="AV2914" i="1"/>
  <c r="AV2913" i="1"/>
  <c r="AV2912" i="1"/>
  <c r="AV2911" i="1"/>
  <c r="AV2910" i="1"/>
  <c r="AV4963" i="1"/>
  <c r="AV4962" i="1"/>
  <c r="AV5384" i="1"/>
  <c r="AV4930" i="1"/>
  <c r="AV4928" i="1"/>
  <c r="AV4927" i="1"/>
  <c r="AV4925" i="1"/>
  <c r="AV4921" i="1"/>
  <c r="AV1653" i="1"/>
  <c r="AV1652" i="1"/>
  <c r="AV4468" i="1"/>
  <c r="AV4467" i="1"/>
  <c r="AV4466" i="1"/>
  <c r="AV4465" i="1"/>
  <c r="AV4464" i="1"/>
  <c r="AV4463" i="1"/>
  <c r="AV5582" i="1"/>
  <c r="AV5152" i="1"/>
  <c r="AV5125" i="1"/>
  <c r="AV5126" i="1"/>
  <c r="AV2380" i="1"/>
  <c r="AV2379" i="1"/>
  <c r="AV2378" i="1"/>
  <c r="AV2377" i="1"/>
  <c r="AV2376" i="1"/>
  <c r="AV2375" i="1"/>
  <c r="AV2374" i="1"/>
  <c r="AV2373" i="1"/>
  <c r="AV5118" i="1"/>
  <c r="AV3606" i="1"/>
  <c r="AV3605" i="1"/>
  <c r="AV3604" i="1"/>
  <c r="AV3603" i="1"/>
  <c r="AV3602" i="1"/>
  <c r="AV3601" i="1"/>
  <c r="AV5393" i="1"/>
  <c r="AV2905" i="1"/>
  <c r="AV2904" i="1"/>
  <c r="AV2903" i="1"/>
  <c r="AV2902" i="1"/>
  <c r="AV2901" i="1"/>
  <c r="AV2900" i="1"/>
  <c r="AV5720" i="1"/>
  <c r="AV5042" i="1"/>
  <c r="AV4203" i="1"/>
  <c r="AV4202" i="1"/>
  <c r="AV4201" i="1"/>
  <c r="AV4200" i="1"/>
  <c r="AV4199" i="1"/>
  <c r="AV4198" i="1"/>
  <c r="AV4197" i="1"/>
  <c r="AV4196" i="1"/>
  <c r="AV4195" i="1"/>
  <c r="AV5602" i="1"/>
  <c r="AV4221" i="1"/>
  <c r="AV4220" i="1"/>
  <c r="AV4219" i="1"/>
  <c r="AV4218" i="1"/>
  <c r="AV4217" i="1"/>
  <c r="AV4216" i="1"/>
  <c r="AV4215" i="1"/>
  <c r="AV4214" i="1"/>
  <c r="AV4213" i="1"/>
  <c r="AV4212" i="1"/>
  <c r="AV4211" i="1"/>
  <c r="AV4210" i="1"/>
  <c r="AV4209" i="1"/>
  <c r="AV4208" i="1"/>
  <c r="AV4207" i="1"/>
  <c r="AV4206" i="1"/>
  <c r="AV4205" i="1"/>
  <c r="AV4204" i="1"/>
  <c r="AV4455" i="1"/>
  <c r="AV4454" i="1"/>
  <c r="AV2660" i="1"/>
  <c r="AV2659" i="1"/>
  <c r="AV2658" i="1"/>
  <c r="AV2657" i="1"/>
  <c r="AV2656" i="1"/>
  <c r="AV2655" i="1"/>
  <c r="AV5017" i="1"/>
  <c r="AV1775" i="1"/>
  <c r="AV1774" i="1"/>
  <c r="AV1773" i="1"/>
  <c r="AV1772" i="1"/>
  <c r="AV1771" i="1"/>
  <c r="AV1770" i="1"/>
  <c r="AV1769" i="1"/>
  <c r="AV1768" i="1"/>
  <c r="AV4816" i="1"/>
  <c r="AV5234" i="1"/>
  <c r="AV4929" i="1"/>
  <c r="AV4926" i="1"/>
  <c r="AV5613" i="1"/>
  <c r="AV5599" i="1"/>
  <c r="AV5603" i="1"/>
  <c r="AV4919" i="1"/>
  <c r="AV1592" i="1"/>
  <c r="AV1591" i="1"/>
  <c r="AV1590" i="1"/>
  <c r="AV1589" i="1"/>
  <c r="AV1588" i="1"/>
  <c r="AV1587" i="1"/>
  <c r="AV1586" i="1"/>
  <c r="AV1585" i="1"/>
  <c r="AV5295" i="1"/>
  <c r="AV5462" i="1"/>
  <c r="AV5729" i="1"/>
  <c r="AV5660" i="1"/>
  <c r="AV5492" i="1"/>
  <c r="AV5491" i="1"/>
  <c r="AV5490" i="1"/>
  <c r="AV5489" i="1"/>
  <c r="AV5488" i="1"/>
  <c r="AV5484" i="1"/>
  <c r="AV4054" i="1"/>
  <c r="AV4053" i="1"/>
  <c r="AV4052" i="1"/>
  <c r="AV3976" i="1"/>
  <c r="AV3975" i="1"/>
  <c r="AV3974" i="1"/>
  <c r="AV3973" i="1"/>
  <c r="AV3972" i="1"/>
  <c r="AV3971" i="1"/>
  <c r="AV5704" i="1"/>
  <c r="AV5745" i="1"/>
  <c r="AV4870" i="1"/>
  <c r="AV5062" i="1"/>
  <c r="AV5444" i="1"/>
  <c r="AV5443" i="1"/>
  <c r="AV5442" i="1"/>
  <c r="AV5441" i="1"/>
  <c r="AV5440" i="1"/>
  <c r="AV5439" i="1"/>
  <c r="AV5438" i="1"/>
  <c r="AV3828" i="1"/>
  <c r="AV3827" i="1"/>
  <c r="AV3826" i="1"/>
  <c r="AV3825" i="1"/>
  <c r="AV3824" i="1"/>
  <c r="AV3823" i="1"/>
  <c r="AV3822" i="1"/>
  <c r="AV3821" i="1"/>
  <c r="AV3820" i="1"/>
  <c r="AV3819" i="1"/>
  <c r="AV3818" i="1"/>
  <c r="AV3817" i="1"/>
  <c r="AV3816" i="1"/>
  <c r="AV3815" i="1"/>
  <c r="AV3814" i="1"/>
  <c r="AV3813" i="1"/>
  <c r="AV3812" i="1"/>
  <c r="AV3811" i="1"/>
  <c r="AV3810" i="1"/>
  <c r="AV3842" i="1"/>
  <c r="AV3841" i="1"/>
  <c r="AV3840" i="1"/>
  <c r="AV3839" i="1"/>
  <c r="AV3838" i="1"/>
  <c r="AV3837" i="1"/>
  <c r="AV3836" i="1"/>
  <c r="AV3835" i="1"/>
  <c r="AV3834" i="1"/>
  <c r="AV3833" i="1"/>
  <c r="AV3832" i="1"/>
  <c r="AV3831" i="1"/>
  <c r="AV3830" i="1"/>
  <c r="AV3829" i="1"/>
  <c r="AV5081" i="1"/>
  <c r="AV5080" i="1"/>
  <c r="AV5467" i="1"/>
  <c r="AV4046" i="1"/>
  <c r="AV4045" i="1"/>
  <c r="AV4044" i="1"/>
  <c r="AV5123" i="1"/>
  <c r="AV5466" i="1"/>
  <c r="AV4946" i="1"/>
  <c r="AV5437" i="1"/>
  <c r="AV5178" i="1"/>
  <c r="AV4789" i="1"/>
  <c r="AV5382" i="1"/>
  <c r="AV2970" i="1"/>
  <c r="AV2969" i="1"/>
  <c r="AV2968" i="1"/>
  <c r="AV2967" i="1"/>
  <c r="AV2966" i="1"/>
  <c r="AV2965" i="1"/>
  <c r="AV5284" i="1"/>
  <c r="AV4723" i="1"/>
  <c r="AV4722" i="1"/>
  <c r="AV4721" i="1"/>
  <c r="AV4720" i="1"/>
  <c r="AV4719" i="1"/>
  <c r="AV4718" i="1"/>
  <c r="AV4717" i="1"/>
  <c r="AV4716" i="1"/>
  <c r="AV4715" i="1"/>
  <c r="AV4714" i="1"/>
  <c r="AV4713" i="1"/>
  <c r="AV4712" i="1"/>
  <c r="AV4711" i="1"/>
  <c r="AV4710" i="1"/>
  <c r="AV4709" i="1"/>
  <c r="AV4708" i="1"/>
  <c r="AV4707" i="1"/>
  <c r="AV4706" i="1"/>
  <c r="AV4705" i="1"/>
  <c r="AV4704" i="1"/>
  <c r="AV4703" i="1"/>
  <c r="AV4702" i="1"/>
  <c r="AV4701" i="1"/>
  <c r="AV4700" i="1"/>
  <c r="AV4699" i="1"/>
  <c r="AV4698" i="1"/>
  <c r="AV4697" i="1"/>
  <c r="AV4696" i="1"/>
  <c r="AV4695" i="1"/>
  <c r="AV4694" i="1"/>
  <c r="AV4474" i="1"/>
  <c r="AV4473" i="1"/>
  <c r="AV5483" i="1"/>
  <c r="AV3921" i="1"/>
  <c r="AV3920" i="1"/>
  <c r="AV3919" i="1"/>
  <c r="AV3918" i="1"/>
  <c r="AV3917" i="1"/>
  <c r="AV3573" i="1"/>
  <c r="AV3572" i="1"/>
  <c r="AV3571" i="1"/>
  <c r="AV3570" i="1"/>
  <c r="AV3569" i="1"/>
  <c r="AV3568" i="1"/>
  <c r="AV4959" i="1"/>
  <c r="AV1660" i="1"/>
  <c r="AV1659" i="1"/>
  <c r="AV1658" i="1"/>
  <c r="AV5381" i="1"/>
  <c r="AV4958" i="1"/>
  <c r="AV4869" i="1"/>
  <c r="AV1177" i="1"/>
  <c r="AV1176" i="1"/>
  <c r="AV1175" i="1"/>
  <c r="AV1174" i="1"/>
  <c r="AV1173" i="1"/>
  <c r="AV3565" i="1"/>
  <c r="AV3564" i="1"/>
  <c r="AV3563" i="1"/>
  <c r="AV3562" i="1"/>
  <c r="AV3561" i="1"/>
  <c r="AV3560" i="1"/>
  <c r="AV5477" i="1"/>
  <c r="AV1522" i="1"/>
  <c r="AV4908" i="1"/>
  <c r="AV5055" i="1"/>
  <c r="AV1198" i="1"/>
  <c r="AV4820" i="1"/>
  <c r="AV1619" i="1"/>
  <c r="AV1618" i="1"/>
  <c r="AV1617" i="1"/>
  <c r="AV1616" i="1"/>
  <c r="AV1615" i="1"/>
  <c r="AV1614" i="1"/>
  <c r="AV4914" i="1"/>
  <c r="AV4911" i="1"/>
  <c r="AV4910" i="1"/>
  <c r="AV1611" i="1"/>
  <c r="AV1610" i="1"/>
  <c r="AV1609" i="1"/>
  <c r="AV1608" i="1"/>
  <c r="AV1607" i="1"/>
  <c r="AV1606" i="1"/>
  <c r="AV1605" i="1"/>
  <c r="AV1599" i="1"/>
  <c r="AV1598" i="1"/>
  <c r="AV1597" i="1"/>
  <c r="AV1596" i="1"/>
  <c r="AV1595" i="1"/>
  <c r="AV1594" i="1"/>
  <c r="AV4806" i="1"/>
  <c r="AV1454" i="1"/>
  <c r="AV1453" i="1"/>
  <c r="AV1452" i="1"/>
  <c r="AV1451" i="1"/>
  <c r="AV1450" i="1"/>
  <c r="AV1449" i="1"/>
  <c r="AV1631" i="1"/>
  <c r="AV1630" i="1"/>
  <c r="AV1629" i="1"/>
  <c r="AV1628" i="1"/>
  <c r="AV1627" i="1"/>
  <c r="AV1626" i="1"/>
  <c r="AV1625" i="1"/>
  <c r="AV1624" i="1"/>
  <c r="AV1623" i="1"/>
  <c r="AV1622" i="1"/>
  <c r="AV1621" i="1"/>
  <c r="AV1620" i="1"/>
  <c r="AV5124" i="1"/>
  <c r="AV2354" i="1"/>
  <c r="AV2353" i="1"/>
  <c r="AV2352" i="1"/>
  <c r="AV2351" i="1"/>
  <c r="AV2350" i="1"/>
  <c r="AV2349" i="1"/>
  <c r="AV2348" i="1"/>
  <c r="AV2347" i="1"/>
  <c r="AV2346" i="1"/>
  <c r="AV2345" i="1"/>
  <c r="AV2344" i="1"/>
  <c r="AV2343" i="1"/>
  <c r="AV2342" i="1"/>
  <c r="AV2341" i="1"/>
  <c r="AV5173" i="1"/>
  <c r="AV2909" i="1"/>
  <c r="AV2908" i="1"/>
  <c r="AV2907" i="1"/>
  <c r="AV2906" i="1"/>
  <c r="AV2640" i="1"/>
  <c r="AV2639" i="1"/>
  <c r="AV2638" i="1"/>
  <c r="AV2637" i="1"/>
  <c r="AV2340" i="1"/>
  <c r="AV2339" i="1"/>
  <c r="AV2338" i="1"/>
  <c r="AV2337" i="1"/>
  <c r="AV2336" i="1"/>
  <c r="AV2335" i="1"/>
  <c r="AV2334" i="1"/>
  <c r="AV2333" i="1"/>
  <c r="AV2332" i="1"/>
  <c r="AV2331" i="1"/>
  <c r="AV2330" i="1"/>
  <c r="AV2329" i="1"/>
  <c r="AV2328" i="1"/>
  <c r="AV2327" i="1"/>
  <c r="AV2326" i="1"/>
  <c r="AV2325" i="1"/>
  <c r="AV2324" i="1"/>
  <c r="AV2323" i="1"/>
  <c r="AV1520" i="1"/>
  <c r="AV1521" i="1"/>
  <c r="AV1602" i="1"/>
  <c r="AV1601" i="1"/>
  <c r="AV1600" i="1"/>
  <c r="AV4234" i="1"/>
  <c r="AV5636" i="1"/>
  <c r="AV4475" i="1"/>
  <c r="AV5033" i="1"/>
  <c r="AV3809" i="1"/>
  <c r="AV3808" i="1"/>
  <c r="AV3807" i="1"/>
  <c r="AV3806" i="1"/>
  <c r="AV3805" i="1"/>
  <c r="AV3804" i="1"/>
  <c r="AV3803" i="1"/>
  <c r="AV3802" i="1"/>
  <c r="AV3801" i="1"/>
  <c r="AV3800" i="1"/>
  <c r="AV4664" i="1"/>
  <c r="AV4663" i="1"/>
  <c r="AV5362" i="1"/>
  <c r="AV3419" i="1"/>
  <c r="AV3418" i="1"/>
  <c r="AV3417" i="1"/>
  <c r="AV3416" i="1"/>
  <c r="AV3415" i="1"/>
  <c r="AV4445" i="1"/>
  <c r="AV4444" i="1"/>
  <c r="AV4443" i="1"/>
  <c r="AV4442" i="1"/>
  <c r="AV5710" i="1"/>
  <c r="AV5705" i="1"/>
  <c r="AV5383" i="1"/>
  <c r="AV5701" i="1"/>
  <c r="AV5702" i="1"/>
  <c r="AV4488" i="1"/>
  <c r="AV4487" i="1"/>
  <c r="AV4486" i="1"/>
  <c r="AV4485" i="1"/>
  <c r="AV4484" i="1"/>
  <c r="AV4483" i="1"/>
  <c r="AV4482" i="1"/>
  <c r="AV4481" i="1"/>
  <c r="AV4480" i="1"/>
  <c r="AV4479" i="1"/>
  <c r="AV4478" i="1"/>
  <c r="AV4477" i="1"/>
  <c r="AV4913" i="1"/>
  <c r="AV4805" i="1"/>
  <c r="AV4912" i="1"/>
  <c r="AV3547" i="1"/>
  <c r="AV3546" i="1"/>
  <c r="AV3545" i="1"/>
  <c r="AV3544" i="1"/>
  <c r="AV3543" i="1"/>
  <c r="AV3542" i="1"/>
  <c r="AV5644" i="1"/>
  <c r="AV5643" i="1"/>
  <c r="AV4321" i="1"/>
  <c r="AV4320" i="1"/>
  <c r="AV4319" i="1"/>
  <c r="AV4318" i="1"/>
  <c r="AV4317" i="1"/>
  <c r="AV4316" i="1"/>
  <c r="AV4315" i="1"/>
  <c r="AV5104" i="1"/>
  <c r="AV1159" i="1"/>
  <c r="AV1158" i="1"/>
  <c r="AV4916" i="1"/>
  <c r="AV5430" i="1"/>
  <c r="AV5007" i="1"/>
  <c r="AV5004" i="1"/>
  <c r="AV5001" i="1"/>
  <c r="AV5006" i="1"/>
  <c r="AV1716" i="1"/>
  <c r="AV1715" i="1"/>
  <c r="AV1714" i="1"/>
  <c r="AV1713" i="1"/>
  <c r="AV1712" i="1"/>
  <c r="AV1711" i="1"/>
  <c r="AV1710" i="1"/>
  <c r="AV1709" i="1"/>
  <c r="AV1708" i="1"/>
  <c r="AV5711" i="1"/>
  <c r="AV5363" i="1"/>
  <c r="AV5703" i="1"/>
  <c r="AV5707" i="1"/>
  <c r="AV2958" i="1"/>
  <c r="AV2957" i="1"/>
  <c r="AV2956" i="1"/>
  <c r="AV2955" i="1"/>
  <c r="AV2954" i="1"/>
  <c r="AV2953" i="1"/>
  <c r="AV2952" i="1"/>
  <c r="AV2951" i="1"/>
  <c r="AV2950" i="1"/>
  <c r="AV2949" i="1"/>
  <c r="AV2948" i="1"/>
  <c r="AV2947" i="1"/>
  <c r="AV2946" i="1"/>
  <c r="AV2945" i="1"/>
  <c r="AV2944" i="1"/>
  <c r="AV2943" i="1"/>
  <c r="AV2942" i="1"/>
  <c r="AV2941" i="1"/>
  <c r="AV2940" i="1"/>
  <c r="AV2939" i="1"/>
  <c r="AV2938" i="1"/>
  <c r="AV2937" i="1"/>
  <c r="AV2936" i="1"/>
  <c r="AV2935" i="1"/>
  <c r="AV2934" i="1"/>
  <c r="AV2933" i="1"/>
  <c r="AV2932" i="1"/>
  <c r="AV2931" i="1"/>
  <c r="AV2930" i="1"/>
  <c r="AV2929" i="1"/>
  <c r="AV5706" i="1"/>
  <c r="AV4462" i="1"/>
  <c r="AV4461" i="1"/>
  <c r="AV5116" i="1"/>
  <c r="AV4239" i="1"/>
  <c r="AV5623" i="1"/>
  <c r="AV2978" i="1"/>
  <c r="AV2977" i="1"/>
  <c r="AV2976" i="1"/>
  <c r="AV2975" i="1"/>
  <c r="AV2974" i="1"/>
  <c r="AV2973" i="1"/>
  <c r="AV4476" i="1"/>
  <c r="AV3902" i="1"/>
  <c r="AV3901" i="1"/>
  <c r="AV3900" i="1"/>
  <c r="AV5018" i="1"/>
  <c r="AV5540" i="1"/>
  <c r="AV5162" i="1"/>
  <c r="AV1037" i="1"/>
  <c r="AV1036" i="1"/>
  <c r="AV1035" i="1"/>
  <c r="AV1034" i="1"/>
  <c r="AV1749" i="1"/>
  <c r="AV1748" i="1"/>
  <c r="AV1747" i="1"/>
  <c r="AV1746" i="1"/>
  <c r="AV1745" i="1"/>
  <c r="AV1744" i="1"/>
  <c r="AV4856" i="1"/>
  <c r="AV4441" i="1"/>
  <c r="AV4440" i="1"/>
  <c r="AV4438" i="1"/>
  <c r="AV1767" i="1"/>
  <c r="AV1766" i="1"/>
  <c r="AV1765" i="1"/>
  <c r="AV1764" i="1"/>
  <c r="AV1763" i="1"/>
  <c r="AV1762" i="1"/>
  <c r="AV5587" i="1"/>
  <c r="AV1761" i="1"/>
  <c r="AV1760" i="1"/>
  <c r="AV1759" i="1"/>
  <c r="AV1758" i="1"/>
  <c r="AV1757" i="1"/>
  <c r="AV1756" i="1"/>
  <c r="AV5436" i="1"/>
  <c r="AV5294" i="1"/>
  <c r="AV1743" i="1"/>
  <c r="AV1742" i="1"/>
  <c r="AV1741" i="1"/>
  <c r="AV1740" i="1"/>
  <c r="AV1739" i="1"/>
  <c r="AV1738" i="1"/>
  <c r="AV5029" i="1"/>
  <c r="AV4657" i="1"/>
  <c r="AV4656" i="1"/>
  <c r="AV2266" i="1"/>
  <c r="AV2265" i="1"/>
  <c r="AV1736" i="1"/>
  <c r="AV1735" i="1"/>
  <c r="AV1734" i="1"/>
  <c r="AV1733" i="1"/>
  <c r="AV1732" i="1"/>
  <c r="AV5474" i="1"/>
  <c r="AV4136" i="1"/>
  <c r="AV4135" i="1"/>
  <c r="AV2241" i="1"/>
  <c r="AV2240" i="1"/>
  <c r="AV2239" i="1"/>
  <c r="AV3740" i="1"/>
  <c r="AV3739" i="1"/>
  <c r="AV5031" i="1"/>
  <c r="AV1755" i="1"/>
  <c r="AV1754" i="1"/>
  <c r="AV1753" i="1"/>
  <c r="AV1752" i="1"/>
  <c r="AV1751" i="1"/>
  <c r="AV1750" i="1"/>
  <c r="AV5030" i="1"/>
  <c r="AV5647" i="1"/>
  <c r="AV1727" i="1"/>
  <c r="AV1726" i="1"/>
  <c r="AV1725" i="1"/>
  <c r="AV5496" i="1"/>
  <c r="AV5495" i="1"/>
  <c r="AV5494" i="1"/>
  <c r="AV5493" i="1"/>
  <c r="AV4041" i="1"/>
  <c r="AV4040" i="1"/>
  <c r="AV4039" i="1"/>
  <c r="AV4038" i="1"/>
  <c r="AV4037" i="1"/>
  <c r="AV4036" i="1"/>
  <c r="AV4035" i="1"/>
  <c r="AV4034" i="1"/>
  <c r="AV4033" i="1"/>
  <c r="AV4032" i="1"/>
  <c r="AV4031" i="1"/>
  <c r="AV4030" i="1"/>
  <c r="AV4029" i="1"/>
  <c r="AV4028" i="1"/>
  <c r="AV4027" i="1"/>
  <c r="AV4026" i="1"/>
  <c r="AV4025" i="1"/>
  <c r="AV4024" i="1"/>
  <c r="AV4023" i="1"/>
  <c r="AV4022" i="1"/>
  <c r="AV4021" i="1"/>
  <c r="AV4020" i="1"/>
  <c r="AV4019" i="1"/>
  <c r="AV4018" i="1"/>
  <c r="AV4017" i="1"/>
  <c r="AV4016" i="1"/>
  <c r="AV4015" i="1"/>
  <c r="AV4014" i="1"/>
  <c r="AV4013" i="1"/>
  <c r="AV4012" i="1"/>
  <c r="AV4011" i="1"/>
  <c r="AV4010" i="1"/>
  <c r="AV4009" i="1"/>
  <c r="AV4008" i="1"/>
  <c r="AV4007" i="1"/>
  <c r="AV4006" i="1"/>
  <c r="AV4005" i="1"/>
  <c r="AV4004" i="1"/>
  <c r="AV4003" i="1"/>
  <c r="AV4002" i="1"/>
  <c r="AV4001" i="1"/>
  <c r="AV4000" i="1"/>
  <c r="AV3999" i="1"/>
  <c r="AV3998" i="1"/>
  <c r="AV3997" i="1"/>
  <c r="AV3996" i="1"/>
  <c r="AV3995" i="1"/>
  <c r="AV3994" i="1"/>
  <c r="AV3993" i="1"/>
  <c r="AV3992" i="1"/>
  <c r="AV3991" i="1"/>
  <c r="AV3990" i="1"/>
  <c r="AV3989" i="1"/>
  <c r="AV3988" i="1"/>
  <c r="AV3987" i="1"/>
  <c r="AV3986" i="1"/>
  <c r="AV3985" i="1"/>
  <c r="AV3984" i="1"/>
  <c r="AV3983" i="1"/>
  <c r="AV3982" i="1"/>
  <c r="AV3981" i="1"/>
  <c r="AV3980" i="1"/>
  <c r="AV3979" i="1"/>
  <c r="AV3978" i="1"/>
  <c r="AV3977" i="1"/>
  <c r="AV4785" i="1"/>
  <c r="AV5471" i="1"/>
  <c r="AV5470" i="1"/>
  <c r="AV5469" i="1"/>
  <c r="AV5468" i="1"/>
  <c r="AV5464" i="1"/>
  <c r="AV3970" i="1"/>
  <c r="AV3969" i="1"/>
  <c r="AV3968" i="1"/>
  <c r="AV3967" i="1"/>
  <c r="AV3966" i="1"/>
  <c r="AV3965" i="1"/>
  <c r="AV3964" i="1"/>
  <c r="AV3963" i="1"/>
  <c r="AV3962" i="1"/>
  <c r="AV3961" i="1"/>
  <c r="AV3960" i="1"/>
  <c r="AV3959" i="1"/>
  <c r="AV3958" i="1"/>
  <c r="AV3957" i="1"/>
  <c r="AV3956" i="1"/>
  <c r="AV3955" i="1"/>
  <c r="AV3954" i="1"/>
  <c r="AV3953" i="1"/>
  <c r="AV3952" i="1"/>
  <c r="AV3951" i="1"/>
  <c r="AV3950" i="1"/>
  <c r="AV3949" i="1"/>
  <c r="AV3948" i="1"/>
  <c r="AV3947" i="1"/>
  <c r="AV3946" i="1"/>
  <c r="AV3945" i="1"/>
  <c r="AV3944" i="1"/>
  <c r="AV3943" i="1"/>
  <c r="AV3942" i="1"/>
  <c r="AV3941" i="1"/>
  <c r="AV3940" i="1"/>
  <c r="AV3939" i="1"/>
  <c r="AV3938" i="1"/>
  <c r="AV3937" i="1"/>
  <c r="AV3936" i="1"/>
  <c r="AV3935" i="1"/>
  <c r="AV3934" i="1"/>
  <c r="AV3933" i="1"/>
  <c r="AV3932" i="1"/>
  <c r="AV3931" i="1"/>
  <c r="AV3930" i="1"/>
  <c r="AV3929" i="1"/>
  <c r="AV3928" i="1"/>
  <c r="AV3927" i="1"/>
  <c r="AV3926" i="1"/>
  <c r="AV3925" i="1"/>
  <c r="AV3924" i="1"/>
  <c r="AV3923" i="1"/>
  <c r="AV3922" i="1"/>
  <c r="AV4971" i="1"/>
  <c r="AV5103" i="1"/>
  <c r="AV5683" i="1"/>
  <c r="AV5682" i="1"/>
  <c r="AV5681" i="1"/>
  <c r="AV5680" i="1"/>
  <c r="AV5679" i="1"/>
  <c r="AV5678" i="1"/>
  <c r="AV5677" i="1"/>
  <c r="AV5676" i="1"/>
  <c r="AV5675" i="1"/>
  <c r="AV4489" i="1"/>
  <c r="AV4947" i="1"/>
  <c r="AV4890" i="1"/>
  <c r="AV4907" i="1"/>
  <c r="AV4903" i="1"/>
  <c r="AV3472" i="1"/>
  <c r="AV3471" i="1"/>
  <c r="AV3470" i="1"/>
  <c r="AV3469" i="1"/>
  <c r="AV3468" i="1"/>
  <c r="AV3467" i="1"/>
  <c r="AV3466" i="1"/>
  <c r="AV3465" i="1"/>
  <c r="AV3464" i="1"/>
  <c r="AV3463" i="1"/>
  <c r="AV3462" i="1"/>
  <c r="AV3461" i="1"/>
  <c r="AV3460" i="1"/>
  <c r="AV3459" i="1"/>
  <c r="AV3458" i="1"/>
  <c r="AV3457" i="1"/>
  <c r="AV3456" i="1"/>
  <c r="AV3455" i="1"/>
  <c r="AV3454" i="1"/>
  <c r="AV3453" i="1"/>
  <c r="AV2924" i="1"/>
  <c r="AV2923" i="1"/>
  <c r="AV2922" i="1"/>
  <c r="AV2921" i="1"/>
  <c r="AV2920" i="1"/>
  <c r="AV2919" i="1"/>
  <c r="AV1782" i="1"/>
  <c r="AV1781" i="1"/>
  <c r="AV1780" i="1"/>
  <c r="AV1779" i="1"/>
  <c r="AV1778" i="1"/>
  <c r="AV1777" i="1"/>
  <c r="AV2281" i="1"/>
  <c r="AV2280" i="1"/>
  <c r="AV2270" i="1"/>
  <c r="AV2269" i="1"/>
  <c r="AV2268" i="1"/>
  <c r="AV2267" i="1"/>
  <c r="AV4814" i="1"/>
  <c r="AV1180" i="1"/>
  <c r="AV1179" i="1"/>
  <c r="AV1178" i="1"/>
  <c r="AV4644" i="1"/>
  <c r="AV1677" i="1"/>
  <c r="AV1676" i="1"/>
  <c r="AV1675" i="1"/>
  <c r="AV1674" i="1"/>
  <c r="AV1673" i="1"/>
  <c r="AV1672" i="1"/>
  <c r="AV1737" i="1"/>
  <c r="AV5024" i="1"/>
  <c r="AV4905" i="1"/>
  <c r="AV1686" i="1"/>
  <c r="AV1685" i="1"/>
  <c r="AV1684" i="1"/>
  <c r="AV1683" i="1"/>
  <c r="AV1682" i="1"/>
  <c r="AV1681" i="1"/>
  <c r="AV1680" i="1"/>
  <c r="AV1679" i="1"/>
  <c r="AV1678" i="1"/>
  <c r="AV1031" i="1"/>
  <c r="AV1030" i="1"/>
  <c r="AV1029" i="1"/>
  <c r="AV2569" i="1"/>
  <c r="AV2568" i="1"/>
  <c r="AV2567" i="1"/>
  <c r="AV2566" i="1"/>
  <c r="AV2565" i="1"/>
  <c r="AV5167" i="1"/>
  <c r="AV5652" i="1"/>
  <c r="AV5650" i="1"/>
  <c r="AV5653" i="1"/>
  <c r="AV5649" i="1"/>
  <c r="AV4327" i="1"/>
  <c r="AV4326" i="1"/>
  <c r="AV4325" i="1"/>
  <c r="AV4324" i="1"/>
  <c r="AV4323" i="1"/>
  <c r="AV4322" i="1"/>
  <c r="AV2927" i="1"/>
  <c r="AV2926" i="1"/>
  <c r="AV2925" i="1"/>
  <c r="AV1446" i="1"/>
  <c r="AV1445" i="1"/>
  <c r="AV1444" i="1"/>
  <c r="AV1443" i="1"/>
  <c r="AV1442" i="1"/>
  <c r="AV1441" i="1"/>
  <c r="AV1440" i="1"/>
  <c r="AV1439" i="1"/>
  <c r="AV1438" i="1"/>
  <c r="AV2564" i="1"/>
  <c r="AV2563" i="1"/>
  <c r="AV2562" i="1"/>
  <c r="AV5046" i="1"/>
  <c r="AV1808" i="1"/>
  <c r="AV4104" i="1"/>
  <c r="AV4103" i="1"/>
  <c r="AV4102" i="1"/>
  <c r="AV5528" i="1"/>
  <c r="AV1823" i="1"/>
  <c r="AV1822" i="1"/>
  <c r="AV1821" i="1"/>
  <c r="AV1820" i="1"/>
  <c r="AV1819" i="1"/>
  <c r="AV1818" i="1"/>
  <c r="AV1817" i="1"/>
  <c r="AV1816" i="1"/>
  <c r="AV1815" i="1"/>
  <c r="AV1814" i="1"/>
  <c r="AV1813" i="1"/>
  <c r="AV1812" i="1"/>
  <c r="AV1811" i="1"/>
  <c r="AV1810" i="1"/>
  <c r="AV1809" i="1"/>
  <c r="AV5271" i="1"/>
  <c r="AV5058" i="1"/>
  <c r="AV2236" i="1"/>
  <c r="AV2235" i="1"/>
  <c r="AV5016" i="1"/>
  <c r="AV3514" i="1"/>
  <c r="AV3513" i="1"/>
  <c r="AV3512" i="1"/>
  <c r="AV3511" i="1"/>
  <c r="AV3510" i="1"/>
  <c r="AV3509" i="1"/>
  <c r="AV5079" i="1"/>
  <c r="AV5338" i="1"/>
  <c r="AV3532" i="1"/>
  <c r="AV3531" i="1"/>
  <c r="AV3530" i="1"/>
  <c r="AV5735" i="1"/>
  <c r="AV5344" i="1"/>
  <c r="AV3523" i="1"/>
  <c r="AV3522" i="1"/>
  <c r="AV3521" i="1"/>
  <c r="AV3520" i="1"/>
  <c r="AV3519" i="1"/>
  <c r="AV3518" i="1"/>
  <c r="AV3517" i="1"/>
  <c r="AV3508" i="1"/>
  <c r="AV3507" i="1"/>
  <c r="AV3506" i="1"/>
  <c r="AV3505" i="1"/>
  <c r="AV3504" i="1"/>
  <c r="AV3503" i="1"/>
  <c r="AV5734" i="1"/>
  <c r="AV5733" i="1"/>
  <c r="AV5373" i="1"/>
  <c r="AV4097" i="1"/>
  <c r="AV4096" i="1"/>
  <c r="AV4095" i="1"/>
  <c r="AV4094" i="1"/>
  <c r="AV4093" i="1"/>
  <c r="AV4092" i="1"/>
  <c r="AV4091" i="1"/>
  <c r="AV4090" i="1"/>
  <c r="AV4089" i="1"/>
  <c r="AV4088" i="1"/>
  <c r="AV4087" i="1"/>
  <c r="AV4086" i="1"/>
  <c r="AV4085" i="1"/>
  <c r="AV4084" i="1"/>
  <c r="AV4083" i="1"/>
  <c r="AV4082" i="1"/>
  <c r="AV4081" i="1"/>
  <c r="AV4080" i="1"/>
  <c r="AV4906" i="1"/>
  <c r="AV3559" i="1"/>
  <c r="AV3558" i="1"/>
  <c r="AV3557" i="1"/>
  <c r="AV3556" i="1"/>
  <c r="AV3555" i="1"/>
  <c r="AV3554" i="1"/>
  <c r="AV3553" i="1"/>
  <c r="AV3552" i="1"/>
  <c r="AV3551" i="1"/>
  <c r="AV3550" i="1"/>
  <c r="AV3549" i="1"/>
  <c r="AV3548" i="1"/>
  <c r="AV2972" i="1"/>
  <c r="AV2971" i="1"/>
  <c r="AV3516" i="1"/>
  <c r="AV3515" i="1"/>
  <c r="AV3439" i="1"/>
  <c r="AV3438" i="1"/>
  <c r="AV4768" i="1"/>
  <c r="AV3502" i="1"/>
  <c r="AV3501" i="1"/>
  <c r="AV3500" i="1"/>
  <c r="AV3499" i="1"/>
  <c r="AV3498" i="1"/>
  <c r="AV3497" i="1"/>
  <c r="AV3496" i="1"/>
  <c r="AV3495" i="1"/>
  <c r="AV3494" i="1"/>
  <c r="AV3493" i="1"/>
  <c r="AV3492" i="1"/>
  <c r="AV3491" i="1"/>
  <c r="AV3490" i="1"/>
  <c r="AV3489" i="1"/>
  <c r="AV3488" i="1"/>
  <c r="AV3487" i="1"/>
  <c r="AV3486" i="1"/>
  <c r="AV3485" i="1"/>
  <c r="AV3484" i="1"/>
  <c r="AV3483" i="1"/>
  <c r="AV3482" i="1"/>
  <c r="AV3481" i="1"/>
  <c r="AV3480" i="1"/>
  <c r="AV3479" i="1"/>
  <c r="AV5651" i="1"/>
  <c r="AV4880" i="1"/>
  <c r="AV1499" i="1"/>
  <c r="AV1498" i="1"/>
  <c r="AV1497" i="1"/>
  <c r="AV4804" i="1"/>
  <c r="AV4150" i="1"/>
  <c r="AV4149" i="1"/>
  <c r="AV4148" i="1"/>
  <c r="AV4147" i="1"/>
  <c r="AV4146" i="1"/>
  <c r="AV4145" i="1"/>
  <c r="AV4144" i="1"/>
  <c r="AV4143" i="1"/>
  <c r="AV4142" i="1"/>
  <c r="AV4141" i="1"/>
  <c r="AV4140" i="1"/>
  <c r="AV4139" i="1"/>
  <c r="AV4138" i="1"/>
  <c r="AV4137" i="1"/>
  <c r="AV3478" i="1"/>
  <c r="AV3477" i="1"/>
  <c r="AV3476" i="1"/>
  <c r="AV3475" i="1"/>
  <c r="AV3474" i="1"/>
  <c r="AV3473" i="1"/>
  <c r="AV5230" i="1"/>
  <c r="AV5059" i="1"/>
  <c r="AV5348" i="1"/>
  <c r="AV2899" i="1"/>
  <c r="AV2898" i="1"/>
  <c r="AV2897" i="1"/>
  <c r="AV2896" i="1"/>
  <c r="AV2895" i="1"/>
  <c r="AV2894" i="1"/>
  <c r="AV2893" i="1"/>
  <c r="AV2892" i="1"/>
  <c r="AV2891" i="1"/>
  <c r="AV2890" i="1"/>
  <c r="AV2889" i="1"/>
  <c r="AV2888" i="1"/>
  <c r="AV2887" i="1"/>
  <c r="AV2886" i="1"/>
  <c r="AV2885" i="1"/>
  <c r="AV2884" i="1"/>
  <c r="AV2883" i="1"/>
  <c r="AV2882" i="1"/>
  <c r="AV2881" i="1"/>
  <c r="AV2880" i="1"/>
  <c r="AV2879" i="1"/>
  <c r="AV2878" i="1"/>
  <c r="AV2877" i="1"/>
  <c r="AV2876" i="1"/>
  <c r="AV2875" i="1"/>
  <c r="AV2874" i="1"/>
  <c r="AV2873" i="1"/>
  <c r="AV2872" i="1"/>
  <c r="AV2871" i="1"/>
  <c r="AV2870" i="1"/>
  <c r="AV5345" i="1"/>
  <c r="AV5545" i="1"/>
  <c r="AV5543" i="1"/>
  <c r="AV4113" i="1"/>
  <c r="AV5544" i="1"/>
  <c r="AV5410" i="1"/>
  <c r="AV3670" i="1"/>
  <c r="AV3669" i="1"/>
  <c r="AV3668" i="1"/>
  <c r="AV3667" i="1"/>
  <c r="AV3677" i="1"/>
  <c r="AV3676" i="1"/>
  <c r="AV3675" i="1"/>
  <c r="AV3674" i="1"/>
  <c r="AV3673" i="1"/>
  <c r="AV3672" i="1"/>
  <c r="AV3671" i="1"/>
  <c r="AV3648" i="1"/>
  <c r="AV3647" i="1"/>
  <c r="AV3646" i="1"/>
  <c r="AV3613" i="1"/>
  <c r="AV3612" i="1"/>
  <c r="AV3611" i="1"/>
  <c r="AV3610" i="1"/>
  <c r="AV4265" i="1"/>
  <c r="AV4655" i="1"/>
  <c r="AV5529" i="1"/>
  <c r="AV1077" i="1"/>
  <c r="AV1076" i="1"/>
  <c r="AV1075" i="1"/>
  <c r="AV1074" i="1"/>
  <c r="AV1417" i="1"/>
  <c r="AV1416" i="1"/>
  <c r="AV1415" i="1"/>
  <c r="AV1073" i="1"/>
  <c r="AV4264" i="1"/>
  <c r="AV2540" i="1"/>
  <c r="AV4490" i="1"/>
  <c r="AV4069" i="1"/>
  <c r="AV4068" i="1"/>
  <c r="AV4067" i="1"/>
  <c r="AV4066" i="1"/>
  <c r="AV4065" i="1"/>
  <c r="AV4064" i="1"/>
  <c r="AV4063" i="1"/>
  <c r="AV4062" i="1"/>
  <c r="AV4061" i="1"/>
  <c r="AV4060" i="1"/>
  <c r="AV5584" i="1"/>
  <c r="AV3679" i="1"/>
  <c r="AV3678" i="1"/>
  <c r="AV3683" i="1"/>
  <c r="AV3682" i="1"/>
  <c r="AV3681" i="1"/>
  <c r="AV3680" i="1"/>
  <c r="AV5586" i="1"/>
  <c r="AV3633" i="1"/>
  <c r="AV3699" i="1"/>
  <c r="AV3698" i="1"/>
  <c r="AV3697" i="1"/>
  <c r="AV3696" i="1"/>
  <c r="AV3695" i="1"/>
  <c r="AV3694" i="1"/>
  <c r="AV3693" i="1"/>
  <c r="AV3692" i="1"/>
  <c r="AV3691" i="1"/>
  <c r="AV3690" i="1"/>
  <c r="AV3689" i="1"/>
  <c r="AV3688" i="1"/>
  <c r="AV3687" i="1"/>
  <c r="AV3686" i="1"/>
  <c r="AV3685" i="1"/>
  <c r="AV3684" i="1"/>
  <c r="AV4059" i="1"/>
  <c r="AV4058" i="1"/>
  <c r="AV4057" i="1"/>
  <c r="AV4056" i="1"/>
  <c r="AV4055" i="1"/>
  <c r="AV2647" i="1"/>
  <c r="AV2646" i="1"/>
  <c r="AV2645" i="1"/>
  <c r="AV2650" i="1"/>
  <c r="AV2649" i="1"/>
  <c r="AV2648" i="1"/>
  <c r="AV4883" i="1"/>
  <c r="AV3666" i="1"/>
  <c r="AV3665" i="1"/>
  <c r="AV3664" i="1"/>
  <c r="AV3663" i="1"/>
  <c r="AV3662" i="1"/>
  <c r="AV3661" i="1"/>
  <c r="AV5534" i="1"/>
  <c r="AV5547" i="1"/>
  <c r="AV5549" i="1"/>
  <c r="AV5546" i="1"/>
  <c r="AV4127" i="1"/>
  <c r="AV4126" i="1"/>
  <c r="AV5539" i="1"/>
  <c r="AV5307" i="1"/>
  <c r="AV5662" i="1"/>
  <c r="AV5663" i="1"/>
  <c r="AV3645" i="1"/>
  <c r="AV3644" i="1"/>
  <c r="AV3643" i="1"/>
  <c r="AV3642" i="1"/>
  <c r="AV3641" i="1"/>
  <c r="AV3640" i="1"/>
  <c r="AV3639" i="1"/>
  <c r="AV3638" i="1"/>
  <c r="AV3637" i="1"/>
  <c r="AV3636" i="1"/>
  <c r="AV3635" i="1"/>
  <c r="AV3634" i="1"/>
  <c r="AV5119" i="1"/>
  <c r="AV5414" i="1"/>
  <c r="AV5415" i="1"/>
  <c r="AV4775" i="1"/>
  <c r="AV4766" i="1"/>
  <c r="AV4765" i="1"/>
  <c r="AV4764" i="1"/>
  <c r="AV4763" i="1"/>
  <c r="AV4762" i="1"/>
  <c r="AV4761" i="1"/>
  <c r="AV4760" i="1"/>
  <c r="AV4759" i="1"/>
  <c r="AV4758" i="1"/>
  <c r="AV4757" i="1"/>
  <c r="AV4756" i="1"/>
  <c r="AV4755" i="1"/>
  <c r="AV4754" i="1"/>
  <c r="AV4753" i="1"/>
  <c r="AV4752" i="1"/>
  <c r="AV4751" i="1"/>
  <c r="AV4750" i="1"/>
  <c r="AV4749" i="1"/>
  <c r="AV4748" i="1"/>
  <c r="AV5416" i="1"/>
  <c r="AV5627" i="1"/>
  <c r="AV5717" i="1"/>
  <c r="AV4784" i="1"/>
  <c r="AV4843" i="1"/>
  <c r="AV4778" i="1"/>
  <c r="AV5645" i="1"/>
  <c r="AV5147" i="1"/>
  <c r="AV5472" i="1"/>
  <c r="AV4051" i="1"/>
  <c r="AV4050" i="1"/>
  <c r="AV4049" i="1"/>
  <c r="AV4048" i="1"/>
  <c r="AV4047" i="1"/>
  <c r="AV5674" i="1"/>
  <c r="AV5409" i="1"/>
  <c r="AV5408" i="1"/>
  <c r="AV3704" i="1"/>
  <c r="AV3703" i="1"/>
  <c r="AV3702" i="1"/>
  <c r="AV3701" i="1"/>
  <c r="AV3700" i="1"/>
  <c r="AV5506" i="1"/>
  <c r="AV5273" i="1"/>
  <c r="AV3660" i="1"/>
  <c r="AV3659" i="1"/>
  <c r="AV3658" i="1"/>
  <c r="AV3657" i="1"/>
  <c r="AV3656" i="1"/>
  <c r="AV3655" i="1"/>
  <c r="AV3654" i="1"/>
  <c r="AV3653" i="1"/>
  <c r="AV3652" i="1"/>
  <c r="AV3651" i="1"/>
  <c r="AV3650" i="1"/>
  <c r="AV3649" i="1"/>
  <c r="AV5407" i="1"/>
  <c r="AV5406" i="1"/>
  <c r="AV5673" i="1"/>
  <c r="AV4902" i="1"/>
  <c r="AV3600" i="1"/>
  <c r="AV3599" i="1"/>
  <c r="AV3598" i="1"/>
  <c r="AV3597" i="1"/>
  <c r="AV3596" i="1"/>
  <c r="AV3595" i="1"/>
  <c r="AV5389" i="1"/>
  <c r="AV1807" i="1"/>
  <c r="AV5050" i="1"/>
  <c r="AV4915" i="1"/>
  <c r="AV1651" i="1"/>
  <c r="AV1650" i="1"/>
  <c r="AV5699" i="1"/>
  <c r="AV5700" i="1"/>
  <c r="AV5698" i="1"/>
  <c r="AV5697" i="1"/>
  <c r="AV5696" i="1"/>
  <c r="AV5695" i="1"/>
  <c r="AV5694" i="1"/>
  <c r="AV4623" i="1"/>
  <c r="AV4622" i="1"/>
  <c r="AV4621" i="1"/>
  <c r="AV4620" i="1"/>
  <c r="AV4619" i="1"/>
  <c r="AV4618" i="1"/>
  <c r="AV4617" i="1"/>
  <c r="AV4643" i="1"/>
  <c r="AV4642" i="1"/>
  <c r="AV4641" i="1"/>
  <c r="AV4640" i="1"/>
  <c r="AV4639" i="1"/>
  <c r="AV4638" i="1"/>
  <c r="AV4637" i="1"/>
  <c r="AV4636" i="1"/>
  <c r="AV4635" i="1"/>
  <c r="AV4634" i="1"/>
  <c r="AV4633" i="1"/>
  <c r="AV4632" i="1"/>
  <c r="AV4631" i="1"/>
  <c r="AV4630" i="1"/>
  <c r="AV4629" i="1"/>
  <c r="AV4628" i="1"/>
  <c r="AV4627" i="1"/>
  <c r="AV4626" i="1"/>
  <c r="AV4625" i="1"/>
  <c r="AV4624" i="1"/>
  <c r="AV4616" i="1"/>
  <c r="AV4615" i="1"/>
  <c r="AV4614" i="1"/>
  <c r="AV4613" i="1"/>
  <c r="AV4612" i="1"/>
  <c r="AV4611" i="1"/>
  <c r="AV4610" i="1"/>
  <c r="AV4609" i="1"/>
  <c r="AV4608" i="1"/>
  <c r="AV4607" i="1"/>
  <c r="AV4606" i="1"/>
  <c r="AV4605" i="1"/>
  <c r="AV4604" i="1"/>
  <c r="AV4603" i="1"/>
  <c r="AV4602" i="1"/>
  <c r="AV4601" i="1"/>
  <c r="AV4600" i="1"/>
  <c r="AV4599" i="1"/>
  <c r="AV4598" i="1"/>
  <c r="AV4597" i="1"/>
  <c r="AV4596" i="1"/>
  <c r="AV4595" i="1"/>
  <c r="AV4594" i="1"/>
  <c r="AV4593" i="1"/>
  <c r="AV4592" i="1"/>
  <c r="AV4591" i="1"/>
  <c r="AV4590" i="1"/>
  <c r="AV4589" i="1"/>
  <c r="AV4588" i="1"/>
  <c r="AV4587" i="1"/>
  <c r="AV4586" i="1"/>
  <c r="AV4585" i="1"/>
  <c r="AV4584" i="1"/>
  <c r="AV4583" i="1"/>
  <c r="AV4582" i="1"/>
  <c r="AV4581" i="1"/>
  <c r="AV4580" i="1"/>
  <c r="AV4579" i="1"/>
  <c r="AV4578" i="1"/>
  <c r="AV4577" i="1"/>
  <c r="AV4576" i="1"/>
  <c r="AV4575" i="1"/>
  <c r="AV4574" i="1"/>
  <c r="AV4573" i="1"/>
  <c r="AV4572" i="1"/>
  <c r="AV4571" i="1"/>
  <c r="AV4570" i="1"/>
  <c r="AV4569" i="1"/>
  <c r="AV4568" i="1"/>
  <c r="AV4567" i="1"/>
  <c r="AV4566" i="1"/>
  <c r="AV4565" i="1"/>
  <c r="AV4564" i="1"/>
  <c r="AV4563" i="1"/>
  <c r="AV4562" i="1"/>
  <c r="AV4561" i="1"/>
  <c r="AV4560" i="1"/>
  <c r="AV4559" i="1"/>
  <c r="AV4558" i="1"/>
  <c r="AV4557" i="1"/>
  <c r="AV4556" i="1"/>
  <c r="AV4555" i="1"/>
  <c r="AV4554" i="1"/>
  <c r="AV4553" i="1"/>
  <c r="AV4552" i="1"/>
  <c r="AV4551" i="1"/>
  <c r="AV4550" i="1"/>
  <c r="AV4549" i="1"/>
  <c r="AV4548" i="1"/>
  <c r="AV4547" i="1"/>
  <c r="AV4546" i="1"/>
  <c r="AV4545" i="1"/>
  <c r="AV4544" i="1"/>
  <c r="AV4543" i="1"/>
  <c r="AV4542" i="1"/>
  <c r="AV4541" i="1"/>
  <c r="AV4540" i="1"/>
  <c r="AV4539" i="1"/>
  <c r="AV4538" i="1"/>
  <c r="AV4537" i="1"/>
  <c r="AV4536" i="1"/>
  <c r="AV4535" i="1"/>
  <c r="AV4534" i="1"/>
  <c r="AV4533" i="1"/>
  <c r="AV4532" i="1"/>
  <c r="AV4531" i="1"/>
  <c r="AV4530" i="1"/>
  <c r="AV4529" i="1"/>
  <c r="AV4528" i="1"/>
  <c r="AV4527" i="1"/>
  <c r="AV4526" i="1"/>
  <c r="AV4525" i="1"/>
  <c r="AV4524" i="1"/>
  <c r="AV4523" i="1"/>
  <c r="AV4522" i="1"/>
  <c r="AV4521" i="1"/>
  <c r="AV4520" i="1"/>
  <c r="AV4519" i="1"/>
  <c r="AV4518" i="1"/>
  <c r="AV4517" i="1"/>
  <c r="AV4516" i="1"/>
  <c r="AV4515" i="1"/>
  <c r="AV4514" i="1"/>
  <c r="AV4513" i="1"/>
  <c r="AV4512" i="1"/>
  <c r="AV4511" i="1"/>
  <c r="AV4510" i="1"/>
  <c r="AV4509" i="1"/>
  <c r="AV4508" i="1"/>
  <c r="AV4507" i="1"/>
  <c r="AV4506" i="1"/>
  <c r="AV4505" i="1"/>
  <c r="AV4504" i="1"/>
  <c r="AV4503" i="1"/>
  <c r="AV4502" i="1"/>
  <c r="AV4501" i="1"/>
  <c r="AV4500" i="1"/>
  <c r="AV4499" i="1"/>
  <c r="AV4498" i="1"/>
  <c r="AV4497" i="1"/>
  <c r="AV4496" i="1"/>
  <c r="AV4495" i="1"/>
  <c r="AV4494" i="1"/>
  <c r="AV4493" i="1"/>
  <c r="AV4948" i="1"/>
  <c r="AV5371" i="1"/>
  <c r="AV5075" i="1"/>
  <c r="AV5074" i="1"/>
  <c r="AV5266" i="1"/>
  <c r="AV5269" i="1"/>
  <c r="AV5060" i="1"/>
  <c r="AV5516" i="1"/>
  <c r="AV4769" i="1"/>
  <c r="AV5397" i="1"/>
  <c r="AV5561" i="1"/>
  <c r="AV4770" i="1"/>
  <c r="AV4854" i="1"/>
  <c r="AV5272" i="1"/>
  <c r="AV5120" i="1"/>
  <c r="AV5515" i="1"/>
  <c r="AV5728" i="1"/>
  <c r="AV5390" i="1"/>
  <c r="AV5525" i="1"/>
  <c r="AV4904" i="1"/>
  <c r="AV5061" i="1"/>
  <c r="AV4950" i="1"/>
  <c r="AV5526" i="1"/>
  <c r="AV5354" i="1"/>
  <c r="AV5391" i="1"/>
  <c r="AV4827" i="1"/>
  <c r="AV4826" i="1"/>
  <c r="AV4985" i="1"/>
  <c r="AV5166" i="1"/>
  <c r="AV5019" i="1"/>
  <c r="AV4825" i="1"/>
  <c r="AV5630" i="1"/>
  <c r="AV4984" i="1"/>
  <c r="AV5155" i="1"/>
  <c r="AV4986" i="1"/>
  <c r="AV4860" i="1"/>
  <c r="AV5411" i="1"/>
  <c r="AV4791" i="1"/>
  <c r="AV5077" i="1"/>
  <c r="AV5725" i="1"/>
  <c r="AV4772" i="1"/>
  <c r="AV4949" i="1"/>
  <c r="AV5585" i="1"/>
  <c r="AV5640" i="1"/>
  <c r="AV5566" i="1"/>
  <c r="AV5078" i="1"/>
  <c r="AV5567" i="1"/>
  <c r="AV5" i="1"/>
  <c r="AO784" i="1" l="1"/>
  <c r="H67" i="13" s="1"/>
  <c r="AO464" i="1" l="1"/>
  <c r="AO5194" i="1"/>
  <c r="AO5748" i="1"/>
  <c r="AO462" i="1"/>
  <c r="H18" i="13" s="1"/>
  <c r="AO463" i="1"/>
  <c r="AO5732" i="1"/>
  <c r="AO5370" i="1"/>
  <c r="AO4899" i="1"/>
  <c r="AO4819" i="1"/>
  <c r="AO4873" i="1"/>
  <c r="AO4879" i="1"/>
  <c r="AO4852" i="1"/>
  <c r="AO4851" i="1"/>
  <c r="AO5514" i="1"/>
  <c r="AO5510" i="1"/>
  <c r="AO5554" i="1"/>
  <c r="AO5508" i="1"/>
  <c r="AO5504" i="1"/>
  <c r="AO5531" i="1"/>
  <c r="AO5530" i="1"/>
  <c r="AO5512" i="1"/>
  <c r="AO5509" i="1"/>
  <c r="AO5505" i="1"/>
  <c r="AO5730" i="1"/>
  <c r="AO5634" i="1"/>
  <c r="AO5593" i="1"/>
  <c r="AO5513" i="1"/>
  <c r="AO5527" i="1"/>
  <c r="AO5693" i="1"/>
  <c r="AO4071" i="1"/>
  <c r="AO4774" i="1"/>
  <c r="AO4070" i="1"/>
  <c r="AO4807" i="1"/>
  <c r="AO4790" i="1"/>
  <c r="AO4980" i="1"/>
  <c r="AO5025" i="1"/>
  <c r="AO5043" i="1"/>
  <c r="AO5036" i="1"/>
  <c r="AO4973" i="1"/>
  <c r="AO4900" i="1"/>
  <c r="AO5045" i="1"/>
  <c r="AO5027" i="1"/>
  <c r="AO5145" i="1"/>
  <c r="AO5265" i="1"/>
  <c r="AO5117" i="1"/>
  <c r="AO5102" i="1"/>
  <c r="AO5084" i="1"/>
  <c r="AO5275" i="1"/>
  <c r="AO5053" i="1"/>
  <c r="AO5082" i="1"/>
  <c r="AO5159" i="1"/>
  <c r="AO5300" i="1"/>
  <c r="AO5301" i="1"/>
  <c r="AO5276" i="1"/>
  <c r="AO5419" i="1"/>
  <c r="AO5302" i="1"/>
  <c r="AO5392" i="1"/>
  <c r="AO5422" i="1"/>
  <c r="AO982" i="1"/>
  <c r="AO991" i="1"/>
  <c r="AO988" i="1"/>
  <c r="AO978" i="1"/>
  <c r="AO976" i="1"/>
  <c r="AO994" i="1"/>
  <c r="AO986" i="1"/>
  <c r="AO987" i="1"/>
  <c r="AO998" i="1"/>
  <c r="AO975" i="1"/>
  <c r="AO984" i="1"/>
  <c r="AO979" i="1"/>
  <c r="AO974" i="1"/>
  <c r="AO981" i="1"/>
  <c r="AO980" i="1"/>
  <c r="AO985" i="1"/>
  <c r="AO995" i="1"/>
  <c r="AO983" i="1"/>
  <c r="AO990" i="1"/>
  <c r="AO989" i="1"/>
  <c r="H98" i="13" s="1"/>
  <c r="AO941" i="1"/>
  <c r="AO940" i="1"/>
  <c r="AO939" i="1"/>
  <c r="AO938" i="1"/>
  <c r="H102" i="13" s="1"/>
  <c r="AO949" i="1"/>
  <c r="AO948" i="1"/>
  <c r="AO947" i="1"/>
  <c r="AO946" i="1"/>
  <c r="AO945" i="1"/>
  <c r="AO944" i="1"/>
  <c r="AO943" i="1"/>
  <c r="AO942" i="1"/>
  <c r="H116" i="13" s="1"/>
  <c r="AO950" i="1"/>
  <c r="AO993" i="1"/>
  <c r="AO969" i="1"/>
  <c r="AO968" i="1"/>
  <c r="AO967" i="1"/>
  <c r="AO966" i="1"/>
  <c r="AO965" i="1"/>
  <c r="AO964" i="1"/>
  <c r="AO963" i="1"/>
  <c r="AO962" i="1"/>
  <c r="AO961" i="1"/>
  <c r="AO960" i="1"/>
  <c r="AO959" i="1"/>
  <c r="AO958" i="1"/>
  <c r="AO957" i="1"/>
  <c r="AO956" i="1"/>
  <c r="AO955" i="1"/>
  <c r="AO954" i="1"/>
  <c r="AO953" i="1"/>
  <c r="AO952" i="1"/>
  <c r="AO951" i="1"/>
  <c r="H117" i="13" s="1"/>
  <c r="AO992" i="1"/>
  <c r="AO977" i="1"/>
  <c r="AO997" i="1"/>
  <c r="AO933" i="1"/>
  <c r="AO932" i="1"/>
  <c r="AO931" i="1"/>
  <c r="AO930" i="1"/>
  <c r="H28" i="13" s="1"/>
  <c r="AO996" i="1"/>
  <c r="AO973" i="1"/>
  <c r="AO972" i="1"/>
  <c r="AO971" i="1"/>
  <c r="AO970" i="1"/>
  <c r="H124" i="13" s="1"/>
  <c r="AO704" i="1"/>
  <c r="AO703" i="1"/>
  <c r="H95" i="13" s="1"/>
  <c r="AO918" i="1"/>
  <c r="AO917" i="1"/>
  <c r="H85" i="13" s="1"/>
  <c r="AO920" i="1"/>
  <c r="AO919" i="1"/>
  <c r="AO5435" i="1"/>
  <c r="AO5121" i="1"/>
  <c r="AO5460" i="1"/>
  <c r="AO5473" i="1"/>
  <c r="AO937" i="1"/>
  <c r="AO936" i="1"/>
  <c r="AO935" i="1"/>
  <c r="AO934" i="1"/>
  <c r="H93" i="13" s="1"/>
  <c r="AO5461" i="1"/>
  <c r="AO5026" i="1"/>
  <c r="AO5583" i="1"/>
  <c r="AO5553" i="1"/>
  <c r="AO5575" i="1"/>
  <c r="AO5571" i="1"/>
  <c r="AO5091" i="1"/>
  <c r="AO4898" i="1"/>
  <c r="AO5511" i="1"/>
  <c r="AO1010" i="1"/>
  <c r="AO1009" i="1"/>
  <c r="AO1008" i="1"/>
  <c r="AO1007" i="1"/>
  <c r="AO1006" i="1"/>
  <c r="AO1005" i="1"/>
  <c r="H114" i="13" s="1"/>
  <c r="AO1004" i="1"/>
  <c r="AO1003" i="1"/>
  <c r="AO1002" i="1"/>
  <c r="AO1001" i="1"/>
  <c r="AO1000" i="1"/>
  <c r="AO999" i="1"/>
  <c r="H113" i="13" s="1"/>
  <c r="AO875" i="1"/>
  <c r="AO837" i="1"/>
  <c r="AO709" i="1"/>
  <c r="AO708" i="1"/>
  <c r="AO707" i="1"/>
  <c r="AO706" i="1"/>
  <c r="AO705" i="1"/>
  <c r="H6" i="13" s="1"/>
  <c r="AO855" i="1"/>
  <c r="AO760" i="1"/>
  <c r="AO759" i="1"/>
  <c r="AO758" i="1"/>
  <c r="AO757" i="1"/>
  <c r="AO756" i="1"/>
  <c r="AO755" i="1"/>
  <c r="H45" i="13" s="1"/>
  <c r="AO877" i="1"/>
  <c r="AO852" i="1"/>
  <c r="AO849" i="1"/>
  <c r="AO745" i="1"/>
  <c r="AO744" i="1"/>
  <c r="AO743" i="1"/>
  <c r="AO742" i="1"/>
  <c r="H24" i="13" s="1"/>
  <c r="AO741" i="1"/>
  <c r="AO740" i="1"/>
  <c r="AO739" i="1"/>
  <c r="AO738" i="1"/>
  <c r="AO737" i="1"/>
  <c r="AO736" i="1"/>
  <c r="AO735" i="1"/>
  <c r="AO734" i="1"/>
  <c r="H23" i="13" s="1"/>
  <c r="AO733" i="1"/>
  <c r="AO732" i="1"/>
  <c r="AO731" i="1"/>
  <c r="AO730" i="1"/>
  <c r="H22" i="13" s="1"/>
  <c r="AO840" i="1"/>
  <c r="AO868" i="1"/>
  <c r="AO846" i="1"/>
  <c r="AO729" i="1"/>
  <c r="AO728" i="1"/>
  <c r="AO727" i="1"/>
  <c r="AO726" i="1"/>
  <c r="AO725" i="1"/>
  <c r="AO724" i="1"/>
  <c r="AO723" i="1"/>
  <c r="AO722" i="1"/>
  <c r="H21" i="13" s="1"/>
  <c r="AO721" i="1"/>
  <c r="AO720" i="1"/>
  <c r="H20" i="13" s="1"/>
  <c r="AO861" i="1"/>
  <c r="AO796" i="1"/>
  <c r="AO795" i="1"/>
  <c r="AO794" i="1"/>
  <c r="AO793" i="1"/>
  <c r="AO792" i="1"/>
  <c r="H70" i="13" s="1"/>
  <c r="AO843" i="1"/>
  <c r="AO791" i="1"/>
  <c r="AO790" i="1"/>
  <c r="AO789" i="1"/>
  <c r="AO788" i="1"/>
  <c r="AO787" i="1"/>
  <c r="AO786" i="1"/>
  <c r="AO785" i="1"/>
  <c r="AO841" i="1"/>
  <c r="AO783" i="1"/>
  <c r="AO782" i="1"/>
  <c r="H65" i="13" s="1"/>
  <c r="AO867" i="1"/>
  <c r="AO815" i="1"/>
  <c r="AO814" i="1"/>
  <c r="AO813" i="1"/>
  <c r="AO812" i="1"/>
  <c r="H72" i="13" s="1"/>
  <c r="AO853" i="1"/>
  <c r="AO873" i="1"/>
  <c r="AO874" i="1"/>
  <c r="AO842" i="1"/>
  <c r="AO865" i="1"/>
  <c r="AO870" i="1"/>
  <c r="AO881" i="1"/>
  <c r="AO864" i="1"/>
  <c r="AO863" i="1"/>
  <c r="AO823" i="1"/>
  <c r="AO822" i="1"/>
  <c r="AO821" i="1"/>
  <c r="AO820" i="1"/>
  <c r="AO817" i="1"/>
  <c r="AO816" i="1"/>
  <c r="H77" i="13" s="1"/>
  <c r="AO819" i="1"/>
  <c r="AO818" i="1"/>
  <c r="AO856" i="1"/>
  <c r="AO880" i="1"/>
  <c r="AO847" i="1"/>
  <c r="AO848" i="1"/>
  <c r="AO876" i="1"/>
  <c r="AO839" i="1"/>
  <c r="AO859" i="1"/>
  <c r="AO857" i="1"/>
  <c r="AO776" i="1"/>
  <c r="AO775" i="1"/>
  <c r="AO774" i="1"/>
  <c r="AO773" i="1"/>
  <c r="AO772" i="1"/>
  <c r="AO771" i="1"/>
  <c r="AO770" i="1"/>
  <c r="AO769" i="1"/>
  <c r="AO762" i="1"/>
  <c r="AO761" i="1"/>
  <c r="H48" i="13" s="1"/>
  <c r="AO768" i="1"/>
  <c r="AO767" i="1"/>
  <c r="AO766" i="1"/>
  <c r="AO765" i="1"/>
  <c r="AO764" i="1"/>
  <c r="AO763" i="1"/>
  <c r="AO854" i="1"/>
  <c r="AO851" i="1"/>
  <c r="AO838" i="1"/>
  <c r="AO712" i="1"/>
  <c r="AO711" i="1"/>
  <c r="AO710" i="1"/>
  <c r="H10" i="13" s="1"/>
  <c r="AO860" i="1"/>
  <c r="AO781" i="1"/>
  <c r="AO780" i="1"/>
  <c r="AO777" i="1"/>
  <c r="H60" i="13" s="1"/>
  <c r="AO779" i="1"/>
  <c r="AO778" i="1"/>
  <c r="AO878" i="1"/>
  <c r="AO836" i="1"/>
  <c r="AO835" i="1"/>
  <c r="AO834" i="1"/>
  <c r="AO833" i="1"/>
  <c r="AO832" i="1"/>
  <c r="AO831" i="1"/>
  <c r="AO830" i="1"/>
  <c r="AO829" i="1"/>
  <c r="AO828" i="1"/>
  <c r="AO827" i="1"/>
  <c r="AO826" i="1"/>
  <c r="H121" i="13" s="1"/>
  <c r="AO845" i="1"/>
  <c r="AO844" i="1"/>
  <c r="AO719" i="1"/>
  <c r="AO718" i="1"/>
  <c r="AO717" i="1"/>
  <c r="AO716" i="1"/>
  <c r="AO715" i="1"/>
  <c r="AO714" i="1"/>
  <c r="AO713" i="1"/>
  <c r="H16" i="13" s="1"/>
  <c r="AO869" i="1"/>
  <c r="AO871" i="1"/>
  <c r="AO858" i="1"/>
  <c r="AO872" i="1"/>
  <c r="AO879" i="1"/>
  <c r="AO824" i="1"/>
  <c r="AO825" i="1"/>
  <c r="AO866" i="1"/>
  <c r="AO862" i="1"/>
  <c r="AO811" i="1"/>
  <c r="AO810" i="1"/>
  <c r="AO809" i="1"/>
  <c r="AO808" i="1"/>
  <c r="AO807" i="1"/>
  <c r="AO806" i="1"/>
  <c r="AO805" i="1"/>
  <c r="AO804" i="1"/>
  <c r="AO803" i="1"/>
  <c r="AO802" i="1"/>
  <c r="AO801" i="1"/>
  <c r="AO800" i="1"/>
  <c r="AO799" i="1"/>
  <c r="AO798" i="1"/>
  <c r="AO797" i="1"/>
  <c r="H71" i="13" s="1"/>
  <c r="AO850" i="1"/>
  <c r="AO754" i="1"/>
  <c r="AO753" i="1"/>
  <c r="AO752" i="1"/>
  <c r="AO751" i="1"/>
  <c r="AO750" i="1"/>
  <c r="AO749" i="1"/>
  <c r="AO748" i="1"/>
  <c r="AO747" i="1"/>
  <c r="AO746" i="1"/>
  <c r="H33" i="13" s="1"/>
  <c r="AO916" i="1"/>
  <c r="H96" i="13" s="1"/>
  <c r="AO915" i="1"/>
  <c r="AO914" i="1"/>
  <c r="AO913" i="1"/>
  <c r="AO912" i="1"/>
  <c r="AO911" i="1"/>
  <c r="AO910" i="1"/>
  <c r="H84" i="13" s="1"/>
  <c r="AO928" i="1"/>
  <c r="AO927" i="1"/>
  <c r="AO929" i="1"/>
  <c r="AO926" i="1"/>
  <c r="AO925" i="1"/>
  <c r="AO924" i="1"/>
  <c r="AO923" i="1"/>
  <c r="AO922" i="1"/>
  <c r="AO921" i="1"/>
  <c r="H86" i="13" s="1"/>
  <c r="AO455" i="1"/>
  <c r="AO460" i="1"/>
  <c r="AO447" i="1"/>
  <c r="AO450" i="1"/>
  <c r="AO456" i="1"/>
  <c r="AO461" i="1"/>
  <c r="AO457" i="1"/>
  <c r="AO454" i="1"/>
  <c r="AO451" i="1"/>
  <c r="AO453" i="1"/>
  <c r="AO452" i="1"/>
  <c r="AO459" i="1"/>
  <c r="AO458" i="1"/>
  <c r="AO449" i="1"/>
  <c r="AO448" i="1"/>
  <c r="AO446" i="1"/>
  <c r="AO445" i="1"/>
  <c r="AO444" i="1"/>
  <c r="AO443" i="1"/>
  <c r="AO442" i="1"/>
  <c r="AO441" i="1"/>
  <c r="AO440" i="1"/>
  <c r="AO439" i="1"/>
  <c r="AO438" i="1"/>
  <c r="AO437" i="1"/>
  <c r="AO436" i="1"/>
  <c r="AO435" i="1"/>
  <c r="AO434" i="1"/>
  <c r="AO433" i="1"/>
  <c r="AO432" i="1"/>
  <c r="AO431" i="1"/>
  <c r="AO430" i="1"/>
  <c r="AO429" i="1"/>
  <c r="AO428" i="1"/>
  <c r="AO427" i="1"/>
  <c r="AO426" i="1"/>
  <c r="AO425" i="1"/>
  <c r="AO424" i="1"/>
  <c r="AO423" i="1"/>
  <c r="H107" i="13" s="1"/>
  <c r="AO505" i="1"/>
  <c r="AO509" i="1"/>
  <c r="AO496" i="1"/>
  <c r="AO508" i="1"/>
  <c r="AO502" i="1"/>
  <c r="AO507" i="1"/>
  <c r="H97" i="13" s="1"/>
  <c r="AO503" i="1"/>
  <c r="AO492" i="1"/>
  <c r="AO491" i="1"/>
  <c r="AO490" i="1"/>
  <c r="AO489" i="1"/>
  <c r="H103" i="13" s="1"/>
  <c r="AO499" i="1"/>
  <c r="AO504" i="1"/>
  <c r="AO498" i="1"/>
  <c r="AO495" i="1"/>
  <c r="AO506" i="1"/>
  <c r="AO488" i="1"/>
  <c r="AO487" i="1"/>
  <c r="AO486" i="1"/>
  <c r="AO485" i="1"/>
  <c r="AO484" i="1"/>
  <c r="AO483" i="1"/>
  <c r="AO482" i="1"/>
  <c r="AO481" i="1"/>
  <c r="AO480" i="1"/>
  <c r="AO479" i="1"/>
  <c r="H63" i="13" s="1"/>
  <c r="AO497" i="1"/>
  <c r="AO500" i="1"/>
  <c r="H57" i="13" s="1"/>
  <c r="AO511" i="1"/>
  <c r="AO494" i="1"/>
  <c r="AO493" i="1"/>
  <c r="H125" i="13" s="1"/>
  <c r="AO510" i="1"/>
  <c r="AO501" i="1"/>
  <c r="AO478" i="1"/>
  <c r="AO477" i="1"/>
  <c r="AO476" i="1"/>
  <c r="AO475" i="1"/>
  <c r="AO474" i="1"/>
  <c r="AO473" i="1"/>
  <c r="AO472" i="1"/>
  <c r="AO471" i="1"/>
  <c r="AO470" i="1"/>
  <c r="AO469" i="1"/>
  <c r="AO468" i="1"/>
  <c r="AO467" i="1"/>
  <c r="AO537" i="1"/>
  <c r="AO540" i="1"/>
  <c r="AO534" i="1"/>
  <c r="AO532" i="1"/>
  <c r="AO533" i="1"/>
  <c r="AO536" i="1"/>
  <c r="AO531" i="1"/>
  <c r="AO535" i="1"/>
  <c r="AO539" i="1"/>
  <c r="AO542" i="1"/>
  <c r="AO541" i="1"/>
  <c r="AO538" i="1"/>
  <c r="AO530" i="1"/>
  <c r="AO529" i="1"/>
  <c r="AO528" i="1"/>
  <c r="AO527" i="1"/>
  <c r="AO526" i="1"/>
  <c r="AO525" i="1"/>
  <c r="AO524" i="1"/>
  <c r="AO523" i="1"/>
  <c r="AO522" i="1"/>
  <c r="AO521" i="1"/>
  <c r="AO520" i="1"/>
  <c r="AO519" i="1"/>
  <c r="AO518" i="1"/>
  <c r="AO517" i="1"/>
  <c r="AO516" i="1"/>
  <c r="AO515" i="1"/>
  <c r="AO514" i="1"/>
  <c r="AO513" i="1"/>
  <c r="AO512" i="1"/>
  <c r="AO5503" i="1"/>
  <c r="AO5456" i="1"/>
  <c r="AO5457" i="1"/>
  <c r="AO5501" i="1"/>
  <c r="AO5433" i="1"/>
  <c r="AO548" i="1"/>
  <c r="AO547" i="1"/>
  <c r="AO546" i="1"/>
  <c r="AO545" i="1"/>
  <c r="AO544" i="1"/>
  <c r="AO543" i="1"/>
  <c r="H101" i="13" s="1"/>
  <c r="AO908" i="1"/>
  <c r="AO909" i="1"/>
  <c r="AO906" i="1"/>
  <c r="AO905" i="1"/>
  <c r="AO904" i="1"/>
  <c r="AO903" i="1"/>
  <c r="AO902" i="1"/>
  <c r="AO901" i="1"/>
  <c r="AO900" i="1"/>
  <c r="AO899" i="1"/>
  <c r="AO898" i="1"/>
  <c r="AO897" i="1"/>
  <c r="AO896" i="1"/>
  <c r="AO895" i="1"/>
  <c r="AO894" i="1"/>
  <c r="AO893" i="1"/>
  <c r="AO892" i="1"/>
  <c r="AO891" i="1"/>
  <c r="AO890" i="1"/>
  <c r="AO889" i="1"/>
  <c r="AO888" i="1"/>
  <c r="AO887" i="1"/>
  <c r="AO886" i="1"/>
  <c r="AO885" i="1"/>
  <c r="AO884" i="1"/>
  <c r="AO883" i="1"/>
  <c r="AO882" i="1"/>
  <c r="AO907" i="1"/>
  <c r="H91" i="13" s="1"/>
  <c r="AO410" i="1"/>
  <c r="H37" i="13" s="1"/>
  <c r="AO412" i="1"/>
  <c r="H44" i="13" s="1"/>
  <c r="AO404" i="1"/>
  <c r="AO403" i="1"/>
  <c r="AO402" i="1"/>
  <c r="AO401" i="1"/>
  <c r="AO400" i="1"/>
  <c r="AO399" i="1"/>
  <c r="AO398" i="1"/>
  <c r="AO397" i="1"/>
  <c r="H55" i="13" s="1"/>
  <c r="AO414" i="1"/>
  <c r="H50" i="13" s="1"/>
  <c r="AO375" i="1"/>
  <c r="AO374" i="1"/>
  <c r="AO373" i="1"/>
  <c r="AO372" i="1"/>
  <c r="AO371" i="1"/>
  <c r="AO370" i="1"/>
  <c r="AO369" i="1"/>
  <c r="AO368" i="1"/>
  <c r="AO367" i="1"/>
  <c r="H49" i="13" s="1"/>
  <c r="AO396" i="1"/>
  <c r="AO395" i="1"/>
  <c r="AO394" i="1"/>
  <c r="AO393" i="1"/>
  <c r="AO392" i="1"/>
  <c r="AO391" i="1"/>
  <c r="H54" i="13" s="1"/>
  <c r="AO419" i="1"/>
  <c r="H80" i="13" s="1"/>
  <c r="AO409" i="1"/>
  <c r="AO366" i="1"/>
  <c r="AO365" i="1"/>
  <c r="AO364" i="1"/>
  <c r="AO363" i="1"/>
  <c r="H36" i="13" s="1"/>
  <c r="AO411" i="1"/>
  <c r="H41" i="13" s="1"/>
  <c r="AO390" i="1"/>
  <c r="AO389" i="1"/>
  <c r="AO388" i="1"/>
  <c r="AO387" i="1"/>
  <c r="AO386" i="1"/>
  <c r="AO385" i="1"/>
  <c r="H53" i="13" s="1"/>
  <c r="AO421" i="1"/>
  <c r="AO407" i="1"/>
  <c r="AO420" i="1"/>
  <c r="AO418" i="1"/>
  <c r="H78" i="13" s="1"/>
  <c r="AO417" i="1"/>
  <c r="AO422" i="1"/>
  <c r="AO415" i="1"/>
  <c r="AO405" i="1"/>
  <c r="AO356" i="1"/>
  <c r="AO355" i="1"/>
  <c r="AO354" i="1"/>
  <c r="AO353" i="1"/>
  <c r="H19" i="13" s="1"/>
  <c r="AO406" i="1"/>
  <c r="AO360" i="1"/>
  <c r="AO359" i="1"/>
  <c r="AO358" i="1"/>
  <c r="AO357" i="1"/>
  <c r="H31" i="13" s="1"/>
  <c r="AO413" i="1"/>
  <c r="H47" i="13" s="1"/>
  <c r="AO384" i="1"/>
  <c r="AO383" i="1"/>
  <c r="AO382" i="1"/>
  <c r="AO381" i="1"/>
  <c r="AO380" i="1"/>
  <c r="H52" i="13" s="1"/>
  <c r="AO416" i="1"/>
  <c r="AO379" i="1"/>
  <c r="AO378" i="1"/>
  <c r="AO377" i="1"/>
  <c r="AO376" i="1"/>
  <c r="H51" i="13" s="1"/>
  <c r="AO408" i="1"/>
  <c r="AO362" i="1"/>
  <c r="AO361" i="1"/>
  <c r="H32" i="13" s="1"/>
  <c r="AO345" i="1"/>
  <c r="AO346" i="1"/>
  <c r="H74" i="13" s="1"/>
  <c r="AO348" i="1"/>
  <c r="H118" i="13" s="1"/>
  <c r="AO352" i="1"/>
  <c r="AO351" i="1"/>
  <c r="H123" i="13" s="1"/>
  <c r="AO347" i="1"/>
  <c r="AO350" i="1"/>
  <c r="AO349" i="1"/>
  <c r="H82" i="13" s="1"/>
  <c r="AO344" i="1"/>
  <c r="H15" i="13" s="1"/>
  <c r="AO343" i="1"/>
  <c r="AO342" i="1"/>
  <c r="AO341" i="1"/>
  <c r="AO340" i="1"/>
  <c r="AO339" i="1"/>
  <c r="AO338" i="1"/>
  <c r="H122" i="13" s="1"/>
  <c r="AO328" i="1"/>
  <c r="AO327" i="1"/>
  <c r="AO326" i="1"/>
  <c r="AO334" i="1"/>
  <c r="H43" i="13" s="1"/>
  <c r="AO325" i="1"/>
  <c r="AO324" i="1"/>
  <c r="AO323" i="1"/>
  <c r="AO322" i="1"/>
  <c r="AO321" i="1"/>
  <c r="H112" i="13" s="1"/>
  <c r="AO329" i="1"/>
  <c r="AO331" i="1"/>
  <c r="AO330" i="1"/>
  <c r="AO332" i="1"/>
  <c r="AO312" i="1"/>
  <c r="AO311" i="1"/>
  <c r="AO310" i="1"/>
  <c r="AO309" i="1"/>
  <c r="AO308" i="1"/>
  <c r="AO307" i="1"/>
  <c r="AO306" i="1"/>
  <c r="AO305" i="1"/>
  <c r="AO304" i="1"/>
  <c r="AO303" i="1"/>
  <c r="AO302" i="1"/>
  <c r="AO301" i="1"/>
  <c r="AO300" i="1"/>
  <c r="AO335" i="1"/>
  <c r="AO333" i="1"/>
  <c r="H25" i="13" s="1"/>
  <c r="AO314" i="1"/>
  <c r="AO313" i="1"/>
  <c r="H27" i="13" s="1"/>
  <c r="AO320" i="1"/>
  <c r="AO319" i="1"/>
  <c r="AO318" i="1"/>
  <c r="AO317" i="1"/>
  <c r="AO316" i="1"/>
  <c r="AO315" i="1"/>
  <c r="H111" i="13" s="1"/>
  <c r="AO337" i="1"/>
  <c r="AO336" i="1"/>
  <c r="H73" i="13" s="1"/>
  <c r="AO299" i="1"/>
  <c r="AO298" i="1"/>
  <c r="AO297" i="1"/>
  <c r="AO296" i="1"/>
  <c r="AO295" i="1"/>
  <c r="AO294" i="1"/>
  <c r="AO293" i="1"/>
  <c r="AO292" i="1"/>
  <c r="AO291" i="1"/>
  <c r="AO290" i="1"/>
  <c r="AO289" i="1"/>
  <c r="AO288" i="1"/>
  <c r="H120" i="13" s="1"/>
  <c r="AO287" i="1"/>
  <c r="H58" i="13" s="1"/>
  <c r="AO286" i="1"/>
  <c r="AO285" i="1"/>
  <c r="AO284" i="1"/>
  <c r="AO283" i="1"/>
  <c r="AO282" i="1"/>
  <c r="AO281" i="1"/>
  <c r="AO280" i="1"/>
  <c r="AO279" i="1"/>
  <c r="AO278" i="1"/>
  <c r="AO277" i="1"/>
  <c r="AO276" i="1"/>
  <c r="H56" i="13" s="1"/>
  <c r="AO4918" i="1"/>
  <c r="AO5563" i="1"/>
  <c r="AO4134" i="1"/>
  <c r="AO4133" i="1"/>
  <c r="AO4132" i="1"/>
  <c r="AO4131" i="1"/>
  <c r="AO5558" i="1"/>
  <c r="AO5086" i="1"/>
  <c r="AO5085" i="1"/>
  <c r="AO5434" i="1"/>
  <c r="AO5559" i="1"/>
  <c r="AO5418" i="1"/>
  <c r="AO5114" i="1"/>
  <c r="AO5113" i="1"/>
  <c r="AO5671" i="1"/>
  <c r="AO4957" i="1"/>
  <c r="AO4955" i="1"/>
  <c r="AO4977" i="1"/>
  <c r="AO5073" i="1"/>
  <c r="AO5064" i="1"/>
  <c r="AO4884" i="1"/>
  <c r="AO5065" i="1"/>
  <c r="AO2372" i="1"/>
  <c r="AO2371" i="1"/>
  <c r="AO597" i="1"/>
  <c r="H108" i="13" s="1"/>
  <c r="AO593" i="1"/>
  <c r="AO592" i="1"/>
  <c r="AO576" i="1"/>
  <c r="AO575" i="1"/>
  <c r="AO574" i="1"/>
  <c r="AO573" i="1"/>
  <c r="AO572" i="1"/>
  <c r="AO571" i="1"/>
  <c r="H9" i="13" s="1"/>
  <c r="AO594" i="1"/>
  <c r="H29" i="13" s="1"/>
  <c r="AO588" i="1"/>
  <c r="AO587" i="1"/>
  <c r="AO586" i="1"/>
  <c r="AO585" i="1"/>
  <c r="AO584" i="1"/>
  <c r="AO583" i="1"/>
  <c r="AO582" i="1"/>
  <c r="AO581" i="1"/>
  <c r="AO580" i="1"/>
  <c r="AO579" i="1"/>
  <c r="AO578" i="1"/>
  <c r="AO577" i="1"/>
  <c r="H26" i="13" s="1"/>
  <c r="AO560" i="1"/>
  <c r="AO559" i="1"/>
  <c r="AO550" i="1"/>
  <c r="AO549" i="1"/>
  <c r="H7" i="13" s="1"/>
  <c r="AO558" i="1"/>
  <c r="AO557" i="1"/>
  <c r="AO556" i="1"/>
  <c r="AO555" i="1"/>
  <c r="AO554" i="1"/>
  <c r="AO553" i="1"/>
  <c r="AO552" i="1"/>
  <c r="AO551" i="1"/>
  <c r="AO595" i="1"/>
  <c r="H42" i="13" s="1"/>
  <c r="AO591" i="1"/>
  <c r="H13" i="13" s="1"/>
  <c r="AO570" i="1"/>
  <c r="AO569" i="1"/>
  <c r="AO568" i="1"/>
  <c r="AO567" i="1"/>
  <c r="AO566" i="1"/>
  <c r="AO565" i="1"/>
  <c r="AO564" i="1"/>
  <c r="AO563" i="1"/>
  <c r="AO562" i="1"/>
  <c r="AO561" i="1"/>
  <c r="H8" i="13" s="1"/>
  <c r="AO590" i="1"/>
  <c r="H12" i="13" s="1"/>
  <c r="AO4939" i="1"/>
  <c r="AO5601" i="1"/>
  <c r="AO5522" i="1"/>
  <c r="AO5412" i="1"/>
  <c r="AO5399" i="1"/>
  <c r="AO164" i="1"/>
  <c r="AO5233" i="1"/>
  <c r="AO5127" i="1"/>
  <c r="AO5011" i="1"/>
  <c r="AO5010" i="1"/>
  <c r="AO5009" i="1"/>
  <c r="AO1722" i="1"/>
  <c r="AO1721" i="1"/>
  <c r="AO4954" i="1"/>
  <c r="AO4937" i="1"/>
  <c r="AO4936" i="1"/>
  <c r="AO4935" i="1"/>
  <c r="AO4934" i="1"/>
  <c r="AO4933" i="1"/>
  <c r="AO1657" i="1"/>
  <c r="AO1656" i="1"/>
  <c r="AO1655" i="1"/>
  <c r="AO1654" i="1"/>
  <c r="AO4818" i="1"/>
  <c r="AO4808" i="1"/>
  <c r="AO4794" i="1"/>
  <c r="AO165" i="1"/>
  <c r="AO4938" i="1"/>
  <c r="AO163" i="1"/>
  <c r="AO162" i="1"/>
  <c r="H40" i="13" s="1"/>
  <c r="AO161" i="1"/>
  <c r="AO151" i="1"/>
  <c r="AO157" i="1"/>
  <c r="AO172" i="1"/>
  <c r="AO154" i="1"/>
  <c r="AO156" i="1"/>
  <c r="AO174" i="1"/>
  <c r="AO170" i="1"/>
  <c r="AO159" i="1"/>
  <c r="AO158" i="1"/>
  <c r="AO167" i="1"/>
  <c r="AO171" i="1"/>
  <c r="AO173" i="1"/>
  <c r="AO169" i="1"/>
  <c r="AO153" i="1"/>
  <c r="AO152" i="1"/>
  <c r="AO166" i="1"/>
  <c r="AO160" i="1"/>
  <c r="AO155" i="1"/>
  <c r="AO168" i="1"/>
  <c r="AO150" i="1"/>
  <c r="AO149" i="1"/>
  <c r="AO148" i="1"/>
  <c r="AO147" i="1"/>
  <c r="AO146" i="1"/>
  <c r="AO145" i="1"/>
  <c r="AO144" i="1"/>
  <c r="AO143" i="1"/>
  <c r="AO142" i="1"/>
  <c r="AO141" i="1"/>
  <c r="AO140" i="1"/>
  <c r="AO139" i="1"/>
  <c r="AO138" i="1"/>
  <c r="AO137" i="1"/>
  <c r="AO136" i="1"/>
  <c r="AO135" i="1"/>
  <c r="AO134" i="1"/>
  <c r="AO133" i="1"/>
  <c r="H76" i="13" s="1"/>
  <c r="AO132" i="1"/>
  <c r="AO131" i="1"/>
  <c r="AO130" i="1"/>
  <c r="AO129" i="1"/>
  <c r="AO128" i="1"/>
  <c r="AO127" i="1"/>
  <c r="AO126" i="1"/>
  <c r="AO125" i="1"/>
  <c r="AO124" i="1"/>
  <c r="AO123" i="1"/>
  <c r="AO122" i="1"/>
  <c r="AO121" i="1"/>
  <c r="AO120" i="1"/>
  <c r="H75" i="13" s="1"/>
  <c r="AO231" i="1"/>
  <c r="AO230" i="1"/>
  <c r="AO229" i="1"/>
  <c r="AO222" i="1"/>
  <c r="AO228" i="1"/>
  <c r="AO226" i="1"/>
  <c r="AO227" i="1"/>
  <c r="AO235" i="1"/>
  <c r="AO225" i="1"/>
  <c r="AO233" i="1"/>
  <c r="AO223" i="1"/>
  <c r="AO234" i="1"/>
  <c r="AO221" i="1"/>
  <c r="AO220" i="1"/>
  <c r="AO219" i="1"/>
  <c r="AO218" i="1"/>
  <c r="AO217" i="1"/>
  <c r="AO216" i="1"/>
  <c r="AO215" i="1"/>
  <c r="AO214" i="1"/>
  <c r="AO213" i="1"/>
  <c r="AO212" i="1"/>
  <c r="AO211" i="1"/>
  <c r="AO210" i="1"/>
  <c r="AO209" i="1"/>
  <c r="AO208" i="1"/>
  <c r="AO207" i="1"/>
  <c r="AO206" i="1"/>
  <c r="AO205" i="1"/>
  <c r="AO204" i="1"/>
  <c r="H105" i="13" s="1"/>
  <c r="AO232" i="1"/>
  <c r="AO224" i="1"/>
  <c r="AO203" i="1"/>
  <c r="AO202" i="1"/>
  <c r="AO201" i="1"/>
  <c r="AO200" i="1"/>
  <c r="AO199" i="1"/>
  <c r="AO198" i="1"/>
  <c r="AO197" i="1"/>
  <c r="AO196" i="1"/>
  <c r="AO195" i="1"/>
  <c r="AO194" i="1"/>
  <c r="AO193" i="1"/>
  <c r="AO192" i="1"/>
  <c r="AO191" i="1"/>
  <c r="AO190" i="1"/>
  <c r="AO189" i="1"/>
  <c r="AO188" i="1"/>
  <c r="AO187" i="1"/>
  <c r="AO186" i="1"/>
  <c r="AO185" i="1"/>
  <c r="H104" i="13" s="1"/>
  <c r="AO104" i="1"/>
  <c r="H62" i="13" s="1"/>
  <c r="AO100" i="1"/>
  <c r="AO12" i="1"/>
  <c r="AO11" i="1"/>
  <c r="AO10" i="1"/>
  <c r="AO9" i="1"/>
  <c r="AO8" i="1"/>
  <c r="H30" i="13" s="1"/>
  <c r="AO270" i="1"/>
  <c r="AO268" i="1"/>
  <c r="AO243" i="1"/>
  <c r="AO242" i="1"/>
  <c r="AO241" i="1"/>
  <c r="AO240" i="1"/>
  <c r="H94" i="13" s="1"/>
  <c r="AO271" i="1"/>
  <c r="H92" i="13" s="1"/>
  <c r="AO269" i="1"/>
  <c r="AO256" i="1"/>
  <c r="AO262" i="1"/>
  <c r="AO257" i="1"/>
  <c r="AO272" i="1"/>
  <c r="AO261" i="1"/>
  <c r="AO260" i="1"/>
  <c r="H34" i="13" s="1"/>
  <c r="AO239" i="1"/>
  <c r="AO238" i="1"/>
  <c r="AO237" i="1"/>
  <c r="AO236" i="1"/>
  <c r="H35" i="13" s="1"/>
  <c r="AO258" i="1"/>
  <c r="AO267" i="1"/>
  <c r="AO273" i="1"/>
  <c r="AO275" i="1"/>
  <c r="AO274" i="1"/>
  <c r="AO263" i="1"/>
  <c r="AO265" i="1"/>
  <c r="AO266" i="1"/>
  <c r="AO264" i="1"/>
  <c r="AO259" i="1"/>
  <c r="AO255" i="1"/>
  <c r="AO254" i="1"/>
  <c r="AO253" i="1"/>
  <c r="AO252" i="1"/>
  <c r="AO251" i="1"/>
  <c r="AO250" i="1"/>
  <c r="H100" i="13" s="1"/>
  <c r="AO249" i="1"/>
  <c r="AO248" i="1"/>
  <c r="AO247" i="1"/>
  <c r="AO246" i="1"/>
  <c r="AO245" i="1"/>
  <c r="AO244" i="1"/>
  <c r="H99" i="13" s="1"/>
  <c r="AO183" i="1"/>
  <c r="AO184" i="1"/>
  <c r="AO182" i="1"/>
  <c r="AO181" i="1"/>
  <c r="AO180" i="1"/>
  <c r="AO179" i="1"/>
  <c r="H69" i="13" s="1"/>
  <c r="AO178" i="1"/>
  <c r="AO177" i="1"/>
  <c r="AO176" i="1"/>
  <c r="AO175" i="1"/>
  <c r="H68" i="13" s="1"/>
  <c r="AO466" i="1"/>
  <c r="AO465" i="1"/>
  <c r="AO88" i="1"/>
  <c r="AO87" i="1"/>
  <c r="AO86" i="1"/>
  <c r="H87" i="13" s="1"/>
  <c r="AO102" i="1"/>
  <c r="AO103" i="1"/>
  <c r="AO116" i="1"/>
  <c r="H90" i="13" s="1"/>
  <c r="AO117" i="1"/>
  <c r="AO111" i="1"/>
  <c r="AO22" i="1"/>
  <c r="AO21" i="1"/>
  <c r="AO20" i="1"/>
  <c r="AO19" i="1"/>
  <c r="AO18" i="1"/>
  <c r="AO17" i="1"/>
  <c r="AO16" i="1"/>
  <c r="AO15" i="1"/>
  <c r="AO14" i="1"/>
  <c r="AO13" i="1"/>
  <c r="H46" i="13" s="1"/>
  <c r="AO106" i="1"/>
  <c r="AO107" i="1"/>
  <c r="H66" i="13" s="1"/>
  <c r="AO96" i="1"/>
  <c r="H17" i="13" s="1"/>
  <c r="AO7" i="1"/>
  <c r="AO6" i="1"/>
  <c r="H14" i="13" s="1"/>
  <c r="AO72" i="1"/>
  <c r="AO71" i="1"/>
  <c r="AO70" i="1"/>
  <c r="AO69" i="1"/>
  <c r="AO68" i="1"/>
  <c r="AO67" i="1"/>
  <c r="AO66" i="1"/>
  <c r="AO65" i="1"/>
  <c r="AO64" i="1"/>
  <c r="AO63" i="1"/>
  <c r="AO62" i="1"/>
  <c r="AO61" i="1"/>
  <c r="AO60" i="1"/>
  <c r="AO59" i="1"/>
  <c r="AO58" i="1"/>
  <c r="AO57" i="1"/>
  <c r="AO56" i="1"/>
  <c r="AO55" i="1"/>
  <c r="AO54" i="1"/>
  <c r="AO53" i="1"/>
  <c r="AO52" i="1"/>
  <c r="AO51" i="1"/>
  <c r="AO50" i="1"/>
  <c r="AO49" i="1"/>
  <c r="AO48" i="1"/>
  <c r="AO47" i="1"/>
  <c r="AO46" i="1"/>
  <c r="AO45" i="1"/>
  <c r="AO44" i="1"/>
  <c r="AO43" i="1"/>
  <c r="AO42" i="1"/>
  <c r="AO41" i="1"/>
  <c r="H61" i="13" s="1"/>
  <c r="AO113" i="1"/>
  <c r="AO97" i="1"/>
  <c r="AO115" i="1"/>
  <c r="H89" i="13" s="1"/>
  <c r="AO108" i="1"/>
  <c r="AO101" i="1"/>
  <c r="AO98" i="1"/>
  <c r="AO109" i="1"/>
  <c r="AO99" i="1"/>
  <c r="AO112" i="1"/>
  <c r="AO114" i="1"/>
  <c r="AO40" i="1"/>
  <c r="AO39" i="1"/>
  <c r="AO38" i="1"/>
  <c r="AO37" i="1"/>
  <c r="AO36" i="1"/>
  <c r="AO35" i="1"/>
  <c r="AO34" i="1"/>
  <c r="AO33" i="1"/>
  <c r="AO32" i="1"/>
  <c r="AO31" i="1"/>
  <c r="AO30" i="1"/>
  <c r="AO29" i="1"/>
  <c r="AO28" i="1"/>
  <c r="AO27" i="1"/>
  <c r="AO26" i="1"/>
  <c r="AO25" i="1"/>
  <c r="AO24" i="1"/>
  <c r="AO23" i="1"/>
  <c r="H59" i="13" s="1"/>
  <c r="AO110" i="1"/>
  <c r="AO85" i="1"/>
  <c r="AO84" i="1"/>
  <c r="H81" i="13" s="1"/>
  <c r="AO119" i="1"/>
  <c r="AO95" i="1"/>
  <c r="AO94" i="1"/>
  <c r="H119" i="13" s="1"/>
  <c r="AO118" i="1"/>
  <c r="AO93" i="1"/>
  <c r="AO92" i="1"/>
  <c r="AO91" i="1"/>
  <c r="AO90" i="1"/>
  <c r="AO89" i="1"/>
  <c r="H106" i="13" s="1"/>
  <c r="AO105" i="1"/>
  <c r="AO83" i="1"/>
  <c r="AO82" i="1"/>
  <c r="AO81" i="1"/>
  <c r="AO80" i="1"/>
  <c r="AO79" i="1"/>
  <c r="AO78" i="1"/>
  <c r="AO77" i="1"/>
  <c r="AO76" i="1"/>
  <c r="AO75" i="1"/>
  <c r="AO74" i="1"/>
  <c r="AO73" i="1"/>
  <c r="H64" i="13" s="1"/>
  <c r="AO2071" i="1"/>
  <c r="AO2070" i="1"/>
  <c r="AO2069" i="1"/>
  <c r="AO2068" i="1"/>
  <c r="AO2067" i="1"/>
  <c r="AO2066" i="1"/>
  <c r="AO2065" i="1"/>
  <c r="AO2064" i="1"/>
  <c r="AO2063" i="1"/>
  <c r="AO2062" i="1"/>
  <c r="AO2061" i="1"/>
  <c r="AO2060" i="1"/>
  <c r="AO2059" i="1"/>
  <c r="AO2058" i="1"/>
  <c r="AO2057" i="1"/>
  <c r="AO2056" i="1"/>
  <c r="AO2055" i="1"/>
  <c r="AO2054" i="1"/>
  <c r="AO2053" i="1"/>
  <c r="AO2052" i="1"/>
  <c r="AO2051" i="1"/>
  <c r="AO2050" i="1"/>
  <c r="AO2049" i="1"/>
  <c r="AO2048" i="1"/>
  <c r="AO2047" i="1"/>
  <c r="AO2046" i="1"/>
  <c r="AO2045" i="1"/>
  <c r="AO2044" i="1"/>
  <c r="AO2043" i="1"/>
  <c r="AO2042" i="1"/>
  <c r="AO2041" i="1"/>
  <c r="AO2040" i="1"/>
  <c r="AO2039" i="1"/>
  <c r="AO2038" i="1"/>
  <c r="AO2037" i="1"/>
  <c r="AO2036" i="1"/>
  <c r="AO2035" i="1"/>
  <c r="AO2034" i="1"/>
  <c r="AO2033" i="1"/>
  <c r="AO2032" i="1"/>
  <c r="AO2031" i="1"/>
  <c r="AO2030" i="1"/>
  <c r="AO2029" i="1"/>
  <c r="AO2028" i="1"/>
  <c r="AO2027" i="1"/>
  <c r="AO2026" i="1"/>
  <c r="AO2025" i="1"/>
  <c r="AO2024" i="1"/>
  <c r="AO2023" i="1"/>
  <c r="AO2022" i="1"/>
  <c r="AO2021" i="1"/>
  <c r="AO2020" i="1"/>
  <c r="AO2019" i="1"/>
  <c r="AO2018" i="1"/>
  <c r="AO2017" i="1"/>
  <c r="AO2016" i="1"/>
  <c r="AO2015" i="1"/>
  <c r="AO2014" i="1"/>
  <c r="AO2013" i="1"/>
  <c r="AO2012" i="1"/>
  <c r="AO2011" i="1"/>
  <c r="AO2010" i="1"/>
  <c r="AO2009" i="1"/>
  <c r="AO2008" i="1"/>
  <c r="AO2007" i="1"/>
  <c r="AO2006" i="1"/>
  <c r="AO2005" i="1"/>
  <c r="AO2004" i="1"/>
  <c r="AO2003" i="1"/>
  <c r="AO2002" i="1"/>
  <c r="AO2001" i="1"/>
  <c r="AO2000" i="1"/>
  <c r="AO1999" i="1"/>
  <c r="AO1998" i="1"/>
  <c r="AO1997" i="1"/>
  <c r="AO1996" i="1"/>
  <c r="AO1995" i="1"/>
  <c r="AO1994" i="1"/>
  <c r="AO1993" i="1"/>
  <c r="AO1992" i="1"/>
  <c r="AO1991" i="1"/>
  <c r="AO1990" i="1"/>
  <c r="AO1989" i="1"/>
  <c r="AO1988" i="1"/>
  <c r="AO4872" i="1"/>
  <c r="AO5724" i="1"/>
  <c r="AO4742" i="1"/>
  <c r="AO4741" i="1"/>
  <c r="AO4740" i="1"/>
  <c r="AO4739" i="1"/>
  <c r="AO4738" i="1"/>
  <c r="AO4737" i="1"/>
  <c r="AO4736" i="1"/>
  <c r="AO4735" i="1"/>
  <c r="AO4734" i="1"/>
  <c r="AO4733" i="1"/>
  <c r="AO4732" i="1"/>
  <c r="AO4731" i="1"/>
  <c r="AO4730" i="1"/>
  <c r="AO4729" i="1"/>
  <c r="AO4728" i="1"/>
  <c r="AO4727" i="1"/>
  <c r="AO4726" i="1"/>
  <c r="AO4725" i="1"/>
  <c r="AO4724" i="1"/>
  <c r="AO3609" i="1"/>
  <c r="AO3608" i="1"/>
  <c r="AO3607" i="1"/>
  <c r="AO4747" i="1"/>
  <c r="AO4746" i="1"/>
  <c r="AO4745" i="1"/>
  <c r="AO4744" i="1"/>
  <c r="AO3082" i="1"/>
  <c r="AO3081" i="1"/>
  <c r="AO2555" i="1"/>
  <c r="AO2554" i="1"/>
  <c r="AO2553" i="1"/>
  <c r="AO2552" i="1"/>
  <c r="AO2551" i="1"/>
  <c r="AO5305" i="1"/>
  <c r="AO3080" i="1"/>
  <c r="AO3079" i="1"/>
  <c r="AO3078" i="1"/>
  <c r="AO3077" i="1"/>
  <c r="AO3076" i="1"/>
  <c r="AO3075" i="1"/>
  <c r="AO3074" i="1"/>
  <c r="AO3073" i="1"/>
  <c r="AO3072" i="1"/>
  <c r="AO3071" i="1"/>
  <c r="AO3070" i="1"/>
  <c r="AO3069" i="1"/>
  <c r="AO3068" i="1"/>
  <c r="AO3067" i="1"/>
  <c r="AO3066" i="1"/>
  <c r="AO3065" i="1"/>
  <c r="AO3064" i="1"/>
  <c r="AO3063" i="1"/>
  <c r="AO3062" i="1"/>
  <c r="AO3061" i="1"/>
  <c r="AO3060" i="1"/>
  <c r="AO3059" i="1"/>
  <c r="AO3058" i="1"/>
  <c r="AO3057" i="1"/>
  <c r="AO3056" i="1"/>
  <c r="AO3055" i="1"/>
  <c r="AO3054" i="1"/>
  <c r="AO3053" i="1"/>
  <c r="AO3052" i="1"/>
  <c r="AO3051" i="1"/>
  <c r="AO3050" i="1"/>
  <c r="AO3049" i="1"/>
  <c r="AO3048" i="1"/>
  <c r="AO3047" i="1"/>
  <c r="AO3046" i="1"/>
  <c r="AO3045" i="1"/>
  <c r="AO3044" i="1"/>
  <c r="AO3043" i="1"/>
  <c r="AO3042" i="1"/>
  <c r="AO3041" i="1"/>
  <c r="AO3040" i="1"/>
  <c r="AO3039" i="1"/>
  <c r="AO3038" i="1"/>
  <c r="AO3037" i="1"/>
  <c r="AO3036" i="1"/>
  <c r="AO3035" i="1"/>
  <c r="AO3034" i="1"/>
  <c r="AO3033" i="1"/>
  <c r="AO3032" i="1"/>
  <c r="AO4043" i="1"/>
  <c r="AO4042" i="1"/>
  <c r="AO2550" i="1"/>
  <c r="AO2549" i="1"/>
  <c r="AO2548" i="1"/>
  <c r="AO2547" i="1"/>
  <c r="AO2546" i="1"/>
  <c r="AO2545" i="1"/>
  <c r="AO2544" i="1"/>
  <c r="AO2543" i="1"/>
  <c r="AO2542" i="1"/>
  <c r="AO2541" i="1"/>
  <c r="AO3738" i="1"/>
  <c r="AO3737" i="1"/>
  <c r="AO5423" i="1"/>
  <c r="AO4982" i="1"/>
  <c r="AO1662" i="1"/>
  <c r="AO1661" i="1"/>
  <c r="AO4952" i="1"/>
  <c r="AO1171" i="1"/>
  <c r="AO1170" i="1"/>
  <c r="AO1169" i="1"/>
  <c r="AO1168" i="1"/>
  <c r="AO1167" i="1"/>
  <c r="AO1166" i="1"/>
  <c r="AO1165" i="1"/>
  <c r="AO1164" i="1"/>
  <c r="AO1163" i="1"/>
  <c r="AO1162" i="1"/>
  <c r="AO1161" i="1"/>
  <c r="AO1160" i="1"/>
  <c r="AO2279" i="1"/>
  <c r="AO2278" i="1"/>
  <c r="AO2277" i="1"/>
  <c r="AO2276" i="1"/>
  <c r="AO2275" i="1"/>
  <c r="AO2274" i="1"/>
  <c r="AO2273" i="1"/>
  <c r="AO2272" i="1"/>
  <c r="AO2271" i="1"/>
  <c r="AO5306" i="1"/>
  <c r="AO5672" i="1"/>
  <c r="AO5670" i="1"/>
  <c r="AO5387" i="1"/>
  <c r="AO5386" i="1"/>
  <c r="AO5385" i="1"/>
  <c r="AO3594" i="1"/>
  <c r="AO3593" i="1"/>
  <c r="AO3592" i="1"/>
  <c r="AO3591" i="1"/>
  <c r="AO3590" i="1"/>
  <c r="AO3589" i="1"/>
  <c r="AO3588" i="1"/>
  <c r="AO3587" i="1"/>
  <c r="AO3586" i="1"/>
  <c r="AO3585" i="1"/>
  <c r="AO3584" i="1"/>
  <c r="AO3583" i="1"/>
  <c r="AO3582" i="1"/>
  <c r="AO3581" i="1"/>
  <c r="AO3580" i="1"/>
  <c r="AO3579" i="1"/>
  <c r="AO3578" i="1"/>
  <c r="AO3577" i="1"/>
  <c r="AO3576" i="1"/>
  <c r="AO3575" i="1"/>
  <c r="AO3574" i="1"/>
  <c r="AO5747" i="1"/>
  <c r="AO4813" i="1"/>
  <c r="AO4812" i="1"/>
  <c r="AO1193" i="1"/>
  <c r="AO1192" i="1"/>
  <c r="AO1191" i="1"/>
  <c r="AO1190" i="1"/>
  <c r="AO1189" i="1"/>
  <c r="AO1188" i="1"/>
  <c r="AO1187" i="1"/>
  <c r="AO1186" i="1"/>
  <c r="AO1185" i="1"/>
  <c r="AO1184" i="1"/>
  <c r="AO1183" i="1"/>
  <c r="AO1182" i="1"/>
  <c r="AO1181" i="1"/>
  <c r="AO5360" i="1"/>
  <c r="AO5283" i="1"/>
  <c r="AO5282" i="1"/>
  <c r="AO2928" i="1"/>
  <c r="AO3435" i="1"/>
  <c r="AO3434" i="1"/>
  <c r="AO3433" i="1"/>
  <c r="AO3432" i="1"/>
  <c r="AO5431" i="1"/>
  <c r="AO5629" i="1"/>
  <c r="AO3736" i="1"/>
  <c r="AO3735" i="1"/>
  <c r="AO3734" i="1"/>
  <c r="AO3733" i="1"/>
  <c r="AO3732" i="1"/>
  <c r="AO3731" i="1"/>
  <c r="AO3730" i="1"/>
  <c r="AO3729" i="1"/>
  <c r="AO3728" i="1"/>
  <c r="AO3727" i="1"/>
  <c r="AO3726" i="1"/>
  <c r="AO3725" i="1"/>
  <c r="AO3724" i="1"/>
  <c r="AO3723" i="1"/>
  <c r="AO3722" i="1"/>
  <c r="AO3721" i="1"/>
  <c r="AO3720" i="1"/>
  <c r="AO3719" i="1"/>
  <c r="AO3718" i="1"/>
  <c r="AO3717" i="1"/>
  <c r="AO3716" i="1"/>
  <c r="AO3715" i="1"/>
  <c r="AO3714" i="1"/>
  <c r="AO3713" i="1"/>
  <c r="AO3712" i="1"/>
  <c r="AO3711" i="1"/>
  <c r="AO3710" i="1"/>
  <c r="AO3709" i="1"/>
  <c r="AO3708" i="1"/>
  <c r="AO3707" i="1"/>
  <c r="AO3881" i="1"/>
  <c r="AO3880" i="1"/>
  <c r="AO3879" i="1"/>
  <c r="AO3878" i="1"/>
  <c r="AO5668" i="1"/>
  <c r="AO5267" i="1"/>
  <c r="AO4930" i="1"/>
  <c r="AO4928" i="1"/>
  <c r="AO4927" i="1"/>
  <c r="AO4925" i="1"/>
  <c r="AO4921" i="1"/>
  <c r="AO1653" i="1"/>
  <c r="AO1652" i="1"/>
  <c r="AO4468" i="1"/>
  <c r="AO4467" i="1"/>
  <c r="AO4466" i="1"/>
  <c r="AO4465" i="1"/>
  <c r="AO4464" i="1"/>
  <c r="AO4463" i="1"/>
  <c r="AO5582" i="1"/>
  <c r="AO5152" i="1"/>
  <c r="AO5125" i="1"/>
  <c r="AO5126" i="1"/>
  <c r="AO2380" i="1"/>
  <c r="AO2379" i="1"/>
  <c r="AO2378" i="1"/>
  <c r="AO2377" i="1"/>
  <c r="AO2376" i="1"/>
  <c r="AO2375" i="1"/>
  <c r="AO2374" i="1"/>
  <c r="AO2373" i="1"/>
  <c r="AO5118" i="1"/>
  <c r="AO3606" i="1"/>
  <c r="AO3605" i="1"/>
  <c r="AO3604" i="1"/>
  <c r="AO3603" i="1"/>
  <c r="AO3602" i="1"/>
  <c r="AO3601" i="1"/>
  <c r="AO5393" i="1"/>
  <c r="AO2905" i="1"/>
  <c r="AO2904" i="1"/>
  <c r="AO2903" i="1"/>
  <c r="AO2902" i="1"/>
  <c r="AO2901" i="1"/>
  <c r="AO2900" i="1"/>
  <c r="AO5720" i="1"/>
  <c r="AO5042" i="1"/>
  <c r="AO4203" i="1"/>
  <c r="AO4202" i="1"/>
  <c r="AO4201" i="1"/>
  <c r="AO4200" i="1"/>
  <c r="AO4199" i="1"/>
  <c r="AO4198" i="1"/>
  <c r="AO4197" i="1"/>
  <c r="AO4196" i="1"/>
  <c r="AO4195" i="1"/>
  <c r="AO5602" i="1"/>
  <c r="AO4221" i="1"/>
  <c r="AO4220" i="1"/>
  <c r="AO4219" i="1"/>
  <c r="AO4218" i="1"/>
  <c r="AO4217" i="1"/>
  <c r="AO4216" i="1"/>
  <c r="AO4215" i="1"/>
  <c r="AO4214" i="1"/>
  <c r="AO4213" i="1"/>
  <c r="AO4212" i="1"/>
  <c r="AO4211" i="1"/>
  <c r="AO4210" i="1"/>
  <c r="AO4209" i="1"/>
  <c r="AO4208" i="1"/>
  <c r="AO4207" i="1"/>
  <c r="AO4206" i="1"/>
  <c r="AO4205" i="1"/>
  <c r="AO4204" i="1"/>
  <c r="AO4455" i="1"/>
  <c r="AO4454" i="1"/>
  <c r="AO2660" i="1"/>
  <c r="AO2659" i="1"/>
  <c r="AO2658" i="1"/>
  <c r="AO2657" i="1"/>
  <c r="AO2656" i="1"/>
  <c r="AO2655" i="1"/>
  <c r="AO5017" i="1"/>
  <c r="AO1775" i="1"/>
  <c r="AO1774" i="1"/>
  <c r="AO1773" i="1"/>
  <c r="AO1772" i="1"/>
  <c r="AO1771" i="1"/>
  <c r="AO1770" i="1"/>
  <c r="AO1769" i="1"/>
  <c r="AO1768" i="1"/>
  <c r="AO4816" i="1"/>
  <c r="AO5234" i="1"/>
  <c r="AO4929" i="1"/>
  <c r="AO4926" i="1"/>
  <c r="AO5613" i="1"/>
  <c r="AO5599" i="1"/>
  <c r="AO5603" i="1"/>
  <c r="AO4919" i="1"/>
  <c r="AO1592" i="1"/>
  <c r="AO1591" i="1"/>
  <c r="AO1590" i="1"/>
  <c r="AO1589" i="1"/>
  <c r="AO1588" i="1"/>
  <c r="AO1587" i="1"/>
  <c r="AO1586" i="1"/>
  <c r="AO1585" i="1"/>
  <c r="AO5295" i="1"/>
  <c r="AO5462" i="1"/>
  <c r="AO5729" i="1"/>
  <c r="AO5660" i="1"/>
  <c r="AO5492" i="1"/>
  <c r="AO5491" i="1"/>
  <c r="AO5490" i="1"/>
  <c r="AO5489" i="1"/>
  <c r="AO5488" i="1"/>
  <c r="AO5484" i="1"/>
  <c r="AO4054" i="1"/>
  <c r="AO4053" i="1"/>
  <c r="AO4052" i="1"/>
  <c r="AO3976" i="1"/>
  <c r="AO3975" i="1"/>
  <c r="AO3974" i="1"/>
  <c r="AO3973" i="1"/>
  <c r="AO3972" i="1"/>
  <c r="AO3971" i="1"/>
  <c r="AO5704" i="1"/>
  <c r="AO5745" i="1"/>
  <c r="AO5567" i="1"/>
  <c r="AO4492" i="1"/>
  <c r="AO4491" i="1"/>
  <c r="AO3567" i="1"/>
  <c r="AO3566" i="1"/>
  <c r="AO1437" i="1"/>
  <c r="AO1436" i="1"/>
  <c r="AO3706" i="1"/>
  <c r="AO3705" i="1"/>
  <c r="AO4439" i="1"/>
  <c r="AO3437" i="1"/>
  <c r="AO3436" i="1"/>
  <c r="AO5635" i="1"/>
  <c r="AO5654" i="1"/>
  <c r="AO5296" i="1"/>
  <c r="AO4867" i="1"/>
  <c r="AO4792" i="1"/>
  <c r="AO5552" i="1"/>
  <c r="AO4888" i="1"/>
  <c r="AO1530" i="1"/>
  <c r="AO1529" i="1"/>
  <c r="AO1528" i="1"/>
  <c r="AO1527" i="1"/>
  <c r="AO1526" i="1"/>
  <c r="AO1525" i="1"/>
  <c r="AO1524" i="1"/>
  <c r="AO1523" i="1"/>
  <c r="AO5661" i="1"/>
  <c r="AO5347" i="1"/>
  <c r="AO5290" i="1"/>
  <c r="AO5289" i="1"/>
  <c r="AO5288" i="1"/>
  <c r="AO5287" i="1"/>
  <c r="AO5285" i="1"/>
  <c r="AO5281" i="1"/>
  <c r="AO5280" i="1"/>
  <c r="AO5279" i="1"/>
  <c r="AO5105" i="1"/>
  <c r="AO4976" i="1"/>
  <c r="AO4800" i="1"/>
  <c r="AO5368" i="1"/>
  <c r="AO5659" i="1"/>
  <c r="AO5726" i="1"/>
  <c r="AO5068" i="1"/>
  <c r="AO4233" i="1"/>
  <c r="AO4232" i="1"/>
  <c r="AO4231" i="1"/>
  <c r="AO4230" i="1"/>
  <c r="AO4229" i="1"/>
  <c r="AO4228" i="1"/>
  <c r="AO5401" i="1"/>
  <c r="AO5520" i="1"/>
  <c r="AO5639" i="1"/>
  <c r="AO5722" i="1"/>
  <c r="AO5519" i="1"/>
  <c r="AO5377" i="1"/>
  <c r="AO4979" i="1"/>
  <c r="AO4811" i="1"/>
  <c r="AO4978" i="1"/>
  <c r="AO5164" i="1"/>
  <c r="AO5432" i="1"/>
  <c r="AO1728" i="1"/>
  <c r="AO5013" i="1"/>
  <c r="AO5012" i="1"/>
  <c r="AO1729" i="1"/>
  <c r="AO5015" i="1"/>
  <c r="AO4920" i="1"/>
  <c r="AO5367" i="1"/>
  <c r="AO5595" i="1"/>
  <c r="AO5594" i="1"/>
  <c r="AO5592" i="1"/>
  <c r="AO5591" i="1"/>
  <c r="AO5590" i="1"/>
  <c r="AO5589" i="1"/>
  <c r="AO5588" i="1"/>
  <c r="AO4648" i="1"/>
  <c r="AO4647" i="1"/>
  <c r="AO4646" i="1"/>
  <c r="AO4645" i="1"/>
  <c r="AO4161" i="1"/>
  <c r="AO4160" i="1"/>
  <c r="AO4159" i="1"/>
  <c r="AO4158" i="1"/>
  <c r="AO4157" i="1"/>
  <c r="AO4156" i="1"/>
  <c r="AO4155" i="1"/>
  <c r="AO4154" i="1"/>
  <c r="AO5723" i="1"/>
  <c r="AO5372" i="1"/>
  <c r="AO5049" i="1"/>
  <c r="AO5048" i="1"/>
  <c r="AO5047" i="1"/>
  <c r="AO1806" i="1"/>
  <c r="AO1805" i="1"/>
  <c r="AO1804" i="1"/>
  <c r="AO1803" i="1"/>
  <c r="AO1802" i="1"/>
  <c r="AO1801" i="1"/>
  <c r="AO1800" i="1"/>
  <c r="AO1799" i="1"/>
  <c r="AO1798" i="1"/>
  <c r="AO5176" i="1"/>
  <c r="AO5175" i="1"/>
  <c r="AO5174" i="1"/>
  <c r="AO2594" i="1"/>
  <c r="AO2593" i="1"/>
  <c r="AO2592" i="1"/>
  <c r="AO2591" i="1"/>
  <c r="AO2590" i="1"/>
  <c r="AO2589" i="1"/>
  <c r="AO2588" i="1"/>
  <c r="AO2587" i="1"/>
  <c r="AO2586" i="1"/>
  <c r="AO2585" i="1"/>
  <c r="AO2584" i="1"/>
  <c r="AO2583" i="1"/>
  <c r="AO2582" i="1"/>
  <c r="AO2581" i="1"/>
  <c r="AO2580" i="1"/>
  <c r="AO2579" i="1"/>
  <c r="AO2578" i="1"/>
  <c r="AO2577" i="1"/>
  <c r="AO2576" i="1"/>
  <c r="AO2575" i="1"/>
  <c r="AO2574" i="1"/>
  <c r="AO2573" i="1"/>
  <c r="AO2572" i="1"/>
  <c r="AO2571" i="1"/>
  <c r="AO2570" i="1"/>
  <c r="AO5576" i="1"/>
  <c r="AO5297" i="1"/>
  <c r="AO5298" i="1"/>
  <c r="AO4855" i="1"/>
  <c r="AO4991" i="1"/>
  <c r="AO4990" i="1"/>
  <c r="AO4989" i="1"/>
  <c r="AO4799" i="1"/>
  <c r="AO4798" i="1"/>
  <c r="AO4797" i="1"/>
  <c r="AO3627" i="1"/>
  <c r="AO3626" i="1"/>
  <c r="AO3625" i="1"/>
  <c r="AO3624" i="1"/>
  <c r="AO3623" i="1"/>
  <c r="AO5261" i="1"/>
  <c r="AO3622" i="1"/>
  <c r="AO3621" i="1"/>
  <c r="AO3620" i="1"/>
  <c r="AO3619" i="1"/>
  <c r="AO3618" i="1"/>
  <c r="AO3617" i="1"/>
  <c r="AO3616" i="1"/>
  <c r="AO3615" i="1"/>
  <c r="AO3614" i="1"/>
  <c r="AO3632" i="1"/>
  <c r="AO3631" i="1"/>
  <c r="AO3630" i="1"/>
  <c r="AO3629" i="1"/>
  <c r="AO3628" i="1"/>
  <c r="AO5400" i="1"/>
  <c r="AO5517" i="1"/>
  <c r="AO5101" i="1"/>
  <c r="AO5020" i="1"/>
  <c r="AO4897" i="1"/>
  <c r="AO4896" i="1"/>
  <c r="AO1593" i="1"/>
  <c r="AO5312" i="1"/>
  <c r="AO2604" i="1"/>
  <c r="AO2603" i="1"/>
  <c r="AO2602" i="1"/>
  <c r="AO2601" i="1"/>
  <c r="AO2600" i="1"/>
  <c r="AO2599" i="1"/>
  <c r="AO2598" i="1"/>
  <c r="AO2597" i="1"/>
  <c r="AO2596" i="1"/>
  <c r="AO2595" i="1"/>
  <c r="AO5172" i="1"/>
  <c r="AO5171" i="1"/>
  <c r="AO5170" i="1"/>
  <c r="AO5169" i="1"/>
  <c r="AO5168" i="1"/>
  <c r="AO2608" i="1"/>
  <c r="AO2607" i="1"/>
  <c r="AO2606" i="1"/>
  <c r="AO2605" i="1"/>
  <c r="AO5310" i="1"/>
  <c r="AO4661" i="1"/>
  <c r="AO4660" i="1"/>
  <c r="AO4659" i="1"/>
  <c r="AO4658" i="1"/>
  <c r="AO5311" i="1"/>
  <c r="AO5090" i="1"/>
  <c r="AO5089" i="1"/>
  <c r="AO5088" i="1"/>
  <c r="AO5087" i="1"/>
  <c r="AO5740" i="1"/>
  <c r="AO5268" i="1"/>
  <c r="AO4993" i="1"/>
  <c r="AO4992" i="1"/>
  <c r="AO1724" i="1"/>
  <c r="AO1723" i="1"/>
  <c r="AO5035" i="1"/>
  <c r="AO5037" i="1"/>
  <c r="AO5034" i="1"/>
  <c r="AO5718" i="1"/>
  <c r="AO5727" i="1"/>
  <c r="AO1776" i="1"/>
  <c r="AO1671" i="1"/>
  <c r="AO1670" i="1"/>
  <c r="AO1669" i="1"/>
  <c r="AO1668" i="1"/>
  <c r="AO1667" i="1"/>
  <c r="AO1666" i="1"/>
  <c r="AO1665" i="1"/>
  <c r="AO5714" i="1"/>
  <c r="AO4779" i="1"/>
  <c r="AO5736" i="1"/>
  <c r="AO4829" i="1"/>
  <c r="AO4817" i="1"/>
  <c r="AO4815" i="1"/>
  <c r="AO5366" i="1"/>
  <c r="AO5499" i="1"/>
  <c r="AO5000" i="1"/>
  <c r="AO5465" i="1"/>
  <c r="AO4802" i="1"/>
  <c r="AO5069" i="1"/>
  <c r="AO5550" i="1"/>
  <c r="AO5551" i="1"/>
  <c r="AO5342" i="1"/>
  <c r="AO5179" i="1"/>
  <c r="AO5749" i="1"/>
  <c r="AO5032" i="1"/>
  <c r="AO5524" i="1"/>
  <c r="AO1664" i="1"/>
  <c r="AO1663" i="1"/>
  <c r="AO4909" i="1"/>
  <c r="AO4941" i="1"/>
  <c r="AO5631" i="1"/>
  <c r="AO5071" i="1"/>
  <c r="AO5633" i="1"/>
  <c r="AO4960" i="1"/>
  <c r="AO5646" i="1"/>
  <c r="AO4895" i="1"/>
  <c r="AO4894" i="1"/>
  <c r="AO4893" i="1"/>
  <c r="AO4892" i="1"/>
  <c r="AO4891" i="1"/>
  <c r="AO1581" i="1"/>
  <c r="AO1580" i="1"/>
  <c r="AO1579" i="1"/>
  <c r="AO1578" i="1"/>
  <c r="AO1577" i="1"/>
  <c r="AO1576" i="1"/>
  <c r="AO1575" i="1"/>
  <c r="AO1574" i="1"/>
  <c r="AO1573" i="1"/>
  <c r="AO1572" i="1"/>
  <c r="AO1571" i="1"/>
  <c r="AO1570" i="1"/>
  <c r="AO1569" i="1"/>
  <c r="AO1568" i="1"/>
  <c r="AO1567" i="1"/>
  <c r="AO1566" i="1"/>
  <c r="AO1565" i="1"/>
  <c r="AO1564" i="1"/>
  <c r="AO1563" i="1"/>
  <c r="AO1562" i="1"/>
  <c r="AO1561" i="1"/>
  <c r="AO1560" i="1"/>
  <c r="AO1559" i="1"/>
  <c r="AO1558" i="1"/>
  <c r="AO1557" i="1"/>
  <c r="AO1556" i="1"/>
  <c r="AO1555" i="1"/>
  <c r="AO1554" i="1"/>
  <c r="AO1553" i="1"/>
  <c r="AO1552" i="1"/>
  <c r="AO1551" i="1"/>
  <c r="AO1550" i="1"/>
  <c r="AO1549" i="1"/>
  <c r="AO1548" i="1"/>
  <c r="AO1547" i="1"/>
  <c r="AO1546" i="1"/>
  <c r="AO1545" i="1"/>
  <c r="AO1544" i="1"/>
  <c r="AO1543" i="1"/>
  <c r="AO1542" i="1"/>
  <c r="AO1541" i="1"/>
  <c r="AO1540" i="1"/>
  <c r="AO1539" i="1"/>
  <c r="AO1538" i="1"/>
  <c r="AO1537" i="1"/>
  <c r="AO1536" i="1"/>
  <c r="AO1535" i="1"/>
  <c r="AO1534" i="1"/>
  <c r="AO1533" i="1"/>
  <c r="AO1532" i="1"/>
  <c r="AO1531" i="1"/>
  <c r="AO5353" i="1"/>
  <c r="AO5352" i="1"/>
  <c r="AO5351" i="1"/>
  <c r="AO5350" i="1"/>
  <c r="AO5349" i="1"/>
  <c r="AO4966" i="1"/>
  <c r="AO4786" i="1"/>
  <c r="AO4967" i="1"/>
  <c r="AO5632" i="1"/>
  <c r="AO4961" i="1"/>
  <c r="AO4964" i="1"/>
  <c r="AO4917" i="1"/>
  <c r="AO4965" i="1"/>
  <c r="AO5056" i="1"/>
  <c r="AO5153" i="1"/>
  <c r="AO5154" i="1"/>
  <c r="AO1519" i="1"/>
  <c r="AO1518" i="1"/>
  <c r="AO1517" i="1"/>
  <c r="AO1516" i="1"/>
  <c r="AO1515" i="1"/>
  <c r="AO1514" i="1"/>
  <c r="AO1513" i="1"/>
  <c r="AO1512" i="1"/>
  <c r="AO1511" i="1"/>
  <c r="AO1510" i="1"/>
  <c r="AO1509" i="1"/>
  <c r="AO1508" i="1"/>
  <c r="AO1507" i="1"/>
  <c r="AO1506" i="1"/>
  <c r="AO1505" i="1"/>
  <c r="AO1504" i="1"/>
  <c r="AO1503" i="1"/>
  <c r="AO1502" i="1"/>
  <c r="AO1649" i="1"/>
  <c r="AO1648" i="1"/>
  <c r="AO1647" i="1"/>
  <c r="AO1646" i="1"/>
  <c r="AO1645" i="1"/>
  <c r="AO1644" i="1"/>
  <c r="AO1643" i="1"/>
  <c r="AO1642" i="1"/>
  <c r="AO1641" i="1"/>
  <c r="AO1640" i="1"/>
  <c r="AO1639" i="1"/>
  <c r="AO1638" i="1"/>
  <c r="AO1637" i="1"/>
  <c r="AO1636" i="1"/>
  <c r="AO1635" i="1"/>
  <c r="AO1634" i="1"/>
  <c r="AO1633" i="1"/>
  <c r="AO1632" i="1"/>
  <c r="AO5057" i="1"/>
  <c r="AO4776" i="1"/>
  <c r="AO1072" i="1"/>
  <c r="AO1071" i="1"/>
  <c r="AO1061" i="1"/>
  <c r="AO1060" i="1"/>
  <c r="AO1059" i="1"/>
  <c r="AO1058" i="1"/>
  <c r="AO1057" i="1"/>
  <c r="AO1056" i="1"/>
  <c r="AO1055" i="1"/>
  <c r="AO1054" i="1"/>
  <c r="AO1053" i="1"/>
  <c r="AO1052" i="1"/>
  <c r="AO1051" i="1"/>
  <c r="AO1050" i="1"/>
  <c r="AO1049" i="1"/>
  <c r="AO1048" i="1"/>
  <c r="AO1047" i="1"/>
  <c r="AO1046" i="1"/>
  <c r="AO1045" i="1"/>
  <c r="AO1044" i="1"/>
  <c r="AO1063" i="1"/>
  <c r="AO1062" i="1"/>
  <c r="AO1070" i="1"/>
  <c r="AO1069" i="1"/>
  <c r="AO1068" i="1"/>
  <c r="AO1067" i="1"/>
  <c r="AO1066" i="1"/>
  <c r="AO1065" i="1"/>
  <c r="AO1064" i="1"/>
  <c r="AO5359" i="1"/>
  <c r="AO4777" i="1"/>
  <c r="AO5669" i="1"/>
  <c r="AO4437" i="1"/>
  <c r="AO4436" i="1"/>
  <c r="AO4435" i="1"/>
  <c r="AO4434" i="1"/>
  <c r="AO4433" i="1"/>
  <c r="AO4432" i="1"/>
  <c r="AO4431" i="1"/>
  <c r="AO4430" i="1"/>
  <c r="AO4429" i="1"/>
  <c r="AO4428" i="1"/>
  <c r="AO4427" i="1"/>
  <c r="AO4426" i="1"/>
  <c r="AO4425" i="1"/>
  <c r="AO4424" i="1"/>
  <c r="AO4423" i="1"/>
  <c r="AO4422" i="1"/>
  <c r="AO4421" i="1"/>
  <c r="AO4420" i="1"/>
  <c r="AO4419" i="1"/>
  <c r="AO4418" i="1"/>
  <c r="AO4417" i="1"/>
  <c r="AO4416" i="1"/>
  <c r="AO4415" i="1"/>
  <c r="AO4414" i="1"/>
  <c r="AO4413" i="1"/>
  <c r="AO4412" i="1"/>
  <c r="AO4411" i="1"/>
  <c r="AO4410" i="1"/>
  <c r="AO4409" i="1"/>
  <c r="AO4408" i="1"/>
  <c r="AO4407" i="1"/>
  <c r="AO4406" i="1"/>
  <c r="AO4405" i="1"/>
  <c r="AO4404" i="1"/>
  <c r="AO4403" i="1"/>
  <c r="AO4402" i="1"/>
  <c r="AO4401" i="1"/>
  <c r="AO4400" i="1"/>
  <c r="AO4399" i="1"/>
  <c r="AO4398" i="1"/>
  <c r="AO4397" i="1"/>
  <c r="AO4396" i="1"/>
  <c r="AO4395" i="1"/>
  <c r="AO4394" i="1"/>
  <c r="AO4393" i="1"/>
  <c r="AO4392" i="1"/>
  <c r="AO4391" i="1"/>
  <c r="AO4390" i="1"/>
  <c r="AO4389" i="1"/>
  <c r="AO4388" i="1"/>
  <c r="AO4387" i="1"/>
  <c r="AO4386" i="1"/>
  <c r="AO4385" i="1"/>
  <c r="AO4384" i="1"/>
  <c r="AO4383" i="1"/>
  <c r="AO4382" i="1"/>
  <c r="AO4381" i="1"/>
  <c r="AO4380" i="1"/>
  <c r="AO4379" i="1"/>
  <c r="AO4378" i="1"/>
  <c r="AO4377" i="1"/>
  <c r="AO4376" i="1"/>
  <c r="AO4375" i="1"/>
  <c r="AO4374" i="1"/>
  <c r="AO4373" i="1"/>
  <c r="AO4372" i="1"/>
  <c r="AO4371" i="1"/>
  <c r="AO4370" i="1"/>
  <c r="AO4369" i="1"/>
  <c r="AO4368" i="1"/>
  <c r="AO4367" i="1"/>
  <c r="AO4366" i="1"/>
  <c r="AO4365" i="1"/>
  <c r="AO4364" i="1"/>
  <c r="AO4363" i="1"/>
  <c r="AO4362" i="1"/>
  <c r="AO4361" i="1"/>
  <c r="AO4360" i="1"/>
  <c r="AO4359" i="1"/>
  <c r="AO4358" i="1"/>
  <c r="AO4357" i="1"/>
  <c r="AO4356" i="1"/>
  <c r="AO4355" i="1"/>
  <c r="AO4354" i="1"/>
  <c r="AO4353" i="1"/>
  <c r="AO4352" i="1"/>
  <c r="AO4351" i="1"/>
  <c r="AO4350" i="1"/>
  <c r="AO4349" i="1"/>
  <c r="AO4348" i="1"/>
  <c r="AO4347" i="1"/>
  <c r="AO4346" i="1"/>
  <c r="AO4345" i="1"/>
  <c r="AO4344" i="1"/>
  <c r="AO4343" i="1"/>
  <c r="AO4342" i="1"/>
  <c r="AO4341" i="1"/>
  <c r="AO4340" i="1"/>
  <c r="AO4339" i="1"/>
  <c r="AO4338" i="1"/>
  <c r="AO4337" i="1"/>
  <c r="AO4336" i="1"/>
  <c r="AO4335" i="1"/>
  <c r="AO4334" i="1"/>
  <c r="AO4333" i="1"/>
  <c r="AO4332" i="1"/>
  <c r="AO4331" i="1"/>
  <c r="AO4330" i="1"/>
  <c r="AO4329" i="1"/>
  <c r="AO4328" i="1"/>
  <c r="AO3797" i="1"/>
  <c r="AO3796" i="1"/>
  <c r="AO3795" i="1"/>
  <c r="AO3794" i="1"/>
  <c r="AO3793" i="1"/>
  <c r="AO3792" i="1"/>
  <c r="AO3791" i="1"/>
  <c r="AO3790" i="1"/>
  <c r="AO3789" i="1"/>
  <c r="AO3788" i="1"/>
  <c r="AO3787" i="1"/>
  <c r="AO3786" i="1"/>
  <c r="AO3785" i="1"/>
  <c r="AO3784" i="1"/>
  <c r="AO3783" i="1"/>
  <c r="AO3782" i="1"/>
  <c r="AO3781" i="1"/>
  <c r="AO3780" i="1"/>
  <c r="AO3779" i="1"/>
  <c r="AO3778" i="1"/>
  <c r="AO3777" i="1"/>
  <c r="AO3776" i="1"/>
  <c r="AO3775" i="1"/>
  <c r="AO3774" i="1"/>
  <c r="AO3773" i="1"/>
  <c r="AO3772" i="1"/>
  <c r="AO3771" i="1"/>
  <c r="AO3770" i="1"/>
  <c r="AO3769" i="1"/>
  <c r="AO3768" i="1"/>
  <c r="AO3767" i="1"/>
  <c r="AO3766" i="1"/>
  <c r="AO3765" i="1"/>
  <c r="AO3764" i="1"/>
  <c r="AO3763" i="1"/>
  <c r="AO3762" i="1"/>
  <c r="AO3761" i="1"/>
  <c r="AO3760" i="1"/>
  <c r="AO3759" i="1"/>
  <c r="AO3758" i="1"/>
  <c r="AO3757" i="1"/>
  <c r="AO3756" i="1"/>
  <c r="AO3755" i="1"/>
  <c r="AO3754" i="1"/>
  <c r="AO3753" i="1"/>
  <c r="AO3752" i="1"/>
  <c r="AO3751" i="1"/>
  <c r="AO3750" i="1"/>
  <c r="AO3749" i="1"/>
  <c r="AO3748" i="1"/>
  <c r="AO3747" i="1"/>
  <c r="AO3746" i="1"/>
  <c r="AO3745" i="1"/>
  <c r="AO3744" i="1"/>
  <c r="AO3743" i="1"/>
  <c r="AO3742" i="1"/>
  <c r="AO3741" i="1"/>
  <c r="AO5616" i="1"/>
  <c r="AO5028" i="1"/>
  <c r="AO4942" i="1"/>
  <c r="AO5375" i="1"/>
  <c r="AO4924" i="1"/>
  <c r="AO4923" i="1"/>
  <c r="AO5480" i="1"/>
  <c r="AO5641" i="1"/>
  <c r="AO5303" i="1"/>
  <c r="AO5343" i="1"/>
  <c r="AO4970" i="1"/>
  <c r="AO5376" i="1"/>
  <c r="AO4999" i="1"/>
  <c r="AO5537" i="1"/>
  <c r="AO5536" i="1"/>
  <c r="AO5535" i="1"/>
  <c r="AO4112" i="1"/>
  <c r="AO4111" i="1"/>
  <c r="AO4110" i="1"/>
  <c r="AO4109" i="1"/>
  <c r="AO4108" i="1"/>
  <c r="AO5357" i="1"/>
  <c r="AO5356" i="1"/>
  <c r="AO5355" i="1"/>
  <c r="AO3440" i="1"/>
  <c r="AO5180" i="1"/>
  <c r="AO4889" i="1"/>
  <c r="AO5182" i="1"/>
  <c r="AO4666" i="1"/>
  <c r="AO4665" i="1"/>
  <c r="AO5181" i="1"/>
  <c r="AO5183" i="1"/>
  <c r="AO5548" i="1"/>
  <c r="AO4834" i="1"/>
  <c r="AO4831" i="1"/>
  <c r="AO4848" i="1"/>
  <c r="AO4847" i="1"/>
  <c r="AO4846" i="1"/>
  <c r="AO4845" i="1"/>
  <c r="AO4842" i="1"/>
  <c r="AO4841" i="1"/>
  <c r="AO4840" i="1"/>
  <c r="AO4839" i="1"/>
  <c r="AO4838" i="1"/>
  <c r="AO4837" i="1"/>
  <c r="AO4836" i="1"/>
  <c r="AO4835" i="1"/>
  <c r="AO4833" i="1"/>
  <c r="AO4832" i="1"/>
  <c r="AO1492" i="1"/>
  <c r="AO1491" i="1"/>
  <c r="AO1490" i="1"/>
  <c r="AO1489" i="1"/>
  <c r="AO1488" i="1"/>
  <c r="AO1487" i="1"/>
  <c r="AO1486" i="1"/>
  <c r="AO1485" i="1"/>
  <c r="AO1484" i="1"/>
  <c r="AO1483" i="1"/>
  <c r="AO1482" i="1"/>
  <c r="AO1481" i="1"/>
  <c r="AO1480" i="1"/>
  <c r="AO1479" i="1"/>
  <c r="AO1478" i="1"/>
  <c r="AO1477" i="1"/>
  <c r="AO1476" i="1"/>
  <c r="AO1475" i="1"/>
  <c r="AO1474" i="1"/>
  <c r="AO1473" i="1"/>
  <c r="AO1472" i="1"/>
  <c r="AO1471" i="1"/>
  <c r="AO1470" i="1"/>
  <c r="AO1469" i="1"/>
  <c r="AO1468" i="1"/>
  <c r="AO1467" i="1"/>
  <c r="AO1466" i="1"/>
  <c r="AO1465" i="1"/>
  <c r="AO1464" i="1"/>
  <c r="AO1463" i="1"/>
  <c r="AO1462" i="1"/>
  <c r="AO1461" i="1"/>
  <c r="AO1460" i="1"/>
  <c r="AO1459" i="1"/>
  <c r="AO1458" i="1"/>
  <c r="AO1457" i="1"/>
  <c r="AO1456" i="1"/>
  <c r="AO1455" i="1"/>
  <c r="AO1448" i="1"/>
  <c r="AO1447" i="1"/>
  <c r="AO1414" i="1"/>
  <c r="AO1413" i="1"/>
  <c r="AO1412" i="1"/>
  <c r="AO1411" i="1"/>
  <c r="AO1410" i="1"/>
  <c r="AO1409" i="1"/>
  <c r="AO1408" i="1"/>
  <c r="AO1407" i="1"/>
  <c r="AO1406" i="1"/>
  <c r="AO1405" i="1"/>
  <c r="AO1404" i="1"/>
  <c r="AO1403" i="1"/>
  <c r="AO1402" i="1"/>
  <c r="AO1401" i="1"/>
  <c r="AO1400" i="1"/>
  <c r="AO1399" i="1"/>
  <c r="AO1398" i="1"/>
  <c r="AO1397" i="1"/>
  <c r="AO1396" i="1"/>
  <c r="AO1395" i="1"/>
  <c r="AO1394" i="1"/>
  <c r="AO1393" i="1"/>
  <c r="AO1392" i="1"/>
  <c r="AO1391" i="1"/>
  <c r="AO1390" i="1"/>
  <c r="AO1389" i="1"/>
  <c r="AO1388" i="1"/>
  <c r="AO1387" i="1"/>
  <c r="AO1386" i="1"/>
  <c r="AO1385" i="1"/>
  <c r="AO1384" i="1"/>
  <c r="AO1383" i="1"/>
  <c r="AO1382" i="1"/>
  <c r="AO1381" i="1"/>
  <c r="AO1380" i="1"/>
  <c r="AO1379" i="1"/>
  <c r="AO1378" i="1"/>
  <c r="AO1377" i="1"/>
  <c r="AO1376" i="1"/>
  <c r="AO1375" i="1"/>
  <c r="AO1374" i="1"/>
  <c r="AO1373" i="1"/>
  <c r="AO1372" i="1"/>
  <c r="AO1371" i="1"/>
  <c r="AO1370" i="1"/>
  <c r="AO1369" i="1"/>
  <c r="AO1368" i="1"/>
  <c r="AO1367" i="1"/>
  <c r="AO1366" i="1"/>
  <c r="AO1365" i="1"/>
  <c r="AO1364" i="1"/>
  <c r="AO1363" i="1"/>
  <c r="AO1362" i="1"/>
  <c r="AO1361" i="1"/>
  <c r="AO1360" i="1"/>
  <c r="AO1359" i="1"/>
  <c r="AO1358" i="1"/>
  <c r="AO1357" i="1"/>
  <c r="AO1356" i="1"/>
  <c r="AO1355" i="1"/>
  <c r="AO1354" i="1"/>
  <c r="AO1353" i="1"/>
  <c r="AO1352" i="1"/>
  <c r="AO1351" i="1"/>
  <c r="AO1350" i="1"/>
  <c r="AO1349" i="1"/>
  <c r="AO1348" i="1"/>
  <c r="AO1347" i="1"/>
  <c r="AO1346" i="1"/>
  <c r="AO1345" i="1"/>
  <c r="AO1344" i="1"/>
  <c r="AO1343" i="1"/>
  <c r="AO1342" i="1"/>
  <c r="AO1341" i="1"/>
  <c r="AO1340" i="1"/>
  <c r="AO1339" i="1"/>
  <c r="AO1338" i="1"/>
  <c r="AO1337" i="1"/>
  <c r="AO1336" i="1"/>
  <c r="AO1335" i="1"/>
  <c r="AO1334" i="1"/>
  <c r="AO1333" i="1"/>
  <c r="AO1332" i="1"/>
  <c r="AO1331" i="1"/>
  <c r="AO1330" i="1"/>
  <c r="AO1329" i="1"/>
  <c r="AO1328" i="1"/>
  <c r="AO1327" i="1"/>
  <c r="AO1326" i="1"/>
  <c r="AO1325" i="1"/>
  <c r="AO1324" i="1"/>
  <c r="AO1323" i="1"/>
  <c r="AO1322" i="1"/>
  <c r="AO1321" i="1"/>
  <c r="AO1320" i="1"/>
  <c r="AO1319" i="1"/>
  <c r="AO1318" i="1"/>
  <c r="AO1317" i="1"/>
  <c r="AO1316" i="1"/>
  <c r="AO1315" i="1"/>
  <c r="AO1314" i="1"/>
  <c r="AO1313" i="1"/>
  <c r="AO1312" i="1"/>
  <c r="AO1311" i="1"/>
  <c r="AO1310" i="1"/>
  <c r="AO1309" i="1"/>
  <c r="AO1308" i="1"/>
  <c r="AO1307" i="1"/>
  <c r="AO1306" i="1"/>
  <c r="AO1305" i="1"/>
  <c r="AO1304" i="1"/>
  <c r="AO1303" i="1"/>
  <c r="AO1302" i="1"/>
  <c r="AO1301" i="1"/>
  <c r="AO1300" i="1"/>
  <c r="AO1299" i="1"/>
  <c r="AO1298" i="1"/>
  <c r="AO1297" i="1"/>
  <c r="AO1296" i="1"/>
  <c r="AO1295" i="1"/>
  <c r="AO1294" i="1"/>
  <c r="AO1293" i="1"/>
  <c r="AO1292" i="1"/>
  <c r="AO1291" i="1"/>
  <c r="AO1290" i="1"/>
  <c r="AO1289" i="1"/>
  <c r="AO1288" i="1"/>
  <c r="AO1287" i="1"/>
  <c r="AO1286" i="1"/>
  <c r="AO1285" i="1"/>
  <c r="AO1284" i="1"/>
  <c r="AO1283" i="1"/>
  <c r="AO1282" i="1"/>
  <c r="AO1281" i="1"/>
  <c r="AO1280" i="1"/>
  <c r="AO1279" i="1"/>
  <c r="AO1278" i="1"/>
  <c r="AO1277" i="1"/>
  <c r="AO1276" i="1"/>
  <c r="AO1275" i="1"/>
  <c r="AO1274" i="1"/>
  <c r="AO1273" i="1"/>
  <c r="AO1272" i="1"/>
  <c r="AO1271" i="1"/>
  <c r="AO1270" i="1"/>
  <c r="AO1269" i="1"/>
  <c r="AO1268" i="1"/>
  <c r="AO1267" i="1"/>
  <c r="AO1266" i="1"/>
  <c r="AO1265" i="1"/>
  <c r="AO1264" i="1"/>
  <c r="AO1263" i="1"/>
  <c r="AO1262" i="1"/>
  <c r="AO1261" i="1"/>
  <c r="AO1260" i="1"/>
  <c r="AO1259" i="1"/>
  <c r="AO1258" i="1"/>
  <c r="AO1257" i="1"/>
  <c r="AO1256" i="1"/>
  <c r="AO1255" i="1"/>
  <c r="AO1254" i="1"/>
  <c r="AO1253" i="1"/>
  <c r="AO1252" i="1"/>
  <c r="AO1251" i="1"/>
  <c r="AO1250" i="1"/>
  <c r="AO1249" i="1"/>
  <c r="AO1248" i="1"/>
  <c r="AO1247" i="1"/>
  <c r="AO1246" i="1"/>
  <c r="AO1245" i="1"/>
  <c r="AO1244" i="1"/>
  <c r="AO1243" i="1"/>
  <c r="AO1242" i="1"/>
  <c r="AO1241" i="1"/>
  <c r="AO1240" i="1"/>
  <c r="AO1239" i="1"/>
  <c r="AO1238" i="1"/>
  <c r="AO1237" i="1"/>
  <c r="AO1236" i="1"/>
  <c r="AO1235" i="1"/>
  <c r="AO1234" i="1"/>
  <c r="AO1233" i="1"/>
  <c r="AO1232" i="1"/>
  <c r="AO1231" i="1"/>
  <c r="AO1230" i="1"/>
  <c r="AO1229" i="1"/>
  <c r="AO1228" i="1"/>
  <c r="AO1227" i="1"/>
  <c r="AO1226" i="1"/>
  <c r="AO1225" i="1"/>
  <c r="AO1224" i="1"/>
  <c r="AO1223" i="1"/>
  <c r="AO1222" i="1"/>
  <c r="AO1221" i="1"/>
  <c r="AO1220" i="1"/>
  <c r="AO1219" i="1"/>
  <c r="AO1218" i="1"/>
  <c r="AO1217" i="1"/>
  <c r="AO1216" i="1"/>
  <c r="AO1215" i="1"/>
  <c r="AO1214" i="1"/>
  <c r="AO1213" i="1"/>
  <c r="AO1212" i="1"/>
  <c r="AO1211" i="1"/>
  <c r="AO1210" i="1"/>
  <c r="AO1209" i="1"/>
  <c r="AO1208" i="1"/>
  <c r="AO1207" i="1"/>
  <c r="AO1206" i="1"/>
  <c r="AO1205" i="1"/>
  <c r="AO1204" i="1"/>
  <c r="AO1203" i="1"/>
  <c r="AO1202" i="1"/>
  <c r="AO1201" i="1"/>
  <c r="AO1200" i="1"/>
  <c r="AO1199" i="1"/>
  <c r="AO1172" i="1"/>
  <c r="AO1157" i="1"/>
  <c r="AO1156" i="1"/>
  <c r="AO1155" i="1"/>
  <c r="AO1154" i="1"/>
  <c r="AO1153" i="1"/>
  <c r="AO1152" i="1"/>
  <c r="AO1151" i="1"/>
  <c r="AO1150" i="1"/>
  <c r="AO1149" i="1"/>
  <c r="AO1148" i="1"/>
  <c r="AO1147" i="1"/>
  <c r="AO1146" i="1"/>
  <c r="AO1145" i="1"/>
  <c r="AO1144" i="1"/>
  <c r="AO1143" i="1"/>
  <c r="AO1142" i="1"/>
  <c r="AO1141" i="1"/>
  <c r="AO1140" i="1"/>
  <c r="AO1139" i="1"/>
  <c r="AO1138" i="1"/>
  <c r="AO1137" i="1"/>
  <c r="AO1136" i="1"/>
  <c r="AO1135" i="1"/>
  <c r="AO1134" i="1"/>
  <c r="AO1133" i="1"/>
  <c r="AO1132" i="1"/>
  <c r="AO1131" i="1"/>
  <c r="AO1130" i="1"/>
  <c r="AO1129" i="1"/>
  <c r="AO1128" i="1"/>
  <c r="AO1127" i="1"/>
  <c r="AO1126" i="1"/>
  <c r="AO1125" i="1"/>
  <c r="AO1124" i="1"/>
  <c r="AO1123" i="1"/>
  <c r="AO1122" i="1"/>
  <c r="AO1121" i="1"/>
  <c r="AO1120" i="1"/>
  <c r="AO1119" i="1"/>
  <c r="AO1118" i="1"/>
  <c r="AO1117" i="1"/>
  <c r="AO1116" i="1"/>
  <c r="AO1115" i="1"/>
  <c r="AO1114" i="1"/>
  <c r="AO1113" i="1"/>
  <c r="AO1112" i="1"/>
  <c r="AO1111" i="1"/>
  <c r="AO1110" i="1"/>
  <c r="AO1109" i="1"/>
  <c r="AO1108" i="1"/>
  <c r="AO1107" i="1"/>
  <c r="AO1106" i="1"/>
  <c r="AO1105" i="1"/>
  <c r="AO1104" i="1"/>
  <c r="AO1103" i="1"/>
  <c r="AO1102" i="1"/>
  <c r="AO1101" i="1"/>
  <c r="AO1100" i="1"/>
  <c r="AO1099" i="1"/>
  <c r="AO1098" i="1"/>
  <c r="AO1097" i="1"/>
  <c r="AO1096" i="1"/>
  <c r="AO1095" i="1"/>
  <c r="AO1094" i="1"/>
  <c r="AO1093" i="1"/>
  <c r="AO1092" i="1"/>
  <c r="AO1091" i="1"/>
  <c r="AO1090" i="1"/>
  <c r="AO1089" i="1"/>
  <c r="AO1088" i="1"/>
  <c r="AO1087" i="1"/>
  <c r="AO1086" i="1"/>
  <c r="AO1085" i="1"/>
  <c r="AO1084" i="1"/>
  <c r="AO1083" i="1"/>
  <c r="AO1082" i="1"/>
  <c r="AO1081" i="1"/>
  <c r="AO1080" i="1"/>
  <c r="AO1079" i="1"/>
  <c r="AO1078" i="1"/>
  <c r="AO4844" i="1"/>
  <c r="AO1197" i="1"/>
  <c r="AO1196" i="1"/>
  <c r="AO1195" i="1"/>
  <c r="AO1194" i="1"/>
  <c r="AO5604" i="1"/>
  <c r="AO5667" i="1"/>
  <c r="AO5692" i="1"/>
  <c r="AO5691" i="1"/>
  <c r="AO4943" i="1"/>
  <c r="AO4783" i="1"/>
  <c r="AO4283" i="1"/>
  <c r="AO4282" i="1"/>
  <c r="AO4281" i="1"/>
  <c r="AO4280" i="1"/>
  <c r="AO4279" i="1"/>
  <c r="AO4278" i="1"/>
  <c r="AO4277" i="1"/>
  <c r="AO4276" i="1"/>
  <c r="AO4275" i="1"/>
  <c r="AO4274" i="1"/>
  <c r="AO4273" i="1"/>
  <c r="AO4272" i="1"/>
  <c r="AO5637" i="1"/>
  <c r="AO4107" i="1"/>
  <c r="AO4106" i="1"/>
  <c r="AO4105" i="1"/>
  <c r="AO5741" i="1"/>
  <c r="AO4688" i="1"/>
  <c r="AO4687" i="1"/>
  <c r="AO4686" i="1"/>
  <c r="AO4685" i="1"/>
  <c r="AO4684" i="1"/>
  <c r="AO4683" i="1"/>
  <c r="AO4682" i="1"/>
  <c r="AO4693" i="1"/>
  <c r="AO4692" i="1"/>
  <c r="AO4691" i="1"/>
  <c r="AO4690" i="1"/>
  <c r="AO4689" i="1"/>
  <c r="AO1695" i="1"/>
  <c r="AO1694" i="1"/>
  <c r="AO1693" i="1"/>
  <c r="AO1692" i="1"/>
  <c r="AO1691" i="1"/>
  <c r="AO1690" i="1"/>
  <c r="AO1689" i="1"/>
  <c r="AO1688" i="1"/>
  <c r="AO1687" i="1"/>
  <c r="AO5475" i="1"/>
  <c r="AO5403" i="1"/>
  <c r="AO5487" i="1"/>
  <c r="AO5486" i="1"/>
  <c r="AO5485" i="1"/>
  <c r="AO5429" i="1"/>
  <c r="AO5428" i="1"/>
  <c r="AO5427" i="1"/>
  <c r="AO5425" i="1"/>
  <c r="AO3799" i="1"/>
  <c r="AO3798" i="1"/>
  <c r="AO5538" i="1"/>
  <c r="AO5690" i="1"/>
  <c r="AO4788" i="1"/>
  <c r="AO5532" i="1"/>
  <c r="AO1720" i="1"/>
  <c r="AO1719" i="1"/>
  <c r="AO1718" i="1"/>
  <c r="AO1717" i="1"/>
  <c r="AO4864" i="1"/>
  <c r="AO1707" i="1"/>
  <c r="AO1706" i="1"/>
  <c r="AO1705" i="1"/>
  <c r="AO1704" i="1"/>
  <c r="AO1703" i="1"/>
  <c r="AO1702" i="1"/>
  <c r="AO1701" i="1"/>
  <c r="AO1700" i="1"/>
  <c r="AO1699" i="1"/>
  <c r="AO1698" i="1"/>
  <c r="AO1697" i="1"/>
  <c r="AO1696" i="1"/>
  <c r="AO4987" i="1"/>
  <c r="AO5405" i="1"/>
  <c r="AO5308" i="1"/>
  <c r="AO4974" i="1"/>
  <c r="AO5161" i="1"/>
  <c r="AO5365" i="1"/>
  <c r="AO5374" i="1"/>
  <c r="AO4877" i="1"/>
  <c r="AO5743" i="1"/>
  <c r="AO4876" i="1"/>
  <c r="AO5742" i="1"/>
  <c r="AO5346" i="1"/>
  <c r="AO4795" i="1"/>
  <c r="AO3885" i="1"/>
  <c r="AO3884" i="1"/>
  <c r="AO3883" i="1"/>
  <c r="AO3882" i="1"/>
  <c r="AO4988" i="1"/>
  <c r="AO1435" i="1"/>
  <c r="AO1434" i="1"/>
  <c r="AO1433" i="1"/>
  <c r="AO1432" i="1"/>
  <c r="AO5054" i="1"/>
  <c r="AO1431" i="1"/>
  <c r="AO1430" i="1"/>
  <c r="AO1429" i="1"/>
  <c r="AO1428" i="1"/>
  <c r="AO1427" i="1"/>
  <c r="AO1426" i="1"/>
  <c r="AO1425" i="1"/>
  <c r="AO1424" i="1"/>
  <c r="AO1423" i="1"/>
  <c r="AO1422" i="1"/>
  <c r="AO4858" i="1"/>
  <c r="AO1421" i="1"/>
  <c r="AO1420" i="1"/>
  <c r="AO4801" i="1"/>
  <c r="AO1419" i="1"/>
  <c r="AO1418" i="1"/>
  <c r="AO1033" i="1"/>
  <c r="AO1032" i="1"/>
  <c r="AO5264" i="1"/>
  <c r="AO3887" i="1"/>
  <c r="AO3886" i="1"/>
  <c r="AO5715" i="1"/>
  <c r="AO4857" i="1"/>
  <c r="AO4771" i="1"/>
  <c r="AO5478" i="1"/>
  <c r="AO2398" i="1"/>
  <c r="AO2397" i="1"/>
  <c r="AO2396" i="1"/>
  <c r="AO2395" i="1"/>
  <c r="AO2394" i="1"/>
  <c r="AO2393" i="1"/>
  <c r="AO2392" i="1"/>
  <c r="AO2391" i="1"/>
  <c r="AO2390" i="1"/>
  <c r="AO2389" i="1"/>
  <c r="AO2388" i="1"/>
  <c r="AO2387" i="1"/>
  <c r="AO2386" i="1"/>
  <c r="AO2385" i="1"/>
  <c r="AO2384" i="1"/>
  <c r="AO2383" i="1"/>
  <c r="AO2382" i="1"/>
  <c r="AO2381" i="1"/>
  <c r="AO5138" i="1"/>
  <c r="AO5596" i="1"/>
  <c r="AO5573" i="1"/>
  <c r="AO5005" i="1"/>
  <c r="AO4922" i="1"/>
  <c r="AO4853" i="1"/>
  <c r="AO4981" i="1"/>
  <c r="AO5666" i="1"/>
  <c r="AO4994" i="1"/>
  <c r="AO5177" i="1"/>
  <c r="AO5070" i="1"/>
  <c r="AO4968" i="1"/>
  <c r="AO5231" i="1"/>
  <c r="AO4874" i="1"/>
  <c r="AO4803" i="1"/>
  <c r="AO3452" i="1"/>
  <c r="AO3451" i="1"/>
  <c r="AO3450" i="1"/>
  <c r="AO3449" i="1"/>
  <c r="AO3448" i="1"/>
  <c r="AO3447" i="1"/>
  <c r="AO3446" i="1"/>
  <c r="AO3445" i="1"/>
  <c r="AO3444" i="1"/>
  <c r="AO3443" i="1"/>
  <c r="AO3442" i="1"/>
  <c r="AO3441" i="1"/>
  <c r="AO5140" i="1"/>
  <c r="AO4871" i="1"/>
  <c r="AO5052" i="1"/>
  <c r="AO4953" i="1"/>
  <c r="AO5141" i="1"/>
  <c r="AO4809" i="1"/>
  <c r="AO5151" i="1"/>
  <c r="AO5149" i="1"/>
  <c r="AO5619" i="1"/>
  <c r="AO5378" i="1"/>
  <c r="AO5008" i="1"/>
  <c r="AO5150" i="1"/>
  <c r="AO4125" i="1"/>
  <c r="AO4124" i="1"/>
  <c r="AO4123" i="1"/>
  <c r="AO4122" i="1"/>
  <c r="AO4121" i="1"/>
  <c r="AO4120" i="1"/>
  <c r="AO5148" i="1"/>
  <c r="AO4119" i="1"/>
  <c r="AO4118" i="1"/>
  <c r="AO4117" i="1"/>
  <c r="AO4116" i="1"/>
  <c r="AO4115" i="1"/>
  <c r="AO4114" i="1"/>
  <c r="AO4878" i="1"/>
  <c r="AO4810" i="1"/>
  <c r="AO2523" i="1"/>
  <c r="AO2522" i="1"/>
  <c r="AO2521" i="1"/>
  <c r="AO2520" i="1"/>
  <c r="AO2519" i="1"/>
  <c r="AO2518" i="1"/>
  <c r="AO2517" i="1"/>
  <c r="AO2516" i="1"/>
  <c r="AO2515" i="1"/>
  <c r="AO2514" i="1"/>
  <c r="AO2513" i="1"/>
  <c r="AO2512" i="1"/>
  <c r="AO2511" i="1"/>
  <c r="AO2510" i="1"/>
  <c r="AO2509" i="1"/>
  <c r="AO5143" i="1"/>
  <c r="AO5139" i="1"/>
  <c r="AO5713" i="1"/>
  <c r="AO5618" i="1"/>
  <c r="AO5617" i="1"/>
  <c r="AO4830" i="1"/>
  <c r="AO4859" i="1"/>
  <c r="AO5521" i="1"/>
  <c r="AO4654" i="1"/>
  <c r="AO4653" i="1"/>
  <c r="AO4652" i="1"/>
  <c r="AO4651" i="1"/>
  <c r="AO4650" i="1"/>
  <c r="AO4649" i="1"/>
  <c r="AO4153" i="1"/>
  <c r="AO4152" i="1"/>
  <c r="AO2644" i="1"/>
  <c r="AO2643" i="1"/>
  <c r="AO2642" i="1"/>
  <c r="AO2641" i="1"/>
  <c r="AO4194" i="1"/>
  <c r="AO4193" i="1"/>
  <c r="AO4192" i="1"/>
  <c r="AO4191" i="1"/>
  <c r="AO4190" i="1"/>
  <c r="AO4189" i="1"/>
  <c r="AO1584" i="1"/>
  <c r="AO1583" i="1"/>
  <c r="AO1582" i="1"/>
  <c r="AO5157" i="1"/>
  <c r="AO5709" i="1"/>
  <c r="AO5597" i="1"/>
  <c r="AO5235" i="1"/>
  <c r="AO5598" i="1"/>
  <c r="AO5564" i="1"/>
  <c r="AO5708" i="1"/>
  <c r="AO5262" i="1"/>
  <c r="AO4995" i="1"/>
  <c r="AO2561" i="1"/>
  <c r="AO2560" i="1"/>
  <c r="AO2559" i="1"/>
  <c r="AO2558" i="1"/>
  <c r="AO2557" i="1"/>
  <c r="AO2556" i="1"/>
  <c r="AO5293" i="1"/>
  <c r="AO2636" i="1"/>
  <c r="AO2635" i="1"/>
  <c r="AO2634" i="1"/>
  <c r="AO2633" i="1"/>
  <c r="AO2632" i="1"/>
  <c r="AO2631" i="1"/>
  <c r="AO2630" i="1"/>
  <c r="AO2629" i="1"/>
  <c r="AO2628" i="1"/>
  <c r="AO2627" i="1"/>
  <c r="AO2626" i="1"/>
  <c r="AO2625" i="1"/>
  <c r="AO2624" i="1"/>
  <c r="AO2623" i="1"/>
  <c r="AO2622" i="1"/>
  <c r="AO2621" i="1"/>
  <c r="AO2620" i="1"/>
  <c r="AO2619" i="1"/>
  <c r="AO2618" i="1"/>
  <c r="AO2617" i="1"/>
  <c r="AO2616" i="1"/>
  <c r="AO2615" i="1"/>
  <c r="AO2614" i="1"/>
  <c r="AO2613" i="1"/>
  <c r="AO2612" i="1"/>
  <c r="AO2611" i="1"/>
  <c r="AO2610" i="1"/>
  <c r="AO2609" i="1"/>
  <c r="AO5156" i="1"/>
  <c r="AO5044" i="1"/>
  <c r="AO1043" i="1"/>
  <c r="AO1042" i="1"/>
  <c r="AO1041" i="1"/>
  <c r="AO1040" i="1"/>
  <c r="AO1039" i="1"/>
  <c r="AO1038" i="1"/>
  <c r="AO4130" i="1"/>
  <c r="AO4129" i="1"/>
  <c r="AO4128" i="1"/>
  <c r="AO4997" i="1"/>
  <c r="AO5165" i="1"/>
  <c r="AO4886" i="1"/>
  <c r="AO4885" i="1"/>
  <c r="AO1501" i="1"/>
  <c r="AO1500" i="1"/>
  <c r="AO4932" i="1"/>
  <c r="AO1731" i="1"/>
  <c r="AO1730" i="1"/>
  <c r="AO5562" i="1"/>
  <c r="AO5421" i="1"/>
  <c r="AO5463" i="1"/>
  <c r="AO5146" i="1"/>
  <c r="AO4828" i="1"/>
  <c r="AO5163" i="1"/>
  <c r="AO5379" i="1"/>
  <c r="AO3529" i="1"/>
  <c r="AO3528" i="1"/>
  <c r="AO3527" i="1"/>
  <c r="AO3526" i="1"/>
  <c r="AO5072" i="1"/>
  <c r="AO3914" i="1"/>
  <c r="AO3913" i="1"/>
  <c r="AO3912" i="1"/>
  <c r="AO3911" i="1"/>
  <c r="AO3910" i="1"/>
  <c r="AO3909" i="1"/>
  <c r="AO3908" i="1"/>
  <c r="AO3907" i="1"/>
  <c r="AO3906" i="1"/>
  <c r="AO3905" i="1"/>
  <c r="AO3904" i="1"/>
  <c r="AO3903" i="1"/>
  <c r="AO1496" i="1"/>
  <c r="AO1495" i="1"/>
  <c r="AO1494" i="1"/>
  <c r="AO1493" i="1"/>
  <c r="AO4227" i="1"/>
  <c r="AO4226" i="1"/>
  <c r="AO4225" i="1"/>
  <c r="AO4224" i="1"/>
  <c r="AO4223" i="1"/>
  <c r="AO4222" i="1"/>
  <c r="AO5095" i="1"/>
  <c r="AO5094" i="1"/>
  <c r="AO4295" i="1"/>
  <c r="AO4294" i="1"/>
  <c r="AO4293" i="1"/>
  <c r="AO4292" i="1"/>
  <c r="AO4291" i="1"/>
  <c r="AO4290" i="1"/>
  <c r="AO2238" i="1"/>
  <c r="AO2237" i="1"/>
  <c r="AO5417" i="1"/>
  <c r="AO4882" i="1"/>
  <c r="AO5144" i="1"/>
  <c r="AO5142" i="1"/>
  <c r="AO5136" i="1"/>
  <c r="AO5135" i="1"/>
  <c r="AO5134" i="1"/>
  <c r="AO5133" i="1"/>
  <c r="AO5132" i="1"/>
  <c r="AO5131" i="1"/>
  <c r="AO5130" i="1"/>
  <c r="AO5129" i="1"/>
  <c r="AO5128" i="1"/>
  <c r="AO2539" i="1"/>
  <c r="AO2538" i="1"/>
  <c r="AO2537" i="1"/>
  <c r="AO2536" i="1"/>
  <c r="AO2535" i="1"/>
  <c r="AO2534" i="1"/>
  <c r="AO2533" i="1"/>
  <c r="AO2532" i="1"/>
  <c r="AO2531" i="1"/>
  <c r="AO2530" i="1"/>
  <c r="AO2529" i="1"/>
  <c r="AO2528" i="1"/>
  <c r="AO2527" i="1"/>
  <c r="AO2526" i="1"/>
  <c r="AO2525" i="1"/>
  <c r="AO2524" i="1"/>
  <c r="AO2508" i="1"/>
  <c r="AO2507" i="1"/>
  <c r="AO2506" i="1"/>
  <c r="AO2505" i="1"/>
  <c r="AO2504" i="1"/>
  <c r="AO2503" i="1"/>
  <c r="AO2502" i="1"/>
  <c r="AO2501" i="1"/>
  <c r="AO2500" i="1"/>
  <c r="AO2499" i="1"/>
  <c r="AO2498" i="1"/>
  <c r="AO2497" i="1"/>
  <c r="AO2496" i="1"/>
  <c r="AO2495" i="1"/>
  <c r="AO2494" i="1"/>
  <c r="AO2493" i="1"/>
  <c r="AO2492" i="1"/>
  <c r="AO2491" i="1"/>
  <c r="AO2490" i="1"/>
  <c r="AO2489" i="1"/>
  <c r="AO2488" i="1"/>
  <c r="AO2487" i="1"/>
  <c r="AO2486" i="1"/>
  <c r="AO2485" i="1"/>
  <c r="AO2484" i="1"/>
  <c r="AO2483" i="1"/>
  <c r="AO2482" i="1"/>
  <c r="AO2481" i="1"/>
  <c r="AO2480" i="1"/>
  <c r="AO2479" i="1"/>
  <c r="AO2478" i="1"/>
  <c r="AO2477" i="1"/>
  <c r="AO2476" i="1"/>
  <c r="AO2475" i="1"/>
  <c r="AO2474" i="1"/>
  <c r="AO2473" i="1"/>
  <c r="AO2472" i="1"/>
  <c r="AO2471" i="1"/>
  <c r="AO2470" i="1"/>
  <c r="AO2469" i="1"/>
  <c r="AO2468" i="1"/>
  <c r="AO2467" i="1"/>
  <c r="AO2466" i="1"/>
  <c r="AO2465" i="1"/>
  <c r="AO2464" i="1"/>
  <c r="AO2463" i="1"/>
  <c r="AO2462" i="1"/>
  <c r="AO2461" i="1"/>
  <c r="AO2460" i="1"/>
  <c r="AO2459" i="1"/>
  <c r="AO2458" i="1"/>
  <c r="AO2457" i="1"/>
  <c r="AO2456" i="1"/>
  <c r="AO2455" i="1"/>
  <c r="AO2454" i="1"/>
  <c r="AO2453" i="1"/>
  <c r="AO2452" i="1"/>
  <c r="AO2451" i="1"/>
  <c r="AO2450" i="1"/>
  <c r="AO2449" i="1"/>
  <c r="AO2448" i="1"/>
  <c r="AO2447" i="1"/>
  <c r="AO2446" i="1"/>
  <c r="AO2445" i="1"/>
  <c r="AO2444" i="1"/>
  <c r="AO2443" i="1"/>
  <c r="AO2442" i="1"/>
  <c r="AO2441" i="1"/>
  <c r="AO2440" i="1"/>
  <c r="AO2439" i="1"/>
  <c r="AO2438" i="1"/>
  <c r="AO2437" i="1"/>
  <c r="AO2436" i="1"/>
  <c r="AO2435" i="1"/>
  <c r="AO2434" i="1"/>
  <c r="AO2433" i="1"/>
  <c r="AO2432" i="1"/>
  <c r="AO2431" i="1"/>
  <c r="AO2430" i="1"/>
  <c r="AO2429" i="1"/>
  <c r="AO2428" i="1"/>
  <c r="AO2427" i="1"/>
  <c r="AO2426" i="1"/>
  <c r="AO2425" i="1"/>
  <c r="AO2424" i="1"/>
  <c r="AO2423" i="1"/>
  <c r="AO2422" i="1"/>
  <c r="AO2421" i="1"/>
  <c r="AO2420" i="1"/>
  <c r="AO2419" i="1"/>
  <c r="AO2418" i="1"/>
  <c r="AO2417" i="1"/>
  <c r="AO2416" i="1"/>
  <c r="AO2415" i="1"/>
  <c r="AO2414" i="1"/>
  <c r="AO2413" i="1"/>
  <c r="AO2412" i="1"/>
  <c r="AO2411" i="1"/>
  <c r="AO2410" i="1"/>
  <c r="AO2409" i="1"/>
  <c r="AO2408" i="1"/>
  <c r="AO2407" i="1"/>
  <c r="AO2406" i="1"/>
  <c r="AO2405" i="1"/>
  <c r="AO2404" i="1"/>
  <c r="AO2403" i="1"/>
  <c r="AO2402" i="1"/>
  <c r="AO2401" i="1"/>
  <c r="AO2400" i="1"/>
  <c r="AO2399" i="1"/>
  <c r="AO5237" i="1"/>
  <c r="AO5236" i="1"/>
  <c r="AO5455" i="1"/>
  <c r="AO1028" i="1"/>
  <c r="AO1027" i="1"/>
  <c r="AO1026" i="1"/>
  <c r="AO1025" i="1"/>
  <c r="AO1024" i="1"/>
  <c r="AO1023" i="1"/>
  <c r="AO5003" i="1"/>
  <c r="AO1022" i="1"/>
  <c r="AO1021" i="1"/>
  <c r="AO1020" i="1"/>
  <c r="AO1019" i="1"/>
  <c r="AO1018" i="1"/>
  <c r="AO1017" i="1"/>
  <c r="AO5023" i="1"/>
  <c r="AO1016" i="1"/>
  <c r="AO1015" i="1"/>
  <c r="AO1014" i="1"/>
  <c r="AO1013" i="1"/>
  <c r="AO1012" i="1"/>
  <c r="AO1011" i="1"/>
  <c r="AO4767" i="1"/>
  <c r="AO5612" i="1"/>
  <c r="AO5611" i="1"/>
  <c r="AO5610" i="1"/>
  <c r="AO5609" i="1"/>
  <c r="AO5608" i="1"/>
  <c r="AO5607" i="1"/>
  <c r="AO5606" i="1"/>
  <c r="AO5605" i="1"/>
  <c r="AO4238" i="1"/>
  <c r="AO4237" i="1"/>
  <c r="AO4236" i="1"/>
  <c r="AO4235" i="1"/>
  <c r="AO3525" i="1"/>
  <c r="AO3524" i="1"/>
  <c r="AO5358" i="1"/>
  <c r="AO5098" i="1"/>
  <c r="AO5097" i="1"/>
  <c r="AO5100" i="1"/>
  <c r="AO5453" i="1"/>
  <c r="AO5452" i="1"/>
  <c r="AO5388" i="1"/>
  <c r="AO5099" i="1"/>
  <c r="AO2264" i="1"/>
  <c r="AO2263" i="1"/>
  <c r="AO2262" i="1"/>
  <c r="AO2261" i="1"/>
  <c r="AO2260" i="1"/>
  <c r="AO2259" i="1"/>
  <c r="AO2258" i="1"/>
  <c r="AO2257" i="1"/>
  <c r="AO2256" i="1"/>
  <c r="AO2255" i="1"/>
  <c r="AO2254" i="1"/>
  <c r="AO2253" i="1"/>
  <c r="AO2252" i="1"/>
  <c r="AO2251" i="1"/>
  <c r="AO2250" i="1"/>
  <c r="AO2249" i="1"/>
  <c r="AO2248" i="1"/>
  <c r="AO2247" i="1"/>
  <c r="AO2246" i="1"/>
  <c r="AO2245" i="1"/>
  <c r="AO2244" i="1"/>
  <c r="AO2243" i="1"/>
  <c r="AO2242" i="1"/>
  <c r="AO5458" i="1"/>
  <c r="AO4861" i="1"/>
  <c r="AO4821" i="1"/>
  <c r="AO5712" i="1"/>
  <c r="AO5569" i="1"/>
  <c r="AO4079" i="1"/>
  <c r="AO4078" i="1"/>
  <c r="AO4077" i="1"/>
  <c r="AO5719" i="1"/>
  <c r="AO2964" i="1"/>
  <c r="AO2963" i="1"/>
  <c r="AO2962" i="1"/>
  <c r="AO2961" i="1"/>
  <c r="AO2960" i="1"/>
  <c r="AO2959" i="1"/>
  <c r="AO5291" i="1"/>
  <c r="AO5286" i="1"/>
  <c r="AO4998" i="1"/>
  <c r="AO5665" i="1"/>
  <c r="AO4881" i="1"/>
  <c r="AO4681" i="1"/>
  <c r="AO4680" i="1"/>
  <c r="AO4679" i="1"/>
  <c r="AO4678" i="1"/>
  <c r="AO4677" i="1"/>
  <c r="AO4676" i="1"/>
  <c r="AO4675" i="1"/>
  <c r="AO4674" i="1"/>
  <c r="AO4673" i="1"/>
  <c r="AO4672" i="1"/>
  <c r="AO4671" i="1"/>
  <c r="AO4670" i="1"/>
  <c r="AO4669" i="1"/>
  <c r="AO4668" i="1"/>
  <c r="AO4667" i="1"/>
  <c r="AO5638" i="1"/>
  <c r="AO5420" i="1"/>
  <c r="AO4101" i="1"/>
  <c r="AO4100" i="1"/>
  <c r="AO4099" i="1"/>
  <c r="AO4098" i="1"/>
  <c r="AO5731" i="1"/>
  <c r="AO5092" i="1"/>
  <c r="AO4944" i="1"/>
  <c r="AO5533" i="1"/>
  <c r="AO5620" i="1"/>
  <c r="AO4969" i="1"/>
  <c r="AO4863" i="1"/>
  <c r="AO4447" i="1"/>
  <c r="AO4446" i="1"/>
  <c r="AO4868" i="1"/>
  <c r="AO5340" i="1"/>
  <c r="AO5341" i="1"/>
  <c r="AO4875" i="1"/>
  <c r="AO5232" i="1"/>
  <c r="AO4850" i="1"/>
  <c r="AO4849" i="1"/>
  <c r="AO5424" i="1"/>
  <c r="AO4824" i="1"/>
  <c r="AO4823" i="1"/>
  <c r="AO5658" i="1"/>
  <c r="AO5657" i="1"/>
  <c r="AO5500" i="1"/>
  <c r="AO5115" i="1"/>
  <c r="AO5339" i="1"/>
  <c r="AO5574" i="1"/>
  <c r="AO4453" i="1"/>
  <c r="AO4452" i="1"/>
  <c r="AO4451" i="1"/>
  <c r="AO4450" i="1"/>
  <c r="AO4449" i="1"/>
  <c r="AO4448" i="1"/>
  <c r="AO4796" i="1"/>
  <c r="AO5621" i="1"/>
  <c r="AO5361" i="1"/>
  <c r="AO4951" i="1"/>
  <c r="AO5369" i="1"/>
  <c r="AO4956" i="1"/>
  <c r="AO5364" i="1"/>
  <c r="AO5426" i="1"/>
  <c r="AO5648" i="1"/>
  <c r="AO5309" i="1"/>
  <c r="AO4822" i="1"/>
  <c r="AO5041" i="1"/>
  <c r="AO1793" i="1"/>
  <c r="AO1792" i="1"/>
  <c r="AO1791" i="1"/>
  <c r="AO1790" i="1"/>
  <c r="AO1789" i="1"/>
  <c r="AO1788" i="1"/>
  <c r="AO1787" i="1"/>
  <c r="AO1786" i="1"/>
  <c r="AO1785" i="1"/>
  <c r="AO1784" i="1"/>
  <c r="AO1783" i="1"/>
  <c r="AO5040" i="1"/>
  <c r="AO5039" i="1"/>
  <c r="AO5038" i="1"/>
  <c r="AO4460" i="1"/>
  <c r="AO4459" i="1"/>
  <c r="AO4458" i="1"/>
  <c r="AO4457" i="1"/>
  <c r="AO4456" i="1"/>
  <c r="AO1797" i="1"/>
  <c r="AO1796" i="1"/>
  <c r="AO1795" i="1"/>
  <c r="AO1794" i="1"/>
  <c r="AO5380" i="1"/>
  <c r="AO3541" i="1"/>
  <c r="AO3540" i="1"/>
  <c r="AO3539" i="1"/>
  <c r="AO3538" i="1"/>
  <c r="AO3537" i="1"/>
  <c r="AO3536" i="1"/>
  <c r="AO3535" i="1"/>
  <c r="AO3534" i="1"/>
  <c r="AO3533" i="1"/>
  <c r="AO4472" i="1"/>
  <c r="AO4471" i="1"/>
  <c r="AO4470" i="1"/>
  <c r="AO4469" i="1"/>
  <c r="AO5626" i="1"/>
  <c r="AO5625" i="1"/>
  <c r="AO5624" i="1"/>
  <c r="AO4263" i="1"/>
  <c r="AO4262" i="1"/>
  <c r="AO4261" i="1"/>
  <c r="AO4260" i="1"/>
  <c r="AO4259" i="1"/>
  <c r="AO4258" i="1"/>
  <c r="AO4257" i="1"/>
  <c r="AO4256" i="1"/>
  <c r="AO4255" i="1"/>
  <c r="AO4254" i="1"/>
  <c r="AO4253" i="1"/>
  <c r="AO4252" i="1"/>
  <c r="AO4251" i="1"/>
  <c r="AO4250" i="1"/>
  <c r="AO4249" i="1"/>
  <c r="AO4248" i="1"/>
  <c r="AO4247" i="1"/>
  <c r="AO4246" i="1"/>
  <c r="AO4245" i="1"/>
  <c r="AO4244" i="1"/>
  <c r="AO4243" i="1"/>
  <c r="AO4242" i="1"/>
  <c r="AO4241" i="1"/>
  <c r="AO4240" i="1"/>
  <c r="AO5656" i="1"/>
  <c r="AO5655" i="1"/>
  <c r="AO5122" i="1"/>
  <c r="AO5051" i="1"/>
  <c r="AO4787" i="1"/>
  <c r="AO4972" i="1"/>
  <c r="AO5083" i="1"/>
  <c r="AO5336" i="1"/>
  <c r="AO5335" i="1"/>
  <c r="AO5334" i="1"/>
  <c r="AO5333" i="1"/>
  <c r="AO5332" i="1"/>
  <c r="AO5331" i="1"/>
  <c r="AO5330" i="1"/>
  <c r="AO5329" i="1"/>
  <c r="AO5328" i="1"/>
  <c r="AO5327" i="1"/>
  <c r="AO5326" i="1"/>
  <c r="AO5325" i="1"/>
  <c r="AO5324" i="1"/>
  <c r="AO5323" i="1"/>
  <c r="AO5322" i="1"/>
  <c r="AO5321" i="1"/>
  <c r="AO5320" i="1"/>
  <c r="AO5319" i="1"/>
  <c r="AO5318" i="1"/>
  <c r="AO5317" i="1"/>
  <c r="AO5316" i="1"/>
  <c r="AO5315" i="1"/>
  <c r="AO5314" i="1"/>
  <c r="AO5313" i="1"/>
  <c r="AO3431" i="1"/>
  <c r="AO3430" i="1"/>
  <c r="AO3429" i="1"/>
  <c r="AO3428" i="1"/>
  <c r="AO3427" i="1"/>
  <c r="AO3426" i="1"/>
  <c r="AO3425" i="1"/>
  <c r="AO3424" i="1"/>
  <c r="AO3423" i="1"/>
  <c r="AO3422" i="1"/>
  <c r="AO3421" i="1"/>
  <c r="AO3420" i="1"/>
  <c r="AO3414" i="1"/>
  <c r="AO3413" i="1"/>
  <c r="AO3412" i="1"/>
  <c r="AO3411" i="1"/>
  <c r="AO3410" i="1"/>
  <c r="AO3409" i="1"/>
  <c r="AO3408" i="1"/>
  <c r="AO3407" i="1"/>
  <c r="AO3406" i="1"/>
  <c r="AO3405" i="1"/>
  <c r="AO3404" i="1"/>
  <c r="AO3403" i="1"/>
  <c r="AO3402" i="1"/>
  <c r="AO3401" i="1"/>
  <c r="AO3400" i="1"/>
  <c r="AO3399" i="1"/>
  <c r="AO3398" i="1"/>
  <c r="AO3397" i="1"/>
  <c r="AO3396" i="1"/>
  <c r="AO3395" i="1"/>
  <c r="AO3394" i="1"/>
  <c r="AO3393" i="1"/>
  <c r="AO3392" i="1"/>
  <c r="AO3391" i="1"/>
  <c r="AO3390" i="1"/>
  <c r="AO3389" i="1"/>
  <c r="AO3388" i="1"/>
  <c r="AO3387" i="1"/>
  <c r="AO3386" i="1"/>
  <c r="AO3385" i="1"/>
  <c r="AO3384" i="1"/>
  <c r="AO3383" i="1"/>
  <c r="AO3382" i="1"/>
  <c r="AO3381" i="1"/>
  <c r="AO3380" i="1"/>
  <c r="AO3379" i="1"/>
  <c r="AO3378" i="1"/>
  <c r="AO3377" i="1"/>
  <c r="AO3376" i="1"/>
  <c r="AO3375" i="1"/>
  <c r="AO3374" i="1"/>
  <c r="AO3373" i="1"/>
  <c r="AO3372" i="1"/>
  <c r="AO3371" i="1"/>
  <c r="AO3370" i="1"/>
  <c r="AO3369" i="1"/>
  <c r="AO3368" i="1"/>
  <c r="AO3367" i="1"/>
  <c r="AO3366" i="1"/>
  <c r="AO3365" i="1"/>
  <c r="AO3364" i="1"/>
  <c r="AO3363" i="1"/>
  <c r="AO3362" i="1"/>
  <c r="AO3361" i="1"/>
  <c r="AO3360" i="1"/>
  <c r="AO3359" i="1"/>
  <c r="AO3358" i="1"/>
  <c r="AO3357" i="1"/>
  <c r="AO3356" i="1"/>
  <c r="AO3355" i="1"/>
  <c r="AO3354" i="1"/>
  <c r="AO3353" i="1"/>
  <c r="AO3352" i="1"/>
  <c r="AO3351" i="1"/>
  <c r="AO3350" i="1"/>
  <c r="AO3349" i="1"/>
  <c r="AO3348" i="1"/>
  <c r="AO3347" i="1"/>
  <c r="AO3346" i="1"/>
  <c r="AO3345" i="1"/>
  <c r="AO3344" i="1"/>
  <c r="AO3343" i="1"/>
  <c r="AO3342" i="1"/>
  <c r="AO3341" i="1"/>
  <c r="AO3340" i="1"/>
  <c r="AO3339" i="1"/>
  <c r="AO3338" i="1"/>
  <c r="AO3337" i="1"/>
  <c r="AO3336" i="1"/>
  <c r="AO3335" i="1"/>
  <c r="AO3334" i="1"/>
  <c r="AO3333" i="1"/>
  <c r="AO3332" i="1"/>
  <c r="AO3331" i="1"/>
  <c r="AO3330" i="1"/>
  <c r="AO3329" i="1"/>
  <c r="AO3328" i="1"/>
  <c r="AO3327" i="1"/>
  <c r="AO3326" i="1"/>
  <c r="AO3325" i="1"/>
  <c r="AO3324" i="1"/>
  <c r="AO3323" i="1"/>
  <c r="AO3322" i="1"/>
  <c r="AO3321" i="1"/>
  <c r="AO3320" i="1"/>
  <c r="AO3319" i="1"/>
  <c r="AO3318" i="1"/>
  <c r="AO3317" i="1"/>
  <c r="AO3316" i="1"/>
  <c r="AO3315" i="1"/>
  <c r="AO3314" i="1"/>
  <c r="AO3313" i="1"/>
  <c r="AO3312" i="1"/>
  <c r="AO3311" i="1"/>
  <c r="AO3310" i="1"/>
  <c r="AO3309" i="1"/>
  <c r="AO3308" i="1"/>
  <c r="AO3307" i="1"/>
  <c r="AO3306" i="1"/>
  <c r="AO3305" i="1"/>
  <c r="AO3304" i="1"/>
  <c r="AO3303" i="1"/>
  <c r="AO3302" i="1"/>
  <c r="AO3301" i="1"/>
  <c r="AO3300" i="1"/>
  <c r="AO3299" i="1"/>
  <c r="AO3298" i="1"/>
  <c r="AO3297" i="1"/>
  <c r="AO3296" i="1"/>
  <c r="AO3295" i="1"/>
  <c r="AO3294" i="1"/>
  <c r="AO3293" i="1"/>
  <c r="AO3292" i="1"/>
  <c r="AO3291" i="1"/>
  <c r="AO3290" i="1"/>
  <c r="AO3289" i="1"/>
  <c r="AO3288" i="1"/>
  <c r="AO3287" i="1"/>
  <c r="AO3286" i="1"/>
  <c r="AO3285" i="1"/>
  <c r="AO3284" i="1"/>
  <c r="AO3283" i="1"/>
  <c r="AO3282" i="1"/>
  <c r="AO3281" i="1"/>
  <c r="AO3280" i="1"/>
  <c r="AO3279" i="1"/>
  <c r="AO3278" i="1"/>
  <c r="AO3277" i="1"/>
  <c r="AO3276" i="1"/>
  <c r="AO3275" i="1"/>
  <c r="AO3274" i="1"/>
  <c r="AO3273" i="1"/>
  <c r="AO3272" i="1"/>
  <c r="AO3271" i="1"/>
  <c r="AO3270" i="1"/>
  <c r="AO3269" i="1"/>
  <c r="AO3268" i="1"/>
  <c r="AO3267" i="1"/>
  <c r="AO3266" i="1"/>
  <c r="AO3265" i="1"/>
  <c r="AO3264" i="1"/>
  <c r="AO3263" i="1"/>
  <c r="AO3262" i="1"/>
  <c r="AO3261" i="1"/>
  <c r="AO3260" i="1"/>
  <c r="AO3259" i="1"/>
  <c r="AO3258" i="1"/>
  <c r="AO3257" i="1"/>
  <c r="AO3256" i="1"/>
  <c r="AO3255" i="1"/>
  <c r="AO3254" i="1"/>
  <c r="AO3253" i="1"/>
  <c r="AO3252" i="1"/>
  <c r="AO3251" i="1"/>
  <c r="AO3250" i="1"/>
  <c r="AO3249" i="1"/>
  <c r="AO3248" i="1"/>
  <c r="AO3247" i="1"/>
  <c r="AO3246" i="1"/>
  <c r="AO3245" i="1"/>
  <c r="AO3244" i="1"/>
  <c r="AO3243" i="1"/>
  <c r="AO3242" i="1"/>
  <c r="AO3241" i="1"/>
  <c r="AO3240" i="1"/>
  <c r="AO3239" i="1"/>
  <c r="AO3238" i="1"/>
  <c r="AO3237" i="1"/>
  <c r="AO3236" i="1"/>
  <c r="AO3235" i="1"/>
  <c r="AO3234" i="1"/>
  <c r="AO3233" i="1"/>
  <c r="AO3232" i="1"/>
  <c r="AO3231" i="1"/>
  <c r="AO3230" i="1"/>
  <c r="AO3229" i="1"/>
  <c r="AO3228" i="1"/>
  <c r="AO3227" i="1"/>
  <c r="AO3226" i="1"/>
  <c r="AO3225" i="1"/>
  <c r="AO3224" i="1"/>
  <c r="AO3223" i="1"/>
  <c r="AO3222" i="1"/>
  <c r="AO3221" i="1"/>
  <c r="AO3220" i="1"/>
  <c r="AO3219" i="1"/>
  <c r="AO3218" i="1"/>
  <c r="AO3217" i="1"/>
  <c r="AO3216" i="1"/>
  <c r="AO3215" i="1"/>
  <c r="AO3214" i="1"/>
  <c r="AO3213" i="1"/>
  <c r="AO3212" i="1"/>
  <c r="AO3211" i="1"/>
  <c r="AO3210" i="1"/>
  <c r="AO3209" i="1"/>
  <c r="AO3208" i="1"/>
  <c r="AO3207" i="1"/>
  <c r="AO3206" i="1"/>
  <c r="AO3205" i="1"/>
  <c r="AO3204" i="1"/>
  <c r="AO3203" i="1"/>
  <c r="AO3202" i="1"/>
  <c r="AO3201" i="1"/>
  <c r="AO3200" i="1"/>
  <c r="AO3199" i="1"/>
  <c r="AO3198" i="1"/>
  <c r="AO3197" i="1"/>
  <c r="AO3196" i="1"/>
  <c r="AO3195" i="1"/>
  <c r="AO3194" i="1"/>
  <c r="AO3193" i="1"/>
  <c r="AO3192" i="1"/>
  <c r="AO3191" i="1"/>
  <c r="AO3190" i="1"/>
  <c r="AO3189" i="1"/>
  <c r="AO3188" i="1"/>
  <c r="AO3187" i="1"/>
  <c r="AO3186" i="1"/>
  <c r="AO3185" i="1"/>
  <c r="AO3184" i="1"/>
  <c r="AO3183" i="1"/>
  <c r="AO3182" i="1"/>
  <c r="AO3181" i="1"/>
  <c r="AO3180" i="1"/>
  <c r="AO3179" i="1"/>
  <c r="AO3178" i="1"/>
  <c r="AO3177" i="1"/>
  <c r="AO3176" i="1"/>
  <c r="AO3175" i="1"/>
  <c r="AO3174" i="1"/>
  <c r="AO3173" i="1"/>
  <c r="AO3172" i="1"/>
  <c r="AO3171" i="1"/>
  <c r="AO3170" i="1"/>
  <c r="AO3169" i="1"/>
  <c r="AO3168" i="1"/>
  <c r="AO3167" i="1"/>
  <c r="AO3166" i="1"/>
  <c r="AO3165" i="1"/>
  <c r="AO3164" i="1"/>
  <c r="AO3163" i="1"/>
  <c r="AO3162" i="1"/>
  <c r="AO3161" i="1"/>
  <c r="AO3160" i="1"/>
  <c r="AO3159" i="1"/>
  <c r="AO3158" i="1"/>
  <c r="AO3157" i="1"/>
  <c r="AO3156" i="1"/>
  <c r="AO3155" i="1"/>
  <c r="AO3154" i="1"/>
  <c r="AO3153" i="1"/>
  <c r="AO3152" i="1"/>
  <c r="AO3151" i="1"/>
  <c r="AO3150" i="1"/>
  <c r="AO3149" i="1"/>
  <c r="AO3148" i="1"/>
  <c r="AO3147" i="1"/>
  <c r="AO3146" i="1"/>
  <c r="AO3145" i="1"/>
  <c r="AO3144" i="1"/>
  <c r="AO3143" i="1"/>
  <c r="AO3142" i="1"/>
  <c r="AO3141" i="1"/>
  <c r="AO3140" i="1"/>
  <c r="AO3139" i="1"/>
  <c r="AO3138" i="1"/>
  <c r="AO3137" i="1"/>
  <c r="AO3136" i="1"/>
  <c r="AO3135" i="1"/>
  <c r="AO3134" i="1"/>
  <c r="AO3133" i="1"/>
  <c r="AO3132" i="1"/>
  <c r="AO3131" i="1"/>
  <c r="AO3130" i="1"/>
  <c r="AO3129" i="1"/>
  <c r="AO3128" i="1"/>
  <c r="AO3127" i="1"/>
  <c r="AO3126" i="1"/>
  <c r="AO3125" i="1"/>
  <c r="AO3124" i="1"/>
  <c r="AO3123" i="1"/>
  <c r="AO3122" i="1"/>
  <c r="AO3121" i="1"/>
  <c r="AO3120" i="1"/>
  <c r="AO3119" i="1"/>
  <c r="AO3118" i="1"/>
  <c r="AO3117" i="1"/>
  <c r="AO3116" i="1"/>
  <c r="AO3115" i="1"/>
  <c r="AO3114" i="1"/>
  <c r="AO3113" i="1"/>
  <c r="AO3112" i="1"/>
  <c r="AO3111" i="1"/>
  <c r="AO3110" i="1"/>
  <c r="AO3109" i="1"/>
  <c r="AO3108" i="1"/>
  <c r="AO3107" i="1"/>
  <c r="AO3106" i="1"/>
  <c r="AO3105" i="1"/>
  <c r="AO3104" i="1"/>
  <c r="AO3103" i="1"/>
  <c r="AO3102" i="1"/>
  <c r="AO3101" i="1"/>
  <c r="AO3100" i="1"/>
  <c r="AO3099" i="1"/>
  <c r="AO3098" i="1"/>
  <c r="AO3097" i="1"/>
  <c r="AO3096" i="1"/>
  <c r="AO3095" i="1"/>
  <c r="AO3094" i="1"/>
  <c r="AO3093" i="1"/>
  <c r="AO3092" i="1"/>
  <c r="AO3091" i="1"/>
  <c r="AO3090" i="1"/>
  <c r="AO3089" i="1"/>
  <c r="AO3088" i="1"/>
  <c r="AO3087" i="1"/>
  <c r="AO3086" i="1"/>
  <c r="AO3085" i="1"/>
  <c r="AO3084" i="1"/>
  <c r="AO3083" i="1"/>
  <c r="AO3031" i="1"/>
  <c r="AO3030" i="1"/>
  <c r="AO3029" i="1"/>
  <c r="AO3028" i="1"/>
  <c r="AO3027" i="1"/>
  <c r="AO3026" i="1"/>
  <c r="AO3025" i="1"/>
  <c r="AO3024" i="1"/>
  <c r="AO3023" i="1"/>
  <c r="AO3022" i="1"/>
  <c r="AO3021" i="1"/>
  <c r="AO3020" i="1"/>
  <c r="AO3019" i="1"/>
  <c r="AO3018" i="1"/>
  <c r="AO3017" i="1"/>
  <c r="AO3016" i="1"/>
  <c r="AO3015" i="1"/>
  <c r="AO3014" i="1"/>
  <c r="AO3013" i="1"/>
  <c r="AO3012" i="1"/>
  <c r="AO3011" i="1"/>
  <c r="AO3010" i="1"/>
  <c r="AO3009" i="1"/>
  <c r="AO3008" i="1"/>
  <c r="AO3007" i="1"/>
  <c r="AO3006" i="1"/>
  <c r="AO3005" i="1"/>
  <c r="AO3004" i="1"/>
  <c r="AO3003" i="1"/>
  <c r="AO3002" i="1"/>
  <c r="AO3001" i="1"/>
  <c r="AO3000" i="1"/>
  <c r="AO2999" i="1"/>
  <c r="AO2998" i="1"/>
  <c r="AO2997" i="1"/>
  <c r="AO2996" i="1"/>
  <c r="AO2995" i="1"/>
  <c r="AO2994" i="1"/>
  <c r="AO2993" i="1"/>
  <c r="AO2992" i="1"/>
  <c r="AO2991" i="1"/>
  <c r="AO2990" i="1"/>
  <c r="AO2989" i="1"/>
  <c r="AO2988" i="1"/>
  <c r="AO2987" i="1"/>
  <c r="AO2986" i="1"/>
  <c r="AO2985" i="1"/>
  <c r="AO2984" i="1"/>
  <c r="AO2983" i="1"/>
  <c r="AO2982" i="1"/>
  <c r="AO2981" i="1"/>
  <c r="AO2980" i="1"/>
  <c r="AO2979" i="1"/>
  <c r="AO5481" i="1"/>
  <c r="AO4887" i="1"/>
  <c r="AO4773" i="1"/>
  <c r="AO5572" i="1"/>
  <c r="AO3899" i="1"/>
  <c r="AO3898" i="1"/>
  <c r="AO3897" i="1"/>
  <c r="AO3896" i="1"/>
  <c r="AO3895" i="1"/>
  <c r="AO3894" i="1"/>
  <c r="AO3893" i="1"/>
  <c r="AO3892" i="1"/>
  <c r="AO3891" i="1"/>
  <c r="AO3890" i="1"/>
  <c r="AO3889" i="1"/>
  <c r="AO3888" i="1"/>
  <c r="AO5476" i="1"/>
  <c r="AO4945" i="1"/>
  <c r="AO5206" i="1"/>
  <c r="AO5205" i="1"/>
  <c r="AO5204" i="1"/>
  <c r="AO5203" i="1"/>
  <c r="AO5202" i="1"/>
  <c r="AO5201" i="1"/>
  <c r="AO5200" i="1"/>
  <c r="AO5199" i="1"/>
  <c r="AO5198" i="1"/>
  <c r="AO5197" i="1"/>
  <c r="AO5196" i="1"/>
  <c r="AO5195" i="1"/>
  <c r="AO5193" i="1"/>
  <c r="AO5192" i="1"/>
  <c r="AO5191" i="1"/>
  <c r="AO5190" i="1"/>
  <c r="AO5189" i="1"/>
  <c r="AO5188" i="1"/>
  <c r="AO5187" i="1"/>
  <c r="AO5186" i="1"/>
  <c r="AO5185" i="1"/>
  <c r="AO5184" i="1"/>
  <c r="AO2234" i="1"/>
  <c r="AO2233" i="1"/>
  <c r="AO2232" i="1"/>
  <c r="AO2231" i="1"/>
  <c r="AO2230" i="1"/>
  <c r="AO2229" i="1"/>
  <c r="AO2228" i="1"/>
  <c r="AO2227" i="1"/>
  <c r="AO2226" i="1"/>
  <c r="AO2225" i="1"/>
  <c r="AO2224" i="1"/>
  <c r="AO2223" i="1"/>
  <c r="AO2218" i="1"/>
  <c r="AO2217" i="1"/>
  <c r="AO2216" i="1"/>
  <c r="AO2215" i="1"/>
  <c r="AO2214" i="1"/>
  <c r="AO2213" i="1"/>
  <c r="AO2212" i="1"/>
  <c r="AO2211" i="1"/>
  <c r="AO2210" i="1"/>
  <c r="AO2209" i="1"/>
  <c r="AO2208" i="1"/>
  <c r="AO2207" i="1"/>
  <c r="AO2206" i="1"/>
  <c r="AO2205" i="1"/>
  <c r="AO2204" i="1"/>
  <c r="AO2203" i="1"/>
  <c r="AO2202" i="1"/>
  <c r="AO2201" i="1"/>
  <c r="AO2200" i="1"/>
  <c r="AO2199" i="1"/>
  <c r="AO2198" i="1"/>
  <c r="AO2197" i="1"/>
  <c r="AO2196" i="1"/>
  <c r="AO2195" i="1"/>
  <c r="AO2194" i="1"/>
  <c r="AO2193" i="1"/>
  <c r="AO2192" i="1"/>
  <c r="AO2191" i="1"/>
  <c r="AO2190" i="1"/>
  <c r="AO2189" i="1"/>
  <c r="AO2188" i="1"/>
  <c r="AO2187" i="1"/>
  <c r="AO2186" i="1"/>
  <c r="AO2185" i="1"/>
  <c r="AO2184" i="1"/>
  <c r="AO2183" i="1"/>
  <c r="AO2182" i="1"/>
  <c r="AO2181" i="1"/>
  <c r="AO2180" i="1"/>
  <c r="AO2179" i="1"/>
  <c r="AO2178" i="1"/>
  <c r="AO2177" i="1"/>
  <c r="AO2176" i="1"/>
  <c r="AO2175" i="1"/>
  <c r="AO2174" i="1"/>
  <c r="AO2173" i="1"/>
  <c r="AO2172" i="1"/>
  <c r="AO2171" i="1"/>
  <c r="AO2170" i="1"/>
  <c r="AO2169" i="1"/>
  <c r="AO2168" i="1"/>
  <c r="AO2167" i="1"/>
  <c r="AO2166" i="1"/>
  <c r="AO2165" i="1"/>
  <c r="AO2164" i="1"/>
  <c r="AO2163" i="1"/>
  <c r="AO2162" i="1"/>
  <c r="AO2161" i="1"/>
  <c r="AO2160" i="1"/>
  <c r="AO2159" i="1"/>
  <c r="AO2158" i="1"/>
  <c r="AO2157" i="1"/>
  <c r="AO2156" i="1"/>
  <c r="AO2155" i="1"/>
  <c r="AO2154" i="1"/>
  <c r="AO2153" i="1"/>
  <c r="AO2152" i="1"/>
  <c r="AO2151" i="1"/>
  <c r="AO2150" i="1"/>
  <c r="AO2149" i="1"/>
  <c r="AO2148" i="1"/>
  <c r="AO2147" i="1"/>
  <c r="AO2146" i="1"/>
  <c r="AO2145" i="1"/>
  <c r="AO2144" i="1"/>
  <c r="AO2143" i="1"/>
  <c r="AO2142" i="1"/>
  <c r="AO2141" i="1"/>
  <c r="AO2140" i="1"/>
  <c r="AO2139" i="1"/>
  <c r="AO2138" i="1"/>
  <c r="AO2137" i="1"/>
  <c r="AO2136" i="1"/>
  <c r="AO2135" i="1"/>
  <c r="AO2134" i="1"/>
  <c r="AO2133" i="1"/>
  <c r="AO2132" i="1"/>
  <c r="AO2131" i="1"/>
  <c r="AO2130" i="1"/>
  <c r="AO2129" i="1"/>
  <c r="AO2128" i="1"/>
  <c r="AO2127" i="1"/>
  <c r="AO2126" i="1"/>
  <c r="AO2125" i="1"/>
  <c r="AO2124" i="1"/>
  <c r="AO2123" i="1"/>
  <c r="AO2122" i="1"/>
  <c r="AO2121" i="1"/>
  <c r="AO2120" i="1"/>
  <c r="AO2119" i="1"/>
  <c r="AO2118" i="1"/>
  <c r="AO2117" i="1"/>
  <c r="AO2116" i="1"/>
  <c r="AO2115" i="1"/>
  <c r="AO2114" i="1"/>
  <c r="AO2113" i="1"/>
  <c r="AO2112" i="1"/>
  <c r="AO2111" i="1"/>
  <c r="AO2110" i="1"/>
  <c r="AO2109" i="1"/>
  <c r="AO2108" i="1"/>
  <c r="AO2107" i="1"/>
  <c r="AO2106" i="1"/>
  <c r="AO2105" i="1"/>
  <c r="AO2104" i="1"/>
  <c r="AO2103" i="1"/>
  <c r="AO2102" i="1"/>
  <c r="AO2101" i="1"/>
  <c r="AO2100" i="1"/>
  <c r="AO2099" i="1"/>
  <c r="AO2098" i="1"/>
  <c r="AO2097" i="1"/>
  <c r="AO2096" i="1"/>
  <c r="AO2095" i="1"/>
  <c r="AO2094" i="1"/>
  <c r="AO2093" i="1"/>
  <c r="AO2092" i="1"/>
  <c r="AO2091" i="1"/>
  <c r="AO2090" i="1"/>
  <c r="AO2089" i="1"/>
  <c r="AO2088" i="1"/>
  <c r="AO2087" i="1"/>
  <c r="AO2086" i="1"/>
  <c r="AO2085" i="1"/>
  <c r="AO2084" i="1"/>
  <c r="AO2083" i="1"/>
  <c r="AO2082" i="1"/>
  <c r="AO2081" i="1"/>
  <c r="AO2080" i="1"/>
  <c r="AO2079" i="1"/>
  <c r="AO2078" i="1"/>
  <c r="AO2077" i="1"/>
  <c r="AO2076" i="1"/>
  <c r="AO2075" i="1"/>
  <c r="AO2074" i="1"/>
  <c r="AO2073" i="1"/>
  <c r="AO2072" i="1"/>
  <c r="AO4983" i="1"/>
  <c r="AO5228" i="1"/>
  <c r="AO5227" i="1"/>
  <c r="AO5226" i="1"/>
  <c r="AO5225" i="1"/>
  <c r="AO5224" i="1"/>
  <c r="AO5223" i="1"/>
  <c r="AO5222" i="1"/>
  <c r="AO5221" i="1"/>
  <c r="AO5220" i="1"/>
  <c r="AO5219" i="1"/>
  <c r="AO5218" i="1"/>
  <c r="AO5217" i="1"/>
  <c r="AO5216" i="1"/>
  <c r="AO5215" i="1"/>
  <c r="AO5214" i="1"/>
  <c r="AO5213" i="1"/>
  <c r="AO5212" i="1"/>
  <c r="AO5211" i="1"/>
  <c r="AO5210" i="1"/>
  <c r="AO5209" i="1"/>
  <c r="AO5208" i="1"/>
  <c r="AO5207" i="1"/>
  <c r="AO1987" i="1"/>
  <c r="AO1986" i="1"/>
  <c r="AO1985" i="1"/>
  <c r="AO1984" i="1"/>
  <c r="AO1983" i="1"/>
  <c r="AO1982" i="1"/>
  <c r="AO1981" i="1"/>
  <c r="AO1980" i="1"/>
  <c r="AO1979" i="1"/>
  <c r="AO1978" i="1"/>
  <c r="AO1977" i="1"/>
  <c r="AO1976" i="1"/>
  <c r="AO1975" i="1"/>
  <c r="AO1974" i="1"/>
  <c r="AO1973" i="1"/>
  <c r="AO1972" i="1"/>
  <c r="AO1971" i="1"/>
  <c r="AO1970" i="1"/>
  <c r="AO1969" i="1"/>
  <c r="AO1968" i="1"/>
  <c r="AO1967" i="1"/>
  <c r="AO1966" i="1"/>
  <c r="AO1965" i="1"/>
  <c r="AO1964" i="1"/>
  <c r="AO1963" i="1"/>
  <c r="AO1962" i="1"/>
  <c r="AO1961" i="1"/>
  <c r="AO1960" i="1"/>
  <c r="AO1959" i="1"/>
  <c r="AO1958" i="1"/>
  <c r="AO1957" i="1"/>
  <c r="AO1956" i="1"/>
  <c r="AO1955" i="1"/>
  <c r="AO1954" i="1"/>
  <c r="AO1953" i="1"/>
  <c r="AO1952" i="1"/>
  <c r="AO1951" i="1"/>
  <c r="AO1950" i="1"/>
  <c r="AO1949" i="1"/>
  <c r="AO1948" i="1"/>
  <c r="AO1947" i="1"/>
  <c r="AO1946" i="1"/>
  <c r="AO1945" i="1"/>
  <c r="AO1944" i="1"/>
  <c r="AO1943" i="1"/>
  <c r="AO1942" i="1"/>
  <c r="AO1941" i="1"/>
  <c r="AO1940" i="1"/>
  <c r="AO1939" i="1"/>
  <c r="AO1938" i="1"/>
  <c r="AO1937" i="1"/>
  <c r="AO1936" i="1"/>
  <c r="AO1935" i="1"/>
  <c r="AO1934" i="1"/>
  <c r="AO1933" i="1"/>
  <c r="AO1932" i="1"/>
  <c r="AO1931" i="1"/>
  <c r="AO1930" i="1"/>
  <c r="AO1929" i="1"/>
  <c r="AO1928" i="1"/>
  <c r="AO1927" i="1"/>
  <c r="AO1926" i="1"/>
  <c r="AO1925" i="1"/>
  <c r="AO1924" i="1"/>
  <c r="AO1923" i="1"/>
  <c r="AO1922" i="1"/>
  <c r="AO1921" i="1"/>
  <c r="AO1920" i="1"/>
  <c r="AO1919" i="1"/>
  <c r="AO1918" i="1"/>
  <c r="AO1917" i="1"/>
  <c r="AO1916" i="1"/>
  <c r="AO1915" i="1"/>
  <c r="AO1914" i="1"/>
  <c r="AO1913" i="1"/>
  <c r="AO1912" i="1"/>
  <c r="AO1911" i="1"/>
  <c r="AO1910" i="1"/>
  <c r="AO1909" i="1"/>
  <c r="AO1908" i="1"/>
  <c r="AO1907" i="1"/>
  <c r="AO1906" i="1"/>
  <c r="AO1905" i="1"/>
  <c r="AO1904" i="1"/>
  <c r="AO1903" i="1"/>
  <c r="AO1902" i="1"/>
  <c r="AO1901" i="1"/>
  <c r="AO1900" i="1"/>
  <c r="AO1899" i="1"/>
  <c r="AO1898" i="1"/>
  <c r="AO1897" i="1"/>
  <c r="AO1896" i="1"/>
  <c r="AO1895" i="1"/>
  <c r="AO1894" i="1"/>
  <c r="AO1893" i="1"/>
  <c r="AO1892" i="1"/>
  <c r="AO1891" i="1"/>
  <c r="AO1890" i="1"/>
  <c r="AO1889" i="1"/>
  <c r="AO1888" i="1"/>
  <c r="AO1887" i="1"/>
  <c r="AO1886" i="1"/>
  <c r="AO1885" i="1"/>
  <c r="AO1884" i="1"/>
  <c r="AO1883" i="1"/>
  <c r="AO1882" i="1"/>
  <c r="AO1881" i="1"/>
  <c r="AO1880" i="1"/>
  <c r="AO1879" i="1"/>
  <c r="AO1878" i="1"/>
  <c r="AO1877" i="1"/>
  <c r="AO1876" i="1"/>
  <c r="AO1875" i="1"/>
  <c r="AO1874" i="1"/>
  <c r="AO1873" i="1"/>
  <c r="AO1872" i="1"/>
  <c r="AO1871" i="1"/>
  <c r="AO1870" i="1"/>
  <c r="AO1869" i="1"/>
  <c r="AO1868" i="1"/>
  <c r="AO1867" i="1"/>
  <c r="AO1866" i="1"/>
  <c r="AO1865" i="1"/>
  <c r="AO1864" i="1"/>
  <c r="AO1863" i="1"/>
  <c r="AO1862" i="1"/>
  <c r="AO1861" i="1"/>
  <c r="AO1860" i="1"/>
  <c r="AO1859" i="1"/>
  <c r="AO1858" i="1"/>
  <c r="AO1857" i="1"/>
  <c r="AO1856" i="1"/>
  <c r="AO1855" i="1"/>
  <c r="AO1854" i="1"/>
  <c r="AO1853" i="1"/>
  <c r="AO1852" i="1"/>
  <c r="AO1851" i="1"/>
  <c r="AO1850" i="1"/>
  <c r="AO1849" i="1"/>
  <c r="AO1848" i="1"/>
  <c r="AO1847" i="1"/>
  <c r="AO1846" i="1"/>
  <c r="AO1845" i="1"/>
  <c r="AO1844" i="1"/>
  <c r="AO1843" i="1"/>
  <c r="AO1842" i="1"/>
  <c r="AO1841" i="1"/>
  <c r="AO1840" i="1"/>
  <c r="AO1839" i="1"/>
  <c r="AO1838" i="1"/>
  <c r="AO1837" i="1"/>
  <c r="AO1836" i="1"/>
  <c r="AO1835" i="1"/>
  <c r="AO1834" i="1"/>
  <c r="AO1833" i="1"/>
  <c r="AO1832" i="1"/>
  <c r="AO1831" i="1"/>
  <c r="AO1830" i="1"/>
  <c r="AO1829" i="1"/>
  <c r="AO1828" i="1"/>
  <c r="AO1827" i="1"/>
  <c r="AO1826" i="1"/>
  <c r="AO1825" i="1"/>
  <c r="AO1824" i="1"/>
  <c r="AO5557" i="1"/>
  <c r="AO5615" i="1"/>
  <c r="AO5614" i="1"/>
  <c r="AO5394" i="1"/>
  <c r="AO4781" i="1"/>
  <c r="AO5687" i="1"/>
  <c r="AO5581" i="1"/>
  <c r="AO5541" i="1"/>
  <c r="AO5542" i="1"/>
  <c r="AO4271" i="1"/>
  <c r="AO4270" i="1"/>
  <c r="AO4269" i="1"/>
  <c r="AO4268" i="1"/>
  <c r="AO4267" i="1"/>
  <c r="AO4266" i="1"/>
  <c r="AO5263" i="1"/>
  <c r="AO5002" i="1"/>
  <c r="AO4076" i="1"/>
  <c r="AO4075" i="1"/>
  <c r="AO4074" i="1"/>
  <c r="AO4073" i="1"/>
  <c r="AO4072" i="1"/>
  <c r="AO5337" i="1"/>
  <c r="AO5689" i="1"/>
  <c r="AO5688" i="1"/>
  <c r="AO5686" i="1"/>
  <c r="AO5685" i="1"/>
  <c r="AO5684" i="1"/>
  <c r="AO4780" i="1"/>
  <c r="AO4662" i="1"/>
  <c r="AO5580" i="1"/>
  <c r="AO5579" i="1"/>
  <c r="AO5578" i="1"/>
  <c r="AO5577" i="1"/>
  <c r="AO4151" i="1"/>
  <c r="AO4188" i="1"/>
  <c r="AO4187" i="1"/>
  <c r="AO4186" i="1"/>
  <c r="AO4185" i="1"/>
  <c r="AO4184" i="1"/>
  <c r="AO4183" i="1"/>
  <c r="AO4182" i="1"/>
  <c r="AO4181" i="1"/>
  <c r="AO4180" i="1"/>
  <c r="AO4179" i="1"/>
  <c r="AO4178" i="1"/>
  <c r="AO4177" i="1"/>
  <c r="AO4176" i="1"/>
  <c r="AO4175" i="1"/>
  <c r="AO4174" i="1"/>
  <c r="AO4173" i="1"/>
  <c r="AO4172" i="1"/>
  <c r="AO4171" i="1"/>
  <c r="AO4170" i="1"/>
  <c r="AO4169" i="1"/>
  <c r="AO4168" i="1"/>
  <c r="AO4167" i="1"/>
  <c r="AO4166" i="1"/>
  <c r="AO4165" i="1"/>
  <c r="AO4164" i="1"/>
  <c r="AO4163" i="1"/>
  <c r="AO4162" i="1"/>
  <c r="AO5299" i="1"/>
  <c r="AO5628" i="1"/>
  <c r="AO5518" i="1"/>
  <c r="AO5451" i="1"/>
  <c r="AO5450" i="1"/>
  <c r="AO5449" i="1"/>
  <c r="AO5448" i="1"/>
  <c r="AO5446" i="1"/>
  <c r="AO5445" i="1"/>
  <c r="AO4901" i="1"/>
  <c r="AO3877" i="1"/>
  <c r="AO3876" i="1"/>
  <c r="AO3875" i="1"/>
  <c r="AO3874" i="1"/>
  <c r="AO3873" i="1"/>
  <c r="AO3872" i="1"/>
  <c r="AO3871" i="1"/>
  <c r="AO3870" i="1"/>
  <c r="AO3869" i="1"/>
  <c r="AO3868" i="1"/>
  <c r="AO3867" i="1"/>
  <c r="AO3866" i="1"/>
  <c r="AO3865" i="1"/>
  <c r="AO3864" i="1"/>
  <c r="AO3863" i="1"/>
  <c r="AO3862" i="1"/>
  <c r="AO3861" i="1"/>
  <c r="AO3860" i="1"/>
  <c r="AO3859" i="1"/>
  <c r="AO3858" i="1"/>
  <c r="AO3857" i="1"/>
  <c r="AO3856" i="1"/>
  <c r="AO3855" i="1"/>
  <c r="AO3854" i="1"/>
  <c r="AO3853" i="1"/>
  <c r="AO3852" i="1"/>
  <c r="AO3851" i="1"/>
  <c r="AO3850" i="1"/>
  <c r="AO3849" i="1"/>
  <c r="AO3848" i="1"/>
  <c r="AO3847" i="1"/>
  <c r="AO3846" i="1"/>
  <c r="AO3845" i="1"/>
  <c r="AO3844" i="1"/>
  <c r="AO3843" i="1"/>
  <c r="AO5447" i="1"/>
  <c r="AO5664" i="1"/>
  <c r="AO4743" i="1"/>
  <c r="AO5744" i="1"/>
  <c r="AO5278" i="1"/>
  <c r="AO4782" i="1"/>
  <c r="AO5454" i="1"/>
  <c r="AO4975" i="1"/>
  <c r="AO5277" i="1"/>
  <c r="AO4866" i="1"/>
  <c r="AO5459" i="1"/>
  <c r="AO5479" i="1"/>
  <c r="AO5093" i="1"/>
  <c r="AO5498" i="1"/>
  <c r="AO5274" i="1"/>
  <c r="AO5497" i="1"/>
  <c r="AO5716" i="1"/>
  <c r="AO5402" i="1"/>
  <c r="AO5739" i="1"/>
  <c r="AO5738" i="1"/>
  <c r="AO5737" i="1"/>
  <c r="AO5622" i="1"/>
  <c r="AO4862" i="1"/>
  <c r="AO4865" i="1"/>
  <c r="AO2914" i="1"/>
  <c r="AO2913" i="1"/>
  <c r="AO2912" i="1"/>
  <c r="AO2911" i="1"/>
  <c r="AO2910" i="1"/>
  <c r="AO4963" i="1"/>
  <c r="AO4962" i="1"/>
  <c r="AO5384" i="1"/>
  <c r="AO4870" i="1"/>
  <c r="AO5062" i="1"/>
  <c r="AO5444" i="1"/>
  <c r="AO5443" i="1"/>
  <c r="AO5442" i="1"/>
  <c r="AO5441" i="1"/>
  <c r="AO5440" i="1"/>
  <c r="AO5439" i="1"/>
  <c r="AO5438" i="1"/>
  <c r="AO3828" i="1"/>
  <c r="AO3827" i="1"/>
  <c r="AO3826" i="1"/>
  <c r="AO3825" i="1"/>
  <c r="AO3824" i="1"/>
  <c r="AO3823" i="1"/>
  <c r="AO3822" i="1"/>
  <c r="AO3821" i="1"/>
  <c r="AO3820" i="1"/>
  <c r="AO3819" i="1"/>
  <c r="AO3818" i="1"/>
  <c r="AO3817" i="1"/>
  <c r="AO3816" i="1"/>
  <c r="AO3815" i="1"/>
  <c r="AO3814" i="1"/>
  <c r="AO3813" i="1"/>
  <c r="AO3812" i="1"/>
  <c r="AO3811" i="1"/>
  <c r="AO3810" i="1"/>
  <c r="AO3842" i="1"/>
  <c r="AO3841" i="1"/>
  <c r="AO3840" i="1"/>
  <c r="AO3839" i="1"/>
  <c r="AO3838" i="1"/>
  <c r="AO3837" i="1"/>
  <c r="AO3836" i="1"/>
  <c r="AO3835" i="1"/>
  <c r="AO3834" i="1"/>
  <c r="AO3833" i="1"/>
  <c r="AO3832" i="1"/>
  <c r="AO3831" i="1"/>
  <c r="AO3830" i="1"/>
  <c r="AO3829" i="1"/>
  <c r="AO5081" i="1"/>
  <c r="AO5080" i="1"/>
  <c r="AO5467" i="1"/>
  <c r="AO4046" i="1"/>
  <c r="AO4045" i="1"/>
  <c r="AO4044" i="1"/>
  <c r="AO5123" i="1"/>
  <c r="AO5466" i="1"/>
  <c r="AO4946" i="1"/>
  <c r="AO5437" i="1"/>
  <c r="AO5178" i="1"/>
  <c r="AO4789" i="1"/>
  <c r="AO5382" i="1"/>
  <c r="AO2970" i="1"/>
  <c r="AO2969" i="1"/>
  <c r="AO2968" i="1"/>
  <c r="AO2967" i="1"/>
  <c r="AO2966" i="1"/>
  <c r="AO2965" i="1"/>
  <c r="AO5284" i="1"/>
  <c r="AO4723" i="1"/>
  <c r="AO4722" i="1"/>
  <c r="AO4721" i="1"/>
  <c r="AO4720" i="1"/>
  <c r="AO4719" i="1"/>
  <c r="AO4718" i="1"/>
  <c r="AO4717" i="1"/>
  <c r="AO4716" i="1"/>
  <c r="AO4715" i="1"/>
  <c r="AO4714" i="1"/>
  <c r="AO4713" i="1"/>
  <c r="AO4712" i="1"/>
  <c r="AO4711" i="1"/>
  <c r="AO4710" i="1"/>
  <c r="AO4709" i="1"/>
  <c r="AO4708" i="1"/>
  <c r="AO4707" i="1"/>
  <c r="AO4706" i="1"/>
  <c r="AO4705" i="1"/>
  <c r="AO4704" i="1"/>
  <c r="AO4703" i="1"/>
  <c r="AO4702" i="1"/>
  <c r="AO4701" i="1"/>
  <c r="AO4700" i="1"/>
  <c r="AO4699" i="1"/>
  <c r="AO4698" i="1"/>
  <c r="AO4697" i="1"/>
  <c r="AO4696" i="1"/>
  <c r="AO4695" i="1"/>
  <c r="AO4694" i="1"/>
  <c r="AO4474" i="1"/>
  <c r="AO4473" i="1"/>
  <c r="AO5483" i="1"/>
  <c r="AO3921" i="1"/>
  <c r="AO3920" i="1"/>
  <c r="AO3919" i="1"/>
  <c r="AO3918" i="1"/>
  <c r="AO3917" i="1"/>
  <c r="AO3573" i="1"/>
  <c r="AO3572" i="1"/>
  <c r="AO3571" i="1"/>
  <c r="AO3570" i="1"/>
  <c r="AO3569" i="1"/>
  <c r="AO3568" i="1"/>
  <c r="AO4959" i="1"/>
  <c r="AO1660" i="1"/>
  <c r="AO1659" i="1"/>
  <c r="AO1658" i="1"/>
  <c r="AO5381" i="1"/>
  <c r="AO4958" i="1"/>
  <c r="AO4869" i="1"/>
  <c r="AO1177" i="1"/>
  <c r="AO1176" i="1"/>
  <c r="AO1175" i="1"/>
  <c r="AO1174" i="1"/>
  <c r="AO1173" i="1"/>
  <c r="AO3565" i="1"/>
  <c r="AO3564" i="1"/>
  <c r="AO3563" i="1"/>
  <c r="AO3562" i="1"/>
  <c r="AO3561" i="1"/>
  <c r="AO3560" i="1"/>
  <c r="AO5477" i="1"/>
  <c r="AO1522" i="1"/>
  <c r="AO4908" i="1"/>
  <c r="AO5055" i="1"/>
  <c r="AO1198" i="1"/>
  <c r="AO4820" i="1"/>
  <c r="AO1619" i="1"/>
  <c r="AO1618" i="1"/>
  <c r="AO1617" i="1"/>
  <c r="AO1616" i="1"/>
  <c r="AO1615" i="1"/>
  <c r="AO1614" i="1"/>
  <c r="AO4914" i="1"/>
  <c r="AO4911" i="1"/>
  <c r="AO4910" i="1"/>
  <c r="AO1611" i="1"/>
  <c r="AO1610" i="1"/>
  <c r="AO1609" i="1"/>
  <c r="AO1608" i="1"/>
  <c r="AO1607" i="1"/>
  <c r="AO1606" i="1"/>
  <c r="AO1605" i="1"/>
  <c r="AO1599" i="1"/>
  <c r="AO1598" i="1"/>
  <c r="AO1597" i="1"/>
  <c r="AO1596" i="1"/>
  <c r="AO1595" i="1"/>
  <c r="AO1594" i="1"/>
  <c r="AO4806" i="1"/>
  <c r="AO1454" i="1"/>
  <c r="AO1453" i="1"/>
  <c r="AO1452" i="1"/>
  <c r="AO1451" i="1"/>
  <c r="AO1450" i="1"/>
  <c r="AO1449" i="1"/>
  <c r="AO1631" i="1"/>
  <c r="AO1630" i="1"/>
  <c r="AO1629" i="1"/>
  <c r="AO1628" i="1"/>
  <c r="AO1627" i="1"/>
  <c r="AO1626" i="1"/>
  <c r="AO1625" i="1"/>
  <c r="AO1624" i="1"/>
  <c r="AO1623" i="1"/>
  <c r="AO1622" i="1"/>
  <c r="AO1621" i="1"/>
  <c r="AO1620" i="1"/>
  <c r="AO5124" i="1"/>
  <c r="AO2354" i="1"/>
  <c r="AO2353" i="1"/>
  <c r="AO2352" i="1"/>
  <c r="AO2351" i="1"/>
  <c r="AO2350" i="1"/>
  <c r="AO2349" i="1"/>
  <c r="AO2348" i="1"/>
  <c r="AO2347" i="1"/>
  <c r="AO2346" i="1"/>
  <c r="AO2345" i="1"/>
  <c r="AO2344" i="1"/>
  <c r="AO2343" i="1"/>
  <c r="AO2342" i="1"/>
  <c r="AO2341" i="1"/>
  <c r="AO5173" i="1"/>
  <c r="AO2909" i="1"/>
  <c r="AO2908" i="1"/>
  <c r="AO2907" i="1"/>
  <c r="AO2906" i="1"/>
  <c r="AO2640" i="1"/>
  <c r="AO2639" i="1"/>
  <c r="AO2638" i="1"/>
  <c r="AO2637" i="1"/>
  <c r="AO2340" i="1"/>
  <c r="AO2339" i="1"/>
  <c r="AO2338" i="1"/>
  <c r="AO2337" i="1"/>
  <c r="AO2336" i="1"/>
  <c r="AO2335" i="1"/>
  <c r="AO2334" i="1"/>
  <c r="AO2333" i="1"/>
  <c r="AO2332" i="1"/>
  <c r="AO2331" i="1"/>
  <c r="AO2330" i="1"/>
  <c r="AO2329" i="1"/>
  <c r="AO2328" i="1"/>
  <c r="AO2327" i="1"/>
  <c r="AO2326" i="1"/>
  <c r="AO2325" i="1"/>
  <c r="AO2324" i="1"/>
  <c r="AO2323" i="1"/>
  <c r="AO1520" i="1"/>
  <c r="AO1521" i="1"/>
  <c r="AO1602" i="1"/>
  <c r="AO1601" i="1"/>
  <c r="AO1600" i="1"/>
  <c r="AO4234" i="1"/>
  <c r="AO5636" i="1"/>
  <c r="AO4475" i="1"/>
  <c r="AO5033" i="1"/>
  <c r="AO3809" i="1"/>
  <c r="AO3808" i="1"/>
  <c r="AO3807" i="1"/>
  <c r="AO3806" i="1"/>
  <c r="AO3805" i="1"/>
  <c r="AO3804" i="1"/>
  <c r="AO3803" i="1"/>
  <c r="AO3802" i="1"/>
  <c r="AO3801" i="1"/>
  <c r="AO3800" i="1"/>
  <c r="AO4664" i="1"/>
  <c r="AO4663" i="1"/>
  <c r="AO5362" i="1"/>
  <c r="AO3419" i="1"/>
  <c r="AO3418" i="1"/>
  <c r="AO3417" i="1"/>
  <c r="AO3416" i="1"/>
  <c r="AO3415" i="1"/>
  <c r="AO4445" i="1"/>
  <c r="AO4444" i="1"/>
  <c r="AO4443" i="1"/>
  <c r="AO4442" i="1"/>
  <c r="AO5710" i="1"/>
  <c r="AO5705" i="1"/>
  <c r="AO5383" i="1"/>
  <c r="AO5701" i="1"/>
  <c r="AO5702" i="1"/>
  <c r="AO4488" i="1"/>
  <c r="AO4487" i="1"/>
  <c r="AO4486" i="1"/>
  <c r="AO4485" i="1"/>
  <c r="AO4484" i="1"/>
  <c r="AO4483" i="1"/>
  <c r="AO4482" i="1"/>
  <c r="AO4481" i="1"/>
  <c r="AO4480" i="1"/>
  <c r="AO4479" i="1"/>
  <c r="AO4478" i="1"/>
  <c r="AO4477" i="1"/>
  <c r="AO4913" i="1"/>
  <c r="AO4805" i="1"/>
  <c r="AO4912" i="1"/>
  <c r="AO3547" i="1"/>
  <c r="AO3546" i="1"/>
  <c r="AO3545" i="1"/>
  <c r="AO3544" i="1"/>
  <c r="AO3543" i="1"/>
  <c r="AO3542" i="1"/>
  <c r="AO5644" i="1"/>
  <c r="AO5643" i="1"/>
  <c r="AO4321" i="1"/>
  <c r="AO4320" i="1"/>
  <c r="AO4319" i="1"/>
  <c r="AO4318" i="1"/>
  <c r="AO4317" i="1"/>
  <c r="AO4316" i="1"/>
  <c r="AO4315" i="1"/>
  <c r="AO5104" i="1"/>
  <c r="AO1159" i="1"/>
  <c r="AO1158" i="1"/>
  <c r="AO4916" i="1"/>
  <c r="AO5430" i="1"/>
  <c r="AO5007" i="1"/>
  <c r="AO5004" i="1"/>
  <c r="AO5001" i="1"/>
  <c r="AO5006" i="1"/>
  <c r="AO1716" i="1"/>
  <c r="AO1715" i="1"/>
  <c r="AO1714" i="1"/>
  <c r="AO1713" i="1"/>
  <c r="AO1712" i="1"/>
  <c r="AO1711" i="1"/>
  <c r="AO1710" i="1"/>
  <c r="AO1709" i="1"/>
  <c r="AO1708" i="1"/>
  <c r="AO5711" i="1"/>
  <c r="AO5363" i="1"/>
  <c r="AO5703" i="1"/>
  <c r="AO5707" i="1"/>
  <c r="AO2958" i="1"/>
  <c r="AO2957" i="1"/>
  <c r="AO2956" i="1"/>
  <c r="AO2955" i="1"/>
  <c r="AO2954" i="1"/>
  <c r="AO2953" i="1"/>
  <c r="AO2952" i="1"/>
  <c r="AO2951" i="1"/>
  <c r="AO2950" i="1"/>
  <c r="AO2949" i="1"/>
  <c r="AO2948" i="1"/>
  <c r="AO2947" i="1"/>
  <c r="AO2946" i="1"/>
  <c r="AO2945" i="1"/>
  <c r="AO2944" i="1"/>
  <c r="AO2943" i="1"/>
  <c r="AO2942" i="1"/>
  <c r="AO2941" i="1"/>
  <c r="AO2940" i="1"/>
  <c r="AO2939" i="1"/>
  <c r="AO2938" i="1"/>
  <c r="AO2937" i="1"/>
  <c r="AO2936" i="1"/>
  <c r="AO2935" i="1"/>
  <c r="AO2934" i="1"/>
  <c r="AO2933" i="1"/>
  <c r="AO2932" i="1"/>
  <c r="AO2931" i="1"/>
  <c r="AO2930" i="1"/>
  <c r="AO2929" i="1"/>
  <c r="AO5706" i="1"/>
  <c r="AO4462" i="1"/>
  <c r="AO4461" i="1"/>
  <c r="AO5116" i="1"/>
  <c r="AO4239" i="1"/>
  <c r="AO5623" i="1"/>
  <c r="AO2978" i="1"/>
  <c r="AO2977" i="1"/>
  <c r="AO2976" i="1"/>
  <c r="AO2975" i="1"/>
  <c r="AO2974" i="1"/>
  <c r="AO2973" i="1"/>
  <c r="AO4476" i="1"/>
  <c r="AO3902" i="1"/>
  <c r="AO3901" i="1"/>
  <c r="AO3900" i="1"/>
  <c r="AO5018" i="1"/>
  <c r="AO5540" i="1"/>
  <c r="AO5162" i="1"/>
  <c r="AO1037" i="1"/>
  <c r="AO1036" i="1"/>
  <c r="AO1035" i="1"/>
  <c r="AO1034" i="1"/>
  <c r="AO1749" i="1"/>
  <c r="AO1748" i="1"/>
  <c r="AO1747" i="1"/>
  <c r="AO1746" i="1"/>
  <c r="AO1745" i="1"/>
  <c r="AO1744" i="1"/>
  <c r="AO4856" i="1"/>
  <c r="AO4441" i="1"/>
  <c r="AO4440" i="1"/>
  <c r="AO4438" i="1"/>
  <c r="AO1767" i="1"/>
  <c r="AO1766" i="1"/>
  <c r="AO1765" i="1"/>
  <c r="AO1764" i="1"/>
  <c r="AO1763" i="1"/>
  <c r="AO1762" i="1"/>
  <c r="AO5587" i="1"/>
  <c r="AO1761" i="1"/>
  <c r="AO1760" i="1"/>
  <c r="AO1759" i="1"/>
  <c r="AO1758" i="1"/>
  <c r="AO1757" i="1"/>
  <c r="AO1756" i="1"/>
  <c r="AO5436" i="1"/>
  <c r="AO5294" i="1"/>
  <c r="AO1743" i="1"/>
  <c r="AO1742" i="1"/>
  <c r="AO1741" i="1"/>
  <c r="AO1740" i="1"/>
  <c r="AO1739" i="1"/>
  <c r="AO1738" i="1"/>
  <c r="AO5029" i="1"/>
  <c r="AO4657" i="1"/>
  <c r="AO4656" i="1"/>
  <c r="AO2266" i="1"/>
  <c r="AO2265" i="1"/>
  <c r="AO1736" i="1"/>
  <c r="AO1735" i="1"/>
  <c r="AO1734" i="1"/>
  <c r="AO1733" i="1"/>
  <c r="AO1732" i="1"/>
  <c r="AO5474" i="1"/>
  <c r="AO4136" i="1"/>
  <c r="AO4135" i="1"/>
  <c r="AO2241" i="1"/>
  <c r="AO2240" i="1"/>
  <c r="AO2239" i="1"/>
  <c r="AO3740" i="1"/>
  <c r="AO3739" i="1"/>
  <c r="AO5031" i="1"/>
  <c r="AO1755" i="1"/>
  <c r="AO1754" i="1"/>
  <c r="AO1753" i="1"/>
  <c r="AO1752" i="1"/>
  <c r="AO1751" i="1"/>
  <c r="AO1750" i="1"/>
  <c r="AO5030" i="1"/>
  <c r="AO5647" i="1"/>
  <c r="AO1727" i="1"/>
  <c r="AO1726" i="1"/>
  <c r="AO1725" i="1"/>
  <c r="AO5496" i="1"/>
  <c r="AO5495" i="1"/>
  <c r="AO5494" i="1"/>
  <c r="AO5493" i="1"/>
  <c r="AO4041" i="1"/>
  <c r="AO4040" i="1"/>
  <c r="AO4039" i="1"/>
  <c r="AO4038" i="1"/>
  <c r="AO4037" i="1"/>
  <c r="AO4036" i="1"/>
  <c r="AO4035" i="1"/>
  <c r="AO4034" i="1"/>
  <c r="AO4033" i="1"/>
  <c r="AO4032" i="1"/>
  <c r="AO4031" i="1"/>
  <c r="AO4030" i="1"/>
  <c r="AO4029" i="1"/>
  <c r="AO4028" i="1"/>
  <c r="AO4027" i="1"/>
  <c r="AO4026" i="1"/>
  <c r="AO4025" i="1"/>
  <c r="AO4024" i="1"/>
  <c r="AO4023" i="1"/>
  <c r="AO4022" i="1"/>
  <c r="AO4021" i="1"/>
  <c r="AO4020" i="1"/>
  <c r="AO4019" i="1"/>
  <c r="AO4018" i="1"/>
  <c r="AO4017" i="1"/>
  <c r="AO4016" i="1"/>
  <c r="AO4015" i="1"/>
  <c r="AO4014" i="1"/>
  <c r="AO4013" i="1"/>
  <c r="AO4012" i="1"/>
  <c r="AO4011" i="1"/>
  <c r="AO4010" i="1"/>
  <c r="AO4009" i="1"/>
  <c r="AO4008" i="1"/>
  <c r="AO4007" i="1"/>
  <c r="AO4006" i="1"/>
  <c r="AO4005" i="1"/>
  <c r="AO4004" i="1"/>
  <c r="AO4003" i="1"/>
  <c r="AO4002" i="1"/>
  <c r="AO4001" i="1"/>
  <c r="AO4000" i="1"/>
  <c r="AO3999" i="1"/>
  <c r="AO3998" i="1"/>
  <c r="AO3997" i="1"/>
  <c r="AO3996" i="1"/>
  <c r="AO3995" i="1"/>
  <c r="AO3994" i="1"/>
  <c r="AO3993" i="1"/>
  <c r="AO3992" i="1"/>
  <c r="AO3991" i="1"/>
  <c r="AO3990" i="1"/>
  <c r="AO3989" i="1"/>
  <c r="AO3988" i="1"/>
  <c r="AO3987" i="1"/>
  <c r="AO3986" i="1"/>
  <c r="AO3985" i="1"/>
  <c r="AO3984" i="1"/>
  <c r="AO3983" i="1"/>
  <c r="AO3982" i="1"/>
  <c r="AO3981" i="1"/>
  <c r="AO3980" i="1"/>
  <c r="AO3979" i="1"/>
  <c r="AO3978" i="1"/>
  <c r="AO3977" i="1"/>
  <c r="AO4785" i="1"/>
  <c r="AO5471" i="1"/>
  <c r="AO5470" i="1"/>
  <c r="AO5469" i="1"/>
  <c r="AO5468" i="1"/>
  <c r="AO5464" i="1"/>
  <c r="AO3970" i="1"/>
  <c r="AO3969" i="1"/>
  <c r="AO3968" i="1"/>
  <c r="AO3967" i="1"/>
  <c r="AO3966" i="1"/>
  <c r="AO3965" i="1"/>
  <c r="AO3964" i="1"/>
  <c r="AO3963" i="1"/>
  <c r="AO3962" i="1"/>
  <c r="AO3961" i="1"/>
  <c r="AO3960" i="1"/>
  <c r="AO3959" i="1"/>
  <c r="AO3958" i="1"/>
  <c r="AO3957" i="1"/>
  <c r="AO3956" i="1"/>
  <c r="AO3955" i="1"/>
  <c r="AO3954" i="1"/>
  <c r="AO3953" i="1"/>
  <c r="AO3952" i="1"/>
  <c r="AO3951" i="1"/>
  <c r="AO3950" i="1"/>
  <c r="AO3949" i="1"/>
  <c r="AO3948" i="1"/>
  <c r="AO3947" i="1"/>
  <c r="AO3946" i="1"/>
  <c r="AO3945" i="1"/>
  <c r="AO3944" i="1"/>
  <c r="AO3943" i="1"/>
  <c r="AO3942" i="1"/>
  <c r="AO3941" i="1"/>
  <c r="AO3940" i="1"/>
  <c r="AO3939" i="1"/>
  <c r="AO3938" i="1"/>
  <c r="AO3937" i="1"/>
  <c r="AO3936" i="1"/>
  <c r="AO3935" i="1"/>
  <c r="AO3934" i="1"/>
  <c r="AO3933" i="1"/>
  <c r="AO3932" i="1"/>
  <c r="AO3931" i="1"/>
  <c r="AO3930" i="1"/>
  <c r="AO3929" i="1"/>
  <c r="AO3928" i="1"/>
  <c r="AO3927" i="1"/>
  <c r="AO3926" i="1"/>
  <c r="AO3925" i="1"/>
  <c r="AO3924" i="1"/>
  <c r="AO3923" i="1"/>
  <c r="AO3922" i="1"/>
  <c r="AO4971" i="1"/>
  <c r="AO5103" i="1"/>
  <c r="AO5683" i="1"/>
  <c r="AO5682" i="1"/>
  <c r="AO5681" i="1"/>
  <c r="AO5680" i="1"/>
  <c r="AO5679" i="1"/>
  <c r="AO5678" i="1"/>
  <c r="AO5677" i="1"/>
  <c r="AO5676" i="1"/>
  <c r="AO5675" i="1"/>
  <c r="AO4489" i="1"/>
  <c r="AO4947" i="1"/>
  <c r="AO4890" i="1"/>
  <c r="AO4907" i="1"/>
  <c r="AO4903" i="1"/>
  <c r="AO3472" i="1"/>
  <c r="AO3471" i="1"/>
  <c r="AO3470" i="1"/>
  <c r="AO3469" i="1"/>
  <c r="AO3468" i="1"/>
  <c r="AO3467" i="1"/>
  <c r="AO3466" i="1"/>
  <c r="AO3465" i="1"/>
  <c r="AO3464" i="1"/>
  <c r="AO3463" i="1"/>
  <c r="AO3462" i="1"/>
  <c r="AO3461" i="1"/>
  <c r="AO3460" i="1"/>
  <c r="AO3459" i="1"/>
  <c r="AO3458" i="1"/>
  <c r="AO3457" i="1"/>
  <c r="AO3456" i="1"/>
  <c r="AO3455" i="1"/>
  <c r="AO3454" i="1"/>
  <c r="AO3453" i="1"/>
  <c r="AO2924" i="1"/>
  <c r="AO2923" i="1"/>
  <c r="AO2922" i="1"/>
  <c r="AO2921" i="1"/>
  <c r="AO2920" i="1"/>
  <c r="AO2919" i="1"/>
  <c r="AO1782" i="1"/>
  <c r="AO1781" i="1"/>
  <c r="AO1780" i="1"/>
  <c r="AO1779" i="1"/>
  <c r="AO1778" i="1"/>
  <c r="AO1777" i="1"/>
  <c r="AO2281" i="1"/>
  <c r="AO2280" i="1"/>
  <c r="AO2270" i="1"/>
  <c r="AO2269" i="1"/>
  <c r="AO2268" i="1"/>
  <c r="AO2267" i="1"/>
  <c r="AO4814" i="1"/>
  <c r="AO1180" i="1"/>
  <c r="AO1179" i="1"/>
  <c r="AO1178" i="1"/>
  <c r="AO4644" i="1"/>
  <c r="AO1677" i="1"/>
  <c r="AO1676" i="1"/>
  <c r="AO1675" i="1"/>
  <c r="AO1674" i="1"/>
  <c r="AO1673" i="1"/>
  <c r="AO1672" i="1"/>
  <c r="AO1737" i="1"/>
  <c r="AO5024" i="1"/>
  <c r="AO4905" i="1"/>
  <c r="AO1686" i="1"/>
  <c r="AO1685" i="1"/>
  <c r="AO1684" i="1"/>
  <c r="AO1683" i="1"/>
  <c r="AO1682" i="1"/>
  <c r="AO1681" i="1"/>
  <c r="AO1680" i="1"/>
  <c r="AO1679" i="1"/>
  <c r="AO1678" i="1"/>
  <c r="AO1031" i="1"/>
  <c r="AO1030" i="1"/>
  <c r="AO1029" i="1"/>
  <c r="AO2569" i="1"/>
  <c r="AO2568" i="1"/>
  <c r="AO2567" i="1"/>
  <c r="AO2566" i="1"/>
  <c r="AO2565" i="1"/>
  <c r="AO5167" i="1"/>
  <c r="AO5652" i="1"/>
  <c r="AO5650" i="1"/>
  <c r="AO5653" i="1"/>
  <c r="AO5649" i="1"/>
  <c r="AO4327" i="1"/>
  <c r="AO4326" i="1"/>
  <c r="AO4325" i="1"/>
  <c r="AO4324" i="1"/>
  <c r="AO4323" i="1"/>
  <c r="AO4322" i="1"/>
  <c r="AO2927" i="1"/>
  <c r="AO2926" i="1"/>
  <c r="AO2925" i="1"/>
  <c r="AO1446" i="1"/>
  <c r="AO1445" i="1"/>
  <c r="AO1444" i="1"/>
  <c r="AO1443" i="1"/>
  <c r="AO1442" i="1"/>
  <c r="AO1441" i="1"/>
  <c r="AO1440" i="1"/>
  <c r="AO1439" i="1"/>
  <c r="AO1438" i="1"/>
  <c r="AO2564" i="1"/>
  <c r="AO2563" i="1"/>
  <c r="AO2562" i="1"/>
  <c r="AO5046" i="1"/>
  <c r="AO1808" i="1"/>
  <c r="AO4104" i="1"/>
  <c r="AO4103" i="1"/>
  <c r="AO4102" i="1"/>
  <c r="AO5528" i="1"/>
  <c r="AO1823" i="1"/>
  <c r="AO1822" i="1"/>
  <c r="AO1821" i="1"/>
  <c r="AO1820" i="1"/>
  <c r="AO1819" i="1"/>
  <c r="AO1818" i="1"/>
  <c r="AO1817" i="1"/>
  <c r="AO1816" i="1"/>
  <c r="AO1815" i="1"/>
  <c r="AO1814" i="1"/>
  <c r="AO1813" i="1"/>
  <c r="AO1812" i="1"/>
  <c r="AO1811" i="1"/>
  <c r="AO1810" i="1"/>
  <c r="AO1809" i="1"/>
  <c r="AO5271" i="1"/>
  <c r="AO5058" i="1"/>
  <c r="AO2236" i="1"/>
  <c r="AO2235" i="1"/>
  <c r="AO5016" i="1"/>
  <c r="AO3514" i="1"/>
  <c r="AO3513" i="1"/>
  <c r="AO3512" i="1"/>
  <c r="AO3511" i="1"/>
  <c r="AO3510" i="1"/>
  <c r="AO3509" i="1"/>
  <c r="AO5079" i="1"/>
  <c r="AO5338" i="1"/>
  <c r="AO3532" i="1"/>
  <c r="AO3531" i="1"/>
  <c r="AO3530" i="1"/>
  <c r="AO5735" i="1"/>
  <c r="AO5344" i="1"/>
  <c r="AO3523" i="1"/>
  <c r="AO3522" i="1"/>
  <c r="AO3521" i="1"/>
  <c r="AO3520" i="1"/>
  <c r="AO3519" i="1"/>
  <c r="AO3518" i="1"/>
  <c r="AO3517" i="1"/>
  <c r="AO3508" i="1"/>
  <c r="AO3507" i="1"/>
  <c r="AO3506" i="1"/>
  <c r="AO3505" i="1"/>
  <c r="AO3504" i="1"/>
  <c r="AO3503" i="1"/>
  <c r="AO5734" i="1"/>
  <c r="AO5733" i="1"/>
  <c r="AO5373" i="1"/>
  <c r="AO4097" i="1"/>
  <c r="AO4096" i="1"/>
  <c r="AO4095" i="1"/>
  <c r="AO4094" i="1"/>
  <c r="AO4093" i="1"/>
  <c r="AO4092" i="1"/>
  <c r="AO4091" i="1"/>
  <c r="AO4090" i="1"/>
  <c r="AO4089" i="1"/>
  <c r="AO4088" i="1"/>
  <c r="AO4087" i="1"/>
  <c r="AO4086" i="1"/>
  <c r="AO4085" i="1"/>
  <c r="AO4084" i="1"/>
  <c r="AO4083" i="1"/>
  <c r="AO4082" i="1"/>
  <c r="AO4081" i="1"/>
  <c r="AO4080" i="1"/>
  <c r="AO4906" i="1"/>
  <c r="AO3559" i="1"/>
  <c r="AO3558" i="1"/>
  <c r="AO3557" i="1"/>
  <c r="AO3556" i="1"/>
  <c r="AO3555" i="1"/>
  <c r="AO3554" i="1"/>
  <c r="AO3553" i="1"/>
  <c r="AO3552" i="1"/>
  <c r="AO3551" i="1"/>
  <c r="AO3550" i="1"/>
  <c r="AO3549" i="1"/>
  <c r="AO3548" i="1"/>
  <c r="AO2972" i="1"/>
  <c r="AO2971" i="1"/>
  <c r="AO3516" i="1"/>
  <c r="AO3515" i="1"/>
  <c r="AO3439" i="1"/>
  <c r="AO3438" i="1"/>
  <c r="AO4768" i="1"/>
  <c r="AO3502" i="1"/>
  <c r="AO3501" i="1"/>
  <c r="AO3500" i="1"/>
  <c r="AO3499" i="1"/>
  <c r="AO3498" i="1"/>
  <c r="AO3497" i="1"/>
  <c r="AO3496" i="1"/>
  <c r="AO3495" i="1"/>
  <c r="AO3494" i="1"/>
  <c r="AO3493" i="1"/>
  <c r="AO3492" i="1"/>
  <c r="AO3491" i="1"/>
  <c r="AO3490" i="1"/>
  <c r="AO3489" i="1"/>
  <c r="AO3488" i="1"/>
  <c r="AO3487" i="1"/>
  <c r="AO3486" i="1"/>
  <c r="AO3485" i="1"/>
  <c r="AO3484" i="1"/>
  <c r="AO3483" i="1"/>
  <c r="AO3482" i="1"/>
  <c r="AO3481" i="1"/>
  <c r="AO3480" i="1"/>
  <c r="AO3479" i="1"/>
  <c r="AO5651" i="1"/>
  <c r="AO4880" i="1"/>
  <c r="AO1499" i="1"/>
  <c r="AO1498" i="1"/>
  <c r="AO1497" i="1"/>
  <c r="AO4804" i="1"/>
  <c r="AO4150" i="1"/>
  <c r="AO4149" i="1"/>
  <c r="AO4148" i="1"/>
  <c r="AO4147" i="1"/>
  <c r="AO4146" i="1"/>
  <c r="AO4145" i="1"/>
  <c r="AO4144" i="1"/>
  <c r="AO4143" i="1"/>
  <c r="AO4142" i="1"/>
  <c r="AO4141" i="1"/>
  <c r="AO4140" i="1"/>
  <c r="AO4139" i="1"/>
  <c r="AO4138" i="1"/>
  <c r="AO4137" i="1"/>
  <c r="AO3478" i="1"/>
  <c r="AO3477" i="1"/>
  <c r="AO3476" i="1"/>
  <c r="AO3475" i="1"/>
  <c r="AO3474" i="1"/>
  <c r="AO3473" i="1"/>
  <c r="AO5230" i="1"/>
  <c r="AO5059" i="1"/>
  <c r="AO5348" i="1"/>
  <c r="AO2899" i="1"/>
  <c r="AO2898" i="1"/>
  <c r="AO2897" i="1"/>
  <c r="AO2896" i="1"/>
  <c r="AO2895" i="1"/>
  <c r="AO2894" i="1"/>
  <c r="AO2893" i="1"/>
  <c r="AO2892" i="1"/>
  <c r="AO2891" i="1"/>
  <c r="AO2890" i="1"/>
  <c r="AO2889" i="1"/>
  <c r="AO2888" i="1"/>
  <c r="AO2887" i="1"/>
  <c r="AO2886" i="1"/>
  <c r="AO2885" i="1"/>
  <c r="AO2884" i="1"/>
  <c r="AO2883" i="1"/>
  <c r="AO2882" i="1"/>
  <c r="AO2881" i="1"/>
  <c r="AO2880" i="1"/>
  <c r="AO2879" i="1"/>
  <c r="AO2878" i="1"/>
  <c r="AO2877" i="1"/>
  <c r="AO2876" i="1"/>
  <c r="AO2875" i="1"/>
  <c r="AO2874" i="1"/>
  <c r="AO2873" i="1"/>
  <c r="AO2872" i="1"/>
  <c r="AO2871" i="1"/>
  <c r="AO2870" i="1"/>
  <c r="AO5345" i="1"/>
  <c r="AO5545" i="1"/>
  <c r="AO5543" i="1"/>
  <c r="AO4113" i="1"/>
  <c r="AO5544" i="1"/>
  <c r="AO5410" i="1"/>
  <c r="AO3670" i="1"/>
  <c r="AO3669" i="1"/>
  <c r="AO3668" i="1"/>
  <c r="AO3667" i="1"/>
  <c r="AO3677" i="1"/>
  <c r="AO3676" i="1"/>
  <c r="AO3675" i="1"/>
  <c r="AO3674" i="1"/>
  <c r="AO3673" i="1"/>
  <c r="AO3672" i="1"/>
  <c r="AO3671" i="1"/>
  <c r="AO3648" i="1"/>
  <c r="AO3647" i="1"/>
  <c r="AO3646" i="1"/>
  <c r="AO3613" i="1"/>
  <c r="AO3612" i="1"/>
  <c r="AO3611" i="1"/>
  <c r="AO3610" i="1"/>
  <c r="AO4265" i="1"/>
  <c r="AO4655" i="1"/>
  <c r="AO5529" i="1"/>
  <c r="AO1077" i="1"/>
  <c r="AO1076" i="1"/>
  <c r="AO1075" i="1"/>
  <c r="AO1074" i="1"/>
  <c r="AO1417" i="1"/>
  <c r="AO1416" i="1"/>
  <c r="AO1415" i="1"/>
  <c r="AO1073" i="1"/>
  <c r="AO4264" i="1"/>
  <c r="AO2540" i="1"/>
  <c r="AO4490" i="1"/>
  <c r="AO4069" i="1"/>
  <c r="AO4068" i="1"/>
  <c r="AO4067" i="1"/>
  <c r="AO4066" i="1"/>
  <c r="AO4065" i="1"/>
  <c r="AO4064" i="1"/>
  <c r="AO4063" i="1"/>
  <c r="AO4062" i="1"/>
  <c r="AO4061" i="1"/>
  <c r="AO4060" i="1"/>
  <c r="AO5584" i="1"/>
  <c r="AO3679" i="1"/>
  <c r="AO3678" i="1"/>
  <c r="AO3683" i="1"/>
  <c r="AO3682" i="1"/>
  <c r="AO3681" i="1"/>
  <c r="AO3680" i="1"/>
  <c r="AO5586" i="1"/>
  <c r="AO3633" i="1"/>
  <c r="AO3699" i="1"/>
  <c r="AO3698" i="1"/>
  <c r="AO3697" i="1"/>
  <c r="AO3696" i="1"/>
  <c r="AO3695" i="1"/>
  <c r="AO3694" i="1"/>
  <c r="AO3693" i="1"/>
  <c r="AO3692" i="1"/>
  <c r="AO3691" i="1"/>
  <c r="AO3690" i="1"/>
  <c r="AO3689" i="1"/>
  <c r="AO3688" i="1"/>
  <c r="AO3687" i="1"/>
  <c r="AO3686" i="1"/>
  <c r="AO3685" i="1"/>
  <c r="AO3684" i="1"/>
  <c r="AO4059" i="1"/>
  <c r="AO4058" i="1"/>
  <c r="AO4057" i="1"/>
  <c r="AO4056" i="1"/>
  <c r="AO4055" i="1"/>
  <c r="AO2647" i="1"/>
  <c r="AO2646" i="1"/>
  <c r="AO2645" i="1"/>
  <c r="AO2650" i="1"/>
  <c r="AO2649" i="1"/>
  <c r="AO2648" i="1"/>
  <c r="AO4883" i="1"/>
  <c r="AO3666" i="1"/>
  <c r="AO3665" i="1"/>
  <c r="AO3664" i="1"/>
  <c r="AO3663" i="1"/>
  <c r="AO3662" i="1"/>
  <c r="AO3661" i="1"/>
  <c r="AO5534" i="1"/>
  <c r="AO5547" i="1"/>
  <c r="AO5549" i="1"/>
  <c r="AO5546" i="1"/>
  <c r="AO4127" i="1"/>
  <c r="AO4126" i="1"/>
  <c r="AO5539" i="1"/>
  <c r="AO5307" i="1"/>
  <c r="AO5662" i="1"/>
  <c r="AO5663" i="1"/>
  <c r="AO3645" i="1"/>
  <c r="AO3644" i="1"/>
  <c r="AO3643" i="1"/>
  <c r="AO3642" i="1"/>
  <c r="AO3641" i="1"/>
  <c r="AO3640" i="1"/>
  <c r="AO3639" i="1"/>
  <c r="AO3638" i="1"/>
  <c r="AO3637" i="1"/>
  <c r="AO3636" i="1"/>
  <c r="AO3635" i="1"/>
  <c r="AO3634" i="1"/>
  <c r="AO5119" i="1"/>
  <c r="AO5414" i="1"/>
  <c r="AO5415" i="1"/>
  <c r="AO4775" i="1"/>
  <c r="AO4766" i="1"/>
  <c r="AO4765" i="1"/>
  <c r="AO4764" i="1"/>
  <c r="AO4763" i="1"/>
  <c r="AO4762" i="1"/>
  <c r="AO4761" i="1"/>
  <c r="AO4760" i="1"/>
  <c r="AO4759" i="1"/>
  <c r="AO4758" i="1"/>
  <c r="AO4757" i="1"/>
  <c r="AO4756" i="1"/>
  <c r="AO4755" i="1"/>
  <c r="AO4754" i="1"/>
  <c r="AO4753" i="1"/>
  <c r="AO4752" i="1"/>
  <c r="AO4751" i="1"/>
  <c r="AO4750" i="1"/>
  <c r="AO4749" i="1"/>
  <c r="AO4748" i="1"/>
  <c r="AO5416" i="1"/>
  <c r="AO5627" i="1"/>
  <c r="AO5717" i="1"/>
  <c r="AO4784" i="1"/>
  <c r="AO4843" i="1"/>
  <c r="AO4778" i="1"/>
  <c r="AO5645" i="1"/>
  <c r="AO5147" i="1"/>
  <c r="AO5472" i="1"/>
  <c r="AO4051" i="1"/>
  <c r="AO4050" i="1"/>
  <c r="AO4049" i="1"/>
  <c r="AO4048" i="1"/>
  <c r="AO4047" i="1"/>
  <c r="AO5674" i="1"/>
  <c r="AO5409" i="1"/>
  <c r="AO5408" i="1"/>
  <c r="AO3704" i="1"/>
  <c r="AO3703" i="1"/>
  <c r="AO3702" i="1"/>
  <c r="AO3701" i="1"/>
  <c r="AO3700" i="1"/>
  <c r="AO5506" i="1"/>
  <c r="AO5273" i="1"/>
  <c r="AO3660" i="1"/>
  <c r="AO3659" i="1"/>
  <c r="AO3658" i="1"/>
  <c r="AO3657" i="1"/>
  <c r="AO3656" i="1"/>
  <c r="AO3655" i="1"/>
  <c r="AO3654" i="1"/>
  <c r="AO3653" i="1"/>
  <c r="AO3652" i="1"/>
  <c r="AO3651" i="1"/>
  <c r="AO3650" i="1"/>
  <c r="AO3649" i="1"/>
  <c r="AO5407" i="1"/>
  <c r="AO5406" i="1"/>
  <c r="AO5673" i="1"/>
  <c r="AO4902" i="1"/>
  <c r="AO3600" i="1"/>
  <c r="AO3599" i="1"/>
  <c r="AO3598" i="1"/>
  <c r="AO3597" i="1"/>
  <c r="AO3596" i="1"/>
  <c r="AO3595" i="1"/>
  <c r="AO5389" i="1"/>
  <c r="AO1807" i="1"/>
  <c r="AO5050" i="1"/>
  <c r="AO4915" i="1"/>
  <c r="AO1651" i="1"/>
  <c r="AO1650" i="1"/>
  <c r="AO5699" i="1"/>
  <c r="AO5700" i="1"/>
  <c r="AO5698" i="1"/>
  <c r="AO5697" i="1"/>
  <c r="AO5696" i="1"/>
  <c r="AO5695" i="1"/>
  <c r="AO5694" i="1"/>
  <c r="AO4623" i="1"/>
  <c r="AO4622" i="1"/>
  <c r="AO4621" i="1"/>
  <c r="AO4620" i="1"/>
  <c r="AO4619" i="1"/>
  <c r="AO4618" i="1"/>
  <c r="AO4617" i="1"/>
  <c r="AO4643" i="1"/>
  <c r="AO4642" i="1"/>
  <c r="AO4641" i="1"/>
  <c r="AO4640" i="1"/>
  <c r="AO4639" i="1"/>
  <c r="AO4638" i="1"/>
  <c r="AO4637" i="1"/>
  <c r="AO4636" i="1"/>
  <c r="AO4635" i="1"/>
  <c r="AO4634" i="1"/>
  <c r="AO4633" i="1"/>
  <c r="AO4632" i="1"/>
  <c r="AO4631" i="1"/>
  <c r="AO4630" i="1"/>
  <c r="AO4629" i="1"/>
  <c r="AO4628" i="1"/>
  <c r="AO4627" i="1"/>
  <c r="AO4626" i="1"/>
  <c r="AO4625" i="1"/>
  <c r="AO4624" i="1"/>
  <c r="AO4616" i="1"/>
  <c r="AO4615" i="1"/>
  <c r="AO4614" i="1"/>
  <c r="AO4613" i="1"/>
  <c r="AO4612" i="1"/>
  <c r="AO4611" i="1"/>
  <c r="AO4610" i="1"/>
  <c r="AO4609" i="1"/>
  <c r="AO4608" i="1"/>
  <c r="AO4607" i="1"/>
  <c r="AO4606" i="1"/>
  <c r="AO4605" i="1"/>
  <c r="AO4604" i="1"/>
  <c r="AO4603" i="1"/>
  <c r="AO4602" i="1"/>
  <c r="AO4601" i="1"/>
  <c r="AO4600" i="1"/>
  <c r="AO4599" i="1"/>
  <c r="AO4598" i="1"/>
  <c r="AO4597" i="1"/>
  <c r="AO4596" i="1"/>
  <c r="AO4595" i="1"/>
  <c r="AO4594" i="1"/>
  <c r="AO4593" i="1"/>
  <c r="AO4592" i="1"/>
  <c r="AO4591" i="1"/>
  <c r="AO4590" i="1"/>
  <c r="AO4589" i="1"/>
  <c r="AO4588" i="1"/>
  <c r="AO4587" i="1"/>
  <c r="AO4586" i="1"/>
  <c r="AO4585" i="1"/>
  <c r="AO4584" i="1"/>
  <c r="AO4583" i="1"/>
  <c r="AO4582" i="1"/>
  <c r="AO4581" i="1"/>
  <c r="AO4580" i="1"/>
  <c r="AO4579" i="1"/>
  <c r="AO4578" i="1"/>
  <c r="AO4577" i="1"/>
  <c r="AO4576" i="1"/>
  <c r="AO4575" i="1"/>
  <c r="AO4574" i="1"/>
  <c r="AO4573" i="1"/>
  <c r="AO4572" i="1"/>
  <c r="AO4571" i="1"/>
  <c r="AO4570" i="1"/>
  <c r="AO4569" i="1"/>
  <c r="AO4568" i="1"/>
  <c r="AO4567" i="1"/>
  <c r="AO4566" i="1"/>
  <c r="AO4565" i="1"/>
  <c r="AO4564" i="1"/>
  <c r="AO4563" i="1"/>
  <c r="AO4562" i="1"/>
  <c r="AO4561" i="1"/>
  <c r="AO4560" i="1"/>
  <c r="AO4559" i="1"/>
  <c r="AO4558" i="1"/>
  <c r="AO4557" i="1"/>
  <c r="AO4556" i="1"/>
  <c r="AO4555" i="1"/>
  <c r="AO4554" i="1"/>
  <c r="AO4553" i="1"/>
  <c r="AO4552" i="1"/>
  <c r="AO4551" i="1"/>
  <c r="AO4550" i="1"/>
  <c r="AO4549" i="1"/>
  <c r="AO4548" i="1"/>
  <c r="AO4547" i="1"/>
  <c r="AO4546" i="1"/>
  <c r="AO4545" i="1"/>
  <c r="AO4544" i="1"/>
  <c r="AO4543" i="1"/>
  <c r="AO4542" i="1"/>
  <c r="AO4541" i="1"/>
  <c r="AO4540" i="1"/>
  <c r="AO4539" i="1"/>
  <c r="AO4538" i="1"/>
  <c r="AO4537" i="1"/>
  <c r="AO4536" i="1"/>
  <c r="AO4535" i="1"/>
  <c r="AO4534" i="1"/>
  <c r="AO4533" i="1"/>
  <c r="AO4532" i="1"/>
  <c r="AO4531" i="1"/>
  <c r="AO4530" i="1"/>
  <c r="AO4529" i="1"/>
  <c r="AO4528" i="1"/>
  <c r="AO4527" i="1"/>
  <c r="AO4526" i="1"/>
  <c r="AO4525" i="1"/>
  <c r="AO4524" i="1"/>
  <c r="AO4523" i="1"/>
  <c r="AO4522" i="1"/>
  <c r="AO4521" i="1"/>
  <c r="AO4520" i="1"/>
  <c r="AO4519" i="1"/>
  <c r="AO4518" i="1"/>
  <c r="AO4517" i="1"/>
  <c r="AO4516" i="1"/>
  <c r="AO4515" i="1"/>
  <c r="AO4514" i="1"/>
  <c r="AO4513" i="1"/>
  <c r="AO4512" i="1"/>
  <c r="AO4511" i="1"/>
  <c r="AO4510" i="1"/>
  <c r="AO4509" i="1"/>
  <c r="AO4508" i="1"/>
  <c r="AO4507" i="1"/>
  <c r="AO4506" i="1"/>
  <c r="AO4505" i="1"/>
  <c r="AO4504" i="1"/>
  <c r="AO4503" i="1"/>
  <c r="AO4502" i="1"/>
  <c r="AO4501" i="1"/>
  <c r="AO4500" i="1"/>
  <c r="AO4499" i="1"/>
  <c r="AO4498" i="1"/>
  <c r="AO4497" i="1"/>
  <c r="AO4496" i="1"/>
  <c r="AO4495" i="1"/>
  <c r="AO4494" i="1"/>
  <c r="AO4493" i="1"/>
  <c r="AO4948" i="1"/>
  <c r="AO5371" i="1"/>
  <c r="AO5075" i="1"/>
  <c r="AO5074" i="1"/>
  <c r="AO5266" i="1"/>
  <c r="AO5269" i="1"/>
  <c r="AO5060" i="1"/>
  <c r="AO5516" i="1"/>
  <c r="AO4769" i="1"/>
  <c r="AO5397" i="1"/>
  <c r="AO5561" i="1"/>
  <c r="AO4770" i="1"/>
  <c r="AO4854" i="1"/>
  <c r="AO5272" i="1"/>
  <c r="AO5120" i="1"/>
  <c r="AO5515" i="1"/>
  <c r="AO5728" i="1"/>
  <c r="AO5390" i="1"/>
  <c r="AO5525" i="1"/>
  <c r="AO4904" i="1"/>
  <c r="AO5061" i="1"/>
  <c r="AO4950" i="1"/>
  <c r="AO5526" i="1"/>
  <c r="AO5354" i="1"/>
  <c r="AO5391" i="1"/>
  <c r="AO4827" i="1"/>
  <c r="AO4826" i="1"/>
  <c r="AO4985" i="1"/>
  <c r="AO5166" i="1"/>
  <c r="AO5019" i="1"/>
  <c r="AO4825" i="1"/>
  <c r="AO5630" i="1"/>
  <c r="AO4984" i="1"/>
  <c r="AO5155" i="1"/>
  <c r="AO4986" i="1"/>
  <c r="AO4860" i="1"/>
  <c r="AO5411" i="1"/>
  <c r="AO4791" i="1"/>
  <c r="AO5077" i="1"/>
  <c r="AO5725" i="1"/>
  <c r="AO4772" i="1"/>
  <c r="AO4949" i="1"/>
  <c r="AO5585" i="1"/>
  <c r="AO5640" i="1"/>
  <c r="AO5566" i="1"/>
  <c r="AO5078" i="1"/>
  <c r="AO5292" i="1"/>
  <c r="AO5259" i="1"/>
  <c r="AO5258" i="1"/>
  <c r="AO5257" i="1"/>
  <c r="AO5256" i="1"/>
  <c r="AO5255" i="1"/>
  <c r="AO5254" i="1"/>
  <c r="AO5253" i="1"/>
  <c r="AO5252" i="1"/>
  <c r="AO5251" i="1"/>
  <c r="AO5250" i="1"/>
  <c r="AO5249" i="1"/>
  <c r="AO5248" i="1"/>
  <c r="AO5247" i="1"/>
  <c r="AO5246" i="1"/>
  <c r="AO5245" i="1"/>
  <c r="AO5244" i="1"/>
  <c r="AO5243" i="1"/>
  <c r="AO5242" i="1"/>
  <c r="AO5241" i="1"/>
  <c r="AO5240" i="1"/>
  <c r="AO5239" i="1"/>
  <c r="AO5238" i="1"/>
  <c r="AO2869" i="1"/>
  <c r="AO2868" i="1"/>
  <c r="AO2867" i="1"/>
  <c r="AO2866" i="1"/>
  <c r="AO2865" i="1"/>
  <c r="AO2864" i="1"/>
  <c r="AO2863" i="1"/>
  <c r="AO2862" i="1"/>
  <c r="AO2861" i="1"/>
  <c r="AO2860" i="1"/>
  <c r="AO2859" i="1"/>
  <c r="AO2858" i="1"/>
  <c r="AO2857" i="1"/>
  <c r="AO2856" i="1"/>
  <c r="AO2855" i="1"/>
  <c r="AO2854" i="1"/>
  <c r="AO2853" i="1"/>
  <c r="AO2852" i="1"/>
  <c r="AO2851" i="1"/>
  <c r="AO2850" i="1"/>
  <c r="AO2849" i="1"/>
  <c r="AO2848" i="1"/>
  <c r="AO2847" i="1"/>
  <c r="AO2846" i="1"/>
  <c r="AO2845" i="1"/>
  <c r="AO2844" i="1"/>
  <c r="AO2843" i="1"/>
  <c r="AO2842" i="1"/>
  <c r="AO2841" i="1"/>
  <c r="AO2840" i="1"/>
  <c r="AO2839" i="1"/>
  <c r="AO2838" i="1"/>
  <c r="AO2837" i="1"/>
  <c r="AO2836" i="1"/>
  <c r="AO2835" i="1"/>
  <c r="AO2834" i="1"/>
  <c r="AO2833" i="1"/>
  <c r="AO2832" i="1"/>
  <c r="AO2831" i="1"/>
  <c r="AO2830" i="1"/>
  <c r="AO2829" i="1"/>
  <c r="AO2828" i="1"/>
  <c r="AO2827" i="1"/>
  <c r="AO2826" i="1"/>
  <c r="AO2825" i="1"/>
  <c r="AO2824" i="1"/>
  <c r="AO2823" i="1"/>
  <c r="AO2822" i="1"/>
  <c r="AO2821" i="1"/>
  <c r="AO2820" i="1"/>
  <c r="AO2819" i="1"/>
  <c r="AO2818" i="1"/>
  <c r="AO2817" i="1"/>
  <c r="AO2816" i="1"/>
  <c r="AO2815" i="1"/>
  <c r="AO2814" i="1"/>
  <c r="AO2813" i="1"/>
  <c r="AO2812" i="1"/>
  <c r="AO2811" i="1"/>
  <c r="AO2810" i="1"/>
  <c r="AO2809" i="1"/>
  <c r="AO2808" i="1"/>
  <c r="AO2807" i="1"/>
  <c r="AO2806" i="1"/>
  <c r="AO2805" i="1"/>
  <c r="AO2804" i="1"/>
  <c r="AO2803" i="1"/>
  <c r="AO2802" i="1"/>
  <c r="AO2801" i="1"/>
  <c r="AO2800" i="1"/>
  <c r="AO2799" i="1"/>
  <c r="AO2798" i="1"/>
  <c r="AO2797" i="1"/>
  <c r="AO2796" i="1"/>
  <c r="AO2795" i="1"/>
  <c r="AO2794" i="1"/>
  <c r="AO2793" i="1"/>
  <c r="AO2792" i="1"/>
  <c r="AO2791" i="1"/>
  <c r="AO2790" i="1"/>
  <c r="AO2789" i="1"/>
  <c r="AO2788" i="1"/>
  <c r="AO2787" i="1"/>
  <c r="AO2786" i="1"/>
  <c r="AO2785" i="1"/>
  <c r="AO2784" i="1"/>
  <c r="AO2783" i="1"/>
  <c r="AO2782" i="1"/>
  <c r="AO2781" i="1"/>
  <c r="AO2780" i="1"/>
  <c r="AO2779" i="1"/>
  <c r="AO2778" i="1"/>
  <c r="AO2777" i="1"/>
  <c r="AO2776" i="1"/>
  <c r="AO2775" i="1"/>
  <c r="AO2774" i="1"/>
  <c r="AO2773" i="1"/>
  <c r="AO2772" i="1"/>
  <c r="AO2771" i="1"/>
  <c r="AO2770" i="1"/>
  <c r="AO2769" i="1"/>
  <c r="AO2768" i="1"/>
  <c r="AO2767" i="1"/>
  <c r="AO2766" i="1"/>
  <c r="AO2765" i="1"/>
  <c r="AO2764" i="1"/>
  <c r="AO2763" i="1"/>
  <c r="AO2762" i="1"/>
  <c r="AO2761" i="1"/>
  <c r="AO2760" i="1"/>
  <c r="AO2759" i="1"/>
  <c r="AO2758" i="1"/>
  <c r="AO2757" i="1"/>
  <c r="AO2756" i="1"/>
  <c r="AO2755" i="1"/>
  <c r="AO2754" i="1"/>
  <c r="AO2753" i="1"/>
  <c r="AO2752" i="1"/>
  <c r="AO2751" i="1"/>
  <c r="AO2750" i="1"/>
  <c r="AO2749" i="1"/>
  <c r="AO2748" i="1"/>
  <c r="AO2747" i="1"/>
  <c r="AO2746" i="1"/>
  <c r="AO2745" i="1"/>
  <c r="AO2744" i="1"/>
  <c r="AO2743" i="1"/>
  <c r="AO2742" i="1"/>
  <c r="AO2741" i="1"/>
  <c r="AO2740" i="1"/>
  <c r="AO2739" i="1"/>
  <c r="AO2738" i="1"/>
  <c r="AO2737" i="1"/>
  <c r="AO2736" i="1"/>
  <c r="AO2735" i="1"/>
  <c r="AO2734" i="1"/>
  <c r="AO2733" i="1"/>
  <c r="AO2732" i="1"/>
  <c r="AO2731" i="1"/>
  <c r="AO2730" i="1"/>
  <c r="AO2729" i="1"/>
  <c r="AO2728" i="1"/>
  <c r="AO2727" i="1"/>
  <c r="AO2726" i="1"/>
  <c r="AO2725" i="1"/>
  <c r="AO2724" i="1"/>
  <c r="AO2723" i="1"/>
  <c r="AO2722" i="1"/>
  <c r="AO2721" i="1"/>
  <c r="AO2720" i="1"/>
  <c r="AO2719" i="1"/>
  <c r="AO2718" i="1"/>
  <c r="AO2717" i="1"/>
  <c r="AO2716" i="1"/>
  <c r="AO2715" i="1"/>
  <c r="AO2714" i="1"/>
  <c r="AO2713" i="1"/>
  <c r="AO2712" i="1"/>
  <c r="AO2711" i="1"/>
  <c r="AO2710" i="1"/>
  <c r="AO2709" i="1"/>
  <c r="AO2708" i="1"/>
  <c r="AO2707" i="1"/>
  <c r="AO2706" i="1"/>
  <c r="AO2705" i="1"/>
  <c r="AO2704" i="1"/>
  <c r="AO2703" i="1"/>
  <c r="AO2702" i="1"/>
  <c r="AO2701" i="1"/>
  <c r="AO2700" i="1"/>
  <c r="AO2699" i="1"/>
  <c r="AO2698" i="1"/>
  <c r="AO2697" i="1"/>
  <c r="AO2696" i="1"/>
  <c r="AO2695" i="1"/>
  <c r="AO2694" i="1"/>
  <c r="AO2693" i="1"/>
  <c r="AO2692" i="1"/>
  <c r="AO2691" i="1"/>
  <c r="AO2690" i="1"/>
  <c r="AO2689" i="1"/>
  <c r="AO2688" i="1"/>
  <c r="AO2687" i="1"/>
  <c r="AO2686" i="1"/>
  <c r="AO2685" i="1"/>
  <c r="AO2684" i="1"/>
  <c r="AO2683" i="1"/>
  <c r="AO2682" i="1"/>
  <c r="AO2681" i="1"/>
  <c r="AO2680" i="1"/>
  <c r="AO2679" i="1"/>
  <c r="AO2678" i="1"/>
  <c r="AO2677" i="1"/>
  <c r="AO2676" i="1"/>
  <c r="AO2675" i="1"/>
  <c r="AO2674" i="1"/>
  <c r="AO2673" i="1"/>
  <c r="AO2672" i="1"/>
  <c r="AO2671" i="1"/>
  <c r="AO2670" i="1"/>
  <c r="AO2669" i="1"/>
  <c r="AO2668" i="1"/>
  <c r="AO2667" i="1"/>
  <c r="AO2666" i="1"/>
  <c r="AO2665" i="1"/>
  <c r="AO2664" i="1"/>
  <c r="AO2663" i="1"/>
  <c r="AO2662" i="1"/>
  <c r="AO2661" i="1"/>
  <c r="AO2654" i="1"/>
  <c r="AO2653" i="1"/>
  <c r="AO2652" i="1"/>
  <c r="AO2651" i="1"/>
  <c r="AO5260" i="1"/>
  <c r="AO5112" i="1"/>
  <c r="AO5111" i="1"/>
  <c r="AO5110" i="1"/>
  <c r="AO5109" i="1"/>
  <c r="AO5108" i="1"/>
  <c r="AO5107" i="1"/>
  <c r="AO5106" i="1"/>
  <c r="AO2370" i="1"/>
  <c r="AO2369" i="1"/>
  <c r="AO2368" i="1"/>
  <c r="AO2367" i="1"/>
  <c r="AO2366" i="1"/>
  <c r="AO2365" i="1"/>
  <c r="AO2364" i="1"/>
  <c r="AO2363" i="1"/>
  <c r="AO2362" i="1"/>
  <c r="AO2361" i="1"/>
  <c r="AO2360" i="1"/>
  <c r="AO2359" i="1"/>
  <c r="AO2358" i="1"/>
  <c r="AO2357" i="1"/>
  <c r="AO2356" i="1"/>
  <c r="AO2355" i="1"/>
  <c r="AO2322" i="1"/>
  <c r="AO2321" i="1"/>
  <c r="AO2320" i="1"/>
  <c r="AO2319" i="1"/>
  <c r="AO2318" i="1"/>
  <c r="AO2317" i="1"/>
  <c r="AO2316" i="1"/>
  <c r="AO2315" i="1"/>
  <c r="AO2314" i="1"/>
  <c r="AO2313" i="1"/>
  <c r="AO2312" i="1"/>
  <c r="AO2311" i="1"/>
  <c r="AO2310" i="1"/>
  <c r="AO2309" i="1"/>
  <c r="AO2308" i="1"/>
  <c r="AO2307" i="1"/>
  <c r="AO2306" i="1"/>
  <c r="AO2305" i="1"/>
  <c r="AO2304" i="1"/>
  <c r="AO2303" i="1"/>
  <c r="AO2302" i="1"/>
  <c r="AO2301" i="1"/>
  <c r="AO2300" i="1"/>
  <c r="AO2299" i="1"/>
  <c r="AO2298" i="1"/>
  <c r="AO2297" i="1"/>
  <c r="AO2296" i="1"/>
  <c r="AO2295" i="1"/>
  <c r="AO2294" i="1"/>
  <c r="AO2293" i="1"/>
  <c r="AO2292" i="1"/>
  <c r="AO2291" i="1"/>
  <c r="AO2290" i="1"/>
  <c r="AO2289" i="1"/>
  <c r="AO2288" i="1"/>
  <c r="AO2287" i="1"/>
  <c r="AO2286" i="1"/>
  <c r="AO2285" i="1"/>
  <c r="AO2284" i="1"/>
  <c r="AO2283" i="1"/>
  <c r="AO2282" i="1"/>
  <c r="AO5063" i="1"/>
  <c r="AO5556" i="1"/>
  <c r="AO700" i="1"/>
  <c r="AO693" i="1"/>
  <c r="AO692" i="1"/>
  <c r="AO691" i="1"/>
  <c r="AO690" i="1"/>
  <c r="AO689" i="1"/>
  <c r="AO688" i="1"/>
  <c r="AO687" i="1"/>
  <c r="AO686" i="1"/>
  <c r="AO685" i="1"/>
  <c r="AO702" i="1"/>
  <c r="H110" i="13" s="1"/>
  <c r="AO684" i="1"/>
  <c r="AO683" i="1"/>
  <c r="AO682" i="1"/>
  <c r="AO681" i="1"/>
  <c r="AO680" i="1"/>
  <c r="AO679" i="1"/>
  <c r="AO678" i="1"/>
  <c r="AO677" i="1"/>
  <c r="AO676" i="1"/>
  <c r="H109" i="13" s="1"/>
  <c r="AO699" i="1"/>
  <c r="AO698" i="1"/>
  <c r="AO697" i="1"/>
  <c r="AO696" i="1"/>
  <c r="AO695" i="1"/>
  <c r="AO694" i="1"/>
  <c r="H115" i="13" s="1"/>
  <c r="AO701" i="1"/>
  <c r="AO675" i="1"/>
  <c r="AO674" i="1"/>
  <c r="AO673" i="1"/>
  <c r="AO672" i="1"/>
  <c r="AO671" i="1"/>
  <c r="AO670" i="1"/>
  <c r="AO669" i="1"/>
  <c r="AO668" i="1"/>
  <c r="AO667" i="1"/>
  <c r="AO666" i="1"/>
  <c r="AO665" i="1"/>
  <c r="AO664" i="1"/>
  <c r="H83" i="13" s="1"/>
  <c r="AO5642" i="1"/>
  <c r="AO663" i="1"/>
  <c r="AO662" i="1"/>
  <c r="AO661" i="1"/>
  <c r="AO660" i="1"/>
  <c r="AO659" i="1"/>
  <c r="AO658" i="1"/>
  <c r="AO657" i="1"/>
  <c r="AO656" i="1"/>
  <c r="AO655" i="1"/>
  <c r="AO654" i="1"/>
  <c r="AO653" i="1"/>
  <c r="AO652" i="1"/>
  <c r="AO651" i="1"/>
  <c r="AO650" i="1"/>
  <c r="AO649" i="1"/>
  <c r="AO648" i="1"/>
  <c r="AO647" i="1"/>
  <c r="AO646" i="1"/>
  <c r="AO645" i="1"/>
  <c r="AO644" i="1"/>
  <c r="AO643" i="1"/>
  <c r="AO642" i="1"/>
  <c r="AO641" i="1"/>
  <c r="AO640" i="1"/>
  <c r="AO639" i="1"/>
  <c r="AO638" i="1"/>
  <c r="AO637" i="1"/>
  <c r="AO636" i="1"/>
  <c r="AO635" i="1"/>
  <c r="AO634" i="1"/>
  <c r="AO633" i="1"/>
  <c r="AO632" i="1"/>
  <c r="AO631" i="1"/>
  <c r="AO630" i="1"/>
  <c r="AO629" i="1"/>
  <c r="AO628" i="1"/>
  <c r="AO627" i="1"/>
  <c r="AO626" i="1"/>
  <c r="AO625" i="1"/>
  <c r="AO624" i="1"/>
  <c r="AO623" i="1"/>
  <c r="AO622" i="1"/>
  <c r="AO621" i="1"/>
  <c r="AO620" i="1"/>
  <c r="AO619" i="1"/>
  <c r="AO618" i="1"/>
  <c r="AO617" i="1"/>
  <c r="AO616" i="1"/>
  <c r="AO615" i="1"/>
  <c r="AO614" i="1"/>
  <c r="AO613" i="1"/>
  <c r="AO612" i="1"/>
  <c r="AO611" i="1"/>
  <c r="AO610" i="1"/>
  <c r="AO609" i="1"/>
  <c r="AO608" i="1"/>
  <c r="AO607" i="1"/>
  <c r="AO606" i="1"/>
  <c r="AO605" i="1"/>
  <c r="AO604" i="1"/>
  <c r="AO603" i="1"/>
  <c r="AO602" i="1"/>
  <c r="AO601" i="1"/>
  <c r="AO600" i="1"/>
  <c r="AO599" i="1"/>
  <c r="AO598" i="1"/>
  <c r="H79" i="13" s="1"/>
  <c r="AO596" i="1"/>
  <c r="H88" i="13" s="1"/>
  <c r="AO589" i="1"/>
  <c r="H11" i="13" s="1"/>
</calcChain>
</file>

<file path=xl/sharedStrings.xml><?xml version="1.0" encoding="utf-8"?>
<sst xmlns="http://schemas.openxmlformats.org/spreadsheetml/2006/main" count="114702" uniqueCount="6498">
  <si>
    <t>SiteID</t>
  </si>
  <si>
    <t>ConfigID</t>
  </si>
  <si>
    <t>AntennaID</t>
  </si>
  <si>
    <t>StartDate</t>
  </si>
  <si>
    <t>EndDate</t>
  </si>
  <si>
    <t>SiteType</t>
  </si>
  <si>
    <t>SiteName</t>
  </si>
  <si>
    <t>AntennaGroup</t>
  </si>
  <si>
    <t>SiteDescription</t>
  </si>
  <si>
    <t>SiteTypeName</t>
  </si>
  <si>
    <t>RKM</t>
  </si>
  <si>
    <t>RKMTotal</t>
  </si>
  <si>
    <t>Latitude</t>
  </si>
  <si>
    <t>Longitude</t>
  </si>
  <si>
    <t>D1</t>
  </si>
  <si>
    <t>158A0</t>
  </si>
  <si>
    <t>NA</t>
  </si>
  <si>
    <t>INT</t>
  </si>
  <si>
    <t>Fifteenmile Ck at Eightmile Ck</t>
  </si>
  <si>
    <t>Upstream Eightmile Ck</t>
  </si>
  <si>
    <t>INSTREAM DETECTION ARRAY AT THE CONFLUENCE OF EIGHTMILE CREEK AND FIFTEENMILE CREEKS, CONSISTING OF A FS1001M MULTIPLEXING TRANCEIVER, CELL MODEM, AND THREE ANTENNAS IN EACH CREEK. ANTENNA ARRAYS FOR EACH CREEK CONSIST OF ONE ANTENNA EACH THAT SPANS THE NORMAL HIGH WATER MARK AND IS SECURED TO THE SUBSTRATE FOR PASS-OVER DETECTION. SITE IS GRID-POWERED AND OPERATES YEAR-ROUND. SITE IS ON PRIVATE LAND.</t>
  </si>
  <si>
    <t>Instream Remote Detection System</t>
  </si>
  <si>
    <t>D2</t>
  </si>
  <si>
    <t>Middle Eightmile Ck</t>
  </si>
  <si>
    <t>D3</t>
  </si>
  <si>
    <t>158B0</t>
  </si>
  <si>
    <t>Downstream Eightmile Ck</t>
  </si>
  <si>
    <t>D4</t>
  </si>
  <si>
    <t>Upstream Fifteenmile Ck</t>
  </si>
  <si>
    <t>D5</t>
  </si>
  <si>
    <t>Middle Fifteenmile Ck</t>
  </si>
  <si>
    <t>D6</t>
  </si>
  <si>
    <t>Downstream Fifteenmile Ck</t>
  </si>
  <si>
    <t>15D</t>
  </si>
  <si>
    <t>C1</t>
  </si>
  <si>
    <t>15DA0</t>
  </si>
  <si>
    <t>Fifteenmile Ck at Dry Ck</t>
  </si>
  <si>
    <t>INSTREAM DETECTION ARRAY AT THE CONFLUENCE OF FIFTEENMILE CREEK AND DRY CREEK. THE SITE CONSISTS OF A FS1001M MULTIPLEXING TRANCEIVER, CELL MODEM, AND SIX ANTENNAS. THE ANTENNA CONFIGURATION CONSISTS OF TWO ARRAYS EACH ON DRY AND FIFTEEN MILE CREEKS, SPANNING THE WIDTH OF THE CREEKS WITHIN THE NORMAL HIGH WATER MARKS. THE ANTENNA ARRAYS ON DRY CREEK CONSIST OF ONE ANTENNA EACH. THE ARRAYS ON FIFTEENMILE CREEK CONSIST OF TWO ANTENNAS EACH. ANTENNAS ARE SECURED TO THE SUBSTRATE FOR PASS-OVER DETECTION. SITE IS GRID-POWERED AND OPERATES YEAR-ROUND. SITE IS ON PRIVATE LAND.</t>
  </si>
  <si>
    <t>C2</t>
  </si>
  <si>
    <t>C3</t>
  </si>
  <si>
    <t>15DB0</t>
  </si>
  <si>
    <t>C4</t>
  </si>
  <si>
    <t>C5</t>
  </si>
  <si>
    <t>Upstream Dry Ck</t>
  </si>
  <si>
    <t>C6</t>
  </si>
  <si>
    <t>Downstream Dry Ck</t>
  </si>
  <si>
    <t>15R</t>
  </si>
  <si>
    <t>E1</t>
  </si>
  <si>
    <t>15RA0</t>
  </si>
  <si>
    <t>Fifteenmile Ck at Ramsey Ck</t>
  </si>
  <si>
    <t>Upstream Ramsey Ck</t>
  </si>
  <si>
    <t>INSTREAM DETECTION ARRAY AT THE CONFLUENCE OF FIFTEENMILE CREEK AND RAMSEY CREEK, CONSISTING OF A FS1001M MULTIPLEXING TRANCEIVER, CELL MODEM, AND SIX ANTENNAS. THE ANTENNA CONFIGURATION FOR THIS SITE CONSISTS OF TWO ARRAYS EACH ON RAMSEY AND FIFTEENMILE CREEKS SPANNING THE WIDTH OF THE CREEKS WITHIN THE NORMAL HIGH WATER MARKS. THE ARRAYS ON RAMSEY CREEK CONSIST OF ONE ANTENNA EACH. THE ARRAYS ON FIFTEENMILE CREEK CONSIST OF TWO ANTENNAS EACH. ANTENNAS ARE SECURED TO THE SUBSTRATE FOR PASS-OVER DETECTION. SITE IS SOLAR-POWERED AND OPERATES YEAR-ROUND. LOCATED ON PRIVATE LAND. Site was removed in April 2018</t>
  </si>
  <si>
    <t>E2</t>
  </si>
  <si>
    <t>15RB0</t>
  </si>
  <si>
    <t>Downstream Ramsey Ck</t>
  </si>
  <si>
    <t>E3</t>
  </si>
  <si>
    <t>E4</t>
  </si>
  <si>
    <t>E5</t>
  </si>
  <si>
    <t>E6</t>
  </si>
  <si>
    <t>18M</t>
  </si>
  <si>
    <t>18MA0</t>
  </si>
  <si>
    <t>Eighteenmile Creek</t>
  </si>
  <si>
    <t>Upstream Array</t>
  </si>
  <si>
    <t>An in-stream detection system on Eighteenmile Creek located approximately 300 meters upstream from the confluence with Texas Creek to form the Lemhi River.  This detection system is comprised of two arrays installed serially with one 10 ft. ABS antenna at each array location.  18M is operated by the Integrated Status and Effectiveness Monitoring Project (ISEMP) cooperators Idaho Fish and Game and Quantitative Consultants, Inc. and was installed in the summer of 2014.  The site is powered by batteries banks that are charged by solar panels next to the control box and communication is provided by a cellular telephone modem.  Environmental conditions are monitored by air temperature, water temperature, and water depth sensors.</t>
  </si>
  <si>
    <t>522.303.416.092.001</t>
  </si>
  <si>
    <t>Middle Array</t>
  </si>
  <si>
    <t>18MB0</t>
  </si>
  <si>
    <t>Downstream Array</t>
  </si>
  <si>
    <t>Upstream Antenna</t>
  </si>
  <si>
    <t>Downstream Antenna</t>
  </si>
  <si>
    <t>18N</t>
  </si>
  <si>
    <t>A1</t>
  </si>
  <si>
    <t>18NA0</t>
  </si>
  <si>
    <t>1890s Channel Methow River</t>
  </si>
  <si>
    <t>This is a passive in-stream interrogation consisting of 3 channel spanning antennas.  The array is located near the confluence of the Methow River at river km 67.</t>
  </si>
  <si>
    <t>843.067.000</t>
  </si>
  <si>
    <t>A2</t>
  </si>
  <si>
    <t>A3</t>
  </si>
  <si>
    <t>18NB0</t>
  </si>
  <si>
    <t>30M</t>
  </si>
  <si>
    <t>30MA0</t>
  </si>
  <si>
    <t>Thirtymile Crk John Day Basin</t>
  </si>
  <si>
    <t>This site is located at rkm 0.5 on Thirtymile Creek (30ML2C), a tributarty to the John Day River.  The 30M array consists of two 20 ft BioLite antennas which are spaced up and downstream by 10 m to provide directionality of detection.  The antennas are driven by IS1001 ACNs, which are daisy-chained from one port of an IS1001-MC.  The 30M array is powered by a bank of 6 solar panels tied to 4 250ah batteries (connected in series and parallel).  The 30M array is manually downloaded at least monthly during the migration season (October to May), and at least every other month during June to September.</t>
  </si>
  <si>
    <t>351.134.001</t>
  </si>
  <si>
    <t>30MB0</t>
  </si>
  <si>
    <t>3D1</t>
  </si>
  <si>
    <t>Top of 3D Side Channel</t>
  </si>
  <si>
    <t>Pass Through Antenna</t>
  </si>
  <si>
    <t>This is a single pass through antenna near the top of the 3D side channel to the Entiat River. The site is located on Entiat River at river kilometer 42.7. The antenna spans across the width of the channel. The site equipment used to decode full duplex tags is an Allflex reader board and data is stored on an Acumen data logger. A half-duplex timer tag is strapped to the antenna itself. Antenna ID is 10. Timer tags are activated and set to 31 minute intervals. The antenna is configured in a pass through position and anchored with 2 t-posts into the substrate. Site was decomissioned in March 2017</t>
  </si>
  <si>
    <t>3D2</t>
  </si>
  <si>
    <t>Middle-1 of 3D Side Channel</t>
  </si>
  <si>
    <t>This is a single pass through antenna near the bottom of the 3D side channel, before its convergence with Brennegan Creek, to the Entiat River. The site is located on Entiat River at river kilometer 42.7. The antenna spans across the width of the channel. The site equipment used to decode full duplex tags is an Allflex reader board and data is stored on an Acumen data logger. A half-duplex timer tag is strapped to the antenna itself. Antenna ID is 11. Timer tags are activated and set to 31 minute intervals. The antenna is configured in a pass through position and anchored with 2 t-posts into the substrate. Site was decomissioned in January 2017</t>
  </si>
  <si>
    <t>3D3</t>
  </si>
  <si>
    <t>Middle-2 of 3D Side Channel</t>
  </si>
  <si>
    <t>This is a single pass through antenna near the bottom of the 3D side channel to the Entiat River, at its convergence with Brennegan Creek. The site is located on Entiat River at river kilometer 42.7. The antenna spans across the width of the channel. The site equipment used to decode full duplex tags is an Allflex reader board and data is stored on an Acumen data logger. A half-duplex timer tag is strapped to the antenna itself. Antenna ID is 12. Timer tags are activated and set to 31 minute intervals. The antenna is configured in a pass through position and anchored with 2 t-posts into the substrate. Site was decomissioned in January 2017</t>
  </si>
  <si>
    <t>3D4</t>
  </si>
  <si>
    <t>Bottom of 3D Side Channel</t>
  </si>
  <si>
    <t>This is a single pass through antenna near the bottom of Brennegan Creek and 3D side channel to the Entiat River, at its convergence with the Entiat River. The site is located on Entiat River at river kilometer 42.7. The antenna spans across the width of the channel. The site equipment used to decode full duplex tags is an Allflex reader board and data is stored on an Acumen data logger. A half-duplex timer tag is strapped to the antenna itself. Antenna ID is 13. Timer tags are activated and set to 31 minute intervals. The antenna is configured in a pass through position and anchored with 2 t-posts into the substrate. Site was decomissioned in December 2016</t>
  </si>
  <si>
    <t>85M</t>
  </si>
  <si>
    <t>F1</t>
  </si>
  <si>
    <t>85MA0</t>
  </si>
  <si>
    <t>Eightmile Ck at Fivemile Ck</t>
  </si>
  <si>
    <t>Upstream Fivemile Ck</t>
  </si>
  <si>
    <t>INSTREAM DETECTION ARRAY AT THE CONFLUENCE OF EIGHTMILE CREEK AND FIVEMILE CREEK, CONSISTING OF A FS1001M MULTIPLEXING TRANCEIVER, CELL MODEM, AND SIX ANTENNAS. THE ANTENNA CONFIGURATION CONSISTS OF THREE ANTENNAS IN EACH CREEK. EACH ANTENNA SPANS THE CREEK WITHIN THE NORMAL HIGH WATER MARK AND IS SECURED TO THE SUBSTRATE FOR PASS-OVER DETECTION. SITE IS SOLAR-POWERED AND OPERATES YEAR-ROUND. SITE IS ON PRIVATE LAND.</t>
  </si>
  <si>
    <t>309.004.002</t>
  </si>
  <si>
    <t>F2</t>
  </si>
  <si>
    <t>Middle Fivemile Ck</t>
  </si>
  <si>
    <t>F3</t>
  </si>
  <si>
    <t>85MB0</t>
  </si>
  <si>
    <t>Downstream Fivemile Ck</t>
  </si>
  <si>
    <t>F4</t>
  </si>
  <si>
    <t>F5</t>
  </si>
  <si>
    <t>F6</t>
  </si>
  <si>
    <t>AB1</t>
  </si>
  <si>
    <t>Abernathy Creek FWS Tech Cntr.</t>
  </si>
  <si>
    <t>RIGHT</t>
  </si>
  <si>
    <t>Bridge over Abernathy Creek (WA.) at Abernathy Fish Technology Center (AFTC)</t>
  </si>
  <si>
    <t>CENTER</t>
  </si>
  <si>
    <t>LEFT</t>
  </si>
  <si>
    <t>AB1A0</t>
  </si>
  <si>
    <t>UPPER INSTREAM ARRAY</t>
  </si>
  <si>
    <t>AB1B0</t>
  </si>
  <si>
    <t>LOWER INSTREAM ARRAY</t>
  </si>
  <si>
    <t>Upper Instream Array</t>
  </si>
  <si>
    <t>Lower Instream Array</t>
  </si>
  <si>
    <t>AB2</t>
  </si>
  <si>
    <t>B1</t>
  </si>
  <si>
    <t>Abernathy Creek Farmers Bridge</t>
  </si>
  <si>
    <t>Private bridge over Abernathy Creek (WA.) at rkm 3, 1.5 km downstream from Abernathy FTC</t>
  </si>
  <si>
    <t>B2</t>
  </si>
  <si>
    <t>AB3</t>
  </si>
  <si>
    <t>Lower Abernathy Creek</t>
  </si>
  <si>
    <t>IN-STREAM ARRAY</t>
  </si>
  <si>
    <t>The PIT tag interrogation antennas are installed in parallel as a passover array located in the thalweg of the floodplain at Abernathy Creek (WA.) rkm 1. Coverage of the creek is 100% at baseflow but will decrease during floods or large freshets.</t>
  </si>
  <si>
    <t>AB4</t>
  </si>
  <si>
    <t>Abernathy Creek Hatch Channel</t>
  </si>
  <si>
    <t>EXIT ARRAY</t>
  </si>
  <si>
    <t>An array of two antennas is located in the hatchery release channel on Abernathy Creek at the USFWS Abernathy Fish Technology Center.</t>
  </si>
  <si>
    <t>Monitored Fish Release</t>
  </si>
  <si>
    <t>ACB</t>
  </si>
  <si>
    <t>Asotin Cr. at Cloverland Brdg.</t>
  </si>
  <si>
    <t>5-ANTENNA PARALLEL ARRAY</t>
  </si>
  <si>
    <t>ACB is a permanent instream PIT tag interrogation site located near Cloverland Bridge (RKM 4.5) on Asotin Creek, a tributary of the Snake River. As of 10/23/2018 all previous components present at ACB have been replaced and upgraded. The site consists of 2 rows of antennas with each row containing one 20-foot and one 10-foot HDPE antenna, installed in flat-plate configuration. Each antenna is powered by a Biomark IS1001 (ACN) and the ACNs are connected to a Biomark IS1001-MTS master controller. The antennas were built and installed by WDFW. The site is connected to grid power to charge the battery bank powering the detection system. A cellular modem is installed on site to provide remote communication and allow for automated data collection, however, only manual data collection from the IS1001-MTS will occur at ACB until further notice. Prior to the upgrade, the site consisted of three antennas powered by an FS1001M.</t>
  </si>
  <si>
    <t>522.234.005</t>
  </si>
  <si>
    <t>Single Array</t>
  </si>
  <si>
    <t>ACBA0</t>
  </si>
  <si>
    <t>ACBB0</t>
  </si>
  <si>
    <t>ACM</t>
  </si>
  <si>
    <t>ACMA0</t>
  </si>
  <si>
    <t>Asotin Creek near mouth</t>
  </si>
  <si>
    <t>UPSTREAM ARRAY</t>
  </si>
  <si>
    <t>ACM is a permanent instream PIT tag interrogation site located near the mouth of Asotin Creek, a tributary of the Snake River. As of 10/12/2018 all previous components present at ACM have been replaced and upgraded. The site consists of 3 rows of antennas with each row containing two 20- foot HDPE antennae, installed in flat-plate configuration. Each antenna is powered by a Biomark IS1001 (ACN) and the ACNs are connected to a Biomark IS1001-MTS master controller. The antennas were built and installed by WDFW. The site is connected to grid power to charge the battery bank powering the detection system. A cellular modem is installed on site to provide remote communication and allow for automated data collection, however, only manual data collection from the IS1001-MTS will occur at ACM until further notice. Prior to the upgrade, the site consisted of six antennas powered by an FS1001M.</t>
  </si>
  <si>
    <t>522.234.001</t>
  </si>
  <si>
    <t>ACMB0</t>
  </si>
  <si>
    <t>DOWNSTREAM ARRAY</t>
  </si>
  <si>
    <t>MIDDLE ARRAY</t>
  </si>
  <si>
    <t>AEN</t>
  </si>
  <si>
    <t>Aeneas Creek Temporary Array</t>
  </si>
  <si>
    <t>Single Antenna</t>
  </si>
  <si>
    <t>Aeneas Creek enters the Okanogan River at RKM 85.3, approximately 6.7 KM down river from the town of Tonasket, WA. The AEN site is located approximately 0.2 KM upstream from the confluence of the Okanogan River. The setup consists of a single pass-through antenna. The antenna spans the wetted width of the channel at base flows. The antenna is operated by an Allflex RM 310 board. Data is recorded on a Compact Flash card through a Acumen Databridge. 6 VDC battery bank is used for power.</t>
  </si>
  <si>
    <t>858.086.001</t>
  </si>
  <si>
    <t>AFC</t>
  </si>
  <si>
    <t>No./So. Fk Asotin Cr. Jct. ISA</t>
  </si>
  <si>
    <t>NORTH FORK ASOTIN CREEK ARRAY</t>
  </si>
  <si>
    <t>Six muxed antennas located at the confluence of the mainstem of Asotin Creek, North Fork Asotin Creek, and South Fork Asotin Creek. Three antennas span the mainstem, two antennas span the North Fork, and one antenna spans the South Fork. The first two years of data were originally reported as Passive Recaptures. The site was officially registered as an interrogation site in PTAGIS December 2010. In December 2017, the original passive recapture records were removed and the detection records were submitted as interrogation data.</t>
  </si>
  <si>
    <t>522.234.025</t>
  </si>
  <si>
    <t>MAINSTEM ASOTIN CREEK ARRAY</t>
  </si>
  <si>
    <t>SOUTH FORK ASOTIN CREEK ARRAY</t>
  </si>
  <si>
    <t>AGC</t>
  </si>
  <si>
    <t>AGCA0</t>
  </si>
  <si>
    <t>Agency Creek, Lemhi R. Basin</t>
  </si>
  <si>
    <t>In-stream detection system consisting of a triple array located in Agency Creek. The array (AGC) is located 1.1 km upstream of the confluence with the Lemhi River and is comprised of 3 arrays, deployed serially at about 10 m apart, of one 10 ft PVC pipe pass-by antenna each. The Agency Creek array site is located 30 meters upstream of the culvert on Old Idaho 28 road. AGC is operated by the Integrated Status and Effectiveness Project (ISEMP) cooperators Idaho Fish and Game and Quantitative Consultants, Inc. and was installed for continuous monitoring in October 2013. Site electricity comes from the adjacent electrical service lines and remote communication is provided by a cellular telephone modem.  Environmental conditions are monitored by air temperature, water temperature, and water depth sensors.. Site was decommissioned June 2017, last data recieved November 2016.</t>
  </si>
  <si>
    <t>522.303.416.039.001</t>
  </si>
  <si>
    <t>AGCB0</t>
  </si>
  <si>
    <t>ANT</t>
  </si>
  <si>
    <t>ANTA0</t>
  </si>
  <si>
    <t>Antoine Creek Instream Array</t>
  </si>
  <si>
    <t>UPSTREAM ANTENNA</t>
  </si>
  <si>
    <t>Antoine Creek enters the Okanogan River at RKM 98.5, approximately 6 km upstream from the city of Tonasket, WA. Site ANT is located on Antoine Creek, 0.48 km upstream from the confluence with the Okanogan River. The site consists of 4 passthrough PVC antennas in series. Antenna sizes are as follows (upstream to downstream): Ant1 9 feet, ant2 7 feet, ant3 7 feet, ant4 11 feet. The site is on grid power. Two banks of 12volt batteries in series create 24volts to run the MUX unit. The batteries are connected to a timer switcher that will switch battery banks every four hours. The battery bank not running the MUX unit is then charged to capacity using a three-stage battery charger. The ANT site has remote communication abilities provided by a Raven XT cellular modem. This allows access to data through HyperTerminal.</t>
  </si>
  <si>
    <t>858.099.000</t>
  </si>
  <si>
    <t>UPSTREAM MIDDLE ANTENNA</t>
  </si>
  <si>
    <t>DOWNSTREAM MIDDLE ANTENNA</t>
  </si>
  <si>
    <t>ANTB0</t>
  </si>
  <si>
    <t>DOWNSTREAM ANTENNA</t>
  </si>
  <si>
    <t>B1J</t>
  </si>
  <si>
    <t>BONNEVILLE PH1 JUVENILE</t>
  </si>
  <si>
    <t>FLAT PLATE</t>
  </si>
  <si>
    <t>Flat Plate Detector in the Bonneville Dam PH1 Downstream Migrant Bypass Channel</t>
  </si>
  <si>
    <t>Juvenile Fish Bypass Facility</t>
  </si>
  <si>
    <t>B2A</t>
  </si>
  <si>
    <t>BONNEVILLE ADULT WA SHORE</t>
  </si>
  <si>
    <t>NORTH</t>
  </si>
  <si>
    <t>Adult Fish Facility in the WA Shore Fishway at Bonneville Dam; replaced by BO3</t>
  </si>
  <si>
    <t>Adult Fishway</t>
  </si>
  <si>
    <t>SOUTH</t>
  </si>
  <si>
    <t>AA</t>
  </si>
  <si>
    <t>ISO NORTH</t>
  </si>
  <si>
    <t>BB</t>
  </si>
  <si>
    <t>CC</t>
  </si>
  <si>
    <t>ISO SOUTH</t>
  </si>
  <si>
    <t>DD</t>
  </si>
  <si>
    <t>400 KHZ NORTH</t>
  </si>
  <si>
    <t>400 KHZ SOUTH</t>
  </si>
  <si>
    <t>A4</t>
  </si>
  <si>
    <t>A5</t>
  </si>
  <si>
    <t>B4</t>
  </si>
  <si>
    <t>B5</t>
  </si>
  <si>
    <t>B2J</t>
  </si>
  <si>
    <t>D0</t>
  </si>
  <si>
    <t>Bonneville PH2 Juvenile</t>
  </si>
  <si>
    <t>SUBSAMPLE</t>
  </si>
  <si>
    <t>Bonneville Dam PH2 Juvenile Bypass and Sampling Facility</t>
  </si>
  <si>
    <t>MAIN</t>
  </si>
  <si>
    <t>RIVER EXIT</t>
  </si>
  <si>
    <t>SAMPLE / SBYC EXIT</t>
  </si>
  <si>
    <t>SBYC SEPARATOR GATE</t>
  </si>
  <si>
    <t>SBYC EAST TANK</t>
  </si>
  <si>
    <t>SBYC WEST TANK</t>
  </si>
  <si>
    <t>SAMPLE ROOM</t>
  </si>
  <si>
    <t>FULL FLOW BYPASS</t>
  </si>
  <si>
    <t>BBA</t>
  </si>
  <si>
    <t>Big Bear Creek Array</t>
  </si>
  <si>
    <t>Single Span</t>
  </si>
  <si>
    <t>The Big Bear Creek Array is located in Big Bear Creek about 1.3 river kilometers from the confluence with the Potlatch River. The site consists of a single span of two Biomark 20’ HDPE antennas connected to a QuBE-IS1001 Controller.</t>
  </si>
  <si>
    <t>522.224.024.023.002</t>
  </si>
  <si>
    <t>BBP</t>
  </si>
  <si>
    <t>Blackbird Pond Accl. Site</t>
  </si>
  <si>
    <t>Pond Outfall</t>
  </si>
  <si>
    <t>This site is a temporary PIT tag detection system located at rkm 40.1 on the Wenatchee River, near Leavenworth, WA. The detection system consists of two, 24 in diameter antennas affixed to the end of the pond outfall pipe. The outfall pipe extends into the Wenatchee River. Each antenna is powered by an Allflex RM 310 reader, connected to a QST QuBE ACN controller. A 24 VDC battery bank powers the detection system. The antennas were built and installed by WDFW.</t>
  </si>
  <si>
    <t>BBT</t>
  </si>
  <si>
    <t>Touchet River at Bolles Bridge</t>
  </si>
  <si>
    <t>BBT is a permanent instream PIT tag interrogation site located approximately 200 feet above the State HWY 124 bridge on the Touchet River, near Bolles Road, at River Kilometer 65.2. The site consists of two rows of antennas, with each row nearly spanning the wetted width of the channel during base flows. Each row consists of 3 20-foot HDPE antennas, installed in flat-plate configuration (the original flat plate antennas were replaced in 2018). Each antenna is powered by a Biomark IS1001 (ACN) and the ACNs are connected to a Biomark IS1001-MC (MTS), which was installed in 2018. Prior to that the site operated with a FS2001M multiplexor transceiver. The antennas were built and installed by WDFW. The site is powered by direct power from grid. BBT has remote communication abilities provided by a cellular modem.</t>
  </si>
  <si>
    <t>509.035.065</t>
  </si>
  <si>
    <t>BCC</t>
  </si>
  <si>
    <t>BON PH2 Corner Collector</t>
  </si>
  <si>
    <t>15X15 FULL-FLOW ANTENNA</t>
  </si>
  <si>
    <t>Bonneville Dam 2nd Powerhouse Corner Collector Outfall Channel</t>
  </si>
  <si>
    <t>BCP</t>
  </si>
  <si>
    <t>Butcher Creek Acclimation Pond</t>
  </si>
  <si>
    <t>POND EXIT</t>
  </si>
  <si>
    <t>Butcher Creek Acclimation Pond, Wenatchee River Basin</t>
  </si>
  <si>
    <t>754.089.013</t>
  </si>
  <si>
    <t>BDP</t>
  </si>
  <si>
    <t>BDPA0</t>
  </si>
  <si>
    <t>Biddle Acclimation Pond</t>
  </si>
  <si>
    <t>The interrogation site is installed within the outlet of a private pond that flows into Wolf Creek, approximately 1.5 Rk from the confluence with the Methow River and 1.4 Rk upstream of site WFC (-120.234197, 48.4889) in Winthrop, Wa.  The outlet from the acclimation pond is approximately 208 ft. long and approximately 3 ft. in wetted width.  Three PIT tag detection systems are set in series within the outlet. The detection systems are comprised of three model 2001F-ISO portable, PIT tag detection units using 24 X 24pass-through antennas.  The interrogation systems are intended to monitor juvenile escapement, in-pond and smolt to smolt survival.  The systems are operational during juvenile acclimation and dates vary by year depending on environmental conditions.  Typical times of operation for this site are March 15 to June 1.</t>
  </si>
  <si>
    <t>843.085.002</t>
  </si>
  <si>
    <t>MIDDLE ANTENNA</t>
  </si>
  <si>
    <t>BDPB0</t>
  </si>
  <si>
    <t>BGM</t>
  </si>
  <si>
    <t>Burlingame Dam and Canal</t>
  </si>
  <si>
    <t>CANAL INTAKE</t>
  </si>
  <si>
    <t>Burlingame Diversion Dam is located on the lower Walla Walla River.  This site consists of detectors in the dam's fish passage facilities, as well as in the canal intake.</t>
  </si>
  <si>
    <t>ADULT FISHWAY</t>
  </si>
  <si>
    <t>BYPASS SLOT</t>
  </si>
  <si>
    <t>Bypass Slot</t>
  </si>
  <si>
    <t>FB</t>
  </si>
  <si>
    <t>CANAL EXIT</t>
  </si>
  <si>
    <t>BHC</t>
  </si>
  <si>
    <t>BHCA0</t>
  </si>
  <si>
    <t>Bohannon Creek Lemhi R Basin</t>
  </si>
  <si>
    <t>UPSTREAM</t>
  </si>
  <si>
    <t>In-stream detection system consisting of two 5ft x 3ft HDPE pipe antennas connected to standalone Bioamrk IS1001 readers. The site is located 40 m upstream of the confluence with the Lemhi River. The Bohannon Creek array site is located 0.3 km off of the Old Lemhi Road. The site is powered by AC and a battery switcher. Remote communication is provided by a 4G cellular modem. The site was originally installed in 2011 about half a kilometer upstream of its current location, to which it was relocated in 2013.</t>
  </si>
  <si>
    <t>522.303.416.017.001</t>
  </si>
  <si>
    <t>BHCB0</t>
  </si>
  <si>
    <t>DOWNSTREAM</t>
  </si>
  <si>
    <t>BHL</t>
  </si>
  <si>
    <t>BHLA0</t>
  </si>
  <si>
    <t>Adult Fishway at BONH</t>
  </si>
  <si>
    <t>In-stream detection system consisting of a tandem array located in Bonneville Hatchery Ladder. The array (BHL) located at river km 0.01 on Tanner Creek (N 45.632678  W -121.957909 ) consists of two arrays, deployed serially 3 m apart, of two 6 ft Biomark pass-through antennas each. BHL was initially installed on July 13, 2011 by WDFW and was re-deployed in 2012-2014 during the adult fish collection period (mid-August to early December) at Bonneville Hatchery.  WDFW served as the data steward for this site during 2011-2013, and ODFW assumed responsibility in 2014.  Electrical power for the site is provided by two 6v batteries which are changed out 1-2 times per week.  Detection records are downloaded approximately once per week.</t>
  </si>
  <si>
    <t>Hatchery Returns</t>
  </si>
  <si>
    <t>BHLB0</t>
  </si>
  <si>
    <t>BMT</t>
  </si>
  <si>
    <t>Big Meadow Temporary Array</t>
  </si>
  <si>
    <t>This site is a temporary PIT tag detection system located at rkm 0.3 on Big Meadow Creek, Wenatchee River Basin. The detection system consists of one 10-foot antenna, installed in pass-through configuration. The antenna spans the wetted width of the channel during base flows. The antenna is operated by an Allflex RM 310 reader board. Data from the antenna is stored on an Acumen DataBridge. A 6 VDC battery bank powers the detection system. The antenna was built and installed by WDFW. The site is typically installed and operated March-June annually.</t>
  </si>
  <si>
    <t>754.077.014.001</t>
  </si>
  <si>
    <t>BO1</t>
  </si>
  <si>
    <t>Bonneville Bradford Is. Ladder</t>
  </si>
  <si>
    <t>LEFT BRANCH WEIR 50</t>
  </si>
  <si>
    <t>Bradford Island Adult Fishway at Bonneville Dam</t>
  </si>
  <si>
    <t>LEFT BRANCH WEIR 49</t>
  </si>
  <si>
    <t>LEFT BRANCH WEIR 48</t>
  </si>
  <si>
    <t>LEFT BRANCH WEIR 47</t>
  </si>
  <si>
    <t>LEFT BRANCH WEIR 46</t>
  </si>
  <si>
    <t>0A</t>
  </si>
  <si>
    <t>0B</t>
  </si>
  <si>
    <t>LEFT BRANCH WEIR 45</t>
  </si>
  <si>
    <t>0C</t>
  </si>
  <si>
    <t>0D</t>
  </si>
  <si>
    <t>LEFT BRANCH WEIR 44</t>
  </si>
  <si>
    <t>0E</t>
  </si>
  <si>
    <t>0F</t>
  </si>
  <si>
    <t>LEFT BRANCH WEIR 43</t>
  </si>
  <si>
    <t>RIGHT BRANCH WEIR 50</t>
  </si>
  <si>
    <t>RIGHT BRANCH WEIR 49</t>
  </si>
  <si>
    <t>RIGHT BRANCH WEIR 48</t>
  </si>
  <si>
    <t>RIGHT BRANCH WEIR 47</t>
  </si>
  <si>
    <t>RIGHT BRANCH WEIR 46</t>
  </si>
  <si>
    <t>1A</t>
  </si>
  <si>
    <t>1B</t>
  </si>
  <si>
    <t>RIGHT BRANCH WEIR 45</t>
  </si>
  <si>
    <t>1C</t>
  </si>
  <si>
    <t>1D</t>
  </si>
  <si>
    <t>RIGHT BRANCH WEIR 44</t>
  </si>
  <si>
    <t>1E</t>
  </si>
  <si>
    <t>1F</t>
  </si>
  <si>
    <t>RIGHT BRANCH WEIR 43</t>
  </si>
  <si>
    <t>VERTICAL SLOT DETECTORS</t>
  </si>
  <si>
    <t>A-BRANCH WEIR 50</t>
  </si>
  <si>
    <t>A-BRANCH WEIR 49</t>
  </si>
  <si>
    <t>A-BRANCH WEIR 48</t>
  </si>
  <si>
    <t>A-BRANCH WEIR 47</t>
  </si>
  <si>
    <t>A-BRANCH WEIR 46</t>
  </si>
  <si>
    <t>A-BRANCH WEIR 45</t>
  </si>
  <si>
    <t>A-BRANCH WEIR 44</t>
  </si>
  <si>
    <t>A-BRANCH WEIR 43</t>
  </si>
  <si>
    <t>B-BRANCH WEIR 50</t>
  </si>
  <si>
    <t>B-BRANCH WEIR 49</t>
  </si>
  <si>
    <t>B-BRANCH WEIR 48</t>
  </si>
  <si>
    <t>B-BRANCH WEIR 47</t>
  </si>
  <si>
    <t>B-BRANCH WEIR 46</t>
  </si>
  <si>
    <t>B-BRANCH WEIR 45</t>
  </si>
  <si>
    <t>B-BRANCH WEIR 44</t>
  </si>
  <si>
    <t>B-BRANCH WEIR 43</t>
  </si>
  <si>
    <t>Lamprey Passage</t>
  </si>
  <si>
    <t>BO2</t>
  </si>
  <si>
    <t>Bonneville Cascades Is. Ladder</t>
  </si>
  <si>
    <t>WEIR 52</t>
  </si>
  <si>
    <t>Cascades Island Adult Fishway at Bonneville Dam</t>
  </si>
  <si>
    <t>WEIR 51</t>
  </si>
  <si>
    <t>WEIR 50</t>
  </si>
  <si>
    <t>WEIR 49</t>
  </si>
  <si>
    <t>WEIR 48</t>
  </si>
  <si>
    <t>WEIR 47</t>
  </si>
  <si>
    <t>WEIR 46</t>
  </si>
  <si>
    <t>WEIR 45</t>
  </si>
  <si>
    <t>BO3</t>
  </si>
  <si>
    <t>Bonneville WA Shore Ladder/AFF</t>
  </si>
  <si>
    <t>WEIR 59</t>
  </si>
  <si>
    <t>Washington Shore Adult Fishway and AFF at Bonneville Dam; replaces B2A and BWL</t>
  </si>
  <si>
    <t>WEIR 58</t>
  </si>
  <si>
    <t>WEIR 57</t>
  </si>
  <si>
    <t>WEIR 56</t>
  </si>
  <si>
    <t>WEIR 55</t>
  </si>
  <si>
    <t>WEIR 54</t>
  </si>
  <si>
    <t>WEIR 53</t>
  </si>
  <si>
    <t>WEIR 37</t>
  </si>
  <si>
    <t>WEIR 36</t>
  </si>
  <si>
    <t>WEIR 35</t>
  </si>
  <si>
    <t>WEIR 34</t>
  </si>
  <si>
    <t>AFF NORTH FLUME [ISO 134KHZ]</t>
  </si>
  <si>
    <t>AFF NORTH FLUME [400KHZ]</t>
  </si>
  <si>
    <t>AFF SOUTH FLUME [ISO 134KHZ]</t>
  </si>
  <si>
    <t>AFF SOUTH FLUME [400KHZ]</t>
  </si>
  <si>
    <t>BO4</t>
  </si>
  <si>
    <t>Bonneville WA Ladder Slots</t>
  </si>
  <si>
    <t>Washington Shore Fishway Vertical Slots at Bonneville Dam</t>
  </si>
  <si>
    <t>BPC</t>
  </si>
  <si>
    <t>Bonaparte Creek Instream Array</t>
  </si>
  <si>
    <t>Three Antenna Series</t>
  </si>
  <si>
    <t>BPC is a permanent PIT Tag Interrogation System on Bonaparte Creek. Bonaparte Creek enters the Okanogan River at RKM 91.2, within the city of Tonasket, WA. The BPC site is located 0.08 km from the confluence with the Okanogan River. The setup consists of 3 flat plate pass-over PVC antennas. The site is on grid power. BPC has remote communication abilities provided by a cellular modem and Campbell Scientific CR1000 datalogger system. A submersible pressure transducer and temperature probe sensors are also installed to provide environmental condition data collection.</t>
  </si>
  <si>
    <t>858.092.001</t>
  </si>
  <si>
    <t>BR0</t>
  </si>
  <si>
    <t>BR0A0</t>
  </si>
  <si>
    <t>Bridge Creek Gauge</t>
  </si>
  <si>
    <t>Upstream</t>
  </si>
  <si>
    <t>This is an in-stream interrogation system located near the USGS flow gauge site on Bridge Creek and consists of two antennas which span the low-water channel. BR0 is operated by NOAA, and was installed in 2009.</t>
  </si>
  <si>
    <t>351.218.002</t>
  </si>
  <si>
    <t>BR0B0</t>
  </si>
  <si>
    <t>Downstream</t>
  </si>
  <si>
    <t>BR1</t>
  </si>
  <si>
    <t>BR1A0</t>
  </si>
  <si>
    <t>Bridge Creek Kiosk</t>
  </si>
  <si>
    <t>This is an in-stream interrogation system located at the John Day Fossil Beds National Monument on Bridge Creek and consists of two antennas which span the low-water channel. BR1 is operated by NOAA, and was installed in 2009.</t>
  </si>
  <si>
    <t>351.218.014</t>
  </si>
  <si>
    <t>BR1B0</t>
  </si>
  <si>
    <t>BR2</t>
  </si>
  <si>
    <t>BR2A0</t>
  </si>
  <si>
    <t>Bridge Creek Gable</t>
  </si>
  <si>
    <t>Upstream Bridge Creek</t>
  </si>
  <si>
    <t>This is an in-stream interrogation system located at the confluence of Gable and Bridge creeks. This site consists of two antennas which span the low-water channel of Bridge Creek before its confluence with Gable Creek; one antenna which spans the low-water channel of Gable Creek; and two antenna spanning the low water channel of Bridge Creek after the confluence of Gable Creek. This site is powered by a photovoltaic array. BR2 is operated by NOAA, and was installed in 2009. Site was removed in March 2018</t>
  </si>
  <si>
    <t>351.218.022</t>
  </si>
  <si>
    <t>Gable Creek</t>
  </si>
  <si>
    <t>BR2B0</t>
  </si>
  <si>
    <t>Downstream Bridge Creek</t>
  </si>
  <si>
    <t>B3</t>
  </si>
  <si>
    <t>BR3</t>
  </si>
  <si>
    <t>BR3A0</t>
  </si>
  <si>
    <t>Bridge Creek Ranch</t>
  </si>
  <si>
    <t>This is an in-stream interrogation system located on Bridge Creek near the city of Mitchell, on the old Owens Ranch. This site consists of four antennas which span the low-water channel. BR3 is operated by NOAA, and was installed in 2009.</t>
  </si>
  <si>
    <t>351.218.027</t>
  </si>
  <si>
    <t>BR3B0</t>
  </si>
  <si>
    <t>BRC</t>
  </si>
  <si>
    <t>Bear Valley Adult Video Weir</t>
  </si>
  <si>
    <t>Video Chamber</t>
  </si>
  <si>
    <t>On June 28, 2012, the Tribes, with assistance from Biomark, installed a pass-through interrogation system on the existing Bear Valley Creek Chinook adult monitoring weir to evaluate the returns of PIT tagged adults to Bear Valley Creek, Idaho.  The interrogation site consists of two 24 x 24 inch Biomark pass-through antennas attached to the video chamber box, separated by six feet to provide upstream and downstream detection capability.  The antenna cables are woven across the weir panels to the central mux, located in a weather resistant, insulated and fan cooled cargo trailer adjacent to the weir.  Power is supplied by four tandem 50 amp-hour 12 volt DC batteries under constant charge from the on-site camp trailer generator.  The in-stream location is characterized as a B-type channel with 2-4 percent grade, a B-type streambed, and a 2-3 (boulder:cobble) steam type.</t>
  </si>
  <si>
    <t>522.303.319.170.006</t>
  </si>
  <si>
    <t>BSC</t>
  </si>
  <si>
    <t>BSCA0</t>
  </si>
  <si>
    <t>Big Sheep Creek ISA at km 6</t>
  </si>
  <si>
    <t>UPSTREAM LEFT</t>
  </si>
  <si>
    <t>In-stream detection system consisting of a tandem array located in Big Sheep Creek. The array (BSC) located at river km 6 (N 45.50649, W -116.85067) consists of two arrays , deployed serially 10 m apart, of two 20 ft Biomark flat panel antennas each. BSC is operated by the Integrated Status and Effectiveness Project (ISEMP) cooperators Nez Perce Tribe and Quantitative Consultants, Inc. and was installed for continuous monitoring on October 20, 2010. The array includes ISEMP standard site monitoring equipment including air and water temperature probes, and a water pressure transducer to monitor stream level. Electrical power is provided by a thermal electric generator and remote communication provided by a satellite modem.</t>
  </si>
  <si>
    <t>522.308.032.006</t>
  </si>
  <si>
    <t>UPSTREAM RIGHT</t>
  </si>
  <si>
    <t>BSCB0</t>
  </si>
  <si>
    <t>DOWNSTREAM LEFT</t>
  </si>
  <si>
    <t>DOWNSTREAM RIGHT</t>
  </si>
  <si>
    <t>BSH</t>
  </si>
  <si>
    <t>BSHA0</t>
  </si>
  <si>
    <t xml:space="preserve">Big Sheep Crk. Upper Columbia </t>
  </si>
  <si>
    <t>The detection system consists of 2 antennas, installed in a pass-over loop configuration approximately 170 feet apart. Each half duplex antenna spans the width of the channel which is approximately 80 feet and is operated by a Single-Antenna HDX Reader (Oregon RFID). This site is configured to detect half-duplex tags only. Data from the antennas is stored in the internal memory and is uploaded to PTAGIS on a monthly basis. A 24V DC battery bank connected to solar panel powers the detection system. The antennas were built and installed by WDFW staff. The site is operated year round.</t>
  </si>
  <si>
    <t>BSHB0</t>
  </si>
  <si>
    <t>BTC</t>
  </si>
  <si>
    <t>BTCA0</t>
  </si>
  <si>
    <t>Big Timber Creek</t>
  </si>
  <si>
    <t>UPSTREAM 10-FT PASSBY ANTENNA</t>
  </si>
  <si>
    <t>This is an instream interrogation system consisting of two 10-foot pass-by antennas arrayed in tandem at km 1.3 on Big Timber Creek. Site was decommissioned October 2013. New site with code BTL was installed 1km downstream and replaces this site.</t>
  </si>
  <si>
    <t>522.303.416.089.001</t>
  </si>
  <si>
    <t>BTCB0</t>
  </si>
  <si>
    <t>DNSTREAM 10-FT PASSBY ANTENNA</t>
  </si>
  <si>
    <t>BTL</t>
  </si>
  <si>
    <t>BTLA0</t>
  </si>
  <si>
    <t>Lower Big Timber, Lemhi Basin</t>
  </si>
  <si>
    <t>In-stream detection system currently consisting of two antennas located in Big Timber Creek approximately 300 meters upstream of the confluence with the Lemhi River.  The Big Timber array site is located 1.32 k below the culvert on Highway 28. BTL is operated by the Integrated Status and Effectiveness Project (ISEMP) cooperators Idaho Fish and Game and Quantitative Consultants, Inc. and was installed for continuous monitoring in October 2013. This site is powered by a 24 volt solar powered system and remote communication is provided by a cellular telephone modem.  Environmental conditions are monitored by air temperature, water temperature, and water depth sensors. The initial site configuration consisting of three arrays of two antennas each was replaced in October 2016 with a 20 ft and a 10ft antenna deployed about 30 meters apart.</t>
  </si>
  <si>
    <t>BTLB0</t>
  </si>
  <si>
    <t>BTM</t>
  </si>
  <si>
    <t>BTMA0</t>
  </si>
  <si>
    <t>Big Timber Creek - Middle</t>
  </si>
  <si>
    <t>This in-stream detection system on Big Timber Creek is located approximately 5.3 km upstream of the confluence with the Lemhi River and is comprised of three arrays.  The upstream array consists of one 10 ft antenna, the middle array consists of two 10 ft antennas, and the downstream array consists of a single 10 ft antenna. BTM is operated by the Integrated Status and Effectiveness Monitoring Project (ISEMP) cooperators Idaho Fish and Game and Quantitative Consultants, Inc. This site was installed in May 2015 and is powered by a battery bank, which is charged by solar panels.  Remote communication is provided by a cellular telephone modem. Site removed May 2018.</t>
  </si>
  <si>
    <t>522.303.416.089.005</t>
  </si>
  <si>
    <t>BTMB0</t>
  </si>
  <si>
    <t>BTU</t>
  </si>
  <si>
    <t>BTUA0</t>
  </si>
  <si>
    <t>Big Timber Creek - Upper</t>
  </si>
  <si>
    <t>This in-stream detection system on Big Timber Creek is located approximately 10.8 km upstream of the confluence with the Lemhi River and is comprised of two arrays.  Each array consists of two 10 ft antennas to span the width of the channel. BTM is operated by the Integrated Status and Effectiveness Monitoring Project (ISEMP) cooperators Idaho Fish and Game and Quantitative Consultants, Inc. This site is powered by a propane thermoelectric generator.  Remote communication is provided by a cellular telephone modem. Site was decomissioned in August 2018.</t>
  </si>
  <si>
    <t>522.303.416.089.011</t>
  </si>
  <si>
    <t>BTUB0</t>
  </si>
  <si>
    <t>BVC</t>
  </si>
  <si>
    <t>BVCA0</t>
  </si>
  <si>
    <t>Beaver Creek, Methow River</t>
  </si>
  <si>
    <t>UPPER IN-STREAM ARRAY</t>
  </si>
  <si>
    <t>This is a permanent instream PIT tag interrogation site on Beaver Creek in the Methow River Basin. From 2009 until 2014, the site was located at river kilometer 3 and had 6 antennas in 3 rows. In July 2014, the site was burned over by a wildfire and removed. In March 2015, the site was reinstalled 2 kilometers downstream from the original location. The new site configuration consists of three 10-foot PVC antennas, with each antenna spanning the wetted width of the channel during base flows.  There is an upstream, middle, and downstream antenna installed in flat-plate configuration.  The antennas are operated by a FS-1001M (MUX) unit.  The antennas were built and installed by WDFW.  The site is connected to grid power to charge the battery bank powering the detection system.  BVC has remote communication abilities provided by a cellular modem and a QuBE datalogger.</t>
  </si>
  <si>
    <t>843.057.001</t>
  </si>
  <si>
    <t>MIDDLE IN-STREAM ARRAY</t>
  </si>
  <si>
    <t>BVCB0</t>
  </si>
  <si>
    <t>LOWER IN-STREAM ARRAY</t>
  </si>
  <si>
    <t>B6</t>
  </si>
  <si>
    <t>Middle Antenna</t>
  </si>
  <si>
    <t>BVJ</t>
  </si>
  <si>
    <t>C0</t>
  </si>
  <si>
    <t>BONNEVILLE DAM DMS1 SUBSAMPLE</t>
  </si>
  <si>
    <t>Bonneville Dam PH1 Juvenile Bypass (DSM1) sub-sample</t>
  </si>
  <si>
    <t>BVP</t>
  </si>
  <si>
    <t>Beaver Creek Acclimation Pond</t>
  </si>
  <si>
    <t>Beaver Creek Acclimation Pond, Wenatchee River Basin</t>
  </si>
  <si>
    <t>754.075.001</t>
  </si>
  <si>
    <t>POND INLET</t>
  </si>
  <si>
    <t>BVT</t>
  </si>
  <si>
    <t>Beaver Creek Temporary Array</t>
  </si>
  <si>
    <t>Instream Array</t>
  </si>
  <si>
    <t>This site is a temporary PIT tag detection system located at rkm 0.5 on Beaver Creek, Wenatchee River Basin. The detection system consists of one 10-foot antenna, installed in pass-through configuration. The antenna spans the wetted width of the channel during base flows. The antenna is operated by an Allflex RM 310 reader board. Data from the antenna is stored on an Acumen DataBridge. A 6 VDC battery bank powers the detection system. The antenna was built and installed by WDFW. The site is typically installed and operated March-June annually.</t>
  </si>
  <si>
    <t>BVX</t>
  </si>
  <si>
    <t>Bonneville PH1 Juvenile (Exp.)</t>
  </si>
  <si>
    <t>Flat Plate Detector (experimental) at Bonneville Dam PH1 DSM; replaced by B1J</t>
  </si>
  <si>
    <t>FLAT PLATE SE QUAD</t>
  </si>
  <si>
    <t>FLAT PLATE SW QUAD</t>
  </si>
  <si>
    <t>FLAT PLATE NE QUAD</t>
  </si>
  <si>
    <t>FLAT PLATE NW QUAD</t>
  </si>
  <si>
    <t>BWL</t>
  </si>
  <si>
    <t>2A</t>
  </si>
  <si>
    <t>Bonneville WA Shore Ladder</t>
  </si>
  <si>
    <t>Washington Shore Adult Fishway at Bonneville Dam; replaced by BO3</t>
  </si>
  <si>
    <t>2B</t>
  </si>
  <si>
    <t>3A</t>
  </si>
  <si>
    <t>3B</t>
  </si>
  <si>
    <t>Weir 44 - AFF</t>
  </si>
  <si>
    <t>Weir 45 - AFF</t>
  </si>
  <si>
    <t>Weir 47 - AFF</t>
  </si>
  <si>
    <t>Weir 48 - AFF</t>
  </si>
  <si>
    <t>4A</t>
  </si>
  <si>
    <t>4B</t>
  </si>
  <si>
    <t>5A</t>
  </si>
  <si>
    <t>5B</t>
  </si>
  <si>
    <t>6A</t>
  </si>
  <si>
    <t>6B</t>
  </si>
  <si>
    <t>7A</t>
  </si>
  <si>
    <t>7B</t>
  </si>
  <si>
    <t>8A</t>
  </si>
  <si>
    <t>8B</t>
  </si>
  <si>
    <t>9A</t>
  </si>
  <si>
    <t>9B</t>
  </si>
  <si>
    <t>AB</t>
  </si>
  <si>
    <t>BA</t>
  </si>
  <si>
    <t>CA</t>
  </si>
  <si>
    <t>CB</t>
  </si>
  <si>
    <t>DA</t>
  </si>
  <si>
    <t>DB</t>
  </si>
  <si>
    <t>CAC</t>
  </si>
  <si>
    <t>CACA0</t>
  </si>
  <si>
    <t>Canyon Creek ISA @ km 1</t>
  </si>
  <si>
    <t>In-stream detection system consisting of a tandem array located in Canyon Creek. The array (CAC) located 100-meters upstream of the confluence with the Lemhi River. The site consists of two 5ft x 3ft HDPE pipe antennas connected to standalone Biomark IS1001 readers. The site is powered by solar and remote communication is provided by a 4G cellular modem. The site was originally installed in 2010 about 900 meters upstream of its current location, to which it was relocated in 2018.</t>
  </si>
  <si>
    <t>522.303.416.090.001</t>
  </si>
  <si>
    <t>CACB0</t>
  </si>
  <si>
    <t>CAL</t>
  </si>
  <si>
    <t>Carson NFH Adult Return Ladder</t>
  </si>
  <si>
    <t>ADULT RETURN LADDER</t>
  </si>
  <si>
    <t>Hatchery adult spring Chinook return ladder from the Wind River to Carson NFH.</t>
  </si>
  <si>
    <t>251.028.000</t>
  </si>
  <si>
    <t>CAP</t>
  </si>
  <si>
    <t>Carlton Acc. Pond</t>
  </si>
  <si>
    <t>Originally only active for one year in 1995. In 2014 an eight tank volition release pond system was constructed to replace the single acclimation pond and the site was reactivated. The QST QuBE and two RM-310s are housed in an enclosure outside near the southeast end of the now disused fish pond. The antennas are coils around a PVC pipe with aluminum shields located in the fish release pipe vault. Data was never submitted from the site in this new configuration and the site was decommissioned in 2018.</t>
  </si>
  <si>
    <t>Fish Release Structure Array</t>
  </si>
  <si>
    <t>CBL</t>
  </si>
  <si>
    <t>Clear Branch below the Dam</t>
  </si>
  <si>
    <t>The interrogation site is an instream array in lower Clear Branch located approximately 500m downstream of the Clear Branch Dam. The site uses a single 15 ft PVC cased antenna installed in a pass-over configuration in the tailout of a pool where Middle Fork Irrigation District has a stream gauge. The interrogation site may be operated seasonally or year round depending on winter access and specific needs for monitoring projects or passage studies occurring at Clear Branch Dam. The antenna is controlled by a Biomark IS1001 ACN reader. Power is provided by solar panel(s) charging a deep cycle battery bank. Interrogation data is manually downloaded periodically.</t>
  </si>
  <si>
    <t>273.023.015.001</t>
  </si>
  <si>
    <t>CBS</t>
  </si>
  <si>
    <t>Clear Branch Dam spillway</t>
  </si>
  <si>
    <t>The interrogation site is located at the spillway of Clear Branch Dam. The site uses a single 10 ft x 2 ft PVC cased antenna mounted on the entrance of the spillway in a pass-through configuration. During moderate to low spillway flows all water spilling from the reservoir passes through a notch in the spillway entrance which the antenna completely surrounds. At high spillway flows water may top the spillway retaining wall outside of the coverage of the antenna. The interrogation site will be operated seasonally depending on when the reservoir is at full pool and spill is occurring at Clear Branch Dam. The antenna is controlled by a Biomark IS1001 ACN reader. Power is provided by solar panel(s) charging a deep cycle battery bank. Interrogation data is manually downloaded periodically.</t>
  </si>
  <si>
    <t>CCA</t>
  </si>
  <si>
    <t>Lower Charley Creek ISA</t>
  </si>
  <si>
    <t>From August 2009 to April 2010, site consisted of a single antenna powered by a FS1001-ISO. In August 2010, a second antenna powered by a second cheeseblock was installed. The data collected from August 2009 - August 2011 was originally reported as Passive Recaptures. In August 2011, the site was upgraded to use a FS2001M and it was officially registered as an interrogation site in PTAGIS. In September 2017, a third antenna was added to the site. In December 2017, the original passive recapture records were removed and the detection records from that time period were submitted as interrogation data.</t>
  </si>
  <si>
    <t>522.234.022.001</t>
  </si>
  <si>
    <t>CCAA0</t>
  </si>
  <si>
    <t>CCAB0</t>
  </si>
  <si>
    <t>CCC</t>
  </si>
  <si>
    <t>CCCA0</t>
  </si>
  <si>
    <t>Carrolls Channel, Lwr Col Riv</t>
  </si>
  <si>
    <t>Outside Channel Upstream Array</t>
  </si>
  <si>
    <t>The Upper Carrolls Channel site is located upstream of the Cowlitz River, near Longview, WA. The goal at this site is to detect juvenile fish that may take refuge in off channel areas during their migration.  There are three multiplexors at this site with each MUX driving two parallel arrays of three antennas each.  The 3' x 10' hybrid antennas are designed to allow fish to pass both through the antennas and over the top of them depending on tidal flux.  Because the antennas can pivot up and down with the tidal flux they are capable of sampling the entire water column. Each pair of antenna arrays is deployed approximately 60-90' offshore from its MUX at high water.</t>
  </si>
  <si>
    <t>OUTSIDE CHANNEL UPSTREAM ARRAY</t>
  </si>
  <si>
    <t>CCCB0</t>
  </si>
  <si>
    <t>OUTSIDE CHANNEL DNSTREAM ARRAY</t>
  </si>
  <si>
    <t>A6</t>
  </si>
  <si>
    <t>Channel Inlet Upstream Array</t>
  </si>
  <si>
    <t>Channel Inlet Dnstream Array</t>
  </si>
  <si>
    <t>Inlet Shoreline Upstream Array</t>
  </si>
  <si>
    <t>Inlet Shoreline Dnstream Array</t>
  </si>
  <si>
    <t>CCM</t>
  </si>
  <si>
    <t>Chumstick Creek at Merry</t>
  </si>
  <si>
    <t>This site is an instream PIT tag detection system located at rkm 14.6 on Chumstick Creek, Wenatchee River Basin. The detection system consists of one 7-foot antenna, installed in pass-through configuration. The antenna spans the wetted width of the channel during base flows. The antenna is operated by an Allflex RM 310 reader board. Data from the antenna is stored on an Acumen DataBridge. A 6 VDC battery bank powers the detection system. The antenna was built and installed by WDFW. The site is planned to be operational year-round.</t>
  </si>
  <si>
    <t>754.037.015</t>
  </si>
  <si>
    <t>CCP</t>
  </si>
  <si>
    <t>Catherine Creek Acc. Pond</t>
  </si>
  <si>
    <t>Catherine Creek Acclimation Pond</t>
  </si>
  <si>
    <t>522.271.232.048</t>
  </si>
  <si>
    <t>MAIN 1</t>
  </si>
  <si>
    <t>MAIN 2</t>
  </si>
  <si>
    <t>MAIN 3</t>
  </si>
  <si>
    <t>MAIN 4</t>
  </si>
  <si>
    <t>POND 1</t>
  </si>
  <si>
    <t>POND 2</t>
  </si>
  <si>
    <t>POND 3</t>
  </si>
  <si>
    <t>POND 4</t>
  </si>
  <si>
    <t>CCS</t>
  </si>
  <si>
    <t>Chumstick Creek at Sunitsch</t>
  </si>
  <si>
    <t>This site is an instream PIT tag detection system located at rkm 8.5 on Chumstick Creek, Wenatchee River Basin. The detection system consists of one 10-foot antenna, installed in pass-through configuration. The antenna spans the wetted width of the channel during base flows. The antenna is operated by an Allflex RM 310 reader board. Data from the antenna is stored on an Acumen DataBridge. A 6 VDC battery bank powers the detection system. The antenna was built and installed by WDFW. The site is planned to be operational year-round.</t>
  </si>
  <si>
    <t>754.037.008</t>
  </si>
  <si>
    <t>CCT</t>
  </si>
  <si>
    <t>Chikamin Creek Temporary Array</t>
  </si>
  <si>
    <t>This site is a temporary PIT tag detection system located at rkm 1.1 on Chikamin Creek, Wenatchee River Basin. The detection system consists of one 15-foot antenna, installed in pass-through configuration. The antenna spans the wetted width of the channel during base flows. The antenna is operated by an Allflex RM 310 reader board. Data from the antenna is stored on an Acumen DataBridge. A 6 VDC battery bank powers the detection system. The antenna was built and installed by WDFW. The site is typically installed and operated March-June and August-December annually.</t>
  </si>
  <si>
    <t>754.077.023.001</t>
  </si>
  <si>
    <t>CCW</t>
  </si>
  <si>
    <t>CCWA0</t>
  </si>
  <si>
    <t>Catherine Creek Ladder/Weir</t>
  </si>
  <si>
    <t>Top Ladder Antenna</t>
  </si>
  <si>
    <t>Instream detection array located in the adult return fish ladder at the Catherine Creek weir. Site includes a FA1001M multiplexing receiver and cell modem and two antennas located inside the adult return ladder. Antennas are secured to weir dam boards for pass-through detection. Site is electric grid power. Site is on private land.</t>
  </si>
  <si>
    <t>522.271.232.032</t>
  </si>
  <si>
    <t>CCWB0</t>
  </si>
  <si>
    <t>Bottom Ladder Antenna</t>
  </si>
  <si>
    <t>CDP</t>
  </si>
  <si>
    <t>Cushman Dam Project</t>
  </si>
  <si>
    <t>Floating Surface Collector</t>
  </si>
  <si>
    <t>The Cushman Hydroelectric Project consists of two high-head dams on the North Fork Skokomish River.  Cushman Dam #1 is the upstream most dam and impounds Lake Cushman.  Cushman Dam #2 is about two miles downstream and impounds Lake Kokanee.  Initial configuration included 2 sets of PIT tag readers: one associated with a juvenile fish passage floating surface collector at Cushman Dam #1 and one in the Cushman Dam fish facility at Cushman Dam #2 following fish handling. In 2017, two antennas were installed in the net transition structure upstream of the floating surface collector.  Out migrating smolts are collected at the floating surface collector and transported to the fish facilities from where they are  released downstream of Cushman Dam #2. There is no fish passage between the two dams other than through the floating surface collector at Cushman Dam #1. Returning adults are also scanned at the fish facility at Cushman Dam #2.</t>
  </si>
  <si>
    <t>***</t>
  </si>
  <si>
    <t>Fish Facility</t>
  </si>
  <si>
    <t>Net Transition Structure</t>
  </si>
  <si>
    <t>CEY</t>
  </si>
  <si>
    <t>CEYA0</t>
  </si>
  <si>
    <t>Cearley Creek Side Channel</t>
  </si>
  <si>
    <t>Cearley Creek is a small tributary of the Yankee Fork of the Salmon River, Idaho and flows into a newly constructed side channel  and then into the Yankee Fork main stem. One 10ft x 5ft passthrough antenna and one 9ft x 5ft passthrough antenna are installed at the head of the side channel and two 10ft x 5ft passthrough antennas are installed at the mouth of the side channel. The upstream array of antennas are approximately 0.8 km (0.5 miles) away from the downstream array.</t>
  </si>
  <si>
    <t>522.303.591.009</t>
  </si>
  <si>
    <t>CEYB0</t>
  </si>
  <si>
    <t>CFD</t>
  </si>
  <si>
    <t>Cowlitz Falls Dam</t>
  </si>
  <si>
    <t>Spillway Flume #2</t>
  </si>
  <si>
    <t>Upstream most dam on Cowlitz River. As of 2014 fish facilities include 3 sets of PIT tag readers. One associated with each of the spillway #2 and #3 flumes, and one downstream of the Cowlitz Falls Fish Facility following fish handling. In April 2017, 3 antennas were installed in the Cowlitz Falls North Shore Collector, and 2 sets of 2 antennas each were installed downstream of the separator to support sort by code operations.</t>
  </si>
  <si>
    <t>Spillway Flume #3</t>
  </si>
  <si>
    <t>CFFF Hopper</t>
  </si>
  <si>
    <t>CFFF Fry Raceway</t>
  </si>
  <si>
    <t>CFFF Raceways</t>
  </si>
  <si>
    <t>Fry Flume SbyC</t>
  </si>
  <si>
    <t>Smolt Flume SbyC</t>
  </si>
  <si>
    <t>Cowlitz Falls North Shore Collector</t>
  </si>
  <si>
    <t>Temporary Antenna</t>
  </si>
  <si>
    <t>CFF</t>
  </si>
  <si>
    <t>Castile Falls Fishway</t>
  </si>
  <si>
    <t>BYPASS CHANNEL</t>
  </si>
  <si>
    <t>The Castile Falls Adult Fishway interrogation site consists of three pass-through antennas in series in the fishway channel.</t>
  </si>
  <si>
    <t>CFJ</t>
  </si>
  <si>
    <t>Clark Flat Acc. Pond</t>
  </si>
  <si>
    <t>RIVER EXIT A</t>
  </si>
  <si>
    <t>Clark Flat Acclimation Pond Outfall</t>
  </si>
  <si>
    <t>RIVER EXIT B</t>
  </si>
  <si>
    <t>EAST RIVER EXIT</t>
  </si>
  <si>
    <t>WEST RIVER EXIT</t>
  </si>
  <si>
    <t>CGJ</t>
  </si>
  <si>
    <t>Cougar Dam PFFC</t>
  </si>
  <si>
    <t>Fish channel before holding tank</t>
  </si>
  <si>
    <t>This site contains one IS1001 PIT tag antenna. The antenna is located  in the U. S. Army Corps of Engineers Portable Floating Fish Collector(PFFC) located in front of the temperature control tower at Cougar Dam.  This PFFC was designed to collect juvenile migrating fish above Cougar Dam. Use of the trap was discontinued in 2016.</t>
  </si>
  <si>
    <t>Instream Juvenile Fish Trap</t>
  </si>
  <si>
    <t>163.282.090.007</t>
  </si>
  <si>
    <t>CHL</t>
  </si>
  <si>
    <t>CHLA0</t>
  </si>
  <si>
    <t>Lower Chiwawa River</t>
  </si>
  <si>
    <t>This is a permanent instream PIT tag interrogation site at rkm 1 on the Chiwawa River. The site consists of two rows of antennas, with each row spanning the wetted width of the channel during base flows. Each row consists of 3 20-foot PVC antennas, installed in flat-plate configuration. The FS1001M transceiver is powered by grid. The antennas were built and installed by WDFW. A cellular modem is installed on site to provide remote communication and allow for automated data collection. A submersible pressure transducer and temperature probes are installed on site to monitor environmental conditions.</t>
  </si>
  <si>
    <t>754.077.001</t>
  </si>
  <si>
    <t>CHLB0</t>
  </si>
  <si>
    <t>CHM</t>
  </si>
  <si>
    <t>CHMA0</t>
  </si>
  <si>
    <t>Chumstick Creek</t>
  </si>
  <si>
    <t>This site is a permanent instream PIT tag detection system located at rkm 0.4 on Chumstick Creek (Wenatchee River Basin), located just above the North Road Bridge, near Leavenworth, WA. The site consists of three 8-foot antennas in series, each installed in a flat plate configuration. Each antenna spans the wetted width of the channel during base flows. The antennas were built and installed by WDFW. The site is connected to grid power to maintain charge of the battery bank powering the transceiver.</t>
  </si>
  <si>
    <t>754.037.000</t>
  </si>
  <si>
    <t>CHMB0</t>
  </si>
  <si>
    <t>CHN</t>
  </si>
  <si>
    <t>CHALLIS DIVERSION NORTH</t>
  </si>
  <si>
    <t>Challis Diversion North (Diversion 27)</t>
  </si>
  <si>
    <t>CHP</t>
  </si>
  <si>
    <t>Chiwawa Acc. Pond</t>
  </si>
  <si>
    <t>This site is a temporary PIT tag detection system located at the Chiwawa Acclimation Pond. The detection system consists of two 36 in diameter antennas in series. The outfall pipe extends into the Chiwawa River. Each antenna is powered by an Allflex RM 310 reader is connected to a QST QuBE ACN controller. A 24 VDC battery bank powers the detection system. The antennas were built and installed by WDFW.</t>
  </si>
  <si>
    <t>754.077.002</t>
  </si>
  <si>
    <t>Outlet Pipe</t>
  </si>
  <si>
    <t>CHS</t>
  </si>
  <si>
    <t>CHALLIS DIVERSION SOUTH</t>
  </si>
  <si>
    <t>Challis Diversion South (Diversion 29)</t>
  </si>
  <si>
    <t>CHU</t>
  </si>
  <si>
    <t>CHUA0</t>
  </si>
  <si>
    <t>Upper Chiwawa River</t>
  </si>
  <si>
    <t>This is a permanent instream PIT tag interrogation site at rkm 12 above Forest Road 62 and below Alder Creek on the Chiwawa River. The site consists of two rows of antennas, with each row spanning the wetted width of the channel during base flows. Each row consists of 3 15-foot PVC antennas, installed in flat-plate configuration. The FS1001M transceiver is powered by a thermoelectric generator. The antennas were built and installed by WDFW. A cellular modem is installed on site to provide remote communication and allow for automated data collection. A submersible pressure transducer and temperature probes are installed on site to monitor environmental conditions.</t>
  </si>
  <si>
    <t>754.077.012</t>
  </si>
  <si>
    <t>CHUB0</t>
  </si>
  <si>
    <t>CHW</t>
  </si>
  <si>
    <t>CHWA0</t>
  </si>
  <si>
    <t>Chiwaukum Creek</t>
  </si>
  <si>
    <t>This site is a permanent instream PIT tag detection system located at rkm 0.4 on Chiwaukum Creek (Wenatchee River Basin), located near Tumwater Campground (access through site 51). The site consists of two rows of antennas, each row with three 10 foot antennas, installed in a flat plate configuration. Each row spans the wetted width of the channel during base flows. The antennas were built and installed by WDFW. Power to the FS1001M transceiver is provided by a thermoelectric generator on site.</t>
  </si>
  <si>
    <t>754.057.000</t>
  </si>
  <si>
    <t>CHWB0</t>
  </si>
  <si>
    <t>CIC</t>
  </si>
  <si>
    <t>CICA0</t>
  </si>
  <si>
    <t>Cottonwood Island, Lwr Col Rvr</t>
  </si>
  <si>
    <t>The Cottonwood Island site is located upstream of the Cowlitz River, near Longview, WA. The goal at this site is to detect juvenile fish that may take refuge in off channel areas during their migration.  There are three multiplexors at this site with each MUX driving two parallel arrays of three antennas each.  The 3' x 10' hybrid antennas are designed to allow fish to pass both through the antennas and over the top of them depending on tidal flux.  Because the antennas can pivot up and down with the tidal flux they are capable of sampling the entire water column. Each pair of antenna arrays is deployed approximately 60-90' offshore from its MUX at high water.</t>
  </si>
  <si>
    <t>CICB0</t>
  </si>
  <si>
    <t>INLET SHORELINE UPSTREAM ARRAY</t>
  </si>
  <si>
    <t>INLET SHORELINE DNSTREAM ARRAY</t>
  </si>
  <si>
    <t>Main Shoreline Upstream Array</t>
  </si>
  <si>
    <t>MAIN SHORELINE UPSTREAM ARRAY</t>
  </si>
  <si>
    <t>MAIN SHORELINE DNSTREAM ARRAY</t>
  </si>
  <si>
    <t>Main Shoreline Dnstream Array</t>
  </si>
  <si>
    <t>CJP</t>
  </si>
  <si>
    <t>CJH Juvenile Release Pond</t>
  </si>
  <si>
    <t>Release Pipe</t>
  </si>
  <si>
    <t xml:space="preserve">This site consists of two juvenile ponds at the Chief Joseph Hatchery at 38 Half Sun Way in Bridgeport, WA.  The antennas are installed at the outpipe for both ponds.  There are two 10 inch ID antennas mounted to the juvenile outpipe. </t>
  </si>
  <si>
    <t>CLC</t>
  </si>
  <si>
    <t>Clear Creek near Kooskia NFH</t>
  </si>
  <si>
    <t>Clear Creek Array</t>
  </si>
  <si>
    <t>Instream detection array located in lower Clear Creek, a tributary to the Clearwater River, just downstream of Kooskia National Fish Hatchery. The array (CLC) is located at river km 522.224.120.004.001 and consists of five 10 foot Biomark flat panel antennas that span the entire river at base flow. The system is powered by Kooskia NFH and transmits interrogation data to the IFRO through a cellular modem. Data is reported to PTAGIS weekly via manually e-mailed interrogation files. CLC is operated by the Idaho Fishery Resource Office located in Orofino, ID. The array was installed in July, 2014 and began operation in February, 2015.</t>
  </si>
  <si>
    <t>522.224.120.004.001</t>
  </si>
  <si>
    <t>CLE</t>
  </si>
  <si>
    <t>CLEA0</t>
  </si>
  <si>
    <t>Cle Elum Dam Interim Bypass</t>
  </si>
  <si>
    <t>UPSTREAM DETECTOR</t>
  </si>
  <si>
    <t>The experimental juvenile fish bypass flume is located in the second bay of the Cle Elum Dam spillway.</t>
  </si>
  <si>
    <t>539.299.013</t>
  </si>
  <si>
    <t>CLEB0</t>
  </si>
  <si>
    <t>DOWNSTREAM DETECTOR</t>
  </si>
  <si>
    <t>CLJ</t>
  </si>
  <si>
    <t>Clearwater River Trap</t>
  </si>
  <si>
    <t>The Clearwater River Smolt Trap is located 10 kilometers above the mouth of the Clearwater River.  CLJ was deployed during the Spring migration annually between 1989-1998, and has been deployed each spring since 2002.  PIT tag interrogation data are generated for previously-tagged fish recaptured at the trap.</t>
  </si>
  <si>
    <t>522.224.010</t>
  </si>
  <si>
    <t>CLP</t>
  </si>
  <si>
    <t>Coulter Creek Acclimation Pond</t>
  </si>
  <si>
    <t>Coulter Creek Acclimation Pond, Wenatchee River Basin</t>
  </si>
  <si>
    <t>754.089.014.001</t>
  </si>
  <si>
    <t>CMP</t>
  </si>
  <si>
    <t>CMPA0</t>
  </si>
  <si>
    <t>Camp Creek at rkm 2 - Imnaha</t>
  </si>
  <si>
    <t>In-stream detection system consisting of a tandem array located in Camp Creek.  The array (CMP) is located at river km 522.308.032.002.002 (N 45.552014° W -116.866883°) and consists of four 10 foot Biomark PVC Lite tandem antennas.  The array spans the entire river at base flow.  CMP is operated by Lower Snake River Compensation Plan (LSRCP) personnel employed by the Nez Perce Tribe Fisheries and was installed for continuous monitoring on February 21, 2013.  Electrical power is provided by a battery switcher and is charged by direct AC.  Data collection started on February 21, 2013.</t>
  </si>
  <si>
    <t>522.308.032.002.002</t>
  </si>
  <si>
    <t>CMPB0</t>
  </si>
  <si>
    <t>COC</t>
  </si>
  <si>
    <t>COCA0</t>
  </si>
  <si>
    <t>Cow Creek ISA @ stream mouth</t>
  </si>
  <si>
    <t>In-stream detection system consisting of a tandem array located in Cow Creek.  The array (COC) located at 0.5 km upstream of the confluence with the Imnaha River (N 45.76774, W 116.744037) consists of two arrays , deployed serially 10 m apart, of one 20 ft Biomark flat panel antenna each.  COC is operated by the Integrated Status and Effectiveness Project (ISEMP) cooperators Nez Perce Tribe and Quantitative Consultants, Inc. and was installed for continuous monitoring on January 12, 2011.</t>
  </si>
  <si>
    <t>522.308.006.001</t>
  </si>
  <si>
    <t>COCB0</t>
  </si>
  <si>
    <t>COP</t>
  </si>
  <si>
    <t>Lower Coppei Instream Array</t>
  </si>
  <si>
    <t>COP is a permanent instream PIT tag interrogation site at RKM 0.8 on Coppei Creek.  The site consists of two rows of antennas, with each row spanning the wetted width of the channel during base flows.  Each row consists of one 20-foot PVC antenna, installed in flat-plate configuration.  Each antenna is powered by a Biomark IS1001 (ACN) and the ACNs are connected to a QST QuBE ACN controller.  The antennas were built and installed by WDFW.  A cellular modem is installed on site to provide remote communication and allow for automated data collection.  A submersible pressure transducer and temperature probes are installed on site to monitor environmental conditions.</t>
  </si>
  <si>
    <t>509.035.082.001</t>
  </si>
  <si>
    <t>CR1</t>
  </si>
  <si>
    <t>CR1B0</t>
  </si>
  <si>
    <t>Chinook River Sea Resources CF</t>
  </si>
  <si>
    <t>This is an in-stream interrogation system located near the Sea Resources Hatchery adult fish facility, on the Chinook River in the Columbia River Estuary near Chinook, Washington.</t>
  </si>
  <si>
    <t>CR1A0</t>
  </si>
  <si>
    <t>CR2</t>
  </si>
  <si>
    <t>Chinook River HWY 101 Bridge</t>
  </si>
  <si>
    <t>EAST ANTENNA</t>
  </si>
  <si>
    <t>This is an in-stream interrogation system located near the tidal gates at the Hwy. 101 bridge over the Chinook River in the Columbia River Estuary near Chinook, Washington.</t>
  </si>
  <si>
    <t>CR2A0</t>
  </si>
  <si>
    <t>WEST ANTENNA</t>
  </si>
  <si>
    <t>CR3</t>
  </si>
  <si>
    <t>Chinook River at Culvert</t>
  </si>
  <si>
    <t>This is an in-stream interrogation system located at a road culvert on the Chinook River in the Columbia River Estuary near Chinook, Washington.</t>
  </si>
  <si>
    <t>CRC</t>
  </si>
  <si>
    <t>CRCA0</t>
  </si>
  <si>
    <t>Carmen Creek, Salmon R. Basin</t>
  </si>
  <si>
    <t>In-stream detection system consisting of a triple array located in Carmen Creek. The array (CRC) is located 0.68 km upstream of the confluence with the Salmon River and consists of 3 arrays, deployed serially at about 10 m apart. The upper and lower arrays are composed of three 5 ft PVC pipe pass-by antennas each while the middle array is comprised of two 10 foot and one 5 foot PVC pipe pass-by antennas. The Carmen Creek array site is located 0.16 km upstream of the culvert on Highway 93. CRC is operated by the Integrated Status and Effectiveness Project (ISEMP) cooperators Idaho Fish and Game and Quantitative Consultants, Inc. and was installed for continuous monitoring in October 2013. Site electricity comes from the adjacent electrical service lines and remote communication is provided by a cellular telephone modem.  Environmental conditions are monitored by air temperature, water temperature, and water depth sensors.</t>
  </si>
  <si>
    <t>522.303.408.001</t>
  </si>
  <si>
    <t>CRCB0</t>
  </si>
  <si>
    <t>CRT</t>
  </si>
  <si>
    <t>Crooked River Satellite Fac.</t>
  </si>
  <si>
    <t>This array is located in the ladder of the Crooked River Satellite Facility.  The Crooked River is a tributary to the South Fork Clearwater River.  The array consists of two overflow antennas.  The openings for the antennas are 30x48 and each antenna has a baffle to replicate the existing dam board baffle.  All fish migrating up the Crooked River that try to migrate upstream of the satellite facility are forced into the ladder via a removable weir.  Fish have the freedom to move into and out of the ladder at will and are not trapped until they jump a finger weir that is above all array antennas.  Adult Chinook salmon that swim past the array and enter the ladder are sorted by origin.  Natural origin fish are returned to the Crooked River above the weir while hatchery origin fish are typically ponded and latter spawned, recycled through the fishery, or released elsewhere in the basin.</t>
  </si>
  <si>
    <t>522.224.120.094.001</t>
  </si>
  <si>
    <t>CRU</t>
  </si>
  <si>
    <t>CRUA0</t>
  </si>
  <si>
    <t>Upper Chewuch Instream Array</t>
  </si>
  <si>
    <t>CRU is a permanent instream PIT tag interrogation site at RKM 28.35 on the Chewuch River. The site consists of two rows of antennas, with each row spanning the wetted width of the channel during base flows. Each row consists of three 20-foot PVC antennas, installed in flat-plate configuration. Each antenna is powered by a Biomark IS1001 (ACN) and the ACNs are connected to a Biomark IS1001-MC (MTS). The antennas were built and installed by WDFW. The site is powered by a thermoelectric generator. CRU has remote communication abilities provided by a cellular modem and Campbell Scientific CR1000 datalogger. A submersible pressure transducer and temperature probe sensors are also installed to provide environmental condition data collection.</t>
  </si>
  <si>
    <t>843.080.028</t>
  </si>
  <si>
    <t>CRUB0</t>
  </si>
  <si>
    <t>CRW</t>
  </si>
  <si>
    <t>CRWA0</t>
  </si>
  <si>
    <t>Chewuch River above Winthrop</t>
  </si>
  <si>
    <t>This is a passive in-stream interrogation system on the Chewuch River at river km 1, above Winthrop, WA. The system consists of two arrays of three antennas each. The arrays span most of the channel. The arrays are in tandem to provide directionality data and increase detection probability.  All antennas are anchored in a pass-by configuration.   Antenna 1 and antenna 4 are 30 ft antennas made up of two sectional 15 ft pieces.  Antennas 2, 3, 5 and 6 are 20 ft antennas.</t>
  </si>
  <si>
    <t>843.080.001</t>
  </si>
  <si>
    <t>CRWB0</t>
  </si>
  <si>
    <t>CWP</t>
  </si>
  <si>
    <t>Chewuch Acclimation Pond</t>
  </si>
  <si>
    <t>Release Chamber</t>
  </si>
  <si>
    <t>The pond is a man-made, remote acclimation pond located approximatley 6 miles north of Winthrop on Boulder Creek Rd., off the the East Chewuch Rd.  Acclimation of juvenile salmon at this site will occur on a yearly basis and between March 1 and June 15, depending on species.  The interrogation site is comprised of three AllFlex detection systems installed in series; two within the infrastructure at back of the pond and one in the outlet to the Chewuch River.  The systems are installed prior to release and are taken out when all fish have left the facility.</t>
  </si>
  <si>
    <t>843.080.010</t>
  </si>
  <si>
    <t>Pond Outlet</t>
  </si>
  <si>
    <t>CZY</t>
  </si>
  <si>
    <t>CZYA0</t>
  </si>
  <si>
    <t>Crazyman Creek at 0.6 km</t>
  </si>
  <si>
    <t>Instream detection system consisting of a tandum array located in the Imnaha River basin on Crazyman Creek. The array (CZY) is located at rkm 522.308.80.001 (N 45.22930 W -116.84478) and comprises of two arrays. Each array consists of two 10 foot Biomark light round black HPD antennas that spans the entire creek at base flow. Electrical power is from a thermal electric generator powered by eight 100 pound propane tanks. Remote communication is provided by a satellite phone modem. The site was installed on 11/8/2013.</t>
  </si>
  <si>
    <t>522.308.080.001</t>
  </si>
  <si>
    <t>CZYB0</t>
  </si>
  <si>
    <t>DBH</t>
  </si>
  <si>
    <t>DBHA0</t>
  </si>
  <si>
    <t>Buck Hollow Ck Deschutes Trib</t>
  </si>
  <si>
    <t>INSTREAM DETECTION ARRAY IN BUCK HOLLOW CREEK, A TRIBUTARY TO THE DESCHUTES RIVER. THE SITE IS APPROXIMATELY 1/4 MILE FROM THE MOUTH OF BUCK HOLLOW CREEK AND CONSISTS OF A FS1001M MULTIPLEXING TRANCEIVER, CELL MODEM, AND THREE ANTENNAS. THE ANTENNA CONFIGURATION CONSISTS OF THREE ANTENNAS, EACH OF WHICH SPAN THE NORMAL HIGH WATER MARK AND ARE SECURED TO THE SUBSTRATE FOR PASS-OVER DETECTION. SITE IS SOLAR AND WIND POWERED AND OPERATES YEAR-ROUND. SITE IS ON PRIVATE LAND.</t>
  </si>
  <si>
    <t>328.069.001</t>
  </si>
  <si>
    <t>Middle</t>
  </si>
  <si>
    <t>DBHB0</t>
  </si>
  <si>
    <t>DBO</t>
  </si>
  <si>
    <t>DBOA0</t>
  </si>
  <si>
    <t>Bakeoven Ck Deschutes Trib</t>
  </si>
  <si>
    <t>INSTREAM DETECTION ARRAY IN BAKEOVEN CREEK, A TRUBUTARY TO THE DESCHUTES RIVER. THE SITE IS APPROXIMATELY 1/4 MILE FROM THE MOUTH OF BAKEOVEN CREEK AND CONSISTS OF A FS1001M MULTIPLEXING TRANCEIVER, CELL MODEM, AND SIX ANTENNAS. THE ANTENNA CONFIGURATION CONSISTS OF THREE ARRAYS OF TWO ANTENNAS EACH. THE TWO ANTENNAS IN EACH ARRAY ARE PLACED SIDE-BY-SIDE TO SPAN THE CREEK FOR THE NORMAL HIGH WATER MARK AND ARE SECURED TO THE SUBSTRATE FOR PASS-OVER DETECTION. SITE IS GRID POWERED AND OPERATES YEAR-ROUND. SITE IS ON PRIVATE LAND.</t>
  </si>
  <si>
    <t>328.083.001</t>
  </si>
  <si>
    <t>DBOB0</t>
  </si>
  <si>
    <t>DRM</t>
  </si>
  <si>
    <t>DRMA0</t>
  </si>
  <si>
    <t>Deschutes River mouth</t>
  </si>
  <si>
    <t>In February-March 2013, two antenna arrays, arranged upstream- downstream from one another, were installed just upstream from the mouth of the Deschutes River in the west channel at Moody Island (rkm 0.46). This system is based on Biomark?s new IS1001-MTS Multiplexing Transceiver System. The arrays consist of 12-Biomark 20ft STOUT antennas, each controlled by a submersible IS1001 antenna control nodes. There are seven antennas in the upstream array and 60 feet downstream are five antennas in the downstream array. The IS1001 nodes are connected in series and they in turn are connected to an IS1001-Master Controller located adjacent to the array on the west bank of the Deschutes River. Diagnostic and tag detection data will be retrieved remotely using a Campbell Scientific CR1000 data logger and cell phone connection. The IS1001-MTS is capable of detecting FDX-B and HDX PIT tags.</t>
  </si>
  <si>
    <t>DRMB0</t>
  </si>
  <si>
    <t>DRP</t>
  </si>
  <si>
    <t>Dryden Acc. Pond</t>
  </si>
  <si>
    <t>DRP is a PIT tag detection system that monitors releases from the Dryden Acclimation Pond. The system was originally installed in 1994 and monitored releases until 1996. The system was reinstalled in 2017 with three 30-inch diameter antennas in series constructed around the outfall pipe which extends into the Wenatchee River. In 2018, two additional antennas were installed on the outfall pipe. Each antenna is powered by a Biomark IS1001 (ACN) and the ACNs are connected to a Biomark IS1001-MC (MTS). The antennas were built and installed by WDFW. The site is tied to grid power.</t>
  </si>
  <si>
    <t>Outfall Pipe</t>
  </si>
  <si>
    <t>DSF</t>
  </si>
  <si>
    <t>Deschutes Sherars Falls</t>
  </si>
  <si>
    <t>Main Fishway</t>
  </si>
  <si>
    <t>Site consists of two monitored weirs in the main fishway and two monitored weirs in the high flow fishway; one antenna per weir.</t>
  </si>
  <si>
    <t>High Flow Fishway</t>
  </si>
  <si>
    <t>DWL</t>
  </si>
  <si>
    <t>DWLA0</t>
  </si>
  <si>
    <t>Dworshak NFH adult trap</t>
  </si>
  <si>
    <t>This array is located at the terminus of the Dworshak National Hatchery adult fish ladder.  The ladder is 321 feet in length and originates in the North Fork Clearwater River. Fish ladder operations are intermittent and coincide with broodstock collection needs.  All fish that ascend the ladder are ponded and held until they are inventoried and sorted. Wild fish are returned to the river, hatchery fish are held until spawning and those fish that are excess to broodstock needs are outplanted. Outplant locations vary with species and time of year.</t>
  </si>
  <si>
    <t>522.224.065</t>
  </si>
  <si>
    <t>DWLB0</t>
  </si>
  <si>
    <t>DXP</t>
  </si>
  <si>
    <t>DXPA0</t>
  </si>
  <si>
    <t>Dexter Ponds Fish Ladder</t>
  </si>
  <si>
    <t>Detection array located inside the fish ladder leading to Dexter Ponds Fish Hatchery on the north bank of the Middle Fork Willamette River below Dexter Dam. Array consists of two antennas operated by IS1001 nodes communicating through a cell modem. Antennas are placed in-line, with each antenna spanning the full width of the ladder, and designed for pass-through detection. Site is grid powered and operates year-round. Site is on ODFW property.</t>
  </si>
  <si>
    <t>163.301.027</t>
  </si>
  <si>
    <t>DXPB0</t>
  </si>
  <si>
    <t>EBO</t>
  </si>
  <si>
    <t>East Bank Hatchery Outfall</t>
  </si>
  <si>
    <t>This site is located in the East Bank Hatchery outfall channel. It has been operated as a pilot site since 2013 with a single antenna and an Allflex RM210 reader board. It will be upgraded to a permanent site in 2016 to have two antennas in series installed in pass-through configuration. Each antenna will span the wetted width of the channel and be powered by a Biomark IS1001 (ACN). The ACNs will be connected to a QST/Biomark QuBE ACN controller.</t>
  </si>
  <si>
    <t>EBOA0</t>
  </si>
  <si>
    <t>EBOB0</t>
  </si>
  <si>
    <t>ECH</t>
  </si>
  <si>
    <t>Eagle Creek Hatchery Ladder</t>
  </si>
  <si>
    <t>Mid Ladder</t>
  </si>
  <si>
    <t>A single pass through antenna is located inside the fish ladder at Eagle Creek National Fish Hatchery in Estacada, OR Site was decommissioned March 2015.. Site was decommissioned March 2015.</t>
  </si>
  <si>
    <t>163.040.026.020</t>
  </si>
  <si>
    <t>ECL</t>
  </si>
  <si>
    <t>F0</t>
  </si>
  <si>
    <t>Eagle Creek Lower Fish Ladder</t>
  </si>
  <si>
    <t>Ladder Entrance</t>
  </si>
  <si>
    <t>A single pass through antenna is located inside the lower fish ladder on Eagle Creek in Estacada, OR. Site was decommissioned May 2015.</t>
  </si>
  <si>
    <t>163.040.026.010</t>
  </si>
  <si>
    <t>EFD</t>
  </si>
  <si>
    <t>EFDA0</t>
  </si>
  <si>
    <t>East Fork Diversion Fishway</t>
  </si>
  <si>
    <t>The interrogation site is located in a fish ladder at a irrigation diversion site for the East Fork Irrigation District on the East Fork of the Hood River. The ladder is a vertical slot type construction. Two antennas are installed in a pass through configuration at two of the vertical slots at the downstream end of the ladder. At the upstream terminus of the ladder there is an adult trap that is intermittently operated. The fish ladder and interrogation site is operated seasonally cooresponding to the irrigation season (March to October). The antennas are controlled by two synced Biomark IS1001 ACN readers. Power is provided by solar panel(s) charging a deep cycle battery bank. Interrogation data is manually downloaded periodically.</t>
  </si>
  <si>
    <t>273.023.011</t>
  </si>
  <si>
    <t>EFDB0</t>
  </si>
  <si>
    <t>EHL</t>
  </si>
  <si>
    <t>Entiat NFH Adult Ladder</t>
  </si>
  <si>
    <t>Adult Ladder</t>
  </si>
  <si>
    <t>The EHL Adult Interrogation site is located in the Entiat National Fish Hatchery adult ladder. Entiat NFH is located west of Entiat, WA on the Entiat River 6.8 river miles upstream from the confluence with the Columbia River. Fish returning to the hatchery must travel approximately 483 river miles and negotiate passage through 8 mainstem Columbia River hydroelectric dams from initial entry from the Pacific Ocean. Two antennas monitored the ladder until July 2017, when a third antenna was installed.</t>
  </si>
  <si>
    <t>EMC</t>
  </si>
  <si>
    <t>Eightmile Creek, Methow River</t>
  </si>
  <si>
    <t>SINGLE IN-STREAM ANTENNA</t>
  </si>
  <si>
    <t>Instream detector on Eightmile Creek, Methow River Basin</t>
  </si>
  <si>
    <t>843.080.018.001</t>
  </si>
  <si>
    <t>ENA</t>
  </si>
  <si>
    <t>ENAA0</t>
  </si>
  <si>
    <t>Upper Entiat River at rkm 17.1</t>
  </si>
  <si>
    <t>UPSTREAM ANTENNA ARRAY</t>
  </si>
  <si>
    <t>This is a passive in-stream interrogation system consisting of two rows of three antennas spanning across the width of the river. The site is located approximately 400 meters above the mouth of the Mad River near the township of Ardenvoir at river kilometer 17.1</t>
  </si>
  <si>
    <t>ENAB0</t>
  </si>
  <si>
    <t>DOWNSTREAM ANTENNA ARRAY</t>
  </si>
  <si>
    <t>ENF</t>
  </si>
  <si>
    <t>ENFA0</t>
  </si>
  <si>
    <t>Upper Entiat River at rkm 40.6</t>
  </si>
  <si>
    <t>This is a passive instream interrogation system consisting of two rows of three flat plate antennas spanning across the width of the river.  The site is located approximately 600 meters below the beginning of Forest Service Property within the upper portion of the Entiat River at rkm 40.6.</t>
  </si>
  <si>
    <t>ENFB0</t>
  </si>
  <si>
    <t>ENL</t>
  </si>
  <si>
    <t>ENLA0</t>
  </si>
  <si>
    <t>Lower Entiat River</t>
  </si>
  <si>
    <t>This is a passive in-stream interrogation system at Entiat River rkm 2, located immediately upstream of Entiat, WA. The system consists of two sets of three antennas. Each set of antennas spans the river; the sets are arrayed in tandem to provide directionality data.</t>
  </si>
  <si>
    <t>ENLB0</t>
  </si>
  <si>
    <t>ENM</t>
  </si>
  <si>
    <t>ENMA0</t>
  </si>
  <si>
    <t>Middle Entiat River</t>
  </si>
  <si>
    <t>This is a passive instream interrogation system at Entiat River rkm 26, below the McKenzie Diversion Dam.  The system consists of two sets of three antennas.  Each set of antennas spans the river; the sets are arrayed in tandem to provide directionality data. Site was removed in October 2018</t>
  </si>
  <si>
    <t>ENMB0</t>
  </si>
  <si>
    <t>ENS</t>
  </si>
  <si>
    <t>ENSA0</t>
  </si>
  <si>
    <t>Upper Entiat River at rkm 35.7</t>
  </si>
  <si>
    <t>This is a passive instream interrogation system consisting of two rows of three flat plate antennas spanning across the width of the river. The site is located approximately 4.3 km above Stormy Creek at river kilometer 35.7 and near the entrance of the Riverwood subdivision.</t>
  </si>
  <si>
    <t>ENSB0</t>
  </si>
  <si>
    <t>ESJ</t>
  </si>
  <si>
    <t>Easton Acc. Pond</t>
  </si>
  <si>
    <t>Easton Acclimation Pond Outfall</t>
  </si>
  <si>
    <t>ESS</t>
  </si>
  <si>
    <t>ESSA0</t>
  </si>
  <si>
    <t>EFSF Salmon River at Parks Cr.</t>
  </si>
  <si>
    <t>This is an in-stream interrogation system consisting of two separate antenna arrays, 790 meters apart, on the East Fk South Fk Salmon River (rkm 21) near Parks Creek. The upstream and downstream arrays consist of four flat plate antennas each, spanning 24 meters across the low-water channel.</t>
  </si>
  <si>
    <t>522.303.215.060.021</t>
  </si>
  <si>
    <t>Upper In-stream Array</t>
  </si>
  <si>
    <t>ESSB0</t>
  </si>
  <si>
    <t>Lower In-stream Array</t>
  </si>
  <si>
    <t>ESX</t>
  </si>
  <si>
    <t>Estuary Saltwater Experiment</t>
  </si>
  <si>
    <t>Salt Water &amp; Estuary Trawl Detector. The ESX experimental saltwater trawl detector was typically deployed in the lower Columbia River estuary, downsteam of the Highway 101 bridge.</t>
  </si>
  <si>
    <t>Trawl Net</t>
  </si>
  <si>
    <t>EWC</t>
  </si>
  <si>
    <t>EWCA0</t>
  </si>
  <si>
    <t>Early Winters Creek rkm 0.36</t>
  </si>
  <si>
    <t>This site is a permanent instream PIT tag detection system located at rkm 0.36 on Early Winters Creek (Methow River Basin), located near Early Winters Campground. The site consists of two rows of three antennas each (combination of 10- and 15-foot). All antennas are installed in a flat plate configuration. Each row of antennas spans the wetted width of the channel during base flows. The antennas were built and installed by WDFW. The site is connected to grid power to charge the battery bank powering the detection system. A Campbell Scientific CR-1000 data logger and cellular modem are installed on site to automate data collection and provide remote communication. A water temperature and pressure probe, and an air temperature probe are also installed on site to monitor environmental conditions. Site removed September 2017.</t>
  </si>
  <si>
    <t>843.113.001</t>
  </si>
  <si>
    <t>EWCB0</t>
  </si>
  <si>
    <t>FDC</t>
  </si>
  <si>
    <t>Feed Canal</t>
  </si>
  <si>
    <t>HEADGATE</t>
  </si>
  <si>
    <t>Feed Canal, on the Umatilla River at rkm 47. FDC is operated by USFWS for the Bureau of Reclamation.</t>
  </si>
  <si>
    <t>DIVERSION SCREEN</t>
  </si>
  <si>
    <t>FDD</t>
  </si>
  <si>
    <t>FDDA0</t>
  </si>
  <si>
    <t>Feed Diversion Dam</t>
  </si>
  <si>
    <t>UPPER DAM NOTCH</t>
  </si>
  <si>
    <t>Feed Diversion Dam, at Umatilla River rkm 47.</t>
  </si>
  <si>
    <t>FDDB0</t>
  </si>
  <si>
    <t>LOWER DAM NOTCH</t>
  </si>
  <si>
    <t>ADULT LADDER RIGHT, FACING D/S</t>
  </si>
  <si>
    <t>ADULT LADDER LEFT, FACING D/S</t>
  </si>
  <si>
    <t>FOL</t>
  </si>
  <si>
    <t>Foster Dam Ladder S Santiam R</t>
  </si>
  <si>
    <t>Collection Flume</t>
  </si>
  <si>
    <t>Fish Ladder detection array at the Foster Dam Fish Collection Facility on the South Santiam River, a tributary to the Willamette River. The array is located in the fish ladder at the Foster Dam Collection facility near Sweet Home, Oregon. The site is monitored by an IS-1001-MC and five IS1001-ACNs. The hardware at the site includes the master controller, 5x ACNs, cell modem, power supply, and five antennas. The antennas are custom-built pass-thru antennas with ferrite shielding and 10 ga Litz-wire (the Flume Antennas are 12 ga ribbon wire). Two antennas are side by side in the collection flume, one antenna is near the midpoint of the ladder near the powerhouse, and two antennas are on the downstream end of the ladder. The site is powered by grid power, with battery back-up and a charging switch for alternating battery-banks. The site is on Federal property (Portland District US Army Corps of Engineers). The collection facility is managed by the Oregon Department of Fish and Wildlife.</t>
  </si>
  <si>
    <t>163.174.019.060</t>
  </si>
  <si>
    <t>Mid Laddder</t>
  </si>
  <si>
    <t>Ladder Weir 534</t>
  </si>
  <si>
    <t>Ladder Weir 533</t>
  </si>
  <si>
    <t>FOS</t>
  </si>
  <si>
    <t>Foster Dam Weir</t>
  </si>
  <si>
    <t>Spillway 4</t>
  </si>
  <si>
    <t>The Foster Dam Weir antenna is located in spillway #4 at Foster Dam on the South Santiam River just upstream from the town of Sweet Home, Oregon. The site consists of two ferrite shielded flat plate antennas. Each antenna housing measures 11-feet by 42-inches. One antenna is mounted on each side of the weir opening. Two IS1001-ACN transceivers are mounted on the rear of the weir and have a 6-foot antenna lead. CAN-Bus (+power) cable connects the ACNs to one another and to the IS1001 MTS-MC. Site was removed in January 2018</t>
  </si>
  <si>
    <t>FST</t>
  </si>
  <si>
    <t>Foster Creek</t>
  </si>
  <si>
    <t>Foster Creek enters the Columbia River at RKM 876.9, approximately 2.2 KM up river from the town of Bridgeport, WA. The FST site is located approximately 0.15 KM upstream from the confluence of the Columbia River. The setup consists of a single pass-through antenna. The antenna spans the wetted width of the channel at base flows. The antenna is operated by an Allflex RM 310 board. Data is recorded on a Compact Flash card through a Acumen Databridge. 6 VDC battery bank is used for power.</t>
  </si>
  <si>
    <t>GL2</t>
  </si>
  <si>
    <t>SF Gold Creek, Methow River</t>
  </si>
  <si>
    <t>In-stream detector on S. F. Gold Creek, Methow River Basin</t>
  </si>
  <si>
    <t>843.035.002.004</t>
  </si>
  <si>
    <t>GLC</t>
  </si>
  <si>
    <t>GLCA0</t>
  </si>
  <si>
    <t>Gold Creek, Methow River</t>
  </si>
  <si>
    <t>GLC is a permanent instream PIT tag interrogation site at RKM 0.18 of Gold Creek in the Methow River basin. From Jan. 2009 until Oct. 2015, the site consisted of 3 rows of antennas and was powered by a FS1001M transceiver. The site currently consists of two rows of antennas, with each row spanning the wetted width of the channel during base flows.  Each row consists of two 10-foot PVC antennas, installed in flat-plate configuration.  Each antenna is powered by a Biomark IS1001 (ACN) and the ACNs are connected to a Biomark IS1001-MC (MTS).  The antennas were built and installed by WDFW.  The site is connected to grid power to charge the battery bank powering the detection system.  GLC has remote communication abilities provided by a cellular modem and Campbell Scientific CR1000 datalogger.  A submersible pressure transducer and temperature probe sensors are also installed to provide environmental condition data collection.</t>
  </si>
  <si>
    <t>843.035.001</t>
  </si>
  <si>
    <t>GLCB0</t>
  </si>
  <si>
    <t>GOA</t>
  </si>
  <si>
    <t>Little Goose Fish Ladder</t>
  </si>
  <si>
    <t>Counting Window</t>
  </si>
  <si>
    <t>Adult Fishway at Little Goose Dam</t>
  </si>
  <si>
    <t>GOJ</t>
  </si>
  <si>
    <t>Little Goose Dam Juvenile</t>
  </si>
  <si>
    <t>UNKNOWN GROUP 1</t>
  </si>
  <si>
    <t>Little Goose Dam Juvenile Fish Bypass/Transportation Facility</t>
  </si>
  <si>
    <t>3C</t>
  </si>
  <si>
    <t>UNKNOWN GROUP 2</t>
  </si>
  <si>
    <t>3E</t>
  </si>
  <si>
    <t>A-MAIN</t>
  </si>
  <si>
    <t>4C</t>
  </si>
  <si>
    <t>4E</t>
  </si>
  <si>
    <t>B-MAIN</t>
  </si>
  <si>
    <t>A0</t>
  </si>
  <si>
    <t>A-SEPARATOR GATE</t>
  </si>
  <si>
    <t>B-SEPARATOR GATE</t>
  </si>
  <si>
    <t>DIVERSION EXIT</t>
  </si>
  <si>
    <t>A-RACEWAY/EXIT</t>
  </si>
  <si>
    <t>B-RACEWAY/EXIT</t>
  </si>
  <si>
    <t>9C</t>
  </si>
  <si>
    <t>9E</t>
  </si>
  <si>
    <t>A-DIVERSION</t>
  </si>
  <si>
    <t>B-DIVERSION</t>
  </si>
  <si>
    <t>A8</t>
  </si>
  <si>
    <t>A-RACEWAY / RIVER EXIT</t>
  </si>
  <si>
    <t>B-RACEWAY / RIVER EXIT</t>
  </si>
  <si>
    <t>DIVERSION RIVER EXIT</t>
  </si>
  <si>
    <t>A-DIVERSION / SBYC GATE</t>
  </si>
  <si>
    <t>B-DIVERSION / SBYC GATE</t>
  </si>
  <si>
    <t>DIVERSION SBYC GATE</t>
  </si>
  <si>
    <t>SBYC RIVER EXIT</t>
  </si>
  <si>
    <t>ADULT FISH RETURN</t>
  </si>
  <si>
    <t>GRA</t>
  </si>
  <si>
    <t>Lower Granite Dam Adult</t>
  </si>
  <si>
    <t>EAST</t>
  </si>
  <si>
    <t>Lower Granite Dam Adult Fishway and Fish Trap</t>
  </si>
  <si>
    <t>WEST</t>
  </si>
  <si>
    <t>400 KHZ EAST</t>
  </si>
  <si>
    <t>400 KHZ WEST</t>
  </si>
  <si>
    <t>ISO EAST</t>
  </si>
  <si>
    <t>ISO WEST</t>
  </si>
  <si>
    <t>WEIR 733</t>
  </si>
  <si>
    <t>WEIR 732</t>
  </si>
  <si>
    <t>WEIR 731</t>
  </si>
  <si>
    <t>WEIR 730</t>
  </si>
  <si>
    <t>Ladder Exit</t>
  </si>
  <si>
    <t>GRJ</t>
  </si>
  <si>
    <t>Lower Granite Dam Juvenile</t>
  </si>
  <si>
    <t>RACEWAY EAST</t>
  </si>
  <si>
    <t>Lower Granite Dam Juvenile Fish Bypass/Transportation Facility</t>
  </si>
  <si>
    <t>RACEWAY WEST/EXIT</t>
  </si>
  <si>
    <t>2C</t>
  </si>
  <si>
    <t>2E</t>
  </si>
  <si>
    <t>DIVERSION 2</t>
  </si>
  <si>
    <t>DIVERSION 1</t>
  </si>
  <si>
    <t>RACEWAY WEST / RIVER EXIT</t>
  </si>
  <si>
    <t>SAMPLE TANK</t>
  </si>
  <si>
    <t>DIVERSION / SBYC GATE</t>
  </si>
  <si>
    <t>SBYC GATE</t>
  </si>
  <si>
    <t>RACEWAY EAST / RIVER EXIT</t>
  </si>
  <si>
    <t>RCWY-10 GATE</t>
  </si>
  <si>
    <t>EAST RACEWAY 10</t>
  </si>
  <si>
    <t>BYPASS RIVER EXIT</t>
  </si>
  <si>
    <t>GRP</t>
  </si>
  <si>
    <t>Grande Ronde Acc. Pond</t>
  </si>
  <si>
    <t>Upper Grande Ronde River Acclimation Pond</t>
  </si>
  <si>
    <t>522.271.320</t>
  </si>
  <si>
    <t>GRX</t>
  </si>
  <si>
    <t>LOWER GRANITE EXPERIMENTAL</t>
  </si>
  <si>
    <t>DIVERSION RIVER GATE</t>
  </si>
  <si>
    <t>Lower Granite Juvenile Bypass Experimental Site</t>
  </si>
  <si>
    <t>DIVERSION HOLD TANK GATE</t>
  </si>
  <si>
    <t>GWP</t>
  </si>
  <si>
    <t>GWPA0</t>
  </si>
  <si>
    <t>Goat Wall Acclimation Pond</t>
  </si>
  <si>
    <t>Goat Wall Pond (GWP), located in Mazama, Washington, will function as a juvenile salmonid acclimation pond by Yakama Nation staff between March 1 and June 15.  This site is located within Cold Creek; a low-gradient spring fed tributary to the West Fork Methow River.  Pre-transfer, individual seine nets within the pond location will be moved, shore outward and installed to segregate incoming hatchery pre-smolts from potential interactions with naturally produced juveniles inhabiting the same pond complex while providing migratory access.  Once a net is in–place, staff members will conducted a snorkel survey and confirmed absence of fish within the contained area.  In-stream, pass-through AllFlex energized antennas will be operational throughout the acclimation period.</t>
  </si>
  <si>
    <t>GWPB0</t>
  </si>
  <si>
    <t>HEC</t>
  </si>
  <si>
    <t>HECA0</t>
  </si>
  <si>
    <t>Hawley Cr/18 Mile Cr Array</t>
  </si>
  <si>
    <t>Hawley Upstream Array</t>
  </si>
  <si>
    <t>In-stream detection system consisting of one controller/datalogger and two triple arrays,one in Eighteen Mile Creek and one in Hawley Cr. The Hawley Creek array is located 5.75 km upstream of the confluence with Texas Creek and is comprised of 3 arrays deployed serially at about 10 m apart, of one 10 ft PVC pipe pass-by antenna each. The Eighteen Mile Creek array is located 100 m upstream of the confluence with Hawley Creek and is comprised of 3 arrays deployed serially at about 10 m apart, of one 5 ft PVC pipe pass-by antenna each.  HEC is operated by the Integrated Status and Effectiveness Project (ISEMP) cooperators Idaho Fish and Game and Quantitative Consultants, Inc. and was installed for continuous monitoring in October 2013. This site is powered by a 24 volt solar powered system and remote communication is provided by a cellular telephone modem.  Environmental conditions are monitored by air temperature, water temperature, and water depth sensors.. Site was decommissioned March 2017, last data recieved December 2015.</t>
  </si>
  <si>
    <t>522.303.416.092.004.001</t>
  </si>
  <si>
    <t>Hawley Middle Array</t>
  </si>
  <si>
    <t>HECB0</t>
  </si>
  <si>
    <t>Hawley Downstream Array</t>
  </si>
  <si>
    <t>18 Mile Upstream Array</t>
  </si>
  <si>
    <t>18 Mile Middle Array</t>
  </si>
  <si>
    <t>18 Mile Downstream Array</t>
  </si>
  <si>
    <t>HLM</t>
  </si>
  <si>
    <t>HLMA0</t>
  </si>
  <si>
    <t>Potlatch River near Helmer</t>
  </si>
  <si>
    <t>UPPER LEFT 20-FT ANTENNA</t>
  </si>
  <si>
    <t>This in-stream site is located near the town of Helmer, on the mainstem Potlatch River at km 66, just below the confluence of the West Fork and East Fork Potlatch rivers.</t>
  </si>
  <si>
    <t>522.224.024.066</t>
  </si>
  <si>
    <t>UPPER RIGHT 10-FT ANTENNA</t>
  </si>
  <si>
    <t>HLMB0</t>
  </si>
  <si>
    <t>LOWER LEFT 20-FT ANTENNA</t>
  </si>
  <si>
    <t>LOWER RIGHT 20-FT ANTENNA</t>
  </si>
  <si>
    <t>HLX</t>
  </si>
  <si>
    <t>HLXA0</t>
  </si>
  <si>
    <t>Hemlock Dam Fish Ladder Exp.</t>
  </si>
  <si>
    <t>This experimental interrogation system was located in the adult fish passage ladder at Hemlock Dam, on Trout Creek in the Wind River (WA) Basin.</t>
  </si>
  <si>
    <t>251.017.002</t>
  </si>
  <si>
    <t>HLXB0</t>
  </si>
  <si>
    <t>HN1</t>
  </si>
  <si>
    <t>Top of Harrison side channel</t>
  </si>
  <si>
    <t>This is a single pass through antenna near the top of the Harrison side channel to the Entiat River. The site is located on Entiat River at river kilometer 6.0, Chelan County, WA. The antenna spans across the width of the channel. The site equipment used to decode full duplex tags is an Allflex reader board and data is stored on an Acumen data logger. A half-duplex timer tag is strapped to the antenna itself. Antenna ID is 07. Timer tags are activated and set to 31 minute intervals. The antenna is configured in a pass through position and anchored with 2 t-posts into the substrate. Site was removed in December 2016</t>
  </si>
  <si>
    <t>HN2</t>
  </si>
  <si>
    <t>Middle Harrison Side Channel</t>
  </si>
  <si>
    <t>This is a single pass through antenna in the high flow entrance near the middle of the Harrison side channel to the Entiat River. The site is located on Entiat River at river kilometer 6.0, Chelan County, WA. The antenna spans across the width of the channel. The site equipment used to decode full duplex tags is an Allflex reader board and data is stored on an Acumen data logger. A half-duplex timer tag is strapped to the antenna itself. Antenna ID is 08. Timer tags are activated and set to 31 minute intervals. The antenna is configured in a pass through position and anchored with 2 t-posts into the substrate. Site was removed in April 2017</t>
  </si>
  <si>
    <t>HN3</t>
  </si>
  <si>
    <t>Bottom Harrison Side Channel</t>
  </si>
  <si>
    <t>This is a single pass through antenna near the bottom of the Harrison side channel to the Entiat River. The site is located on Entiat River at river kilometer 6.0, Chelan County, WA. The antenna spans across the width of the channel. The site equipment used to decode full duplex tags is an Allflex reader board and data is stored on an Acumen data logger. A half-duplex timer tag is strapped to the antenna itself. Antenna ID is 09. Timer tags are activated and set to 31 minute intervals. The antenna is configured in a pass through position and anchored with 2 t-posts into the substrate. Site was removed in April 2017</t>
  </si>
  <si>
    <t>HRM</t>
  </si>
  <si>
    <t>HRMA0</t>
  </si>
  <si>
    <t>Hood River Mouth</t>
  </si>
  <si>
    <t>An instream interrogation system consisting of 2 antenna arrays located at the mouth of the Hood River. The antennas are against the west side jetty just inside the bar where the Hood River meets the Columbia River. The upstream array is comprised of five 20 foot antennas covering a total of 100 feet from shore. The downstream array is comprised of two 20 foot antennas that extend 40 feet from shore. The antenna arrays cover approximately 3/4 the stream width at low water conditions and a half of the stream at bank full. The transceiver is a IS1001-MTS and power is provided by solar panels charging a battery bank. Interrogation data is submitted several times a week via cellular modem.</t>
  </si>
  <si>
    <t>MIDDLE</t>
  </si>
  <si>
    <t>HRMB0</t>
  </si>
  <si>
    <t>HS1</t>
  </si>
  <si>
    <t>HS1A0</t>
  </si>
  <si>
    <t>Top of side channel near ENFH</t>
  </si>
  <si>
    <t>Top Antenna</t>
  </si>
  <si>
    <t>This is a pass through single antenna spanning across the width of the channel. The site is located above Roaring Creek River Road Bridge on the Entiat River between the Entiat National Fish Hatchery ladder and the hatchery intake. Site was removed in December 2016</t>
  </si>
  <si>
    <t>HS2</t>
  </si>
  <si>
    <t>HS2B0</t>
  </si>
  <si>
    <t>Bottom side channel near ENFH</t>
  </si>
  <si>
    <t>Bottom Antenna</t>
  </si>
  <si>
    <t>HSL</t>
  </si>
  <si>
    <t>Hancock Springs Lower</t>
  </si>
  <si>
    <t>Hancock Springs 03</t>
  </si>
  <si>
    <t>This interrogator is located in Hancock Springs creek, directly upstream of its confluence with the Methow River. The array consists of two pass-thru antennas designated C1 (upstream) and C2 (downstream).</t>
  </si>
  <si>
    <t>843.097.001</t>
  </si>
  <si>
    <t>HSM</t>
  </si>
  <si>
    <t>Hancock Springs Middle</t>
  </si>
  <si>
    <t>Hancock Springs 02</t>
  </si>
  <si>
    <t>This is the middle interrogator on Hancock Springs creek. It is located at the extreme downstream end of the un-restored reach of the study area. The array consists of two pass-thru antennas designated B1 (upstream), and B2 (downstream).</t>
  </si>
  <si>
    <t>HST</t>
  </si>
  <si>
    <t>Touchet River at Harvey Shaw</t>
  </si>
  <si>
    <t>HST is a permanent instream PIT tag interrogation site at RKM 50 on the Touchet river.  The site consists of two rows of antennas, with each row spanning the wetted width of the channel during base flows.  The up stream row consists of 5  10-foot PVC antennas, installed in flat-plate configuration and the lower or downstream row consists of 4 10-foot PVC antennas .  Each antenna is powered by a Biomark IS1001 (ACN) and the ACNs are connected to a QST QuBE ACN controller.  The antennas were built and installed by WDFW.  The electrical power at the site is provided by the Walla Walla grain growers 110 electrical outlet on site.  A cellular modem is installed on site to provide remote communication and allow for automated data collection.  A submersible pressure transducer and temperature probes are installed on site to monitor environmental conditions.</t>
  </si>
  <si>
    <t>509.035.050</t>
  </si>
  <si>
    <t>HSU</t>
  </si>
  <si>
    <t>Hancock Springs Upper</t>
  </si>
  <si>
    <t>Hancock Springs 01</t>
  </si>
  <si>
    <t>This is the upper-most interrogator on Hancock Springs creek. It is located directly downstream of the fence separating the restored reach form the un-restored reach. The array consists of two pass-thru antennas designated A1 (upstream), and A2 (downstream).</t>
  </si>
  <si>
    <t>HYC</t>
  </si>
  <si>
    <t>Hayden Creek In-stream Array</t>
  </si>
  <si>
    <t>This is an instream interrogation system located on the lower section of Hayden Creek, in the Lemhi River Basin.  The system consists of two arrays, located serially 15 meters apart with the upstream array having two 10 foot and one 5 foot PVC Pipe antennas, and the lower array not changing from original installation and having one 20 foot and one 10 foot flat-plate antennas. At low flow, both arrays cover all of the stream channel. Water depth, water temperature, and air temperature probes are installed.</t>
  </si>
  <si>
    <t>522.303.416.049.001</t>
  </si>
  <si>
    <t>HYCA0</t>
  </si>
  <si>
    <t>HYCB0</t>
  </si>
  <si>
    <t>ICH</t>
  </si>
  <si>
    <t>Ice Harbor Dam (Combined)</t>
  </si>
  <si>
    <t>LEFT LADDER WEIR 438 [O/S]</t>
  </si>
  <si>
    <t>Ice Harbor Dam Adult Fishways (both) and Full Flow Bypass</t>
  </si>
  <si>
    <t>Combined Dam Location; separate detections of upstream and downstream migrants.</t>
  </si>
  <si>
    <t>LEFT LADDER WEIR 437 [O/S]</t>
  </si>
  <si>
    <t>LEFT LADDER WEIR 436 [O/S]</t>
  </si>
  <si>
    <t>LEFT LADDER WEIR 435 [O/S]</t>
  </si>
  <si>
    <t>RIGHT LADDER WEIR 438 [S/O]</t>
  </si>
  <si>
    <t>RIGHT LADDER WEIR 437 [S/O]</t>
  </si>
  <si>
    <t>RIGHT LADDER WEIR 436 [S/O]</t>
  </si>
  <si>
    <t>RIGHT LADDER WEIR 435 [S/O]</t>
  </si>
  <si>
    <t>Trap Entrance</t>
  </si>
  <si>
    <t>ICL</t>
  </si>
  <si>
    <t>Lower Icicle Instream Array</t>
  </si>
  <si>
    <t>INSTREAM ARRAY</t>
  </si>
  <si>
    <t>ICL is a permanent instream PIT tag interrogation site at RKM 0.4 on Icicle Creek.  The site consists of two rows of antennas, with each row spanning the wetted width of the channel during base flows.  Each row consists of three 20-foot and three 15-foot PVC antennas, installed in flat-plate configuration.  Each antenna is powered by a Biomark IS1001 (ACN) and the ACNs are connected to a QST QuBE ACN controller.  The antennas were built and installed by WDFW.  The site is connected to grid power to charge the battery bank powering the detection system.  A cellular modem is installed on site to provide remote communication and allow for automated data collection.  A submersible pressure transducer and temperature probes are installed on site to monitor environmental conditions.</t>
  </si>
  <si>
    <t>754.041.000</t>
  </si>
  <si>
    <t>ICLA0</t>
  </si>
  <si>
    <t>ICLB0</t>
  </si>
  <si>
    <t>ICM</t>
  </si>
  <si>
    <t>ICMA0</t>
  </si>
  <si>
    <t>Middle Icicle Instream Array</t>
  </si>
  <si>
    <t>ICM is a permanent instream PIT tag interrogation site at RKM 7 on Icicle Creek. The site consists of two rows of antennas, with each row spanning the wetted width of the channel during base flows. Each row consists of four 20-foot PVC antennas, installed in flat-plate configuration. Each antenna is powered by a Biomark IS1001 (ACN) and the ACNs are connected to a QST QuBE ACN controller. The antennas were built and installed by WDFW. The site is connected to grid power to charge the battery bank that powers the detection system. A cellular modem is installed on site to provide remote communication and allow for automated data collection. A submersible pressure transducer and temperature probes are installed on site to monitor environmental conditions.</t>
  </si>
  <si>
    <t>754.041.007</t>
  </si>
  <si>
    <t>ICMB0</t>
  </si>
  <si>
    <t>ICU</t>
  </si>
  <si>
    <t>ICUA0</t>
  </si>
  <si>
    <t>Upper Icicle Instream Array</t>
  </si>
  <si>
    <t>ICU is a permanent instream PIT tag interrogation site at RKM 10 on Icicle Creek. The site consists of two rows of antennas, with each row spanning the wetted width of the channel during base flows. Each row consists of three 20-foot PVC antennas, installed in flat-plate configuration. Each antenna is powered by a Biomark IS1001 (ACN) and the ACNs are connected to a QST QuBE ACN controller. The antennas were built and installed by WDFW. The site is powered by a thermoelectric generator. A cellular modem is installed on site to provide remote communication and allow for automated data collection. A submersible pressure transducer and temperature probes are installed on site to monitor environmental conditions.</t>
  </si>
  <si>
    <t>754.041.010</t>
  </si>
  <si>
    <t>ICUB0</t>
  </si>
  <si>
    <t>IHA</t>
  </si>
  <si>
    <t>Ice Harbor Adult</t>
  </si>
  <si>
    <t>Ice Harbor Dam Adult Fishways (both); replaced by ICH</t>
  </si>
  <si>
    <t>IMJ</t>
  </si>
  <si>
    <t>Imnaha River Trap</t>
  </si>
  <si>
    <t>Imnaha River Smolt Trap</t>
  </si>
  <si>
    <t>522.308.007</t>
  </si>
  <si>
    <t>B8</t>
  </si>
  <si>
    <t>IML</t>
  </si>
  <si>
    <t>IMLA0</t>
  </si>
  <si>
    <t>Imnaha River Weir Adult Ladder</t>
  </si>
  <si>
    <t>The site is located at the Oregon Dept. of Fish and Wildlife (ODFW) fish weir on the Imnaha River. The site was initially installed with two antennas in the ladder; a third antenna was added in June 2018 to monitor all fish handled in the work room at the trap. The antennas are currently driven by Biomark IS1001s and controlled by a Biomark IS1001-MC. The equipment is powered by a Hybrid- TEG (model 5220 and 1kw solar). The readers are connected to the controller via Biomark Data-Over-Power (DOP) cabling. The MC is connected to a satellite modem for remote telemetry. The site is being remotely monitored by Biomark with automatic downloads (and PTAGIS submissions) every four hours. The power supply and remote telemetry are being shared by the three interrogation sites at the weir, IR4, IR5, and IML.</t>
  </si>
  <si>
    <t>522.308.084</t>
  </si>
  <si>
    <t>IMLB0</t>
  </si>
  <si>
    <t>Upper Ladder Antenna</t>
  </si>
  <si>
    <t>Lower Ladder Antenna</t>
  </si>
  <si>
    <t>Work Room Antenna</t>
  </si>
  <si>
    <t>IR1</t>
  </si>
  <si>
    <t>Lower Imnaha River ISA @ km 7</t>
  </si>
  <si>
    <t>STREAM BANK LEFT</t>
  </si>
  <si>
    <t>In-stream detection system consisting of a single array located in the lower Imnaha River. The array (IR1) located at river km 7 (N 45.761162, W -116.750658) consists of four 20 foot Biomark flat panel antennas that span the entire river at base flow. IR1 is operated by the Integrated Status and Effectiveness Project (ISEMP) cooperators Nez Perce Tribe and Quantitative Consultants, Inc. and was installed for continuous monitoring on December 3, 2010. The array includes ISEMP standard site monitoring equipment including: air and water temperature probes, and a water pressure transducer to monitor stream level. Electrical power is provided by a solar/propane hybrid thermal electric generator and remote communication provided by a satellite modem.</t>
  </si>
  <si>
    <t>STREAM CENTER LEFT</t>
  </si>
  <si>
    <t>STREAM CENTER RIGHT</t>
  </si>
  <si>
    <t>STREAM BANK RIGHT</t>
  </si>
  <si>
    <t>IR2</t>
  </si>
  <si>
    <t>Lower Imnaha River ISA @ km 10</t>
  </si>
  <si>
    <t>In-stream detection system consisting of a single array located in the lower Imnaha River. The array (IR2) located at river km 10 (N 45.742839 W -116.764563) consists of one 10 foot and four 20 foot Biomark flat panel antennas that span the entire river at base flow. IR2 is operated by the Integrated Status and Effectiveness Project (ISEMP) cooperators Nez Perce Tribe and Quantitative Consultants, Inc. and was installed for continuous monitoring in November 2010. The array includes ISEMP standard site monitoring equipment including: air and water temperature probes, and a water pressure transducer to monitor stream level. Electrical power is provided by a solar/propane hybrid thermal electric generator and remote communication provided by a satellite modem.</t>
  </si>
  <si>
    <t>522.308.010</t>
  </si>
  <si>
    <t>STREAM CENTER</t>
  </si>
  <si>
    <t>IR3</t>
  </si>
  <si>
    <t>IR3A0</t>
  </si>
  <si>
    <t>Upper Imnaha River ISA @ km 41</t>
  </si>
  <si>
    <t>In-stream detection system consisting of a tandem array located in the Upper Imnaha River.  The array (IR3) located at river km 41 (N 45.49004 W 116.80393) consists of two arrays , deployed serially 10 m apart, of three 20 ft Biomark flat panel antennas each. The upstream array spans all but 1.5 meters of the channel, starting from the right bank of channel.  The downstream array begins at the left bank and spans all but 4 meters of the channel.  IR3 is operated by the Integrated Status and Effectiveness Monitoring Project (ISEMP) cooperators Nez Perce Tribe and Quantitative Consultants, Inc. and was installed for continuous monitoring on February 15, 2011.</t>
  </si>
  <si>
    <t>522.308.041</t>
  </si>
  <si>
    <t>IR3B0</t>
  </si>
  <si>
    <t>IR4</t>
  </si>
  <si>
    <t>IR4A0</t>
  </si>
  <si>
    <t>Imnaha Weir Downstream Array</t>
  </si>
  <si>
    <t>The site is located downstream of the Oregon Dept. of Fish and Wildlife (ODFW) fish weir on the Imnaha River. There are six antennas approximately 75-feet downstream of the weir. The antennas are driven by Biomark IS1001s and controlled by a Biomark IS1001-MC. The instream antennas are anchored to the streambed with a through-strut system. The equipment is powered by a Hybrid- TEG (model 5220 and 1kw solar). The readers are connected to the controller via Biomark Data-Over-Power (DOP) cabling. The MC is connected to a satellite modem for remote telemetry. The site is being remotely monitored by Biomark with automatic downloads (and PTAGIS submissions) every four hours. The power supply and remote telemetry are being shared by the three interrogation sites at the weir, IR4, IR5, and IML.</t>
  </si>
  <si>
    <t>IR4B0</t>
  </si>
  <si>
    <t>IR5</t>
  </si>
  <si>
    <t>IR5A0</t>
  </si>
  <si>
    <t>Imnaha Weir Upstream Array</t>
  </si>
  <si>
    <t>The site is located upstream of the Oregon Dept. of Fish and Wildlife (ODFW) fish weir on the Imnaha River. There are eight antennas approximately 300-feet upstream of the weir. The antennas are driven by Biomark IS1001s and controlled by a Biomark IS1001-MC. The instream antennas are anchored to the streambed with a through-strut system. The equipment is powered by a Hybrid- TEG (model 5220 and 1kw solar). The readers are connected to the controller via Biomark Data-Over-Power (DOP) cabling. The MC is connected to a satellite modem for remote telemetry. The site is being remotely monitored by Biomark with automatic downloads (and PTAGIS submissions) every four hours. The power supply and remote telemetry are being shared by the three interrogation sites at the weir, IR5, IR5, and IML.</t>
  </si>
  <si>
    <t>IR5B0</t>
  </si>
  <si>
    <t>JCJ</t>
  </si>
  <si>
    <t>Jack Creek Acc. Pond</t>
  </si>
  <si>
    <t>Jack Creek Acclimation Pond Outfall</t>
  </si>
  <si>
    <t>539.284.017.009</t>
  </si>
  <si>
    <t>NORTH RIVER EXIT</t>
  </si>
  <si>
    <t>SOUTH RIVER EXIT</t>
  </si>
  <si>
    <t>JD1</t>
  </si>
  <si>
    <t>JD1A0</t>
  </si>
  <si>
    <t>John Day River, McDonald Ferry</t>
  </si>
  <si>
    <t>John Day River in-stream detection, near McDonald Ferry at RM 20</t>
  </si>
  <si>
    <t>JD1B0</t>
  </si>
  <si>
    <t>JDJ</t>
  </si>
  <si>
    <t>John Day Dam Juvenile</t>
  </si>
  <si>
    <t>John Day Dam Juvenile Fish Bypass and Sampling Facility</t>
  </si>
  <si>
    <t>SAMPLE BYPASS</t>
  </si>
  <si>
    <t>GATEWELL 3B</t>
  </si>
  <si>
    <t>F8</t>
  </si>
  <si>
    <t>GATEWELL 3C</t>
  </si>
  <si>
    <t>SBC SEPARATOR</t>
  </si>
  <si>
    <t>SBC HOLD TANK</t>
  </si>
  <si>
    <t>SBC HOLD TANK 2</t>
  </si>
  <si>
    <t>SBC HOLD TANK 1</t>
  </si>
  <si>
    <t>RIVER EXIT ISO</t>
  </si>
  <si>
    <t>SAMPLE ROOM RIVER EXIT 1 ISO</t>
  </si>
  <si>
    <t>SAMPLE ROOM RIVER EXIT 2</t>
  </si>
  <si>
    <t>JDM</t>
  </si>
  <si>
    <t>JDMA0</t>
  </si>
  <si>
    <t>Upper John Day River Array</t>
  </si>
  <si>
    <t>The Upper Mainstem John Day Array, owned and operated by the Oregon Department of Fish and Wildlife, is installed on the Upper Mainstem John Day River approximately 7 miles upstream of Dayville, Oregon. The array is powered by permanent grid power with no battery backup. The site includes a remotely accessible cellular modem for data downloads and control. The site is operated year round. The system consists of five 20 ft antennas in two rows at all times, except when low flows or ice preclude water flow over some antennas. Except at extremely high flows, the entire river bed is monitored by the antenna arrays.</t>
  </si>
  <si>
    <t>JDMB0</t>
  </si>
  <si>
    <t>JO1</t>
  </si>
  <si>
    <t>John Day South Fish Ladder</t>
  </si>
  <si>
    <t>WEIR 181</t>
  </si>
  <si>
    <t>The interrogation site at the John Day Dam south fish ladder consists of eight antennas installed in two weir walls of the fish ladder. Each weir has two orifice antennas and two over flow antennas. The antennas were installed February 2017 without dedicated communication and synchronization lines. Only the upstream weir antennas were active for the first year. During that time PIT tag detections were stored to the transceiver buffers and then submitted to PTAGIS as passive recaptures. The site became fully operational and began automated data submissions of interrogation data on February 14, 2018.</t>
  </si>
  <si>
    <t>WEIR 180</t>
  </si>
  <si>
    <t>JO2</t>
  </si>
  <si>
    <t>John Day North Fish Ladder</t>
  </si>
  <si>
    <t>WEIR 247</t>
  </si>
  <si>
    <t>The interrogation site at the John Day Dam north fish ladder consists of eight antennas installed in two weir walls of the fish ladder. Each weir has two orifice antennas and two over flow antennas. The antennas were installed February 2017 without dedicated communication and synchronization lines. Only the upstream weir antennas were active for the first year. During that time PIT tag detections were stored to the transceiver buffers and then submitted to PTAGIS as passive recaptures. The site became fully operational and began automated data submissions of interrogation data on February 14, 2018.</t>
  </si>
  <si>
    <t>WEIR 246</t>
  </si>
  <si>
    <t>JOC</t>
  </si>
  <si>
    <t>JOCA0</t>
  </si>
  <si>
    <t>Joseph Creek ISA @ km 3</t>
  </si>
  <si>
    <t>In-stream detection system consisting of a tandem array located in Joseph Creek. The array (JOC) located at river km 3 (N 46.030016, W -117.016042) consists of two arrays , deployed serially 10 m apart, of three 20 ft Biomark flat panel antennas and two 20 ft Biomark flat panel antennas, respectively. JOC is operated by the Integrated Status and Effectiveness Project (ISEMP) cooperators Nez Perce Tribe and Quantitative Consultants, Inc. and was installed for continuous monitoring on October 15, 2010. The array includes ISEMP standard site monitoring equipment including air and water temperature probes, and a water pressure transducer to monitor stream level. Electrical power is provided by a thermal electric generator and remote communication provided by a satellite modem.</t>
  </si>
  <si>
    <t>522.271.007.003</t>
  </si>
  <si>
    <t>UPSTREAM CENTER</t>
  </si>
  <si>
    <t>JOCB0</t>
  </si>
  <si>
    <t>JOH</t>
  </si>
  <si>
    <t>Johnson Creek</t>
  </si>
  <si>
    <t>Johnson Creek enters the Okanogan River at RKM 65.3, in the town of Riverside, WA. The JOH site is located approximately 0.25 KM upstream from the confluence of the Okanogan River. The setup consists of a single pass-through antenna. The antenna spans the wetted width of the channel at base flow. The antenna is operated by an Allflex RM 310 board. Data is recorded on a Compact Flash card through a Acumen Databridge. 6 VDC battery bank is used for power.</t>
  </si>
  <si>
    <t>858.066.001</t>
  </si>
  <si>
    <t>JPT</t>
  </si>
  <si>
    <t>Juvenile Pond Touchet</t>
  </si>
  <si>
    <t>JPT is a permanent instream PIT tag interrogation site at RKM 102 on the Touchet River. The site consists of two rows of antennas, with each row nearly spanning the wetted width of the channel during base flows. Each row consists of two 20-foot HDPE antennas, installed in flat-plate configuration. Each antenna is powered by a Biomark IS1001 (ACN) and the ACNs are connected to a Biomark IS1001-MC (MTS).The antennas were built and installed by WDFW. The electrical power at the site is provided by Washington Department of Fish and Wildlife with a 110 electrical outlet located at the Touchet Adult Trap upstream. JPT has remote communication abilities provided by a cellular modem. The original configuration of this site included three antennas per row where were powered by a Biomark FS1001M multiplexor. The original antennas and transceiver were replaced in June/July 2018.</t>
  </si>
  <si>
    <t>509.035.102</t>
  </si>
  <si>
    <t>JUL</t>
  </si>
  <si>
    <t>Potlatch River near Juliaetta</t>
  </si>
  <si>
    <t>The site is an Instream Floating Remote Detection System on the Potlatch River near Juliaetta. The site became operational 2-22-2013. The site is at rkm 14 on the Potlatch River, lat/long N 46 33 55.71, W 116 42 32.99 (Decimal Degrees 46.565475, -116.709164). It is roughly 50 meters downstream of where the flat panel array is. The site is made up of 1-8 antennas coded as ID: 01, 02, 03, 04, 05, 06, 07, 08. The antennas stretch across a suspended cable with antenna 01 starting on river right and ending at antenna 08 on river left.</t>
  </si>
  <si>
    <t>522.224.024.014</t>
  </si>
  <si>
    <t>Floating Array</t>
  </si>
  <si>
    <t>KCB</t>
  </si>
  <si>
    <t>Kiwanis Camp Bridge, Mill C</t>
  </si>
  <si>
    <t>COIL 1</t>
  </si>
  <si>
    <t>This in-stream interrogation system is located at the bridge at the Kiwanis Camp on upper Mill Creek, Walla Walla Basin.</t>
  </si>
  <si>
    <t>509.054.035</t>
  </si>
  <si>
    <t>COIL 2</t>
  </si>
  <si>
    <t>COIL 3</t>
  </si>
  <si>
    <t>COIL 4</t>
  </si>
  <si>
    <t>COIL 5</t>
  </si>
  <si>
    <t>KEN</t>
  </si>
  <si>
    <t>KENA0</t>
  </si>
  <si>
    <t>Kenney Creek In-stream Arrays</t>
  </si>
  <si>
    <t>In-stream detection system consisting of two 20ft x 3ft HDPE pipe antennas connected to standalone Biomark IS1001 readers. The site is located on Kenney Creek approximately 400-meters upstream of the confluence with the Lemhi river and is powered by photovoltaic solar. The site was originally installed approximately 300 meters downstream of its current location, but was moved in September 2015 to a temporary location 60 meters upstream of its current location. The site did not operate between December 2015 and June 2018, when it was reinstalled with its current equipment.</t>
  </si>
  <si>
    <t>522.303.416.029.000</t>
  </si>
  <si>
    <t>KENB0</t>
  </si>
  <si>
    <t>Floating Antenna</t>
  </si>
  <si>
    <t>KHS</t>
  </si>
  <si>
    <t>KHSA0</t>
  </si>
  <si>
    <t>Big Bear Cr. @ Kendrick HS</t>
  </si>
  <si>
    <t>Upstream Pass-Over Array</t>
  </si>
  <si>
    <t>This floating array interrogation system is located near the mouth of Big Bear Creek adjacent to the high school in the town of Kendrick, Idaho.  The array is set up with an upper span of Bio Float antennas (01, 02, 03, 04) and a lower span of Bio Float antennas (05, 06, 07, 08).  KHS was originally installed in 2007 with 6 pass over PVC antennas. The floating array configuration came online January 2015.</t>
  </si>
  <si>
    <t>522.224.024.023.000</t>
  </si>
  <si>
    <t>UPSTREAM PASS-OVER ARRAY</t>
  </si>
  <si>
    <t>KHSB0</t>
  </si>
  <si>
    <t>DOWNSTREAM PASS-OVER ARRAY</t>
  </si>
  <si>
    <t>KLR</t>
  </si>
  <si>
    <t>KLRA0</t>
  </si>
  <si>
    <t>Klickitat Riv. Floating Array</t>
  </si>
  <si>
    <t>The Klickitat River Floating PIT tag array is located in the lower Klickitat River, Klickitat County, Washington.  The site consists of two arrays (upstream and downstream).  Three 10 foot antennas comprise each array.  Each array spans a width of approximately 32 feet.  Each array is fixed to a channel spanning cable that suspends the arrays on the water surface.  An MTS controller and six IS1001 ACN nodes are deployed to interrogate and record data of PIT tagged fish detected by the array.</t>
  </si>
  <si>
    <t>KLRB0</t>
  </si>
  <si>
    <t>KRS</t>
  </si>
  <si>
    <t>SF Salmon River at Krassel Cr.</t>
  </si>
  <si>
    <t>IN-RIVER PASS-OVER MUX ARRAY</t>
  </si>
  <si>
    <t>This in-stream interrogation system is located near Krassel Creek at rkm 65 on the South Fork Salmon River.</t>
  </si>
  <si>
    <t>522.303.215.065</t>
  </si>
  <si>
    <t>LAP</t>
  </si>
  <si>
    <t>LAPA0</t>
  </si>
  <si>
    <t>Lapwai Creek, near its mouth</t>
  </si>
  <si>
    <t>In-stream detection system consisting of three arrays located in Lapwai Creek.  The site (LAP) is located at river km 522.224.019.001 (46.443273, -116.812535) and consists of three arrays each having one 20 foot and one 10 foot Biomark flat panel antenna.  Each array spans the entire river at base flow.  LAP is operated by the Nez Perce Tribe Fisheries and cooperators; Reclamation and Quantitative Consultants, Inc. The site was moved 750m upstream from its original location and reinstalled on November 6, 2012.  Electrical power is provided by a Clearwater Power.  Remote communication is provided by a Verizon cell phone modem.</t>
  </si>
  <si>
    <t>522.224.019.001</t>
  </si>
  <si>
    <t>LAPB0</t>
  </si>
  <si>
    <t>UPPER LEFT INSTREAM ARRAY</t>
  </si>
  <si>
    <t>UPPER RIGHT INSTREAM ARRAY</t>
  </si>
  <si>
    <t>MIDDLE INSTREAM ARRAY</t>
  </si>
  <si>
    <t>LB8</t>
  </si>
  <si>
    <t>LB8A0</t>
  </si>
  <si>
    <t>Big Eightmile Creek</t>
  </si>
  <si>
    <t>This in-stream detection system on Big Eightmile Creek is located approximately 0.5 km upstream of the confluence with the Lemhi River and is comprised of two arrays.  The upstream and downstream arrays each consist of one 10 ft antenna. The site is located 50 meters upstream of the bridge on Idaho state highway 28. LB8 is operated by the Integrated Status and Effectiveness Monitoring Project (ISEMP) cooperators Idaho Fish and Game and Quantitative Consultants, Inc. This site is powered by a battery bank, which is charged by solar panels.  Remote communication is provided by a cellular telephone modem. Site was removed in March 2018</t>
  </si>
  <si>
    <t>522.303.416.073.001</t>
  </si>
  <si>
    <t>LB8B0</t>
  </si>
  <si>
    <t>LBC</t>
  </si>
  <si>
    <t>Libby Creek, Methow River</t>
  </si>
  <si>
    <t>LBC is a permanent instream PIT tag interrogation site at RKM 1 on Libby Creek. It was installed in 2009 with a single antenna. In August 20017, the site was modified and now consists of two antennas, with each antenna spanning the wetted width of the channel during base flows. Each row consists of one 10-foot HDPE antenna, installed in flat-plate configuration. Each antenna is powered by a Biomark IS1001 (ACN) and the ACNs are connected to a QST QuBE ACN controller. The antennas were built and installed by WDFW. The site is operationg on grid power to charge the battery bank that powers the detection system. A cellular modem is installed on site to provide remote communication and allow for automated data collection. A submersible pressure transducer and temperature probes are installed on site to monitor environmental conditions.</t>
  </si>
  <si>
    <t>843.042.001</t>
  </si>
  <si>
    <t>LBCA0</t>
  </si>
  <si>
    <t>LBCB0</t>
  </si>
  <si>
    <t>LBS</t>
  </si>
  <si>
    <t>LBSA0</t>
  </si>
  <si>
    <t>Big Springs Creek</t>
  </si>
  <si>
    <t>An in-stream detection system consisting of two antennas located on Big Springs Creek approximately 300 meters upstream from the confluence with the Lemhi River. LBS is operated by the Integrated Status and Effectiveness Monitoring Project (ISEMP) cooperators Idaho Fish and Game and Quantitative Consultants, Inc. and was installed in the spring of 2014.  The site is powered by batteries banks that are charged by solar panels next to the control box and communication is provided by a cellular telephone modem.  Environmental conditions are monitored by air temperature, water temperature, and water depth sensors. The initial configuration of consisting of three arrays of two antennas each was replaced in May 2017 with two 20 ft antennas deployed about 37 meters apart.</t>
  </si>
  <si>
    <t>522.303.416.077.001</t>
  </si>
  <si>
    <t>LBSB0</t>
  </si>
  <si>
    <t>LBT</t>
  </si>
  <si>
    <t>LBTA0</t>
  </si>
  <si>
    <t>Little Bridge Creek (Twisp R.)</t>
  </si>
  <si>
    <t>This site contains two permanent allflex antennas and one temporary seasonal antenna. The site is on Little Bridge Creek, just upstream (200m) from its confluence with the Twisp River, in the Methow River watershed of the Upper Columbia Basin.</t>
  </si>
  <si>
    <t>843.066.014.001</t>
  </si>
  <si>
    <t>LBTB0</t>
  </si>
  <si>
    <t>Temporary Array Above Weir</t>
  </si>
  <si>
    <t>Permanent Array Below Weir</t>
  </si>
  <si>
    <t>LC1</t>
  </si>
  <si>
    <t>Lower Lolo Creek at rkm 21</t>
  </si>
  <si>
    <t>SINGLE ARRAY</t>
  </si>
  <si>
    <t>Instream detection system consisting of a single array located in the Lolo Creek, a tributary to the Clearwater River. The array (LC1) is located at river km 522.224.087.021 (N 46.294434 W -115.976119) and consists of four 20 foot Biomark flat panel antennas that span the entire river at base flow. LC1 is operated by the Integrated Status and Effectiveness Project (ISEMP) cooperators Nez Perce Tribe and Quantitative Consultants, Inc. and was installed for continuous monitoring in November 2011. The array includes ISEMP standard site monitoring equipment including: air and water temperature probes, and a water pressure transducer to monitor stream level. Electrical power is provided by an AC battery switcher and remote communication provided by a land line phone modem.</t>
  </si>
  <si>
    <t>522.224.087.021</t>
  </si>
  <si>
    <t>LC2</t>
  </si>
  <si>
    <t>Upper Lolo Creek at rkm 25</t>
  </si>
  <si>
    <t>Instream detection system consisting of a single array located in the Lolo Creek, a tributary to the Clearwater River. The array (LC2) is located at river km 522.224.087.025 (N 46.290562 W -115.934153) and consists of four 20 foot Biomark flat panel antennas that span the entire river at base flow. LC2 is operated by the Integrated Status and Effectiveness Project (ISEMP) cooperators Nez Perce Tribe and Quantitative Consultants, Inc. and was installed for continuous monitoring in November 2011. The array includes ISEMP standard site monitoring equipment including: air and water temperature probes, and a water pressure transducer to monitor stream level. Electrical power is provided using a solar/propane hybrid thermal electric generator and remote communication provided by a satellite phone modem.</t>
  </si>
  <si>
    <t>522.224.087.025</t>
  </si>
  <si>
    <t>LCL</t>
  </si>
  <si>
    <t>LCLA0</t>
  </si>
  <si>
    <t>Lee Creek, Lemhi R. Basin</t>
  </si>
  <si>
    <t>In-stream detection system currently consisting of two antennas located in Lee Creek approximately 50 meters upstream of the confluence with the Lemhi River. The Lee Creek array site is located 140 m below the culvert on Highway 28. LCL is operated by the Integrated Status and Effectiveness Project (ISEMP) cooperators Idaho Fish and Game and Quantitative Consultants, Inc. and was installed for continuous monitoring in December 2013. This site is powered by a 24 volt solar powered system and remote communication is provided by a cellular telephone modem.  Environmental conditions are monitored by air temperature, water temperature, and water depth sensors. The initial site configuration consisting of three antennas deployed about 10 meters apart was replaced in October 2016 with two 10 ft antennas deployed about 20 meters apart. Site was removed in April 2018</t>
  </si>
  <si>
    <t>522.303.416.079.001</t>
  </si>
  <si>
    <t>LCLB0</t>
  </si>
  <si>
    <t>LD1</t>
  </si>
  <si>
    <t>LD1A0</t>
  </si>
  <si>
    <t>Lebanon Dam South Ladder</t>
  </si>
  <si>
    <t>Upstream Ladder Exit</t>
  </si>
  <si>
    <t>Instream detection array in the south adult fish ladder at Lebanon Dam on the South Santiam River, a tributary to the Willamette River. The array is one of four interrogation sites located at or near the dam. This site is monitored by one Biomark IS-1001-Master Controler and 4x Biomark IS1001-ACNs. Addional hardware includes a cell modem, grid-supplied power configured to charge 24V battery-banks to isolate power for the Master Controller and serve as battery backup in the case of a power outage. The antenna configuration in the ladder consists of an upstream and a downstream array (making efficiency estimates possible). The upstream array is a line of three separate pass-thru antennas. Each antenna spans from pier to pier, and completely interrogates the up-stream most ladder-exit. The downstream array consists of a single antenna, which interrogates the up-stream most ladder weir. All antennas are low-profile ferrite-shielded pass-through antennas.</t>
  </si>
  <si>
    <t>163.174.019.032</t>
  </si>
  <si>
    <t>Weir 8</t>
  </si>
  <si>
    <t>LD2</t>
  </si>
  <si>
    <t>LD2A0</t>
  </si>
  <si>
    <t>Lebanon Dam North Ladder</t>
  </si>
  <si>
    <t>Instream detection array in the North Fish Ladder at Lebanon Dam on the South Santiam River, a tributary to the Willamette River. The array is one of four interrogation sites located at or near the dam. This site is monitored by one Biomark IS-1001-Master Controller and 4x Biomark IS1001-ACNs. Additional hardware includes a cell modem, grid supplied power which charges 24V battery-banks to isolate power from the Master Controller and serve as battery backup in case of a power outage. The antenna configuration consists of upstream, middle, and downstream arrays. The upstream array is a single pass-thru antenna at the ladder exit. The middle array consists of two pass-through antennas which cover every route through the #5 ladder weir. One antenna spans the upstream side of the weir and one antenna covers the auxiliary water chute. The downstream array is a single pass-thru antenna on the downstream side of the #5 weir. All antennas are low-profile ferrite-shielded pass-through antennas.</t>
  </si>
  <si>
    <t>Weir 5</t>
  </si>
  <si>
    <t>LD3</t>
  </si>
  <si>
    <t>Lebanon Dam Diversion Bypass</t>
  </si>
  <si>
    <t>Below V-Screen Apex</t>
  </si>
  <si>
    <t>Instream detection array in the Diversion V-Screen bypass channel at Lebanon Dam on the South Santiam River, a tributary to the Willamette River. The array is one of four interrogation sites located at or near the dam. This site is monitored by 2x Biomark IS1001-ACNs synchronized for detection timing. Additional hardware includes a cell modem, grid supplied power configured to charge 24V battery-banks which isolate power to the ACN’s from the grid and serve as battery backup in the case of a power outage. This site consists of two antennas in series (making efficiency estimates possible). Each antenna is a single pass-thru antenna around the 36” HDPE bypass pipe. The pipe transports water back to the South Santiam downstream of the dam. Each antenna is a flexible low-profile pass-through antenna. The V-screen and pipe are designed to divert fish away from a diversion canal that supplies irrigation water to the area.</t>
  </si>
  <si>
    <t>LD4</t>
  </si>
  <si>
    <t>Lebanon Dam Spillway</t>
  </si>
  <si>
    <t>Spillway Array</t>
  </si>
  <si>
    <t>Instream detection array at the Lebanon Dam Spillway. Lebanon Dam is located near Lebanon Oregon on the South Santiam River, a tributary to the Wilammette River. The array is one of four interrogation sites located at or near the dam. This site is monitored by two synchronized Biomark IS-1001-Master Controllers and 15x Biomark IS1001-ACNs. Additional hardware at the site includes cell modems for data-transfer, grid supplied power charging 24V battery-banks to isolate grid power from the Master Controller and serve as backup in the case of a power outage. The antenna configuration is a single line of fifteen antennas on the upstream sill of the Obemeyer Weir, each approximately twenty feet in length (efficiency estimates are not possible without direct tag-testing). The antennas are designed to detect fish as the water is beginning to accelerate off the spillway.  Antennas are ferrite shielded to prevent interference from the weir and rebar. The site is on the city of Albany property.</t>
  </si>
  <si>
    <t>LEA</t>
  </si>
  <si>
    <t>Leaburg Dam Combined Fishways</t>
  </si>
  <si>
    <t>SCREENED SMOLT BYPASS CHANNEL</t>
  </si>
  <si>
    <t>Leaburg Dam is located at km 56 on the McKenzie River, east of Eugene, OR.  The screened bypass diverts downstream migrants from the turbine intakes.  Dual FDX/HDX PIT tag detectors were installed in the bypass exit in December 2009.  Smolts can also pass through the spillway.  There is a fish ladder located on each bank. The antennas in the fish ladders never reported data to PTAGIS. Site was upgraded from RM310 reader boards to IS1001s in May 2016. The IS1001s were set to read FDX tags only. A third antenna was added June 2017.</t>
  </si>
  <si>
    <t>163.282.056.000</t>
  </si>
  <si>
    <t>Right Bank Fish Ladder</t>
  </si>
  <si>
    <t>Screened Smolt Bypass Channel</t>
  </si>
  <si>
    <t>LEL</t>
  </si>
  <si>
    <t>Leaburg Dam Fish Ladders</t>
  </si>
  <si>
    <t>West Ladder Exit</t>
  </si>
  <si>
    <t>Fish Ladder detection arrays at Leaburg Dam on the McKenzie R, a tributary to the Wilammette R.  The arrays are in the east and west ladders near the upstream ladder exits.  The site includes an IS-1001-MC and four IS1001-ACN’s, cell modem, power supply and four antennas.  The antenna configuration for the West ladder consists of two full spanning pass-thru antennas, one immediately adjacent to the other.  Detection for the MC is set at both HDX and FDX detection to enable detection of Salmon/Steelhead, Bull Trout, and Lamprey.  The East Ladder has a full-spanning pass-thru antenna and a ladder-window antenna that interrogates the volume of water immediately adjacent to the viewing window located in the fish ladder.  Each configuration allows for determining system efficiency.  The antennas are all custom-built with ferrite shielding and 10 ga Litz-wire.   The site is on grid power, with battery back-up.  The site is on EWEB property, and managed by the Eugene Water and Electric Board.</t>
  </si>
  <si>
    <t>163.282.056</t>
  </si>
  <si>
    <t>East Ladder Viewing Window</t>
  </si>
  <si>
    <t>East Ladder Exit</t>
  </si>
  <si>
    <t>LFF</t>
  </si>
  <si>
    <t>Lyle Falls Fishway</t>
  </si>
  <si>
    <t>The Lyle Falls Fishway interrogation site consists of three pass-through antennas in series in the fishway channel and a wet lab for sampling fish.</t>
  </si>
  <si>
    <t>WET LAB TANK 1</t>
  </si>
  <si>
    <t>Wet Lab Tank 2</t>
  </si>
  <si>
    <t>Wet Lab Tank 3</t>
  </si>
  <si>
    <t>WET LAB TO CHANNEL EXIT 1</t>
  </si>
  <si>
    <t>Wet Lab to Channel Exit 2</t>
  </si>
  <si>
    <t>Exit to Channel</t>
  </si>
  <si>
    <t>LHC</t>
  </si>
  <si>
    <t>Leavenworth NFH Coho Releases</t>
  </si>
  <si>
    <t>RELEASE HOSE</t>
  </si>
  <si>
    <t>The interrogation site is installed upon hatchery release of juvenile coho that are reared at Leavenworth National Fish Hatchery. The site consists of four model 2001F-ISO portable, PIT tag detection units using paddle antennas, placed directly on the hose during release. The system will only be operation for one week during the year, typically mid-April.</t>
  </si>
  <si>
    <t>754.041.005</t>
  </si>
  <si>
    <t>LKR</t>
  </si>
  <si>
    <t>LKRA0</t>
  </si>
  <si>
    <t>Little Klickitat River Array</t>
  </si>
  <si>
    <t>The Little Klickitat River PIT tag interrogation array is located in the Little Klickitat River, a tributary to the Klickitat River, Klickitat County, Washington.  The PIT tag array is located approximately 0.4 kilometers upstream from the confluence with the Klickitat River. The site consists of two channel spanning arrays (2x2 antenna configuration). Each array spans a width of approximately 10 meters. Antennas are fixed to the substrate in a pass-over configuration.  An MTS controller and four IS1001 ACN nodes are deployed to interrogate and record data of PIT tagged fish detected by the array.</t>
  </si>
  <si>
    <t>290.033.001</t>
  </si>
  <si>
    <t>LKRB0</t>
  </si>
  <si>
    <t>LLC</t>
  </si>
  <si>
    <t>Loup Loup Creek Instream Array</t>
  </si>
  <si>
    <t>LLC is a permanent PIT Tag interrogation system on Loup Loup Creek.  Loup Loup Creek enters the Okanogan River at RKM 27.2, within the city of Malott, WA.  LLC is located 0.42 km from the confluence with the Okanogan River.  In June 2013, the site consisted of 3 PVC antennas anchored to the stream bed in pass-over configuration.  In January 2018, the instream array was reconfigured with three 10 foot HDPE pipe antennas anchored to the stream bed for pass-over detection.  Antennas are configured in 3 separate rows that span the wetted width at base flow.  Each antenna is power by a Biomark IS1001 reader multiplexed by an IS1001-MC. The site is on grid power running a linear power supply that in turn powers the detection system.  LLC has remote communication abilities provided by a cellular modem.</t>
  </si>
  <si>
    <t>858.028.001</t>
  </si>
  <si>
    <t>LLCA0</t>
  </si>
  <si>
    <t>LLCB0</t>
  </si>
  <si>
    <t>LLR</t>
  </si>
  <si>
    <t>Lower Lemhi River</t>
  </si>
  <si>
    <t>This is an instream interrogation located on the lower Lemhi River in Salmon, ID. The site consists of two arrays, located serially 15 meters apart with each array having three 20 foot ABS Biomark antennas. At low flow, both arrays cover all but 1 m of the stream channel. Water depth, water temperature, and air temperature probes are installed.</t>
  </si>
  <si>
    <t>522.303.416.001</t>
  </si>
  <si>
    <t>LLRA0</t>
  </si>
  <si>
    <t>LLRB0</t>
  </si>
  <si>
    <t>LLS</t>
  </si>
  <si>
    <t>LLSA0</t>
  </si>
  <si>
    <t>Lemhi Little Springs Instream</t>
  </si>
  <si>
    <t>In-stream detection system consisting of a tandem array located in Little Springs. The array (LLS) is located 100-meters upstream of the confluence with the Lemhi River. The site consists of two 5ft x 3ft HDPE pipe antennas connected to standalone Biomark IS1001 readers. The site is powered by grid AC with a battery switcher and remote communication is provided by a 4G cellular modem. The site was originally installed in 2011, it was overhauled in 2018.</t>
  </si>
  <si>
    <t>522.303.416.066.000</t>
  </si>
  <si>
    <t>LLSB0</t>
  </si>
  <si>
    <t>LMA</t>
  </si>
  <si>
    <t>Lower Monumental Adult Ladders</t>
  </si>
  <si>
    <t>Left Ladder</t>
  </si>
  <si>
    <t>This interrogation site records detections of PIT-tagged fish in both ladders at Lower Monumental Dam. Each ladder is monitored by two antennas located at the counting windows.</t>
  </si>
  <si>
    <t>Right Ladder</t>
  </si>
  <si>
    <t>LMC</t>
  </si>
  <si>
    <t>LMCA0</t>
  </si>
  <si>
    <t>Lower Manastash Creek</t>
  </si>
  <si>
    <t>LMC is located in Manastash creek 1.4 miles above the confluence to the Yakima river, 80M above the bridge at Barnes Rd. All equipment was purchased by the Kittitas County Conservation District directly from Biomark. Site was installed and will be managed by WDFW personnel. Initial configuration of the site included 3-20ft, Biomark Lite antennas, each spanning the wetted width of the creek. Antenna 1 is upstream, 2 middle, and 3 is the downstream antenna. Antennas 2 and 3 were damaged February 2016 and were replaced in February 2017 with 24 x 8 ft quadrilaterlas constructed with 1 inch PEX. Ten inch posts were used on the bottom of the creek to create a backbone for the antennas.  The posts are secured to the substrate with MR-4 anchors.  The sides of the antennas are secured using anchors on an exposed bank, clamps on trees and one t-post for antenna 3.  Antennas 2 and 3 have a complete field of detection with 24 inches of read range off the coil.  Each antenna is connected to a submersible IS1001 antenna control node which are anchored to the bank. The exciter cable runs 120ft upstream along the left bank to the IS1001-MTS, secured in an enclosure. Grid power is being used to charge the 4-12V batteries located in a Jo-Box under the enclosure.</t>
  </si>
  <si>
    <t>539.253.002</t>
  </si>
  <si>
    <t>LMCB0</t>
  </si>
  <si>
    <t>LMJ</t>
  </si>
  <si>
    <t>Lower Monumental Dam Juvenile</t>
  </si>
  <si>
    <t>A-SEPARATOR</t>
  </si>
  <si>
    <t>Lower Monumental Dam Juvenile Fish Bypass/Transportation Facility</t>
  </si>
  <si>
    <t>B-SEPARATOR</t>
  </si>
  <si>
    <t>A-RACEWAY</t>
  </si>
  <si>
    <t>B-RACEWAY</t>
  </si>
  <si>
    <t>A-EXIT</t>
  </si>
  <si>
    <t>B-EXIT</t>
  </si>
  <si>
    <t>LMR</t>
  </si>
  <si>
    <t>Lower Methow River at Pateros</t>
  </si>
  <si>
    <t>LMR is a permanent instream PIT tag interrogation site on the Methow River. When first installed with a single row of six antennas, it was located near the WDFW Miller Hole access site at about river kilometer 3. In December 2010, a second row of six antennas was added to the site. In August 2017, the site was relocated 5 kilometers upstream and the two FS1001M transceivers were replaced with a single Biomark/QST QuBe controller.  The site currently consists of two rows of antennas, with each row nearly spanning the wetted width of the channel during base flows. Each row consists of six 20-foot HDPE antennas, installed in flat-plate configuration. Each antenna is powered by a Biomark IS1001 (ACN) and the ACNs are connected to a Biomark/QST QuBe controller. The antennas were built and installed by WDFW. The site is powered by a thermoelectric generator. LMR has remote communication abilities provided by a cellular modem. A submersible pressure transducer and temperature probe sensor are also installed to provide environmental condition data collection.</t>
  </si>
  <si>
    <t>LMRA0</t>
  </si>
  <si>
    <t>UPSTREAM FULL-WIDTH ARRAY</t>
  </si>
  <si>
    <t>LMRB0</t>
  </si>
  <si>
    <t>DOWNSTREAM FULL-WIDTH ARRAY</t>
  </si>
  <si>
    <t>LMT</t>
  </si>
  <si>
    <t>LMTA0</t>
  </si>
  <si>
    <t>Lower Mainstem Teanaway River</t>
  </si>
  <si>
    <t>The LMT site is located near the mouth (km 0.4) of the mainstem Teanaway River.  The land is under private ownership and undeveloped in the vicinity of the array.  The array spans the stream channel with 2 rows of 3 (20 foot) antennas.</t>
  </si>
  <si>
    <t>539.284.000</t>
  </si>
  <si>
    <t>LMTB0</t>
  </si>
  <si>
    <t>LNF</t>
  </si>
  <si>
    <t>Leavenworth NFH Adult Ladder</t>
  </si>
  <si>
    <t>Adult Pond</t>
  </si>
  <si>
    <t>The LNF Adult Interrogation site is located in the Leavenworth National Fish Hatcheries adult ladder and holding pond. Returning fish encounter the antennas by moving into the ladder past 04, 03, 02. Upon reaching the adult holding pond a fourth antenna, 01, located on the pondside of the fish trap, is encountered. The site is scheduled to operate annually from May to December to capture Spring Chinook and Coho Salmon returning to the hatchery.</t>
  </si>
  <si>
    <t>LNFA0</t>
  </si>
  <si>
    <t>UPPER FISH LADDER</t>
  </si>
  <si>
    <t>MIDDLE FISH LADDER</t>
  </si>
  <si>
    <t>LNFB0</t>
  </si>
  <si>
    <t>LOWER FISH LADDER</t>
  </si>
  <si>
    <t>LNR</t>
  </si>
  <si>
    <t>Lower Naches River</t>
  </si>
  <si>
    <t>This site is a permanent instream PIT tag detection system located at rkm 5.3 on lower Naches river, 700 meters below Nelson dam.  The site consists of one row of five 28 ft x 3 ft flexible antennas mounted to a wooden 2 x 4 backbone and anchored to the riverbed with MR-4 anchors.  The single row of antennas spans the wetted width of the Naches river at moderate flows. The antennas are constructed with 1 in PEX and built and installed by Yakama Nation and WDFW staff.  IS1001 enclosures are anchored below the row of antennas and run to a junction box located just above the high water mark.  A single 3-wire cable from the junction box runs to a job box approximately 75 ft away.  A Qube is housed in the job box and the site is powered with a 5060 Thermo-electric generator running off portable propane tanks.</t>
  </si>
  <si>
    <t>539.187.005</t>
  </si>
  <si>
    <t>LOP</t>
  </si>
  <si>
    <t>Lostine River Acc. Pond</t>
  </si>
  <si>
    <t>Lostine River Acclimation Pond</t>
  </si>
  <si>
    <t>522.271.131.042.021</t>
  </si>
  <si>
    <t>LOR</t>
  </si>
  <si>
    <t>LORA0</t>
  </si>
  <si>
    <t>Lost River at rkm 0.81</t>
  </si>
  <si>
    <t>This site is a permanent instream PIT tag detection system located at rkm 0.81 on the Lost River (Methow River Basin), located near the Lost River Airport. The site consists of two rows of three 20-foot antennas. All antennas are installed in flat plate configuration. Each row of antennas spans the wetted width of the channel during base flows. The antennas were built and installed by WDFW. The site is powered by a thermoelectric generator. A Campbell Scientific CR-1000 data logger and cellular modem are installed on site to automate data collection and provide remote communication. A water temperature and pressure probe, and an air temperature probe are also installed on site to monitor environmental conditions. Site removed August 2017.</t>
  </si>
  <si>
    <t>843.122.001</t>
  </si>
  <si>
    <t>LORB0</t>
  </si>
  <si>
    <t>LRL</t>
  </si>
  <si>
    <t>Lower Lochsa River Array Site</t>
  </si>
  <si>
    <t>Site is located in lower 1km of the mainstem Lochsa River.  Site is comprised of thirteen 20ft. antennas with the electronic enclosure located on river left.  The site consists of a single array of antennas and is channel spanning.  The site contains two IS1001-MC units.  The left unit controls antennas 3-11 and the right unit controls antennas 1-2.</t>
  </si>
  <si>
    <t>522.224.120.037.001</t>
  </si>
  <si>
    <t>B7</t>
  </si>
  <si>
    <t>B9</t>
  </si>
  <si>
    <t>LRU</t>
  </si>
  <si>
    <t>Lochsa River Upper Site</t>
  </si>
  <si>
    <t>Site is located in lower 3km of the mainstem Lochsa River.  Site is comprised of eighteen 20ft. antennas with the electronic enclosure located on river right.  The site consists of a single array of antennas and is channel spanning.  The site contains two IS1001-MC units.  The left unit controls antennas 1-9 (A1-A9) and the right unit controls antennas 10-18 (B1-B9).</t>
  </si>
  <si>
    <t>522.224.120.037.003</t>
  </si>
  <si>
    <t>A7</t>
  </si>
  <si>
    <t>A9</t>
  </si>
  <si>
    <t>LRW</t>
  </si>
  <si>
    <t>Lemhi River Weir</t>
  </si>
  <si>
    <t>This is an in-stream interrogation system located on the Lemhi River above the mouth of Hayden Creek and below the IDFG weir. The site consists of two arrays, located serially 15 meters apart with the upstream array having four 10 foot PVC Pipe antennas and the lower array having the two original 20 foot flat-plate Biomark antennas. At low flow, the upper arrays covers the stream channel, the lower array covers all but 1 meter of the stream channel. Water depth, water temperature, and air temperature probes are installed.</t>
  </si>
  <si>
    <t>522.303.416.050</t>
  </si>
  <si>
    <t>LRWA0</t>
  </si>
  <si>
    <t>LRWB0</t>
  </si>
  <si>
    <t>LTP</t>
  </si>
  <si>
    <t>LTPA0</t>
  </si>
  <si>
    <t>Lower Twisp Acclimation Pond</t>
  </si>
  <si>
    <t>The interrogation site is installed within the outlet of the lower most pond in the Methow Salmon Recovery Foundations pond complex on the Twisp River, located 1.6 Rk upstream from the confluence with the Methow River. The outlet is approximately 60 ft. in length with a wetted width of 3 ft.  The detection systems are installed in series within the outlet and are comprised of three model 2001F-ISO portable, PIT tag detection units using 24 X 24pass-through antennas.  The interrogation systems are intended to monitor juvenile escapement, in-pond and smolt to smolt survival.  The systems are operational during juvenile acclimation and dates vary by year depending on environmental conditions.  Typical times of operation for this site are March 15 to June 15.</t>
  </si>
  <si>
    <t>843.066.002</t>
  </si>
  <si>
    <t>LTPB0</t>
  </si>
  <si>
    <t>LTR</t>
  </si>
  <si>
    <t>Lower Tucannon River</t>
  </si>
  <si>
    <t>CRUMP WEIR ARRAY</t>
  </si>
  <si>
    <t>This is an in-stream interrogation system that has variously consisted of one or two groups of arrays, about a kilometer apart, located near the mouth of the Tucannon River.  From Oct. 2005 until April 2008 the downstream array group consisted of two tandem 'log' antenna arrays that spanned the low-water channel above the boat ramp.  The upstream array group was located at an abandoned railroad bridge abutment upstream of Hwy 261 on the Tucannon River downstream from Starbuck.  The upstream array (A0) operated from Oct. 2005 until January 2009.  Its various configurations included both pass-through and pass-over antennas.  A single array (C0) with six PVC pipe antennas was re-deployed above the boat ramp in Sept. 2009.  Responsibility for site operations transferred from USFWS to WDFW on Jan. 7, 2010.  The CO in-stream array was relocated below the Hwy 261 bridge on Sept. 29, 2010.</t>
  </si>
  <si>
    <t>522.100.003</t>
  </si>
  <si>
    <t>LTRA0</t>
  </si>
  <si>
    <t>UPSTREAM FLAT PLATE ARRAY</t>
  </si>
  <si>
    <t>LTRB0</t>
  </si>
  <si>
    <t>DOWNSTREAM FLAT PLATE ARRAY</t>
  </si>
  <si>
    <t>RR Bridge Pass-through Array</t>
  </si>
  <si>
    <t>RR BRIDGE PASS-THROUGH ARRAY</t>
  </si>
  <si>
    <t>Upstream Flat Plate Array</t>
  </si>
  <si>
    <t>UPSTREAM LEFT IN-STREAM ARRAY</t>
  </si>
  <si>
    <t>DWNSTRM RIGHT IN-STREAM ARRAY</t>
  </si>
  <si>
    <t>UPSTREAM LEFT ANTENNA</t>
  </si>
  <si>
    <t>DOWNSTREAM LEFT ANTENNA</t>
  </si>
  <si>
    <t>UPSTREAM RIGHT ANTENNA</t>
  </si>
  <si>
    <t>DOWNSTREAM RIGHT ANTENNA</t>
  </si>
  <si>
    <t>MIDDLE RIGHT ANTENNA</t>
  </si>
  <si>
    <t>MIDDLE LEFT ANTENNA</t>
  </si>
  <si>
    <t>LWD</t>
  </si>
  <si>
    <t>Lowden Diversion Dam</t>
  </si>
  <si>
    <t>FISH LADDER ENTRANCE</t>
  </si>
  <si>
    <t>This interrogation system currently consists of a single antenna at the entrance to the fish ladder at Lowden Diversion Dam. Lowden Dam is located at rkm 51 on the Walla Walla River.</t>
  </si>
  <si>
    <t>LWE</t>
  </si>
  <si>
    <t>Lower Wenatchee River</t>
  </si>
  <si>
    <t>In-stream Array</t>
  </si>
  <si>
    <t>LWE is a permanent instream PIT tag interrogation site at RKM 2.77 on the Wenatchee River.  The site consists of two rows of antennas, with each row nearly spanning the wetted width of the channel during base flows.  Each row consists of six 20-foot PVC antennas, installed in flat-plate configuration.  Each antenna is powered by a Biomark IS1001 (ACN) and the ACNs are connected to a Biomark IS1001-MC (MTS).  The antennas were built and installed by WDFW.  The site is powered by a thermoelectric generator.  LWE has remote communication abilities provided by a cellular modem and Campbell Scientific CR1000 datalogger.  A submersible pressure transducer and temperature probe sensors are also installed to provide environmental condition data collection.</t>
  </si>
  <si>
    <t>LWEA0</t>
  </si>
  <si>
    <t>LWEB0</t>
  </si>
  <si>
    <t>LWL</t>
  </si>
  <si>
    <t>LWLA0</t>
  </si>
  <si>
    <t>Ltl. White Salmon NFH returns</t>
  </si>
  <si>
    <t>Adult fish ladder allowing passage from the Little White Salmon River into the adult holding ponds at Little White Salmon NFH. All fish captured in the ponds are sorted and may either be surplused/spawned or returned to the river via an underground tube. The tube empties into the Little White Salmon River directly below the fish ladder entrance.</t>
  </si>
  <si>
    <t>LWLB0</t>
  </si>
  <si>
    <t>LWN</t>
  </si>
  <si>
    <t>LWNA0</t>
  </si>
  <si>
    <t>Little Wenatchee River</t>
  </si>
  <si>
    <t>This is a permanent instream PIT tag interrogation site at rkm 4 located at the old fish weir. The site consists of two rows of antennas, with each row spanning the wetted width of the channel during base flows. Each row consists of 3 20-foot PVC antennas, installed in flat-plate configuration onto the old weir decking. The FS1001M transceiver is powered by a solar array and an Outback charge controller. The antennas were built and installed by WDFW. A cellular modem is installed on site to provide remote communication and allow for automated data collection. A submersible pressure transducer and temperature probes are installed on site to monitor environmental conditions.</t>
  </si>
  <si>
    <t>754.090.008.004</t>
  </si>
  <si>
    <t>LWNB0</t>
  </si>
  <si>
    <t>M3R</t>
  </si>
  <si>
    <t>M3RA0</t>
  </si>
  <si>
    <t>3R side channel Methow River</t>
  </si>
  <si>
    <t>This site will be located in a side channel to the Methow River on river right, above the Twisp River at river km 75. There will be two rows of single 10 foot long antennas at the bottom of the channel. They will be anchored in a pass-over configuration. There will be a post on shore adjacent to each antenna with allflex’s mounted to them. A battery box will be on shore adjacent to an outlet. Site removed October 2018.</t>
  </si>
  <si>
    <t>M3RB0</t>
  </si>
  <si>
    <t>MAD</t>
  </si>
  <si>
    <t>MADA0</t>
  </si>
  <si>
    <t>Mad River, Entiat River Basin</t>
  </si>
  <si>
    <t>This is a passive in-stream interrogation system at Mad River rkm 1, located at Ardenvoir, WA. The system consists of three sets of two antennas. Each pair of antennas spans the river; the pairs are arrayed in tandem to provide directionality data.</t>
  </si>
  <si>
    <t>778.017.001</t>
  </si>
  <si>
    <t>MADB0</t>
  </si>
  <si>
    <t>MC1</t>
  </si>
  <si>
    <t>McNary Oregon Shore Ladder</t>
  </si>
  <si>
    <t>COUNTING WINDOW</t>
  </si>
  <si>
    <t>Oregon Shore Adult Fishway at McNary Dam</t>
  </si>
  <si>
    <t>WEIR 288</t>
  </si>
  <si>
    <t>WEIR 287</t>
  </si>
  <si>
    <t>WEIR 286</t>
  </si>
  <si>
    <t>WEIR 284</t>
  </si>
  <si>
    <t>WEIR 283</t>
  </si>
  <si>
    <t>WEIR 282</t>
  </si>
  <si>
    <t>WEIR 280</t>
  </si>
  <si>
    <t>WEIR 279</t>
  </si>
  <si>
    <t>MC2</t>
  </si>
  <si>
    <t>McNary Washington Shore Ladder</t>
  </si>
  <si>
    <t>WEIR 312</t>
  </si>
  <si>
    <t>Washington Shore Adult Fishway at McNary Dam</t>
  </si>
  <si>
    <t>WEIR 311</t>
  </si>
  <si>
    <t>WEIR 309</t>
  </si>
  <si>
    <t>WEIR 308</t>
  </si>
  <si>
    <t>WEIR 306</t>
  </si>
  <si>
    <t>WEIR 305</t>
  </si>
  <si>
    <t>WEIR 303</t>
  </si>
  <si>
    <t>WEIR 302</t>
  </si>
  <si>
    <t>MCD</t>
  </si>
  <si>
    <t>Mill Creek Diversion Project</t>
  </si>
  <si>
    <t>SPILLWAY ANTENNA</t>
  </si>
  <si>
    <t>This interrogation system includes the fish bypass and passage facilities at the (Bennington) Diversion Dam and the first Division Works in the Mill Creek Diversion Project in the Walla Walla Basin.</t>
  </si>
  <si>
    <t>509.054.019</t>
  </si>
  <si>
    <t>UPPER FISH LADDER ANTENNA</t>
  </si>
  <si>
    <t>LOWER FISH LADDER ANTENNA</t>
  </si>
  <si>
    <t>FISH LADDER</t>
  </si>
  <si>
    <t>Low FLow Outlet (Spillway)</t>
  </si>
  <si>
    <t>DIVERSION DAM FISH LADDER</t>
  </si>
  <si>
    <t>DIVERSION DAM SPILLWAY</t>
  </si>
  <si>
    <t>Diversion Dam Spillway</t>
  </si>
  <si>
    <t>FF</t>
  </si>
  <si>
    <t>Yellowhawk Creek Flat Plate</t>
  </si>
  <si>
    <t>DIVISION WORKS FISH LADDER</t>
  </si>
  <si>
    <t>YELLOWHAWK CREEK FLAT PLATE</t>
  </si>
  <si>
    <t>Diversion Dam Lo-Flow Spillway</t>
  </si>
  <si>
    <t>DIVERSION DAM LO-FLOW SPILLWAY</t>
  </si>
  <si>
    <t>Division Works Fish Ladder</t>
  </si>
  <si>
    <t>DIVISION WORKS SPILLWAY BASIN</t>
  </si>
  <si>
    <t>MCI</t>
  </si>
  <si>
    <t>Mill Creek Intake Dam</t>
  </si>
  <si>
    <t>LEFT BANK FISH LADDER</t>
  </si>
  <si>
    <t>This array consists of two pass through antennas located in the adult fish ladder at the City of Walla Walla water intake dam on Mill Creek in the Walla Walla River Subbasin. It is a cooperative project between WDFW, USFS, USFWS and CTUIR.</t>
  </si>
  <si>
    <t>509.054.041</t>
  </si>
  <si>
    <t>MCJ</t>
  </si>
  <si>
    <t>McNary Dam Juvenile</t>
  </si>
  <si>
    <t>McNary Dam Juvenile Fish Bypass/Transportation Facility</t>
  </si>
  <si>
    <t>6C</t>
  </si>
  <si>
    <t>6E</t>
  </si>
  <si>
    <t>A-SUB</t>
  </si>
  <si>
    <t>UNKNOWN</t>
  </si>
  <si>
    <t>A-SUBSAMPLE</t>
  </si>
  <si>
    <t>B-SUBSAMPLE</t>
  </si>
  <si>
    <t>A-RIVER</t>
  </si>
  <si>
    <t>B-RIVER</t>
  </si>
  <si>
    <t>RIVER-1</t>
  </si>
  <si>
    <t>RIVER-2</t>
  </si>
  <si>
    <t>400 TEST</t>
  </si>
  <si>
    <t>B-RACEWAY ISO</t>
  </si>
  <si>
    <t>RIVER-2 ISO</t>
  </si>
  <si>
    <t>RIVER-1 ISO</t>
  </si>
  <si>
    <t>RIVER-1 EXIT</t>
  </si>
  <si>
    <t>RIVER-2 EXIT</t>
  </si>
  <si>
    <t>SBYC A-SEPARATOR GATE</t>
  </si>
  <si>
    <t>SBYC B-SEPARATOR GATE</t>
  </si>
  <si>
    <t>SBYC A-RACEWAY RIVER GATE</t>
  </si>
  <si>
    <t>SBYC B-RACEWAY RIVER GATE</t>
  </si>
  <si>
    <t>MCL</t>
  </si>
  <si>
    <t>MCLA0</t>
  </si>
  <si>
    <t>Lower Mission Creek Instream</t>
  </si>
  <si>
    <t>This site is a permanent instream PIT tag detection system located at rkm 0.7 on Mission Creek (Wenatchee River Basin), near Cashmere, WA. The site consists of three rows of antennas (5 total antennas), installed in flat plate configuration. Each row of antenna spans the wetted width of the channel during base flows. The antennas were built and installed by WDFW. The site is connected to grid power to charge the battery bank powering the transceiver.</t>
  </si>
  <si>
    <t>754.017.001</t>
  </si>
  <si>
    <t>MCLB0</t>
  </si>
  <si>
    <t>MCX</t>
  </si>
  <si>
    <t>MCNARY JUVENILE EXPERIMENTAL</t>
  </si>
  <si>
    <t>ISO B-RACEWAY</t>
  </si>
  <si>
    <t>McNary Dam - Full-Flow Bypass (NMFS, 2002); non-ISO coils (Chelan Co. PUD, 1996)</t>
  </si>
  <si>
    <t>ISO RIVER-1</t>
  </si>
  <si>
    <t>FULL FLOW BYPASS 38 INCH PIPE</t>
  </si>
  <si>
    <t>MDR</t>
  </si>
  <si>
    <t>McDonald Road Bridge</t>
  </si>
  <si>
    <t>This interrogation site in the middle Walla Walla River at McDonald Road Bridge is a flat panel, single row of 4 antennas, 2 twenty foot panels and 2 ten foot panel.</t>
  </si>
  <si>
    <t>MEG</t>
  </si>
  <si>
    <t>MEGA0</t>
  </si>
  <si>
    <t>Megler Cr.-Col. R. Estuary</t>
  </si>
  <si>
    <t>Megler Creek is a 2nd order stream that flows south out of the Willapa Hills into the Lower Columbia River (RKM 13) Estuary.  Tidal influence extends approximately 300ft into Megler Creek from the Columbia River.  On June 27th, 2017 two 15ft HDP Passover antennas were installed roughly 10ft apart in Megler Creek at the upper extent of tidal inundation.  The antennas span the wetted width of the channel, and are configured as separate nodes to provide directional detection/movement of tagged fish. The property is owned by the National Park Service, part of the Lewis and Clark National Historical Park.  A transformer and power outlet with a meter was installed to power the set up.  The site is manually downloaded monthly to a USB drive; files are stored on the CREST server.</t>
  </si>
  <si>
    <t>MEGB0</t>
  </si>
  <si>
    <t>MHB</t>
  </si>
  <si>
    <t>MHBA0</t>
  </si>
  <si>
    <t>Habermehl side channel Methow</t>
  </si>
  <si>
    <t>This site will be located in a side channel to the Methow River on river right, above the Twisp River at river km 70. There will be two rows of single 15 foot long antennas at the bottom of the channel. They will be anchored in a pass-through configuration. There will be a post on shore adjacent to each antenna with allflex’s mounted to them. A battery box will be on shore adjacent to a solar panel system.</t>
  </si>
  <si>
    <t>MHBB0</t>
  </si>
  <si>
    <t>MHP</t>
  </si>
  <si>
    <t>Merwin Hydroeletric Project</t>
  </si>
  <si>
    <t>WorkroomTable Antenna</t>
  </si>
  <si>
    <t>The Merwin Adult Collection Facility is located at Merwin Dam.  Adult fish enter the facility through the adult fish ladder where they are trapped and hoisted via an elevator into the sorting facility.  Fish pass through the CWT and PIT tag readers before being discharged onto a sorting table where they are examined, possibly tagged, and sorted to one of four different destinations: downstream, hatchery surplus, hatchery broodstock, upstream of Swift reservoir.</t>
  </si>
  <si>
    <t>MIS</t>
  </si>
  <si>
    <t>MISA0</t>
  </si>
  <si>
    <t>Mission Creek</t>
  </si>
  <si>
    <t>This is an in-stream interrogation system consisting of two separate antennas, 7 meters apart and approximately 0.1 kilometers upstream from the mouth of Mission Creek, powered by a Destron Fearing FS1001M (labeled C0). The upstream antenna, C1, and downstream antenna, C2, each consist of a single fiberglass flat-plate antenna engineered by Biomark Inc. The antennas both cover the width of the stream in all but the highest spring discharges. MIS is operated by the University of Idaho, Department of Fish and Wildlife Resources in coordination with Bureau of Reclamation.</t>
  </si>
  <si>
    <t>522.224.019.016.001</t>
  </si>
  <si>
    <t>MISB0</t>
  </si>
  <si>
    <t>MJ1</t>
  </si>
  <si>
    <t>MJ1A0</t>
  </si>
  <si>
    <t>Middle Fork John Day Array</t>
  </si>
  <si>
    <t>The Middle Fork John Day Array, owned and operated by the Oregon Department of Fish and Wildlife, is installed on the Middle Fork John Day River, near the current confluence with Mosquito Creek on Malheur National Forest Service Land.  The array is powered by solar power and includes a remotely accessible satellite modem for data downloads and control, via land line.  The site is operated year round, except when environmental conditions preclude sufficient charging to power system.  The system runs six antennas (two arrays with three antennas each) at all times, except when low flows or ice preclude water flow over some antennas.  Except at extremely high flows, the entire river bed is monitored by the antenna arrays.</t>
  </si>
  <si>
    <t>351.298.052.068</t>
  </si>
  <si>
    <t>MJ1B0</t>
  </si>
  <si>
    <t>MRB</t>
  </si>
  <si>
    <t>MRBA0</t>
  </si>
  <si>
    <t>Methow River Basin</t>
  </si>
  <si>
    <t>UPPER BEAVER CREEK AT RKM 14</t>
  </si>
  <si>
    <t>In-stream detectors deployed at 10 sites in tributaries to the lower Methow River below Twisp, WA.</t>
  </si>
  <si>
    <t>BEAVER CREEK AT RKM 4</t>
  </si>
  <si>
    <t>MRBB0</t>
  </si>
  <si>
    <t>LOWER BEAVER CREEK AT RKM 2</t>
  </si>
  <si>
    <t>BEAVER CREEK MUX AT RKM 5</t>
  </si>
  <si>
    <t>LIBBY CREEK AT RKM 2</t>
  </si>
  <si>
    <t>LIBBY CREEK NEAR MOUTH</t>
  </si>
  <si>
    <t>GOLD CREEK AT RKM 9</t>
  </si>
  <si>
    <t>FOGGY DEW CREEK NEAR MOUTH</t>
  </si>
  <si>
    <t>SOUTH FORK GOLD CREEK AT RKM 4</t>
  </si>
  <si>
    <t>GOLD CREEK NEAR MOUTH</t>
  </si>
  <si>
    <t>MRC</t>
  </si>
  <si>
    <t>Methow River at Carlton</t>
  </si>
  <si>
    <t>This site will be located in the mainstem Methow River near the town of Carlton at river km 45.  There will be one row of six 20 foot long antennas spanning the river.  They will be anchored in a pass-over configuration.  The system will be powered with AC on the adjacent left bank.</t>
  </si>
  <si>
    <t>MRT</t>
  </si>
  <si>
    <t>MRTA0</t>
  </si>
  <si>
    <t>Methow River at Twisp</t>
  </si>
  <si>
    <t>This is a passive in-stream interrogation system on the Methow River at river km 67, above the Twisp River. The system consists of one arrays of six antennas. The array spans most of the channel. All antennas are anchored in a pass-by configuration.</t>
  </si>
  <si>
    <t>MRTB0</t>
  </si>
  <si>
    <t>Upstream array</t>
  </si>
  <si>
    <t>Downstream array</t>
  </si>
  <si>
    <t>MRW</t>
  </si>
  <si>
    <t>MRWA0</t>
  </si>
  <si>
    <t>Methow River at Winthrop</t>
  </si>
  <si>
    <t>This is a passive in-stream interrogation system on the Methow River. During 2009 and early 2010, the array was located at river km 81, above Winthrop, WA near Winthrop National Fish Hatchery.  In Sept. 2010 it was moved upstream to its new location below Wolf Creek on the mainstem Methow River, at river km 85.  The system consists of two arrays of three antennas each.  The arrays span the channel at low summer flows.  The arrays are in tandem to provide directionality data and increase detection probability.  All antennas are anchored in a pass-by configuration.</t>
  </si>
  <si>
    <t>MRWB0</t>
  </si>
  <si>
    <t>MSB</t>
  </si>
  <si>
    <t>MSBA0</t>
  </si>
  <si>
    <t>Stansberry side channel Methow</t>
  </si>
  <si>
    <t>This site will be located in a side channel in the upper Methow River on river left, just below Weeman Bridge at river km 98.  There will be two rows of three 20 foot long antennas at the bottom of the channel.  They will be anchored in a pass-over configuration.  The system will be powered by a solar panel system located on shore.</t>
  </si>
  <si>
    <t>MSBB0</t>
  </si>
  <si>
    <t>MSC</t>
  </si>
  <si>
    <t>MSCA0</t>
  </si>
  <si>
    <t>Methow River Side Channels</t>
  </si>
  <si>
    <t>UPPER IN-STREAM ANTENNA</t>
  </si>
  <si>
    <t>In-stream arrays on a side channel to the Methow River</t>
  </si>
  <si>
    <t>MSCB0</t>
  </si>
  <si>
    <t>LOWER IN-STREAM ANTENNA</t>
  </si>
  <si>
    <t>MSH</t>
  </si>
  <si>
    <t>MSHA0</t>
  </si>
  <si>
    <t>Methow Fish Hatchery Outfall</t>
  </si>
  <si>
    <t>The interrogation site is installed within the outlet channel of the Washington Department of Fish and Wildlife (WDFW) Methow Hatchery located on the Methow River at Rk 82.3 from the confluence with the Columbia River. The outlet channel is approximately 690 ft. in length with a variable wetted width, between 3ft. to approximately 10ft. All juvenile fish released from Methow Hatchery navigate through the outlet channel to reach the Methow River, and returning adult fish also migrate up the outlet channel and are often collected in a trap structure at the head end of the channel. The detection systems in the channel were installed in series and were initially comprised of three model 2001F-ISO portable PIT tag detection units using 24 X 24 pass-through antennas. The site was operated seasonally (from April to June) in this manner until April 2014 when an additional single antenna was permanently affixed to the trap structure and operated year-round utilizing an IS1001 reader. In August 2015, the temporary antennas were removed and the site has operated with only the single, permanent antenna since that time. The interrogation system monitors juvenile salmonid emigration from the hatchery facility, and detects adult fish approaching or entering the trapping facility.</t>
  </si>
  <si>
    <t>MSHB0</t>
  </si>
  <si>
    <t>Trap</t>
  </si>
  <si>
    <t>MTD</t>
  </si>
  <si>
    <t>MTDA0</t>
  </si>
  <si>
    <t>Mill Creek at The Dalles</t>
  </si>
  <si>
    <t>Instream detection array approximately 2.5 km upstream of the mouth of Mill Creek and the confluence with the Columbia River.  Consisting of a FS1001M multiplexing receiver, two antennas, on grid power and a battery backup.  Antenna array consists of two antennas that span the normal high water mark and are secured to the substrate for pass-over detection.  Site operates year round.  Site is on private land.</t>
  </si>
  <si>
    <t>MTDB0</t>
  </si>
  <si>
    <t>MTR</t>
  </si>
  <si>
    <t>MTRA0</t>
  </si>
  <si>
    <t>Middle Tucannon River</t>
  </si>
  <si>
    <t>The Middle Tucannon River site is located about 250 feet above the River Ranch Ln bridge on the Tucannon River, at River Kilometer 19.5. The site consists of six flat plate antennas (three rows of two antennas each) and powered from direct power on the grid.</t>
  </si>
  <si>
    <t>522.100.019</t>
  </si>
  <si>
    <t>MTRB0</t>
  </si>
  <si>
    <t>MVF</t>
  </si>
  <si>
    <t>MVFB0</t>
  </si>
  <si>
    <t>Moving Falls Fish Ladder</t>
  </si>
  <si>
    <t>The interrogation site is located in a fish ladder at a site known as Moving Falls on the West Fork of the Hood River. The ladder is a vertical slot type construction. Two antennas are installed in a pass through configuration at two of the vertical slots at the upstream end of the ladder. At the upstream terminus of the ladder there is an adult trap. The trap is operated most of the year but is closed seasonally in the winter months. When the trap is not operated fish passage in the ladder is maintained except during extreme high water events. The antennas are controlled by two synced Biomark IS1001 ACN readers. Power is provided by solar panel(s) charging a deep cycle battery bank. Interrogation data is manually downloaded periodically.</t>
  </si>
  <si>
    <t>273.020.004</t>
  </si>
  <si>
    <t>MVFA0</t>
  </si>
  <si>
    <t>MVP</t>
  </si>
  <si>
    <t>MVPA0</t>
  </si>
  <si>
    <t>Mid-Valley Acclimation Pond</t>
  </si>
  <si>
    <t>The site is installed within the outlet of the lower most pond in an off-channel pond complex on the Methow River, located at River km 87.6. The outlet is approximately .5 mi. in length with a wetted width varying from 3ft to 50 feet. The detection systems are installed in series within the outlet and are comprised of three model 2001F-ISO portable PIT detection units. The first antenna is a 24in X 24in pass through and identified as Upstream antenna 01, while second and third antennas are 9ft X 3ft pass-through antennas and identified as Middle antenna 02 and Downstream antenna 03, respectively. Upstream antenna 01 is located approximately 40 ft. upstream of Middle antenna 02, while Middle antenna 02 is approximately 15 ft. upstream of Downstream antenna 03. The interrogation systems are intended to monitor juvenile escapement, in-pond, and smolt to smolt survival. The systems are operational during juvenile acclimation. Typical times of operation for this site are March 1 to June 15.</t>
  </si>
  <si>
    <t>MVPB0</t>
  </si>
  <si>
    <t>MWC</t>
  </si>
  <si>
    <t>Maxwell Canal</t>
  </si>
  <si>
    <t>Maxwell Canal is located at rkm 24 on the Umatilla River.  MWC is operated by USFWS for the Bureau of Reclamation.</t>
  </si>
  <si>
    <t>MWE</t>
  </si>
  <si>
    <t>Middle Wenatchee River</t>
  </si>
  <si>
    <t>This is a passive in-stream interrogation system at Wenatchee River rkm 50 above Tumwater Dam, consisting of a single antenna array floated off the bottom spanning the river.</t>
  </si>
  <si>
    <t>MWF</t>
  </si>
  <si>
    <t>MWFA0</t>
  </si>
  <si>
    <t>Whitefish SC in Methow River</t>
  </si>
  <si>
    <t>Upper Site - Upper Array</t>
  </si>
  <si>
    <t>This site contains two 1001M Multiplexing PIT tag interrogators at the entrance and exit of Whitefish Island side channel (rkm 76).  The upper and lower sites both contain two row of three antennas. Site removed October 2018.</t>
  </si>
  <si>
    <t>MWFB0</t>
  </si>
  <si>
    <t>Upper Site - Lower Array</t>
  </si>
  <si>
    <t>Lower Site - Upper Array</t>
  </si>
  <si>
    <t>Lower Site - Lower Array</t>
  </si>
  <si>
    <t>NAL</t>
  </si>
  <si>
    <t>NALA0</t>
  </si>
  <si>
    <t>Lower Nason Creek</t>
  </si>
  <si>
    <t>This is a permanent instream PIT tag interrogation site at rkm 1 located on lower Nason Creek. The site consists of two rows of antennas, with each row spanning the wetted width of the channel during base flows. Upstream row consists of 1 20-foot, 1 15-foot and 1 10-foot PVC antenna. The downstream row consists of 1 10-foot and 2 20-foot PVC antennas. All antennas are installed in flat-plate configuration. The FS1001M transceiver is powered by grid. The antennas were built and installed by WDFW. A cellular modem is installed on site to provide remote communication and allow for automated data collection. A submersible pressure transducer and temperature probes are installed on site to monitor environmental conditions.</t>
  </si>
  <si>
    <t>754.089.001</t>
  </si>
  <si>
    <t>NALB0</t>
  </si>
  <si>
    <t>NAS</t>
  </si>
  <si>
    <t>Nason Creek Releases</t>
  </si>
  <si>
    <t>The IS1001-MC and two IS1001s are housed in an enclosure outside on the west end of the fish pond building. The antennas are coils around a PVC pipe with aluminum shields located in the vault at the end of the first segment of the fish release pipe. Data was never submitted from this site and it was decommissioned in 2018.</t>
  </si>
  <si>
    <t>NAU</t>
  </si>
  <si>
    <t>NAUA0</t>
  </si>
  <si>
    <t>Upper Nason Creek</t>
  </si>
  <si>
    <t>This is a permanent instream PIT tag interrogation site at rkm 19 located on upper Nason Creek. The site consists of two rows of antennas, with each row spanning the wetted width of the channel during base flows. Each row consists of 3 15-foot PVC antennas, installed in flat-plate configuration. The FS1001M transceiver is powered by a thermoelectric generator. The antennas were built and installed by WDFW. A cellular modem is installed on site to provide remote communication and allow for automated data collection. A submersible pressure transducer and temperature probes are installed on site to monitor environmental conditions.</t>
  </si>
  <si>
    <t>754.089.019</t>
  </si>
  <si>
    <t>NAUB0</t>
  </si>
  <si>
    <t>NBA</t>
  </si>
  <si>
    <t>Nursery Bridge Adult</t>
  </si>
  <si>
    <t>COIL 01</t>
  </si>
  <si>
    <t>Nursery Bridge Dam Fishways (both), Walla Walla River at Milton-Freewater, OR.</t>
  </si>
  <si>
    <t>COIL B1</t>
  </si>
  <si>
    <t>EAST (NEW) LADDER</t>
  </si>
  <si>
    <t>WEST (OLD) LADDER</t>
  </si>
  <si>
    <t>EAST [NEW] LADDER</t>
  </si>
  <si>
    <t>LOW FLOW SPILLWAY</t>
  </si>
  <si>
    <t>WEST [OLD] LADDER</t>
  </si>
  <si>
    <t>NES</t>
  </si>
  <si>
    <t>NESA0</t>
  </si>
  <si>
    <t>Nespelem River Instream Array</t>
  </si>
  <si>
    <t>NES is a permanent PIT tag interrogation system in the Nespelem River.  The Nespelem River enters the Columbia River at RKM 928 which is 60 km upstream from Chief Joseph Dam.  NES is located 0.86 km upstream from the confluence with the Columbia River.  The site consist of six 15 foot HDPE antennas anchored to the stream bed for pass-over detection.  Antennas are configured in 2 separate rows that span the wetted width at base flow.  Each antenna is power by a Biomark IS1001 reader multiplexed by an IS1001-MC.  The site is connected to grid power running a 28 volt DC linear power supply.  NES has remote communication abilities provided by a cellular modem.</t>
  </si>
  <si>
    <t>NESB0</t>
  </si>
  <si>
    <t>NFS</t>
  </si>
  <si>
    <t>NFSA0</t>
  </si>
  <si>
    <t>North Fork Salmon River</t>
  </si>
  <si>
    <t>The in-stream detection system on the North Fork Salmon River (NFSR) is located approximately 0.5 km above the confluence with the Salmon River and is comprised of two arrays. The upstream and downstream arrays each have four 10 ft antennas. NFS was installed by Quantitative Sampling Technologies and is maintained by the Idaho Department of Fish and Game. It was installed in November 2015 and is powered by a battery bank which is charged by grid power at a nearby residence. Remote communication is via satellite service.</t>
  </si>
  <si>
    <t>522.303.381.001</t>
  </si>
  <si>
    <t>NFSB0</t>
  </si>
  <si>
    <t>NFT</t>
  </si>
  <si>
    <t>NFTA0</t>
  </si>
  <si>
    <t>North Fork Teanaway River</t>
  </si>
  <si>
    <t>This site is a permanent instream PIT tag detection system located at rkm 0.2 on North Fork Teanaway river near Cle Elum, WA. The site consists of two rows of antennas, with six 20-foot antennas installed in flat plate configuration. The two rows of antennas extend 15 ft beyond the wetted width of the channel during base flows. The antennas were built and installed by WDFW. The site is connected to solar power to charge the battery bank powering the transceiver. Site was decommissioned November 2015.</t>
  </si>
  <si>
    <t>539.284.017.001</t>
  </si>
  <si>
    <t>NFTB0</t>
  </si>
  <si>
    <t>NFW</t>
  </si>
  <si>
    <t>North Fork Walla Walla River</t>
  </si>
  <si>
    <t>The NFW PIT interrogation site is located on the North Fork Walla Walla River approximately 267 meters upstream from the confluence with the South Fork Walla Walla River. The site consists of three pass over PVC antennas that overlap to cover the full wetted width of the river. A 1001M multiplexor is powered by a hardline source.</t>
  </si>
  <si>
    <t>509.081.001</t>
  </si>
  <si>
    <t>NMC</t>
  </si>
  <si>
    <t>NMCA0</t>
  </si>
  <si>
    <t>Ninemile Creek Instream Array</t>
  </si>
  <si>
    <t>Ninemile enters east side of Lake Osoyoos at Okanogan River RKM 129.5, north of the town of Oroville, WA. Site NMC is located on Ninemile Creek, 0.78 km upstream from the confluence with Lake Osoyoos. The setup consists of 4 pass-through PVC antennas in series. Antenna sizes are as follows (upstream to downstream): Ant1 7 feet, ant2 9 feet, ant3 9 feet, ant4 11feet. The site is on grid power. Two banks of 12volt batteries in series create 24volts to run the MUX unit. The batteries are connected to a timer switcher that will switch battery banks every four hours. The battery bank not running the MUX unit is then charged to capacity using a three-stage battery charger. The NMC site has remote communication abilities provided by a Raven XT cellular modem. This allows access to data through Hyper Terminal.</t>
  </si>
  <si>
    <t>858.134.001</t>
  </si>
  <si>
    <t>NMCB0</t>
  </si>
  <si>
    <t>NSB</t>
  </si>
  <si>
    <t>N Santiam at Upper Bennett Dam</t>
  </si>
  <si>
    <t>Instream detection array on the North Santiam River, a tributary to the Wilammette River. The array is located in the fish ladder at Upper Bennet Dam near the town of Stayton. The site is monitored by an IS-1001-MC and two IS1001-ACNs. The hardware at the site includes the master controller, two ACNs, cell modem, power supply and two antennas. The antenna configuration consists of two arrays of one antenna each. The antennas are each pass-thru anteannas located outside the only ladder exit and within the ladder in the only slot available for passage. One antenna is approximately 4.5ft x 10ft x 2in, and fixed to the outside exit of the fish ladder. This antenna is ferrite-tile shielded low profile pass-thru antenna. The other antenna is an unshielded flexible antenna secured to the downstream side of a 10ft x 2ft ladder slot, located within the ladder. It is also a pass thru antenna, approximately 8ft x 2ft x 1in, made of unshielded flexible hose. The site is powered by generator and operates year-round. The site is on the City of Salem property.</t>
  </si>
  <si>
    <t>163.174.019.030</t>
  </si>
  <si>
    <t>Ladder Slot #7, entrance to video chute</t>
  </si>
  <si>
    <t>Auxiliary water intake</t>
  </si>
  <si>
    <t>NSBA0</t>
  </si>
  <si>
    <t>Upstream sill on spillway</t>
  </si>
  <si>
    <t>NSM</t>
  </si>
  <si>
    <t>Minto Dam Ladder N Santiam R</t>
  </si>
  <si>
    <t>Fish Ladder detection array at the Minto Dam Fish Collection Facility on the North Santiam River, a tributary to the Wilammette River near the town of Gates, OR. The site is monitored by an IS-1001-MC and five IS1001-ACN’s. The hardware at the site includes the master controller, 5x ACN’s, cell modem, power supply and five antennas. The antennas are all custom-built pass-thru antennas with ferrite shielding and 10 ga Litz-wire (the Flume Antennas are 12 ga ribbon wire). Two antennas are side by side located within the collection flume, one antenna is near the midpoint of the ladder near the powerhouse, and two antennas are on the downstream end of the ladder near the entrance at the North Santiam River. The site is powered by grid power, with battery back-up and a charging switch for alternating battery-banks. The site is on Federal property managed by the Portland District US Army Corps of Engineers.  The collection facility is managed by the Oregon Department of Fish and Wildlife.</t>
  </si>
  <si>
    <t>163.174.019.069</t>
  </si>
  <si>
    <t>Ladder Weir 12</t>
  </si>
  <si>
    <t>Ladder Weir 11</t>
  </si>
  <si>
    <t>NSS</t>
  </si>
  <si>
    <t>North Santiam at Stayton Canal</t>
  </si>
  <si>
    <t>Head-box at pipe entrance</t>
  </si>
  <si>
    <t>Instream detection array on the North Santiam River, a tributary to the Wilammette River. The array is located in the screened diversion canal located near the town of Stayton, and downstream of Upper Bennet Dam and Lower Bennet Dam. The site is monitored by an IS-1001-MC and two IS1001-ACNs. The hardware at the site includes the master controller, two ACNs, cell modem, power supply and two antennas. The antenna configuration consists of two arrays of one antenna each. The antennas are each pass-thru anteannas located in the head-box at the apex of the screened diversion channel. One antenna is approximately 3ft x 3ft x 2in, and fixed in the canal as a ferrite-tile shielded low profile pass-thru antenna. The other antenna is removable, and placed in the stop-log slot for the head-box. It is also a pass thru antenna, approximately 3ft x 3ft x 3in, made of unshielded conduit.  The site is grid powered and operates year-round. The site is on the City of Salem property, fenced and monitored by video.</t>
  </si>
  <si>
    <t>163.174.019.027</t>
  </si>
  <si>
    <t>OBF</t>
  </si>
  <si>
    <t>Omak Creek below Mission Falls</t>
  </si>
  <si>
    <t>Omak Creek enters the Okanogan River at RKM 51.5, approximately 1 KM upriver from the town of Omak, WA.  The OBF site is located approximately 9.90 KM upstream from the confluence of the Okanogan River.  The setup consists of one flat-plate 20’ antenna .  The antenna spans the wetted width of the channel at base flows.  The site is run by a IS1001 Antenna Control Node (ACN)reader.  The site will be on 12v DC power.  Two 12v 100ah batteries in parallel will be used to power the system.</t>
  </si>
  <si>
    <t>858.052.010</t>
  </si>
  <si>
    <t>OKC</t>
  </si>
  <si>
    <t>Okanagan Channel at VDS-3</t>
  </si>
  <si>
    <t>CHANNEL-WIDTH ARRAY</t>
  </si>
  <si>
    <t>The OKC site is located in the Okanagan (Canadian spelling) Channel at 310th Avenue/Road 18 upstream from Osoyoos Lake. The river in this section is channelized and Vertical Drop Structures (n=17) are used to control the river gradient. The array is located approximately 130 ft downstream of VDS-3. The river at this location is approximately 80 ft wide, enabling nearly full coverage of the width with four 20-ft antennas. Detection of adult sockeye salmon (Oncorhynchus nerka) is the primary focus of the array. Water depth during the sockeye salmon migration ranges from 10 to 24 inches. Optimal read range of 12-mm TX1411SST PIT tags in pass-by orientation ranges between 18 and 20 inches resulting in high detection efficiency. Four new antennas were added to the site in a second array in March 2017.</t>
  </si>
  <si>
    <t>OKCA0</t>
  </si>
  <si>
    <t>OKCB0</t>
  </si>
  <si>
    <t>OKI</t>
  </si>
  <si>
    <t>OKIA0</t>
  </si>
  <si>
    <t xml:space="preserve">Inkaneep Creek </t>
  </si>
  <si>
    <t>Three HDPE pipe antennas are installed in Inkaneep Creek, a tributary to the Okanagan River in Canada, immediately upstream of the bridge at Radio Tower Road. Each antenna is connected to an IS1001 and controlled by a QuBE. The QuBE is housed in a water gaging station structure.</t>
  </si>
  <si>
    <t>858.139.001</t>
  </si>
  <si>
    <t>OKIB0</t>
  </si>
  <si>
    <t>OKL</t>
  </si>
  <si>
    <t>OKLA0</t>
  </si>
  <si>
    <t>Lower Okanogan Instream Array</t>
  </si>
  <si>
    <t>OKL is a permanent instream PIT tag interrogation site at RKM 24.9 on the mainstem Okanogan River, upstream of Chiliwist area in Okanogan County. The site consists of two rows of antennas, with each row spanning the wetted width of the channel during base flows. Each row consists of six 20-foot PVC antennas, installed in flat-plate configuration. The antennas were built and installed by WDFW and CCT. The site is powered by a thermoelectric generator. OKL has remote communication abilities provided by a cellular modem and Campbell Scientific CR1000 datalogger system. A submersible pressure transducer and temperature probe sensors are also installed to provide environmental condition data collection.</t>
  </si>
  <si>
    <t>OKLB0</t>
  </si>
  <si>
    <t>OKP</t>
  </si>
  <si>
    <t>Penticton Channel PIT Array</t>
  </si>
  <si>
    <t>Penticton Channel, is the channelized portion of the Okanagan River connecting Okanagan Lake with OKPha Lake, within the city of Penticton BC. This represents the upstream most accessible portion of mainstem river for Columbia River anadromous fish.</t>
  </si>
  <si>
    <t>OKS</t>
  </si>
  <si>
    <t>OKSA0</t>
  </si>
  <si>
    <t>Shingle Creek</t>
  </si>
  <si>
    <t>Four HDPE pipe antennas are installed in Shingle Creek, a tributary to the Okanagan River in Canada, immediately adjacent to the Okanagan Shingle Creek Hatchery. Each antenna is connected to an IS1001 and controlled by a QuBE. The QuBE is housed in an enclosure mounted to the hatchery structure.</t>
  </si>
  <si>
    <t>858.195.001</t>
  </si>
  <si>
    <t>OKSB0</t>
  </si>
  <si>
    <t>OKV</t>
  </si>
  <si>
    <t>OKVA0</t>
  </si>
  <si>
    <t>Vasuex Creek, BC, Canada</t>
  </si>
  <si>
    <t>Vaseux Creek PIT Array located 200m upriver from mouth of Vaseux Creek with the Okanogan River. It consists of two arrays, upstream and downstream. Upstream array consists of 3 flat plate antennas and downstream is 2 flat plate antennas. The site is powered via Biomarks Master Controller and the IS1001 transceiver. Operation is under the Okanagan Nation Alliance and Joe Enns.</t>
  </si>
  <si>
    <t>858.163.001</t>
  </si>
  <si>
    <t>OKVB0</t>
  </si>
  <si>
    <t>OKW</t>
  </si>
  <si>
    <t>OKWA0</t>
  </si>
  <si>
    <t>Shuttleworth Creek</t>
  </si>
  <si>
    <t>Two HDPE pipe antennas are installed in Shuttleworth Creek, a tributary to the Okanagan River in Canada, immediately upstream of the bridge at Cedary Street. Each antenna is connected to an IS1001 and controlled by a QuBE. The QuBE is housed in an enclosure mounted to a post nearby.</t>
  </si>
  <si>
    <t>858.175.001</t>
  </si>
  <si>
    <t>OKWB0</t>
  </si>
  <si>
    <t>OMF</t>
  </si>
  <si>
    <t>OMFA0</t>
  </si>
  <si>
    <t>Omak Creek above Mission Falls</t>
  </si>
  <si>
    <t>OMF is a permanent PIT tag interrogation system located above Mission Falls in Omak Creek. Omak Creek enters the Okanogan River at RKM 51.5, approximately 1 KM upriver from the town of Omak, WA. The OMF site is located approximately 10.5 RKM upstream from the confluence of the Okanogan River. In March, 2015 the site consisted of a FS1001M running 4 pass-over PVC antennas, in two separate channel spanning rows. In March, 2018 the instream array was reconfigured with two 10 foot HDPE antennas anchored to the stream bed for pass-over detection. Antennas are arranged in a single row that spans the wetted width at base flow. Each antenna is power by a Biomark IS1001 reader multiplexed by an IS1001-MTS. Power is provided by a two 280 watt solar panels.</t>
  </si>
  <si>
    <t>858.052.011</t>
  </si>
  <si>
    <t>OMFB0</t>
  </si>
  <si>
    <t>OMK</t>
  </si>
  <si>
    <t>Omak Creek Instream Array</t>
  </si>
  <si>
    <t>OMK is a permanent PIT tag interrogation system in Omak Creek.  Omak Creek enters the Okanogan River at RKM 51.5, approximately 1 km upstream from the city of Omak, WA.  OMK is located 0.24 km from the confluence with the Okanogan River.  In February 2011, the site consisted of 6 pass-over PVC antennas, in two separate rows.  In January 2018, the instream array was reconfigured with four 10 foot HDPE antennas anchored to the stream bed for pass-over detection.  Antennas are configured in 2 separate rows that span the wetted width at base flow.  Each antenna is power by a Biomark IS1001 reader multiplexed by an IS1001-MC.  The site is connected to grid power to charging two battery banks which in turn power the detection system.  OMK has remote communication abilities provided by a cellular modem.</t>
  </si>
  <si>
    <t>858.052.000</t>
  </si>
  <si>
    <t>OMKA0</t>
  </si>
  <si>
    <t>OMKB0</t>
  </si>
  <si>
    <t>OMP</t>
  </si>
  <si>
    <t>Omak Acclimation Pond</t>
  </si>
  <si>
    <t>Pond Exit</t>
  </si>
  <si>
    <t>Located at 23 Brooks Tracts Rd. in Omak, WA. Originally installed in 2015 with two 71 inch OD x 24 inch ID pass-through antennas located within the vault at the end of the pond. Site configuration was updated in 2018 to include three antennas located on an HDPE tube that is fitted within the release pipe in the vault at the end of the pond.</t>
  </si>
  <si>
    <t>ONC</t>
  </si>
  <si>
    <t>ONCA0</t>
  </si>
  <si>
    <t>Onion Creek Upper Columbia</t>
  </si>
  <si>
    <t>The detection system consists of 2 antennas, installed in a pass-through loop configuration. Each antenna spans the width of the channel which is approximately 10 feet. The two half duplex antennas are operated by a Multi-Antenna HDX Reader (Oregon RFID). This site is configured to detect half-duplex tags only. Data from the antennas is stored in the internal memory and is uploaded to PTAGIS on a monthly basis. A 24V DC battery bank connected to solar panel powers the detection system. The antennas were built and installed by WDFW staff. The site is operated year round.</t>
  </si>
  <si>
    <t>ONCB0</t>
  </si>
  <si>
    <t>ORB</t>
  </si>
  <si>
    <t>Oasis Road Bridge</t>
  </si>
  <si>
    <t>In-stream arrays at Oasis Road Bridge, lower Walla Walla River</t>
  </si>
  <si>
    <t>COIL 6</t>
  </si>
  <si>
    <t>UPSTREAM FLAT-PLATE ARRAY</t>
  </si>
  <si>
    <t>DOWNSTREAM PASS-THROUGH ARRAY</t>
  </si>
  <si>
    <t>PASS-THROUGH [DOWNSTREAM] 1</t>
  </si>
  <si>
    <t>PASS-OVER [UPSTREAM] 2</t>
  </si>
  <si>
    <t>PASS-THROUGH [DOWNSTREAM] 3</t>
  </si>
  <si>
    <t>PASS-OVER [UPSTREAM] 4</t>
  </si>
  <si>
    <t>PASS-OVER [UPSTREAM] 5</t>
  </si>
  <si>
    <t>PASS-THROUGH [DOWNSTREAM] 6</t>
  </si>
  <si>
    <t>PASS-OVER [DOWNSTREAM] 1</t>
  </si>
  <si>
    <t>PASS-THROUGH [DOWNSTREAM] 2</t>
  </si>
  <si>
    <t>PASS-THROUGH [DOWNSTREAM] 4</t>
  </si>
  <si>
    <t>PASS-THROUGH [DOWNSTREAM] 5</t>
  </si>
  <si>
    <t>PASS-OVER [DOWNSTREAM] 6</t>
  </si>
  <si>
    <t>PAT</t>
  </si>
  <si>
    <t>Pattit Creek Instream Site</t>
  </si>
  <si>
    <t>PAT is a permanent instream PIT tag interrogation site at RKM 1.3 on Pattit Creek a tributary to the Touchet River.  The site consists of two rows of one antenna each, each row spans the wetted width of the channel during base flows.  The upstream row consists of 1  20-foot PVC antenna , and the lower or downstream row consists of 1 20-foot PVC antenna in flat-plate configuration.  Each antenna is powered by a Biomark IS1001 (ACN) and the ACNs are connected to a QST QuBE ACN controller.  The antennas were built and installed by WDFW.  The electrical power at the site is provided by Columbia County Public Works Department with a 110 electrical outlet located inside the shop.  A cellular modem is installed on site to provide remote communication and allow for automated data collection.</t>
  </si>
  <si>
    <t>509.035.101.001</t>
  </si>
  <si>
    <t>PCA</t>
  </si>
  <si>
    <t>PCAA0</t>
  </si>
  <si>
    <t>Panther Creek Array</t>
  </si>
  <si>
    <t>The site consists of 6-20ft HDPE antennas, arranged in two strings of 3 antennas located about 150 apart. The antennas are constructed of fusion welded 4 inch HDPE pipe. Each antenna is driven by a Biomark IS1001 reader located in a submersible canister attached to the antenna. The readers are controlled by a Biomark IS1001-MC located in an enclosure on the shore.The antennas are anchored to the streambed with a “through-strut” method using DB-88 earth anchors attached to stainless steel threaded rod. The anchors are driven to a depth of 20-30 inches into the river bed. The IS1001 readers are connected to the MC by a single run of Biomark CAN-Bus cable. The readers are attached in series to the MC. All cables are covered by flexible non-metallic conduit.Power for the system is supplied by a propane Gentherm Thermo Electric Generator (TEG), this power creates a constant 27 volts of DC power supplied to the Biomark electronics enclosure; which houses the Biomark IS1001-Master Controller (MC), air temperature sensor, depth sensor board and remote communications. Due to the remote location of the site, use of a HughesNet satellite communications system is in place. This allows for remote access and communication to the MC and all of the connected components.</t>
  </si>
  <si>
    <t>522.303.338.005</t>
  </si>
  <si>
    <t>PCAB0</t>
  </si>
  <si>
    <t>PCM</t>
  </si>
  <si>
    <t>PCMA0</t>
  </si>
  <si>
    <t>Pine Creek Mouth, Potlatch R.</t>
  </si>
  <si>
    <t>The Pine Creek Array is located on Pine Creek immediately above the confluence with the Potlatch River near river kilometer 28.  PCM was fully operational on 10-1-2015.  The site consists of two sets of two antennas.  A cellular modem has been set up for remote data retrieval.</t>
  </si>
  <si>
    <t>522.224.024.028.001</t>
  </si>
  <si>
    <t>PCMB0</t>
  </si>
  <si>
    <t>PD1</t>
  </si>
  <si>
    <t>Top of Chelan PUD side channel</t>
  </si>
  <si>
    <t>PASS THROUGH ANTENNA</t>
  </si>
  <si>
    <t>This is a pass through single antenna spanning across the width of the top of the Chelan PUD diversion side channel on the Entiat River. The site is located at approximately mile marker 3 on Entiat River Road at river kilometer 5. The site equipment used to decode full duplex tags is an Allflex reader board and data is stored on an Acumen data logger. A half-duplex timer tag is strapped to the antenna itself. Timer tags are activated and set to 31 minute intervals. The site will be operated year round with exception to periods of high flows and equipment failure. The duration of study is expected to be for a minimum of three years.</t>
  </si>
  <si>
    <t>PD2</t>
  </si>
  <si>
    <t>Bot of Chelan PUD side channel</t>
  </si>
  <si>
    <t>This is a pass through single antenna spanning across the width of the bottom of the Chelan PUD diversion side channel on the Entiat River. The site is located at approximately mile marker 3 on Entiat River Road at river kilometer 5. The site equipment used to decode full duplex tags is an Allflex reader board and data is stored on an Acumen data logger. A half-duplex timer tag is strapped to the antenna itself. Timer tags are activated and set to 31 minute intervals. The site will be operated year round with exception to periods of high flows and equipment failure. The duration of study is expected to be for a minimum of three years.</t>
  </si>
  <si>
    <t>PD7</t>
  </si>
  <si>
    <t>Columbia River Estuary rkm 70</t>
  </si>
  <si>
    <t>NEAR SURFACE</t>
  </si>
  <si>
    <t>In-river detection system consisting of ten 8ft x 20ft antennas in the Columbia River Estuary. The array (PD7) is located at river km 70 (46.14661N, -123.379867W), is operated by NOAA Fisheries, and was installed for testing on 8 August, 2011 and later modified for continuous monitoring on 11 August, 2011. The array includes an IS1001 transceiver (firmware v1.6.3) and wireless video camera. Electrical power is provided by a solar panel array with backup battery power, and remote communication and video uplink are provided by a cellular modem. Antenna groups are named based on their orientation relative to the pile dike starting with Configuration Sequence 180. Prior to that they were named based on orientation relative to flow.</t>
  </si>
  <si>
    <t>PD7B0</t>
  </si>
  <si>
    <t>NEAR BOTTOM</t>
  </si>
  <si>
    <t>SOUTH NEAR SURFACE</t>
  </si>
  <si>
    <t>SOUTH NEAR BOTTOM</t>
  </si>
  <si>
    <t>Terminal Pile Antenna</t>
  </si>
  <si>
    <t>Pile Gap Antenna</t>
  </si>
  <si>
    <t>Pile Gap Antenna 2</t>
  </si>
  <si>
    <t>Terminal Pile 0 ft</t>
  </si>
  <si>
    <t>Pile Gap 10 ft</t>
  </si>
  <si>
    <t>Pile Gap 20 ft</t>
  </si>
  <si>
    <t>Pile Gap 82 ft</t>
  </si>
  <si>
    <t>Pile Gap 225 ft</t>
  </si>
  <si>
    <t>parallel.vertical.0ft</t>
  </si>
  <si>
    <t>perpendicular.vertical.10ft</t>
  </si>
  <si>
    <t>perpendicular.vertical.40ft</t>
  </si>
  <si>
    <t>perpendicular.vertical.75ft</t>
  </si>
  <si>
    <t>perpendicular.vertical.150ft</t>
  </si>
  <si>
    <t>parallel.vertical.170ft</t>
  </si>
  <si>
    <t>perpendicular.vertical.205ft</t>
  </si>
  <si>
    <t>perpendicular.vertical.300ft</t>
  </si>
  <si>
    <t>perpendicular.horizontal.360ft</t>
  </si>
  <si>
    <t>perpendicular.vertical.wing.0ft</t>
  </si>
  <si>
    <t>perpendicular.vertical.wing.8ft</t>
  </si>
  <si>
    <t>Parallel.vertical.0ft</t>
  </si>
  <si>
    <t>Perpendicular.vertical.20ft</t>
  </si>
  <si>
    <t>Parallel.vertical.75ft</t>
  </si>
  <si>
    <t>Perpendicular.vertical.110ft</t>
  </si>
  <si>
    <t>Parallel.vertical.170ft</t>
  </si>
  <si>
    <t>Perpendicular.vertical.185ft</t>
  </si>
  <si>
    <t>Parallel.vertical.225ft</t>
  </si>
  <si>
    <t>Perpendicular.vertical.300ft</t>
  </si>
  <si>
    <t>Perpendicular.horizontal.360ft</t>
  </si>
  <si>
    <t>Perpendicular.vertical.0ft</t>
  </si>
  <si>
    <t>Parallel.horizontal.5ft</t>
  </si>
  <si>
    <t>Perpendicular.vertical.75ft</t>
  </si>
  <si>
    <t>Perpendicular.vertical.170ft</t>
  </si>
  <si>
    <t>Parallel.horizontal.25ft</t>
  </si>
  <si>
    <t>Perpendicular.vertical.225ft</t>
  </si>
  <si>
    <t>Parallel.vertical.300ft</t>
  </si>
  <si>
    <t>Parallel.horizontal.360ft</t>
  </si>
  <si>
    <t>PEL</t>
  </si>
  <si>
    <t>PELA0</t>
  </si>
  <si>
    <t>Pelton Dam Ladder - Deschutes</t>
  </si>
  <si>
    <t>Upstream Weir</t>
  </si>
  <si>
    <t>The ladder at PGE’s Pelton Dam on the Deschutes River (rkm 328.161) is used as a rearing pond for spring Chinook salmon.  This interrogation site monitors the volitional release from the ladder.  It consists of two antennas located on adjacent weirs in the lower part of the ladder.  Each antenna is a custom built loop that monitors passage through the opening in the concrete weir.  The antennas cover 100% of the flow as there is no flow over the top of the weir.  The transceiver at the site is a FS1001M.  The site is operated on grid power with manual downloads periodically during the season.  Typical times of operation are April 1 to May 30th.</t>
  </si>
  <si>
    <t>PELB0</t>
  </si>
  <si>
    <t>Downstream Weir</t>
  </si>
  <si>
    <t>PES</t>
  </si>
  <si>
    <t>PESA0</t>
  </si>
  <si>
    <t>Peshastin Creek</t>
  </si>
  <si>
    <t>This is a permanent instream PIT tag interrogation site at rkm 3 located on Peshastin Creek below the bridge at Smithson’s property. The site consists of two rows of antennas, with each row spanning the wetted width of the channel during base flows. Each row consists of 2 15-foot and 1 10-foot PVC antennas, installed in flat-plate configuration. The FS1001M transceiver is powered by grid. The antennas were built and installed by WDFW. A cellular modem is installed on site to provide remote communication and allow for automated data collection. A submersible pressure transducer and temperature probes are installed on site to monitor environmental conditions.</t>
  </si>
  <si>
    <t>754.029.003</t>
  </si>
  <si>
    <t>PESB0</t>
  </si>
  <si>
    <t>PEU</t>
  </si>
  <si>
    <t>PEUA0</t>
  </si>
  <si>
    <t>Upper Peshastin Creek</t>
  </si>
  <si>
    <t>This is a permanent instream PIT tag interrogation site at rkm 17 on Peshastin Creek. The site consists of two rows of antennas, with each row spanning the wetted width of the channel during base flows. Each row consists of two 10-foot PVC antennas, installed in flat-plate configuration. Each antenna is powered by a Biomark IS1001 (ACN) and the ACNs are connected to a QST QuBE ACN controller. The antennas were built and installed by WDFW. The site is powered by a thermoelectric generator. A cellular modem is installed on site to provide remote communication and allow for automated data collection. A submersible pressure transducer and temperature probes are installed on site to monitor environmental conditions.</t>
  </si>
  <si>
    <t>754.029.017</t>
  </si>
  <si>
    <t>PEUB0</t>
  </si>
  <si>
    <t>PRA</t>
  </si>
  <si>
    <t>Priest Rapids Adult</t>
  </si>
  <si>
    <t>LEFT LADDER WEIR 3</t>
  </si>
  <si>
    <t>Priest Rapids Dam Adult Fishways (both)</t>
  </si>
  <si>
    <t>LEFT LADDER WEIR 7</t>
  </si>
  <si>
    <t>RIGHT LADDER WEIR 3</t>
  </si>
  <si>
    <t>RIGHT LADDER WEIR 5</t>
  </si>
  <si>
    <t>LEFT [EAST] LADDER WEIR 3</t>
  </si>
  <si>
    <t>LEFT [EAST] LADDER WEIR 7</t>
  </si>
  <si>
    <t>RIGHT [WEST] LADDER WEIR 3</t>
  </si>
  <si>
    <t>RIGHT [WEST] LADDER WEIR 5</t>
  </si>
  <si>
    <t>LEFT [EAST] LADDER ADULT TRAP</t>
  </si>
  <si>
    <t>PRH</t>
  </si>
  <si>
    <t>Priest Rapids Hatchery Outfall</t>
  </si>
  <si>
    <t>OUTFALL CHANNEL</t>
  </si>
  <si>
    <t>This site is a permanent PIT tag detection system located in the Priest Rapids Hatchery outfall channel. The site is located just upstream of the typical point of inundation in the channel. All juvenile fish released and adults returning to the Priest Rapids Hatchery pass through the channel and the detection site. The site consists of six antennas in series, installed in pass-through configuration. Each antenna spans the wetted width of the channel. The antennas were built and installed by WDFW. The site is powered by a photovoltaic array. A Campbell Scientific CR-1000 and cellular phone modem are also installed at the site. Two temporary antennas may be installed upstream of the permanent array during extreme high water events.</t>
  </si>
  <si>
    <t>Temporary Antennas</t>
  </si>
  <si>
    <t>PRJ</t>
  </si>
  <si>
    <t>Prosser Dam (Chandler Dvrsn.)</t>
  </si>
  <si>
    <t>Chandler Canal Diversion Bypass and Sampling Facility at Prosser Dam</t>
  </si>
  <si>
    <t>C8</t>
  </si>
  <si>
    <t>SEPARATOR</t>
  </si>
  <si>
    <t>CE</t>
  </si>
  <si>
    <t>SAMPLE ROOM EXIT</t>
  </si>
  <si>
    <t>SEPARATOR / SAMPLE</t>
  </si>
  <si>
    <t>PRO</t>
  </si>
  <si>
    <t>Prosser Diversion Dam Combined</t>
  </si>
  <si>
    <t>LEFT BANK LDR COUNTING WINDOW</t>
  </si>
  <si>
    <t>Adult Fishways (all three) and Juvenile Bypass/Sampling Facility at Prosser Dam</t>
  </si>
  <si>
    <t>PROA0</t>
  </si>
  <si>
    <t>MIDDLE LDR COUNTING WINDOW</t>
  </si>
  <si>
    <t>RIGHT BANK LDR COUNTING WINDOW</t>
  </si>
  <si>
    <t>SMOLT BYPASS SAMPLE ROOM EXIT</t>
  </si>
  <si>
    <t>SMOLT BYPASS SEPARATOR/SAMPLE</t>
  </si>
  <si>
    <t>PRV</t>
  </si>
  <si>
    <t>Walla Walla R at Pierce RV Prk</t>
  </si>
  <si>
    <t>ARRAY</t>
  </si>
  <si>
    <t>This interrogation site in the lower Walla Walla River at Pierce Green Valley RV Park is a flat panel, single row of 4 antennas, 3 twenty foot panels and 1 ten foot panel. This passive in-stream interrogation system is located at rkm 15</t>
  </si>
  <si>
    <t>RBF</t>
  </si>
  <si>
    <t>Round Butte Fish Xfer Facility</t>
  </si>
  <si>
    <t>FISH TRANSFER PIPE</t>
  </si>
  <si>
    <t>Round Butte Dam Fish Transfer Facility</t>
  </si>
  <si>
    <t>RCJ</t>
  </si>
  <si>
    <t>RCJA0</t>
  </si>
  <si>
    <t>Rock Creek John Day Basin</t>
  </si>
  <si>
    <t xml:space="preserve">This site is located at rkm 2.0 on Rock Creek (ROCK4C) a tributary to the John Day River.  Rock Creek is the downstream most eastern shore perennial tributary of the John Day River.  The RCJ array consists of two standalone IS1001 ACNs which drive two 10 ft Biomark Bio-Lite antennas.  The two antennas are staggered up and downstream to provide directional detection capabilities.  The antennas do not cover the entire wetted width of the stream at low-flow, but are staggered to provide coverage presuming a straight line of fish travel.  The site is operated on grid power, without battery backup.  The RCJ array is manually downloaded at least monthly during the migration season (October to May), and at least every other month during June to September. </t>
  </si>
  <si>
    <t>351.034.002</t>
  </si>
  <si>
    <t>RCJB0</t>
  </si>
  <si>
    <t>RCL</t>
  </si>
  <si>
    <t>RCLA0</t>
  </si>
  <si>
    <t>Rock Creek (WA) at rkm 5</t>
  </si>
  <si>
    <t>In-stream arrays on Rock Creek (WA) at rkm 5 near the Yakama Nation Longhouse. The site has three arrays, deployed serially, of two antennas each.</t>
  </si>
  <si>
    <t>RCLB0</t>
  </si>
  <si>
    <t>RCS</t>
  </si>
  <si>
    <t>RCSA0</t>
  </si>
  <si>
    <t>Rock Creek (WA) at rkm 14</t>
  </si>
  <si>
    <t>In-stream arrays on Rock Creek (WA) at rkm 14 at the confluence of Rock and Squaw Creeks.  Antennas B1 and B2 are in one array in Rock Creek about 30m upstream of the confluence.  Antennas B3 and B4 are in Squaw creek about 15m upstream of the confluence.  Antennas B5 and B6 are located in Rock Creek about 20m downstream of the confluence.</t>
  </si>
  <si>
    <t>RCSB0</t>
  </si>
  <si>
    <t>RCT</t>
  </si>
  <si>
    <t>Roaring Creek Temporary Array</t>
  </si>
  <si>
    <t>This is generally a seasonal PIT tag detection system, based on flows, that is located at rkm 0.3 on Roaring Creek (Entiat River basin). The detection system consists of 2 10-foot antennas, installed in a pass-through configuration. The antennas span the wetted width of the channel during base flows. The site was initially equipped with a single antenna operated by an Allflex RM 310 reader board and data stored on an Acumen Databridge. In April 2017, the second antenna was installed and both antennas are operated by 2 synchronized IS1001 readers. Data from the antennas in the new configuration is stored on a USB flash drive that is uploaded to PTAGIS on a monthly basis. A 24V DC battery bank connected to solar panel powers the detection system. The antennas were built and installed by USFWS and NOAA staff. The site is typically installed and operated from February to July annually.</t>
  </si>
  <si>
    <t>778.010.001</t>
  </si>
  <si>
    <t>RCTA0</t>
  </si>
  <si>
    <t>RCTB0</t>
  </si>
  <si>
    <t>RCX</t>
  </si>
  <si>
    <t>RCXA0</t>
  </si>
  <si>
    <t>Rattlesnake Creek Flat Plates</t>
  </si>
  <si>
    <t>UPSTREAM FLAT-PLATE</t>
  </si>
  <si>
    <t>This in-stream interrogation system is located on Rattlesnake Creek, in the White Salmon River Basin on the Lower Columbia River above Bonneville Dam.</t>
  </si>
  <si>
    <t>271.012.000</t>
  </si>
  <si>
    <t>RCXB0</t>
  </si>
  <si>
    <t>DOWNSTREAM FLAT-PLATE</t>
  </si>
  <si>
    <t>Coil 1</t>
  </si>
  <si>
    <t>Coil 2</t>
  </si>
  <si>
    <t>Coil 3</t>
  </si>
  <si>
    <t>Coil 4</t>
  </si>
  <si>
    <t>RFL</t>
  </si>
  <si>
    <t>Redfish Lake Creek</t>
  </si>
  <si>
    <t>The site is located on Redfish Lake Creek approximately one half mile upstream from the confluence with the Salmon River. The electronics enclosure and battery box are located on the river right bank on the back side of a storage shed used by the camp host at Chinook Bay Campground.The site consists of four 20ft HDPE antennas, located in a single string across the river.  The antennas are constructed of fusion welded 4 inch HDPE pipe. Each antenna is driven by a Biomark IS1001 reader located in a submersible canister attached to the antenna. The readers are controlled by a Biomark IS1001-MC located in an enclosure on the shore.   The antennas are anchored to the streambed with a through-strut method using DB-88 earth anchors attached to stainless steel threaded rod. The anchors are driven to a depth of 20-30 inches into the river bed. The IS1001 readers are connected to the IS1001-MC via Biomark CAN Bus cable. All cables are covered by flexible non-metallic conduit.  Power for the system is supplied by six 12V 115Ah batteries, these batteries are run in series-parallel to create 24V to power the IS1001-MC and provide approximately 7 days of runtime.The required permits are still pending to install the complete enclosure and connect the system to AC power via an Isolation Transformer and disconnect switch. Until that time the system will be run off the above described battery system.</t>
  </si>
  <si>
    <t>522.303.615.001</t>
  </si>
  <si>
    <t>RFP</t>
  </si>
  <si>
    <t>Rolfing Acclimation Pond</t>
  </si>
  <si>
    <t>Rolfing Acclimation Pond, Wenatchee River Basin.</t>
  </si>
  <si>
    <t>754.089.021</t>
  </si>
  <si>
    <t>RIA</t>
  </si>
  <si>
    <t>Rock Island Adult</t>
  </si>
  <si>
    <t>LEFT LADDER BAFFLE 4</t>
  </si>
  <si>
    <t>Rock Island Dam Adult Fishways (all three)</t>
  </si>
  <si>
    <t>LEFT LADDER BAFFLE 2</t>
  </si>
  <si>
    <t>RIAA0</t>
  </si>
  <si>
    <t>MIDDLE LADDER BAFFLE 4</t>
  </si>
  <si>
    <t>MIDDLE LADDER BAFFLE 2</t>
  </si>
  <si>
    <t>RIGHT LADDER BAFFLE 4</t>
  </si>
  <si>
    <t>RIGHT LADDER BAFFLE 2</t>
  </si>
  <si>
    <t>Right Ladder Exit Channel</t>
  </si>
  <si>
    <t>Right Ladder Baffle 4</t>
  </si>
  <si>
    <t>2D</t>
  </si>
  <si>
    <t>ROZ</t>
  </si>
  <si>
    <t>Roza Diversion Dam (Combined)</t>
  </si>
  <si>
    <t>MAIN - JUVENILE BYPASS</t>
  </si>
  <si>
    <t>Originally referred to the Roza Dam Smolt Bypass operated by NMFS in 1992.  Since March, 2011, the site consists of two 5-ft flat plate antennas within one of the two 100-ft roller-gate spillbays, and incorporates the three antennas in the fishway previously reported under the RZF site ID.</t>
  </si>
  <si>
    <t>ROZA0</t>
  </si>
  <si>
    <t>UPSTREAM WEIR</t>
  </si>
  <si>
    <t>MIDDLE WEIR</t>
  </si>
  <si>
    <t>ROZB0</t>
  </si>
  <si>
    <t>DOWNSTREAM WEIR</t>
  </si>
  <si>
    <t>WEST SPILLWAY LEFT FLATPLATE</t>
  </si>
  <si>
    <t>WEST SPILLWAY RIGHT FLATPLATE</t>
  </si>
  <si>
    <t>RPJ</t>
  </si>
  <si>
    <t>Rapid River Hatchery Pond</t>
  </si>
  <si>
    <t>UNDERFLOW ORIFICE</t>
  </si>
  <si>
    <t>Rapid River Hatchery (IDFG) outfall</t>
  </si>
  <si>
    <t>522.303.140.007.006</t>
  </si>
  <si>
    <t>RPJB0</t>
  </si>
  <si>
    <t>OVERFLOW DOWNSTREAM</t>
  </si>
  <si>
    <t>RPJA0</t>
  </si>
  <si>
    <t>OVERFLOW UPSTREAM</t>
  </si>
  <si>
    <t>OVERFLOW U-ANTENNEA</t>
  </si>
  <si>
    <t>UPSTREAM EXIT ARRAY</t>
  </si>
  <si>
    <t>DOWNSTREAM EXIT ARRAY</t>
  </si>
  <si>
    <t>RRF</t>
  </si>
  <si>
    <t>Rocky Reach Fishway</t>
  </si>
  <si>
    <t>WEIR 6</t>
  </si>
  <si>
    <t>Rocky Reach Dam Adult Fishway</t>
  </si>
  <si>
    <t>WEIR 4</t>
  </si>
  <si>
    <t>RRFA0</t>
  </si>
  <si>
    <t>Upper Weir</t>
  </si>
  <si>
    <t>RRFB0</t>
  </si>
  <si>
    <t>Lower Weir</t>
  </si>
  <si>
    <t>RRJ</t>
  </si>
  <si>
    <t>Rocky Reach Dam Juvenile</t>
  </si>
  <si>
    <t>SURFACE COLLECTOR 24 INCH</t>
  </si>
  <si>
    <t>This site was operated between 1996 and 2000 using 400 kHz and, later, 134.2 kHz non-ISO detection systems.  It operated between 2000 and 2002 using a combination of 134.2 kHz ISO and non-ISO detectors.  The site was revived in 2010, with four MUXed 134.2 kHz ISO antennas incorporated into the flowspreaders of the Juvenile Fish Bypass Surface Collector.</t>
  </si>
  <si>
    <t>GATEWELL COLLECTOR 6 INCH</t>
  </si>
  <si>
    <t>SURFACE COLLECTOR 6 INCH</t>
  </si>
  <si>
    <t>GATEWELL COLLECTION 12 INCH</t>
  </si>
  <si>
    <t>BACKUP GATEWELL/SURF COLL 6 IN</t>
  </si>
  <si>
    <t>GATEWELL SAMPLE</t>
  </si>
  <si>
    <t>SAMPLE</t>
  </si>
  <si>
    <t>SURF COL 2/UNIT 1,2 GTWL 12IN</t>
  </si>
  <si>
    <t>SURFACE COLLECTOR 1 24 INCH</t>
  </si>
  <si>
    <t>JUV COLLECTION FACIL SUBSAMPLE</t>
  </si>
  <si>
    <t>DSM BYPASS SURFACE COLLECTOR</t>
  </si>
  <si>
    <t>DSM Bypass Surface Collector</t>
  </si>
  <si>
    <t>RRT</t>
  </si>
  <si>
    <t>Red River Satellite Facility</t>
  </si>
  <si>
    <t>This array is located in the ladder of the Red River Satellite Facility.  The Red River is a tributary to the South Fork Clearwater River.  The array consists of two overflow antennas.  The openings for the antennas are 30 x 36 and each antenna has a baffle to replicate the existing dam board baffle.  All fish migrating up the Red River that try to migrate upstream of the satellite facility are forced into the ladder via a removable weir.  Fish have the freedom to move into and out of the ladder at will and are not trapped until they jump a finger weir that is above all array antennas.  Adult Chinook salmon that swim past the array and enter the ladder are sorted by origin.  Natural origin fish are returned to the Red River, above the weir, while hatchery origin fish are typically ponded and latter spawned, recycled through the fishery, or released elsewhere in the basin.</t>
  </si>
  <si>
    <t>522.224.120.101.027</t>
  </si>
  <si>
    <t>RSB</t>
  </si>
  <si>
    <t>Roosevelt Street Bridge</t>
  </si>
  <si>
    <t>UPSTREAM FLATPLATE ANTENNA</t>
  </si>
  <si>
    <t>This instream interrogation system is located on Mill Creek near the Roosevelt Street bridge in Walla Walla, WA.  It consists of two flat plate antennas in the recessed main channel.  The antennas are arranged in series to provide directionality.</t>
  </si>
  <si>
    <t>509.054.015</t>
  </si>
  <si>
    <t>Downstream flatplate antenna</t>
  </si>
  <si>
    <t>RSH</t>
  </si>
  <si>
    <t>RSHA0</t>
  </si>
  <si>
    <t>Ringold Springs Hatch. Outfall</t>
  </si>
  <si>
    <t>This site is a permanent PIT tag detection system located in the Ringold Springs Hatchery outfall channel. The site is located just below the adult collection facility. The site consists of three antennas in series, installed in pass-through configuration. Each antenna spans the wetted width of the channel and is powered by a Biomark IS1001 (ACN). The ACNs are connected to a QST/Biomark QuBE ACN controller. The antennas were built and installed by WDFW. The site is connected to grid power to charge the battery bank that powers the detection system. A cellular modem is installed on site to provide remote communication and allow for automated data collection.</t>
  </si>
  <si>
    <t>RSHB0</t>
  </si>
  <si>
    <t>RVP</t>
  </si>
  <si>
    <t>Riverside Acclimation Pond</t>
  </si>
  <si>
    <t>Riverside Acclimation Pond, located on the Okanogan River at 819 Omak Riverside Eastside Rd, Omak, WA.  Originally installed in 2015 with two 71 inch OD x 24 inch ID pass-through antennas located within the vault at the end of the pond. Site configuration was updated in 2018 to include three antennas located on an HDPE tube that is fitted within the release pipe in the vault at the end of the pond.</t>
  </si>
  <si>
    <t>RZF</t>
  </si>
  <si>
    <t>RZFA0</t>
  </si>
  <si>
    <t>Roza Dam Fishway</t>
  </si>
  <si>
    <t>Adult Fishway at Roza Dam</t>
  </si>
  <si>
    <t>RZFB0</t>
  </si>
  <si>
    <t>S2I</t>
  </si>
  <si>
    <t>Lemhi Sub-reach 2 SC Inlet</t>
  </si>
  <si>
    <t>This interrogation site is located on the inlet of a constructed side channel in sub-reach 2 of the the Eagle Valley Ranch restoration project in the lower Lemhi River. The side channel inlet is located at rkm 18 on the Lemhi River.  This site consists of a single 10ft. x 3ft. inflatable floating antenna connected to a stand-alone IS1001 reader board. The site is powered by solar panels attached to four 12-volt batteries.</t>
  </si>
  <si>
    <t>522.303.416.018</t>
  </si>
  <si>
    <t>S2O</t>
  </si>
  <si>
    <t>Lemhi Sub-reach 2 SC Outlet</t>
  </si>
  <si>
    <t>This interrogation site is located on the outlet of a constructed side channel in sub-reach 2 of the Eagle Valley Ranch restoration project in the lower Lemhi River. The side channel outlet is located at rkm 17 on the Lemhi River.  This site consists of a single 10ft. x 3ft. inflatable floating antenna connected to a stand-alone IS1001 reader board. The site is powered by solar panels attached to four 12-volt batteries.</t>
  </si>
  <si>
    <t>522.303.416.017</t>
  </si>
  <si>
    <t>SA0</t>
  </si>
  <si>
    <t>SA0A0</t>
  </si>
  <si>
    <t>Salmon Creek below OID Div.</t>
  </si>
  <si>
    <t>Salmon Creek enters the Okanogan River at RKM 41.3, in the town of Okanogan, WA.  The SA0 site is located approximately 6.35 KM upstream from the confluence of the Okanogan River.  The setup consists of a two rows of flat plate antennas.  The upstream row has three antennas, the downstream row has two antennas.  The site will use a Destron Fearing FS1001M transceiver.  The site will be on grid power.</t>
  </si>
  <si>
    <t>858.041.006</t>
  </si>
  <si>
    <t>SA0B0</t>
  </si>
  <si>
    <t>SA1</t>
  </si>
  <si>
    <t>SA1A0</t>
  </si>
  <si>
    <t>Salmon Creek Instream Array</t>
  </si>
  <si>
    <t>Salmon Creek enters the Okanogan River at RKM 41.3, in the city of Okanogan, WA. The site was originally located 2.9 km upstream from the confluence with the Okanogan River, and originally consisted of 3 pass-over 7 foot PVC antennas powered by a FS1001M transceiver. Two of the antennas were damaged in spring/summer 2016 and subsequently removed. In February 2017, a second antenna was again added at the site. In January 2018, the site was moved approximately 1 km downstream and reinstalled with 4 new 20 ft HPDE antennas with an IS1001 master controller. Power is provided by Thermal Electric Generator (TEG).</t>
  </si>
  <si>
    <t>858.055.002</t>
  </si>
  <si>
    <t>SA1B0</t>
  </si>
  <si>
    <t>SAJ</t>
  </si>
  <si>
    <t>D8</t>
  </si>
  <si>
    <t>Salmon River Trap</t>
  </si>
  <si>
    <t>The Salmon River Smolt Trap is located at rkm 103 on the Salmon River.  SAJ has been deployed annually during the Spring since 1993.  PIT tag interrogation data are generated for previously-tagged fish recaptured at the trap.</t>
  </si>
  <si>
    <t>522.303.103</t>
  </si>
  <si>
    <t>SAT</t>
  </si>
  <si>
    <t>SATA0</t>
  </si>
  <si>
    <t>Lower Satus Creek</t>
  </si>
  <si>
    <t>This is a passive in-stream interrogation system consisting of one row of 2 antennas and a second row of 3 antennas spanning the width of Satus Creek. The site is located approximately 1700 meters upstream from the confluence of Satus Creek with the Yakima River at rkm 112, based on 2011 aerial photography. The location is 900 meters east and 500 meters north of the intersection of State Route 22 and Satus Longhouse Road in Yakima County, Washington, within the Yakama Reservation.</t>
  </si>
  <si>
    <t>539.112.005</t>
  </si>
  <si>
    <t>SATB0</t>
  </si>
  <si>
    <t>SC1</t>
  </si>
  <si>
    <t>Lower SF Clearwater R at rkm 1</t>
  </si>
  <si>
    <t>Instream detection system consisting of a tandem array located in the lower South Fork Clearwater River. The array (SC1) located at river km 0.9 (N 46.13685 W -115.98091) consists of a single array of six 20 ft Biomark flat panel antennas each. The array spans all but three meters of the channel during low flow conditions. SC1 is operated by the Integrated Status and Effectiveness Monitoring Project (ISEMP) cooperators Nez Perce Tribe and Quantitative Consultants, Inc. and was installed for continuous monitoring on August 19, 2011. The array includes ISEMP standard site monitoring equipment including: air and water temperature probes, and a water pressure transducer to monitor stream level. Electrical power is provided by grid power and remote communication provided by a cellular modem.</t>
  </si>
  <si>
    <t>522.224.120.001</t>
  </si>
  <si>
    <t>SC2</t>
  </si>
  <si>
    <t>Lower SF Clearwater R at rkm 2</t>
  </si>
  <si>
    <t>Instream detection system consisting of a tandem array located in the lower South Fork Clearwater River. The array (SC2) located at river km 2 (N 46.12749 W -115.97730) consists of a single array of six 20 ft Biomark flat panel antennas each. The array spans the channel during low flow conditions. SC2 is operated by the Integrated Status and Effectiveness Monitoring Project (ISEMP) cooperators Nez Perce Tribe and Quantitative Consultants, Inc. and was installed for continuous monitoring on September 19, 2011. The array includes ISEMP standard site monitoring equipment including: air and water temperature probes, and a water pressure transducer to monitor stream level. Electrical power is provided by grid power and remote communication provided by a cellular modem.</t>
  </si>
  <si>
    <t>522.224.120.002</t>
  </si>
  <si>
    <t>SCL</t>
  </si>
  <si>
    <t>SCLA0</t>
  </si>
  <si>
    <t>Spring Creek NFH Adult Ladder</t>
  </si>
  <si>
    <t>UPPER ANTENNA</t>
  </si>
  <si>
    <t>Fish ladder allowing passage from the Columbia River into the adult holding ponds at Spring Creek NFH.  The adult fish ladder at Spring Creek NFH is operational from late August through early October annually.  The detector is approximately 60 meters up the adult ladder and is comprised of three antennas located in separate ladder cells.  All fish entering the facility from the Columbia pass through the antennas and after ladder navigation are sorted and may either be either surplused or spawned.  Some captured adults are returned to the river from the spawn collections (adults with adipose fin present and no coded wire tag).  Released fish are passed through a tube that empties into the Columbia River directly upstream the fish ladder entrance.</t>
  </si>
  <si>
    <t>INTERMEDIATE ANTENNA</t>
  </si>
  <si>
    <t>SCLB0</t>
  </si>
  <si>
    <t>LOWER ANTENNA</t>
  </si>
  <si>
    <t>SCP</t>
  </si>
  <si>
    <t>Spring Creek Acclimation Pond</t>
  </si>
  <si>
    <t>POND EXIT 1</t>
  </si>
  <si>
    <t>Jointly managed by the Yakama Nation and USFWS, this instream array consisting of six antennas monitors both juvenile releases from and adults returning to Winthrop National Fish Hatchery. In 2016 a temporary seasonal antenna was added upstream of the original arrays.</t>
  </si>
  <si>
    <t>POND EXIT 2</t>
  </si>
  <si>
    <t>SCPA0</t>
  </si>
  <si>
    <t>SCPB0</t>
  </si>
  <si>
    <t>Upstream Antennas</t>
  </si>
  <si>
    <t>Middle Antennas</t>
  </si>
  <si>
    <t>Downstream Antennas</t>
  </si>
  <si>
    <t>Temporary Upstream Antenna</t>
  </si>
  <si>
    <t>SFG</t>
  </si>
  <si>
    <t>SF Salmon at Guard Station Br.</t>
  </si>
  <si>
    <t>This is an in-stream interrogation system located at rkm 30 near the lower South Fork Salmon River Guard Station on the South Fork Salmon River. It consists of six flat plate antennas, spanning 36 meters across the low-water channel.</t>
  </si>
  <si>
    <t>522.303.215.030</t>
  </si>
  <si>
    <t>SFL</t>
  </si>
  <si>
    <t>SFLA0</t>
  </si>
  <si>
    <t>Shipherd Falls Ladder</t>
  </si>
  <si>
    <t>LADDER SLOT #2 - UPSTREAM</t>
  </si>
  <si>
    <t>This site is located at Shipherd Falls adult fish ladder, on the Wind River near Carson, WA. The PIT tag interrogation antennas are installed in series in the second and third slots below the adult fish trap. Antenna F1 is upstream of antenna F2. All fish migrating up the fishway pass through these antennas prior to reaching the adult fish trap. When both the interrogation site and trap are in operation, tagged fish that successfully pass the antennas and enter the trap will therefore be logged as interrogations and recaptures in the trap. When the trap is out of operation (May-early June), the tagged fish will be interrogated only. During the winter, when the trap is in operation but the antennas are not, PIT-tagged fish will be reported as recaptured only.</t>
  </si>
  <si>
    <t>SFLB0</t>
  </si>
  <si>
    <t>LADDER SLOT #3 - DOWNSTREAM</t>
  </si>
  <si>
    <t>SGP</t>
  </si>
  <si>
    <t>SF Gold Creek Pond Complex</t>
  </si>
  <si>
    <t>843.035.002.003</t>
  </si>
  <si>
    <t>SHK</t>
  </si>
  <si>
    <t>Shitike Creek PIT Array</t>
  </si>
  <si>
    <t>PIT Tag Array</t>
  </si>
  <si>
    <t>The Shitike Creek PIT tag array is a fifty foot array, consisting of three flat panel antenna (one 10 foot and two 20 foot) installed end to end across the entire stream channel. The array was installed during the week of February 24, 2014 by BIOMARK and CTWSRO personnel. The array is located across the tailout of a pool created by a bridge (known as the Scale Bridge) that is used by logging truck to deliver lumber to the Warm Springs Mill.</t>
  </si>
  <si>
    <t>328.155.001</t>
  </si>
  <si>
    <t>SHP</t>
  </si>
  <si>
    <t>Swift Hydroelectric Project</t>
  </si>
  <si>
    <t>Port Smolt Flume Antenna</t>
  </si>
  <si>
    <t>Fish enter the facility via a floating surface collector where they are sorted by size.  Juvenile fish are either shunted directly to a holding tank to await transport downstream of Merwin Dam or they are sent to a sampling table where they are examined, possibly tagged, and sorted to either upstream of the Swift reservoir or downstream of Merwin Dam. All fish diverted to either tank pass through a PIT tag detector.  There are two identical holding and sampling areas on the collector in which fish can travel.  These areas are referred to the Port Side and Starboard Side. The port antenna was identified as 01 and the starboard antenna was 02. In February 2018 a third antenna was installed just above the sorting rack with an antenna ID of 01, and the port and starboard antennas were changed to 03 and 02, respectively.</t>
  </si>
  <si>
    <t>Starboard Smolt Flume Antenna</t>
  </si>
  <si>
    <t>Sorting Rack Antenna</t>
  </si>
  <si>
    <t>SIP</t>
  </si>
  <si>
    <t>Similkameen Acc. Pond</t>
  </si>
  <si>
    <t>Similkameen Acclimation Pond</t>
  </si>
  <si>
    <t>858.119.008</t>
  </si>
  <si>
    <t>SJ1</t>
  </si>
  <si>
    <t>SJ1A0</t>
  </si>
  <si>
    <t>SF John Day (Mid)</t>
  </si>
  <si>
    <t>This is an in-stream interrogation system located on the South Fork John Day River south of Dayville on the PW Schneider Wildlife Management Area (ODFW). This site has historically had either 3 or 6 antennas spaced across the low-water channel. When 6 antennas have been in place, there has been an upstream row of 3 antennas, and a downstream row of 3 antennas. This site is powered by a photovoltaic array. SJ1 is operated by NOAA, and was originally installed in 2005.</t>
  </si>
  <si>
    <t>351.341.010</t>
  </si>
  <si>
    <t>SJ1B0</t>
  </si>
  <si>
    <t>SJ2</t>
  </si>
  <si>
    <t>SJ2A0</t>
  </si>
  <si>
    <t>SF John Day (Murderer's)</t>
  </si>
  <si>
    <t>Upstream SF John Day</t>
  </si>
  <si>
    <t>This is an in-stream interrogation system located on the South Fork John Day River south of Dayville. This site is on property split between the PW Schneider Wildlife Management Area (ODFW) and Bureau of Land Management at the confluence of the South Fork John Day River and Murderers Creek. This site has 6 antennas, 2 in the South Fork John Day upstream of Murderers Creek, 2 in Murderers Creek, and 2 in the South Fork John Day downstream of Murderers Creek. This site is powered by a photovoltaic array. SJ2 is operated by NOAA, and was originally installed in 2010.</t>
  </si>
  <si>
    <t>351.341.027</t>
  </si>
  <si>
    <t>SJ2B0</t>
  </si>
  <si>
    <t>Downstream SF John Day</t>
  </si>
  <si>
    <t>Murderers Creek</t>
  </si>
  <si>
    <t>SKA</t>
  </si>
  <si>
    <t>SKAA0</t>
  </si>
  <si>
    <t>Skaha Dam Fish Ladder</t>
  </si>
  <si>
    <t>Skaha Dam is a non power generating facility that forms part of the water management system in the BC Okanagan Valley. Skaha Dam is located within the community of Okanagan Falls at the south end of Skaha Lake, BC along the Okanagan River. The fishway is a small weir-pool fishway at the western edge of the dam. Two (2) IS1001 swim through antennas are located on fish jump 2 (downstream) and 5 (upstream).</t>
  </si>
  <si>
    <t>SKAB0</t>
  </si>
  <si>
    <t>SND</t>
  </si>
  <si>
    <t>SNDA0</t>
  </si>
  <si>
    <t>Sandtrap Acclimation Site</t>
  </si>
  <si>
    <t>Three antennas are installed in the outflow channel of the East Fork Irrigation District’s Sandtrap facility, which returns water and fish bypassed at irrigation ditch screens to the East Fork Hood River. The Sandtrap is also used as an acclimation and release site for hatchery winter steelhead smolts.</t>
  </si>
  <si>
    <t>273.023.033</t>
  </si>
  <si>
    <t>SNDB0</t>
  </si>
  <si>
    <t>SNJ</t>
  </si>
  <si>
    <t>Snake River Trap</t>
  </si>
  <si>
    <t>The Snake River Smolt Trap is located at River Kilometer 225 on the Snake River, immediately above the confluence with the Clearwater River.  SNJ has been deployed annually during the Spring since 1989.  PIT tag interrogation data are generated for previously-tagged fish recaptured at the trap.</t>
  </si>
  <si>
    <t>SR1</t>
  </si>
  <si>
    <t>Top of Entiat R side channel</t>
  </si>
  <si>
    <t>SINGLE ANTENNA</t>
  </si>
  <si>
    <t>This is a pass through single antenna spanning across the width of the channel. The site is located near the top  of a side channel of the Entiat River near Sanray Orchards at rkm 7.The site equipment used to decode full duplex tags is an Allflex reader board and data is stored on an Acumen data logger. A half-duplex timer tag is attached to the antenna itself.Timer tags are activated and set to 31 minute intervals. The antenna is configured in a pass through position and anchored with 2 t-posts into the substrate. Site was removed in March 2017</t>
  </si>
  <si>
    <t>SR2</t>
  </si>
  <si>
    <t>Bot of Entiat R side channel</t>
  </si>
  <si>
    <t>This is a pass through single antenna spanning across the width of the channel. The site is located near the bottom of a side channel of the Entiat River near Sanray Orchards at rkm 7.The site equipment used to decode full duplex tags is an Allflex reader board and data is stored on an Acumen data logger. A half-duplex timer tag is attached to the antenna itself.Timer tags are activated and set to 31 minute intervals. The antenna is configured in a pass through position and anchored with 2 t-posts into the substrate. Site was removed in January 2017</t>
  </si>
  <si>
    <t>SSC</t>
  </si>
  <si>
    <t>SSCA0</t>
  </si>
  <si>
    <t>Silver Side Channel (Methow)</t>
  </si>
  <si>
    <t>SSC is a permanent instream PIT tag interrogation site located in the silver side channel, which flows into the Methow River at rkm 56.16.  From 2014 until October 2016, the site was located at rkm 0.32 of the channel and consisted of two rows of three 20’ antennas.  The channel underwent an extensive habitat project and the site was reinstalled downstream at rkm 0.19 of the channel.  The site now consists of two rows of antennas, with each row spanning the wetted width of the channel during high flow.  Each row consists of four 20’ HDPE antennas, installed in flat-plate configuration over non-channel areas, and in pass-through orientation in the channel itself.  Each antenna is powered by a Biomark IS1001 (ACN) and the ACNs are connected to a QST QuBE.  The antennas and ACN enclosures were built by West Fork Environmental.  The site is powered by a series of four solar panels being regulated by a charge controller. SSC has remote communication abilities provided by a cellular modem.</t>
  </si>
  <si>
    <t>SSCB0</t>
  </si>
  <si>
    <t>SSJ</t>
  </si>
  <si>
    <t>SUNNYSIDE JUVENILE</t>
  </si>
  <si>
    <t>Sunnyside Dam Smolt Bypass</t>
  </si>
  <si>
    <t>STL</t>
  </si>
  <si>
    <t>Sawtooth Hatchery Adult Trap</t>
  </si>
  <si>
    <t>KEYWAY 3 - ORIFICE</t>
  </si>
  <si>
    <t>This array is located in the ladder of the Sawtooth Hatchery adult fish trap.  The array consists of four antennas, a top-water (30x50) and submerged (18x18) antenna on both a down-ladder dam-board and an up-ladder dam-board.  All fish migrating up the Salmon River that try to migrate upstream of the satellite facility are forced into the ladder via a removable weir.  This weir is a permanent structure with removable panels that is very effective at blocking the upriver movement of fish.  Fish have the freedom to move into and out of the ladder at will and are not trapped until they jump a finger weir that is above all array antennas.  Adult Chinook salmon that swim past the array and enter the ladder are sorted by origin.  Natural origin fish are returned to the Salmon River above the weir while hatchery origin fish are typically ponded and later spawned, recycled through the fishery, or released elsewhere in the basin.</t>
  </si>
  <si>
    <t>522.303.617.000</t>
  </si>
  <si>
    <t>KEYWAY 3 - OVERFLOW</t>
  </si>
  <si>
    <t>KEYWAY 1 - ORIFICE</t>
  </si>
  <si>
    <t>KEYWAY 1 - OVERFLOW</t>
  </si>
  <si>
    <t>STR</t>
  </si>
  <si>
    <t>SF Salmon Satellite Facility</t>
  </si>
  <si>
    <t>DAMBOARD 1 - ORIFICE</t>
  </si>
  <si>
    <t>This array is located in the ladder of the South Fork Salmon River adult fish trap.  The array consists of four antennas, a top-water (30 x 60) and submerged (12 x 15) antenna on both a down-ladder dam-board and an up-ladder dam-board.  All fish migrating up the South Fork that try to migrate upstream of the satellite facility are forced into the ladder via a removable weir.  This weir is a permanent structure with removable panels that is very effective at blocking the upriver movement of fish.  Fish have the freedom to move into and out of the ladder at will and are not trapped until they jump a finger weir that is above all array antennas.  Adult Chinook salmon that swim past the array and enter the ladder are sorted by origin.  Natural origin fish are returned to the South Fork above the weir while hatchery origin fish are typically ponded and latter spawned, recycled through the fishery, or released elsewhere in the basin.</t>
  </si>
  <si>
    <t>522.303.215.115</t>
  </si>
  <si>
    <t>DAMBOARD 1 - OVERFLOW</t>
  </si>
  <si>
    <t>DAMBOARD 4 - ORIFICE</t>
  </si>
  <si>
    <t>DAMBOARD 4 - OVERFLOW</t>
  </si>
  <si>
    <t>SUC</t>
  </si>
  <si>
    <t>SUCA0</t>
  </si>
  <si>
    <t>Summit Creek, Klickitat</t>
  </si>
  <si>
    <t>The Summit Creek PIT tag interrogation array is located in Summit Creek, a tributary to the Klickitat River, Klickitat County, Washington.  The PIT tag array is located approximately 400 m upstream from the confluence with the Klickitat River.  The site consists of two channel spanning arrays (2 x 1 antenna configuration).  Each array spans a width of 4.5 m.  Two IS1001 ACN nodes (in a master/slave configuration) were deployed to interrogate and record data of PIT tagged fish detected by the array.  Directions to the site from Glenwood, WA are as follows.  Head east on the Glenwood Hwy from Division St. 11.7 mile and turn left onto Trout Creek Rd.  Drive 3.4 miles and turn turn right onto BIA Road 207.  Drive 0.20 miles and park at the shoulder along the right side of the road.  Take trail approximately 150 feet to Summit Creek.</t>
  </si>
  <si>
    <t>290.060.001</t>
  </si>
  <si>
    <t>SUCB0</t>
  </si>
  <si>
    <t>SUJ</t>
  </si>
  <si>
    <t>Sullivan Dam Juvenile</t>
  </si>
  <si>
    <t>The Sullivan Dam smolt bypass trap is located in the Sullivan Dam powerhouse (operated by PGE) at Willamette Falls on the Willamette River.</t>
  </si>
  <si>
    <t>FULL FLOW - UNIT 13</t>
  </si>
  <si>
    <t>NORTH FISH BYPASS</t>
  </si>
  <si>
    <t>SUN</t>
  </si>
  <si>
    <t>SUNA0</t>
  </si>
  <si>
    <t>Sunnyside Instream Array</t>
  </si>
  <si>
    <t>The Sunnyside instream PIT tag array is located 600M below Sunnyside dam on the Yakima river. The instream portion of the array consists of 16 20ft PVC antennas anchored to the substrate using M4 earth anchors. Antennas and enclosures were constructed by WDFW. The upstream row has 8 antennas spanning the wetted width of the river during most flow conditions. The downstream row was initially installed with only 3 antennas; the remaining 5 antennas were installed October 2016. The antennas are powered using ACN readers located just below the antennas in submersible enclosures. The Qube lite is located in a job box adjacent to a BOR building used for monitoring river conditions. Grid power is used to run the site.</t>
  </si>
  <si>
    <t>SUNB0</t>
  </si>
  <si>
    <t>SW1</t>
  </si>
  <si>
    <t>Lower Selway River Array</t>
  </si>
  <si>
    <t>River Left-side Array</t>
  </si>
  <si>
    <t>The lower Selway PIT tag array is located 5 rkm upstream of the mouth of the Selway River in the upper Clearwater Basin Idaho.  The array spans the entire river, high water mark to high water mark.  The site consists of a pair of Biomark IS1001-Master Controllers, 19-IS1001 readers, eighteen 20 ft antennas and one 10 ft antenna. The antennas are arranged in single 370 ft array. IS1001-MC A0 controls antennas 01-0A (from left-bank) and IS1001-MC BO controls antennas 01-09 (from middle of channel to right bank). Site has AC power with Biomark PLC battery switcher, satellite communication and Campbell Scientific CS451 and 109 environmental probes.</t>
  </si>
  <si>
    <t>522.224.120.037.005</t>
  </si>
  <si>
    <t>River Right-side Array</t>
  </si>
  <si>
    <t>SW2</t>
  </si>
  <si>
    <t>Upper Selway River Array</t>
  </si>
  <si>
    <t>Site consists of a pair of Biomark IS1001-Master Controllers, 18-IS1001 readers, sixten 20 ft antennas and two 10 ft antennas. The antennas are arranged in single 340 ft array. IS1001-MC A0 controls antennas 01-09 (from left-bank) and IS1001-MC BO controls antennas 01-09 (from middle of channel to right bank). Site has AC power with Biomark PLC battery switcher, satellite communication and Campbell Scientific CS451 and 109 environmental probes.</t>
  </si>
  <si>
    <t>522.224.120.037.013</t>
  </si>
  <si>
    <t>SWC</t>
  </si>
  <si>
    <t>SWCA0</t>
  </si>
  <si>
    <t>Swale Creek Array</t>
  </si>
  <si>
    <t>The Swale Creek PIT tag interrogation array is located in Swale Creek, a tributary to the Klickitat River, Klickitat County, Washington.  The PIT tag array is located approximately 100 m upstream from the confluence with the Klickitat River.  The site consists of three channel spanning arrays (3 x 2 antenna configuration).  Each array spans a width of 12 m.  An MTS controller and 6 IS1001 ACN nodes were deployed to interrogate and record data of PIT tagged fish detected by the array.  Directions to the site from the Columbia River are as follows.  Turn onto Hwy 142 from Hwy 14.  Turn right onto Horseshoe Bend Rd. from Hwy 142 at road mile 16.5.  Drive a 0.10 miles and turn left on to Wahkiakus Park Rd.  Park at the end of the road (approximately 150 m).  Site is located approximately 60 m upstream from parking area.</t>
  </si>
  <si>
    <t>290.028.001</t>
  </si>
  <si>
    <t>SWCB0</t>
  </si>
  <si>
    <t>SWK</t>
  </si>
  <si>
    <t>SWKA0</t>
  </si>
  <si>
    <t>Lower Swauk Creek</t>
  </si>
  <si>
    <t>This site is a permanent instream PIT tag detection system located at rkm 0.5 on lower Swauk creek, just above the highway 10 bridge. The site consists of three rows of antennas, with 3 15-foot antennas installed in flat plate configuration. The three rows of antennas span the wetted width of the channel during base flows. The antennas were built and installed by WDFW. The site is connected to grid to power the transceiver.</t>
  </si>
  <si>
    <t>539.274.001</t>
  </si>
  <si>
    <t>SWKB0</t>
  </si>
  <si>
    <t>SWT</t>
  </si>
  <si>
    <t>SWTA0</t>
  </si>
  <si>
    <t>Sweetwater Cr. near its mouth</t>
  </si>
  <si>
    <t>This is an in-stream interrogation system consisting of three separate antennas, 5 meters apart and approximately 0.1 kilometers upstream from the mouth of Sweetwater Creek. The upstream antenna B1, middle antenna B2, and downstream antenna B3 each consist of a single PVC encased flat-plate antenna.  Antennas B1 and B3 are 15 feet wide and antenna B2 is 10 feet wide.  The antennas all cover the width of the stream in all but the highest spring discharges (Figure 3). SWT is operated by the University of Idaho, Department of Fish and Wildlife Resources in coordination with Bureau of Reclamation. This new setup was installed in November 2011 and replaced the old setup that was originally installed in November 2010.</t>
  </si>
  <si>
    <t>522.224.019.010.001</t>
  </si>
  <si>
    <t>SWTB0</t>
  </si>
  <si>
    <t>TAN</t>
  </si>
  <si>
    <t>TANA0</t>
  </si>
  <si>
    <t>Taneum Creek Instream</t>
  </si>
  <si>
    <t>TThe interrogation site is located on Taneum Creek. From 2010 through 2016, it was located near the mouth of the creek. In 2017, the site was relocated approximately 3 km upstream near the Taneum Canal Company diversion dam and fish screen. The site is currently operating two stream-width antennas in a pass over configuration, synchronized by a Biomark IS1001 Master Controller. Each antenna is approximately 8.5 meters (28 ft) in length and 1 m (3 ft) wide. Previous configurations used a Destron-Fearing FS1001M transceiver and had from 1 to 6 antennas.</t>
  </si>
  <si>
    <t>539.271.003</t>
  </si>
  <si>
    <t>TANB0</t>
  </si>
  <si>
    <t>TAY</t>
  </si>
  <si>
    <t>TAYA0</t>
  </si>
  <si>
    <t>Big Creek at Taylor Ranch</t>
  </si>
  <si>
    <t>Site currently consists of a Biomark IS1001-Master Controller, 12 IS1001 readers, 12 20 ft antennas. The antennas are arranged in tandem with each array containing 6 antenna spanning 120 ft with a distance of 45 ft between the arrays.  Site has solar power, Hughes satellite modem and Campbell Scientific CS450L, CS107 environmental probes. From 2006 until October 2017, the site was located about 250 yards downstream of its current location, centered around the bridge at Taylor Ranch. It consisted of two FS1001M transcievers operating two arrays of six antennas each approximately 200 meters apart, spanning Big Creek above and below the bridge.</t>
  </si>
  <si>
    <t>522.303.319.029.011</t>
  </si>
  <si>
    <t>TAYB0</t>
  </si>
  <si>
    <t>TC4</t>
  </si>
  <si>
    <t>TC4A0</t>
  </si>
  <si>
    <t>Trout Creek at 43 Road Bridge</t>
  </si>
  <si>
    <t>An instream interrogation system consisting of two antenna arrays at rkm 11.0 of Trout Creek, a tributary of the Wind River, WA. The site is at the bridge where Forest Road 43 crosses Trout Creek. Each antenna array has three 20-foot antennas covering a total of 60 feet, which spans the wetted area of the stream at most flows. The transceiver is a FS1001M. Power is provided by solar panels charging a battery bank. Downloads are manual and typically done during weekly site visits, though that interval may be longer during winter due to snow.</t>
  </si>
  <si>
    <t>251.017.011</t>
  </si>
  <si>
    <t>TC4B0</t>
  </si>
  <si>
    <t>TCM</t>
  </si>
  <si>
    <t>TCMA0</t>
  </si>
  <si>
    <t>Tryon Creek Mouth</t>
  </si>
  <si>
    <t>TCM is an in-stream detection system consisting of four PIT arrays about 25 meters apart located near the mouth of Tryon Creek in Lake Oswego. Each array consists of one antenna that spans the creek width during normal flows. All arrays are oriented as pass through antennas except for F2 which is a pass over.</t>
  </si>
  <si>
    <t>163.032.001</t>
  </si>
  <si>
    <t>TCMB0</t>
  </si>
  <si>
    <t>Middle Upstream Antenna</t>
  </si>
  <si>
    <t>Middle Downstream Antenna</t>
  </si>
  <si>
    <t>TCT</t>
  </si>
  <si>
    <t>Tronsen Creek Temporary Array</t>
  </si>
  <si>
    <t>This site is a temporary PIT tag detection system located at rkm 0.1 on Tronsen Creek, just upstream of the confluence with Peshastin Creek. The detection system consists of one 15-foot antenna, installed in pass-through configuration. The antenna spans the wetted width of the channel during base flows. The antenna is operated by an Allflex RM 310 reader board. Data from the antenna is stored on an Acumen DataBridge. A 6 VDC battery bank powers the detection system. The antenna was built and installed by WDFW. The site is typically installed and operated March-June annually.</t>
  </si>
  <si>
    <t>754.029.023.001</t>
  </si>
  <si>
    <t>TD1</t>
  </si>
  <si>
    <t>The Dalles East Fish Ladder</t>
  </si>
  <si>
    <t>East Fish Ladder at The Dalles Dam</t>
  </si>
  <si>
    <t>TD2</t>
  </si>
  <si>
    <t>The Dalles North Fish Ladder</t>
  </si>
  <si>
    <t>North Fish Ladder at The Dalles Dam</t>
  </si>
  <si>
    <t>TFH</t>
  </si>
  <si>
    <t>TFHA0</t>
  </si>
  <si>
    <t>Tucannon Fish Hatchery</t>
  </si>
  <si>
    <t>The Tucannon Fish Hatchery site is located at the Tucannon Fish Hatchery Adult Trap and Water Intake System on the Tucannon River, at River Kilometer 59.4. The site consists of six flat plate antennas (two rows of three antennas each) upstream of the weir, two antennas were in the fish ladder and four flat plate antennas (two rows of two antennas each) were installed approximately 400m downstream of the weir. The antennas in the fish ladder and downstream of the weir were added in December 2016 during a site overhaul that also included replacing the FS1001M transceiver with the IS1001-MC and the original 6 antennas. The site is connected to AC power and also includes a Campbell Scientific CR1000 data logger and remote communication via a satellite modem.</t>
  </si>
  <si>
    <t>522.100.059</t>
  </si>
  <si>
    <t>TFHB0</t>
  </si>
  <si>
    <t>Upstream Array A</t>
  </si>
  <si>
    <t>Upstream Array B</t>
  </si>
  <si>
    <t>Ladder Array</t>
  </si>
  <si>
    <t>Downstream Array C</t>
  </si>
  <si>
    <t>Downstream Array D</t>
  </si>
  <si>
    <t>TLT</t>
  </si>
  <si>
    <t>Tillicum Creek Temporary Array</t>
  </si>
  <si>
    <t>This site is a temporary PIT tag detection system located at rkm 0.1 on Tillicum Creek (Entiat River basin). The detection system consists of one 10-foot antenna, installed in pass-through configuration. The antenna spans the wetted width of the channel during base flows. The antenna is operated by an Allflex RM 310 reader board. Data from the antenna is stored on an Acumen DataBridge. A 6 VDC battery bank powers the detection system. The antenna was built and installed by WDFW. The site is typically installed and operated March-June annually.</t>
  </si>
  <si>
    <t>778.017.003.001</t>
  </si>
  <si>
    <t>TMA</t>
  </si>
  <si>
    <t>3-Mile Falls Dam Adult Fishway</t>
  </si>
  <si>
    <t>FS2001 PORTABLE WITH DUCT TAPE</t>
  </si>
  <si>
    <t>This was a modest detection system in the adult ladder on the east shore at TMF.  It consisted of one or two DF-2001F transceivers and racket antennas, with the antennas affixed externally to the counting window.</t>
  </si>
  <si>
    <t>FISH LADDER VIEWING WINDOW</t>
  </si>
  <si>
    <t>TMF</t>
  </si>
  <si>
    <t>Three Mile Falls Dam Combined</t>
  </si>
  <si>
    <t>ADULT FISH LADDER</t>
  </si>
  <si>
    <t>Adult Fishway and Juvenile Bypass/subsampling facility at Three Mile Falls Dam</t>
  </si>
  <si>
    <t>JUVENILE FISH SUB-SAMPLE</t>
  </si>
  <si>
    <t>JUVENILE FISH BYPASS EXIT</t>
  </si>
  <si>
    <t>Adult Fish Ladder</t>
  </si>
  <si>
    <t>Fish Ladder Entrance</t>
  </si>
  <si>
    <t>Juvenile Fish Sub-sample</t>
  </si>
  <si>
    <t>Juvenile Fish Bypass Exit</t>
  </si>
  <si>
    <t>TMJ</t>
  </si>
  <si>
    <t>3-Mile Falls Dam Smolt Bypass</t>
  </si>
  <si>
    <t>Three Mile Falls Dam (Umatilla River) Juvenile Fish Bypass System. The TMF smolt bypass trap is located at the irrigation diversion screen on the west shore at TMF.</t>
  </si>
  <si>
    <t>Sample Facility</t>
  </si>
  <si>
    <t>TNK</t>
  </si>
  <si>
    <t>Tunk Creek Instream Array</t>
  </si>
  <si>
    <t>Tunk Creek enters the Okanogan River at RKM 72.4. The TNK site is located approximately 0.2 KM upstream from the confluence of the Okanogan River. The setup consists of a single pass-through antenna. The antenna spans the wetted width of the channel at base flows. The antenna is operated by an Allflex RM 310 board. Data is recorded on a Compact Flash card through a Acumen Databridge. 6 VDC battery bank is used for power.</t>
  </si>
  <si>
    <t>858.073.001</t>
  </si>
  <si>
    <t>TON</t>
  </si>
  <si>
    <t>Tonasket Creek</t>
  </si>
  <si>
    <t>Tonasket Creek enters the Okanogan River in Lake Osoyoos at RKM 129.4, in the town of Oroville, WA. The TON site is located approximately 0.40 KM upstream from the confluence of Lake Osoyoos. The setup consists of a single pass-through antenna. The antenna spans the wetted width of the channel at base flows. The antenna is operated by an Allflex RM 310 board. Data is recorded on a Compact Flash card through a Acumen Databridge. 6 VDC battery bank is used for power.</t>
  </si>
  <si>
    <t>858.129.001</t>
  </si>
  <si>
    <t>TOP</t>
  </si>
  <si>
    <t>TOPA0</t>
  </si>
  <si>
    <t>Lower Toppenish Creek</t>
  </si>
  <si>
    <t>This is a passive in-stream interrogation system consisting of two rows of 3 antennas spanning the width of Toppenish Creek (see plan view below). The site is located approximately 1700 meters upstream from the confluence of Toppenish Creek with the Yakima River at rkm 130, based on 2011 aerial photography. The location is 1350 meters east and 200 meters south of the intersection of Chausee Road and Indian Church Road in Yakima County, Washington, within the Yakama Reservation.</t>
  </si>
  <si>
    <t>539.130.002</t>
  </si>
  <si>
    <t>TOPB0</t>
  </si>
  <si>
    <t>TR1</t>
  </si>
  <si>
    <t>TR1A0</t>
  </si>
  <si>
    <t>Lower Trout Cr - Deschutes</t>
  </si>
  <si>
    <t>Lower Trout Creek PIT tag array is located at RKM 0.7 upstream from the confluence with the Deschutes River on privately owned land.  This site consists of six 20ft long lay flat antennas. The antennas are orientated with 2 antennas orientated end to end to make up three 40 foot wide antenna rows spaced 10 feet apart to ascertain directionality of fish. Antenna number orientation is based on facing upstream. The furthest upstream antenna on the left is antenna number 1 the furthest upstream antenna on the right is number 2. Middle row left antenna is number 3 Middle row right antenna is number 4. Bottom (furthest downstream) row left antenna is number 5 and bottom right antenna is number 6.</t>
  </si>
  <si>
    <t>328.140.001</t>
  </si>
  <si>
    <t>TR1B0</t>
  </si>
  <si>
    <t>TR2</t>
  </si>
  <si>
    <t>Trout/Antelope Cr - Deschutes</t>
  </si>
  <si>
    <t>Trout C. Array</t>
  </si>
  <si>
    <t>Trout and Antelope Creek PIT tag array is located at RKM 20.7 upstream from the confluence with the Deschutes River on privately owned land. This site consists of six 20ft long lay flat antennas. The antennas are orientated with 3 antennas in Trout Creek and 3 antennas in Antelope Creek. In each creek the antennas are staggered in the active channel about 10 feet apart to ascertain directionality of fish. Antenna number 1 is the furthest upstream antenna and number 3 the bottom antenna on Trout Creek. On Antelope Creek the upstream antenna is number 4 and the downstream is number 6.</t>
  </si>
  <si>
    <t>328.140.021</t>
  </si>
  <si>
    <t>Antelop C. Array</t>
  </si>
  <si>
    <t>TRC</t>
  </si>
  <si>
    <t>TRCA0</t>
  </si>
  <si>
    <t>Trout Creek, Wind River</t>
  </si>
  <si>
    <t>The Trout Creek interrogation system is located at river km 2 on Trout Creek, in the Wind River (WA.) Basin above Hemlock Lake. The site was originally installed and maintained by USGS and located at river km 4; operational responsibilities were transferred to WDFW in December, 2009. USGS resumed operational responsibilities and moved the site 2 km downstream in October 2012. The antenna configuration remained the same, with three arrays of two 20-ft antennas each.</t>
  </si>
  <si>
    <t>TRCB0</t>
  </si>
  <si>
    <t>TUF</t>
  </si>
  <si>
    <t>Tumwater Dam Adult Fishway</t>
  </si>
  <si>
    <t>WEIR 18</t>
  </si>
  <si>
    <t>Adult Fishway at Tumwater Dam</t>
  </si>
  <si>
    <t>WEIR 15</t>
  </si>
  <si>
    <t>WEIR 3</t>
  </si>
  <si>
    <t>Low Flow Ladder Entrance</t>
  </si>
  <si>
    <t>High Flow Ladder Entrance</t>
  </si>
  <si>
    <t>TWR</t>
  </si>
  <si>
    <t>TWRA0</t>
  </si>
  <si>
    <t>Lwr Twisp Rvr near MSRF Ponds</t>
  </si>
  <si>
    <t>In-stream detectors on the lower Twisp River adjacent to the Methow Salmon Recovery Foundation Ponds.</t>
  </si>
  <si>
    <t>TWRB0</t>
  </si>
  <si>
    <t>TWX</t>
  </si>
  <si>
    <t>Estuary Towed Array (Exp.)</t>
  </si>
  <si>
    <t>The TWX site is located in the upper Columbia River estuary, between Eagle Cliff (rkm 84) and the west end of Puget Island (rkm 66). This site is sampled annually by NOAA Fisheries during the spring and summer outmigration of juvenile salmonids. There are currently three detection systems in use. The trawl, operated since 1995, is a surface pair-trawl with a matrix of six rectangular antennas fitted into the cod end of the net. The matrix is configured with three parallel antennas in front and three in the rear, forming a corridor that allows fish to pass through while being detected by the antennas. The flexible antenna system was developed in 2015 and is a modular array, consisting of up to twelve rectangular antennas, connected side-by-side in a vertical orientation. These are constructed of manufactured antenna cable and are also towed between two vessels. These two systems operate 3-7 days per week from mid March to mid June. The PIT tag detection barge is an autonomous floating platform supporting vertical antennas. The current system (designed and fabricated by West Fork Environmental, holder of 3 patents on vertical antenna arrays) has 12 FINS, each housing a coil that couples to its neighboring FIN. In this configuration the system is comprised of 6 nodes that are multiplexed through a controller for continuous interrogation of a 50-foot-wide by 8-foot-deep section of the river. The barge is anchored fore and aft in approximately 30 feet of water. West Fork is collaborating with NOAA Fisheries in an evaluation of the vertical floating array to detect passing PIT tagged salmonid smolts. The barge is being tested for the first time at this site during May and June 2018.</t>
  </si>
  <si>
    <t>LARGE TRAWL</t>
  </si>
  <si>
    <t>SMALL TRAWL</t>
  </si>
  <si>
    <t>PRIMARY TRAWL</t>
  </si>
  <si>
    <t>Primary Trawl</t>
  </si>
  <si>
    <t>SHORELINE SAMPLER</t>
  </si>
  <si>
    <t>Shoreline Sampler</t>
  </si>
  <si>
    <t>MATRIX [EXPERIMENTAL] TRAWL</t>
  </si>
  <si>
    <t>Primary Trawl [historic]</t>
  </si>
  <si>
    <t>MATRIX TRAWL [CURRENT]</t>
  </si>
  <si>
    <t>MOBILE SBYC SYSTEM</t>
  </si>
  <si>
    <t>Towed Flexible Antenna System</t>
  </si>
  <si>
    <t>E7</t>
  </si>
  <si>
    <t>E8</t>
  </si>
  <si>
    <t>E9</t>
  </si>
  <si>
    <t>EA</t>
  </si>
  <si>
    <t>EB</t>
  </si>
  <si>
    <t>EC</t>
  </si>
  <si>
    <t>Fin-Antenna Barge</t>
  </si>
  <si>
    <t>TY1</t>
  </si>
  <si>
    <t>TY1A0</t>
  </si>
  <si>
    <t>Low Flow Top of Tyee Channel</t>
  </si>
  <si>
    <t>Low Flow Top</t>
  </si>
  <si>
    <t>This is a pass through double (10ft - 10ft) antenna spanning across the width of low flow inlet at the top of Tyree side channel within the Entiat River at river km 38, Chelan County, WA. The site equipment used to decode full duplex tags is an Allflex reader board and data is stored on an Acumen data logger. A half-duplex timer tag is strapped to the antenna itself. Antenna ID is 14. Timer tag id is 000.000A6AB1F0. Timer tags are activated and set to 31 minute intervals. The antenna is configured in a pass through position and anchored with 2 t-posts into the substrate  The site will be operated year round with exception to periods of high flows, dewatering  and equipment failure. The duration of study is expected to be for a minimum of three years.</t>
  </si>
  <si>
    <t>TY2</t>
  </si>
  <si>
    <t>TY2A0</t>
  </si>
  <si>
    <t>High Flow Top of Tyee Channel</t>
  </si>
  <si>
    <t>High Flow Top</t>
  </si>
  <si>
    <t>This is a pass through single antenna spanning across the width of high flow inlet at the top of Tyree side channel within the Entiat River at river km 38, Chelan County, WA. The site equipment used to decode full duplex tags is an Allflex reader board and data is stored on an Acumen data logger. A half-duplex timer tag is strapped to the antenna itself. Antenna ID is 15. Timer tags are activated and set to 31 minute intervals. Timer tag ID is 000.000A6AB25C.  The antenna is configured in a pass through position and anchored with 2 t-posts into the substrate. The site will be operated year round with exception to periods of high flows, dewatering  and equipment failure. The duration of study is expected to be for a minimum of three years.</t>
  </si>
  <si>
    <t>TY3</t>
  </si>
  <si>
    <t>TY3A0</t>
  </si>
  <si>
    <t>Middle of Tyee Channel</t>
  </si>
  <si>
    <t>Middle Channel</t>
  </si>
  <si>
    <t>This is a pass through single antenna spanning across the width of the middle of the Tyree side channel within the Entiat River near river km 38, Chelan County, WA. The site equipment used to decode full duplex tags is an Allflex reader board and data is stored on an Acumen data logger. A half-duplex timer tag is strapped to the antenna itself. Antenna ID is 16. Timer tags are activated and set to 31 minute intervals. Timer tag ID is 000.000A6AB1E1.  The antenna is configured in a pass through position and anchored with 2 t-posts into the substrate. The site will be operated year round with exception to periods of high flows, dewatering  and equipment failure. The duration of study is expected to be for a minimum of three years. Site was removed in April 2016</t>
  </si>
  <si>
    <t>TY4</t>
  </si>
  <si>
    <t>TY4B0</t>
  </si>
  <si>
    <t>Bottom of Tyee Channel</t>
  </si>
  <si>
    <t>Bottom Channel</t>
  </si>
  <si>
    <t>This is a pass through single antenna spanning across the width of the bottom of the Tyree side channel within the Entiat River near river km 38, Chelan County, WA. The site equipment used to decode full duplex tags is an Allflex reader board and data is stored on an Acumen data logger. A half-duplex timer tag is strapped to the antenna itself. Antenna ID is 17. Timer tags are activated and set to 31 minute intervals. Timer tag ID is 000.000AC3561F.  The antenna is configured in a pass through position and anchored with 2 t-posts into the substrate. The site will be operated year round with exception to periods of high flows, dewatering  and equipment failure. The duration of study is expected to be for a minimum of three years. Site was removed in April 2016</t>
  </si>
  <si>
    <t>UCT</t>
  </si>
  <si>
    <t>Upper Chiwawa Temporary Array</t>
  </si>
  <si>
    <t>This site is a temporary PIT tag detection system located at rkm 28.5 on the Chiwawa River. The detection system consists of four 15-foot antennas in a single row, installed in flat-plate configuration. The row of antennas spans the wetted width of the channel during base flows. The antennas are operated by an FS1001M (MUX). A 24 VDC battery bank powers the detection system. The antennas were built and installed by WDFW. The site is typically installed and operated March-June annually.</t>
  </si>
  <si>
    <t>754.007.029</t>
  </si>
  <si>
    <t>UGR</t>
  </si>
  <si>
    <t>Upper Grande Ronde at rkm 155</t>
  </si>
  <si>
    <t>In-stream detection system consisting of a single array located in the Grand Ronde River. The array (UGR) is located at river km 522.271.155 (45. 593338, -117.903124) and consists of six 20 foot Biomark flat panel antennas. The array spans the entire river at base flow. UGR is operated by the Integrated Status and Effectiveness Project (ISEMP) cooperators Nez Perce Tribe Fisheries and Quantitative Consultants, Inc. and was installed for continuous monitoring on October 18, 2012. The array includes ISEMP standard site monitoring equipment including: air and water temperature probes, and a water pressure transducer to monitor stream level. Electrical power is provided by a hybrid solar/ thermal electric generator. Remote communication is provided by a satellite phone modem. Data collection started on October 18, 2012.</t>
  </si>
  <si>
    <t>522.271.155</t>
  </si>
  <si>
    <t>UGS</t>
  </si>
  <si>
    <t>UGSA0</t>
  </si>
  <si>
    <t>Upper Grande Ronde Starkey</t>
  </si>
  <si>
    <t>Instream detection array near the upper Grande Ronde weir at Starkey, consisting of a IS1001-MTS multiplexing receiver and eight antennas, each with 24v IS1001s.  Antenna arrays consist of eight antennas that span the normal high water mark and are secured to the substrate for pass-over detection.  Three antennas are placed side-by-side to span the creek for the upstream two arrays, and two antennas are placed side-by-side to span the creek for the downstream most array. This provides three separate arrays of coverage. Site is grid powered and operates year-round. Site is on private land.</t>
  </si>
  <si>
    <t>522.271.291</t>
  </si>
  <si>
    <t>UGSB0</t>
  </si>
  <si>
    <t>UM1</t>
  </si>
  <si>
    <t>Umatilla River USFWS</t>
  </si>
  <si>
    <t>LEFT ANTENNA</t>
  </si>
  <si>
    <t>In-stream detectors on the North Fork Umatilla River at Forks Campground. This site is located at a bridge approximately 100m above the mouth of the North Fork Umatilla River.</t>
  </si>
  <si>
    <t>465.145.000</t>
  </si>
  <si>
    <t>RIGHT ANTENNA</t>
  </si>
  <si>
    <t>UM2</t>
  </si>
  <si>
    <t>Umatilla River Instream Array</t>
  </si>
  <si>
    <t>In-stream detectors on the mainstem Umatilla River upstream of Imeques Acc. Pond.</t>
  </si>
  <si>
    <t>UMC</t>
  </si>
  <si>
    <t>UMCA0</t>
  </si>
  <si>
    <t>Upper Manastash Creek</t>
  </si>
  <si>
    <t>The Upper Manastash in-stream pit tag array is located at 46.967935, -120.683865, just below the county bridge near the mouth of Manastash canyon. The site has two 20 ft X 24 in Biomark lite flat plate antennas both spanning the wetted width of the creek. The antennas are anchored to the substrate with MR-4 anchors. Each antenna has an IS1001 in a Biomark submersible enclosure. The enclosures are daisy-chained with 1 cable running 100 ft to the enclosure holding the IS1001 MTS. The site is hooked up to grid power and was installed by Yakama Nation and WDFW.</t>
  </si>
  <si>
    <t>539.253.010</t>
  </si>
  <si>
    <t>UMCB0</t>
  </si>
  <si>
    <t>UMF</t>
  </si>
  <si>
    <t>Umatilla R below Feed Dam</t>
  </si>
  <si>
    <t>Streamwidth array</t>
  </si>
  <si>
    <t>UMF is an instream detection array in the Umatilla River about 150 feet downstream of Feed Diversion Dam.  One row of five 3ft X 20ft antennas are laid in a pass over orientation, almost covering the entire wetted width of the river at base flows.  Each antenna has a submerged IS1001 node which are connected to an onshore IS1001-MC.  The site is grid powered and operates year-round.</t>
  </si>
  <si>
    <t>UMR</t>
  </si>
  <si>
    <t>Upper Mad Rv. Temporary Array</t>
  </si>
  <si>
    <t>This site is a temporary PIT tag detection system located at rkm 11.1 on the Mad River. The detection system consists of two 15-foot antennas, installed in pass-through configuration. The antennas span the wetted width of the channel during base flows. The antennas are operated by Allflex RM 310 reader boards. Data from the antennas are stored on an Acumen DataBridge. A 6 VDC battery bank powers the detection system. The antennas were built and installed by WDFW. The site is typically installed and operated March-June annually.</t>
  </si>
  <si>
    <t>778.017.011</t>
  </si>
  <si>
    <t>UMT</t>
  </si>
  <si>
    <t>UMTA0</t>
  </si>
  <si>
    <t>Upper main stem Teanaway River</t>
  </si>
  <si>
    <t>This site is a permanent instream PIT tag detection system located at rkm 19.5 on the upper main stem Teanaway river, just above the North Fork Teanaway confluence, near Cle Elum, WA. The site consists of a two rows of antennas, with six 20-foot antennas installed in flat plate configuration. The two rows of antennas extend 15 ft beyond the wetted width of the channel during base flows. The antennas were built and installed by WDFW. The site is connected to a thermal electric generator to power the transceiver. Site was decommissioned November 2015.</t>
  </si>
  <si>
    <t>539.284.020</t>
  </si>
  <si>
    <t>UMTB0</t>
  </si>
  <si>
    <t>UMW</t>
  </si>
  <si>
    <t>Umatilla R Recycled Water Fac</t>
  </si>
  <si>
    <t>UMW is an instream detection array in the Umatilla River adjacent to the City of Hermiston’s Recycled Water Plant.  One row of four 3ft X 20ft antennas are laid in a pass over orientation,  covering more than the entire wetted width of the river at base flows.  Each antenna has a submerged IS1001 node which are connected to an onshore IS1001-MC.  The site is grid powered and operates year-round.</t>
  </si>
  <si>
    <t>UNT</t>
  </si>
  <si>
    <t>Upper Nason Temporary Array</t>
  </si>
  <si>
    <t>This site is a temporary PIT tag detection system located at rkm 24.8 on Nason Creek. The detection system consists of two 15-foot antennas in a single row, installed in pass-through configuration. The row of antennas spans the wetted width of the channel during base flows. The antennas are operated by Allflex RM 310 reader boards. Data from each antenna is stored on an Acumen DataBridge. A 6 VDC battery bank powers the detection system. The antennas were built and installed by WDFW. The site is typically installed and operated March-June annually.</t>
  </si>
  <si>
    <t>754.089.025</t>
  </si>
  <si>
    <t>UPT</t>
  </si>
  <si>
    <t>Upper Peshastin Temporary Arr.</t>
  </si>
  <si>
    <t>This site is a temporary PIT tag detection system located at rkm 22.0 on the Peshastin Creek, just upstream of the confluence with Tronsen Creek. The detection system consists of one 15-foot antenna, installed in pass-through configuration. The antenna spans the wetted width of the channel during base flows. The antenna is operated by an Allflex RM 310 reader board. Data from the antenna is stored on an Acumen DataBridge. A 6 VDC battery bank powers the detection system. The antenna was built and installed by WDFW. The site is typically installed and operated March-June annually.</t>
  </si>
  <si>
    <t>754.029.022</t>
  </si>
  <si>
    <t>URT</t>
  </si>
  <si>
    <t>Upper Roaring Temporary Array</t>
  </si>
  <si>
    <t>This site is a temporary PIT tag detection system located at rkm 2.4 on Roaring Creek (Entiat River basin). The detection system consists of one 10-foot antenna, installed in pass-through configuration. The antenna spans the wetted width of the channel during base flows. The antenna is operated by an Allflex RM 310 reader board. Data from the antenna is stored on an Acumen DataBridge. A 6 VDC battery bank powers the detection system. The antenna was built and installed by WDFW. The site is typically installed and operated March-June annually.</t>
  </si>
  <si>
    <t>778.010.002</t>
  </si>
  <si>
    <t>USE</t>
  </si>
  <si>
    <t>Upper Salmon River at rkm 437</t>
  </si>
  <si>
    <t>In-stream detection system consisting of a single array located in the Salmon River. The array (USE) is located at river km 522.303.437 (N45.028939 W-113.915892) and consists of six 20 foot Biomark flat panel antennas. The array does not span the entire river at base flow. USE is operated by the Integrated Status and Effectiveness Project (ISEMP) cooperators Idaho Fish and Game and Quantitative Consultants, Inc. and was installed for continuous monitoring in September, 2012. The array includes ISEMP standard site monitoring equipment including: air and water temperature probes, and a water pressure transducer to monitor stream level. Electrical power is provided by a battery switcher with power supplied from a thermal electric generator. Remote communication is provided by a cellular phone modem. Data collection started on September 14, 2012.</t>
  </si>
  <si>
    <t>522.303.437</t>
  </si>
  <si>
    <t>USI</t>
  </si>
  <si>
    <t>Upper Salmon River at rkm 460</t>
  </si>
  <si>
    <t>In-stream detection system consisting of a single array located in the main-stem Salmon River. The array (USI) is located at river km 522.303.460 (N44.890380 W-113.962575) and consists of six 20 foot Biomark flat panel antennas. The array does not span the entire river at base flows. USI is operated by the Integrated Status and Effectiveness Project (ISEMP) cooperators Idaho Fish and Game and Quantitative Consultants, Inc. and was installed for continuous monitoring in August, 2012. The array includes ISEMP standard site monitoring equipment including: air and water temperature probes, and a water pressure transducer to monitor stream level. Electrical power is provided by a battery switcher with power supplied from the electrical power grid. Remote communication is provided by a cellular phone modem. Data collection began in November 2012.</t>
  </si>
  <si>
    <t>522.303.460</t>
  </si>
  <si>
    <t>UTR</t>
  </si>
  <si>
    <t>UTRA0</t>
  </si>
  <si>
    <t>Upper Tucannon River</t>
  </si>
  <si>
    <t>The Upper Tucannon River site is located about 200 yards above Don Howards House on the Tucannon River, at River Kilometer 53.2. The site consists of six flat plate antennas (three rows of two antennas each) and powered from direct power on the grid.</t>
  </si>
  <si>
    <t>522.100.053</t>
  </si>
  <si>
    <t>UTRB0</t>
  </si>
  <si>
    <t>UWE</t>
  </si>
  <si>
    <t>Upper Wenatchee River</t>
  </si>
  <si>
    <t>This site is a permanent instream PIT tag detection system located at rkm 81.2 on the Wenatchee River, near Plain, WA.  The site consists of 6 20-foot antennas in a single row, installed in flat-plate configuration.  The row of antennas spans the wetted width of the channel during base flows. The antennas were built and installed by WDFW. The site is powered by a thermoelectric generator.  A Campbell Scientific CR-1000 data logger and cellular modem are installed on site to automate data collection and provide remote communication.  A water temperature and pressure probe, and an air temperature probe are also installed on site to monitor environmental conditions.</t>
  </si>
  <si>
    <t>VC1</t>
  </si>
  <si>
    <t>Valley Creek, Upstream Site</t>
  </si>
  <si>
    <t>This is an in-stream interrogation system located on Valley Creek at Stanley, ID., in the Upper Salmon River.</t>
  </si>
  <si>
    <t>522.303.609.002</t>
  </si>
  <si>
    <t>VC1A0</t>
  </si>
  <si>
    <t>VC1B0</t>
  </si>
  <si>
    <t>VC2</t>
  </si>
  <si>
    <t>Valley Creek, Downstream Site</t>
  </si>
  <si>
    <t>This is an in-stream interrogation system located on Valley Creek below Stanley, ID., in the Upper Salmon River.</t>
  </si>
  <si>
    <t>522.303.609.001</t>
  </si>
  <si>
    <t>SPEEDBUMP ANTENNA ARRAY</t>
  </si>
  <si>
    <t>VC2A0</t>
  </si>
  <si>
    <t>UPSTREAM 3-ANTENNA ARRAY</t>
  </si>
  <si>
    <t>VC2B0</t>
  </si>
  <si>
    <t>DOWNSTREAM 3-ANTENNA ARRAY</t>
  </si>
  <si>
    <t>Upstream 3-antenna Array</t>
  </si>
  <si>
    <t>Downstream 3-antenna Array</t>
  </si>
  <si>
    <t>WAJ</t>
  </si>
  <si>
    <t>WANAPUM DAM JUVENILE (G-DIP)</t>
  </si>
  <si>
    <t>Wanapum Dam Smolt Bypass (Gatewell Dip)</t>
  </si>
  <si>
    <t>WAN</t>
  </si>
  <si>
    <t>Wanacut Creek</t>
  </si>
  <si>
    <t>Wanacut Creek enters the Okanogan River at RKM 56.3, approximately 6.5 KM up river from the town of Omak, WA. The WAN site is located approximately 0.70 KM upstream from the confluence of the Okanogan River. The setup consists of a single pass-through antenna. The antenna spans the wetted width of the channel at base flows. The antenna is operated by an Allflex RM 310 board. Data is recorded on a Compact Flash card through a Acumen Databridge. 6 VDC battery bank is used for power.</t>
  </si>
  <si>
    <t>858.057.001</t>
  </si>
  <si>
    <t>WEA</t>
  </si>
  <si>
    <t>Wells Dam, DCPUD Adult Ladders</t>
  </si>
  <si>
    <t>LEFT LADDER POOL 68</t>
  </si>
  <si>
    <t>Wells Dam Adult Fishways (both)</t>
  </si>
  <si>
    <t>LEFT LADDER POOL 67</t>
  </si>
  <si>
    <t>RIGHT LADDER POOL 68</t>
  </si>
  <si>
    <t>RIGHT LADDER POOL 67</t>
  </si>
  <si>
    <t>EAST TRAP</t>
  </si>
  <si>
    <t>WEST TRAP</t>
  </si>
  <si>
    <t>RIGHT LADDER POOL 19</t>
  </si>
  <si>
    <t>Left Ladder Pool 68</t>
  </si>
  <si>
    <t>Left Ladder Pool 67</t>
  </si>
  <si>
    <t>East Trap</t>
  </si>
  <si>
    <t>West Trap</t>
  </si>
  <si>
    <t>LEFT LADDER POOL 19</t>
  </si>
  <si>
    <t>Left Ladder Pool 19</t>
  </si>
  <si>
    <t>Right Ladder Pool 68</t>
  </si>
  <si>
    <t>Right Ladder Pool 67</t>
  </si>
  <si>
    <t>Right Ladder Pool 19</t>
  </si>
  <si>
    <t>FA</t>
  </si>
  <si>
    <t>Left Ladder Lamprey Entrance</t>
  </si>
  <si>
    <t>Right Ladder Lamprey Entrance</t>
  </si>
  <si>
    <t>Adult Handling Facility Volunteer-channel Entrance</t>
  </si>
  <si>
    <t>WEB</t>
  </si>
  <si>
    <t>WEBA0</t>
  </si>
  <si>
    <t>Webb Creek</t>
  </si>
  <si>
    <t>This is an in-stream interrogation system consisting of two separate antennas, 10 meters apart and approximately 1.0 kilometers upstream from the mouth of Webb Creek, powered by a Destron Fearing FS1001M (labeled D0). The upstream antenna, D1, and downstream antenna, D2, each consist of a single PVC flat-plate antenna engineered by NMFS. The antennas both cover the width of the stream in all but the highest spring discharges. WEB is operated by the University of Idaho, Department of Fish and Wildlife Resources in coordination with Bureau of Reclamation.</t>
  </si>
  <si>
    <t>522.224.019.010.006.001</t>
  </si>
  <si>
    <t>WEBB0</t>
  </si>
  <si>
    <t>WEH</t>
  </si>
  <si>
    <t>Wells Dam Hatchery</t>
  </si>
  <si>
    <t>Volunteer Channel</t>
  </si>
  <si>
    <t>Adult and juvenile detection at Wells Hatchery. Points of detection include the adult fish handling facility, juvenile pond outflows and adult volunteer channel. The adult fish handling facility antennas monitor pipes where adults are sorted and sent to holding ponds for spawning, transport trucks or returned to the Columbia River. The volunteer channel would detect both adults that enter the channel and juveniles released from pond 1.</t>
  </si>
  <si>
    <t>Hatchery Releases and Returns</t>
  </si>
  <si>
    <t>Adult Fish Handling Facility Entrance</t>
  </si>
  <si>
    <t>Adult Fish Handling Facility Exit to Truck</t>
  </si>
  <si>
    <t>Adult Fish Handling Facility Return to River</t>
  </si>
  <si>
    <t>WEJ</t>
  </si>
  <si>
    <t>WEJA0</t>
  </si>
  <si>
    <t>Wells Dam Bypass Bay Sample</t>
  </si>
  <si>
    <t>Top Row</t>
  </si>
  <si>
    <t>Bypass Bay 2 on the right (west) side of Wells dam on the Columbia River, Washington. During the first year of operation, the top middle four windows of the 64 open windows in the bypass baffle were monitored by antennas to detect a sample of PIT tagged fish using the bypass bay. In 2017, the configuration was expanded to monitor 16 of the 64 open windows in the middle right column.</t>
  </si>
  <si>
    <t>WEJB0</t>
  </si>
  <si>
    <t>Bottom Row</t>
  </si>
  <si>
    <t>Baffle Section 1</t>
  </si>
  <si>
    <t>Baffle Section 2</t>
  </si>
  <si>
    <t>Baffle Section 3</t>
  </si>
  <si>
    <t>Baffle Section 4</t>
  </si>
  <si>
    <t>Baffle Section 5</t>
  </si>
  <si>
    <t>Baffle Section 6</t>
  </si>
  <si>
    <t>WEN</t>
  </si>
  <si>
    <t>WENA0</t>
  </si>
  <si>
    <t>Wenaha River Mouth</t>
  </si>
  <si>
    <t>Instream detection array on the Wenaha River near Troy, Oregon (called the Little Salmon (Wenaha) on tax maps).  Array consists of a IS1001-MTS multiplexing receiver and nine antennas, each with 24v-IS1001s.  Antenna arrays consist of nine antennas that span the normal high water mark and are secured to the substrate for pass-over detection.  Five antennas are placed side-by-side to span the creek for the upstream array, and four antennas are placed side-by-side to span the creek for the downstream array.  This provides two separate arrays of coverage to determine detection efficiency.  Site is grid powered and operates year-round.   Site is on ODFW property.</t>
  </si>
  <si>
    <t>522.271.073.001</t>
  </si>
  <si>
    <t>WENB0</t>
  </si>
  <si>
    <t>WFC</t>
  </si>
  <si>
    <t>Wolf Creek, Methow River</t>
  </si>
  <si>
    <t>Instream detector on Wolf Creek, Methow River Basin</t>
  </si>
  <si>
    <t>843.085.001</t>
  </si>
  <si>
    <t>WFF</t>
  </si>
  <si>
    <t>WFFA0</t>
  </si>
  <si>
    <t>Willamette Falls Fishway</t>
  </si>
  <si>
    <t>WEIR UPSTREAM OF WINDOW</t>
  </si>
  <si>
    <t>Willamette Falls Adult Fishway</t>
  </si>
  <si>
    <t>WFFB0</t>
  </si>
  <si>
    <t>WEIR DOWNSTREAM OF WINDOW</t>
  </si>
  <si>
    <t>WHC</t>
  </si>
  <si>
    <t>WHCA0</t>
  </si>
  <si>
    <t>Lwr White Creek, Klickitat Bsn</t>
  </si>
  <si>
    <t>This is an instream interrogation system in White Creek (Klickitat River Basin) approximately 150 meters upstream from the mouth, consisting of six pass-over antennas (2 upstream, 2 midstream, and 2 downstream) spanning the normal stream channel.</t>
  </si>
  <si>
    <t>290.063.000</t>
  </si>
  <si>
    <t>WHCB0</t>
  </si>
  <si>
    <t>WHS</t>
  </si>
  <si>
    <t>Wildhorse Spring Creek</t>
  </si>
  <si>
    <t>Wildhorse Spring Creek enters the Okanogan River at RKM 113.1, approximately 9.8 KM up river from the town of Ellisforde, WA. The WHS site is located approximately 0.20 km upstream from the confluence of the Okanogan River. The setup consists of a single pass-through antenna. The antenna spans the wetted width of the channel at base flows. The antenna is operated by an Allflex RM 310 board. Data is recorded on a Compact Flash card through a Acumen Databridge. 6 VDC battery bank is used for power.</t>
  </si>
  <si>
    <t>858.114.001</t>
  </si>
  <si>
    <t>WL1</t>
  </si>
  <si>
    <t>Top of Wilson Creek channel</t>
  </si>
  <si>
    <t>This is a pass through single antenna spanning across the width at the top of the Wilson Creek side channel. The site is located above Roaring Creek on the Entiat River between the Entiat National Fish Hatchery and Entiat River Road at river kilometer 11. Site was removed in March 2017</t>
  </si>
  <si>
    <t>WL2</t>
  </si>
  <si>
    <t>Bottom of Wilson Creek channel</t>
  </si>
  <si>
    <t>This is a pass through single antenna spanning across the width at the bottom of the Wilson Creek side channel. The site is located above Roaring Creek on the Entiat River between the Entiat National Fish Hatchery and Entiat River Road at river kilometer 11. Site was removed in March 2017</t>
  </si>
  <si>
    <t>WLT</t>
  </si>
  <si>
    <t>Walterville Fish Bypass Exit</t>
  </si>
  <si>
    <t>BYPASS EXIT PIPE</t>
  </si>
  <si>
    <t>The screened Walterville Fish Bypass is located 17 miles east of Eugene on the McKenzie River. The bypass is owned by Eugene Water &amp; Electric Board and is used to divert fish before the water goes through the Walterville Dam. The site consists of pass-through antennas at the end of the exit pipe where the fish are returned to the McKenzie River.</t>
  </si>
  <si>
    <t>163.282.039</t>
  </si>
  <si>
    <t>Bypass Exit Pipe</t>
  </si>
  <si>
    <t>WPC</t>
  </si>
  <si>
    <t>WPCA0</t>
  </si>
  <si>
    <t>Wimpey Creek, Lemhi R. Basin</t>
  </si>
  <si>
    <t>In-stream detection system consisting of two antennas deployed serially about 30 meters apart in Wimpey Creek and is approximately 70 meters upstream of the confluence with the Lemhi River.  WPC is operated by the Integrated Status and Effectiveness Project (ISEMP) cooperators Idaho Fish and Game and Quantitative Consultants, Inc.  The initial configuration consisting of three arrays of three antennas each was replaced in August of 2017 to two 20 foot ABS antennas.  Site electricity comes from the adjacent electrical service lines and remote communication is provided by a cellular telephone modem.  Environmental conditions are monitored by air temperature. Site was removed in April 2018</t>
  </si>
  <si>
    <t>522.303.416.020.001</t>
  </si>
  <si>
    <t>WPCB0</t>
  </si>
  <si>
    <t>WPJ</t>
  </si>
  <si>
    <t>WAPATO DIVERSION JUVENILE</t>
  </si>
  <si>
    <t>Wapato Dam Smolt Bypass</t>
  </si>
  <si>
    <t>WPT</t>
  </si>
  <si>
    <t>White Pine Temporary Array</t>
  </si>
  <si>
    <t>This site is a temporary PIT tag detection system located at rkm 0.1 on Whitepine Creek. The detection system consists of two 10-foot antennas in a single row, installed in pass-through configuration. The row of antennas spans the wetted width of the channel during base flows. The antennas are operated by Allflex RM 310 reader boards. Data from each antenna is stored on an Acumen DataBridge. A 6 VDC battery bank powers the detection system. The antennas were built and installed by WDFW. The site is typically installed and operated March-June annually.</t>
  </si>
  <si>
    <t>754.025.001</t>
  </si>
  <si>
    <t>WR1</t>
  </si>
  <si>
    <t>Wallowa River at river km 14</t>
  </si>
  <si>
    <t>Left Bank</t>
  </si>
  <si>
    <t>WR1 is an in-stream detection system consisting of a single array located in the Wallowa River, Oregon.  The array is located at river km 522.271.131.014 (N 45.633769 ° W -117.73369°) and consists of six 20 foot Biomark flat panel antennas.  The array spans all but 20 feet of the river at base flow.  WR1 is operated by the Integrated Status and Effectiveness Project (ISEMP) cooperators Nez Perce Tribe Fisheries and Quantitative Consultants, Inc. and was installed for continuous monitoring on August 16, 2013.  The array includes ISEMP standard site monitoring equipment including: air and water temperature probes, and a water pressure transducer to monitor stream level.  Electrical power is provided by a thermal electric generator.  Remote communication is provided by a satellite phone modem.  Data collection started on August 16, 2013.</t>
  </si>
  <si>
    <t>522.271.131.014</t>
  </si>
  <si>
    <t>Mid-Left</t>
  </si>
  <si>
    <t>Left Center</t>
  </si>
  <si>
    <t>Right Center</t>
  </si>
  <si>
    <t>Mid-Right</t>
  </si>
  <si>
    <t>Right Bank</t>
  </si>
  <si>
    <t>WRP</t>
  </si>
  <si>
    <t>Woodland Release Ponds</t>
  </si>
  <si>
    <t>Release Pond Antennas</t>
  </si>
  <si>
    <t>The Woodland Release Ponds have four raceways paired in two ponds. Each pond has a single PIT tag antenna located in one of the last two (moveable) dam board slots. This site will be in operation to monitor volitional releases from the pond.</t>
  </si>
  <si>
    <t>WRU</t>
  </si>
  <si>
    <t>WRUA0</t>
  </si>
  <si>
    <t>Upper Wind River (WA) rkm 30</t>
  </si>
  <si>
    <t>An instream interrogation system on the Wind River, WA. In its original configuration the site was located at river kilometer 30 near the FR3065 bridge over the Wind River and had 6 antennas in two arrays. After a flood event in December 2015 damaged all but one of the antennas, the site operated sporadically until it was relocated in October 2016 to a location 2 km downstream of its original location and reinstalled with three 20ft antennas. In September 2017, a 2nd array of three antennas was added to the site.</t>
  </si>
  <si>
    <t>WRUB0</t>
  </si>
  <si>
    <t>WSH</t>
  </si>
  <si>
    <t>Warm Springs Hatchery</t>
  </si>
  <si>
    <t>Originally installed in 2008 with two antennas powered by an FS1001M multiplexor, this site monitors the adult fishway at Warm Springs National Fish Hatchery. In April 2018, the mux was replaced with an IS1001 master controller and dual detection mode was enabled. In June 2018, a third antenna was added to the site to monitor the lamprey passage system.</t>
  </si>
  <si>
    <t>328.135.016</t>
  </si>
  <si>
    <t>Lamprey Passage Structure Exit</t>
  </si>
  <si>
    <t>WSR</t>
  </si>
  <si>
    <t>Warm Springs River PIT Array</t>
  </si>
  <si>
    <t>The Warm Springs River PIT tag array is a ninety foot array, consisting of four 20-foot and one 10-foot flat panel array installed end-to-end across the entire river channel. The array was installed during the week of August 4, 2014 by BIOMARK and CTWSRO personnel. The array is powered by a propane fueled thermo-electric generator.</t>
  </si>
  <si>
    <t>328.135.001</t>
  </si>
  <si>
    <t>WTL</t>
  </si>
  <si>
    <t>WTLA0</t>
  </si>
  <si>
    <t>White River, Wenatchee Basin</t>
  </si>
  <si>
    <t>WTL is a permanent instream PIT tag interrogation site at RKM 2.88 on the White River.  The site consists of two rows of antennas, with each row spanning the wetted width of the channel during base flows.  Each row consists of six 20-foot PVC antennas, installed in flat-plate configuration.  Each antenna is powered by a Biomark IS1001 (ACN) and the ACNs are connected to a Biomark IS1001-MC (MTS).  The antennas were built and installed by WDFW.  The site is powered by a thermoelectric generator.  WTL has remote communication abilities provided by a cellular modem and Campbell Scientific CR1000 datalogger.  A submersible pressure transducer and temperature probe sensors are also installed to provide environmental condition data collection.</t>
  </si>
  <si>
    <t>754.090.003</t>
  </si>
  <si>
    <t>WTLB0</t>
  </si>
  <si>
    <t>WW1</t>
  </si>
  <si>
    <t>Harris Bridge S F Walla Walla</t>
  </si>
  <si>
    <t>The WW1 PIT interrogation site is located on the South Fork Walla Walla River approximately 13 kilometers upstream from the confluence with the North Fork Walla Walla River. The site consists of two pass over HDPE antennas that overlap to cover the full wetted width of the river. A IS1001 Master Controller and two IS1001 nodes are powered by a hardline source.</t>
  </si>
  <si>
    <t>509.081.013</t>
  </si>
  <si>
    <t>UPSTREAM OF BRIDGE</t>
  </si>
  <si>
    <t>DOWNSTREAM OF BRIDGE</t>
  </si>
  <si>
    <t>WW2</t>
  </si>
  <si>
    <t>SF Walla Walla at Bear Creek</t>
  </si>
  <si>
    <t>The WW2 PIT interrogation site is located on the South Fork Walla Walla River approximately 21 kilometers upstream from the confluence with the North Fork Walla Walla River. The site consists of two pass over HDPE antennas that overlap to cover the full wetted width of the river immediately upstream from the Bear Creek confluence. A IS1001 Master Controller and two IS1001 nodes are powered by a thermoelectric generator.</t>
  </si>
  <si>
    <t>509.081.021</t>
  </si>
  <si>
    <t>Y1J</t>
  </si>
  <si>
    <t>YAKIMA RIVER TRAP JUVENILE</t>
  </si>
  <si>
    <t>Yakima River Smolt Trap at Van Giesen Bridge</t>
  </si>
  <si>
    <t>YFK</t>
  </si>
  <si>
    <t>YFKA0</t>
  </si>
  <si>
    <t>Yankee Fork Salmon River</t>
  </si>
  <si>
    <t>Theis is a permanent instream PIT tag detection site consisting of four Biomark 20ft stout pass-by antennas connected to an enclosure pole. The antennas are arranged in two arrays about 10 meters apart. The equipment is linked to direct power and communications are provided by direct phone line. Water depth, water temperature, and air temperature probes are also installed. The site is located 3.14 river kilometers upstream from the confluence with the Salmon River at an elevation of 1855m. The site is characterized as a B-type channel with 2-4 percent grade, a B-type streambed, and a 2-3 (boulder:cobble) stream type. Primary vegetation at the site includes alders, willows, and conifers.</t>
  </si>
  <si>
    <t>522.303.591.003</t>
  </si>
  <si>
    <t>YFKB0</t>
  </si>
  <si>
    <t>YHC</t>
  </si>
  <si>
    <t>Yellowhawk Creek</t>
  </si>
  <si>
    <t>INSTREAM ANTENNA AT HEADGATE</t>
  </si>
  <si>
    <t>Currently, monitoring Yellowhawk Creek for PIT tags consists of a single pass through antenna that spans the stream width.  The antenna is located just downstream of the Second Division Works (Garrison Creek Diversion) at the Army Corps of Engineers Mill Creek Project.  The site is powered by hardline and utilizes a 1001A transceiver connected to a laptop running MiniMon Ver1.7.0 with automatic upload capabilities. From 2007 - 2012, the site had a second antenna (B1) located downstream from the current antenna, near Walla Walla High School (46.043558, -118.320073).</t>
  </si>
  <si>
    <t>509.063.013</t>
  </si>
  <si>
    <t>INSTREAM ANTENNA AT WA-HIGH</t>
  </si>
  <si>
    <t>YPP</t>
  </si>
  <si>
    <t>YPPA0</t>
  </si>
  <si>
    <t>Yellow Pine Pit Lake</t>
  </si>
  <si>
    <t>Site is located roughly 300ft downstream from the outlet of Yellow Pine Pit Lake in the Stibnite mine on the East Fork of the Southfork Salmon River. The closest major landmark is the town of Yellow Pine, ID which is roughly 11 miles downstream from the site. The site consists of (1) Biomark IS1001MC and (2) Biomark 15ft HDPE Antennas, power to the site is from a Thermo Electric Generator running on propane, with no remote communications.</t>
  </si>
  <si>
    <t>522.303.215.060.042</t>
  </si>
  <si>
    <t>YPPB0</t>
  </si>
  <si>
    <t>ZEN</t>
  </si>
  <si>
    <t>ZENA0</t>
  </si>
  <si>
    <t>Secesh River at Zena Cr. Ranch</t>
  </si>
  <si>
    <t>This is an in-stream interrogation system consisting of two separate antenna arrays, 130 meters apart, near the Zena Creek Ranch.  The upstream and downstream arrays consist of four flat plate antennas each, spanning 24 meters (80 ft.) across the low-water channel.</t>
  </si>
  <si>
    <t>522.303.215.059.003</t>
  </si>
  <si>
    <t>ZENB0</t>
  </si>
  <si>
    <t>ZSL</t>
  </si>
  <si>
    <t>Zosel Dam Combined</t>
  </si>
  <si>
    <t>LEFT LADDER WEIR 2</t>
  </si>
  <si>
    <t>Zosel Dam is located at Okanogan River km 132, approximately 3 km downstream from the outlet of Lake Osoyoos in the town of Oroville, Washington. The dam has two fish ladders and four spillbays.  PIT tag detection was established at the dam by attaching antennas to the downstream faces of two weirs in each fish ladder. Each weir has a single vertical slot that is approximately 16 in. wide and 120 in. high.  Few juveniles use the fish ladder and, at high water, adults can also bypass the fish ladders by swimming through the spillbays.  To detect fish passing through the spillbays, in April, 2015 a 10ft x 4ft floating antenna was added in the west-most spillbay and, on March 16, 2016, a similar antenna was added to the east-most spillbay.   These antennas are placed in the middle of the spillbays which are approximately 20ft wide.</t>
  </si>
  <si>
    <t>RIGHT LADDER WEIR 2</t>
  </si>
  <si>
    <t>Left Ladder Weir 2</t>
  </si>
  <si>
    <t>Left Ladder Weir 3</t>
  </si>
  <si>
    <t>Right Ladder Weir 2</t>
  </si>
  <si>
    <t>Right Ladder Weir 3</t>
  </si>
  <si>
    <t>Floating Antenna Above Right Spillway</t>
  </si>
  <si>
    <t>Floating Antenna Spillway 4</t>
  </si>
  <si>
    <t>Floating Antenna Spillway 1</t>
  </si>
  <si>
    <t>RFA</t>
  </si>
  <si>
    <t>REDFISH LK CR TRAP JUVENILE A</t>
  </si>
  <si>
    <t>RFB</t>
  </si>
  <si>
    <t>REDFISH LK CR TRAP JUVENILE B</t>
  </si>
  <si>
    <t>TRB</t>
  </si>
  <si>
    <t>Tucannon Railroad Bridge</t>
  </si>
  <si>
    <t>Crump Weir Array</t>
  </si>
  <si>
    <t>TST</t>
  </si>
  <si>
    <t>Test Site</t>
  </si>
  <si>
    <t>Test Antenna Group</t>
  </si>
  <si>
    <t>WE1</t>
  </si>
  <si>
    <t>WELLS LEFT LADDER TEMPORARY</t>
  </si>
  <si>
    <t>CENTER EMI TESTING ONLY</t>
  </si>
  <si>
    <t>WE2</t>
  </si>
  <si>
    <t>WELLS RIGHT LADDER TEMPORARY</t>
  </si>
  <si>
    <t>15MILC</t>
  </si>
  <si>
    <t>MRR</t>
  </si>
  <si>
    <t>Fifteen Mile Creek, near The Dalles, Oregon</t>
  </si>
  <si>
    <t>River</t>
  </si>
  <si>
    <t>1890SC</t>
  </si>
  <si>
    <t>1890s Side Channel Methow River</t>
  </si>
  <si>
    <t>18MILC</t>
  </si>
  <si>
    <t>Eighteenmile Creek, Lemhi River Basin</t>
  </si>
  <si>
    <t>522.303.416.092</t>
  </si>
  <si>
    <t>21MILC</t>
  </si>
  <si>
    <t>Twentyone Mile Creek - tributary to Sanpoil River</t>
  </si>
  <si>
    <t>30MILC</t>
  </si>
  <si>
    <t>Thirtymile Creek - tributary to Sanpoil River</t>
  </si>
  <si>
    <t>30ML2C</t>
  </si>
  <si>
    <t>Thirtymile Creek - tributary to John Day River</t>
  </si>
  <si>
    <t>3LINKC</t>
  </si>
  <si>
    <t>Three Links Creek</t>
  </si>
  <si>
    <t>522.224.120.037.051</t>
  </si>
  <si>
    <t>3MILC</t>
  </si>
  <si>
    <t>Threemile Creek - Upper Columbia</t>
  </si>
  <si>
    <t>3MILIS</t>
  </si>
  <si>
    <t>Three Mile Canyon Island (Col. R. below Blalock Island)</t>
  </si>
  <si>
    <t>Avian Colony</t>
  </si>
  <si>
    <t>4JUL2C</t>
  </si>
  <si>
    <t>Fourth Of July Creek - tributary to Salmon River</t>
  </si>
  <si>
    <t>522.303.385</t>
  </si>
  <si>
    <t>4JULYC</t>
  </si>
  <si>
    <t>Fourth of July Creek</t>
  </si>
  <si>
    <t>522.303.630</t>
  </si>
  <si>
    <t>9MILEC</t>
  </si>
  <si>
    <t>Ninemile Creek (tributary to Okanogan River)</t>
  </si>
  <si>
    <t>ABEH</t>
  </si>
  <si>
    <t>Abernathy SCTC</t>
  </si>
  <si>
    <t>Hatchery</t>
  </si>
  <si>
    <t>ABERC</t>
  </si>
  <si>
    <t>Abernathy Creek, Lower Columbia River, Washington</t>
  </si>
  <si>
    <t>AENEAC</t>
  </si>
  <si>
    <t>Aeneas Creek - tributary to Okanogan River</t>
  </si>
  <si>
    <t>AGNCYC</t>
  </si>
  <si>
    <t>Agency Creek, Lemhi River Basin</t>
  </si>
  <si>
    <t>522.303.416.039</t>
  </si>
  <si>
    <t>AHSH</t>
  </si>
  <si>
    <t>Astoria High School Hatchery</t>
  </si>
  <si>
    <t>*</t>
  </si>
  <si>
    <t>AHTANC</t>
  </si>
  <si>
    <t>Ahtanum Creek, Yakima River</t>
  </si>
  <si>
    <t>AHTANF</t>
  </si>
  <si>
    <t>North Fork Ahtanum Creek - Tributary to Ahtanum Creek</t>
  </si>
  <si>
    <t>539.172.037</t>
  </si>
  <si>
    <t>ALEXC</t>
  </si>
  <si>
    <t>Alex Creek, Secesh River</t>
  </si>
  <si>
    <t>522.303.215.059.033</t>
  </si>
  <si>
    <t>ALMOTC</t>
  </si>
  <si>
    <t>Almota Creek - tributary to Snake River</t>
  </si>
  <si>
    <t>ALPOWC</t>
  </si>
  <si>
    <t>Alpowa Creek, lower Snake River</t>
  </si>
  <si>
    <t>ALTULC</t>
  </si>
  <si>
    <t>Alturas Lake Creek</t>
  </si>
  <si>
    <t>522.303.633</t>
  </si>
  <si>
    <t>ALTURL</t>
  </si>
  <si>
    <t>Alturas Lake</t>
  </si>
  <si>
    <t>Other</t>
  </si>
  <si>
    <t>522.303.633.011</t>
  </si>
  <si>
    <t>AMERIR</t>
  </si>
  <si>
    <t>American River- Naches Subbasin</t>
  </si>
  <si>
    <t>539.187.072.006</t>
  </si>
  <si>
    <t>AMERR</t>
  </si>
  <si>
    <t>American River</t>
  </si>
  <si>
    <t>522.224.120.101</t>
  </si>
  <si>
    <t>ANTELC</t>
  </si>
  <si>
    <t>Antelope Creek - tributary to Trout Creek (TROU2C) in the Deschutes River basin</t>
  </si>
  <si>
    <t>ANTOIC</t>
  </si>
  <si>
    <t>Antoine Creek (tributary to Okanogan River)</t>
  </si>
  <si>
    <t>APROOK</t>
  </si>
  <si>
    <t>Appleyard Rookery</t>
  </si>
  <si>
    <t>ASOTIC</t>
  </si>
  <si>
    <t>Asotin Creek, Snake River above Clarkston, WA</t>
  </si>
  <si>
    <t>ASOTNF</t>
  </si>
  <si>
    <t>North Fork Asotin Creek</t>
  </si>
  <si>
    <t>522.234.024</t>
  </si>
  <si>
    <t>ASOTSF</t>
  </si>
  <si>
    <t>South Fork Asotin Creek</t>
  </si>
  <si>
    <t>BAD</t>
  </si>
  <si>
    <t>Barrier Dam</t>
  </si>
  <si>
    <t>Dam</t>
  </si>
  <si>
    <t>BADGEI</t>
  </si>
  <si>
    <t>Badger Island, Columbia River</t>
  </si>
  <si>
    <t>BAKEOC</t>
  </si>
  <si>
    <t>Bakeoven Creek, Deschutes River Basin</t>
  </si>
  <si>
    <t>BANKSL</t>
  </si>
  <si>
    <t>Banks Lake, Grant County, Washington</t>
  </si>
  <si>
    <t>___</t>
  </si>
  <si>
    <t>BARGAC</t>
  </si>
  <si>
    <t>Bargamin Creek</t>
  </si>
  <si>
    <t>522.303.255</t>
  </si>
  <si>
    <t>BARNAC</t>
  </si>
  <si>
    <t>Barnaby Creek - tributary to Columbia River</t>
  </si>
  <si>
    <t>BASINC</t>
  </si>
  <si>
    <t>Basin Creek, Lemhi River Basin</t>
  </si>
  <si>
    <t>522.303.416.049.006</t>
  </si>
  <si>
    <t>BASN2C</t>
  </si>
  <si>
    <t>Basin Creek, upper Lemhi River Basin</t>
  </si>
  <si>
    <t>522.303.416.089.012</t>
  </si>
  <si>
    <t>BASN3C</t>
  </si>
  <si>
    <t>Basin Creek, Salmon River Basin</t>
  </si>
  <si>
    <t>522.303.604</t>
  </si>
  <si>
    <t>BBC</t>
  </si>
  <si>
    <t>Big Beef Creek</t>
  </si>
  <si>
    <t>BBCTRP</t>
  </si>
  <si>
    <t>Big Bear Creek Rotary Screw Trap</t>
  </si>
  <si>
    <t>Trap or Weir</t>
  </si>
  <si>
    <t>522.224.024.023.001</t>
  </si>
  <si>
    <t>BCANF</t>
  </si>
  <si>
    <t>Big Canyon Facility</t>
  </si>
  <si>
    <t>Acclimation Pond</t>
  </si>
  <si>
    <t>522.271.131.018.001</t>
  </si>
  <si>
    <t>BCCAP</t>
  </si>
  <si>
    <t>Big Canyon Creek Acclimation Facility (Clearwater River)</t>
  </si>
  <si>
    <t>522.224.057</t>
  </si>
  <si>
    <t>BCHINL</t>
  </si>
  <si>
    <t>Lake Billy Chinook</t>
  </si>
  <si>
    <t>BCKHRC</t>
  </si>
  <si>
    <t>Buckhorn Creek, SF Salmon River</t>
  </si>
  <si>
    <t>522.303.215.072</t>
  </si>
  <si>
    <t>BCKROC</t>
  </si>
  <si>
    <t>Buckaroo Creek, Umatilla River</t>
  </si>
  <si>
    <t>BCL</t>
  </si>
  <si>
    <t>Big Cliff Dam - North Santiam River</t>
  </si>
  <si>
    <t>163.174.019.073</t>
  </si>
  <si>
    <t>BCLFBY</t>
  </si>
  <si>
    <t>BCL - Release into the Forebay within 0.5 km upstream of Dam</t>
  </si>
  <si>
    <t>Intra-Dam Release Site</t>
  </si>
  <si>
    <t>BCLTAL</t>
  </si>
  <si>
    <t>BCL - Release into the Tailrace within 0.5 km downstream of Dam</t>
  </si>
  <si>
    <t>BCTRAP</t>
  </si>
  <si>
    <t>Lake Washington, Bear Creek Trap</t>
  </si>
  <si>
    <t>BEAR2C</t>
  </si>
  <si>
    <t>Bear Creek, John Day River Basin</t>
  </si>
  <si>
    <t>351.218.009</t>
  </si>
  <si>
    <t>BEAR3C</t>
  </si>
  <si>
    <t>Bear Creek, Columbia River Estuary, Oregon</t>
  </si>
  <si>
    <t>BEAR4C</t>
  </si>
  <si>
    <t>Bear Creek, SF Salmon River</t>
  </si>
  <si>
    <t>522.303.215.120</t>
  </si>
  <si>
    <t>BEAR5C</t>
  </si>
  <si>
    <t>Bear Creek, Middle Fork John Day River</t>
  </si>
  <si>
    <t>351.298.052.070</t>
  </si>
  <si>
    <t>BEARC</t>
  </si>
  <si>
    <t>Bear Creek</t>
  </si>
  <si>
    <t>522.224.120.037.081</t>
  </si>
  <si>
    <t>BEARVC</t>
  </si>
  <si>
    <t>Bear Valley Creek</t>
  </si>
  <si>
    <t>522.303.319.170</t>
  </si>
  <si>
    <t>BEAV2C</t>
  </si>
  <si>
    <t>BEAV3C</t>
  </si>
  <si>
    <t>Beaver Creek, Wenatchee River Basin</t>
  </si>
  <si>
    <t>BEAV3P</t>
  </si>
  <si>
    <t>BEAV4C</t>
  </si>
  <si>
    <t>Beaver Creek, Big Creek watershed, MF Salmon River</t>
  </si>
  <si>
    <t>522.303.319.029.049</t>
  </si>
  <si>
    <t>BEAVC</t>
  </si>
  <si>
    <t>Beaver Creek, tributary to Marsh Creek</t>
  </si>
  <si>
    <t>522.303.319.170.009</t>
  </si>
  <si>
    <t>BEAVEC</t>
  </si>
  <si>
    <t>Beaver Creek</t>
  </si>
  <si>
    <t>522.303.642</t>
  </si>
  <si>
    <t>BEDRKC</t>
  </si>
  <si>
    <t>Bedrock Creek</t>
  </si>
  <si>
    <t>522.224.042</t>
  </si>
  <si>
    <t>BEECEF</t>
  </si>
  <si>
    <t>East Fork Beech Creek, upper John Day River</t>
  </si>
  <si>
    <t>351.378.018</t>
  </si>
  <si>
    <t>BEECHC</t>
  </si>
  <si>
    <t>Beech Creek - tributary to John Day River</t>
  </si>
  <si>
    <t>BERRYC</t>
  </si>
  <si>
    <t>Berry Creek - Clackamas Subbasin</t>
  </si>
  <si>
    <t>163.040.120.006</t>
  </si>
  <si>
    <t>Burlingame Diversion Dam, Walla Walla River</t>
  </si>
  <si>
    <t>BGMTAL</t>
  </si>
  <si>
    <t>BGM - Release into the Tailrace within 0.5 km downstream of Dam</t>
  </si>
  <si>
    <t>BIDDLP</t>
  </si>
  <si>
    <t>Biddle Acclimation Pond on Wolf Creek, Methow River Basin</t>
  </si>
  <si>
    <t>BIG1C</t>
  </si>
  <si>
    <t>Big Creek, lower Columbia River near Knappa, OR</t>
  </si>
  <si>
    <t>BIG2C</t>
  </si>
  <si>
    <t>Big Creek, Middle Fork Salmon River</t>
  </si>
  <si>
    <t>522.303.319.029</t>
  </si>
  <si>
    <t>BIG2CT</t>
  </si>
  <si>
    <t>Big Creek Rotary Screw Trap</t>
  </si>
  <si>
    <t>BIG3C</t>
  </si>
  <si>
    <t>Big Creek, Tributary to Yakima River</t>
  </si>
  <si>
    <t>BIG8MC</t>
  </si>
  <si>
    <t>Big Eightmile Creek, Lemhi River Basin</t>
  </si>
  <si>
    <t>522.303.416.073</t>
  </si>
  <si>
    <t>BIGB2C</t>
  </si>
  <si>
    <t>Big Bear Creek, Lemhi River Basin</t>
  </si>
  <si>
    <t>522.303.416.092.019</t>
  </si>
  <si>
    <t>BIGBEC</t>
  </si>
  <si>
    <t>Big Bear Creek, Potlatch River</t>
  </si>
  <si>
    <t>522.224.024.023</t>
  </si>
  <si>
    <t>BIGC</t>
  </si>
  <si>
    <t>Big Creek Hatchery (ODFW) near Knappa</t>
  </si>
  <si>
    <t>BIGCAC</t>
  </si>
  <si>
    <t>Big Canyon Creek</t>
  </si>
  <si>
    <t>BIGFLC</t>
  </si>
  <si>
    <t>Big Flat Creek</t>
  </si>
  <si>
    <t>522.224.120.037.113.026</t>
  </si>
  <si>
    <t>BIGMAC</t>
  </si>
  <si>
    <t>Big Mallard Creek</t>
  </si>
  <si>
    <t>522.303.247</t>
  </si>
  <si>
    <t>BIGMEC</t>
  </si>
  <si>
    <t>Big Meadow Creek, Wenatchee River Basin</t>
  </si>
  <si>
    <t>754.077.014</t>
  </si>
  <si>
    <t>BIGSPC</t>
  </si>
  <si>
    <t>Big Springs Creek, Lemhi River Basin</t>
  </si>
  <si>
    <t>522.303.416.077</t>
  </si>
  <si>
    <t>BIGWSP</t>
  </si>
  <si>
    <t>Big White Salmon Ponds</t>
  </si>
  <si>
    <t>BIRCHC</t>
  </si>
  <si>
    <t>Birch Creek, Umatilla River</t>
  </si>
  <si>
    <t>BIRCHE</t>
  </si>
  <si>
    <t>East Fork Birch Creek, Umatilla River</t>
  </si>
  <si>
    <t>465.077.026</t>
  </si>
  <si>
    <t>BIRCHW</t>
  </si>
  <si>
    <t>West Fork Birch Creek, Umatilla River</t>
  </si>
  <si>
    <t>BLDRCK</t>
  </si>
  <si>
    <t>Boulder Creek, tributary to Kettle River</t>
  </si>
  <si>
    <t>BLDRNF</t>
  </si>
  <si>
    <t>North Fork Boulder Creek</t>
  </si>
  <si>
    <t>1031.027.004</t>
  </si>
  <si>
    <t>BLDRSF</t>
  </si>
  <si>
    <t>South Fork Boulder Creek</t>
  </si>
  <si>
    <t>BLKBAS</t>
  </si>
  <si>
    <t>Blackberry Acc. Site, WF Hood River</t>
  </si>
  <si>
    <t>273.020.014</t>
  </si>
  <si>
    <t>BLNDSL</t>
  </si>
  <si>
    <t>Blind Slough Net Pens (Oregon side of Columbia River Estuary)</t>
  </si>
  <si>
    <t>BLUEC</t>
  </si>
  <si>
    <t>Blue Creek, Klickitat River Basin</t>
  </si>
  <si>
    <t>290.063.008.004</t>
  </si>
  <si>
    <t>Bonneville Dam PH1 (Archaic - replaced with generic BON designation)</t>
  </si>
  <si>
    <t>Archaic</t>
  </si>
  <si>
    <t>BO1BYP</t>
  </si>
  <si>
    <t>BON - Release into PH1 Juvenile Facility Bypass Flume/Pipe</t>
  </si>
  <si>
    <t>BO1GWL</t>
  </si>
  <si>
    <t>BON - Release into PH1 Gatewell(s)</t>
  </si>
  <si>
    <t>Bonneville Dam PH2 (Archaic - replaced with generic BON designation)</t>
  </si>
  <si>
    <t>BO2BCC</t>
  </si>
  <si>
    <t>BON - Release into the PH2 Bypass Corner Collector</t>
  </si>
  <si>
    <t>BO2BYP</t>
  </si>
  <si>
    <t>BON - Release into the PH2 Juvenile Facility Bypass Flume/Pipe</t>
  </si>
  <si>
    <t>BO2GAT</t>
  </si>
  <si>
    <t>BON - Release into the PH2 Juvenile Facility Flume between the Separator Exit and the Primary PIT-Tag Diversion Gate</t>
  </si>
  <si>
    <t>BO2GWL</t>
  </si>
  <si>
    <t>BON - Release into PH2 Gatewell(s)</t>
  </si>
  <si>
    <t>BO2ORI</t>
  </si>
  <si>
    <t>BON - Release into PH2 Orifice(s)</t>
  </si>
  <si>
    <t>BO2RRR</t>
  </si>
  <si>
    <t>BON - Release below the PH2 Juvenile Facility PIT-Tag Diversion System Gate with subsequent Return to the River</t>
  </si>
  <si>
    <t>BOBSC</t>
  </si>
  <si>
    <t>Bobs Creek, Potlatch River watershed</t>
  </si>
  <si>
    <t>522.224.024.065.019</t>
  </si>
  <si>
    <t>BOHANC</t>
  </si>
  <si>
    <t>Bohannon Creek, Lemhi River Basin</t>
  </si>
  <si>
    <t>BOHEFC</t>
  </si>
  <si>
    <t>East Fork Bohannon Creek, Lemhi River Basin</t>
  </si>
  <si>
    <t>522.303.416.017.007</t>
  </si>
  <si>
    <t>BON</t>
  </si>
  <si>
    <t>Bonneville Dam Complex</t>
  </si>
  <si>
    <t>BONAFF</t>
  </si>
  <si>
    <t>BON - Adult Fish Facility</t>
  </si>
  <si>
    <t>BONAPC</t>
  </si>
  <si>
    <t>Bonaparte Creek, Okanogan River Basin</t>
  </si>
  <si>
    <t>BONH</t>
  </si>
  <si>
    <t>Bonneville Hatchery</t>
  </si>
  <si>
    <t>BONLD1</t>
  </si>
  <si>
    <t>BON - Release into the Bradford Island Adult Fish Ladder</t>
  </si>
  <si>
    <t>BONLD2</t>
  </si>
  <si>
    <t>BON - Release into the Cascades Island Adult Fish Ladder</t>
  </si>
  <si>
    <t>BONLD3</t>
  </si>
  <si>
    <t>BON - Release into the Washington Shore Adult Fish Ladder</t>
  </si>
  <si>
    <t>BONMRT</t>
  </si>
  <si>
    <t>BON - Mortality Recovery</t>
  </si>
  <si>
    <t>BONP</t>
  </si>
  <si>
    <t>Bonifer Springs Acclimation Pond</t>
  </si>
  <si>
    <t>465.127.003</t>
  </si>
  <si>
    <t>BOSTCC</t>
  </si>
  <si>
    <t>Boston Canyon Creek, Umatilla River</t>
  </si>
  <si>
    <t>BOUL2C</t>
  </si>
  <si>
    <t>Boulder Creek, Little Salmon River watershed</t>
  </si>
  <si>
    <t>522.303.140.029</t>
  </si>
  <si>
    <t>BOUL3C</t>
  </si>
  <si>
    <t>Boulder Creek, Potlatch River watershed</t>
  </si>
  <si>
    <t>522.224.024.041</t>
  </si>
  <si>
    <t>BOULDC</t>
  </si>
  <si>
    <t>Boulder Creek</t>
  </si>
  <si>
    <t>522.224.120.037.042</t>
  </si>
  <si>
    <t>BOUNDC</t>
  </si>
  <si>
    <t>Boundary Creek</t>
  </si>
  <si>
    <t>522.303.319.154</t>
  </si>
  <si>
    <t>BOUTRP</t>
  </si>
  <si>
    <t>Boulder Creek Trap</t>
  </si>
  <si>
    <t>522.224.120.037.042.001</t>
  </si>
  <si>
    <t>BRAMYC</t>
  </si>
  <si>
    <t>Big Ramey Creek, Big Creek watershed, MF Salmon River</t>
  </si>
  <si>
    <t>522.303.319.029.042</t>
  </si>
  <si>
    <t>BRDG2C</t>
  </si>
  <si>
    <t>Bridge Creek, Middle Fork John Day River</t>
  </si>
  <si>
    <t>351.298.052.106</t>
  </si>
  <si>
    <t>BRDG3C</t>
  </si>
  <si>
    <t>Bridge Creek - tributary to Sanpoil River</t>
  </si>
  <si>
    <t>BREITR</t>
  </si>
  <si>
    <t>Breitenbush River, North Santiam River Basin</t>
  </si>
  <si>
    <t>163.174.019.088</t>
  </si>
  <si>
    <t>BRENNC</t>
  </si>
  <si>
    <t>Brennegan Creek, tributary to Entiat River</t>
  </si>
  <si>
    <t>BRIDGC</t>
  </si>
  <si>
    <t>Bridge Creek, John Day River Basin</t>
  </si>
  <si>
    <t>BRIDWB</t>
  </si>
  <si>
    <t>West Branch Bridge Creek, John Day River Basin</t>
  </si>
  <si>
    <t>351.218.020</t>
  </si>
  <si>
    <t>BRUS2C</t>
  </si>
  <si>
    <t>Brush Creek, Klickitat River Basin</t>
  </si>
  <si>
    <t>290.063.008</t>
  </si>
  <si>
    <t>BRUSHC</t>
  </si>
  <si>
    <t>Brushy Fork Creek</t>
  </si>
  <si>
    <t>522.224.120.037.113.011</t>
  </si>
  <si>
    <t>BSHEEC</t>
  </si>
  <si>
    <t>Big Sheep Creek</t>
  </si>
  <si>
    <t>522.308.032</t>
  </si>
  <si>
    <t>BSHPCK</t>
  </si>
  <si>
    <t>Big Sheep Creek, tributary to Columbia River</t>
  </si>
  <si>
    <t>BTIMBC</t>
  </si>
  <si>
    <t>Big Timber Creek, Lemhi River Basin</t>
  </si>
  <si>
    <t>522.303.416.089</t>
  </si>
  <si>
    <t>BUCK2C</t>
  </si>
  <si>
    <t>Buck Creek, Big Creek watershed, MF Salmon River</t>
  </si>
  <si>
    <t>522.303.319.029.026</t>
  </si>
  <si>
    <t>BUCK3C</t>
  </si>
  <si>
    <t>Buck Creek, White Salmon River Basin (WA)</t>
  </si>
  <si>
    <t>BUCK4C</t>
  </si>
  <si>
    <t>Buck Creek, Lemhi River Basin</t>
  </si>
  <si>
    <t>522.303.416.049.014.003</t>
  </si>
  <si>
    <t>BUCKAP</t>
  </si>
  <si>
    <t>Buckskin Slough Acclimation Site</t>
  </si>
  <si>
    <t>539.187.005.005</t>
  </si>
  <si>
    <t>BUCKC</t>
  </si>
  <si>
    <t>Buck Creek, Umatilla River</t>
  </si>
  <si>
    <t>465.145.002</t>
  </si>
  <si>
    <t>BUCKHC</t>
  </si>
  <si>
    <t>Buckhollow Creek, Deschutes River Basin</t>
  </si>
  <si>
    <t>BUCKSL</t>
  </si>
  <si>
    <t>Buckskin Slough, tributary to Naches RIver</t>
  </si>
  <si>
    <t>BUMPR</t>
  </si>
  <si>
    <t>Bumping River- Naches Subbasin</t>
  </si>
  <si>
    <t>539.187.072</t>
  </si>
  <si>
    <t>BURL</t>
  </si>
  <si>
    <t>Burley Creek Hatchery, Puget Sound</t>
  </si>
  <si>
    <t>BURNLC</t>
  </si>
  <si>
    <t>Burnt Log Creek</t>
  </si>
  <si>
    <t>522.303.215.060.024.024</t>
  </si>
  <si>
    <t>BUTCHC</t>
  </si>
  <si>
    <t>Butcher Creek, Umatilla River</t>
  </si>
  <si>
    <t>465.127.034</t>
  </si>
  <si>
    <t>BUTCHP</t>
  </si>
  <si>
    <t>BVAL2C</t>
  </si>
  <si>
    <t>Bear Valley Creek, Lemhi River Basin</t>
  </si>
  <si>
    <t>522.303.416.049.014</t>
  </si>
  <si>
    <t>BVRLYI</t>
  </si>
  <si>
    <t>Beverly Islands, Columbia River below Wanapum Dam</t>
  </si>
  <si>
    <t>CABINC</t>
  </si>
  <si>
    <t>Cabin Creek, Big Creek watershed, MF Salmon River</t>
  </si>
  <si>
    <t>522.303.319.029.019</t>
  </si>
  <si>
    <t>CABLNF</t>
  </si>
  <si>
    <t>North Fork Cable Creek, North Fork John Day River basin</t>
  </si>
  <si>
    <t>351.298.089.027.011</t>
  </si>
  <si>
    <t>CALAPR</t>
  </si>
  <si>
    <t>Calapooia River</t>
  </si>
  <si>
    <t>CAMASC</t>
  </si>
  <si>
    <t>Camas Creek, Middle Fork Salmon River</t>
  </si>
  <si>
    <t>522.303.319.057</t>
  </si>
  <si>
    <t>CAMP2C</t>
  </si>
  <si>
    <t>Camp Creek, Middle Fork John Day River</t>
  </si>
  <si>
    <t>351.298.052.076</t>
  </si>
  <si>
    <t>CAMP3C</t>
  </si>
  <si>
    <t>Camp Creek, SF Salmon River</t>
  </si>
  <si>
    <t>522.303.215.076</t>
  </si>
  <si>
    <t>CAMP4C</t>
  </si>
  <si>
    <t>Camp Creek, tributary to Big Sheep Creek, Imnaha drainage</t>
  </si>
  <si>
    <t>522.308.032.002</t>
  </si>
  <si>
    <t>CAMPC</t>
  </si>
  <si>
    <t>Camp Creek, Umatilla River</t>
  </si>
  <si>
    <t>465.127.018</t>
  </si>
  <si>
    <t>CANALC</t>
  </si>
  <si>
    <t>Canal Creek, tributary to Little Sheep Creek, Imnaha drainage</t>
  </si>
  <si>
    <t>522.308.032.005.039</t>
  </si>
  <si>
    <t>CANDLC</t>
  </si>
  <si>
    <t>Candle Creek, tributary to the Metolius River</t>
  </si>
  <si>
    <t>328.177.044</t>
  </si>
  <si>
    <t>CANY2C</t>
  </si>
  <si>
    <t>Canyon Creek, Lemhi River Basin</t>
  </si>
  <si>
    <t>522.303.416.090</t>
  </si>
  <si>
    <t>CANY3C</t>
  </si>
  <si>
    <t>Canyon Creek, tributary to the Metolius River</t>
  </si>
  <si>
    <t>328.177.055</t>
  </si>
  <si>
    <t>CANY4C</t>
  </si>
  <si>
    <t>Canyon Creek - tributary to John Day River</t>
  </si>
  <si>
    <t>CANYOC</t>
  </si>
  <si>
    <t>Canyon Creek</t>
  </si>
  <si>
    <t>522.224.120.037.012</t>
  </si>
  <si>
    <t>CAPEHC</t>
  </si>
  <si>
    <t>Capehorn Creek</t>
  </si>
  <si>
    <t>522.303.319.170.010</t>
  </si>
  <si>
    <t>CARMEC</t>
  </si>
  <si>
    <t>Carmen Creek - tributary to Salmon River</t>
  </si>
  <si>
    <t>522.303.408</t>
  </si>
  <si>
    <t>CARP</t>
  </si>
  <si>
    <t>Carlton Acclimation Pond</t>
  </si>
  <si>
    <t>CARS</t>
  </si>
  <si>
    <t>Carson National Fish Hatchery</t>
  </si>
  <si>
    <t>CASC</t>
  </si>
  <si>
    <t>Cascade Hatchery (ODFW) near Cascade Locks</t>
  </si>
  <si>
    <t>CASS</t>
  </si>
  <si>
    <t>Cassimer Bar Hatchery</t>
  </si>
  <si>
    <t>CATCMF</t>
  </si>
  <si>
    <t>Middle Fork Catherine Creek</t>
  </si>
  <si>
    <t>522.271.232.052.005</t>
  </si>
  <si>
    <t>CATCNF</t>
  </si>
  <si>
    <t>North Fork Catherine Creek</t>
  </si>
  <si>
    <t>522.271.232.052</t>
  </si>
  <si>
    <t>CATCSF</t>
  </si>
  <si>
    <t>South Fork Catherine Creek</t>
  </si>
  <si>
    <t>CATHEC</t>
  </si>
  <si>
    <t>Catherine Creek</t>
  </si>
  <si>
    <t>522.271.232</t>
  </si>
  <si>
    <t>CATHEP</t>
  </si>
  <si>
    <t>Catherine Creek Pond</t>
  </si>
  <si>
    <t>CATHEW</t>
  </si>
  <si>
    <t>Catherine Creek Weir</t>
  </si>
  <si>
    <t>CAVEC</t>
  </si>
  <si>
    <t>Cave Creek, Big Creek watershed, MF Salmon River</t>
  </si>
  <si>
    <t>522.303.319.029.022</t>
  </si>
  <si>
    <t>CBD</t>
  </si>
  <si>
    <t>Clear Branch Dam</t>
  </si>
  <si>
    <t>CBDFBY</t>
  </si>
  <si>
    <t>CBD - Release into the Forebay within 0.5 km upstream of Dam</t>
  </si>
  <si>
    <t>CBLAIS</t>
  </si>
  <si>
    <t>Central Blalock Island, Columbia River near Boardman, OR</t>
  </si>
  <si>
    <t>CEDA2C</t>
  </si>
  <si>
    <t>Cedar Creek, Potlatch River watershed</t>
  </si>
  <si>
    <t>522.224.024.033</t>
  </si>
  <si>
    <t>CEDARC</t>
  </si>
  <si>
    <t>Cedar Creek, tributary to Lewis River</t>
  </si>
  <si>
    <t>CEFLAF</t>
  </si>
  <si>
    <t>Cedar Flats Acclimation Facility, Selway River</t>
  </si>
  <si>
    <t>522.224.120.037.008</t>
  </si>
  <si>
    <t>CFCT</t>
  </si>
  <si>
    <t>Chelan Falls Canal Trap</t>
  </si>
  <si>
    <t>CFCTRP</t>
  </si>
  <si>
    <t>Crooked Fork Creek Trap</t>
  </si>
  <si>
    <t>522.224.120.037.113.003</t>
  </si>
  <si>
    <t>CFDNSC</t>
  </si>
  <si>
    <t>CFD - Release into North Shore Collector Flume</t>
  </si>
  <si>
    <t>CFDSF2</t>
  </si>
  <si>
    <t>CFD - Release directly into spillway flume 2</t>
  </si>
  <si>
    <t>CFDSF3</t>
  </si>
  <si>
    <t>CFD - Release directly into spillway flume 3</t>
  </si>
  <si>
    <t>CFDTAL</t>
  </si>
  <si>
    <t>CFD - Release into the Tailrace within 0.5 km downstream of Dam</t>
  </si>
  <si>
    <t>CGR</t>
  </si>
  <si>
    <t>Cougar Dam</t>
  </si>
  <si>
    <t>CGRTAL</t>
  </si>
  <si>
    <t>CGR - Release into the Tailrace within 0.5 km downstream of Dam</t>
  </si>
  <si>
    <t>CHALLC</t>
  </si>
  <si>
    <t>Challis Creek - tributary to Salmon River</t>
  </si>
  <si>
    <t>522.303.510</t>
  </si>
  <si>
    <t>CHAMBC</t>
  </si>
  <si>
    <t>Chamberlain Creek</t>
  </si>
  <si>
    <t>522.303.282</t>
  </si>
  <si>
    <t>CHAMPC</t>
  </si>
  <si>
    <t>Champion Creek</t>
  </si>
  <si>
    <t>522.303.631</t>
  </si>
  <si>
    <t>CHAMWF</t>
  </si>
  <si>
    <t>West Fork Chamberlain Creek</t>
  </si>
  <si>
    <t>522.303.282.024</t>
  </si>
  <si>
    <t>CHANDL</t>
  </si>
  <si>
    <t>Chandler Canal (Prosser Dam) - headgate to diversion screen (km 000-002)</t>
  </si>
  <si>
    <t>CHARLC</t>
  </si>
  <si>
    <t>Charley Creek, Asotin Creek watershed</t>
  </si>
  <si>
    <t>522.234.022</t>
  </si>
  <si>
    <t>CHEL</t>
  </si>
  <si>
    <t>Chelan PUD Hatchery</t>
  </si>
  <si>
    <t>CHELAR</t>
  </si>
  <si>
    <t>Chelan River</t>
  </si>
  <si>
    <t>CHEWEC</t>
  </si>
  <si>
    <t>Chewelah Creek, tributary to Colville River</t>
  </si>
  <si>
    <t>CHEWUP</t>
  </si>
  <si>
    <t>Chewuch Acclimation Pond (WDFW)</t>
  </si>
  <si>
    <t>CHEWUR</t>
  </si>
  <si>
    <t>Chewuch River</t>
  </si>
  <si>
    <t>CHFARF</t>
  </si>
  <si>
    <t>Chelan Falls Rearing Facillity</t>
  </si>
  <si>
    <t>CHIKAC</t>
  </si>
  <si>
    <t>Chikamin Creek, tributary to Chiwawa River</t>
  </si>
  <si>
    <t>754.077.023</t>
  </si>
  <si>
    <t>CHINOR</t>
  </si>
  <si>
    <t>Chinook River, Washington (Columbia River Estuary)</t>
  </si>
  <si>
    <t>CHIP</t>
  </si>
  <si>
    <t>Chiwawa Rearing Pond</t>
  </si>
  <si>
    <t>CHIW</t>
  </si>
  <si>
    <t>Chiwawa Weir</t>
  </si>
  <si>
    <t>CHIWAC</t>
  </si>
  <si>
    <t>Chiwaukum Creek, tributary to Wenatchee River</t>
  </si>
  <si>
    <t>CHIWAR</t>
  </si>
  <si>
    <t>Chiwawa River</t>
  </si>
  <si>
    <t>CHIWAT</t>
  </si>
  <si>
    <t>Chiwawa River Trap, 0.5 km below CHIP acclimation pond</t>
  </si>
  <si>
    <t>CHJO</t>
  </si>
  <si>
    <t>Chief Joseph Hatchery</t>
  </si>
  <si>
    <t>CHUMSC</t>
  </si>
  <si>
    <t>Chumstick Creek, Wenatchee Basin</t>
  </si>
  <si>
    <t>CISPUR</t>
  </si>
  <si>
    <t>Cispus River - tributary to Cowlitz River</t>
  </si>
  <si>
    <t>CJRAP</t>
  </si>
  <si>
    <t>Captain John Rapids Acclimation Pond</t>
  </si>
  <si>
    <t>CLARFP</t>
  </si>
  <si>
    <t>Clark Flat Acclimation Pond</t>
  </si>
  <si>
    <t>CLCKMS</t>
  </si>
  <si>
    <t>Clackamas River</t>
  </si>
  <si>
    <t>Cle Elum Dam</t>
  </si>
  <si>
    <t>CLEA2C</t>
  </si>
  <si>
    <t>Clear Creek, Middle Fork John Day River Basin</t>
  </si>
  <si>
    <t>CLEA3C</t>
  </si>
  <si>
    <t>Clear Creek - tributary to Muddy River</t>
  </si>
  <si>
    <t>140.087.007</t>
  </si>
  <si>
    <t>CLEARC</t>
  </si>
  <si>
    <t>Clear Creek</t>
  </si>
  <si>
    <t>522.224.120.004</t>
  </si>
  <si>
    <t>CLEARP</t>
  </si>
  <si>
    <t>Clear Creek Acclimation Pond</t>
  </si>
  <si>
    <t>140.087.007.002</t>
  </si>
  <si>
    <t>CLEBYP</t>
  </si>
  <si>
    <t>CLE - Release into the Facility Bypass Flume/Pipe</t>
  </si>
  <si>
    <t>CLEE</t>
  </si>
  <si>
    <t>Cle Elum Hatchery</t>
  </si>
  <si>
    <t>CLEFBY</t>
  </si>
  <si>
    <t>CLE - Release into the Forebay within 0.5 km upstream of Dam</t>
  </si>
  <si>
    <t>CLELMD</t>
  </si>
  <si>
    <t>Cle Elum Dam (Archaic - replaced with CLE)</t>
  </si>
  <si>
    <t>CLELMR</t>
  </si>
  <si>
    <t>Cle Elum River</t>
  </si>
  <si>
    <t>CLETAL</t>
  </si>
  <si>
    <t>CLE - Release into the Tailrace within 0.5 km downstream of Dam</t>
  </si>
  <si>
    <t>CLRBIS</t>
  </si>
  <si>
    <t>Clear Lake Reservoir Bird Island</t>
  </si>
  <si>
    <t>CLRBR</t>
  </si>
  <si>
    <t>Clear Branch, Middle Fork Hood River Watershed</t>
  </si>
  <si>
    <t>273.023.015</t>
  </si>
  <si>
    <t>CLWH</t>
  </si>
  <si>
    <t>Clearwater Hatchery</t>
  </si>
  <si>
    <t>CLWHNF</t>
  </si>
  <si>
    <t>Clearwater Hatchery release into North Fork Clearwater River</t>
  </si>
  <si>
    <t>522.224.065.000</t>
  </si>
  <si>
    <t>CLWR</t>
  </si>
  <si>
    <t>Clearwater River</t>
  </si>
  <si>
    <t>CLWRMF</t>
  </si>
  <si>
    <t>Middle Fork Clearwater River</t>
  </si>
  <si>
    <t>522.224.120</t>
  </si>
  <si>
    <t>CLWRNF</t>
  </si>
  <si>
    <t>North Fork Clearwater River</t>
  </si>
  <si>
    <t>River Segment</t>
  </si>
  <si>
    <t>CLWRSF</t>
  </si>
  <si>
    <t>South Fork Clearwater River</t>
  </si>
  <si>
    <t>CLWTRP</t>
  </si>
  <si>
    <t>Clearwater Trap</t>
  </si>
  <si>
    <t>COLR</t>
  </si>
  <si>
    <t>Columbia River (Archaic - replaced with reach-specific definitions)</t>
  </si>
  <si>
    <t>COLR1</t>
  </si>
  <si>
    <t>Columbia River - mouth to Three Tree Point, WA (km 0-49)</t>
  </si>
  <si>
    <t>COLR2</t>
  </si>
  <si>
    <t>Columbia River - Three Tree Point, WA to Lewis River (km 49-140)</t>
  </si>
  <si>
    <t>COLR3</t>
  </si>
  <si>
    <t>Columbia River - Lewis River to Bonneville Dam (km 140-234)</t>
  </si>
  <si>
    <t>COLR4</t>
  </si>
  <si>
    <t>Columbia River - Bonneville Dam to John Day Dam (km 234-347)</t>
  </si>
  <si>
    <t>COLR5</t>
  </si>
  <si>
    <t>Columbia River - John Day Dam to Snake River (km 347-522)</t>
  </si>
  <si>
    <t>COLR6</t>
  </si>
  <si>
    <t>Columbia River - Snake River to Lower Crab Creek (km 522-661)</t>
  </si>
  <si>
    <t>COLR7</t>
  </si>
  <si>
    <t>Columbia River - Lower Crab Creek to Chelan Falls, WA (km 661-809)</t>
  </si>
  <si>
    <t>COLR8</t>
  </si>
  <si>
    <t>Columbia River - Chelan Falls, WA to Grand Coulee Dam (km 809-960)</t>
  </si>
  <si>
    <t>COLR9</t>
  </si>
  <si>
    <t>Columbia River - Grand Coulee Dam to East Arrow Park, CAN (km 960-1359)</t>
  </si>
  <si>
    <t>COLTC</t>
  </si>
  <si>
    <t>Colt Creek</t>
  </si>
  <si>
    <t>522.224.120.037.113.020</t>
  </si>
  <si>
    <t>COLTKC</t>
  </si>
  <si>
    <t>Colt Kill Creek - Replaces WHITSC</t>
  </si>
  <si>
    <t>522.224.120.037.113</t>
  </si>
  <si>
    <t>COLVLE</t>
  </si>
  <si>
    <t>Colville River, tributary to Columbia River</t>
  </si>
  <si>
    <t>COONSC</t>
  </si>
  <si>
    <t>Coonskin Creek, Umatilla River</t>
  </si>
  <si>
    <t>COPPEC</t>
  </si>
  <si>
    <t>Coppei Creek - tributary to Touchet River</t>
  </si>
  <si>
    <t>509.035.082</t>
  </si>
  <si>
    <t>CORRAC</t>
  </si>
  <si>
    <t>Corral Creek, Potlatch River watershed</t>
  </si>
  <si>
    <t>522.224.024.052</t>
  </si>
  <si>
    <t>COTN2C</t>
  </si>
  <si>
    <t>Cottonwood Creek, North Fork John Day River</t>
  </si>
  <si>
    <t>351.298.025</t>
  </si>
  <si>
    <t>COTNWC</t>
  </si>
  <si>
    <t>Cottonwood Creek</t>
  </si>
  <si>
    <t>522.224.031</t>
  </si>
  <si>
    <t>COTP</t>
  </si>
  <si>
    <t>Cottonwood Acclimation Pond</t>
  </si>
  <si>
    <t>522.271.046</t>
  </si>
  <si>
    <t>COTTWC</t>
  </si>
  <si>
    <t>Cottonwood Creek, Umatilla River</t>
  </si>
  <si>
    <t>COUG2C</t>
  </si>
  <si>
    <t>Cougar Creek, Potlatch River watershed</t>
  </si>
  <si>
    <t>522.224.024.083.005</t>
  </si>
  <si>
    <t>COUGRC</t>
  </si>
  <si>
    <t>Cougar Creek, Grande Ronde Basin</t>
  </si>
  <si>
    <t>522.271.049</t>
  </si>
  <si>
    <t>COULTC</t>
  </si>
  <si>
    <t>Coulter Creek, Wenatchee River Basin</t>
  </si>
  <si>
    <t>754.089.014</t>
  </si>
  <si>
    <t>COULTP</t>
  </si>
  <si>
    <t>COW2C</t>
  </si>
  <si>
    <t>Cow Creek, Lemhi River Basin</t>
  </si>
  <si>
    <t>522.303.416.039.008</t>
  </si>
  <si>
    <t>COWCR</t>
  </si>
  <si>
    <t>Cow Creek, Imnaha River Basin</t>
  </si>
  <si>
    <t>522.308.006</t>
  </si>
  <si>
    <t>COWEAP</t>
  </si>
  <si>
    <t>Coweeman Acclimation Pond</t>
  </si>
  <si>
    <t>111.002.021</t>
  </si>
  <si>
    <t>COWEER</t>
  </si>
  <si>
    <t>Coweeman River, tributary to Cowlitz River</t>
  </si>
  <si>
    <t>COWICC</t>
  </si>
  <si>
    <t>Cowiche Creek- Naches Subbasin</t>
  </si>
  <si>
    <t>539.187.004</t>
  </si>
  <si>
    <t>COWISF</t>
  </si>
  <si>
    <t>South Fork Cowiche Creek - Tributary to Cowiche Creek</t>
  </si>
  <si>
    <t>539.187.004.012</t>
  </si>
  <si>
    <t>COWLR1</t>
  </si>
  <si>
    <t>Cowlitz River - mouth to Cispus River (km 0-135)</t>
  </si>
  <si>
    <t>COWLR2</t>
  </si>
  <si>
    <t>Cowlitz River - Cispus River to Clear Fork (km 135-202)</t>
  </si>
  <si>
    <t>COWS</t>
  </si>
  <si>
    <t>Cowlitz Salmon Hatchery</t>
  </si>
  <si>
    <t>COWT</t>
  </si>
  <si>
    <t>Cowlitz Trout Hatchery</t>
  </si>
  <si>
    <t>COYO2C</t>
  </si>
  <si>
    <t>Coyote Creek, tributary to Middle Fork John Day River</t>
  </si>
  <si>
    <t>351.298.052.081</t>
  </si>
  <si>
    <t>COYOTC</t>
  </si>
  <si>
    <t>Coyote Creek, Umatilla River</t>
  </si>
  <si>
    <t>465.145.005</t>
  </si>
  <si>
    <t>CRABP</t>
  </si>
  <si>
    <t>Crab Creek Acclimation Pond</t>
  </si>
  <si>
    <t>CRAZYC</t>
  </si>
  <si>
    <t>Crazyman Creek - tributary to Imnaha River</t>
  </si>
  <si>
    <t>522.308.080</t>
  </si>
  <si>
    <t>CRESCB</t>
  </si>
  <si>
    <t>Crescent Bar Road Bridge</t>
  </si>
  <si>
    <t>CRESIS</t>
  </si>
  <si>
    <t>Crescent Island, Columbia River</t>
  </si>
  <si>
    <t>CROO2C</t>
  </si>
  <si>
    <t>Crooked Creek, Big Creek watershed, MF Salmon River</t>
  </si>
  <si>
    <t>522.303.319.029.038</t>
  </si>
  <si>
    <t>CROOC</t>
  </si>
  <si>
    <t>Crooked Creek</t>
  </si>
  <si>
    <t>522.303.200</t>
  </si>
  <si>
    <t>CROOK1</t>
  </si>
  <si>
    <t>Crooked River - Lake Billy Chinook to Prineville Reservoir (km 0-113)</t>
  </si>
  <si>
    <t>CROOKC</t>
  </si>
  <si>
    <t>Crooked Fork Creek</t>
  </si>
  <si>
    <t>CROOKP</t>
  </si>
  <si>
    <t>Crooked River Pond</t>
  </si>
  <si>
    <t>522.224.120.094.015</t>
  </si>
  <si>
    <t>CROOKR</t>
  </si>
  <si>
    <t>Crooked River</t>
  </si>
  <si>
    <t>522.224.120.094</t>
  </si>
  <si>
    <t>CROP</t>
  </si>
  <si>
    <t>Crooked River Pond (Archaic - use CROOKP)</t>
  </si>
  <si>
    <t>CROTRP</t>
  </si>
  <si>
    <t>Crooked River Trap</t>
  </si>
  <si>
    <t>CROW</t>
  </si>
  <si>
    <t>Crooked River weir</t>
  </si>
  <si>
    <t>CROWC</t>
  </si>
  <si>
    <t>Crow Creek - Tributary to Little Naches River</t>
  </si>
  <si>
    <t>539.187.072.005</t>
  </si>
  <si>
    <t>CRTRAP</t>
  </si>
  <si>
    <t>Lake Washington, Cedar River Trap</t>
  </si>
  <si>
    <t>CRUIKS</t>
  </si>
  <si>
    <t>Cruikshank Creek, Lemhi River Basin</t>
  </si>
  <si>
    <t>522.303.416.090.014</t>
  </si>
  <si>
    <t>CTWD3C</t>
  </si>
  <si>
    <t>Cottonwood Creek, Grande Ronde River Basin</t>
  </si>
  <si>
    <t>522.271.045</t>
  </si>
  <si>
    <t>CUBC</t>
  </si>
  <si>
    <t>Cub Creek - Clackamas Subbasin</t>
  </si>
  <si>
    <t>163.040.120</t>
  </si>
  <si>
    <t>CUNNSL</t>
  </si>
  <si>
    <t>Cunningham Slough</t>
  </si>
  <si>
    <t>CURP</t>
  </si>
  <si>
    <t>Curl Lake Rearing Pond</t>
  </si>
  <si>
    <t>522.100.066</t>
  </si>
  <si>
    <t>DAGGEC</t>
  </si>
  <si>
    <t>Dagger Creek</t>
  </si>
  <si>
    <t>522.303.319.155</t>
  </si>
  <si>
    <t>DAVISC</t>
  </si>
  <si>
    <t>Davis Creek - Middle Fork John Day River</t>
  </si>
  <si>
    <t>351.298.052.104</t>
  </si>
  <si>
    <t>DAYP</t>
  </si>
  <si>
    <t>Dayton Acclimation Pond</t>
  </si>
  <si>
    <t>509.035.087</t>
  </si>
  <si>
    <t>DEAD2C</t>
  </si>
  <si>
    <t>Deadman Creek - tributary to Snake River</t>
  </si>
  <si>
    <t>DEAD3C</t>
  </si>
  <si>
    <t>Deadman Creek - Upper Columbia Basin</t>
  </si>
  <si>
    <t>DEADMC</t>
  </si>
  <si>
    <t>Deadman Creek</t>
  </si>
  <si>
    <t>522.224.120.037.016</t>
  </si>
  <si>
    <t>DEADNF</t>
  </si>
  <si>
    <t>North Fork Deadman Creek - Upper Columbia Basin</t>
  </si>
  <si>
    <t>1031.005.011</t>
  </si>
  <si>
    <t>DECKEC</t>
  </si>
  <si>
    <t>Decker Creek</t>
  </si>
  <si>
    <t>522.303.624.001</t>
  </si>
  <si>
    <t>DEEPCK</t>
  </si>
  <si>
    <t>Deep Creek, tributary to Columbia River</t>
  </si>
  <si>
    <t>DEERC</t>
  </si>
  <si>
    <t>Deer Creek, upper Lemhi River Basin</t>
  </si>
  <si>
    <t>522.303.416.092.022</t>
  </si>
  <si>
    <t>DESCH1</t>
  </si>
  <si>
    <t>Deschutes River - mouth to Round Butte Dam (0-177 km)</t>
  </si>
  <si>
    <t>DESCH2</t>
  </si>
  <si>
    <t>Deschutes River - Round Butte Dam to headwaters (177-393 km)</t>
  </si>
  <si>
    <t>DET</t>
  </si>
  <si>
    <t>Detroit Dam (USACE), North Santiam River</t>
  </si>
  <si>
    <t>163.174.019.078</t>
  </si>
  <si>
    <t>DETFBY</t>
  </si>
  <si>
    <t>DET - Release into the Forebay within 0.5 km upstream of Dam</t>
  </si>
  <si>
    <t>DETTAL</t>
  </si>
  <si>
    <t>DET - Release into the Tailrace within 0.5km downstream of Dam</t>
  </si>
  <si>
    <t>DEX</t>
  </si>
  <si>
    <t>Dexter Dam (USACE), Middle Fork Willamette River</t>
  </si>
  <si>
    <t>DEXTAL</t>
  </si>
  <si>
    <t>DEX - Release into the Tailrace within 0.5km downstream of Dam</t>
  </si>
  <si>
    <t>DHORNC</t>
  </si>
  <si>
    <t>Deerhorn Creek, tributary to Middle Fork John Day River</t>
  </si>
  <si>
    <t>351.298.052.098</t>
  </si>
  <si>
    <t>DILACC</t>
  </si>
  <si>
    <t>Dillacort Creek, Klickitat River</t>
  </si>
  <si>
    <t>DISOWN</t>
  </si>
  <si>
    <t>Original mark event information has been removed.</t>
  </si>
  <si>
    <t>Programmatic</t>
  </si>
  <si>
    <t>DOGRVR</t>
  </si>
  <si>
    <t>Dog River, tributary to EF Hood River (OR)</t>
  </si>
  <si>
    <t>273.023.016</t>
  </si>
  <si>
    <t>DRANOL</t>
  </si>
  <si>
    <t>Drano Lake</t>
  </si>
  <si>
    <t>DRIFTC</t>
  </si>
  <si>
    <t>Drift Creek - tributary to Lewis River</t>
  </si>
  <si>
    <t>DRNP</t>
  </si>
  <si>
    <t>Deep River Net Pens (Deep River, Washington)</t>
  </si>
  <si>
    <t>DRY</t>
  </si>
  <si>
    <t>Dryden Diversion Dam, Wenatchee River</t>
  </si>
  <si>
    <t>DRY2C</t>
  </si>
  <si>
    <t>Dry Creek - tributary to Imnaha River</t>
  </si>
  <si>
    <t>522.308.090</t>
  </si>
  <si>
    <t>DRY3C</t>
  </si>
  <si>
    <t>Dry Creek, tributary to Satus Creek</t>
  </si>
  <si>
    <t>539.112.031</t>
  </si>
  <si>
    <t>DRYC</t>
  </si>
  <si>
    <t>Dry Creek, tributary to Fifteenmile Creek</t>
  </si>
  <si>
    <t>DRYFBY</t>
  </si>
  <si>
    <t>DRY - Release into the Forebay within 0.5 km upstream of Dam</t>
  </si>
  <si>
    <t>DRYFCC</t>
  </si>
  <si>
    <t>Dry Fork Clear Creek, Middle Fork John Day River Basin</t>
  </si>
  <si>
    <t>351.298.052.106.003</t>
  </si>
  <si>
    <t>DRYP</t>
  </si>
  <si>
    <t>Dryden Acclimation Pond</t>
  </si>
  <si>
    <t>DRYTAL</t>
  </si>
  <si>
    <t>DRY - Release into the Tailrace within 0.5 km downstream of Dam</t>
  </si>
  <si>
    <t>DUNCAN</t>
  </si>
  <si>
    <t>Duncan Creek, South Fork John Day River Basin</t>
  </si>
  <si>
    <t>351.341.027.010</t>
  </si>
  <si>
    <t>DWOR</t>
  </si>
  <si>
    <t>Dworshak National Fish Hatchery</t>
  </si>
  <si>
    <t>DWORMS</t>
  </si>
  <si>
    <t>Dworshak NFH, release into mainstem Clearwater River</t>
  </si>
  <si>
    <t>DWORNF</t>
  </si>
  <si>
    <t>Dworshak NFH, release into North Fork Clearwater River</t>
  </si>
  <si>
    <t>EAG2NF</t>
  </si>
  <si>
    <t>North Fork Eagle Creek, Clackamas River Basin</t>
  </si>
  <si>
    <t>EAGH</t>
  </si>
  <si>
    <t>Eagle Creek National Fish Hatchery, Clackamas River Basin</t>
  </si>
  <si>
    <t>163.040.026.016</t>
  </si>
  <si>
    <t>EAGL</t>
  </si>
  <si>
    <t>Eagle Hatchery</t>
  </si>
  <si>
    <t>EAGL2C</t>
  </si>
  <si>
    <t>Eagle Creek, Clackamas River Basin</t>
  </si>
  <si>
    <t>163.040.026</t>
  </si>
  <si>
    <t>EAGLEC</t>
  </si>
  <si>
    <t>Eagle Creek</t>
  </si>
  <si>
    <t>522.224.120.037.253.003</t>
  </si>
  <si>
    <t>EARLWC</t>
  </si>
  <si>
    <t>Early Winters Creek, Methow River Basin</t>
  </si>
  <si>
    <t>EASTOP</t>
  </si>
  <si>
    <t>Easton Acclimation Pond</t>
  </si>
  <si>
    <t>EBNK</t>
  </si>
  <si>
    <t>East Bank Hatchery</t>
  </si>
  <si>
    <t>EDEERC</t>
  </si>
  <si>
    <t>East Deer Creek, tributary to Kettle River</t>
  </si>
  <si>
    <t>EFHORC</t>
  </si>
  <si>
    <t>East Fork Horse Creek, McKenzie River Basin</t>
  </si>
  <si>
    <t>163.282.101</t>
  </si>
  <si>
    <t>EFPTRP</t>
  </si>
  <si>
    <t>East Fork Potlatch River Rotary Screw Trap</t>
  </si>
  <si>
    <t>522.224.024.065.001</t>
  </si>
  <si>
    <t>EFPW</t>
  </si>
  <si>
    <t>East Fork Potlatch River weir</t>
  </si>
  <si>
    <t>EIGH2C</t>
  </si>
  <si>
    <t>Eightmile Creek, Fifteenmile Creek Watershed</t>
  </si>
  <si>
    <t>EIGHTC</t>
  </si>
  <si>
    <t>Eightmile Creek, Chewuch River</t>
  </si>
  <si>
    <t>843.080.018</t>
  </si>
  <si>
    <t>ELDORC</t>
  </si>
  <si>
    <t>Eldorado Creek</t>
  </si>
  <si>
    <t>522.224.087.041</t>
  </si>
  <si>
    <t>ELK2C</t>
  </si>
  <si>
    <t>Elk Creek, SF Salmon River</t>
  </si>
  <si>
    <t>522.303.215.034</t>
  </si>
  <si>
    <t>ELK3C</t>
  </si>
  <si>
    <t>Elk Creek, trib. to Valley Creek, Salmon River</t>
  </si>
  <si>
    <t>522.303.609.017</t>
  </si>
  <si>
    <t>ELKC</t>
  </si>
  <si>
    <t>Elk Creek</t>
  </si>
  <si>
    <t>522.303.319.170.014</t>
  </si>
  <si>
    <t>ELRH</t>
  </si>
  <si>
    <t>Elochoman River Hatchery (Elochoman River, Washington)</t>
  </si>
  <si>
    <t>ENTH</t>
  </si>
  <si>
    <t>Entiat NFH</t>
  </si>
  <si>
    <t>ENTIAR</t>
  </si>
  <si>
    <t>Entiat River</t>
  </si>
  <si>
    <t>ENTRTP</t>
  </si>
  <si>
    <t>Entiat River Rotary Screw Trap</t>
  </si>
  <si>
    <t>ESANIS</t>
  </si>
  <si>
    <t>East Sand Island, Columbia River</t>
  </si>
  <si>
    <t>ETIENC</t>
  </si>
  <si>
    <t>Etienne (formerly Negro) Creek, tributary to Peshastin Creek</t>
  </si>
  <si>
    <t>FAL</t>
  </si>
  <si>
    <t>Fall Creek Dam (USACE), MF Willamette River</t>
  </si>
  <si>
    <t>163.301.013</t>
  </si>
  <si>
    <t>FALL2C</t>
  </si>
  <si>
    <t>Fall Creek, MF Willamette River Basin</t>
  </si>
  <si>
    <t>163.301.017</t>
  </si>
  <si>
    <t>FALLC</t>
  </si>
  <si>
    <t>Fall Creek</t>
  </si>
  <si>
    <t>522.303.319.163</t>
  </si>
  <si>
    <t>FALTAL</t>
  </si>
  <si>
    <t>FAL - Release into the Tailrace within 0.5 km downstream of Dam</t>
  </si>
  <si>
    <t>Feed Diversion Dam, Umatilla River</t>
  </si>
  <si>
    <t>FDDFBY</t>
  </si>
  <si>
    <t>FDD - Release into the Forebay within 0.5 km upstream of Dam</t>
  </si>
  <si>
    <t>FDDTAL</t>
  </si>
  <si>
    <t>FDD - Release into the Tailrace within 0.5 km downstream of Dam</t>
  </si>
  <si>
    <t>FEATHC</t>
  </si>
  <si>
    <t>Feather Creek, Potlatch River watershed</t>
  </si>
  <si>
    <t>522.224.024.083.001</t>
  </si>
  <si>
    <t>FEEDCN</t>
  </si>
  <si>
    <t>Feed Diversion Canal - headgate to diversion screen (km 000-001)</t>
  </si>
  <si>
    <t>FIRSTC</t>
  </si>
  <si>
    <t>First Creek - Tributary to Swauk Creek</t>
  </si>
  <si>
    <t>539.274.013</t>
  </si>
  <si>
    <t>FISHC</t>
  </si>
  <si>
    <t>Fish Creek</t>
  </si>
  <si>
    <t>522.224.120.037.039</t>
  </si>
  <si>
    <t>FISHEC</t>
  </si>
  <si>
    <t>Fisher Creek</t>
  </si>
  <si>
    <t>522.303.628</t>
  </si>
  <si>
    <t>FISTRP</t>
  </si>
  <si>
    <t>Fish Creek Trap</t>
  </si>
  <si>
    <t>522.224.120.037.039.002</t>
  </si>
  <si>
    <t>FITSUC</t>
  </si>
  <si>
    <t>Fitsum Creek, SF Salmon River Basin</t>
  </si>
  <si>
    <t>522.303.215.062</t>
  </si>
  <si>
    <t>FIVE2C</t>
  </si>
  <si>
    <t>Fivemile Creek, Fifteen Mile Creek Watershed</t>
  </si>
  <si>
    <t>FIVEMC</t>
  </si>
  <si>
    <t>Five Mile Creek</t>
  </si>
  <si>
    <t>522.224.120.094.018</t>
  </si>
  <si>
    <t>FLATC</t>
  </si>
  <si>
    <t>Flat Creek, Secesh River Basin</t>
  </si>
  <si>
    <t>522.303.215.059.039.001</t>
  </si>
  <si>
    <t>FLOSSC</t>
  </si>
  <si>
    <t>Flossie Creek</t>
  </si>
  <si>
    <t>522.303.282.027</t>
  </si>
  <si>
    <t>FLUMEC</t>
  </si>
  <si>
    <t>Flume Creek, Lemhi River Basin</t>
  </si>
  <si>
    <t>522.303.416.039.014</t>
  </si>
  <si>
    <t>FOGDEW</t>
  </si>
  <si>
    <t>Foggy Dew Creek, Methow River watershed</t>
  </si>
  <si>
    <t>843.035.009</t>
  </si>
  <si>
    <t>Foster Dam, South Santiam River</t>
  </si>
  <si>
    <t>FOSFBY</t>
  </si>
  <si>
    <t>FOS - Release into the Forebay within 0.5 km upstream of Dam</t>
  </si>
  <si>
    <t>FOSTAL</t>
  </si>
  <si>
    <t>FOS - Release into the Tailrace within 0.5 km downstream of Dam</t>
  </si>
  <si>
    <t>FOSTC</t>
  </si>
  <si>
    <t>Foster Creek - tributary to Columbia River</t>
  </si>
  <si>
    <t>FOUNDI</t>
  </si>
  <si>
    <t>Foundation Island, Columbia River</t>
  </si>
  <si>
    <t>FOXC</t>
  </si>
  <si>
    <t>Fox Creek, North Fork John Day River</t>
  </si>
  <si>
    <t>351.298.025.036</t>
  </si>
  <si>
    <t>FREEZC</t>
  </si>
  <si>
    <t>Freezeout Creek - tributary to Imnaha River</t>
  </si>
  <si>
    <t>522.308.059</t>
  </si>
  <si>
    <t>FRENCC</t>
  </si>
  <si>
    <t>Frenchman Creek</t>
  </si>
  <si>
    <t>522.303.647</t>
  </si>
  <si>
    <t>FRENCH</t>
  </si>
  <si>
    <t>French Creek</t>
  </si>
  <si>
    <t>522.303.169</t>
  </si>
  <si>
    <t>GABLEC</t>
  </si>
  <si>
    <t>Gable Creek, John Day River Basin</t>
  </si>
  <si>
    <t>GATEC</t>
  </si>
  <si>
    <t>Gate Creek, Tributary to Chiwawa River</t>
  </si>
  <si>
    <t>754.077.020</t>
  </si>
  <si>
    <t>GEDCWF</t>
  </si>
  <si>
    <t>West Fork Gedney Creek</t>
  </si>
  <si>
    <t>522.224.120.037.029.005</t>
  </si>
  <si>
    <t>GEDNEC</t>
  </si>
  <si>
    <t>Gedney Creek</t>
  </si>
  <si>
    <t>522.224.120.037.029</t>
  </si>
  <si>
    <t>GEECR</t>
  </si>
  <si>
    <t>Gee Creek, Washington, lower Columbia River</t>
  </si>
  <si>
    <t>GEORGC</t>
  </si>
  <si>
    <t>George Creek, Asotin Creek watershed</t>
  </si>
  <si>
    <t>GERMC</t>
  </si>
  <si>
    <t>Germany Creek, Lower Columbia River, Washington</t>
  </si>
  <si>
    <t>GOATC</t>
  </si>
  <si>
    <t>Goat Creek, SF Salmon River</t>
  </si>
  <si>
    <t>522.303.215.099</t>
  </si>
  <si>
    <t>GOATWP</t>
  </si>
  <si>
    <t>GOLD2C</t>
  </si>
  <si>
    <t>GOLD3C</t>
  </si>
  <si>
    <t>Gold Creek - tributary to West Fork Sanpoil River</t>
  </si>
  <si>
    <t>981.076.005</t>
  </si>
  <si>
    <t>GOLD4C</t>
  </si>
  <si>
    <t>Gold Creek, tributary to Colville River</t>
  </si>
  <si>
    <t>GOLDC</t>
  </si>
  <si>
    <t>Gold Creek</t>
  </si>
  <si>
    <t>522.303.621</t>
  </si>
  <si>
    <t>GOOS2I</t>
  </si>
  <si>
    <t>Goose Island, Columbia River above Priest Rapids Dam</t>
  </si>
  <si>
    <t>GOOSEI</t>
  </si>
  <si>
    <t>Goose Island, lower Snake River</t>
  </si>
  <si>
    <t>GRAND1</t>
  </si>
  <si>
    <t>Grande Ronde River - mouth to Wallowa River (km 0-131)</t>
  </si>
  <si>
    <t>GRAND2</t>
  </si>
  <si>
    <t>Grande Ronde River - Wallowa River to headwaters (km 131-325)</t>
  </si>
  <si>
    <t>GRANDP</t>
  </si>
  <si>
    <t>Grande Ronde River Pond</t>
  </si>
  <si>
    <t>GRANDR</t>
  </si>
  <si>
    <t>Grande Ronde River (Archaic - replaced with reach-specific definitions)</t>
  </si>
  <si>
    <t>GRANDW</t>
  </si>
  <si>
    <t>Grande Ronde River Weir</t>
  </si>
  <si>
    <t>522.271.307</t>
  </si>
  <si>
    <t>GRAYH</t>
  </si>
  <si>
    <t>Grays Harbor, WA</t>
  </si>
  <si>
    <t>~~~</t>
  </si>
  <si>
    <t>GRAYSR</t>
  </si>
  <si>
    <t>Grays River, Washington, lower Columbia River</t>
  </si>
  <si>
    <t>GRBLDC</t>
  </si>
  <si>
    <t>Granite Boulder Creek, Middle Fork John Day River</t>
  </si>
  <si>
    <t>351.298.052.090</t>
  </si>
  <si>
    <t>GREENR</t>
  </si>
  <si>
    <t>Green River, trib. to NF Toutle River</t>
  </si>
  <si>
    <t>111.032.028.018</t>
  </si>
  <si>
    <t>GREEPC</t>
  </si>
  <si>
    <t>Green Point Creek (tributary to West Fork Hood River)</t>
  </si>
  <si>
    <t>273.020.002</t>
  </si>
  <si>
    <t>GRNTRP</t>
  </si>
  <si>
    <t>Grande Ronde River Trap</t>
  </si>
  <si>
    <t>522.271.002</t>
  </si>
  <si>
    <t>GROUSC</t>
  </si>
  <si>
    <t>Grouse Creek, Secesh River Basin</t>
  </si>
  <si>
    <t>522.303.215.059.039</t>
  </si>
  <si>
    <t>GUMBTC</t>
  </si>
  <si>
    <t>Gumboot Creek, Imnaha River Basin</t>
  </si>
  <si>
    <t>522.308.086</t>
  </si>
  <si>
    <t>HADENC</t>
  </si>
  <si>
    <t>Haden Creek - tributary to Lost Creek</t>
  </si>
  <si>
    <t>981.076.022.019</t>
  </si>
  <si>
    <t>HADESF</t>
  </si>
  <si>
    <t>South Fork Haden Creek</t>
  </si>
  <si>
    <t>981.076.022.019.003</t>
  </si>
  <si>
    <t>HAGE</t>
  </si>
  <si>
    <t>Hagerman NFH</t>
  </si>
  <si>
    <t>HALLC</t>
  </si>
  <si>
    <t>Hall Creek - tributary to Columbia River</t>
  </si>
  <si>
    <t>HANGC</t>
  </si>
  <si>
    <t>Hangman Creek - tributary to Spokane River</t>
  </si>
  <si>
    <t>HANSPC</t>
  </si>
  <si>
    <t>Hancock Springs Creek, tributary to Methow River</t>
  </si>
  <si>
    <t>HANTWN</t>
  </si>
  <si>
    <t>Hanford town site boat ramp</t>
  </si>
  <si>
    <t>HANWTB</t>
  </si>
  <si>
    <t>Hanford White Bluffs boat ramp</t>
  </si>
  <si>
    <t>HARDC</t>
  </si>
  <si>
    <t>Hard Creek</t>
  </si>
  <si>
    <t>522.303.140.031.002</t>
  </si>
  <si>
    <t>HATRCK</t>
  </si>
  <si>
    <t>Hat Rock State Park (Oregon)</t>
  </si>
  <si>
    <t>HAWLYC</t>
  </si>
  <si>
    <t>Hawley Creek, Lemhi River Basin</t>
  </si>
  <si>
    <t>522.303.416.092.004</t>
  </si>
  <si>
    <t>HAYDEF</t>
  </si>
  <si>
    <t>East Fork Hayden Creek, Lemhi River Basin</t>
  </si>
  <si>
    <t>522.303.416.049.015</t>
  </si>
  <si>
    <t>HAYDNC</t>
  </si>
  <si>
    <t>Hayden Creek, Lemhi River Basin</t>
  </si>
  <si>
    <t>522.303.416.049</t>
  </si>
  <si>
    <t>HAYNSC</t>
  </si>
  <si>
    <t>Haynes Creek, Lemhi River Basin</t>
  </si>
  <si>
    <t>522.303.416.026</t>
  </si>
  <si>
    <t>HAZARC</t>
  </si>
  <si>
    <t>Hazard Creek</t>
  </si>
  <si>
    <t>522.303.140.031</t>
  </si>
  <si>
    <t>HCD</t>
  </si>
  <si>
    <t>Hells Canyon Dam</t>
  </si>
  <si>
    <t>HCDTAL</t>
  </si>
  <si>
    <t>HCD - Release into the Tailrace within 0.5 km downstream of Dam</t>
  </si>
  <si>
    <t>HCR</t>
  </si>
  <si>
    <t>Hills Creek Dam, Middle Fork Willamette River</t>
  </si>
  <si>
    <t>163.301.073</t>
  </si>
  <si>
    <t>HCRFBY</t>
  </si>
  <si>
    <t>HCR - Release into the Forebay within 0.5 km upstream of Dam</t>
  </si>
  <si>
    <t>HCRREG</t>
  </si>
  <si>
    <t>HCR - Release into the Regulating Channel of the Tailrace within 0.5 km of Dam</t>
  </si>
  <si>
    <t>HCRTUR</t>
  </si>
  <si>
    <t>HCR - Release into the Turbine Channel of the Tailrace within 0.5 km of Dam</t>
  </si>
  <si>
    <t>HELLRC</t>
  </si>
  <si>
    <t>Hell Roaring Creek</t>
  </si>
  <si>
    <t>HERDC</t>
  </si>
  <si>
    <t>Herd Creek</t>
  </si>
  <si>
    <t>522.303.552.014</t>
  </si>
  <si>
    <t>HERMAC</t>
  </si>
  <si>
    <t>Herman Creek, Columbia River Gorge (OR)</t>
  </si>
  <si>
    <t>HINDOC</t>
  </si>
  <si>
    <t>Hindoo Creek - Tributary to Rattlesnake Creek</t>
  </si>
  <si>
    <t>539.187.045.021</t>
  </si>
  <si>
    <t>HLK</t>
  </si>
  <si>
    <t>Hemlock Dam, Wind River (WA) watershed</t>
  </si>
  <si>
    <t>HLKTAL</t>
  </si>
  <si>
    <t>HLK - Release into the Tailrace within 0.5 km downstream of Dam</t>
  </si>
  <si>
    <t>HOGIS</t>
  </si>
  <si>
    <t>Hog Island, Clearwater River</t>
  </si>
  <si>
    <t>522.224.014</t>
  </si>
  <si>
    <t>HOODEF</t>
  </si>
  <si>
    <t>East Fork Hood River</t>
  </si>
  <si>
    <t>HOODMF</t>
  </si>
  <si>
    <t>Middle Fork Hood River</t>
  </si>
  <si>
    <t>HOODR</t>
  </si>
  <si>
    <t>Hood River</t>
  </si>
  <si>
    <t>HOODWF</t>
  </si>
  <si>
    <t>West Fork Hood River</t>
  </si>
  <si>
    <t>HORS2C</t>
  </si>
  <si>
    <t>Horse Creek, upper McKenzie River Basin</t>
  </si>
  <si>
    <t>HORS3C</t>
  </si>
  <si>
    <t>Horse Creek, Imnaha River Basin</t>
  </si>
  <si>
    <t>522.308.018</t>
  </si>
  <si>
    <t>HORSEC</t>
  </si>
  <si>
    <t>Horse Creek</t>
  </si>
  <si>
    <t>522.303.301</t>
  </si>
  <si>
    <t>HUCKLC</t>
  </si>
  <si>
    <t>Huckleberry Creek</t>
  </si>
  <si>
    <t>522.303.624</t>
  </si>
  <si>
    <t>HUNGC</t>
  </si>
  <si>
    <t>Hungery Creek (Lochsa River Basin)</t>
  </si>
  <si>
    <t>522.224.120.037.039.007</t>
  </si>
  <si>
    <t>HYDTRP</t>
  </si>
  <si>
    <t>Hayden Creek Rotary Screw Trap</t>
  </si>
  <si>
    <t>I-90B</t>
  </si>
  <si>
    <t>I-90 bridge over Columbia River upstream of Wanapum Dam</t>
  </si>
  <si>
    <t>ICICLC</t>
  </si>
  <si>
    <t>Icicle Creek</t>
  </si>
  <si>
    <t>ICTRAP</t>
  </si>
  <si>
    <t>Lake Washington, Issaquah Creek Trap</t>
  </si>
  <si>
    <t>IHR</t>
  </si>
  <si>
    <t>Ice Harbor Dam</t>
  </si>
  <si>
    <t>IHRBYP</t>
  </si>
  <si>
    <t>IHR - Release into the Facility Bypass Flume/Pipe</t>
  </si>
  <si>
    <t>IHRCOL</t>
  </si>
  <si>
    <t>IHR - Release into the Collection Channel upstream of the Dewatering Facility</t>
  </si>
  <si>
    <t>IHRSPF</t>
  </si>
  <si>
    <t>IHR - Release into the Forebay within 0.5 km upstream of Spillway</t>
  </si>
  <si>
    <t>IHRSPL</t>
  </si>
  <si>
    <t>IHR - Release directly into Spill Bay(s)</t>
  </si>
  <si>
    <t>IHRTAL</t>
  </si>
  <si>
    <t>IHR - Release into the Tailrace within 0.5 km downstream of Dam</t>
  </si>
  <si>
    <t>IHRTRB</t>
  </si>
  <si>
    <t>IHR - Release into Turbine(s)</t>
  </si>
  <si>
    <t>IMNAHR</t>
  </si>
  <si>
    <t>Imnaha River</t>
  </si>
  <si>
    <t>IMNAHW</t>
  </si>
  <si>
    <t>Imnaha River Weir</t>
  </si>
  <si>
    <t>IMNTRP</t>
  </si>
  <si>
    <t>Imnaha Trap</t>
  </si>
  <si>
    <t>IMQP</t>
  </si>
  <si>
    <t>Imeques Acclimation Pond</t>
  </si>
  <si>
    <t>INDI2C</t>
  </si>
  <si>
    <t>Indian Creek, tributary to Tillicum Creek</t>
  </si>
  <si>
    <t>778.017.003.004</t>
  </si>
  <si>
    <t>INDIAC</t>
  </si>
  <si>
    <t>Indian Creek, Middle Fork Salmon River</t>
  </si>
  <si>
    <t>522.303.319.110</t>
  </si>
  <si>
    <t>INDINC</t>
  </si>
  <si>
    <t>Indian Creek - Tributary to North Fork Teanaway River</t>
  </si>
  <si>
    <t>539.284.017.007</t>
  </si>
  <si>
    <t>INKANC</t>
  </si>
  <si>
    <t>Inkaneep Creek - tributary to Okanagan River (Canada)</t>
  </si>
  <si>
    <t>IRON2C</t>
  </si>
  <si>
    <t>Iron Creek - tributary to Sanpoil River</t>
  </si>
  <si>
    <t>IRONC</t>
  </si>
  <si>
    <t>Iron Creek - tributary to Salmon River</t>
  </si>
  <si>
    <t>522.303.461</t>
  </si>
  <si>
    <t>IRRI</t>
  </si>
  <si>
    <t>Irrigon Hatchery</t>
  </si>
  <si>
    <t>IS18</t>
  </si>
  <si>
    <t>Island 18, Columbia River</t>
  </si>
  <si>
    <t>JACK2C</t>
  </si>
  <si>
    <t>Jack Creek, tributary of Icicle Creek, Wenatchee River Watershed</t>
  </si>
  <si>
    <t>754.041.027</t>
  </si>
  <si>
    <t>JACKC</t>
  </si>
  <si>
    <t>Jack Creek - Tributary to North Fork Teanaway River</t>
  </si>
  <si>
    <t>539.284.017.010</t>
  </si>
  <si>
    <t>JACKCP</t>
  </si>
  <si>
    <t>Jack Creek Acclimation Pond</t>
  </si>
  <si>
    <t>JACKSC</t>
  </si>
  <si>
    <t>Jacks Creek</t>
  </si>
  <si>
    <t>522.224.047</t>
  </si>
  <si>
    <t>JDA</t>
  </si>
  <si>
    <t>John Day Dam</t>
  </si>
  <si>
    <t>JDABYP</t>
  </si>
  <si>
    <t>JDA - Release into the Facility Bypass Flume/Pipe</t>
  </si>
  <si>
    <t>JDACOL</t>
  </si>
  <si>
    <t>JDA - Release into the Collection Channel upstream of the Dewatering Facility</t>
  </si>
  <si>
    <t>JDAFBY</t>
  </si>
  <si>
    <t>JDA - Release into the Forebay within 0.5 km upstream of Dam</t>
  </si>
  <si>
    <t>JDAGAT</t>
  </si>
  <si>
    <t>JDA - Release into Flume between Separator Exit and the Primary PIT-Tag Diversion Gate</t>
  </si>
  <si>
    <t>JDAGWL</t>
  </si>
  <si>
    <t>JDA - Release into Gatewell(s)</t>
  </si>
  <si>
    <t>JDALD1</t>
  </si>
  <si>
    <t>JDA - Release into south fish ladder</t>
  </si>
  <si>
    <t>JDALD2</t>
  </si>
  <si>
    <t>JDA - Release into north fish ladder</t>
  </si>
  <si>
    <t>JDAMRT</t>
  </si>
  <si>
    <t>JDA - Mortality Recovery</t>
  </si>
  <si>
    <t>JDAR</t>
  </si>
  <si>
    <t>John Day River (Archaic - replaced with reach-specific definitions)</t>
  </si>
  <si>
    <t>JDAR1</t>
  </si>
  <si>
    <t>John Day River - mouth to North Fork John Day River (km 0-298)</t>
  </si>
  <si>
    <t>JDAR2</t>
  </si>
  <si>
    <t>John Day River - North Fork John Day River to headwaters (km 298-454)</t>
  </si>
  <si>
    <t>JDARMF</t>
  </si>
  <si>
    <t>Middle Fork John Day River</t>
  </si>
  <si>
    <t>351.298.052</t>
  </si>
  <si>
    <t>JDARNF</t>
  </si>
  <si>
    <t>North Fork John Day River</t>
  </si>
  <si>
    <t>JDARRR</t>
  </si>
  <si>
    <t>JDA - Release below the PIT-Tag Diversion System Gate with subsequent Return to the River at the Facility</t>
  </si>
  <si>
    <t>JDARSF</t>
  </si>
  <si>
    <t>South Fork John Day River</t>
  </si>
  <si>
    <t>JDATAL</t>
  </si>
  <si>
    <t>JDA - Release into the Tailrace within 0.5 km downstream of Dam</t>
  </si>
  <si>
    <t>JERSEC</t>
  </si>
  <si>
    <t>Jersey Creek</t>
  </si>
  <si>
    <t>522.303.223</t>
  </si>
  <si>
    <t>JNSCAS</t>
  </si>
  <si>
    <t>Jones Creek Acc. Site, WF Hood River</t>
  </si>
  <si>
    <t>273.020.041</t>
  </si>
  <si>
    <t>JOHN2C</t>
  </si>
  <si>
    <t>Johnson Creek - tributary to Okanogan River</t>
  </si>
  <si>
    <t>JOHNC</t>
  </si>
  <si>
    <t>Johns Creek</t>
  </si>
  <si>
    <t>522.224.120.056</t>
  </si>
  <si>
    <t>JOHNSC</t>
  </si>
  <si>
    <t>522.303.215.060.024</t>
  </si>
  <si>
    <t>JOHTRP</t>
  </si>
  <si>
    <t>Johnson Creek Trap</t>
  </si>
  <si>
    <t>522.303.215.060.024.007</t>
  </si>
  <si>
    <t>JOSEPC</t>
  </si>
  <si>
    <t>Joseph Creek, Grande Ronde River Basin</t>
  </si>
  <si>
    <t>522.271.007</t>
  </si>
  <si>
    <t>JSFBC</t>
  </si>
  <si>
    <t>Black Canyon Creek, South Fork John Day River</t>
  </si>
  <si>
    <t>351.341.023</t>
  </si>
  <si>
    <t>JSFDC</t>
  </si>
  <si>
    <t>Deer Creek, South Fork John Day River</t>
  </si>
  <si>
    <t>351.341.028</t>
  </si>
  <si>
    <t>JSFMC</t>
  </si>
  <si>
    <t>Murderers Creek, South Fork John Day River</t>
  </si>
  <si>
    <t>JSFWC</t>
  </si>
  <si>
    <t>Wind Creek, South Fork John Day River</t>
  </si>
  <si>
    <t>351.341.033</t>
  </si>
  <si>
    <t>JUNGLC</t>
  </si>
  <si>
    <t>Jungle Creek - Tributary to North Fork Teanaway River</t>
  </si>
  <si>
    <t>539.284.017.011</t>
  </si>
  <si>
    <t>KALA</t>
  </si>
  <si>
    <t>Kalama Falls Hatchery, WDFW</t>
  </si>
  <si>
    <t>KALAMR</t>
  </si>
  <si>
    <t>Kalama River</t>
  </si>
  <si>
    <t>KENYC</t>
  </si>
  <si>
    <t>Kenney Creek, Lemhi River Basin</t>
  </si>
  <si>
    <t>522.303.416.029</t>
  </si>
  <si>
    <t>KETTLR</t>
  </si>
  <si>
    <t>Kettle River - Upper Columbia Basin</t>
  </si>
  <si>
    <t>KLICKR</t>
  </si>
  <si>
    <t>Klickitat River</t>
  </si>
  <si>
    <t>KLIH</t>
  </si>
  <si>
    <t>Klickitat Hatchery</t>
  </si>
  <si>
    <t>KLMTHR</t>
  </si>
  <si>
    <t>Klamath River</t>
  </si>
  <si>
    <t>KNAPPC</t>
  </si>
  <si>
    <t>Knapp Creek</t>
  </si>
  <si>
    <t>522.303.319.170.015</t>
  </si>
  <si>
    <t>KNOXB</t>
  </si>
  <si>
    <t>Knox Bridge, SF Salmon River</t>
  </si>
  <si>
    <t>522.303.215.118</t>
  </si>
  <si>
    <t>KOOS</t>
  </si>
  <si>
    <t>Kooskia National Fish Hatchery</t>
  </si>
  <si>
    <t>KOTH</t>
  </si>
  <si>
    <t>Kootenay Trout Hatchery (British Columba)</t>
  </si>
  <si>
    <t>LAKE2C</t>
  </si>
  <si>
    <t>Lake Creek, Metolius River watershed</t>
  </si>
  <si>
    <t>328.177.061.003.004</t>
  </si>
  <si>
    <t>LAKE3C</t>
  </si>
  <si>
    <t>Lake Creek, tributary to Entiat River</t>
  </si>
  <si>
    <t>LAKEBR</t>
  </si>
  <si>
    <t>Lake Branch (tributary to West Fork Hood River)</t>
  </si>
  <si>
    <t>273.020.009</t>
  </si>
  <si>
    <t>LAKEC</t>
  </si>
  <si>
    <t>Lake Creek</t>
  </si>
  <si>
    <t>522.303.215.059.045</t>
  </si>
  <si>
    <t>LAPC</t>
  </si>
  <si>
    <t>Lapwai Creek</t>
  </si>
  <si>
    <t>522.224.019</t>
  </si>
  <si>
    <t>LASTC</t>
  </si>
  <si>
    <t>Last Creek - Clackamas Subbasin</t>
  </si>
  <si>
    <t>163.040.109.002</t>
  </si>
  <si>
    <t>LAURLK</t>
  </si>
  <si>
    <t>Laurance Lake Reservoir</t>
  </si>
  <si>
    <t>273.023.015.002</t>
  </si>
  <si>
    <t>LBCWF</t>
  </si>
  <si>
    <t>West Fork Little Bear Creek, Potlatch River watershed</t>
  </si>
  <si>
    <t>522.224.024.023.002.008</t>
  </si>
  <si>
    <t>LBEARC</t>
  </si>
  <si>
    <t>Little Bear Creek, Potlatch River watershed</t>
  </si>
  <si>
    <t>LBLDRC</t>
  </si>
  <si>
    <t>Little Boulder Creek, tributary to Kettle River</t>
  </si>
  <si>
    <t>LBOULC</t>
  </si>
  <si>
    <t>Little Boulder Creek, Potlatch River watershed</t>
  </si>
  <si>
    <t>522.224.024.059</t>
  </si>
  <si>
    <t>LBRIC</t>
  </si>
  <si>
    <t>Little Bridge Creek,tributary to Twisp River</t>
  </si>
  <si>
    <t>843.066.014</t>
  </si>
  <si>
    <t>LCATHC</t>
  </si>
  <si>
    <t>Little Catherine Creek</t>
  </si>
  <si>
    <t>522.271.232.044</t>
  </si>
  <si>
    <t>Leaburg Dam</t>
  </si>
  <si>
    <t>LEAB</t>
  </si>
  <si>
    <t>Leaburg Hatchery</t>
  </si>
  <si>
    <t>LEABYP</t>
  </si>
  <si>
    <t>LEA - Release into the Facility Bypass Flume/Pipe</t>
  </si>
  <si>
    <t>LEAFBY</t>
  </si>
  <si>
    <t>LEA - Release into the Forebay within 0.5 km upstream of Dam</t>
  </si>
  <si>
    <t>LEATAL</t>
  </si>
  <si>
    <t>LEA - Release into the Tailrace within 0.5 km downstream of Dam</t>
  </si>
  <si>
    <t>LEAV</t>
  </si>
  <si>
    <t>Leavenworth National Fish Hatchery</t>
  </si>
  <si>
    <t>LEB</t>
  </si>
  <si>
    <t>Lebanon Dam</t>
  </si>
  <si>
    <t>LEBFBY</t>
  </si>
  <si>
    <t>LEB - Release into the Forebay within 0.5 km upstream of Dam</t>
  </si>
  <si>
    <t>LEBLDS</t>
  </si>
  <si>
    <t>LEB - Release into the south ladder trap.</t>
  </si>
  <si>
    <t>LEEC</t>
  </si>
  <si>
    <t>Lee Creek - tributary to Lemhi River</t>
  </si>
  <si>
    <t>522.303.416.079</t>
  </si>
  <si>
    <t>LEMHIR</t>
  </si>
  <si>
    <t>Lemhi River</t>
  </si>
  <si>
    <t>522.303.416</t>
  </si>
  <si>
    <t>LEMHIW</t>
  </si>
  <si>
    <t>LEMONC</t>
  </si>
  <si>
    <t>Lemon Creek, Middle Fork John Day River Basin</t>
  </si>
  <si>
    <t>351.298.052.090.006</t>
  </si>
  <si>
    <t>LEMTRP</t>
  </si>
  <si>
    <t>Upper Lemhi River Rotary Screw Trap</t>
  </si>
  <si>
    <t>LENLKE</t>
  </si>
  <si>
    <t>Lenore Lake, WA</t>
  </si>
  <si>
    <t>LEOPOC</t>
  </si>
  <si>
    <t>Leopold Creek, Potlatch River watershed</t>
  </si>
  <si>
    <t>522.224.024.033.008</t>
  </si>
  <si>
    <t>LEWCLK</t>
  </si>
  <si>
    <t>Lewis and Clark River, tributary to Youngs Bay</t>
  </si>
  <si>
    <t>LEWH</t>
  </si>
  <si>
    <t>Lewis River Hatchery</t>
  </si>
  <si>
    <t>LEWIEF</t>
  </si>
  <si>
    <t>East Fork Lewis River</t>
  </si>
  <si>
    <t>LEWISP</t>
  </si>
  <si>
    <t>Lewis River Release Pond</t>
  </si>
  <si>
    <t>LEWISR</t>
  </si>
  <si>
    <t>Lewis River</t>
  </si>
  <si>
    <t>LGR</t>
  </si>
  <si>
    <t>Lower Granite Dam</t>
  </si>
  <si>
    <t>LGRBPS</t>
  </si>
  <si>
    <t>LGR - Release into the PIT-Tag Diversion System between the Diversion Gate and the furthest downstream PIT-Tag Detector</t>
  </si>
  <si>
    <t>LGRBYP</t>
  </si>
  <si>
    <t>LGR - Release into the Facility Bypass Flume/Pipe</t>
  </si>
  <si>
    <t>LGRCOL</t>
  </si>
  <si>
    <t>LGR - Release into the Collection Channel upstream of the Dewatering Facility</t>
  </si>
  <si>
    <t>LGRDTG</t>
  </si>
  <si>
    <t>LGR - Release into the Collection Flume/Pipe between the Dewatering Facility and the Collection/Bypass Gate</t>
  </si>
  <si>
    <t>LGRDWT</t>
  </si>
  <si>
    <t>LGR - Release into the Dewatering Facility</t>
  </si>
  <si>
    <t>LGRFBY</t>
  </si>
  <si>
    <t>LGR - Release into the Forebay within 0.5 km upstream of Dam</t>
  </si>
  <si>
    <t>LGRGAT</t>
  </si>
  <si>
    <t>LGR - Release into Flume between Separator Exit and the Primary PIT-Tag Diversion Gate</t>
  </si>
  <si>
    <t>LGRGWL</t>
  </si>
  <si>
    <t>LGR - Release into Gatewell(s)</t>
  </si>
  <si>
    <t>LGRICE</t>
  </si>
  <si>
    <t>LGR - Release into the Ice/Trash Sluiceway</t>
  </si>
  <si>
    <t>LGRLDR</t>
  </si>
  <si>
    <t>LGR - Release into the Adult Fish Ladder</t>
  </si>
  <si>
    <t>LGRMRT</t>
  </si>
  <si>
    <t>LGR - Mortality Recovery</t>
  </si>
  <si>
    <t>LGROFL</t>
  </si>
  <si>
    <t>LGR - Release into the PIT-Tag Diversion System downstream of the Last PIT-Tag Detector</t>
  </si>
  <si>
    <t>LGRORI</t>
  </si>
  <si>
    <t>LGR - Release into Orifice(s)</t>
  </si>
  <si>
    <t>LGRRBR</t>
  </si>
  <si>
    <t>LGR - Release below the PIT-Tag Diversion System Gate with subsequent Barge Transportation from the Facility</t>
  </si>
  <si>
    <t>LGRRRR</t>
  </si>
  <si>
    <t>LGR - Release below the PIT-Tag Diversion System Gate with subsequent Return to the River at the Facility</t>
  </si>
  <si>
    <t>LGRRTR</t>
  </si>
  <si>
    <t>LGR - Release below the PIT-Tag Diversion System Gate with subsequent Truck Transportation from the Facility</t>
  </si>
  <si>
    <t>LGRRXR</t>
  </si>
  <si>
    <t>LGR - Release below the PIT-Tag Diversion System Gate with subsequent Transportation from the Facility</t>
  </si>
  <si>
    <t>LGRSEP</t>
  </si>
  <si>
    <t>LGR - Release into the Flume downsteam of the Collection/Bypass Gate or into the Separator</t>
  </si>
  <si>
    <t>LGRSPL</t>
  </si>
  <si>
    <t>LGR - Release directly into Spill Bay(s)</t>
  </si>
  <si>
    <t>LGRSTS</t>
  </si>
  <si>
    <t>LGR - Release onto the Submerged Traveling Screen</t>
  </si>
  <si>
    <t>LGRTAL</t>
  </si>
  <si>
    <t>LGR - Release into the Tailrace within 0.5 km downstream of Dam</t>
  </si>
  <si>
    <t>LGRTRB</t>
  </si>
  <si>
    <t>LGR - Release into Turbine(s)</t>
  </si>
  <si>
    <t>LGS</t>
  </si>
  <si>
    <t>Little Goose Dam</t>
  </si>
  <si>
    <t>LGSBPS</t>
  </si>
  <si>
    <t>LGS - Release into the PIT-Tag Diversion System between the Diversion Gate and the furthest downstream PIT-Tag Detector</t>
  </si>
  <si>
    <t>LGSBYP</t>
  </si>
  <si>
    <t>LGS - Release into the Facility Bypass Flume/Pipe</t>
  </si>
  <si>
    <t>LGSCOL</t>
  </si>
  <si>
    <t>LGS - Release into the Collection Channel upstream of the Dewatering Facility</t>
  </si>
  <si>
    <t>LGSDTG</t>
  </si>
  <si>
    <t>LGS - Release into the Collection Flume/Pipe between the Dewatering Facility and the Collection/Bypass Gate</t>
  </si>
  <si>
    <t>LGSDWT</t>
  </si>
  <si>
    <t>LGS - Release into the Dewatering Facility</t>
  </si>
  <si>
    <t>LGSFBY</t>
  </si>
  <si>
    <t>LGS - Release into the Forebay within 0.5 km upstream of Dam</t>
  </si>
  <si>
    <t>LGSGAT</t>
  </si>
  <si>
    <t>LGS - Release into Flume between Separator Exit and the Primary PIT-Tag Diversion Gate</t>
  </si>
  <si>
    <t>LGSGWL</t>
  </si>
  <si>
    <t>LGS - Release into Gatewell(s)</t>
  </si>
  <si>
    <t>LGSICE</t>
  </si>
  <si>
    <t>LGS - Release into the Ice/Trash Sluiceway</t>
  </si>
  <si>
    <t>LGSMRT</t>
  </si>
  <si>
    <t>LGS - Mortality Recovery</t>
  </si>
  <si>
    <t>LGSOFL</t>
  </si>
  <si>
    <t>LGS - Release into the PIT-Tag Diversion System downstream of the Last PIT-Tag Detector</t>
  </si>
  <si>
    <t>LGSORI</t>
  </si>
  <si>
    <t>LGS - Release into Orifice(s)</t>
  </si>
  <si>
    <t>LGSRBR</t>
  </si>
  <si>
    <t>LGS - Release below the PIT-Tag Diversion System Gate with subsequent Barge Transportation from the Facility</t>
  </si>
  <si>
    <t>LGSRRR</t>
  </si>
  <si>
    <t>LGS - Release below the PIT-Tag Diversion System Gate with subsequent Return to the River at the Facility</t>
  </si>
  <si>
    <t>LGSRTR</t>
  </si>
  <si>
    <t>LGS - Release below the PIT-Tag Diversion System Gate with subsequent Truck Transportation from the Facility</t>
  </si>
  <si>
    <t>LGSRXR</t>
  </si>
  <si>
    <t>LGS - Release below the PIT-Tag Diversion System Gate with subsequent Transportation from the Facility</t>
  </si>
  <si>
    <t>LGSSEP</t>
  </si>
  <si>
    <t>LGS - Release into the Flume downsteam of the Collection/Bypass Gate or into the Separator</t>
  </si>
  <si>
    <t>LGSSPL</t>
  </si>
  <si>
    <t>LGS - Release directly into Spill Bay(s)</t>
  </si>
  <si>
    <t>LGSSTS</t>
  </si>
  <si>
    <t>LGS - Release onto the Submerged Traveling Screen</t>
  </si>
  <si>
    <t>LGSTAL</t>
  </si>
  <si>
    <t>LGS - Release into the Tailrace within 0.5 km downstream of Dam</t>
  </si>
  <si>
    <t>LGSTRB</t>
  </si>
  <si>
    <t>LGS - Release into Turbine(s)</t>
  </si>
  <si>
    <t>LHOGIS</t>
  </si>
  <si>
    <t>Lower Hog Island, Clearwater River at km 13</t>
  </si>
  <si>
    <t>522.224.013</t>
  </si>
  <si>
    <t>LIBBYC</t>
  </si>
  <si>
    <t>LICK2C</t>
  </si>
  <si>
    <t>Lick Creek, tributary to Big Sheep Creek, Imnaha drainage</t>
  </si>
  <si>
    <t>522.308.032.051</t>
  </si>
  <si>
    <t>LICK3C</t>
  </si>
  <si>
    <t>Lick Creek, Middle Fork John Day River Basin</t>
  </si>
  <si>
    <t>351.298.052.076.004</t>
  </si>
  <si>
    <t>LICKC</t>
  </si>
  <si>
    <t>Lick Creek</t>
  </si>
  <si>
    <t>522.303.215.059.008</t>
  </si>
  <si>
    <t>LINEC</t>
  </si>
  <si>
    <t>Line Creek, Umatilla River</t>
  </si>
  <si>
    <t>465.127.008</t>
  </si>
  <si>
    <t>LIT8MC</t>
  </si>
  <si>
    <t>Little Eightmile Creek, Lemhi River Basin</t>
  </si>
  <si>
    <t>LITCAC</t>
  </si>
  <si>
    <t>Little Canyon Creek</t>
  </si>
  <si>
    <t>522.224.057.005</t>
  </si>
  <si>
    <t>LITNGC</t>
  </si>
  <si>
    <t>Lightning Creek, Imnaha River</t>
  </si>
  <si>
    <t>522.308.008</t>
  </si>
  <si>
    <t>LITTLC</t>
  </si>
  <si>
    <t>Little Creek, Tributary to Yakima River</t>
  </si>
  <si>
    <t>LKLICR</t>
  </si>
  <si>
    <t>Little Kickitat River</t>
  </si>
  <si>
    <t>LLRTP</t>
  </si>
  <si>
    <t>Lower Lemhi River Rotary Screw Trap</t>
  </si>
  <si>
    <t>522.303.416.007</t>
  </si>
  <si>
    <t>LLSPRC</t>
  </si>
  <si>
    <t>Lemhi Little Springs Creek</t>
  </si>
  <si>
    <t>522.303.416.066</t>
  </si>
  <si>
    <t>LMEMIS</t>
  </si>
  <si>
    <t>Little Memaloose Island, Columbia River</t>
  </si>
  <si>
    <t>LMILIS</t>
  </si>
  <si>
    <t>Little Miller Island, Columbia River</t>
  </si>
  <si>
    <t>LMN</t>
  </si>
  <si>
    <t>Lower Monumental Dam</t>
  </si>
  <si>
    <t>LMNBPS</t>
  </si>
  <si>
    <t>LMN - Release into the PIT-Tag Diversion System between the Diversion Gate and the furthest downstream PIT-Tag Detector</t>
  </si>
  <si>
    <t>LMNBYP</t>
  </si>
  <si>
    <t>LMN - Release into the Facility Bypass Flume/Pipe</t>
  </si>
  <si>
    <t>LMNCOL</t>
  </si>
  <si>
    <t>LMN - Release into the Collection Channel upstream of the Dewatering Facility</t>
  </si>
  <si>
    <t>LMNDTG</t>
  </si>
  <si>
    <t>LMN - Release into the Collection Flume/Pipe between the Dewatering Facility and the Collection/Bypass Gate</t>
  </si>
  <si>
    <t>LMNDWT</t>
  </si>
  <si>
    <t>LMN - Release into the Dewatering Facility</t>
  </si>
  <si>
    <t>LMNFBY</t>
  </si>
  <si>
    <t>LMN - Release into the Forebay within 0.5 km upstream of Dam</t>
  </si>
  <si>
    <t>LMNGAT</t>
  </si>
  <si>
    <t>LMN - Release into Flume between Separator Exit and the Primary PIT-Tag Diversion Gate</t>
  </si>
  <si>
    <t>LMNGWL</t>
  </si>
  <si>
    <t>LMN - Release into Gatewell(s)</t>
  </si>
  <si>
    <t>LMNICE</t>
  </si>
  <si>
    <t>LMN - Release into the Ice/Trash Sluiceway</t>
  </si>
  <si>
    <t>LMNMRT</t>
  </si>
  <si>
    <t>LMN - Mortality Recovery</t>
  </si>
  <si>
    <t>LMNOFL</t>
  </si>
  <si>
    <t>LMN - Release into the PIT-Tag Diversion System downstream of the Last PIT-Tag Detector</t>
  </si>
  <si>
    <t>LMNORI</t>
  </si>
  <si>
    <t>LMN - Release into Orifice(s)</t>
  </si>
  <si>
    <t>LMNRBR</t>
  </si>
  <si>
    <t>LMN - Release below the PIT-Tag Diversion System Gate with subsequent Barge Transportation from the Facility</t>
  </si>
  <si>
    <t>LMNRRR</t>
  </si>
  <si>
    <t>LMN - Release below the PIT-Tag Diversion System Gate with subsequent Return to the River at the Facility</t>
  </si>
  <si>
    <t>LMNRTR</t>
  </si>
  <si>
    <t>LMN - Release below the PIT-Tag Diversion System Gate with subsequent Truck Transportation from the Facility</t>
  </si>
  <si>
    <t>LMNRXR</t>
  </si>
  <si>
    <t>LMN - Release below the PIT-Tag Diversion System Gate with subsequent Transportation from the Facility</t>
  </si>
  <si>
    <t>LMNSEP</t>
  </si>
  <si>
    <t>LMN - Release into the Flume downsteam of the Collection/Bypass Gate or into the Separator</t>
  </si>
  <si>
    <t>LMNSPL</t>
  </si>
  <si>
    <t>LMN - Release directly into Spill Bay(s)</t>
  </si>
  <si>
    <t>LMNSTS</t>
  </si>
  <si>
    <t>LMN - Release onto the Submerged Traveling Screen</t>
  </si>
  <si>
    <t>LMNTAL</t>
  </si>
  <si>
    <t>LMN - Release into the Tailrace within 0.5 km downstream of Dam</t>
  </si>
  <si>
    <t>LMNTRB</t>
  </si>
  <si>
    <t>LMN - Release into Turbine(s)</t>
  </si>
  <si>
    <t>LMONIS</t>
  </si>
  <si>
    <t>Lower Monumental Island, Snake River</t>
  </si>
  <si>
    <t>LNSANR</t>
  </si>
  <si>
    <t>Little North Santiam River</t>
  </si>
  <si>
    <t>163.174.019.044</t>
  </si>
  <si>
    <t>LOCHSA</t>
  </si>
  <si>
    <t>Lochsa River</t>
  </si>
  <si>
    <t>522.224.120.037</t>
  </si>
  <si>
    <t>LOCTRP</t>
  </si>
  <si>
    <t>Lochsa River Screw Trap at Selway Rd Bridge</t>
  </si>
  <si>
    <t>522.224.120.037.000</t>
  </si>
  <si>
    <t>LOGANC</t>
  </si>
  <si>
    <t>Logan Creek, Big Creek watershed, MF Salmon River</t>
  </si>
  <si>
    <t>522.303.319.029.058</t>
  </si>
  <si>
    <t>LOGCC</t>
  </si>
  <si>
    <t>Logging Camp Creek, Klickitat River</t>
  </si>
  <si>
    <t>LOGYC</t>
  </si>
  <si>
    <t>Logy Creek, tributary to Satus Creek</t>
  </si>
  <si>
    <t>539.112.041</t>
  </si>
  <si>
    <t>LOLOC</t>
  </si>
  <si>
    <t>Lolo Creek</t>
  </si>
  <si>
    <t>522.224.087</t>
  </si>
  <si>
    <t>LONERC</t>
  </si>
  <si>
    <t>Lone Rock Creek, Lower Mainstem John Day River</t>
  </si>
  <si>
    <t>351.034.076</t>
  </si>
  <si>
    <t>LOOH</t>
  </si>
  <si>
    <t>Lookingglass Hatchery</t>
  </si>
  <si>
    <t>522.271.137.003</t>
  </si>
  <si>
    <t>LOOKGC</t>
  </si>
  <si>
    <t>Lookingglass Creek</t>
  </si>
  <si>
    <t>522.271.137</t>
  </si>
  <si>
    <t>LOONC</t>
  </si>
  <si>
    <t>Loon Creek</t>
  </si>
  <si>
    <t>522.303.319.073</t>
  </si>
  <si>
    <t>LOONYC</t>
  </si>
  <si>
    <t>Loony Creek - tributary to Lost Creek</t>
  </si>
  <si>
    <t>981.076.022.015</t>
  </si>
  <si>
    <t>Lookout Point Dam (USACE), MF Willamette River</t>
  </si>
  <si>
    <t>163.301.032</t>
  </si>
  <si>
    <t>LOPTAL</t>
  </si>
  <si>
    <t>LOP - Release into the Tailrace within 0.5 km downstream of Dam</t>
  </si>
  <si>
    <t>LOSTC</t>
  </si>
  <si>
    <t>Lost Creek - tributary to West Fork Sanpoil River</t>
  </si>
  <si>
    <t>981.076.022</t>
  </si>
  <si>
    <t>LOSTIP</t>
  </si>
  <si>
    <t>Lostine River Pond</t>
  </si>
  <si>
    <t>LOSTIR</t>
  </si>
  <si>
    <t>Lostine River</t>
  </si>
  <si>
    <t>522.271.131.042</t>
  </si>
  <si>
    <t>LOSTIW</t>
  </si>
  <si>
    <t>Lostine River Weir</t>
  </si>
  <si>
    <t>522.271.131.042.001</t>
  </si>
  <si>
    <t>LOSTR</t>
  </si>
  <si>
    <t>Lost River, Methow River Basin</t>
  </si>
  <si>
    <t>LOUIEC</t>
  </si>
  <si>
    <t>Louie Creek - tributary to Sanpoil River</t>
  </si>
  <si>
    <t>LOUPLC</t>
  </si>
  <si>
    <t>Loup Loup Creek, Okanogan River Basin</t>
  </si>
  <si>
    <t>LRSNKC</t>
  </si>
  <si>
    <t>Little Rattlesnake Creek - Tributary to Rattlesnake Creek</t>
  </si>
  <si>
    <t>539.187.045.002</t>
  </si>
  <si>
    <t>LSALR</t>
  </si>
  <si>
    <t>Little Salmon River</t>
  </si>
  <si>
    <t>522.303.140</t>
  </si>
  <si>
    <t>LSFTRP</t>
  </si>
  <si>
    <t>Lower SF Salmon River Trap at rkm 61</t>
  </si>
  <si>
    <t>522.303.215.061</t>
  </si>
  <si>
    <t>LSHEEC</t>
  </si>
  <si>
    <t>Little Sheep Creek, tributary to Big Sheep Creek, Imnaha drainage</t>
  </si>
  <si>
    <t>522.308.032.005</t>
  </si>
  <si>
    <t>LSHEEF</t>
  </si>
  <si>
    <t>Little Sheep Facility</t>
  </si>
  <si>
    <t>522.308.032.005.008</t>
  </si>
  <si>
    <t>LTIMBC</t>
  </si>
  <si>
    <t>Little Timber Creek, Lemhi River Basin</t>
  </si>
  <si>
    <t>522.303.416.089.007</t>
  </si>
  <si>
    <t>LTNACR</t>
  </si>
  <si>
    <t>Little Naches River- Naches Subbasin</t>
  </si>
  <si>
    <t>LTNANF</t>
  </si>
  <si>
    <t>North Fork Little Naches River - Tributary to Little Naches River</t>
  </si>
  <si>
    <t>539.187.072.021</t>
  </si>
  <si>
    <t>LUGUAF</t>
  </si>
  <si>
    <t>Lukes Gulch Acclimation Facility, SF Clearwater River</t>
  </si>
  <si>
    <t>522.224.120.014</t>
  </si>
  <si>
    <t>LUNION</t>
  </si>
  <si>
    <t>Lake Union</t>
  </si>
  <si>
    <t>LWBEAR</t>
  </si>
  <si>
    <t>Bear Creek, Lake Washington below Redmond Way Bridge</t>
  </si>
  <si>
    <t>LWCEDR</t>
  </si>
  <si>
    <t>Cedar River, Lake Washington at Logan Street Bridge</t>
  </si>
  <si>
    <t>Lowden Diversion Dam II, Walla Walla River</t>
  </si>
  <si>
    <t>LWDTAL</t>
  </si>
  <si>
    <t>LWD - Release into the Tailrace within 0.5 km downstream of Dam</t>
  </si>
  <si>
    <t>LWENAT</t>
  </si>
  <si>
    <t>754.090.008</t>
  </si>
  <si>
    <t>LWISSQ</t>
  </si>
  <si>
    <t>Lake Washington, Issaquah Creek at SE 56th Street Bridge</t>
  </si>
  <si>
    <t>LWSALR</t>
  </si>
  <si>
    <t>Little White Salmon River</t>
  </si>
  <si>
    <t>LWSCCL</t>
  </si>
  <si>
    <t>Ballard Locks</t>
  </si>
  <si>
    <t>LWSCFC</t>
  </si>
  <si>
    <t>Ship Canal, Lake Washington at Fremont Cut/Bridge</t>
  </si>
  <si>
    <t>LWSCMC</t>
  </si>
  <si>
    <t>Ship Canal, Lake Washington at Montlake Cut/Bridge</t>
  </si>
  <si>
    <t>LWSCML</t>
  </si>
  <si>
    <t>Ship Canal, Lake Washington at King County/Metro Environmental Lab</t>
  </si>
  <si>
    <t>LWSH</t>
  </si>
  <si>
    <t>Little White Salmon National Fish Hatchery</t>
  </si>
  <si>
    <t>LYFE</t>
  </si>
  <si>
    <t>Lyons Ferry Hatchery</t>
  </si>
  <si>
    <t>LYLFAT</t>
  </si>
  <si>
    <t>Lyle Falls Adult Fish Trap, Klickitat River</t>
  </si>
  <si>
    <t>MADRVR</t>
  </si>
  <si>
    <t>Mad River (Entiat River watershed)</t>
  </si>
  <si>
    <t>MAHOGC</t>
  </si>
  <si>
    <t>Mahogany Creek, Imnaha River Basin</t>
  </si>
  <si>
    <t>522.308.083</t>
  </si>
  <si>
    <t>MANASC</t>
  </si>
  <si>
    <t>Manastash Creek - tributary to Yakima River</t>
  </si>
  <si>
    <t>MANCRS</t>
  </si>
  <si>
    <t>Manchester Research Station, Puget Sound</t>
  </si>
  <si>
    <t>MARI</t>
  </si>
  <si>
    <t>Marion Forks Fish Hatchery</t>
  </si>
  <si>
    <t>163.174.019.115.001</t>
  </si>
  <si>
    <t>MARIOC</t>
  </si>
  <si>
    <t>Marion Creek, tributary to North Santiam River</t>
  </si>
  <si>
    <t>163.174.019.115</t>
  </si>
  <si>
    <t>MARION</t>
  </si>
  <si>
    <t>Marion Drain</t>
  </si>
  <si>
    <t>MARSHC</t>
  </si>
  <si>
    <t>Marsh Creek</t>
  </si>
  <si>
    <t>MARTR2</t>
  </si>
  <si>
    <t>Lower Marsh Creek Trap at rkm 8</t>
  </si>
  <si>
    <t>522.303.319.170.008</t>
  </si>
  <si>
    <t>MARTRP</t>
  </si>
  <si>
    <t>Marsh Creek Trap</t>
  </si>
  <si>
    <t>522.303.319.170.011</t>
  </si>
  <si>
    <t>MASON</t>
  </si>
  <si>
    <t>Mason Creek, tributary to East Fork Lewis River</t>
  </si>
  <si>
    <t>140.006.009</t>
  </si>
  <si>
    <t>MAVA</t>
  </si>
  <si>
    <t>Magic Valley Hatchery</t>
  </si>
  <si>
    <t>MCCA</t>
  </si>
  <si>
    <t>McCall Hatchery</t>
  </si>
  <si>
    <t>MCCULC</t>
  </si>
  <si>
    <t>McCully Creek, tributary to Little Sheep Creek, Imnaha drainage</t>
  </si>
  <si>
    <t>522.308.032.005.033</t>
  </si>
  <si>
    <t>Mill Creek Diversion Dam (aka Bennington Dam)</t>
  </si>
  <si>
    <t>MCDEVC</t>
  </si>
  <si>
    <t>McDevitt Creek, Lemhi River Basin</t>
  </si>
  <si>
    <t>522.303.416.042</t>
  </si>
  <si>
    <t>McIntyre Dam</t>
  </si>
  <si>
    <t>MCITAL</t>
  </si>
  <si>
    <t>MCI - Release into the Tailrace within 0.5 km downstream of Dam</t>
  </si>
  <si>
    <t>MCKA2C</t>
  </si>
  <si>
    <t>McKay Creek, Crooked River</t>
  </si>
  <si>
    <t>328.177.072</t>
  </si>
  <si>
    <t>MCKAYC</t>
  </si>
  <si>
    <t>McKay Creek, Umatilla River</t>
  </si>
  <si>
    <t>MCKE</t>
  </si>
  <si>
    <t>McKenzie Hatchery</t>
  </si>
  <si>
    <t>163.282.053</t>
  </si>
  <si>
    <t>MCKER</t>
  </si>
  <si>
    <t>McKenzie River</t>
  </si>
  <si>
    <t>MCKESF</t>
  </si>
  <si>
    <t>South Fork McKenzie River</t>
  </si>
  <si>
    <t>163.282.090</t>
  </si>
  <si>
    <t>MCN</t>
  </si>
  <si>
    <t>McNary Dam</t>
  </si>
  <si>
    <t>MCNBPS</t>
  </si>
  <si>
    <t>MCN - Release into the PIT-Tag Diversion System between the Diversion Gate and the furthest downstream PIT-Tag Detector</t>
  </si>
  <si>
    <t>MCNBYP</t>
  </si>
  <si>
    <t>MCN - Release into the Facility Bypass Flume/Pipe</t>
  </si>
  <si>
    <t>MCNCOL</t>
  </si>
  <si>
    <t>MCN - Release into the Collection Channel upstream of the Dewatering Facility</t>
  </si>
  <si>
    <t>MCNDTG</t>
  </si>
  <si>
    <t>MCN - Release into the Collection Flume/Pipe between the Dewatering Facility and the Collection/Bypass Gate</t>
  </si>
  <si>
    <t>MCNDWT</t>
  </si>
  <si>
    <t>MCN - Release into the Dewatering Facility</t>
  </si>
  <si>
    <t>MCNFBY</t>
  </si>
  <si>
    <t>MCN - Release into the Forebay within 0.5 km upstream of Dam</t>
  </si>
  <si>
    <t>MCNGAT</t>
  </si>
  <si>
    <t>MCN - Release into Flume between Separator Exit and the Primary PIT-Tag Diversion Gate</t>
  </si>
  <si>
    <t>MCNGWL</t>
  </si>
  <si>
    <t>MCN - Release into Gatewell(s)</t>
  </si>
  <si>
    <t>MCNICE</t>
  </si>
  <si>
    <t>MCN - Release into the Ice/Trash Sluiceway</t>
  </si>
  <si>
    <t>MCNLD1</t>
  </si>
  <si>
    <t>MCN - Release into the Left Bank (Oregon) Adult Fish Ladder</t>
  </si>
  <si>
    <t>MCNMRT</t>
  </si>
  <si>
    <t>MCN - Mortality Recovery</t>
  </si>
  <si>
    <t>MCNOFL</t>
  </si>
  <si>
    <t>MCN - Release into the PIT-Tag Diversion System downstream of the Last PIT-Tag Detector</t>
  </si>
  <si>
    <t>MCNORI</t>
  </si>
  <si>
    <t>MCN - Release into Orifice(s)</t>
  </si>
  <si>
    <t>MCNRBR</t>
  </si>
  <si>
    <t>MCN - Release below the PIT-Tag Diversion System Gate with subsequent Barge Transportation from the Facility</t>
  </si>
  <si>
    <t>MCNRRR</t>
  </si>
  <si>
    <t>MCN - Release below the PIT-Tag Diversion System Gate with subsequent Return to the River at the Facility</t>
  </si>
  <si>
    <t>MCNRTR</t>
  </si>
  <si>
    <t>MCN - Release below the PIT-Tag Diversion System Gate with subsequent Truck Transportation from the Facility</t>
  </si>
  <si>
    <t>MCNRXR</t>
  </si>
  <si>
    <t>MCN - Release below the PIT-Tag Diversion System Gate with subsequent Transportation from the Facility</t>
  </si>
  <si>
    <t>MCNSEP</t>
  </si>
  <si>
    <t>MCN - Release into the Flume downsteam of the Collection/Bypass Gate or into the Separator</t>
  </si>
  <si>
    <t>MCNSPL</t>
  </si>
  <si>
    <t>MCN - Release directly into Spill Bay(s)</t>
  </si>
  <si>
    <t>MCNSRR</t>
  </si>
  <si>
    <t>MCN - Release into the Separator Return Flume/Pipe with Direct Return to the River</t>
  </si>
  <si>
    <t>MCNSTS</t>
  </si>
  <si>
    <t>MCN - Release onto the Submerged Traveling Screen</t>
  </si>
  <si>
    <t>MCNTAL</t>
  </si>
  <si>
    <t>MCN - Release into the Tailrace within 0.5 km downstream of Dam</t>
  </si>
  <si>
    <t>MCNTRB</t>
  </si>
  <si>
    <t>MCN - Release into Turbine(s)</t>
  </si>
  <si>
    <t>MDSH</t>
  </si>
  <si>
    <t>Marion Drain Sturgeon Hatchery</t>
  </si>
  <si>
    <t>MDVAP</t>
  </si>
  <si>
    <t>Mid-Valley Acclimation Pond, Methow River Watershed</t>
  </si>
  <si>
    <t>MEACHC</t>
  </si>
  <si>
    <t>Meacham Creek, Umatilla River</t>
  </si>
  <si>
    <t>MEACHE</t>
  </si>
  <si>
    <t>East Fork Meacham Creek</t>
  </si>
  <si>
    <t>465.127.031</t>
  </si>
  <si>
    <t>MEACHN</t>
  </si>
  <si>
    <t>North Fork Meacham Creek</t>
  </si>
  <si>
    <t>465.127.024</t>
  </si>
  <si>
    <t>MEAD2C</t>
  </si>
  <si>
    <t>Meadow Creek, South Fork Clearwater</t>
  </si>
  <si>
    <t>522.224.120.053</t>
  </si>
  <si>
    <t>MEADOC</t>
  </si>
  <si>
    <t>Meadow Creek, Selway River</t>
  </si>
  <si>
    <t>522.224.120.037.031</t>
  </si>
  <si>
    <t>MEGC</t>
  </si>
  <si>
    <t>Megler Creek, tributary to Columbia River</t>
  </si>
  <si>
    <t>MERH</t>
  </si>
  <si>
    <t>Merwin Hatchery (WDFW)</t>
  </si>
  <si>
    <t>METH</t>
  </si>
  <si>
    <t>Methow Hatchery</t>
  </si>
  <si>
    <t>METHR</t>
  </si>
  <si>
    <t>Methow River</t>
  </si>
  <si>
    <t>METOLR</t>
  </si>
  <si>
    <t>Metolius River</t>
  </si>
  <si>
    <t>METRO</t>
  </si>
  <si>
    <t>King County/Metro Environmental Lab</t>
  </si>
  <si>
    <t>METTRP</t>
  </si>
  <si>
    <t>Methow Smolt Trap at McFarland Creek Road Bridge</t>
  </si>
  <si>
    <t>MFD</t>
  </si>
  <si>
    <t>Mayfield Dam</t>
  </si>
  <si>
    <t>MFDFTF</t>
  </si>
  <si>
    <t>Mayfield Dam Entrance to Counting House Raceways</t>
  </si>
  <si>
    <t>MFDLBN</t>
  </si>
  <si>
    <t>Mayfield Dam North Louver Bay</t>
  </si>
  <si>
    <t>MFDLBS</t>
  </si>
  <si>
    <t>Mayfield Dam South Louver Bay</t>
  </si>
  <si>
    <t>MFDSEP</t>
  </si>
  <si>
    <t>Mayfield Dam Secondary Separator Downwell</t>
  </si>
  <si>
    <t>MFLBC</t>
  </si>
  <si>
    <t>Middle Fork Little Boulder Creek</t>
  </si>
  <si>
    <t>1031.039.008</t>
  </si>
  <si>
    <t>Merwin Hydroelectric Project</t>
  </si>
  <si>
    <t>MHPFBY</t>
  </si>
  <si>
    <t>MHP - Release into the Forebay within 0.5 km upstream of Dam</t>
  </si>
  <si>
    <t>MHPTAL</t>
  </si>
  <si>
    <t>MHP - Release into the Tailrace within 0.5 km downstream of Dam</t>
  </si>
  <si>
    <t>MILL2C</t>
  </si>
  <si>
    <t>Mill Creek, SF Clearwater River</t>
  </si>
  <si>
    <t>522.224.120.052</t>
  </si>
  <si>
    <t>MILL3C</t>
  </si>
  <si>
    <t>Mill Creek, Columbia River at The Dalles, OR</t>
  </si>
  <si>
    <t>MILL4C</t>
  </si>
  <si>
    <t>Mill Creek, Lower Columbia River, Washington</t>
  </si>
  <si>
    <t>MILL5C</t>
  </si>
  <si>
    <t>Mill Creek, Lemhi River Basin</t>
  </si>
  <si>
    <t>MILLC</t>
  </si>
  <si>
    <t>Mill Creek, Walla Walla River</t>
  </si>
  <si>
    <t>MINAMR</t>
  </si>
  <si>
    <t>Minam River</t>
  </si>
  <si>
    <t>522.271.131.016</t>
  </si>
  <si>
    <t>MINKC</t>
  </si>
  <si>
    <t>Mink Creek</t>
  </si>
  <si>
    <t>MINP</t>
  </si>
  <si>
    <t>Minthorn Acclimation Pond</t>
  </si>
  <si>
    <t>MIS2EF</t>
  </si>
  <si>
    <t>East Fork Mission Creek, Wenatchee Basin</t>
  </si>
  <si>
    <t>754.017.017</t>
  </si>
  <si>
    <t>MISS2C</t>
  </si>
  <si>
    <t>Mission Creek, Wenatchee River</t>
  </si>
  <si>
    <t>MISSC</t>
  </si>
  <si>
    <t>522.224.019.016</t>
  </si>
  <si>
    <t>MISSNC</t>
  </si>
  <si>
    <t>Mission Creek, Umatilla River</t>
  </si>
  <si>
    <t>MLAK2C</t>
  </si>
  <si>
    <t>Middle Fork Lake Creek, Metolius River watershed</t>
  </si>
  <si>
    <t>328.177.061.003</t>
  </si>
  <si>
    <t>MLRSNI</t>
  </si>
  <si>
    <t>Miller Sands Island, Columbia River Estuary</t>
  </si>
  <si>
    <t>MOLALR</t>
  </si>
  <si>
    <t>Molalla River</t>
  </si>
  <si>
    <t>MONCWF</t>
  </si>
  <si>
    <t>West Fork Monumental Creek, Big Creek watershed, MF Salmon River</t>
  </si>
  <si>
    <t>522.303.319.029.038.024</t>
  </si>
  <si>
    <t>MONT</t>
  </si>
  <si>
    <t>Montlake Hatchery</t>
  </si>
  <si>
    <t>MONUMC</t>
  </si>
  <si>
    <t>Monumental Creek, Big Creek watershed, MF Salmon River</t>
  </si>
  <si>
    <t>MOONSC</t>
  </si>
  <si>
    <t>Moonshine Creek, Umatilla River</t>
  </si>
  <si>
    <t>MOOS2C</t>
  </si>
  <si>
    <t>Moose Creek (Selway River)</t>
  </si>
  <si>
    <t>522.224.120.037.065</t>
  </si>
  <si>
    <t>MOOS2N</t>
  </si>
  <si>
    <t>North Fork Moose Creek, Selway River</t>
  </si>
  <si>
    <t>522.224.120.037.065.006</t>
  </si>
  <si>
    <t>MOOS3C</t>
  </si>
  <si>
    <t>Moose Creek, Potlatch River watershed</t>
  </si>
  <si>
    <t>522.224.024.076</t>
  </si>
  <si>
    <t>MOOSEC</t>
  </si>
  <si>
    <t>Moose Creek</t>
  </si>
  <si>
    <t>522.303.282.031</t>
  </si>
  <si>
    <t>MOSESC</t>
  </si>
  <si>
    <t>Moses Creek - tributary to South Fork Haden Creek</t>
  </si>
  <si>
    <t>981.076.022.019.003.000</t>
  </si>
  <si>
    <t>MOYERC</t>
  </si>
  <si>
    <t>Moyer Creek, trib. to Panther Creek, Salmon River</t>
  </si>
  <si>
    <t>522.303.338.047</t>
  </si>
  <si>
    <t>MPOTLC</t>
  </si>
  <si>
    <t>Middle Potlatch Creek, Potlatch River watershed</t>
  </si>
  <si>
    <t>522.224.024.016</t>
  </si>
  <si>
    <t>MSANTR</t>
  </si>
  <si>
    <t>Middle Santiam River, Oregon</t>
  </si>
  <si>
    <t>163.174.019.064</t>
  </si>
  <si>
    <t>MSKF</t>
  </si>
  <si>
    <t>Methow Steelhead Kelt Facility</t>
  </si>
  <si>
    <t>MSLA2C</t>
  </si>
  <si>
    <t>Middle Fk South Fk Lake Creek, Metolius River watershed</t>
  </si>
  <si>
    <t>328.177.061</t>
  </si>
  <si>
    <t>MUDDYP</t>
  </si>
  <si>
    <t>Muddy River Acclimation Pond</t>
  </si>
  <si>
    <t>140.087.008</t>
  </si>
  <si>
    <t>MUDDYR</t>
  </si>
  <si>
    <t>Muddy River - tributary to Lewis River</t>
  </si>
  <si>
    <t>MULTCH</t>
  </si>
  <si>
    <t>Multnomah Channel, Columbia River</t>
  </si>
  <si>
    <t>MURDSF</t>
  </si>
  <si>
    <t>South Fork Murderers Creek, South Fork John Day River Basin</t>
  </si>
  <si>
    <t>351.341.027.012</t>
  </si>
  <si>
    <t>MUSCRC</t>
  </si>
  <si>
    <t>Musgrove Creek, trib. to Panther Creek, Salmon River</t>
  </si>
  <si>
    <t>MVFLAP</t>
  </si>
  <si>
    <t>Moving Falls Acc. Ponds, WF Hood River</t>
  </si>
  <si>
    <t>MXWLCN</t>
  </si>
  <si>
    <t>Maxwell Diversion Canal - headgate to diversion screen (km 000-002)</t>
  </si>
  <si>
    <t>NAF</t>
  </si>
  <si>
    <t>Nason Acclimation Facility</t>
  </si>
  <si>
    <t>NAPEEC</t>
  </si>
  <si>
    <t>Napeequa River, tributary to White River</t>
  </si>
  <si>
    <t>754.090.028</t>
  </si>
  <si>
    <t>NASONC</t>
  </si>
  <si>
    <t>Nason Creek (tributary to Wenatchee River)</t>
  </si>
  <si>
    <t>NATCHR</t>
  </si>
  <si>
    <t>Natches River</t>
  </si>
  <si>
    <t>NBG</t>
  </si>
  <si>
    <t>Nursery Bridge Diversion Dam, Walla Walla River</t>
  </si>
  <si>
    <t>NBGFBY</t>
  </si>
  <si>
    <t>NBG - Release into the Forebay within 0.5 km upstream of Dam</t>
  </si>
  <si>
    <t>NBGTAL</t>
  </si>
  <si>
    <t>NBG - Release into the Tailrace within 0.5 km downstream of Dam</t>
  </si>
  <si>
    <t>NEALC</t>
  </si>
  <si>
    <t>Neal Creek, tributary to Hood River (OR)</t>
  </si>
  <si>
    <t>NESPR</t>
  </si>
  <si>
    <t>Nespelem River, tributary to Columbia River</t>
  </si>
  <si>
    <t>NEWSOC</t>
  </si>
  <si>
    <t>Newsome Creek</t>
  </si>
  <si>
    <t>522.224.120.084</t>
  </si>
  <si>
    <t>NFCHEW</t>
  </si>
  <si>
    <t>North Fork Chewelah Creek</t>
  </si>
  <si>
    <t>1121.073.003.000</t>
  </si>
  <si>
    <t>NFLBC</t>
  </si>
  <si>
    <t>North Fork Little Boulder Creek</t>
  </si>
  <si>
    <t>1031.039.006</t>
  </si>
  <si>
    <t>NFSTRP</t>
  </si>
  <si>
    <t>North Fork Salmon River Rotary Screw Trap</t>
  </si>
  <si>
    <t>NFTEAN</t>
  </si>
  <si>
    <t>539.284.017</t>
  </si>
  <si>
    <t>NILEC</t>
  </si>
  <si>
    <t>Nile Creek, tributary to Naches River</t>
  </si>
  <si>
    <t>539.187.047</t>
  </si>
  <si>
    <t>NISP</t>
  </si>
  <si>
    <t>Niagara Springs Hatchery</t>
  </si>
  <si>
    <t>NLVP</t>
  </si>
  <si>
    <t>North Lapwai Valley Acclimation Pond</t>
  </si>
  <si>
    <t>NNANAC</t>
  </si>
  <si>
    <t>North Nanamkin Creek - tributary to Sanpoil River</t>
  </si>
  <si>
    <t>NONE</t>
  </si>
  <si>
    <t>Deprecated null value used only to support legacy data.</t>
  </si>
  <si>
    <t>NPTH</t>
  </si>
  <si>
    <t>Nez Perce Tribal Hatchery</t>
  </si>
  <si>
    <t>522.224.038</t>
  </si>
  <si>
    <t>NSANTR</t>
  </si>
  <si>
    <t>North Santiam River, Oregon</t>
  </si>
  <si>
    <t>163.174.019</t>
  </si>
  <si>
    <t>NSCAPC</t>
  </si>
  <si>
    <t>North Scappoose Creek</t>
  </si>
  <si>
    <t>139.003.004.009</t>
  </si>
  <si>
    <t>OAKC</t>
  </si>
  <si>
    <t>Oak Creek, Tributary to Tieton River</t>
  </si>
  <si>
    <t>539.187.028.003</t>
  </si>
  <si>
    <t>OASP</t>
  </si>
  <si>
    <t>Oak Springs Hatchery</t>
  </si>
  <si>
    <t>OCEAN</t>
  </si>
  <si>
    <t>Ocean Recovery</t>
  </si>
  <si>
    <t>OCHOCC</t>
  </si>
  <si>
    <t>Ochoco Creek, Crooked River</t>
  </si>
  <si>
    <t>OHARAC</t>
  </si>
  <si>
    <t>O'Hara Creek</t>
  </si>
  <si>
    <t>OKANR</t>
  </si>
  <si>
    <t>Okanogan River</t>
  </si>
  <si>
    <t>OKRCRY</t>
  </si>
  <si>
    <t>Cormorant Rookery on Cassimer Bar</t>
  </si>
  <si>
    <t>OLDMAC</t>
  </si>
  <si>
    <t>Old Man Creek</t>
  </si>
  <si>
    <t>522.224.120.037.028</t>
  </si>
  <si>
    <t>OMAKC</t>
  </si>
  <si>
    <t>Omak Creek (tributary to Okanogan River)</t>
  </si>
  <si>
    <t>OMAKP</t>
  </si>
  <si>
    <t>ONAF</t>
  </si>
  <si>
    <t>Okanagan Nation Alliance k&lt;U+026C&gt; cp’&lt;U+04D9&gt;lk’ stim’ Hatchery</t>
  </si>
  <si>
    <t>ONIONC</t>
  </si>
  <si>
    <t>Onion Creek - Upper Columbia Basin</t>
  </si>
  <si>
    <t>OROFC</t>
  </si>
  <si>
    <t>Orofino Creek</t>
  </si>
  <si>
    <t>522.224.072</t>
  </si>
  <si>
    <t>ORPHAN</t>
  </si>
  <si>
    <t>Mark information has not been submitted.</t>
  </si>
  <si>
    <t>OSOYBR</t>
  </si>
  <si>
    <t>Osoyoos Lake Narrows Hwy 3 Bridge</t>
  </si>
  <si>
    <t>OSOYHA</t>
  </si>
  <si>
    <t>Osoyoos Lake at Haynes Point Campground</t>
  </si>
  <si>
    <t>OSOYOL</t>
  </si>
  <si>
    <t>Osoyoos Lake</t>
  </si>
  <si>
    <t>OXBH</t>
  </si>
  <si>
    <t>Oxbox Hatchery, Cascade Locks, OR (ODFW)</t>
  </si>
  <si>
    <t>OXBO</t>
  </si>
  <si>
    <t>Oxbow Hatchery (IDFG)</t>
  </si>
  <si>
    <t>PAHH</t>
  </si>
  <si>
    <t>Pahsimeroi Hatchery</t>
  </si>
  <si>
    <t>522.303.489.011</t>
  </si>
  <si>
    <t>PAHP</t>
  </si>
  <si>
    <t>Pahsimeroi Pond</t>
  </si>
  <si>
    <t>PAHSIR</t>
  </si>
  <si>
    <t>Pahsimeroi River</t>
  </si>
  <si>
    <t>522.303.489</t>
  </si>
  <si>
    <t>PAHSIW</t>
  </si>
  <si>
    <t>Pahsimeroi Weir</t>
  </si>
  <si>
    <t>522.303.489.002</t>
  </si>
  <si>
    <t>PAHTRP</t>
  </si>
  <si>
    <t>Pahsimeroi River Trap</t>
  </si>
  <si>
    <t>PANT2C</t>
  </si>
  <si>
    <t>Panther Creek (trib. to Wind River, Wash.)</t>
  </si>
  <si>
    <t>PANTHC</t>
  </si>
  <si>
    <t>Panther Creek (Salmon River)</t>
  </si>
  <si>
    <t>522.303.338</t>
  </si>
  <si>
    <t>PAPOOC</t>
  </si>
  <si>
    <t>Papoose Creek</t>
  </si>
  <si>
    <t>522.224.120.037.105</t>
  </si>
  <si>
    <t>PARK</t>
  </si>
  <si>
    <t>Parkdale Hatchery</t>
  </si>
  <si>
    <t>273.023.005.000</t>
  </si>
  <si>
    <t>PARTRC</t>
  </si>
  <si>
    <t>Partridge Creek</t>
  </si>
  <si>
    <t>522.303.160</t>
  </si>
  <si>
    <t>PATAHC</t>
  </si>
  <si>
    <t>Patah Creek - tributary to Tucannon River</t>
  </si>
  <si>
    <t>PATITC</t>
  </si>
  <si>
    <t>Patit Creek - tributary to Touchet River</t>
  </si>
  <si>
    <t>509.035.101</t>
  </si>
  <si>
    <t>PATTEC</t>
  </si>
  <si>
    <t>Pattee Creek, Lemhi River Basin</t>
  </si>
  <si>
    <t>522.303.416.037</t>
  </si>
  <si>
    <t>PEARSC</t>
  </si>
  <si>
    <t>Pearson Creek, Umatilla River</t>
  </si>
  <si>
    <t>465.077.026.018</t>
  </si>
  <si>
    <t>PELTON</t>
  </si>
  <si>
    <t>Pelton Ladder (Deschutes River) Acclimation Pond</t>
  </si>
  <si>
    <t>PENAWC</t>
  </si>
  <si>
    <t>Penawawa Creek - tributary to Snake River</t>
  </si>
  <si>
    <t>PENP</t>
  </si>
  <si>
    <t>Pendleton Acclimation Pond</t>
  </si>
  <si>
    <t>PER</t>
  </si>
  <si>
    <t>Pelton Reregulating Dam</t>
  </si>
  <si>
    <t>PERAFT</t>
  </si>
  <si>
    <t>PER - Adult Fish Trap</t>
  </si>
  <si>
    <t>PERTAL</t>
  </si>
  <si>
    <t>PER - Release into the Tailrace within 0.5 km downstream of Dam</t>
  </si>
  <si>
    <t>PESHAR</t>
  </si>
  <si>
    <t>Peshastin River</t>
  </si>
  <si>
    <t>PETEKC</t>
  </si>
  <si>
    <t>Pete King Creek</t>
  </si>
  <si>
    <t>PETTL</t>
  </si>
  <si>
    <t>Pettit Lake</t>
  </si>
  <si>
    <t>522.303.633.002.002</t>
  </si>
  <si>
    <t>PETTLC</t>
  </si>
  <si>
    <t>Pettit Lake Creek</t>
  </si>
  <si>
    <t>522.303.633.002</t>
  </si>
  <si>
    <t>PHOEBC</t>
  </si>
  <si>
    <t>Phoebe Creek, SF Salmon River</t>
  </si>
  <si>
    <t>PIAHC</t>
  </si>
  <si>
    <t>Piah Creek, Secesh River Basin</t>
  </si>
  <si>
    <t>522.303.215.059.038</t>
  </si>
  <si>
    <t>PINE2C</t>
  </si>
  <si>
    <t>Pine Creek, Potlatch River watershed</t>
  </si>
  <si>
    <t>522.224.024.028</t>
  </si>
  <si>
    <t>PINEC</t>
  </si>
  <si>
    <t>Pine Creek, Walla Walla River</t>
  </si>
  <si>
    <t>PINHC</t>
  </si>
  <si>
    <t>Pinhead Creek - Clackamas Subbasin</t>
  </si>
  <si>
    <t>163.040.109</t>
  </si>
  <si>
    <t>PISTOC</t>
  </si>
  <si>
    <t>Pistol Creek, Middle Fork Salmon River</t>
  </si>
  <si>
    <t>522.303.319.118</t>
  </si>
  <si>
    <t>PIVASC</t>
  </si>
  <si>
    <t>Pivash Creek, Potlatch River watershed</t>
  </si>
  <si>
    <t>522.224.024.065.022</t>
  </si>
  <si>
    <t>PLAP</t>
  </si>
  <si>
    <t>Pittsburg Landing Acclimation Facility</t>
  </si>
  <si>
    <t>POISNC</t>
  </si>
  <si>
    <t>Poison Creek, tributary to Salmon River</t>
  </si>
  <si>
    <t>522.303.462</t>
  </si>
  <si>
    <t>POLEC</t>
  </si>
  <si>
    <t>Pole Creek</t>
  </si>
  <si>
    <t>POSTOC</t>
  </si>
  <si>
    <t>Post Office Creek</t>
  </si>
  <si>
    <t>522.224.120.037.082</t>
  </si>
  <si>
    <t>POTATC</t>
  </si>
  <si>
    <t>Potato Creek, tributary to Entiat River</t>
  </si>
  <si>
    <t>POTHOL</t>
  </si>
  <si>
    <t>Potholes Reservoir, Grant County, Washington</t>
  </si>
  <si>
    <t>POTR</t>
  </si>
  <si>
    <t>Potlatch River</t>
  </si>
  <si>
    <t>522.224.024</t>
  </si>
  <si>
    <t>POTREF</t>
  </si>
  <si>
    <t>East Fork Potlatch River</t>
  </si>
  <si>
    <t>522.224.024.065</t>
  </si>
  <si>
    <t>POTRWF</t>
  </si>
  <si>
    <t>West Fork Potlatch River</t>
  </si>
  <si>
    <t>522.224.024.083</t>
  </si>
  <si>
    <t>POWP</t>
  </si>
  <si>
    <t>Powell Rearing Pond</t>
  </si>
  <si>
    <t>PRATTC</t>
  </si>
  <si>
    <t>Pratt Creek - tributary to Lemhi River</t>
  </si>
  <si>
    <t>522.303.416.023</t>
  </si>
  <si>
    <t>PRD</t>
  </si>
  <si>
    <t>Priest Rapids Dam</t>
  </si>
  <si>
    <t>PRDFBY</t>
  </si>
  <si>
    <t>PRD - Release into the Forebay within 0.5 km upstream of Dam</t>
  </si>
  <si>
    <t>PRDGWL</t>
  </si>
  <si>
    <t>PRD - Release into Gatewell(s)</t>
  </si>
  <si>
    <t>PRDH</t>
  </si>
  <si>
    <t>Priest Rapids Hatchery</t>
  </si>
  <si>
    <t>PRDLD1</t>
  </si>
  <si>
    <t>PRD - Release into the Left Bank (facing downstream) Adult Fish Ladder</t>
  </si>
  <si>
    <t>PRDMRT</t>
  </si>
  <si>
    <t>PRD - Mortality Recovery</t>
  </si>
  <si>
    <t>PRDTAL</t>
  </si>
  <si>
    <t>PRD - Release into the Tailrace within 0.5 km downstream of Dam</t>
  </si>
  <si>
    <t>Prosser Diversion Dam, Yakima River</t>
  </si>
  <si>
    <t>PROFBY</t>
  </si>
  <si>
    <t>PRO - Release into the Forebay within 0.5 km upstream of Dam</t>
  </si>
  <si>
    <t>PROH</t>
  </si>
  <si>
    <t>Prosser Hatchery</t>
  </si>
  <si>
    <t>PROSRD</t>
  </si>
  <si>
    <t>Prosser Dam (Archaic - replaced with PRO)</t>
  </si>
  <si>
    <t>PROSRR</t>
  </si>
  <si>
    <t>PRO - Release into the Separator Return Flume/Pipe with Direct Return to the River</t>
  </si>
  <si>
    <t>PROTAL</t>
  </si>
  <si>
    <t>PRO - Release into the Tailrace within 0.5 km downstream of Dam</t>
  </si>
  <si>
    <t>PROTRP</t>
  </si>
  <si>
    <t>Prosser Trap (Archaic)</t>
  </si>
  <si>
    <t>PURDUC</t>
  </si>
  <si>
    <t>Purdue Creek, Potlatch River watershed</t>
  </si>
  <si>
    <t>522.224.024.080</t>
  </si>
  <si>
    <t>PWD</t>
  </si>
  <si>
    <t>Powerdale Dam, Hood River</t>
  </si>
  <si>
    <t>PWDFBY</t>
  </si>
  <si>
    <t>PWD - Release into the Forebay within 0.5 km upstream of Dam</t>
  </si>
  <si>
    <t>QKASPC</t>
  </si>
  <si>
    <t>Quaking Asp Creek, Lemhi River Basin</t>
  </si>
  <si>
    <t>522.303.416.092.021</t>
  </si>
  <si>
    <t>QRTZC</t>
  </si>
  <si>
    <t>Quartz Creek - Tributary to Little Naches River</t>
  </si>
  <si>
    <t>RAMSYC</t>
  </si>
  <si>
    <t>Ramsey Creek, Fifteen Mile Creek Watershed</t>
  </si>
  <si>
    <t>RAPH</t>
  </si>
  <si>
    <t>Rapid River Hatchery</t>
  </si>
  <si>
    <t>RAPIDR</t>
  </si>
  <si>
    <t>Rapid River, Little Salmon River</t>
  </si>
  <si>
    <t>522.303.140.007</t>
  </si>
  <si>
    <t>RAPIWF</t>
  </si>
  <si>
    <t>West Fork Rapid River</t>
  </si>
  <si>
    <t>522.303.140.007.012</t>
  </si>
  <si>
    <t>RAPR</t>
  </si>
  <si>
    <t>Rapid River, Middle Fork Salmon River</t>
  </si>
  <si>
    <t>522.303.319.124</t>
  </si>
  <si>
    <t>RATTLC</t>
  </si>
  <si>
    <t>Rattlesnake Creek</t>
  </si>
  <si>
    <t>RCK5RF</t>
  </si>
  <si>
    <t>Righthand Fork Rock Creek - Tributary to Rock Creek</t>
  </si>
  <si>
    <t>539.187.054.002</t>
  </si>
  <si>
    <t>REDFL</t>
  </si>
  <si>
    <t>Redfish Lake</t>
  </si>
  <si>
    <t>522.303.615.005</t>
  </si>
  <si>
    <t>REDFLC</t>
  </si>
  <si>
    <t>522.303.615</t>
  </si>
  <si>
    <t>REDMOC</t>
  </si>
  <si>
    <t>Redmont Creek, tributary to Little Sheep Creek, Imnaha drainage</t>
  </si>
  <si>
    <t>522.308.032.005.040</t>
  </si>
  <si>
    <t>REDP</t>
  </si>
  <si>
    <t>Red River Rearing Pond</t>
  </si>
  <si>
    <t>REDR</t>
  </si>
  <si>
    <t>Red River</t>
  </si>
  <si>
    <t>REDRSF</t>
  </si>
  <si>
    <t>South Fork Red River</t>
  </si>
  <si>
    <t>522.224.120.101.028</t>
  </si>
  <si>
    <t>REDTRP</t>
  </si>
  <si>
    <t>Red River Trap</t>
  </si>
  <si>
    <t>522.224.120.101.006</t>
  </si>
  <si>
    <t>REECEC</t>
  </si>
  <si>
    <t>Reecer Creek, Tributary to Yakima River</t>
  </si>
  <si>
    <t>RELIEC</t>
  </si>
  <si>
    <t>Relief Creek</t>
  </si>
  <si>
    <t>522.224.120.094.013</t>
  </si>
  <si>
    <t>RESVRC</t>
  </si>
  <si>
    <t>Reservoir Creek, Lemhi River Basin</t>
  </si>
  <si>
    <t>RGRSPC</t>
  </si>
  <si>
    <t>Roger's Spring Creek, Middle Fork Hood River</t>
  </si>
  <si>
    <t>273.023.005</t>
  </si>
  <si>
    <t>RI2BYP</t>
  </si>
  <si>
    <t>RIS - Release into the PH2 Juvenile Facility Bypass Flume/Pipe</t>
  </si>
  <si>
    <t>RICEC</t>
  </si>
  <si>
    <t>Rice Creek, SF Salmon River</t>
  </si>
  <si>
    <t>522.303.215.129</t>
  </si>
  <si>
    <t>RICEIS</t>
  </si>
  <si>
    <t>Rice Island</t>
  </si>
  <si>
    <t>RICHIS</t>
  </si>
  <si>
    <t>Richland Island, Columbia River</t>
  </si>
  <si>
    <t>RINH</t>
  </si>
  <si>
    <t>Ringold Hatchery</t>
  </si>
  <si>
    <t>RIS</t>
  </si>
  <si>
    <t>Rock Island Dam</t>
  </si>
  <si>
    <t>RISFWC</t>
  </si>
  <si>
    <t>Rock Island Forebay Waterbird Colony</t>
  </si>
  <si>
    <t>RISMRT</t>
  </si>
  <si>
    <t>RIS - Mortality Recovery</t>
  </si>
  <si>
    <t>RISTAL</t>
  </si>
  <si>
    <t>RIS - Release into the Tailrace within 0.5 km downstream of Dam</t>
  </si>
  <si>
    <t>RIVERP</t>
  </si>
  <si>
    <t>RLCTRP</t>
  </si>
  <si>
    <t>Redfish Lake Creek Trap</t>
  </si>
  <si>
    <t>522.303.615.003</t>
  </si>
  <si>
    <t>ROARC</t>
  </si>
  <si>
    <t>Roaring Creek, Entiat River Basin</t>
  </si>
  <si>
    <t>ROBU</t>
  </si>
  <si>
    <t>Round Butte Hatchery</t>
  </si>
  <si>
    <t>ROCK2C</t>
  </si>
  <si>
    <t>Rock Creek, Columbia River (WA)</t>
  </si>
  <si>
    <t>ROCK3C</t>
  </si>
  <si>
    <t>Rock Creek, tributary to Chiwawa River</t>
  </si>
  <si>
    <t>754.077.035</t>
  </si>
  <si>
    <t>ROCK4C</t>
  </si>
  <si>
    <t>Rock Creek, tributary to John Day River</t>
  </si>
  <si>
    <t>ROCK5C</t>
  </si>
  <si>
    <t>Rock Creek, Tributary to Naches River</t>
  </si>
  <si>
    <t>539.187.054</t>
  </si>
  <si>
    <t>ROCKC</t>
  </si>
  <si>
    <t>Rock Creek, tributary to East Fork Lewis River</t>
  </si>
  <si>
    <t>140.006.042</t>
  </si>
  <si>
    <t>ROCKIS</t>
  </si>
  <si>
    <t>Rock Island, Columbia River near Boardman, OR.</t>
  </si>
  <si>
    <t>ROGUER</t>
  </si>
  <si>
    <t>Rogue River</t>
  </si>
  <si>
    <t>ROLFIP</t>
  </si>
  <si>
    <t>Rolfing Acclimation Pond, Wenatchee River Basin</t>
  </si>
  <si>
    <t>ROSAD</t>
  </si>
  <si>
    <t>Roza Dam (Archaic - replaced with ROZ)</t>
  </si>
  <si>
    <t>ROU</t>
  </si>
  <si>
    <t>Round Butte Dam</t>
  </si>
  <si>
    <t>ROUFTF</t>
  </si>
  <si>
    <t>ROU - Release into the Fish Transfer Facility</t>
  </si>
  <si>
    <t>ROUTAL</t>
  </si>
  <si>
    <t>ROU - Release into the Tailrace within 0.5 km downstream of Dam</t>
  </si>
  <si>
    <t>Roza Dam</t>
  </si>
  <si>
    <t>ROZBYP</t>
  </si>
  <si>
    <t>ROZ - Release into the Facility Bypass Flume/Pipe</t>
  </si>
  <si>
    <t>ROZFBY</t>
  </si>
  <si>
    <t>ROZ - Release into the Forebay within 0.5 km upstream of Dam</t>
  </si>
  <si>
    <t>ROZLDR</t>
  </si>
  <si>
    <t>ROZ - Release into the Adult Fish Ladder</t>
  </si>
  <si>
    <t>ROZTAL</t>
  </si>
  <si>
    <t>ROZ - Release into the Tailrace within 0.5 km downstream of Dam</t>
  </si>
  <si>
    <t>RPDTRP</t>
  </si>
  <si>
    <t>Rapid River Smolt Trap</t>
  </si>
  <si>
    <t>RRE</t>
  </si>
  <si>
    <t>Rocky Reach Dam</t>
  </si>
  <si>
    <t>RREBYP</t>
  </si>
  <si>
    <t>RRE - Release into the Facility Bypass Flume/Pipe</t>
  </si>
  <si>
    <t>RRERRR</t>
  </si>
  <si>
    <t>RRE - Release below the PIT-Tag Diversion System Gate with subsequent Return to the River at the Facility</t>
  </si>
  <si>
    <t>RRETAL</t>
  </si>
  <si>
    <t>RRE - Release into the Tailrace within 0.5 km downstream of Dam</t>
  </si>
  <si>
    <t>RSNAKC</t>
  </si>
  <si>
    <t>Rattlesnake Creek- Naches Subbasin</t>
  </si>
  <si>
    <t>539.187.045</t>
  </si>
  <si>
    <t>RSNANF</t>
  </si>
  <si>
    <t>North Fork Rattlesnake Creek - Tributary to Rattlesnake Creek</t>
  </si>
  <si>
    <t>539.187.045.012</t>
  </si>
  <si>
    <t>RSSNIS</t>
  </si>
  <si>
    <t>Russian Island, Columbia River Estuary</t>
  </si>
  <si>
    <t>RUBYC</t>
  </si>
  <si>
    <t>Ruby Creek, Secesh River</t>
  </si>
  <si>
    <t>522.303.215.059.048</t>
  </si>
  <si>
    <t>RUNNIC</t>
  </si>
  <si>
    <t>Running Creek</t>
  </si>
  <si>
    <t>522.224.120.037.253</t>
  </si>
  <si>
    <t>RUSHC</t>
  </si>
  <si>
    <t>Rush Creek, tributary of Big Creek, Middle Fork Salmon River</t>
  </si>
  <si>
    <t>RUSHWF</t>
  </si>
  <si>
    <t>West Fork Rush Creek, Big Creek watershed, MF Salmon River</t>
  </si>
  <si>
    <t>522.303.319.029.011.013</t>
  </si>
  <si>
    <t>RYANC</t>
  </si>
  <si>
    <t>Ryan Creek, Umatilla River</t>
  </si>
  <si>
    <t>SABEC</t>
  </si>
  <si>
    <t>Sabe Creek</t>
  </si>
  <si>
    <t>522.303.272</t>
  </si>
  <si>
    <t>SACRMR</t>
  </si>
  <si>
    <t>Sacramento River</t>
  </si>
  <si>
    <t>SAEFSF</t>
  </si>
  <si>
    <t>East Fork South Fork Salmon River</t>
  </si>
  <si>
    <t>522.303.215.060</t>
  </si>
  <si>
    <t>SALEFT</t>
  </si>
  <si>
    <t>East Fork Salmon River Trap</t>
  </si>
  <si>
    <t>522.303.552.029</t>
  </si>
  <si>
    <t>SALEFW</t>
  </si>
  <si>
    <t>East Fork Salmon River Weir (Archaic - use SALEFT)</t>
  </si>
  <si>
    <t>522.303.552.030</t>
  </si>
  <si>
    <t>SALMF1</t>
  </si>
  <si>
    <t>Middle Fork Salmon River - mouth to Loon Creek (km 0-73)</t>
  </si>
  <si>
    <t>522.303.319</t>
  </si>
  <si>
    <t>SALMF2</t>
  </si>
  <si>
    <t>Middle Fork Salmon River - Loon Creek to headwaters (km 73-170)</t>
  </si>
  <si>
    <t>SALMOC</t>
  </si>
  <si>
    <t>Salmon Creek (tributary to Okanogan River)</t>
  </si>
  <si>
    <t>SALR</t>
  </si>
  <si>
    <t>Salmon River (Archaic - replaced with reach-specific definitions)</t>
  </si>
  <si>
    <t>SALR1</t>
  </si>
  <si>
    <t>Salmon River - mouth to above French Creek (km 0-171)</t>
  </si>
  <si>
    <t>SALR2</t>
  </si>
  <si>
    <t>Salmon River - above French Creek to Middle Fork Salmon River (km 171-319)</t>
  </si>
  <si>
    <t>SALR3</t>
  </si>
  <si>
    <t>Salmon River - Middle Fork Salmon River to Pahsimeroi River (km 319-489)</t>
  </si>
  <si>
    <t>SALR4</t>
  </si>
  <si>
    <t>Salmon River - Pahsimeroi River to headwaters (km 489-650)</t>
  </si>
  <si>
    <t>SALREF</t>
  </si>
  <si>
    <t>East Fork Salmon River</t>
  </si>
  <si>
    <t>522.303.552</t>
  </si>
  <si>
    <t>SALRMF</t>
  </si>
  <si>
    <t>Middle Fork Salmon River (Archaic - replaced with reach-specific definitions)</t>
  </si>
  <si>
    <t>SALRNF</t>
  </si>
  <si>
    <t>522.303.381</t>
  </si>
  <si>
    <t>SALRSF</t>
  </si>
  <si>
    <t>South Fork Salmon River</t>
  </si>
  <si>
    <t>522.303.215</t>
  </si>
  <si>
    <t>SALSFW</t>
  </si>
  <si>
    <t>South Fork Salmon River Weir</t>
  </si>
  <si>
    <t>SALTC</t>
  </si>
  <si>
    <t>Salt Creek, tributary to Big Sheep Creek, Imnaha drainage</t>
  </si>
  <si>
    <t>522.308.032.053</t>
  </si>
  <si>
    <t>SALTRP</t>
  </si>
  <si>
    <t>Salmon Trap</t>
  </si>
  <si>
    <t>SANPR</t>
  </si>
  <si>
    <t>Sanpoil River</t>
  </si>
  <si>
    <t>SANPWF</t>
  </si>
  <si>
    <t>West Fork Sanpoil River</t>
  </si>
  <si>
    <t>SANTIR</t>
  </si>
  <si>
    <t>Santiam River, Oregon</t>
  </si>
  <si>
    <t>SATUSC</t>
  </si>
  <si>
    <t>Satus Creek, Yakima River</t>
  </si>
  <si>
    <t>SAWT</t>
  </si>
  <si>
    <t>Sawtooth Hatchery</t>
  </si>
  <si>
    <t>522.303.617</t>
  </si>
  <si>
    <t>SAWTRP</t>
  </si>
  <si>
    <t>Sawtooth Trap</t>
  </si>
  <si>
    <t>SCAPPB</t>
  </si>
  <si>
    <t>Scappoose Bay, Oregon</t>
  </si>
  <si>
    <t>SCAPPC</t>
  </si>
  <si>
    <t>Scappoose Creek</t>
  </si>
  <si>
    <t>139.003.004</t>
  </si>
  <si>
    <t>SCHAFC</t>
  </si>
  <si>
    <t>Schafer Creek, Klickitat River Basin</t>
  </si>
  <si>
    <t>290.063.003</t>
  </si>
  <si>
    <t>SECESR</t>
  </si>
  <si>
    <t>Secesh River</t>
  </si>
  <si>
    <t>522.303.215.059</t>
  </si>
  <si>
    <t>SECTRP</t>
  </si>
  <si>
    <t>Secesh River Screw Trap</t>
  </si>
  <si>
    <t>522.303.215.059.007</t>
  </si>
  <si>
    <t>SELWY1</t>
  </si>
  <si>
    <t>Selway River - mouth to Moose Creek (km 0-65)</t>
  </si>
  <si>
    <t>SELWY2</t>
  </si>
  <si>
    <t>Selway River - Moose Creek to headwaters (km 65-147)</t>
  </si>
  <si>
    <t>SELWYR</t>
  </si>
  <si>
    <t>Selway River (Archaic - replaced with reach-specific definitions)</t>
  </si>
  <si>
    <t>SERH</t>
  </si>
  <si>
    <t>Sea Resources Hatchery (Chinook River, Washington)</t>
  </si>
  <si>
    <t>SFCHEW</t>
  </si>
  <si>
    <t>South Fork Chewelah Creek</t>
  </si>
  <si>
    <t>1121.073.003</t>
  </si>
  <si>
    <t>SFLBC</t>
  </si>
  <si>
    <t>South Fork Little Boulder Creek</t>
  </si>
  <si>
    <t>SFSRKT</t>
  </si>
  <si>
    <t>South Fork Salmon Trap at Krassel</t>
  </si>
  <si>
    <t>522.303.215.063</t>
  </si>
  <si>
    <t>SFSTRP</t>
  </si>
  <si>
    <t>SF Salmon River Trap (Archaic - replaced with SALRSF or KNOXB)</t>
  </si>
  <si>
    <t>SGOLDC</t>
  </si>
  <si>
    <t>South Fork Gold Creek, Methow River watershed</t>
  </si>
  <si>
    <t>843.035.002</t>
  </si>
  <si>
    <t>SHATFD</t>
  </si>
  <si>
    <t>Shatford Creek, tributary to Shingle Creek (Canada)</t>
  </si>
  <si>
    <t>858.105.009</t>
  </si>
  <si>
    <t>SHEEPC</t>
  </si>
  <si>
    <t>Sheep Creek</t>
  </si>
  <si>
    <t>522.303.188</t>
  </si>
  <si>
    <t>SHEPC</t>
  </si>
  <si>
    <t>Sheep Creek, Middle Fork Salmon River</t>
  </si>
  <si>
    <t>522.303.319.049</t>
  </si>
  <si>
    <t>SHERFT</t>
  </si>
  <si>
    <t>Sherars Falls Fishway Trap, Deschutes River</t>
  </si>
  <si>
    <t>SHIMC</t>
  </si>
  <si>
    <t>Shimmihorn Creek, Umatilla River</t>
  </si>
  <si>
    <t>465.145.008</t>
  </si>
  <si>
    <t>SHINGC</t>
  </si>
  <si>
    <t>Shingle Creek - tributary to Okanagan River (Canada)</t>
  </si>
  <si>
    <t>SHPFBY</t>
  </si>
  <si>
    <t>SHP - Release into the Forebay within 0.5 km upstream of Dam</t>
  </si>
  <si>
    <t>SHPTAL</t>
  </si>
  <si>
    <t>SHP - Release into the Tailrace within 0.5 km downstream of Dam</t>
  </si>
  <si>
    <t>SHTIKC</t>
  </si>
  <si>
    <t>Shitike Creek, Deschutes River Basin</t>
  </si>
  <si>
    <t>SHUTTC</t>
  </si>
  <si>
    <t>Shuttleworth Creek - tributary to Okanagan River (Canada)</t>
  </si>
  <si>
    <t>SILVEC</t>
  </si>
  <si>
    <t>Silver Creek, tributary to Entiat River</t>
  </si>
  <si>
    <t>SIMCNF</t>
  </si>
  <si>
    <t>North Fork Simcoe Creek, Toppenish Creek drainage</t>
  </si>
  <si>
    <t>539.130.053.030</t>
  </si>
  <si>
    <t>SIMCOC</t>
  </si>
  <si>
    <t>Simcoe Creek, Toppenish Creek drainage</t>
  </si>
  <si>
    <t>539.130.053</t>
  </si>
  <si>
    <t>SIMILP</t>
  </si>
  <si>
    <t>Similkameen Acclimation Pond (replaces archaic SIMP)</t>
  </si>
  <si>
    <t>SIMILR</t>
  </si>
  <si>
    <t>Similkameen River</t>
  </si>
  <si>
    <t>SIMP</t>
  </si>
  <si>
    <t>Similkameen Pond (Archaic - replaced by SIMILP)</t>
  </si>
  <si>
    <t>941.121.008</t>
  </si>
  <si>
    <t>Skaha Dam</t>
  </si>
  <si>
    <t>SKAHAL</t>
  </si>
  <si>
    <t>Skaha Lake</t>
  </si>
  <si>
    <t>SKAM</t>
  </si>
  <si>
    <t>Skamania Hatchery, WDFW</t>
  </si>
  <si>
    <t>193.024.001</t>
  </si>
  <si>
    <t>SKATAL</t>
  </si>
  <si>
    <t>SKA - Release into the Tailrace within 0.5 km downstream of Dam</t>
  </si>
  <si>
    <t>SKIPAR</t>
  </si>
  <si>
    <t>Skipanon River</t>
  </si>
  <si>
    <t>SKIPAW</t>
  </si>
  <si>
    <t>Skipanon Waterway</t>
  </si>
  <si>
    <t>SKOKNF</t>
  </si>
  <si>
    <t>North Fork Skokomish River</t>
  </si>
  <si>
    <t>SLAT2C</t>
  </si>
  <si>
    <t>Slate Creek, upper Salmon River</t>
  </si>
  <si>
    <t>522.303.576</t>
  </si>
  <si>
    <t>SLATEC</t>
  </si>
  <si>
    <t>Slate Creek, lower Salmon River</t>
  </si>
  <si>
    <t>522.303.106</t>
  </si>
  <si>
    <t>SLFTIS</t>
  </si>
  <si>
    <t>Sheepy Lake Floating Tern Island</t>
  </si>
  <si>
    <t>SMILEC</t>
  </si>
  <si>
    <t>Smiley Creek</t>
  </si>
  <si>
    <t>522.303.644</t>
  </si>
  <si>
    <t>SMITHC</t>
  </si>
  <si>
    <t>Smith Creek, Big Creek watershed, MF Salmon River</t>
  </si>
  <si>
    <t>522.303.319.029.054</t>
  </si>
  <si>
    <t>SNAKE1</t>
  </si>
  <si>
    <t>Snake River - mouth to Palouse River (km 0-96)</t>
  </si>
  <si>
    <t>SNAKE2</t>
  </si>
  <si>
    <t>Snake River - Palouse River to Clearwater River (km 96-224)</t>
  </si>
  <si>
    <t>SNAKE3</t>
  </si>
  <si>
    <t>Snake River - Clearwater River to Salmon River (km 224-303)</t>
  </si>
  <si>
    <t>SNAKE4</t>
  </si>
  <si>
    <t>Snake River - Salmon River to Hells Canyon Dam (km 303-397)</t>
  </si>
  <si>
    <t>SNAKER</t>
  </si>
  <si>
    <t>Snake River (Archaic - replaced with reach-specific definitions)</t>
  </si>
  <si>
    <t>SNANAC</t>
  </si>
  <si>
    <t>South Nanamkin Creek - tributary to Sanpoil River</t>
  </si>
  <si>
    <t>SNDTAP</t>
  </si>
  <si>
    <t>Sandtrap Acc. Ponds, EF Hood River</t>
  </si>
  <si>
    <t>273.023.010</t>
  </si>
  <si>
    <t>SNKTRP</t>
  </si>
  <si>
    <t>Snake Trap</t>
  </si>
  <si>
    <t>SNOSLC</t>
  </si>
  <si>
    <t>Snowslide Creek, Big Creek watershed, MF Salmon River</t>
  </si>
  <si>
    <t>522.303.319.029.038.009</t>
  </si>
  <si>
    <t>SNYDEC</t>
  </si>
  <si>
    <t>Snyder Creek, Klickitat River</t>
  </si>
  <si>
    <t>SPALD</t>
  </si>
  <si>
    <t>Spalding, Clearwater River</t>
  </si>
  <si>
    <t>522.224.018</t>
  </si>
  <si>
    <t>SPOKR1</t>
  </si>
  <si>
    <t>Spokane River - mouth to Hangman Creek (km 0-121)</t>
  </si>
  <si>
    <t>SPOKR2</t>
  </si>
  <si>
    <t>Spokane River - Hangman Creek to Coeur d'Alene Lake (km 121-183)</t>
  </si>
  <si>
    <t>SPRAGL</t>
  </si>
  <si>
    <t>Sprague Lake, Washington</t>
  </si>
  <si>
    <t>SPRC</t>
  </si>
  <si>
    <t>Spring Creek National Fish Hatchery</t>
  </si>
  <si>
    <t>SPRF</t>
  </si>
  <si>
    <t>Springfield Fish Hatchery</t>
  </si>
  <si>
    <t>SQAW2C</t>
  </si>
  <si>
    <t>Squaw Creek, Salmon River</t>
  </si>
  <si>
    <t>522.303.564</t>
  </si>
  <si>
    <t>SQAW3C</t>
  </si>
  <si>
    <t>Squaw Creek, Rock Creek (WA) watershed, Columbia River</t>
  </si>
  <si>
    <t>SQAW4C</t>
  </si>
  <si>
    <t>Squaw Creek, Middle Fork John Day River Basin</t>
  </si>
  <si>
    <t>351.298.052.114</t>
  </si>
  <si>
    <t>SQAWC</t>
  </si>
  <si>
    <t>Squaw Creek, Umatilla River</t>
  </si>
  <si>
    <t>SQUAWC</t>
  </si>
  <si>
    <t>Squaw Creek, Lochsa River</t>
  </si>
  <si>
    <t>522.224.120.037.096</t>
  </si>
  <si>
    <t>SQUAWP</t>
  </si>
  <si>
    <t>Squaw Creek Acclimation Pond</t>
  </si>
  <si>
    <t>522.303.564.001</t>
  </si>
  <si>
    <t>SSANTR</t>
  </si>
  <si>
    <t>South Santiam River, Oregon</t>
  </si>
  <si>
    <t>SSD</t>
  </si>
  <si>
    <t>Sunnyside Dam</t>
  </si>
  <si>
    <t>SSDSRR</t>
  </si>
  <si>
    <t>SSD - Release into the Separator Return Flume/Pipe with Direct Return to the River</t>
  </si>
  <si>
    <t>SSDTAL</t>
  </si>
  <si>
    <t>SSD - Release into the Tailrace within 0.5 km downstream of Dam</t>
  </si>
  <si>
    <t>SSIDEC</t>
  </si>
  <si>
    <t>Sunnyside Canal - headgate to diversion screen (km 000-001)</t>
  </si>
  <si>
    <t>SSIDES</t>
  </si>
  <si>
    <t>Sunnyside Screen (Archaic - use SSIDEC)</t>
  </si>
  <si>
    <t>539.167.001</t>
  </si>
  <si>
    <t>STAFFC</t>
  </si>
  <si>
    <t>Stafford Creek - Tributary to North Fork Teanaway River</t>
  </si>
  <si>
    <t>539.284.017.013</t>
  </si>
  <si>
    <t>STANLC</t>
  </si>
  <si>
    <t>Stanley Lake Creek</t>
  </si>
  <si>
    <t>522.303.609.009</t>
  </si>
  <si>
    <t>STANLE</t>
  </si>
  <si>
    <t>Stanley; Gage 2945 (Archaic - use SALR4)</t>
  </si>
  <si>
    <t>522.303.609</t>
  </si>
  <si>
    <t>STAPAC</t>
  </si>
  <si>
    <t>Stapaloop Creek, in Okanogan River basin</t>
  </si>
  <si>
    <t>858.052.022</t>
  </si>
  <si>
    <t>STFH</t>
  </si>
  <si>
    <t>Spokane Tribal Hatchery</t>
  </si>
  <si>
    <t>1020.057.007.001</t>
  </si>
  <si>
    <t>STMARP</t>
  </si>
  <si>
    <t>St Marys Acclimation Pond</t>
  </si>
  <si>
    <t>STOLP</t>
  </si>
  <si>
    <t>Stolle Pond</t>
  </si>
  <si>
    <t>522.303.215.125</t>
  </si>
  <si>
    <t>STOR2C</t>
  </si>
  <si>
    <t>Stormy Creek, tributary to Entiat River</t>
  </si>
  <si>
    <t>STORMC</t>
  </si>
  <si>
    <t>Storm Creek</t>
  </si>
  <si>
    <t>522.224.120.037.113.016</t>
  </si>
  <si>
    <t>SUGARC</t>
  </si>
  <si>
    <t>Sugar Creek, SF Salmon River Basin</t>
  </si>
  <si>
    <t>522.303.215.060.043</t>
  </si>
  <si>
    <t>SUL</t>
  </si>
  <si>
    <t>Sullivan Hydroelectric Plant, Willamette Falls</t>
  </si>
  <si>
    <t>SULBPS</t>
  </si>
  <si>
    <t>SUL - Release into the PIT-Tag Diversion System between the Diversion Gate and the furthest downstream PIT-Tag Detector</t>
  </si>
  <si>
    <t>SULBYP</t>
  </si>
  <si>
    <t>SUL - Release into the Facility Bypass Flume/Pipe</t>
  </si>
  <si>
    <t>SULFBY</t>
  </si>
  <si>
    <t>SUL - Release into the Forebay within 0.5 km upstream of Dam</t>
  </si>
  <si>
    <t>SULFDS</t>
  </si>
  <si>
    <t>SUL - Release above the Fish Diversion Screen</t>
  </si>
  <si>
    <t>SULFUC</t>
  </si>
  <si>
    <t>Sulphur Creek, Middle Fork Salmon River</t>
  </si>
  <si>
    <t>522.303.319.150</t>
  </si>
  <si>
    <t>SULSEP</t>
  </si>
  <si>
    <t>SUL - Release into the Flume downsteam of the Collection/Bypass Gate or into the Separator</t>
  </si>
  <si>
    <t>SULTRB</t>
  </si>
  <si>
    <t>SUL - Release into Turbine(s)</t>
  </si>
  <si>
    <t>SUMI2C</t>
  </si>
  <si>
    <t>Summit Creek, Middle Fork John Day River Basin</t>
  </si>
  <si>
    <t>SUMI3C</t>
  </si>
  <si>
    <t>Summit Creek, Klickitat River Basin</t>
  </si>
  <si>
    <t>SUMITC</t>
  </si>
  <si>
    <t>Summit Creek, Secesh River Basin</t>
  </si>
  <si>
    <t>SWALEC</t>
  </si>
  <si>
    <t>Swale Creek - tributary to Klickitat River</t>
  </si>
  <si>
    <t>SWAUKC</t>
  </si>
  <si>
    <t>Swauk Creek, tributary to Yakima River</t>
  </si>
  <si>
    <t>SWEETC</t>
  </si>
  <si>
    <t>Sweetwater Creek, Lapwai Creek watershed</t>
  </si>
  <si>
    <t>522.224.019.010</t>
  </si>
  <si>
    <t>SWLWPK</t>
  </si>
  <si>
    <t>Swallows Park, Snake River at Clarkston, WA.</t>
  </si>
  <si>
    <t>SWSP</t>
  </si>
  <si>
    <t>Sweetwater Springs Rearing Facility</t>
  </si>
  <si>
    <t>TANESF</t>
  </si>
  <si>
    <t>South Fork Taneum Creek - Tributary to Taneum Creek</t>
  </si>
  <si>
    <t>539.271.020</t>
  </si>
  <si>
    <t>TANEUC</t>
  </si>
  <si>
    <t>Taneum Creek, Yakima River Basin</t>
  </si>
  <si>
    <t>TANNEC</t>
  </si>
  <si>
    <t>Tanner Creek, Columbia River below Bonneville Dam</t>
  </si>
  <si>
    <t>TDA</t>
  </si>
  <si>
    <t>The Dalles Dam</t>
  </si>
  <si>
    <t>TDAICE</t>
  </si>
  <si>
    <t>TDA - Release into the Ice/Trash Sluiceway</t>
  </si>
  <si>
    <t>TDAMRT</t>
  </si>
  <si>
    <t>TDA - Mortality Recovery</t>
  </si>
  <si>
    <t>TDASPF</t>
  </si>
  <si>
    <t>TDA - Release into the Forebay within 0.5 km upstream of Spillway</t>
  </si>
  <si>
    <t>TDASPL</t>
  </si>
  <si>
    <t>TDA - Release directly into Spill Bay(s)</t>
  </si>
  <si>
    <t>TDASPT</t>
  </si>
  <si>
    <t>TDA - Release into the Tailrace within 0.5 km downstream of Spillway</t>
  </si>
  <si>
    <t>TDATAL</t>
  </si>
  <si>
    <t>TDA - Release into the Tailrace within 0.5 km downstream of Dam</t>
  </si>
  <si>
    <t>TDATRB</t>
  </si>
  <si>
    <t>TDA - Release into Turbine(s)</t>
  </si>
  <si>
    <t>TEANAR</t>
  </si>
  <si>
    <t>Teanaway River</t>
  </si>
  <si>
    <t>TEANMF</t>
  </si>
  <si>
    <t>Middle Fork Teanaway River</t>
  </si>
  <si>
    <t>TEANWF</t>
  </si>
  <si>
    <t>West Fork Teanaway River</t>
  </si>
  <si>
    <t>TENMC2</t>
  </si>
  <si>
    <t>Tenmile Creek, tributary to Snake River</t>
  </si>
  <si>
    <t>TENMIC</t>
  </si>
  <si>
    <t>Tenmile Creek</t>
  </si>
  <si>
    <t>522.224.120.076</t>
  </si>
  <si>
    <t>TENNAI</t>
  </si>
  <si>
    <t>Tenasillahe Island, lower Columbia River</t>
  </si>
  <si>
    <t>TEPEEC</t>
  </si>
  <si>
    <t>Tepee Creek, Klickitat River Basin</t>
  </si>
  <si>
    <t>290.063.016</t>
  </si>
  <si>
    <t>TEPEEF</t>
  </si>
  <si>
    <t>East Fork Tepee Creek, Klickitat River Basin</t>
  </si>
  <si>
    <t>290.063.016.005</t>
  </si>
  <si>
    <t>TEXASC</t>
  </si>
  <si>
    <t>Texas Creek, Lemhi River Basin</t>
  </si>
  <si>
    <t>TEXC</t>
  </si>
  <si>
    <t>Tex Creek, South Fork John Day River Basin</t>
  </si>
  <si>
    <t>351.341.027.025</t>
  </si>
  <si>
    <t>THOMC</t>
  </si>
  <si>
    <t>Thomas Creek, Umatilla River</t>
  </si>
  <si>
    <t>THOP</t>
  </si>
  <si>
    <t>Thornhollow Acclimation Pond</t>
  </si>
  <si>
    <t>TIETNR</t>
  </si>
  <si>
    <t>Tieton River- Naches Subbasin</t>
  </si>
  <si>
    <t>539.187.028</t>
  </si>
  <si>
    <t>TILLIC</t>
  </si>
  <si>
    <t>Tillicum Creek, tributary to Mad River</t>
  </si>
  <si>
    <t>778.017.003</t>
  </si>
  <si>
    <t>Three Mile Falls Dam (Umatilla River)</t>
  </si>
  <si>
    <t>TMFFBY</t>
  </si>
  <si>
    <t>TMF - Release into the Forebay within 0.5 km upstream of Dam</t>
  </si>
  <si>
    <t>TMFTAL</t>
  </si>
  <si>
    <t>TMF - Release into the Tailrace within 0.5 km downstream of Dam</t>
  </si>
  <si>
    <t>TONASC</t>
  </si>
  <si>
    <t>Tonasket Creek - tributary to Okanogan River</t>
  </si>
  <si>
    <t>TOPPEC</t>
  </si>
  <si>
    <t>Toppenish Creek</t>
  </si>
  <si>
    <t>TOUCHR</t>
  </si>
  <si>
    <t>Touchet River</t>
  </si>
  <si>
    <t>TOULOU</t>
  </si>
  <si>
    <t>Toulou Creek, tributary to Kettle River</t>
  </si>
  <si>
    <t>TOUT</t>
  </si>
  <si>
    <t>North Toutle Hatchery, WDFW</t>
  </si>
  <si>
    <t>111.032.028.018.001</t>
  </si>
  <si>
    <t>TOUTLR</t>
  </si>
  <si>
    <t>Toutle River</t>
  </si>
  <si>
    <t>TOUTNF</t>
  </si>
  <si>
    <t>North Fork Toutle River</t>
  </si>
  <si>
    <t>111.032.028</t>
  </si>
  <si>
    <t>TOWERC</t>
  </si>
  <si>
    <t>Tower Creek - tributary to Salmon River</t>
  </si>
  <si>
    <t>522.303.394</t>
  </si>
  <si>
    <t>TRAILC</t>
  </si>
  <si>
    <t>Trail Creek, Lemhi River Basin</t>
  </si>
  <si>
    <t>522.303.416.049.006.007</t>
  </si>
  <si>
    <t>TRINR</t>
  </si>
  <si>
    <t>Trinity River, tributary to Klamath River</t>
  </si>
  <si>
    <t>TRONC</t>
  </si>
  <si>
    <t>Tronsen Creek, tributary of Peshastin Creek</t>
  </si>
  <si>
    <t>754.029.023</t>
  </si>
  <si>
    <t>TROU2C</t>
  </si>
  <si>
    <t>Trout Creek, Deschutes River Watershed</t>
  </si>
  <si>
    <t>TROUTC</t>
  </si>
  <si>
    <t>Trout Creek (trib. to Wind River, Wash.)</t>
  </si>
  <si>
    <t>TRYOC</t>
  </si>
  <si>
    <t>Tryon Creek, tributary to Willamette River</t>
  </si>
  <si>
    <t>TSHIMC</t>
  </si>
  <si>
    <t>Tshimakain (Chamokane) Creek</t>
  </si>
  <si>
    <t>TSUGCR</t>
  </si>
  <si>
    <t>Tusgawa Creek, tributary to Mason Creek</t>
  </si>
  <si>
    <t>140.006.009.005</t>
  </si>
  <si>
    <t>TUCH</t>
  </si>
  <si>
    <t>Tucannon River Hatchery</t>
  </si>
  <si>
    <t>522.100.058</t>
  </si>
  <si>
    <t>TUCR</t>
  </si>
  <si>
    <t>Tucannon River</t>
  </si>
  <si>
    <t>TUM</t>
  </si>
  <si>
    <t>Tumwater Dam, Wenatchee River</t>
  </si>
  <si>
    <t>TUMFBY</t>
  </si>
  <si>
    <t>TUM - Release into the Forebay within 0.5 km upstream of Dam</t>
  </si>
  <si>
    <t>TUNKC</t>
  </si>
  <si>
    <t>Tunk Creek, Okanogan River Basin</t>
  </si>
  <si>
    <t>TURNCR</t>
  </si>
  <si>
    <t>Turner Creek, tributary to Coweeman River</t>
  </si>
  <si>
    <t>111.002.015</t>
  </si>
  <si>
    <t>TURO</t>
  </si>
  <si>
    <t>Turtle Rock Pond</t>
  </si>
  <si>
    <t>TUTUIC</t>
  </si>
  <si>
    <t>Tutuilla Creek, Umatilla River</t>
  </si>
  <si>
    <t>TWIS2P</t>
  </si>
  <si>
    <t>Twisp Acclimation Pond (Methow Salmon Recovery Foundation)</t>
  </si>
  <si>
    <t>TWISPP</t>
  </si>
  <si>
    <t>Twisp Acclimation Pond (WDFW)</t>
  </si>
  <si>
    <t>843.066.013</t>
  </si>
  <si>
    <t>TWISPR</t>
  </si>
  <si>
    <t>Twisp River</t>
  </si>
  <si>
    <t>TWISPW</t>
  </si>
  <si>
    <t>Twisp River Weir (WDFW)</t>
  </si>
  <si>
    <t>TWITRP</t>
  </si>
  <si>
    <t>Twisp River rotary smolt trap</t>
  </si>
  <si>
    <t>TWNMIC</t>
  </si>
  <si>
    <t>Twentymile Creek</t>
  </si>
  <si>
    <t>522.224.120.069</t>
  </si>
  <si>
    <t>TWNMIT</t>
  </si>
  <si>
    <t>Twentymile Creek Trap</t>
  </si>
  <si>
    <t>522.224.120.069.003</t>
  </si>
  <si>
    <t>UKNWRC</t>
  </si>
  <si>
    <t>Upper Klamath National Wildlife Refuge Avian Colonies</t>
  </si>
  <si>
    <t>UMAH</t>
  </si>
  <si>
    <t>Umatilla Hatchery</t>
  </si>
  <si>
    <t>UMAR</t>
  </si>
  <si>
    <t>Umatilla River</t>
  </si>
  <si>
    <t>UMATNF</t>
  </si>
  <si>
    <t>North Fork Umatilla River</t>
  </si>
  <si>
    <t>UMATSF</t>
  </si>
  <si>
    <t>South Fork Umatilla River</t>
  </si>
  <si>
    <t>UMPQAR</t>
  </si>
  <si>
    <t>Umpqua River</t>
  </si>
  <si>
    <t>UMTANC</t>
  </si>
  <si>
    <t>Umtanum Creek, Tributary to Yakima River</t>
  </si>
  <si>
    <t>UWH</t>
  </si>
  <si>
    <t>University of Washington Hatchery</t>
  </si>
  <si>
    <t>VALEYC</t>
  </si>
  <si>
    <t>Valley Creek</t>
  </si>
  <si>
    <t>VASEUX</t>
  </si>
  <si>
    <t>Vaseux Creek, tributary to Okanagan River (Canada)</t>
  </si>
  <si>
    <t>VATC</t>
  </si>
  <si>
    <t>Vat Creek</t>
  </si>
  <si>
    <t>522.303.633.003</t>
  </si>
  <si>
    <t>VDS3</t>
  </si>
  <si>
    <t>Within 100m upstream of Vertical Drop Structure 3, Okanagan River</t>
  </si>
  <si>
    <t>VGISNB</t>
  </si>
  <si>
    <t>Van Giesen Road Bridge, Yakima River</t>
  </si>
  <si>
    <t>VIENTC</t>
  </si>
  <si>
    <t>Viento Creek, Columbia River Gorge (OR)</t>
  </si>
  <si>
    <t>VNGRC</t>
  </si>
  <si>
    <t>Vinegar Creek, tributary to Middle Fork John Day River</t>
  </si>
  <si>
    <t>351.298.052.103</t>
  </si>
  <si>
    <t>WAHA</t>
  </si>
  <si>
    <t>Washougal Hatchery, WDFW</t>
  </si>
  <si>
    <t>WALH</t>
  </si>
  <si>
    <t>Wallowa Hatchery</t>
  </si>
  <si>
    <t>522.271.131.063.001</t>
  </si>
  <si>
    <t>WALLAR</t>
  </si>
  <si>
    <t>Walla Walla River</t>
  </si>
  <si>
    <t>WALLIS</t>
  </si>
  <si>
    <t>Wallace Island, lower Columbia River near Clatskanie, OR</t>
  </si>
  <si>
    <t>WALLNF</t>
  </si>
  <si>
    <t>WALLOR</t>
  </si>
  <si>
    <t>Wallowa River</t>
  </si>
  <si>
    <t>522.271.131</t>
  </si>
  <si>
    <t>WALLSF</t>
  </si>
  <si>
    <t>South Fork Walla Walla River</t>
  </si>
  <si>
    <t>Wanapum Dam</t>
  </si>
  <si>
    <t>WANACC</t>
  </si>
  <si>
    <t>Wanacut Creek - tributary to Okanogan River</t>
  </si>
  <si>
    <t>WANBYP</t>
  </si>
  <si>
    <t>WAN - Release into the Facility Bypass Flume/Pipe</t>
  </si>
  <si>
    <t>WANFBY</t>
  </si>
  <si>
    <t>WAN - Release into the Forebay within 0.5 km upstream of Dam</t>
  </si>
  <si>
    <t>WANGWL</t>
  </si>
  <si>
    <t>WAN - Release into Gatewell(s)</t>
  </si>
  <si>
    <t>WANLD1</t>
  </si>
  <si>
    <t>WAN - Release into the Left Bank (East Shore) Adult Fish Ladder</t>
  </si>
  <si>
    <t>WANLD2</t>
  </si>
  <si>
    <t>WAN - Release into the Right Bank (West Shore) Adult Fish Ladder</t>
  </si>
  <si>
    <t>WANMRT</t>
  </si>
  <si>
    <t>WAN - Mortality Recovery</t>
  </si>
  <si>
    <t>WANSPL</t>
  </si>
  <si>
    <t>WAN - Release directly into Spill Bay(s)</t>
  </si>
  <si>
    <t>WANTAL</t>
  </si>
  <si>
    <t>WAN - Release into the Tailrace within 0.5 km downstream of Dam</t>
  </si>
  <si>
    <t>WANTRB</t>
  </si>
  <si>
    <t>WAN - Release into Turbine(s)</t>
  </si>
  <si>
    <t>WAP</t>
  </si>
  <si>
    <t>Wapato Diversion Dam, Yakima River</t>
  </si>
  <si>
    <t>WAPATC</t>
  </si>
  <si>
    <t>Wapato Canal - headgate to diversion screen (km 000-001)</t>
  </si>
  <si>
    <t>WAPATD</t>
  </si>
  <si>
    <t>Wapato Dam (Archaic - replaced with WAP)</t>
  </si>
  <si>
    <t>WAPATS</t>
  </si>
  <si>
    <t>Wapato Screen (Archaic)</t>
  </si>
  <si>
    <t>539.172.001</t>
  </si>
  <si>
    <t>WAPSRR</t>
  </si>
  <si>
    <t>WAP - Release into the Separator Return Flume/Pipe with Direct Return to the River</t>
  </si>
  <si>
    <t>WAPTAL</t>
  </si>
  <si>
    <t>WAP - Release into the Tailrace within 0.5 km downstream of Dam</t>
  </si>
  <si>
    <t>WARMSC</t>
  </si>
  <si>
    <t>Warm Springs Creek</t>
  </si>
  <si>
    <t>522.224.120.037.092</t>
  </si>
  <si>
    <t>WARMSR</t>
  </si>
  <si>
    <t>Warm Springs River, Deschutes River Watershed</t>
  </si>
  <si>
    <t>WASHOR</t>
  </si>
  <si>
    <t>Washougal River</t>
  </si>
  <si>
    <t>WASHWF</t>
  </si>
  <si>
    <t>West Fork Washougal River</t>
  </si>
  <si>
    <t>WBIRDC</t>
  </si>
  <si>
    <t>Whitebird Creek</t>
  </si>
  <si>
    <t>522.303.086</t>
  </si>
  <si>
    <t>WEBBC</t>
  </si>
  <si>
    <t>Webb Creek, Lapwai Creek watershed</t>
  </si>
  <si>
    <t>522.224.019.010.006</t>
  </si>
  <si>
    <t>WEL</t>
  </si>
  <si>
    <t>Wells Dam</t>
  </si>
  <si>
    <t>WELFBY</t>
  </si>
  <si>
    <t>WEL - Release into the Forebay within 0.5 km upstream of Dam</t>
  </si>
  <si>
    <t>WELH</t>
  </si>
  <si>
    <t>Wells Hatchery</t>
  </si>
  <si>
    <t>WELLD1</t>
  </si>
  <si>
    <t>WEL - Release into the East Adult Fish Ladder</t>
  </si>
  <si>
    <t>WELLD2</t>
  </si>
  <si>
    <t>WEL - Release into the West Adult Fish Ladder</t>
  </si>
  <si>
    <t>WELSBR</t>
  </si>
  <si>
    <t>Starr Boat Ramp on west shore 5 km upstream of Wells Dam</t>
  </si>
  <si>
    <t>WELTAL</t>
  </si>
  <si>
    <t>WEL - Release into the Tailrace within 0.5 km downstream of Dam</t>
  </si>
  <si>
    <t>WENA2T</t>
  </si>
  <si>
    <t>Upper Wenatchee smolt trap just below Lake Wenatchee</t>
  </si>
  <si>
    <t>WENA3T</t>
  </si>
  <si>
    <t>Upper Wenatchee trap, 4km above Chiwawa River</t>
  </si>
  <si>
    <t>WENA4T</t>
  </si>
  <si>
    <t>Lower Wenatchee trap, 2.8km below Mission Creek</t>
  </si>
  <si>
    <t>WENASC</t>
  </si>
  <si>
    <t>Wenas Creek, Tributary to Yakima River</t>
  </si>
  <si>
    <t>WENATL</t>
  </si>
  <si>
    <t>Lake Wenatchee</t>
  </si>
  <si>
    <t>WENATR</t>
  </si>
  <si>
    <t>Wenatchee River</t>
  </si>
  <si>
    <t>WENATT</t>
  </si>
  <si>
    <t>Wenatchee River trap at West Monitor Bridge</t>
  </si>
  <si>
    <t>WENR</t>
  </si>
  <si>
    <t>Wenaha River</t>
  </si>
  <si>
    <t>522.271.073</t>
  </si>
  <si>
    <t>WENRNF</t>
  </si>
  <si>
    <t>North Fork Wenaha River</t>
  </si>
  <si>
    <t>522.271.073.035</t>
  </si>
  <si>
    <t>WENRSF</t>
  </si>
  <si>
    <t>South Fork Wenaha River</t>
  </si>
  <si>
    <t>WHEELC</t>
  </si>
  <si>
    <t>Wheeler Canyon, tributary to Klickitat River</t>
  </si>
  <si>
    <t>WHITCC</t>
  </si>
  <si>
    <t>White Cap Creek</t>
  </si>
  <si>
    <t>522.224.120.037.264</t>
  </si>
  <si>
    <t>WHITEC</t>
  </si>
  <si>
    <t>White Creek, Klickitat River Basin</t>
  </si>
  <si>
    <t>WHITER</t>
  </si>
  <si>
    <t>White River, Wenatchee River Basin</t>
  </si>
  <si>
    <t>WHITPC</t>
  </si>
  <si>
    <t>Whitepine Creek, Wenatchee River Basin</t>
  </si>
  <si>
    <t>WHITSC</t>
  </si>
  <si>
    <t>White Sand Creek - replaced by COLTKC</t>
  </si>
  <si>
    <t>WHITSR</t>
  </si>
  <si>
    <t>White Salmon River</t>
  </si>
  <si>
    <t>WHITWF</t>
  </si>
  <si>
    <t>West Fork White Creek, Klickitat River Basin</t>
  </si>
  <si>
    <t>290.063.017</t>
  </si>
  <si>
    <t>WHSH</t>
  </si>
  <si>
    <t>Warrenton (OR) High School Hatchery</t>
  </si>
  <si>
    <t>WIDOWC</t>
  </si>
  <si>
    <t>Widows Creek, John Day River Basin</t>
  </si>
  <si>
    <t>WILD2C</t>
  </si>
  <si>
    <t>Wildcat Creek - Tributary to Tieton River</t>
  </si>
  <si>
    <t>539.187.028.033</t>
  </si>
  <si>
    <t>WILDCC</t>
  </si>
  <si>
    <t>Wildcat Creek, Lemhi River Basin</t>
  </si>
  <si>
    <t>522.303.416.090.014.003</t>
  </si>
  <si>
    <t>WILDSC</t>
  </si>
  <si>
    <t>Wildhorse Spring Creek - tributary to Okanogan River</t>
  </si>
  <si>
    <t>WILH</t>
  </si>
  <si>
    <t>Willamette Hatchery (ODFW) at Oakridge</t>
  </si>
  <si>
    <t>WILL</t>
  </si>
  <si>
    <t>Willard National Fish Hatchery</t>
  </si>
  <si>
    <t>WILL2C</t>
  </si>
  <si>
    <t>Williams Creek - Tributary to Swauk Creek</t>
  </si>
  <si>
    <t>539.274.018</t>
  </si>
  <si>
    <t>WILLIC</t>
  </si>
  <si>
    <t>Williams Creek</t>
  </si>
  <si>
    <t>522.303.622</t>
  </si>
  <si>
    <t>WILLR</t>
  </si>
  <si>
    <t>Willamette River (Archaic - replaced with reach-specific definitions)</t>
  </si>
  <si>
    <t>WILLR1</t>
  </si>
  <si>
    <t>Willamette River - mouth to Willamette Falls (km 0-43)</t>
  </si>
  <si>
    <t>WILLR2</t>
  </si>
  <si>
    <t>Willamette River - Willamette Falls to Santiam River (km 43-175)</t>
  </si>
  <si>
    <t>WILLR3</t>
  </si>
  <si>
    <t>Willamette River - Santiam River to the confluence of the Middle and Coast forks of the Willamette River (km 175-301)</t>
  </si>
  <si>
    <t>WILMOC</t>
  </si>
  <si>
    <t>Wilmont Creek - tributary to Columbia River</t>
  </si>
  <si>
    <t>WILPB</t>
  </si>
  <si>
    <t>Willapa Bay, WA</t>
  </si>
  <si>
    <t>WILRMF</t>
  </si>
  <si>
    <t>Middle Fork Willamette River</t>
  </si>
  <si>
    <t>WILSN2</t>
  </si>
  <si>
    <t>Wilson Creek, tributary to South Fork Chewelah Creek</t>
  </si>
  <si>
    <t>1121.073.003.015</t>
  </si>
  <si>
    <t>WILSNC</t>
  </si>
  <si>
    <t>Wilson Creek, Tributary to Yakima River</t>
  </si>
  <si>
    <t>WILSOC</t>
  </si>
  <si>
    <t>Wilson Creek, Middle Fork Salmon River</t>
  </si>
  <si>
    <t>522.303.319.037</t>
  </si>
  <si>
    <t>WIMPYC</t>
  </si>
  <si>
    <t>Wimpey Creek, Lemhi River Basin</t>
  </si>
  <si>
    <t>522.303.416.020</t>
  </si>
  <si>
    <t>WIND2R</t>
  </si>
  <si>
    <t>Wind River, Washington</t>
  </si>
  <si>
    <t>WINDR</t>
  </si>
  <si>
    <t>Wind River</t>
  </si>
  <si>
    <t>522.303.177</t>
  </si>
  <si>
    <t>WINT</t>
  </si>
  <si>
    <t>Winthrop National Fish Hatchery</t>
  </si>
  <si>
    <t>WINTBC</t>
  </si>
  <si>
    <t>Rearing Pond in the back channel to Winthrop National Fish Hatchery</t>
  </si>
  <si>
    <t>WITHGC</t>
  </si>
  <si>
    <t>Withington Creek, Lemhi River Basin</t>
  </si>
  <si>
    <t>522.303.416.021</t>
  </si>
  <si>
    <t>WOLFC</t>
  </si>
  <si>
    <t>WOODIS</t>
  </si>
  <si>
    <t>Woody Island, Columbia River Estuary</t>
  </si>
  <si>
    <t>WOPTXD</t>
  </si>
  <si>
    <t>Wapatox Dam (Archaic - replaced with WPX)</t>
  </si>
  <si>
    <t>WPX</t>
  </si>
  <si>
    <t>Wapatox Diversion Dam, Naches River</t>
  </si>
  <si>
    <t>WPXTAL</t>
  </si>
  <si>
    <t>WPX - Release into the Tailrace within 0.5 km downstream of Dam</t>
  </si>
  <si>
    <t>WRIGTC</t>
  </si>
  <si>
    <t>Wright Creek, Lemhi River Basin</t>
  </si>
  <si>
    <t>522.303.416.049.014.004</t>
  </si>
  <si>
    <t>WRNFMF</t>
  </si>
  <si>
    <t>North Fork, Middle Fork Willamette River</t>
  </si>
  <si>
    <t>163.301.058</t>
  </si>
  <si>
    <t>WSPH</t>
  </si>
  <si>
    <t>Warm Springs National Fish Hatchery</t>
  </si>
  <si>
    <t>WYCHUC</t>
  </si>
  <si>
    <t>Wychus Creek, Upper Deschutes River Basin</t>
  </si>
  <si>
    <t>WZDF</t>
  </si>
  <si>
    <t>Wizard Falls Hatchery, ODFW</t>
  </si>
  <si>
    <t>328.177.053</t>
  </si>
  <si>
    <t>YAKIM1</t>
  </si>
  <si>
    <t>Yakima River - mouth to Naches River (km 0-187)</t>
  </si>
  <si>
    <t>YAKIM2</t>
  </si>
  <si>
    <t>Yakima River - Naches River to headwaters (km 187-345)</t>
  </si>
  <si>
    <t>YAKIMR</t>
  </si>
  <si>
    <t>Yakima River (Archaic - replaced with reach-specific definitions)</t>
  </si>
  <si>
    <t>YANKFK</t>
  </si>
  <si>
    <t>522.303.591</t>
  </si>
  <si>
    <t>YANKWF</t>
  </si>
  <si>
    <t>West Fork Yankee Fork Salmon River</t>
  </si>
  <si>
    <t>522.303.591.011</t>
  </si>
  <si>
    <t>YELHKC</t>
  </si>
  <si>
    <t>Yellowhawk Creek, Walla Walla River</t>
  </si>
  <si>
    <t>YELLJC</t>
  </si>
  <si>
    <t>Yellowjacket Creek, tributary of Camas Creek, Middle Fork Salmon River</t>
  </si>
  <si>
    <t>522.303.319.057.007</t>
  </si>
  <si>
    <t>YELLLC</t>
  </si>
  <si>
    <t>Yellowbelly Lake Creek</t>
  </si>
  <si>
    <t>522.303.633.001</t>
  </si>
  <si>
    <t>YOUNGB</t>
  </si>
  <si>
    <t>Youngs Bay, tributary to the Columbia River</t>
  </si>
  <si>
    <t>YPPL</t>
  </si>
  <si>
    <t>Yellow Pine Pit Lake, East Fork South Fork Salmon River</t>
  </si>
  <si>
    <t>YRIANC</t>
  </si>
  <si>
    <t>Yearian Creek, Lemhi River Basin</t>
  </si>
  <si>
    <t>522.303.416.057</t>
  </si>
  <si>
    <t>ZENAC</t>
  </si>
  <si>
    <t>Zena Creek, Secesh River Basin</t>
  </si>
  <si>
    <t>522.303.215.059.005</t>
  </si>
  <si>
    <t>ZENAWF</t>
  </si>
  <si>
    <t>West Fork Zena Creek, Secesh River Basin</t>
  </si>
  <si>
    <t>522.303.215.059.005.003</t>
  </si>
  <si>
    <t>Model Main Branch Name</t>
  </si>
  <si>
    <t>Steelhead_POP_NAME</t>
  </si>
  <si>
    <t>Chinook_POP_NAME</t>
  </si>
  <si>
    <t>Lemhi</t>
  </si>
  <si>
    <t>Kevin Peterson</t>
  </si>
  <si>
    <t>SRLEM-s</t>
  </si>
  <si>
    <t>SRLEM</t>
  </si>
  <si>
    <t>Upper Columbia</t>
  </si>
  <si>
    <t>Upper Spokane</t>
  </si>
  <si>
    <t>Hangman</t>
  </si>
  <si>
    <t>Lower Spokane</t>
  </si>
  <si>
    <t>Franklin D. Roosevelt Lake</t>
  </si>
  <si>
    <t>Kettle</t>
  </si>
  <si>
    <t>Sanpoil</t>
  </si>
  <si>
    <t>Chief Joseph</t>
  </si>
  <si>
    <t>Tom Kahler</t>
  </si>
  <si>
    <t>Andrea Pearl</t>
  </si>
  <si>
    <t>Matt Young</t>
  </si>
  <si>
    <t>Okanogan</t>
  </si>
  <si>
    <t>Jeff Fryer</t>
  </si>
  <si>
    <t>Skyeler Folks</t>
  </si>
  <si>
    <t>Similkameen</t>
  </si>
  <si>
    <t>Unknown Contact</t>
  </si>
  <si>
    <t>Methow</t>
  </si>
  <si>
    <t>David Grundy</t>
  </si>
  <si>
    <t>Jennifer Molesworth</t>
  </si>
  <si>
    <t>Jeremy Cram</t>
  </si>
  <si>
    <t>Eric Lauver</t>
  </si>
  <si>
    <t>Kyle Martens</t>
  </si>
  <si>
    <t>Matt Cooper</t>
  </si>
  <si>
    <t>Charles Snow</t>
  </si>
  <si>
    <t>Cory Kamphaus</t>
  </si>
  <si>
    <t>Keely Murdoch</t>
  </si>
  <si>
    <t>Matt Abrahamse</t>
  </si>
  <si>
    <t>Jay Deason</t>
  </si>
  <si>
    <t>John Jorgensen</t>
  </si>
  <si>
    <t>Lake Chelan</t>
  </si>
  <si>
    <t>Upper Columbia-Entiat</t>
  </si>
  <si>
    <t>Thad Mosey</t>
  </si>
  <si>
    <t>Tom Desgroseillier</t>
  </si>
  <si>
    <t>Wenatchee</t>
  </si>
  <si>
    <t>Banks Lake</t>
  </si>
  <si>
    <t>Lower Crab</t>
  </si>
  <si>
    <t>Upper Columbia-Priest Rapids</t>
  </si>
  <si>
    <t>Chris Carlson</t>
  </si>
  <si>
    <t>Upper Yakima</t>
  </si>
  <si>
    <t>Nicole Tancreto</t>
  </si>
  <si>
    <t>Gabriel Temple</t>
  </si>
  <si>
    <t>David Lind</t>
  </si>
  <si>
    <t>Rob Randall</t>
  </si>
  <si>
    <t>Naches</t>
  </si>
  <si>
    <t>Lower Yakima</t>
  </si>
  <si>
    <t>American Falls</t>
  </si>
  <si>
    <t>Upper Snake-Rock</t>
  </si>
  <si>
    <t>Lower Boise</t>
  </si>
  <si>
    <t>Hells Canyon</t>
  </si>
  <si>
    <t>Imnaha</t>
  </si>
  <si>
    <t>Cow Creek</t>
  </si>
  <si>
    <t>IRMAI-s</t>
  </si>
  <si>
    <t>IRMAI</t>
  </si>
  <si>
    <t>Imnaha River mainstem</t>
  </si>
  <si>
    <t>Lora Tennant</t>
  </si>
  <si>
    <t>Neal Espinosa</t>
  </si>
  <si>
    <t>Joseph Feldhaus</t>
  </si>
  <si>
    <t>Lower Snake-Asotin</t>
  </si>
  <si>
    <t>Scott Putnam</t>
  </si>
  <si>
    <t>Asotin</t>
  </si>
  <si>
    <t>SNASO-s</t>
  </si>
  <si>
    <t>Asotin Creek</t>
  </si>
  <si>
    <t>Lower Snake</t>
  </si>
  <si>
    <t>SNASO</t>
  </si>
  <si>
    <t>Steve Bennett</t>
  </si>
  <si>
    <t>Upper Grande Ronde</t>
  </si>
  <si>
    <t>Looking Glass</t>
  </si>
  <si>
    <t>GRUMA-s</t>
  </si>
  <si>
    <t>Grande Ronde River upper mainstem</t>
  </si>
  <si>
    <t>GRLOO</t>
  </si>
  <si>
    <t>GRCAT</t>
  </si>
  <si>
    <t>Mike McLean</t>
  </si>
  <si>
    <t>Derrek Faber</t>
  </si>
  <si>
    <t>GRUMA</t>
  </si>
  <si>
    <t>Wallowa</t>
  </si>
  <si>
    <t>GRWAL-s</t>
  </si>
  <si>
    <t>GRLOS</t>
  </si>
  <si>
    <t>Shane Vatland</t>
  </si>
  <si>
    <t>Lower Grande Ronde</t>
  </si>
  <si>
    <t>Joseph Creek</t>
  </si>
  <si>
    <t>GRJOS-s</t>
  </si>
  <si>
    <t>Lower Snake-Tucannon</t>
  </si>
  <si>
    <t>Tucannon</t>
  </si>
  <si>
    <t>Penawawa</t>
  </si>
  <si>
    <t>Alpowa Creek</t>
  </si>
  <si>
    <t>Todd Miller</t>
  </si>
  <si>
    <t>SNTUC-s</t>
  </si>
  <si>
    <t>SNTUC</t>
  </si>
  <si>
    <t>Palouse</t>
  </si>
  <si>
    <t>Upper Salmon</t>
  </si>
  <si>
    <t>Yankee Fork</t>
  </si>
  <si>
    <t>Lytle Denny</t>
  </si>
  <si>
    <t>SRYFS</t>
  </si>
  <si>
    <t>Evelyn Galloway</t>
  </si>
  <si>
    <t>SRVAL</t>
  </si>
  <si>
    <t>Eric Johnson</t>
  </si>
  <si>
    <t>Chris Sullivan</t>
  </si>
  <si>
    <t>Pahsimeroi</t>
  </si>
  <si>
    <t>SRPAH-s</t>
  </si>
  <si>
    <t>SRPAH</t>
  </si>
  <si>
    <t>Middle Salmon-Panther</t>
  </si>
  <si>
    <t>SRPAN-s</t>
  </si>
  <si>
    <t>Panther Creek</t>
  </si>
  <si>
    <t>SRPAN</t>
  </si>
  <si>
    <t>NF Salmon</t>
  </si>
  <si>
    <t>SRNFS-s</t>
  </si>
  <si>
    <t>SRNFS</t>
  </si>
  <si>
    <t>Salmon</t>
  </si>
  <si>
    <t>SRUMA-s</t>
  </si>
  <si>
    <t>Salmon River upper mainstem</t>
  </si>
  <si>
    <t>Upper Middle Fork Salmon</t>
  </si>
  <si>
    <t>Kurt Tardy</t>
  </si>
  <si>
    <t>MFBEA</t>
  </si>
  <si>
    <t>Lower Middle Fork Salmon</t>
  </si>
  <si>
    <t>Big Creek</t>
  </si>
  <si>
    <t>MFBIG-s</t>
  </si>
  <si>
    <t>Big, Camas, and Loon Creek</t>
  </si>
  <si>
    <t>MFBIG</t>
  </si>
  <si>
    <t>Middle Salmon-Chamberlain</t>
  </si>
  <si>
    <t>SF Salmon</t>
  </si>
  <si>
    <t>South Fork Salmon</t>
  </si>
  <si>
    <t>SFSEC-s</t>
  </si>
  <si>
    <t>SFSEC</t>
  </si>
  <si>
    <t>SFMAI-s</t>
  </si>
  <si>
    <t>SFEFS</t>
  </si>
  <si>
    <t>SFSMA</t>
  </si>
  <si>
    <t>South Fork Salmon River mainstem</t>
  </si>
  <si>
    <t>Lower Salmon</t>
  </si>
  <si>
    <t>Little Salmon</t>
  </si>
  <si>
    <t>Rapid River</t>
  </si>
  <si>
    <t>SRLSR-s</t>
  </si>
  <si>
    <t>Little Salmon and Rapid River</t>
  </si>
  <si>
    <t>SRLSR</t>
  </si>
  <si>
    <t>Selway</t>
  </si>
  <si>
    <t>Selway River</t>
  </si>
  <si>
    <t>Upper Selway</t>
  </si>
  <si>
    <t>Lower Selway</t>
  </si>
  <si>
    <t>Clearwater</t>
  </si>
  <si>
    <t>Jason Vogel</t>
  </si>
  <si>
    <t>CRSEL-s</t>
  </si>
  <si>
    <t>SEUMA</t>
  </si>
  <si>
    <t>Upper Selway River</t>
  </si>
  <si>
    <t>Lochsa</t>
  </si>
  <si>
    <t>Jason Fortier</t>
  </si>
  <si>
    <t>CRLOC-s</t>
  </si>
  <si>
    <t>CRLOC</t>
  </si>
  <si>
    <t>Middle Fork Clearwater</t>
  </si>
  <si>
    <t>Chris Griffith</t>
  </si>
  <si>
    <t>CRLMA-s</t>
  </si>
  <si>
    <t>Clearwater River lower mainstem</t>
  </si>
  <si>
    <t>South Fork Clearwater</t>
  </si>
  <si>
    <t>CRSFC-s</t>
  </si>
  <si>
    <t>SCUMA</t>
  </si>
  <si>
    <t>Upper South Fork Clearwater</t>
  </si>
  <si>
    <t>Lapwai</t>
  </si>
  <si>
    <t>Anthony Prisciandaro</t>
  </si>
  <si>
    <t>CRLAP</t>
  </si>
  <si>
    <t>Lapwai/Big Canyon</t>
  </si>
  <si>
    <t>Potlatch</t>
  </si>
  <si>
    <t>Brett Bowersox</t>
  </si>
  <si>
    <t>CRPOT</t>
  </si>
  <si>
    <t>Polatch River</t>
  </si>
  <si>
    <t>Brian Knoth</t>
  </si>
  <si>
    <t>Lolo</t>
  </si>
  <si>
    <t>CRLOL-s</t>
  </si>
  <si>
    <t>CRLOL</t>
  </si>
  <si>
    <t>Lower North Fork Clearwater</t>
  </si>
  <si>
    <t>Middle Columbia-Lake Wallula</t>
  </si>
  <si>
    <t>Ian Jezorek</t>
  </si>
  <si>
    <t>Walla Walla</t>
  </si>
  <si>
    <t>June Johnson</t>
  </si>
  <si>
    <t>Umatilla</t>
  </si>
  <si>
    <t>Doug Peterson</t>
  </si>
  <si>
    <t>Will Simpson</t>
  </si>
  <si>
    <t>Middle Columbia-Hood</t>
  </si>
  <si>
    <t>Charlie Cochran</t>
  </si>
  <si>
    <t>Ryan Gerstenberger</t>
  </si>
  <si>
    <t>Jason Seals</t>
  </si>
  <si>
    <t>Klickitat</t>
  </si>
  <si>
    <t>Mike Babcock</t>
  </si>
  <si>
    <t>Upper John Day</t>
  </si>
  <si>
    <t>Nick Weber</t>
  </si>
  <si>
    <t>North Fork John Day</t>
  </si>
  <si>
    <t>Middle Fork John Day</t>
  </si>
  <si>
    <t>Kirk Handley</t>
  </si>
  <si>
    <t>Lower John Day</t>
  </si>
  <si>
    <t>Ian Tattam</t>
  </si>
  <si>
    <t>Upper Deschutes</t>
  </si>
  <si>
    <t>James Bartlett</t>
  </si>
  <si>
    <t>Lower Crooked</t>
  </si>
  <si>
    <t>Lower Deschutes</t>
  </si>
  <si>
    <t>Shayla Stwyer</t>
  </si>
  <si>
    <t>Cyndi Baker</t>
  </si>
  <si>
    <t>Terry Shrader</t>
  </si>
  <si>
    <t>Graham Boostrom</t>
  </si>
  <si>
    <t>Trout</t>
  </si>
  <si>
    <t>Tom Nelson</t>
  </si>
  <si>
    <t>Lower Columbia-Sandy</t>
  </si>
  <si>
    <t>Howard Takata</t>
  </si>
  <si>
    <t>Lewis</t>
  </si>
  <si>
    <t>Mark Ferraiolo</t>
  </si>
  <si>
    <t>Lower Columbia-Clatskanie</t>
  </si>
  <si>
    <t>Upper Cowlitz</t>
  </si>
  <si>
    <t>Lower Cowlitz</t>
  </si>
  <si>
    <t>Lower Columbia</t>
  </si>
  <si>
    <t>Richard Ledgerwood</t>
  </si>
  <si>
    <t>Middle Fork Willamette</t>
  </si>
  <si>
    <t>Upper Willamette</t>
  </si>
  <si>
    <t>Mckenzie</t>
  </si>
  <si>
    <t>Gabriel Hansen</t>
  </si>
  <si>
    <t>North Santiam</t>
  </si>
  <si>
    <t>South Santiam</t>
  </si>
  <si>
    <t>Fred Monzyk</t>
  </si>
  <si>
    <t>Middle Willamette</t>
  </si>
  <si>
    <t>Tim Shibahara</t>
  </si>
  <si>
    <t>Luke Whitman</t>
  </si>
  <si>
    <t>Molalla-Pudding</t>
  </si>
  <si>
    <t>Clackamas</t>
  </si>
  <si>
    <t>Lower Willamette</t>
  </si>
  <si>
    <t>Brook Silver</t>
  </si>
  <si>
    <t>Grays Harbor</t>
  </si>
  <si>
    <t>Willapa Bay</t>
  </si>
  <si>
    <t>Umpqua</t>
  </si>
  <si>
    <t>Lake Washington</t>
  </si>
  <si>
    <t>Skokomish</t>
  </si>
  <si>
    <t>Hood Canal</t>
  </si>
  <si>
    <t>Puget Sound</t>
  </si>
  <si>
    <t>Upper Klamath Lake</t>
  </si>
  <si>
    <t>Lost</t>
  </si>
  <si>
    <t>Trinity</t>
  </si>
  <si>
    <t>N/A</t>
  </si>
  <si>
    <t>Site Info Active</t>
  </si>
  <si>
    <t>Site Info Main</t>
  </si>
  <si>
    <t>Site Basin Name</t>
  </si>
  <si>
    <t>Site Basin Code</t>
  </si>
  <si>
    <t>Site Subbasin Code</t>
  </si>
  <si>
    <t>Site Subbasin Name</t>
  </si>
  <si>
    <t>Site POC Name</t>
  </si>
  <si>
    <t>Site Steward Name</t>
  </si>
  <si>
    <t>Site Type Description</t>
  </si>
  <si>
    <t>Middle Columbia</t>
  </si>
  <si>
    <t>Kyle Meier</t>
  </si>
  <si>
    <t>John Day</t>
  </si>
  <si>
    <t>Nicholas Albrecht</t>
  </si>
  <si>
    <t>Benjamen Kennedy</t>
  </si>
  <si>
    <t>Ethan Crawford</t>
  </si>
  <si>
    <t>Jo Myers</t>
  </si>
  <si>
    <t>Don Warf</t>
  </si>
  <si>
    <t>Matthew Stilwater</t>
  </si>
  <si>
    <t>Jerry Dedloff</t>
  </si>
  <si>
    <t>Tim Jeffris</t>
  </si>
  <si>
    <t>Rick Alford</t>
  </si>
  <si>
    <t>Gus Wathen</t>
  </si>
  <si>
    <t>Patrick Uthe</t>
  </si>
  <si>
    <t>Kevin Poole</t>
  </si>
  <si>
    <t>Brian Davis</t>
  </si>
  <si>
    <t>Kurt Steinke</t>
  </si>
  <si>
    <t>Carrie Crump</t>
  </si>
  <si>
    <t>Matt Peter</t>
  </si>
  <si>
    <t>Chris Noyes</t>
  </si>
  <si>
    <t>Brett Turley</t>
  </si>
  <si>
    <t>Yakima</t>
  </si>
  <si>
    <t>Willamette</t>
  </si>
  <si>
    <t>Todd Pierce</t>
  </si>
  <si>
    <t>Steve Anglea</t>
  </si>
  <si>
    <t>Brian Simmons</t>
  </si>
  <si>
    <t>Jim Harbeck</t>
  </si>
  <si>
    <t>Deschutes</t>
  </si>
  <si>
    <t>Gregory Fraser</t>
  </si>
  <si>
    <t>James Archibald</t>
  </si>
  <si>
    <t>Brett Kokes</t>
  </si>
  <si>
    <t>Kraig Mott</t>
  </si>
  <si>
    <t>Teresa Fish</t>
  </si>
  <si>
    <t>Cameron Albee</t>
  </si>
  <si>
    <t>Travis Jones</t>
  </si>
  <si>
    <t>Nicolas Romero</t>
  </si>
  <si>
    <t>Braden Lott</t>
  </si>
  <si>
    <t>Zack Mays</t>
  </si>
  <si>
    <t>Hayley Potter</t>
  </si>
  <si>
    <t>Marika Dobos</t>
  </si>
  <si>
    <t>Grace Watson</t>
  </si>
  <si>
    <t>Matt Belnap</t>
  </si>
  <si>
    <t>Nicholas Yaniw</t>
  </si>
  <si>
    <t>Paul Bentley</t>
  </si>
  <si>
    <t xml:space="preserve">Erika Holcombe </t>
  </si>
  <si>
    <t>Michael Humling</t>
  </si>
  <si>
    <t>Brian Cannon</t>
  </si>
  <si>
    <t>Rick Orme</t>
  </si>
  <si>
    <t>Jonathan Ebel</t>
  </si>
  <si>
    <t>Kyle Fend</t>
  </si>
  <si>
    <t>Colville</t>
  </si>
  <si>
    <t>Brownlee Reservoir</t>
  </si>
  <si>
    <t>model main group</t>
  </si>
  <si>
    <t>Site USED</t>
  </si>
  <si>
    <t>NEW NODE</t>
  </si>
  <si>
    <t>LAPC0</t>
  </si>
  <si>
    <t>SWTC0</t>
  </si>
  <si>
    <t>Clearwater_Other</t>
  </si>
  <si>
    <t>AB_PCM</t>
  </si>
  <si>
    <t>AB_HLM</t>
  </si>
  <si>
    <t>AB_LC2</t>
  </si>
  <si>
    <t>AB_SWT</t>
  </si>
  <si>
    <t>AB_WEB</t>
  </si>
  <si>
    <t>AB_MIS</t>
  </si>
  <si>
    <t>SF_Clearwater</t>
  </si>
  <si>
    <t>AB_SC2</t>
  </si>
  <si>
    <t>Clearwater_Obs</t>
  </si>
  <si>
    <t>AB_CLC</t>
  </si>
  <si>
    <t>AB_FISHC</t>
  </si>
  <si>
    <t>AB_LRU</t>
  </si>
  <si>
    <t>AB_SW2</t>
  </si>
  <si>
    <t>AB_SW1</t>
  </si>
  <si>
    <t>Snake</t>
  </si>
  <si>
    <t>Snake_Other</t>
  </si>
  <si>
    <t>Snake_Obs</t>
  </si>
  <si>
    <t>ACMC0</t>
  </si>
  <si>
    <t>CCAC0</t>
  </si>
  <si>
    <t>AB_AFC</t>
  </si>
  <si>
    <t>AFCC0</t>
  </si>
  <si>
    <t>AFCA0</t>
  </si>
  <si>
    <t>Grande Ronde</t>
  </si>
  <si>
    <t>Wenaha</t>
  </si>
  <si>
    <t>AB_WEN</t>
  </si>
  <si>
    <t>AB_LOOH</t>
  </si>
  <si>
    <t>AB_CATHEW</t>
  </si>
  <si>
    <t>MR1</t>
  </si>
  <si>
    <t>MR1B0</t>
  </si>
  <si>
    <t>MR1A0</t>
  </si>
  <si>
    <t>WR2B0</t>
  </si>
  <si>
    <t>WR2A0</t>
  </si>
  <si>
    <t>WR2</t>
  </si>
  <si>
    <t>AB_MR1</t>
  </si>
  <si>
    <t>AB_WR2</t>
  </si>
  <si>
    <t>AB_LOSTIW</t>
  </si>
  <si>
    <t>AB_WR1</t>
  </si>
  <si>
    <t>UGSC0</t>
  </si>
  <si>
    <t>AB_COC</t>
  </si>
  <si>
    <t>AB_IR1</t>
  </si>
  <si>
    <t>AB_CMP</t>
  </si>
  <si>
    <t>AB_BSC</t>
  </si>
  <si>
    <t>AB_LSHEEC</t>
  </si>
  <si>
    <t>AB_CZY</t>
  </si>
  <si>
    <t>IMLC0</t>
  </si>
  <si>
    <t>Salmon_Other</t>
  </si>
  <si>
    <t>Salmon_Obs</t>
  </si>
  <si>
    <t>AB_RAPH</t>
  </si>
  <si>
    <t>Panther_Cr</t>
  </si>
  <si>
    <t>AB_PCA</t>
  </si>
  <si>
    <t>AB_NFS</t>
  </si>
  <si>
    <t>AB_CRC</t>
  </si>
  <si>
    <t>Carmen Cr</t>
  </si>
  <si>
    <t>CRCC0</t>
  </si>
  <si>
    <t>AB_USI</t>
  </si>
  <si>
    <t>AB_PAHSIW</t>
  </si>
  <si>
    <t>AB_YNK</t>
  </si>
  <si>
    <t>AB_VC2</t>
  </si>
  <si>
    <t>STLA0</t>
  </si>
  <si>
    <t>AB_SAWT</t>
  </si>
  <si>
    <t>AB_KRS</t>
  </si>
  <si>
    <t>AB_SFG</t>
  </si>
  <si>
    <t>AB_ZEN</t>
  </si>
  <si>
    <t>AB_ESS</t>
  </si>
  <si>
    <t>AB_JOHNSC</t>
  </si>
  <si>
    <t>AB_YPP</t>
  </si>
  <si>
    <t>STRA0</t>
  </si>
  <si>
    <t>AB_SALSFW</t>
  </si>
  <si>
    <t>AB_TAY</t>
  </si>
  <si>
    <t>AB_LLR</t>
  </si>
  <si>
    <t>AB_BHC</t>
  </si>
  <si>
    <t>AB_WPC</t>
  </si>
  <si>
    <t>AB_KEN</t>
  </si>
  <si>
    <t>AB_AGC</t>
  </si>
  <si>
    <t>AB_HYC</t>
  </si>
  <si>
    <t>AB_LRW</t>
  </si>
  <si>
    <t>AB_LLS</t>
  </si>
  <si>
    <t>AB_LB8</t>
  </si>
  <si>
    <t>AB_LBS</t>
  </si>
  <si>
    <t>AB_LCL</t>
  </si>
  <si>
    <t>AB_BTL</t>
  </si>
  <si>
    <t>AB_CAC</t>
  </si>
  <si>
    <t>AB_18M</t>
  </si>
  <si>
    <t>AB_HEC</t>
  </si>
  <si>
    <t>Below GRA</t>
  </si>
  <si>
    <t>Below_Other</t>
  </si>
  <si>
    <t>Below_Obs</t>
  </si>
  <si>
    <t>AB_LTR</t>
  </si>
  <si>
    <t>Almota Cr</t>
  </si>
  <si>
    <t>AB_MTR</t>
  </si>
  <si>
    <t>AB_TFH</t>
  </si>
  <si>
    <t>BBAC0</t>
  </si>
  <si>
    <t>AB_JUL</t>
  </si>
  <si>
    <t>LTRC0</t>
  </si>
  <si>
    <t>MTRC0</t>
  </si>
  <si>
    <t>UTRC0</t>
  </si>
  <si>
    <t>TFHC0</t>
  </si>
  <si>
    <t>WEBC0</t>
  </si>
  <si>
    <t>MISC0</t>
  </si>
  <si>
    <t>KHSC0</t>
  </si>
  <si>
    <t>PCMC0</t>
  </si>
  <si>
    <t>HLMC0</t>
  </si>
  <si>
    <t>ACBC0</t>
  </si>
  <si>
    <t>JOCC0</t>
  </si>
  <si>
    <t>WENC0</t>
  </si>
  <si>
    <t>CCWC0</t>
  </si>
  <si>
    <t>MR1C0</t>
  </si>
  <si>
    <t>WR2C0</t>
  </si>
  <si>
    <t>COCC0</t>
  </si>
  <si>
    <t>CMPC0</t>
  </si>
  <si>
    <t>BSCC0</t>
  </si>
  <si>
    <t>IR3C0</t>
  </si>
  <si>
    <t>CZYC0</t>
  </si>
  <si>
    <t>IR4C0</t>
  </si>
  <si>
    <t>IR5C0</t>
  </si>
  <si>
    <t>ZENC0</t>
  </si>
  <si>
    <t>ESSC0</t>
  </si>
  <si>
    <t>YPPC0</t>
  </si>
  <si>
    <t>STRC0</t>
  </si>
  <si>
    <t>TAYC0</t>
  </si>
  <si>
    <t>PCAC0</t>
  </si>
  <si>
    <t>NFSC0</t>
  </si>
  <si>
    <t>LLRC0</t>
  </si>
  <si>
    <t>BHCC0</t>
  </si>
  <si>
    <t>WPCC0</t>
  </si>
  <si>
    <t>KENC0</t>
  </si>
  <si>
    <t>AGCC0</t>
  </si>
  <si>
    <t>HYCC0</t>
  </si>
  <si>
    <t>LRWC0</t>
  </si>
  <si>
    <t>LLSC0</t>
  </si>
  <si>
    <t>LB8C0</t>
  </si>
  <si>
    <t>LBSC0</t>
  </si>
  <si>
    <t>LCLC0</t>
  </si>
  <si>
    <t>BTCC0</t>
  </si>
  <si>
    <t>BTLC0</t>
  </si>
  <si>
    <t>BTMC0</t>
  </si>
  <si>
    <t>BTUC0</t>
  </si>
  <si>
    <t>CACC0</t>
  </si>
  <si>
    <t>HECC0</t>
  </si>
  <si>
    <t>18MC0</t>
  </si>
  <si>
    <t>YFKC0</t>
  </si>
  <si>
    <t>VC2C0</t>
  </si>
  <si>
    <t>STLC0</t>
  </si>
  <si>
    <t>main group CODE</t>
  </si>
  <si>
    <t>Model Main Branch CODE</t>
  </si>
  <si>
    <t>NEW NODE CODE</t>
  </si>
  <si>
    <t>ORDER</t>
  </si>
  <si>
    <t>JULC0</t>
  </si>
  <si>
    <t>LC1C0</t>
  </si>
  <si>
    <t>LC2C0</t>
  </si>
  <si>
    <t>SC1C0</t>
  </si>
  <si>
    <t>SC2C0</t>
  </si>
  <si>
    <t>CLCC0</t>
  </si>
  <si>
    <t>SW1C0</t>
  </si>
  <si>
    <t>SW2C0</t>
  </si>
  <si>
    <t>LRLC0</t>
  </si>
  <si>
    <t>LRUC0</t>
  </si>
  <si>
    <t>UGRC0</t>
  </si>
  <si>
    <t>WR1C0</t>
  </si>
  <si>
    <t>IR1C0</t>
  </si>
  <si>
    <t>IR2C0</t>
  </si>
  <si>
    <t>SFGC0</t>
  </si>
  <si>
    <t>KRSC0</t>
  </si>
  <si>
    <t>USEC0</t>
  </si>
  <si>
    <t>USIC0</t>
  </si>
  <si>
    <t>TFHD0</t>
  </si>
  <si>
    <t>TFHE0</t>
  </si>
  <si>
    <t>TFHF0</t>
  </si>
  <si>
    <t>AB_LAP</t>
  </si>
  <si>
    <t>AB_BBA</t>
  </si>
  <si>
    <t>Bear Valley</t>
  </si>
  <si>
    <t>BRCC0</t>
  </si>
  <si>
    <t>BRCA0</t>
  </si>
  <si>
    <t>NEW SITE ID</t>
  </si>
  <si>
    <t>AB_BRC</t>
  </si>
  <si>
    <t>Moble Sites</t>
  </si>
  <si>
    <t>Site1</t>
  </si>
  <si>
    <t>Site2</t>
  </si>
  <si>
    <t>AB_Site1</t>
  </si>
  <si>
    <t>AB_Site2</t>
  </si>
  <si>
    <t>StreamA</t>
  </si>
  <si>
    <t>StreamB</t>
  </si>
  <si>
    <t>path</t>
  </si>
  <si>
    <t>Step1</t>
  </si>
  <si>
    <t>Step2</t>
  </si>
  <si>
    <t>Step3</t>
  </si>
  <si>
    <t>Step4</t>
  </si>
  <si>
    <t>Step5</t>
  </si>
  <si>
    <t>Step6</t>
  </si>
  <si>
    <t>Step7</t>
  </si>
  <si>
    <t>Step8</t>
  </si>
  <si>
    <t>Step9</t>
  </si>
  <si>
    <t>Step10</t>
  </si>
  <si>
    <t>Step11</t>
  </si>
  <si>
    <t>GRA.ALMOTC</t>
  </si>
  <si>
    <t>GRA.PENAWC</t>
  </si>
  <si>
    <t>GRA.LTR</t>
  </si>
  <si>
    <t>GRA.LTR.AB_LTR</t>
  </si>
  <si>
    <t>GRA.LTR.MTR</t>
  </si>
  <si>
    <t>GRA.LTR.MTR.AB_MTR</t>
  </si>
  <si>
    <t>GRA.LTR.MTR.UTR</t>
  </si>
  <si>
    <t>GRA.LTR.MTR.UTR.TFH</t>
  </si>
  <si>
    <t>GRA.LTR.MTR.UTR.TFH.TUCH</t>
  </si>
  <si>
    <t>GRA.LTR.MTR.UTR.TFH.TUCH.AB_TFH</t>
  </si>
  <si>
    <t>GRA.Below_Obs</t>
  </si>
  <si>
    <t>GRA.GRA</t>
  </si>
  <si>
    <t>GRA.LAP</t>
  </si>
  <si>
    <t>GRA.LAP.AB_LAP</t>
  </si>
  <si>
    <t>GRA.LAP.SWT</t>
  </si>
  <si>
    <t>GRA.LAP.SWT.AB_SWT</t>
  </si>
  <si>
    <t>GRA.LAP.SWT.WEB</t>
  </si>
  <si>
    <t>GRA.LAP.SWT.WEB.AB_WEB</t>
  </si>
  <si>
    <t>GRA.LAP.MIS</t>
  </si>
  <si>
    <t>GRA.LAP.MIS.AB_MIS</t>
  </si>
  <si>
    <t>GRA.JUL</t>
  </si>
  <si>
    <t>GRA.JUL.AB_JUL</t>
  </si>
  <si>
    <t>GRA.JUL.KHS</t>
  </si>
  <si>
    <t>GRA.JUL.KHS.BBA</t>
  </si>
  <si>
    <t>GRA.JUL.KHS.BBA.AB_BBA</t>
  </si>
  <si>
    <t>GRA.JUL.HLM</t>
  </si>
  <si>
    <t>GRA.JUL.HLM.AB_HLM</t>
  </si>
  <si>
    <t>GRA.JUL.PCM</t>
  </si>
  <si>
    <t>GRA.JUL.PCM.AB_PCM</t>
  </si>
  <si>
    <t>GRA.LC1</t>
  </si>
  <si>
    <t>GRA.LC1.LC2</t>
  </si>
  <si>
    <t>GRA.LC1.LC2.AB_LC2</t>
  </si>
  <si>
    <t>GRA.SC1</t>
  </si>
  <si>
    <t>GRA.SC1.SC2</t>
  </si>
  <si>
    <t>GRA.SC1.SC2.AB_SC2</t>
  </si>
  <si>
    <t>GRA.CLC</t>
  </si>
  <si>
    <t>GRA.CLC.AB_CLC</t>
  </si>
  <si>
    <t>GRA.SW1</t>
  </si>
  <si>
    <t>GRA.SW1.AB_SW1</t>
  </si>
  <si>
    <t>GRA.SW1.SW2</t>
  </si>
  <si>
    <t>GRA.SW1.SW2.AB_SW2</t>
  </si>
  <si>
    <t>GRA.LRL</t>
  </si>
  <si>
    <t>GRA.LRL.LRU</t>
  </si>
  <si>
    <t>GRA.LRL.LRU.AB_LRU</t>
  </si>
  <si>
    <t>GRA.LRL.LRU.FISHC</t>
  </si>
  <si>
    <t>GRA.LRL.LRU.FISHC.AB_FISHC</t>
  </si>
  <si>
    <t>GRA.Clearwater_Obs</t>
  </si>
  <si>
    <t>GRA.ALPOWC</t>
  </si>
  <si>
    <t>GRA.ACM</t>
  </si>
  <si>
    <t>GRA.ACM.ASOTIC</t>
  </si>
  <si>
    <t>GRA.ACM.ASOTIC.GEORGC</t>
  </si>
  <si>
    <t>GRA.ACM.ASOTIC.ACB</t>
  </si>
  <si>
    <t>GRA.ACM.ASOTIC.ACB.CCA</t>
  </si>
  <si>
    <t>GRA.ACM.ASOTIC.ACB.CCA.CHARLC</t>
  </si>
  <si>
    <t>GRA.ACM.ASOTIC.ACB.AFC</t>
  </si>
  <si>
    <t>GRA.ACM.ASOTIC.ACB.AFC.AB_AFC</t>
  </si>
  <si>
    <t>GRA.TENMC2</t>
  </si>
  <si>
    <t>GRA.Snake_Obs</t>
  </si>
  <si>
    <t>GRA.JOC</t>
  </si>
  <si>
    <t>GRA.JOC.JOSEPC</t>
  </si>
  <si>
    <t>GRA.WEN</t>
  </si>
  <si>
    <t>GRA.WEN.AB_WEN</t>
  </si>
  <si>
    <t>GRA.LOOH</t>
  </si>
  <si>
    <t>GRA.LOOH.AB_LOOH</t>
  </si>
  <si>
    <t>GRA.UGR</t>
  </si>
  <si>
    <t>GRA.UGR.CCW</t>
  </si>
  <si>
    <t>GRA.UGR.CCW.CATHEW</t>
  </si>
  <si>
    <t>GRA.UGR.CCW.CATHEW.AB_CATHEW</t>
  </si>
  <si>
    <t>GRA.UGR.UGS</t>
  </si>
  <si>
    <t>GRA.UGR.UGS.GRANDW</t>
  </si>
  <si>
    <t>GRA.WR1</t>
  </si>
  <si>
    <t>GRA.WR1.AB_WR1</t>
  </si>
  <si>
    <t>GRA.WR1.MR1</t>
  </si>
  <si>
    <t>GRA.WR1.MR1.AB_MR1</t>
  </si>
  <si>
    <t>GRA.WR1.WR2</t>
  </si>
  <si>
    <t>GRA.WR1.WR2.AB_WR2</t>
  </si>
  <si>
    <t>GRA.WR1.WR2.LOSTIW</t>
  </si>
  <si>
    <t>GRA.WR1.WR2.LOSTIW.AB_LOSTIW</t>
  </si>
  <si>
    <t>GRA.COC</t>
  </si>
  <si>
    <t>GRA.COC.AB_COC</t>
  </si>
  <si>
    <t>GRA.IR1</t>
  </si>
  <si>
    <t>GRA.IR1.AB_IR1</t>
  </si>
  <si>
    <t>GRA.IR1.IR2</t>
  </si>
  <si>
    <t>GRA.IR1.IR2.HORS3C</t>
  </si>
  <si>
    <t>GRA.IR1.IR2.CMP</t>
  </si>
  <si>
    <t>GRA.IR1.IR2.CMP.AB_CMP</t>
  </si>
  <si>
    <t>GRA.IR1.IR2.BSC</t>
  </si>
  <si>
    <t>GRA.IR1.IR2.BSC.AB_BSC</t>
  </si>
  <si>
    <t>GRA.IR1.IR2.LSHEEC</t>
  </si>
  <si>
    <t>GRA.IR1.IR2.LSHEEC.AB_LSHEEC</t>
  </si>
  <si>
    <t>GRA.IR1.IR2.IR3</t>
  </si>
  <si>
    <t>GRA.IR1.IR2.IR3.FREEZC</t>
  </si>
  <si>
    <t>GRA.IR1.IR2.IR3.CZY</t>
  </si>
  <si>
    <t>GRA.IR1.IR2.IR3.CZY.AB_CZY</t>
  </si>
  <si>
    <t>GRA.IR1.IR2.IR3.MAHOGC</t>
  </si>
  <si>
    <t>GRA.IR1.IR2.IR3.IR4</t>
  </si>
  <si>
    <t>GRA.IR1.IR2.IR3.IR4.IML</t>
  </si>
  <si>
    <t>GRA.IR1.IR2.IR3.IR4.IML.IMNAHW</t>
  </si>
  <si>
    <t>GRA.IR1.IR2.IR3.IR4.IML.IMNAHW.IR5</t>
  </si>
  <si>
    <t>GRA.IR1.IR2.IR3.IR4.IML.IMNAHW.IR5.GUMBTC</t>
  </si>
  <si>
    <t>GRA.IR1.IR2.IR3.IR4.IML.IMNAHW.IR5.DRY2C</t>
  </si>
  <si>
    <t>GRA.RAPH</t>
  </si>
  <si>
    <t>GRA.RAPH.AB_RAPH</t>
  </si>
  <si>
    <t>GRA.SFG</t>
  </si>
  <si>
    <t>GRA.SFG.AB_SFG</t>
  </si>
  <si>
    <t>GRA.SFG.ZEN</t>
  </si>
  <si>
    <t>GRA.SFG.ZEN.AB_ZEN</t>
  </si>
  <si>
    <t>GRA.SFG.ESS</t>
  </si>
  <si>
    <t>GRA.SFG.ESS.AB_ESS</t>
  </si>
  <si>
    <t>GRA.SFG.ESS.YPP</t>
  </si>
  <si>
    <t>GRA.SFG.ESS.YPP.AB_YPP</t>
  </si>
  <si>
    <t>GRA.SFG.ESS.JOHNSC</t>
  </si>
  <si>
    <t>GRA.SFG.ESS.JOHNSC.AB_JOHNSC</t>
  </si>
  <si>
    <t>GRA.SFG.KRS</t>
  </si>
  <si>
    <t>GRA.SFG.KRS.AB_KRS</t>
  </si>
  <si>
    <t>GRA.SFG.KRS.STR</t>
  </si>
  <si>
    <t>GRA.SFG.KRS.STR.SALSFW</t>
  </si>
  <si>
    <t>GRA.SFG.KRS.STR.SALSFW.AB_SALSFW</t>
  </si>
  <si>
    <t>GRA.TAY</t>
  </si>
  <si>
    <t>GRA.TAY.AB_TAY</t>
  </si>
  <si>
    <t>GRA.BRC</t>
  </si>
  <si>
    <t>GRA.BRC.AB_BRC</t>
  </si>
  <si>
    <t>GRA.PCA</t>
  </si>
  <si>
    <t>GRA.PCA.AB_PCA</t>
  </si>
  <si>
    <t>GRA.NFS</t>
  </si>
  <si>
    <t>GRA.NFS.AB_NFS</t>
  </si>
  <si>
    <t>GRA.CRC</t>
  </si>
  <si>
    <t>GRA.CRC.AB_CRC</t>
  </si>
  <si>
    <t>GRA.LLR</t>
  </si>
  <si>
    <t>GRA.LLR.AB_LLR</t>
  </si>
  <si>
    <t>GRA.LLR.BHC</t>
  </si>
  <si>
    <t>GRA.LLR.BHC.AB_BHC</t>
  </si>
  <si>
    <t>GRA.LLR.WPC</t>
  </si>
  <si>
    <t>GRA.LLR.WPC.AB_WPC</t>
  </si>
  <si>
    <t>GRA.LLR.KEN</t>
  </si>
  <si>
    <t>GRA.LLR.KEN.AB_KEN</t>
  </si>
  <si>
    <t>GRA.LLR.AGC</t>
  </si>
  <si>
    <t>GRA.LLR.AGC.AB_AGC</t>
  </si>
  <si>
    <t>GRA.LLR.HYC</t>
  </si>
  <si>
    <t>GRA.LLR.HYC.AB_HYC</t>
  </si>
  <si>
    <t>GRA.LLR.LRW</t>
  </si>
  <si>
    <t>GRA.LLR.LRW.AB_LRW</t>
  </si>
  <si>
    <t>GRA.LLR.LRW.LLS</t>
  </si>
  <si>
    <t>GRA.LLR.LRW.LLS.AB_LLS</t>
  </si>
  <si>
    <t>GRA.LLR.LRW.LB8.AB_LB8</t>
  </si>
  <si>
    <t>GRA.LLR.LRW.LB8</t>
  </si>
  <si>
    <t>GRA.LLR.LRW.LBS</t>
  </si>
  <si>
    <t>GRA.LLR.LRW.LBS.AB_LBS</t>
  </si>
  <si>
    <t>GRA.LLR.LRW.LCL</t>
  </si>
  <si>
    <t>GRA.LLR.LRW.LCL.AB_LCL</t>
  </si>
  <si>
    <t>GRA.LLR.LRW.BTC</t>
  </si>
  <si>
    <t>GRA.LLR.LRW.BTC.BTL</t>
  </si>
  <si>
    <t>GRA.LLR.LRW.BTC.BTL.AB_BTL</t>
  </si>
  <si>
    <t>GRA.LLR.LRW.BTC.BTL.BTM</t>
  </si>
  <si>
    <t>GRA.LLR.LRW.BTC.BTL.BTM.BTU</t>
  </si>
  <si>
    <t>GRA.LLR.LRW.CAC</t>
  </si>
  <si>
    <t>GRA.LLR.LRW.CAC.AB_CAC</t>
  </si>
  <si>
    <t>GRA.LLR.LRW.HEC</t>
  </si>
  <si>
    <t>GRA.LLR.LRW.HEC.AB_HEC</t>
  </si>
  <si>
    <t>GRA.LLR.LRW.18M</t>
  </si>
  <si>
    <t>GRA.LLR.LRW.18M.AB_18M</t>
  </si>
  <si>
    <t>GRA.USE</t>
  </si>
  <si>
    <t>GRA.USE.USI</t>
  </si>
  <si>
    <t>GRA.USE.USI.AB_USI</t>
  </si>
  <si>
    <t>GRA.USE.USI.PAHSIW</t>
  </si>
  <si>
    <t>GRA.USE.USI.PAHSIW.AB_PAHSIW</t>
  </si>
  <si>
    <t>GRA.USE.USI.SALEFT</t>
  </si>
  <si>
    <t>GRA.USE.USI.YFK</t>
  </si>
  <si>
    <t>GRA.USE.USI.YFK.AB_YNK</t>
  </si>
  <si>
    <t>GRA.USE.USI.VC2</t>
  </si>
  <si>
    <t>GRA.USE.USI.VC2.AB_VC2</t>
  </si>
  <si>
    <t>GRA.USE.USI.STL</t>
  </si>
  <si>
    <t>GRA.USE.USI.STL.SAWT</t>
  </si>
  <si>
    <t>GRA.USE.USI.STL.SAWT.AB_SAWT</t>
  </si>
  <si>
    <t>GRA.Salmon_Obs</t>
  </si>
  <si>
    <t>GRA.Site1</t>
  </si>
  <si>
    <t>GRA.Site1.AB_Site1</t>
  </si>
  <si>
    <t>GRA.Site2</t>
  </si>
  <si>
    <t>GRA.Site2.AB_Site2</t>
  </si>
  <si>
    <t>Site1C0</t>
  </si>
  <si>
    <t>AB_Site1C0</t>
  </si>
  <si>
    <t>Site2C0</t>
  </si>
  <si>
    <t>AB_Site2C0</t>
  </si>
  <si>
    <t>Site1B0</t>
  </si>
  <si>
    <t>Site1A0</t>
  </si>
  <si>
    <t>AB_Site1B0</t>
  </si>
  <si>
    <t>AB_Site1A0</t>
  </si>
  <si>
    <t>Site2B0</t>
  </si>
  <si>
    <t>Site2A0</t>
  </si>
  <si>
    <t>AB_Site2B0</t>
  </si>
  <si>
    <t>AB_Site2A0</t>
  </si>
  <si>
    <t>steelGSI</t>
  </si>
  <si>
    <t>steelTRT</t>
  </si>
  <si>
    <t>LSNAKE</t>
  </si>
  <si>
    <t>LOCLWR</t>
  </si>
  <si>
    <t>SFCLWR</t>
  </si>
  <si>
    <t>UPCLWR</t>
  </si>
  <si>
    <t>IMNAHA</t>
  </si>
  <si>
    <t>GRROND</t>
  </si>
  <si>
    <t>GRLMT-s</t>
  </si>
  <si>
    <t>LOSALM</t>
  </si>
  <si>
    <t>SFSALM</t>
  </si>
  <si>
    <t>MFSALM</t>
  </si>
  <si>
    <t>MFUMA-s</t>
  </si>
  <si>
    <t>UPSALM</t>
  </si>
  <si>
    <t>SREFS-s</t>
  </si>
  <si>
    <t>ChinookTRT</t>
  </si>
  <si>
    <t>Chinook GSI</t>
  </si>
  <si>
    <t>TUCANO</t>
  </si>
  <si>
    <t>HELLSC</t>
  </si>
  <si>
    <t>Site type</t>
  </si>
  <si>
    <t>Purpose</t>
  </si>
  <si>
    <t>Operational time assesment</t>
  </si>
  <si>
    <t>PTAGIS DATA Steward</t>
  </si>
  <si>
    <t>O&amp;M</t>
  </si>
  <si>
    <t>Funding</t>
  </si>
  <si>
    <t>Adult/Juvenile</t>
  </si>
  <si>
    <t>ELR</t>
  </si>
  <si>
    <t>?</t>
  </si>
  <si>
    <t>IDFG</t>
  </si>
  <si>
    <t>Adult Est.</t>
  </si>
  <si>
    <t>NPT</t>
  </si>
  <si>
    <t>BPA</t>
  </si>
  <si>
    <t>ODFW</t>
  </si>
  <si>
    <t>LSRCP</t>
  </si>
  <si>
    <t>Weir Eval</t>
  </si>
  <si>
    <t>QCI</t>
  </si>
  <si>
    <t>QCI/NPT</t>
  </si>
  <si>
    <t>Habitat Eval</t>
  </si>
  <si>
    <t>SHOBAN</t>
  </si>
  <si>
    <t>USBR</t>
  </si>
  <si>
    <t>USFWS</t>
  </si>
  <si>
    <t>WDFW</t>
  </si>
  <si>
    <t>MGS</t>
  </si>
  <si>
    <t>WEIR</t>
  </si>
  <si>
    <t>pre-fast track</t>
  </si>
  <si>
    <t>year</t>
  </si>
  <si>
    <t>site</t>
  </si>
  <si>
    <t>model branch</t>
  </si>
  <si>
    <t>in DaBOM</t>
  </si>
  <si>
    <t>PCSRF</t>
  </si>
  <si>
    <t>SNHCT-s</t>
  </si>
  <si>
    <t>SFSEC-s/SFMAI-s</t>
  </si>
  <si>
    <t>SRUMA-s/SREFS-s/SRPAH-s</t>
  </si>
  <si>
    <t>pop coverage</t>
  </si>
  <si>
    <t>Management critical</t>
  </si>
  <si>
    <t>main branch</t>
  </si>
  <si>
    <t>GRWEN</t>
  </si>
  <si>
    <t>GRMIN</t>
  </si>
  <si>
    <t>SREFS</t>
  </si>
  <si>
    <t>GRLOS/GRMIN</t>
  </si>
  <si>
    <t>GRUMA/GRCAT</t>
  </si>
  <si>
    <t>SRUMA</t>
  </si>
  <si>
    <t>SCLAW</t>
  </si>
  <si>
    <t>IRBSH</t>
  </si>
  <si>
    <t>PIT cleanr NODE</t>
  </si>
  <si>
    <t>PIT Cleanr SITE ID</t>
  </si>
  <si>
    <t>CHNK Coverage</t>
  </si>
  <si>
    <t>CHNK GSI</t>
  </si>
  <si>
    <t>Steel Coverage</t>
  </si>
  <si>
    <t>INT. O&amp;M sites</t>
  </si>
  <si>
    <t>DABOM Site</t>
  </si>
  <si>
    <t>PIT CleanR site</t>
  </si>
  <si>
    <t>DABOM site</t>
  </si>
  <si>
    <t>DABOM node</t>
  </si>
  <si>
    <t>PIT CleanR Branch</t>
  </si>
  <si>
    <t>main gate</t>
  </si>
  <si>
    <t>Branch #</t>
  </si>
  <si>
    <t>Grande Ronde River lower mainstem</t>
  </si>
  <si>
    <t>EFSFSR</t>
  </si>
  <si>
    <t>INTEG</t>
  </si>
  <si>
    <t>NPT/BOR</t>
  </si>
  <si>
    <t>SHO-BAN</t>
  </si>
  <si>
    <t>Biomark</t>
  </si>
  <si>
    <t>USED For:</t>
  </si>
  <si>
    <t>RECAP</t>
  </si>
  <si>
    <t>TRT POP</t>
  </si>
  <si>
    <t>MAIN GATE</t>
  </si>
  <si>
    <t>RECAP 1</t>
  </si>
  <si>
    <t>INTEG in</t>
  </si>
  <si>
    <t>INTEG out</t>
  </si>
  <si>
    <t>total in</t>
  </si>
  <si>
    <t>CHNK MPG</t>
  </si>
  <si>
    <t>chnk trt name</t>
  </si>
  <si>
    <t>steel MPG</t>
  </si>
  <si>
    <t>Steel trt name</t>
  </si>
  <si>
    <t>Dry Clearwater</t>
  </si>
  <si>
    <t>Pothlatch</t>
  </si>
  <si>
    <t>Clearwater Rvier</t>
  </si>
  <si>
    <t>Clearwater Lower Main</t>
  </si>
  <si>
    <t>Lawyer</t>
  </si>
  <si>
    <t>Upper SF Clearwater</t>
  </si>
  <si>
    <t>SF Clearwater</t>
  </si>
  <si>
    <t>Wet Clearwater</t>
  </si>
  <si>
    <t>Loschsa</t>
  </si>
  <si>
    <t>Loscsa</t>
  </si>
  <si>
    <t>Up Selway</t>
  </si>
  <si>
    <t>CRNFC-s</t>
  </si>
  <si>
    <t>NF Clearwater</t>
  </si>
  <si>
    <t>Grande/Imnaha</t>
  </si>
  <si>
    <t>Lostine</t>
  </si>
  <si>
    <t>Catherine</t>
  </si>
  <si>
    <t>Grande Upper</t>
  </si>
  <si>
    <t>Lookingglass</t>
  </si>
  <si>
    <t>Minam</t>
  </si>
  <si>
    <t>Grande Lower</t>
  </si>
  <si>
    <t>Joseph</t>
  </si>
  <si>
    <t>Big Sheep</t>
  </si>
  <si>
    <t>Lower Sanke</t>
  </si>
  <si>
    <t>MF Salmon</t>
  </si>
  <si>
    <t>Salmon Rvier</t>
  </si>
  <si>
    <t>MF Salmon Upper Main</t>
  </si>
  <si>
    <t>Big/Camas/Loon</t>
  </si>
  <si>
    <t>East Fork SFSR</t>
  </si>
  <si>
    <t>SF Salmon main</t>
  </si>
  <si>
    <t>SFMAI</t>
  </si>
  <si>
    <t>SF Main</t>
  </si>
  <si>
    <t>Little Salmon/Rapid</t>
  </si>
  <si>
    <t>Secesh</t>
  </si>
  <si>
    <t>Salmon upper Main</t>
  </si>
  <si>
    <t>North Fork Salmon</t>
  </si>
  <si>
    <t>Panther</t>
  </si>
  <si>
    <t>East Fork Salmon</t>
  </si>
  <si>
    <t>Salmon above Red Fish</t>
  </si>
  <si>
    <t>NOT SRPAN/SRLEM/SRNFS</t>
  </si>
  <si>
    <t>SRCHA-s</t>
  </si>
  <si>
    <t>Chamberlain</t>
  </si>
  <si>
    <t>CHMBLN</t>
  </si>
  <si>
    <t>SFMAI/SFSEC/SFEFS</t>
  </si>
  <si>
    <t>MFCAM</t>
  </si>
  <si>
    <t>Camas</t>
  </si>
  <si>
    <t>MFLMA</t>
  </si>
  <si>
    <t>MFSR below Indian Creek</t>
  </si>
  <si>
    <t>MFLOO</t>
  </si>
  <si>
    <t>Loon</t>
  </si>
  <si>
    <t>MFMAR</t>
  </si>
  <si>
    <t>Marsh</t>
  </si>
  <si>
    <t>MFUMA</t>
  </si>
  <si>
    <t>MFSR above Indian Creek</t>
  </si>
  <si>
    <t>MFSUL</t>
  </si>
  <si>
    <t>Sulphur</t>
  </si>
  <si>
    <t>SRCHA</t>
  </si>
  <si>
    <t>SRLMA</t>
  </si>
  <si>
    <t>Salmon below Red Fish</t>
  </si>
  <si>
    <t>NCLMA</t>
  </si>
  <si>
    <t>Low NF Clearwater</t>
  </si>
  <si>
    <t>NCUMA</t>
  </si>
  <si>
    <t>Up NF Clearwater</t>
  </si>
  <si>
    <t>SEMEA</t>
  </si>
  <si>
    <t>Meadow</t>
  </si>
  <si>
    <t>SEMOO</t>
  </si>
  <si>
    <t>Moose</t>
  </si>
  <si>
    <t>Obs Order</t>
  </si>
  <si>
    <t>lomfsr</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</si>
</sst>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4" formatCode="_(&quot;$&quot;* #,##0.00_);_(&quot;$&quot;* \(#,##0.00\);_(&quot;$&quot;* &quot;-&quot;??_);_(@_)"/>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theme="7" tint="-0.249977111117893"/>
      <name val="Calibri"/>
      <family val="2"/>
      <scheme val="minor"/>
    </font>
    <font>
      <sz val="11"/>
      <color theme="7" tint="-0.249977111117893"/>
      <name val="Calibri"/>
      <family val="2"/>
      <scheme val="minor"/>
    </font>
    <font>
      <b/>
      <sz val="11"/>
      <color rgb="FFFF0000"/>
      <name val="Calibri"/>
      <family val="2"/>
      <scheme val="minor"/>
    </font>
    <font>
      <sz val="10"/>
      <name val="Arial"/>
      <family val="2"/>
    </font>
    <font>
      <sz val="11"/>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4" tint="0.79998168889431442"/>
        <bgColor theme="4" tint="0.79998168889431442"/>
      </patternFill>
    </fill>
    <fill>
      <patternFill patternType="solid">
        <fgColor theme="7"/>
        <bgColor indexed="64"/>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1" fillId="0" borderId="0"/>
    <xf numFmtId="44" fontId="21" fillId="0" borderId="0" applyFont="0" applyFill="0" applyBorder="0" applyAlignment="0" applyProtection="0"/>
  </cellStyleXfs>
  <cellXfs count="29">
    <xf numFmtId="0" fontId="0" fillId="0" borderId="0" xfId="0"/>
    <xf numFmtId="22" fontId="0" fillId="0" borderId="0" xfId="0" applyNumberFormat="1"/>
    <xf numFmtId="0" fontId="16" fillId="33" borderId="0" xfId="0" applyFont="1" applyFill="1"/>
    <xf numFmtId="0" fontId="0" fillId="34" borderId="0" xfId="0" applyFill="1"/>
    <xf numFmtId="0" fontId="0" fillId="0" borderId="0" xfId="0" applyFill="1"/>
    <xf numFmtId="0" fontId="16" fillId="35" borderId="0" xfId="0" applyFont="1" applyFill="1"/>
    <xf numFmtId="0" fontId="16" fillId="36" borderId="10" xfId="0" applyFont="1" applyFill="1" applyBorder="1"/>
    <xf numFmtId="0" fontId="16" fillId="0" borderId="0" xfId="0" applyFont="1"/>
    <xf numFmtId="0" fontId="16" fillId="0" borderId="10" xfId="0" applyFont="1" applyBorder="1"/>
    <xf numFmtId="0" fontId="16" fillId="36" borderId="0" xfId="0" applyFont="1" applyFill="1" applyBorder="1"/>
    <xf numFmtId="0" fontId="16" fillId="0" borderId="0" xfId="0" applyFont="1" applyBorder="1"/>
    <xf numFmtId="0" fontId="18" fillId="0" borderId="0" xfId="0" applyFont="1"/>
    <xf numFmtId="0" fontId="19" fillId="0" borderId="0" xfId="0" applyFont="1"/>
    <xf numFmtId="0" fontId="20" fillId="36" borderId="10" xfId="0" applyFont="1" applyFill="1" applyBorder="1"/>
    <xf numFmtId="0" fontId="0" fillId="0" borderId="0" xfId="0" applyAlignment="1">
      <alignment horizontal="center"/>
    </xf>
    <xf numFmtId="0" fontId="0" fillId="0" borderId="0" xfId="0"/>
    <xf numFmtId="22" fontId="0" fillId="0" borderId="0" xfId="0" applyNumberFormat="1"/>
    <xf numFmtId="0" fontId="0" fillId="0" borderId="0" xfId="0" applyAlignment="1">
      <alignment horizontal="center"/>
    </xf>
    <xf numFmtId="0" fontId="0" fillId="0" borderId="0" xfId="0" applyFill="1"/>
    <xf numFmtId="0" fontId="14" fillId="0" borderId="0" xfId="0" applyFont="1" applyFill="1"/>
    <xf numFmtId="0" fontId="0" fillId="37" borderId="0" xfId="0" applyFill="1"/>
    <xf numFmtId="1" fontId="0" fillId="37" borderId="0" xfId="0" applyNumberFormat="1" applyFill="1"/>
    <xf numFmtId="0" fontId="0" fillId="0" borderId="0" xfId="0" applyFont="1" applyFill="1"/>
    <xf numFmtId="0" fontId="22" fillId="0" borderId="0" xfId="0" applyFont="1" applyFill="1"/>
    <xf numFmtId="1" fontId="0" fillId="0" borderId="0" xfId="0" applyNumberFormat="1" applyFill="1"/>
    <xf numFmtId="1" fontId="14" fillId="0" borderId="0" xfId="0" applyNumberFormat="1" applyFont="1" applyFill="1"/>
    <xf numFmtId="1" fontId="0" fillId="0" borderId="0" xfId="0" quotePrefix="1" applyNumberFormat="1" applyFill="1"/>
    <xf numFmtId="0" fontId="0" fillId="38" borderId="0" xfId="0" applyFill="1"/>
    <xf numFmtId="0" fontId="0" fillId="38" borderId="0" xfId="0" applyFont="1" applyFill="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2" xfId="4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2"/>
  <sheetViews>
    <sheetView workbookViewId="0">
      <selection activeCell="I22" sqref="I22"/>
    </sheetView>
  </sheetViews>
  <sheetFormatPr defaultRowHeight="14.4" x14ac:dyDescent="0.3"/>
  <sheetData>
    <row r="1" spans="1:7" x14ac:dyDescent="0.3">
      <c r="A1" s="6" t="s">
        <v>6096</v>
      </c>
      <c r="B1" s="6" t="s">
        <v>6093</v>
      </c>
      <c r="C1" s="6" t="s">
        <v>5944</v>
      </c>
      <c r="D1" s="6" t="s">
        <v>6094</v>
      </c>
      <c r="E1" s="6" t="s">
        <v>5645</v>
      </c>
      <c r="F1" s="6" t="s">
        <v>6123</v>
      </c>
      <c r="G1" s="6" t="s">
        <v>5946</v>
      </c>
    </row>
    <row r="2" spans="1:7" x14ac:dyDescent="0.3">
      <c r="A2" s="8">
        <v>1.00101</v>
      </c>
      <c r="B2" s="7">
        <v>1</v>
      </c>
      <c r="C2" t="s">
        <v>6034</v>
      </c>
      <c r="D2" s="7">
        <v>1</v>
      </c>
      <c r="E2" t="s">
        <v>6038</v>
      </c>
      <c r="F2" s="7" t="s">
        <v>2782</v>
      </c>
      <c r="G2" t="s">
        <v>2782</v>
      </c>
    </row>
    <row r="3" spans="1:7" x14ac:dyDescent="0.3">
      <c r="A3" s="8">
        <v>1.0020100000000001</v>
      </c>
      <c r="B3" s="7">
        <v>1</v>
      </c>
      <c r="C3" t="s">
        <v>6034</v>
      </c>
      <c r="D3" s="7">
        <v>2</v>
      </c>
      <c r="E3" t="s">
        <v>5735</v>
      </c>
      <c r="F3" s="7" t="s">
        <v>4712</v>
      </c>
      <c r="G3" t="s">
        <v>4712</v>
      </c>
    </row>
    <row r="4" spans="1:7" x14ac:dyDescent="0.3">
      <c r="A4" s="8">
        <v>1.00301</v>
      </c>
      <c r="B4" s="7">
        <v>1</v>
      </c>
      <c r="C4" t="s">
        <v>6034</v>
      </c>
      <c r="D4" s="7">
        <v>3</v>
      </c>
      <c r="E4" t="s">
        <v>5734</v>
      </c>
      <c r="F4" s="7" t="s">
        <v>1432</v>
      </c>
      <c r="G4" t="s">
        <v>6043</v>
      </c>
    </row>
    <row r="5" spans="1:7" x14ac:dyDescent="0.3">
      <c r="A5" s="8">
        <v>1.0030199999999998</v>
      </c>
      <c r="B5" s="7">
        <v>1</v>
      </c>
      <c r="C5" t="s">
        <v>6034</v>
      </c>
      <c r="D5" s="7">
        <v>3</v>
      </c>
      <c r="E5" t="s">
        <v>5734</v>
      </c>
      <c r="F5" s="7" t="s">
        <v>1432</v>
      </c>
      <c r="G5" t="s">
        <v>1439</v>
      </c>
    </row>
    <row r="6" spans="1:7" x14ac:dyDescent="0.3">
      <c r="A6" s="8">
        <v>1.0030299999999999</v>
      </c>
      <c r="B6" s="7">
        <v>1</v>
      </c>
      <c r="C6" t="s">
        <v>6034</v>
      </c>
      <c r="D6" s="7">
        <v>3</v>
      </c>
      <c r="E6" t="s">
        <v>5734</v>
      </c>
      <c r="F6" s="7" t="s">
        <v>1432</v>
      </c>
      <c r="G6" t="s">
        <v>1437</v>
      </c>
    </row>
    <row r="7" spans="1:7" x14ac:dyDescent="0.3">
      <c r="A7" s="8">
        <v>1.0030399999999999</v>
      </c>
      <c r="B7" s="7">
        <v>1</v>
      </c>
      <c r="C7" t="s">
        <v>6034</v>
      </c>
      <c r="D7" s="7">
        <v>3</v>
      </c>
      <c r="E7" t="s">
        <v>5734</v>
      </c>
      <c r="F7" s="7" t="s">
        <v>6037</v>
      </c>
      <c r="G7" t="s">
        <v>6037</v>
      </c>
    </row>
    <row r="8" spans="1:7" x14ac:dyDescent="0.3">
      <c r="A8" s="8">
        <v>1.00305</v>
      </c>
      <c r="B8" s="7">
        <v>1</v>
      </c>
      <c r="C8" t="s">
        <v>6034</v>
      </c>
      <c r="D8" s="7">
        <v>3</v>
      </c>
      <c r="E8" t="s">
        <v>5734</v>
      </c>
      <c r="F8" s="7" t="s">
        <v>1649</v>
      </c>
      <c r="G8" t="s">
        <v>6044</v>
      </c>
    </row>
    <row r="9" spans="1:7" x14ac:dyDescent="0.3">
      <c r="A9" s="8">
        <v>1.0030599999999998</v>
      </c>
      <c r="B9" s="7">
        <v>1</v>
      </c>
      <c r="C9" t="s">
        <v>6034</v>
      </c>
      <c r="D9" s="7">
        <v>3</v>
      </c>
      <c r="E9" t="s">
        <v>5734</v>
      </c>
      <c r="F9" s="7" t="s">
        <v>1649</v>
      </c>
      <c r="G9" t="s">
        <v>1654</v>
      </c>
    </row>
    <row r="10" spans="1:7" x14ac:dyDescent="0.3">
      <c r="A10" s="8">
        <v>1.0030699999999999</v>
      </c>
      <c r="B10" s="7">
        <v>1</v>
      </c>
      <c r="C10" t="s">
        <v>6034</v>
      </c>
      <c r="D10" s="7">
        <v>3</v>
      </c>
      <c r="E10" t="s">
        <v>5734</v>
      </c>
      <c r="F10" s="7" t="s">
        <v>1649</v>
      </c>
      <c r="G10" t="s">
        <v>1650</v>
      </c>
    </row>
    <row r="11" spans="1:7" x14ac:dyDescent="0.3">
      <c r="A11" s="8">
        <v>1.00308</v>
      </c>
      <c r="B11" s="7">
        <v>1</v>
      </c>
      <c r="C11" t="s">
        <v>6034</v>
      </c>
      <c r="D11" s="7">
        <v>3</v>
      </c>
      <c r="E11" t="s">
        <v>5734</v>
      </c>
      <c r="F11" s="7" t="s">
        <v>6039</v>
      </c>
      <c r="G11" t="s">
        <v>6039</v>
      </c>
    </row>
    <row r="12" spans="1:7" x14ac:dyDescent="0.3">
      <c r="A12" s="8">
        <v>1.0030899999999998</v>
      </c>
      <c r="B12" s="7">
        <v>1</v>
      </c>
      <c r="C12" t="s">
        <v>6034</v>
      </c>
      <c r="D12" s="7">
        <v>3</v>
      </c>
      <c r="E12" t="s">
        <v>5734</v>
      </c>
      <c r="F12" s="7" t="s">
        <v>2497</v>
      </c>
      <c r="G12" t="s">
        <v>6045</v>
      </c>
    </row>
    <row r="13" spans="1:7" x14ac:dyDescent="0.3">
      <c r="A13" s="8">
        <v>1.0030999999999999</v>
      </c>
      <c r="B13" s="7">
        <v>1</v>
      </c>
      <c r="C13" t="s">
        <v>6034</v>
      </c>
      <c r="D13" s="7">
        <v>3</v>
      </c>
      <c r="E13" t="s">
        <v>5734</v>
      </c>
      <c r="F13" s="7" t="s">
        <v>2497</v>
      </c>
      <c r="G13" t="s">
        <v>2502</v>
      </c>
    </row>
    <row r="14" spans="1:7" x14ac:dyDescent="0.3">
      <c r="A14" s="8">
        <v>1.0031099999999999</v>
      </c>
      <c r="B14" s="7">
        <v>1</v>
      </c>
      <c r="C14" t="s">
        <v>6034</v>
      </c>
      <c r="D14" s="7">
        <v>3</v>
      </c>
      <c r="E14" t="s">
        <v>5734</v>
      </c>
      <c r="F14" s="7" t="s">
        <v>2497</v>
      </c>
      <c r="G14" t="s">
        <v>2498</v>
      </c>
    </row>
    <row r="15" spans="1:7" x14ac:dyDescent="0.3">
      <c r="A15" s="8">
        <v>1.0031199999999998</v>
      </c>
      <c r="B15" s="7">
        <v>1</v>
      </c>
      <c r="C15" t="s">
        <v>6034</v>
      </c>
      <c r="D15" s="7">
        <v>3</v>
      </c>
      <c r="E15" t="s">
        <v>5734</v>
      </c>
      <c r="F15" s="7" t="s">
        <v>2312</v>
      </c>
      <c r="G15" t="s">
        <v>6117</v>
      </c>
    </row>
    <row r="16" spans="1:7" x14ac:dyDescent="0.3">
      <c r="A16" s="8">
        <v>1.0031299999999999</v>
      </c>
      <c r="B16" s="7">
        <v>1</v>
      </c>
      <c r="C16" t="s">
        <v>6034</v>
      </c>
      <c r="D16" s="7">
        <v>3</v>
      </c>
      <c r="E16" t="s">
        <v>5734</v>
      </c>
      <c r="F16" s="7" t="s">
        <v>2312</v>
      </c>
      <c r="G16" t="s">
        <v>6116</v>
      </c>
    </row>
    <row r="17" spans="1:7" x14ac:dyDescent="0.3">
      <c r="A17" s="8">
        <v>1.0031399999999999</v>
      </c>
      <c r="B17" s="7">
        <v>1</v>
      </c>
      <c r="C17" t="s">
        <v>6034</v>
      </c>
      <c r="D17" s="7">
        <v>3</v>
      </c>
      <c r="E17" t="s">
        <v>5734</v>
      </c>
      <c r="F17" s="7" t="s">
        <v>2312</v>
      </c>
      <c r="G17" t="s">
        <v>6115</v>
      </c>
    </row>
    <row r="18" spans="1:7" x14ac:dyDescent="0.3">
      <c r="A18" s="8">
        <v>1.00315</v>
      </c>
      <c r="B18" s="7">
        <v>1</v>
      </c>
      <c r="C18" t="s">
        <v>6034</v>
      </c>
      <c r="D18" s="7">
        <v>3</v>
      </c>
      <c r="E18" t="s">
        <v>5734</v>
      </c>
      <c r="F18" s="7" t="s">
        <v>2312</v>
      </c>
      <c r="G18" t="s">
        <v>6046</v>
      </c>
    </row>
    <row r="19" spans="1:7" x14ac:dyDescent="0.3">
      <c r="A19" s="8">
        <v>1.0031599999999998</v>
      </c>
      <c r="B19" s="7">
        <v>1</v>
      </c>
      <c r="C19" t="s">
        <v>6034</v>
      </c>
      <c r="D19" s="7">
        <v>3</v>
      </c>
      <c r="E19" t="s">
        <v>5734</v>
      </c>
      <c r="F19" s="7" t="s">
        <v>5347</v>
      </c>
      <c r="G19" t="s">
        <v>5347</v>
      </c>
    </row>
    <row r="20" spans="1:7" x14ac:dyDescent="0.3">
      <c r="A20" s="8">
        <v>1.0031699999999999</v>
      </c>
      <c r="B20" s="7">
        <v>1</v>
      </c>
      <c r="C20" t="s">
        <v>6034</v>
      </c>
      <c r="D20" s="7">
        <v>3</v>
      </c>
      <c r="E20" t="s">
        <v>5734</v>
      </c>
      <c r="F20" s="7" t="s">
        <v>2312</v>
      </c>
      <c r="G20" t="s">
        <v>2317</v>
      </c>
    </row>
    <row r="21" spans="1:7" x14ac:dyDescent="0.3">
      <c r="A21" s="8">
        <v>1.00318</v>
      </c>
      <c r="B21" s="7">
        <v>1</v>
      </c>
      <c r="C21" t="s">
        <v>6034</v>
      </c>
      <c r="D21" s="7">
        <v>3</v>
      </c>
      <c r="E21" t="s">
        <v>5734</v>
      </c>
      <c r="F21" s="7" t="s">
        <v>2312</v>
      </c>
      <c r="G21" t="s">
        <v>2313</v>
      </c>
    </row>
    <row r="22" spans="1:7" x14ac:dyDescent="0.3">
      <c r="A22" s="8">
        <v>1.0031899999999998</v>
      </c>
      <c r="B22" s="7">
        <v>1</v>
      </c>
      <c r="C22" t="s">
        <v>6034</v>
      </c>
      <c r="D22" s="7">
        <v>3</v>
      </c>
      <c r="E22" t="s">
        <v>5734</v>
      </c>
      <c r="F22" s="7" t="s">
        <v>6040</v>
      </c>
      <c r="G22" t="s">
        <v>6040</v>
      </c>
    </row>
    <row r="23" spans="1:7" x14ac:dyDescent="0.3">
      <c r="A23" s="8">
        <v>1.0040100000000001</v>
      </c>
      <c r="B23" s="7">
        <v>1</v>
      </c>
      <c r="C23" t="s">
        <v>6034</v>
      </c>
      <c r="D23" s="7">
        <v>4</v>
      </c>
      <c r="E23" t="s">
        <v>6035</v>
      </c>
      <c r="F23" s="7" t="s">
        <v>6036</v>
      </c>
      <c r="G23" t="s">
        <v>6036</v>
      </c>
    </row>
    <row r="24" spans="1:7" x14ac:dyDescent="0.3">
      <c r="A24" s="8">
        <v>2.00501</v>
      </c>
      <c r="B24" s="7">
        <v>2</v>
      </c>
      <c r="C24" t="s">
        <v>938</v>
      </c>
      <c r="D24" s="7">
        <v>5</v>
      </c>
      <c r="E24" t="s">
        <v>938</v>
      </c>
      <c r="F24" s="7" t="s">
        <v>938</v>
      </c>
      <c r="G24" t="s">
        <v>938</v>
      </c>
    </row>
    <row r="25" spans="1:7" x14ac:dyDescent="0.3">
      <c r="A25" s="8">
        <v>3.0060099999999998</v>
      </c>
      <c r="B25" s="7">
        <v>3</v>
      </c>
      <c r="C25" t="s">
        <v>5789</v>
      </c>
      <c r="D25" s="7">
        <v>6</v>
      </c>
      <c r="E25" t="s">
        <v>5806</v>
      </c>
      <c r="F25" s="7" t="s">
        <v>1230</v>
      </c>
      <c r="G25" t="s">
        <v>5947</v>
      </c>
    </row>
    <row r="26" spans="1:7" x14ac:dyDescent="0.3">
      <c r="A26" s="8">
        <v>3.0060199999999999</v>
      </c>
      <c r="B26" s="7">
        <v>3</v>
      </c>
      <c r="C26" t="s">
        <v>5789</v>
      </c>
      <c r="D26" s="7">
        <v>6</v>
      </c>
      <c r="E26" t="s">
        <v>5806</v>
      </c>
      <c r="F26" s="7" t="s">
        <v>1230</v>
      </c>
      <c r="G26" t="s">
        <v>1235</v>
      </c>
    </row>
    <row r="27" spans="1:7" x14ac:dyDescent="0.3">
      <c r="A27" s="8">
        <v>3.00603</v>
      </c>
      <c r="B27" s="7">
        <v>3</v>
      </c>
      <c r="C27" t="s">
        <v>5789</v>
      </c>
      <c r="D27" s="7">
        <v>6</v>
      </c>
      <c r="E27" t="s">
        <v>5806</v>
      </c>
      <c r="F27" s="7" t="s">
        <v>1230</v>
      </c>
      <c r="G27" t="s">
        <v>1231</v>
      </c>
    </row>
    <row r="28" spans="1:7" x14ac:dyDescent="0.3">
      <c r="A28" s="8">
        <v>3.0060399999999996</v>
      </c>
      <c r="B28" s="7">
        <v>3</v>
      </c>
      <c r="C28" t="s">
        <v>5789</v>
      </c>
      <c r="D28" s="7">
        <v>6</v>
      </c>
      <c r="E28" t="s">
        <v>5806</v>
      </c>
      <c r="F28" s="7" t="s">
        <v>6118</v>
      </c>
      <c r="G28" t="s">
        <v>6118</v>
      </c>
    </row>
    <row r="29" spans="1:7" x14ac:dyDescent="0.3">
      <c r="A29" s="8">
        <v>3.0060499999999997</v>
      </c>
      <c r="B29" s="7">
        <v>3</v>
      </c>
      <c r="C29" t="s">
        <v>5789</v>
      </c>
      <c r="D29" s="7">
        <v>6</v>
      </c>
      <c r="E29" t="s">
        <v>5806</v>
      </c>
      <c r="F29" s="7" t="s">
        <v>2270</v>
      </c>
      <c r="G29" t="s">
        <v>5948</v>
      </c>
    </row>
    <row r="30" spans="1:7" x14ac:dyDescent="0.3">
      <c r="A30" s="8">
        <v>3.0060599999999997</v>
      </c>
      <c r="B30" s="7">
        <v>3</v>
      </c>
      <c r="C30" t="s">
        <v>5789</v>
      </c>
      <c r="D30" s="7">
        <v>6</v>
      </c>
      <c r="E30" t="s">
        <v>5806</v>
      </c>
      <c r="F30" s="7" t="s">
        <v>2270</v>
      </c>
      <c r="G30" t="s">
        <v>2275</v>
      </c>
    </row>
    <row r="31" spans="1:7" x14ac:dyDescent="0.3">
      <c r="A31" s="8">
        <v>3.0060699999999998</v>
      </c>
      <c r="B31" s="7">
        <v>3</v>
      </c>
      <c r="C31" t="s">
        <v>5789</v>
      </c>
      <c r="D31" s="7">
        <v>6</v>
      </c>
      <c r="E31" t="s">
        <v>5806</v>
      </c>
      <c r="F31" s="7" t="s">
        <v>2270</v>
      </c>
      <c r="G31" t="s">
        <v>2271</v>
      </c>
    </row>
    <row r="32" spans="1:7" x14ac:dyDescent="0.3">
      <c r="A32" s="8">
        <v>3.0060799999999999</v>
      </c>
      <c r="B32" s="7">
        <v>3</v>
      </c>
      <c r="C32" t="s">
        <v>5789</v>
      </c>
      <c r="D32" s="7">
        <v>6</v>
      </c>
      <c r="E32" t="s">
        <v>5806</v>
      </c>
      <c r="F32" s="7" t="s">
        <v>5953</v>
      </c>
      <c r="G32" t="s">
        <v>5953</v>
      </c>
    </row>
    <row r="33" spans="1:7" x14ac:dyDescent="0.3">
      <c r="A33" s="8">
        <v>3.0060899999999999</v>
      </c>
      <c r="B33" s="7">
        <v>3</v>
      </c>
      <c r="C33" t="s">
        <v>5789</v>
      </c>
      <c r="D33" s="7">
        <v>6</v>
      </c>
      <c r="E33" t="s">
        <v>5806</v>
      </c>
      <c r="F33" s="7" t="s">
        <v>2553</v>
      </c>
      <c r="G33" t="s">
        <v>6047</v>
      </c>
    </row>
    <row r="34" spans="1:7" x14ac:dyDescent="0.3">
      <c r="A34" s="8">
        <v>3.0061</v>
      </c>
      <c r="B34" s="7">
        <v>3</v>
      </c>
      <c r="C34" t="s">
        <v>5789</v>
      </c>
      <c r="D34" s="7">
        <v>6</v>
      </c>
      <c r="E34" t="s">
        <v>5806</v>
      </c>
      <c r="F34" s="7" t="s">
        <v>2553</v>
      </c>
      <c r="G34" t="s">
        <v>2554</v>
      </c>
    </row>
    <row r="35" spans="1:7" x14ac:dyDescent="0.3">
      <c r="A35" s="8">
        <v>3.0061099999999996</v>
      </c>
      <c r="B35" s="7">
        <v>3</v>
      </c>
      <c r="C35" t="s">
        <v>5789</v>
      </c>
      <c r="D35" s="7">
        <v>6</v>
      </c>
      <c r="E35" t="s">
        <v>5806</v>
      </c>
      <c r="F35" s="7" t="s">
        <v>5954</v>
      </c>
      <c r="G35" t="s">
        <v>5954</v>
      </c>
    </row>
    <row r="36" spans="1:7" x14ac:dyDescent="0.3">
      <c r="A36" s="8">
        <v>3.0061199999999997</v>
      </c>
      <c r="B36" s="7">
        <v>3</v>
      </c>
      <c r="C36" t="s">
        <v>5789</v>
      </c>
      <c r="D36" s="7">
        <v>6</v>
      </c>
      <c r="E36" t="s">
        <v>5806</v>
      </c>
      <c r="F36" s="7" t="s">
        <v>1584</v>
      </c>
      <c r="G36" t="s">
        <v>6048</v>
      </c>
    </row>
    <row r="37" spans="1:7" x14ac:dyDescent="0.3">
      <c r="A37" s="8">
        <v>3.0061299999999997</v>
      </c>
      <c r="B37" s="7">
        <v>3</v>
      </c>
      <c r="C37" t="s">
        <v>5789</v>
      </c>
      <c r="D37" s="7">
        <v>6</v>
      </c>
      <c r="E37" t="s">
        <v>5806</v>
      </c>
      <c r="F37" s="7" t="s">
        <v>1584</v>
      </c>
      <c r="G37" t="s">
        <v>1585</v>
      </c>
    </row>
    <row r="38" spans="1:7" x14ac:dyDescent="0.3">
      <c r="A38" s="8">
        <v>3.0061399999999998</v>
      </c>
      <c r="B38" s="7">
        <v>3</v>
      </c>
      <c r="C38" t="s">
        <v>5789</v>
      </c>
      <c r="D38" s="7">
        <v>6</v>
      </c>
      <c r="E38" t="s">
        <v>5806</v>
      </c>
      <c r="F38" s="7" t="s">
        <v>5955</v>
      </c>
      <c r="G38" t="s">
        <v>5955</v>
      </c>
    </row>
    <row r="39" spans="1:7" x14ac:dyDescent="0.3">
      <c r="A39" s="8">
        <v>4.0070099999999993</v>
      </c>
      <c r="B39" s="7">
        <v>4</v>
      </c>
      <c r="C39" t="s">
        <v>5789</v>
      </c>
      <c r="D39" s="7">
        <v>7</v>
      </c>
      <c r="E39" t="s">
        <v>5810</v>
      </c>
      <c r="F39" s="7" t="s">
        <v>1190</v>
      </c>
      <c r="G39" t="s">
        <v>6097</v>
      </c>
    </row>
    <row r="40" spans="1:7" x14ac:dyDescent="0.3">
      <c r="A40" s="8">
        <v>4.0070199999999998</v>
      </c>
      <c r="B40" s="7">
        <v>4</v>
      </c>
      <c r="C40" t="s">
        <v>5789</v>
      </c>
      <c r="D40" s="7">
        <v>7</v>
      </c>
      <c r="E40" t="s">
        <v>5810</v>
      </c>
      <c r="F40" s="7" t="s">
        <v>6042</v>
      </c>
      <c r="G40" t="s">
        <v>6042</v>
      </c>
    </row>
    <row r="41" spans="1:7" x14ac:dyDescent="0.3">
      <c r="A41" s="8">
        <v>4.0070299999999994</v>
      </c>
      <c r="B41" s="7">
        <v>4</v>
      </c>
      <c r="C41" t="s">
        <v>5789</v>
      </c>
      <c r="D41" s="7">
        <v>7</v>
      </c>
      <c r="E41" t="s">
        <v>5810</v>
      </c>
      <c r="F41" s="7" t="s">
        <v>1211</v>
      </c>
      <c r="G41" t="s">
        <v>6049</v>
      </c>
    </row>
    <row r="42" spans="1:7" x14ac:dyDescent="0.3">
      <c r="A42" s="8">
        <v>4.0070399999999999</v>
      </c>
      <c r="B42" s="7">
        <v>4</v>
      </c>
      <c r="C42" t="s">
        <v>5789</v>
      </c>
      <c r="D42" s="7">
        <v>7</v>
      </c>
      <c r="E42" t="s">
        <v>5810</v>
      </c>
      <c r="F42" s="7" t="s">
        <v>1211</v>
      </c>
      <c r="G42" t="s">
        <v>1212</v>
      </c>
    </row>
    <row r="43" spans="1:7" x14ac:dyDescent="0.3">
      <c r="A43" s="8">
        <v>4.0070499999999996</v>
      </c>
      <c r="B43" s="7">
        <v>4</v>
      </c>
      <c r="C43" t="s">
        <v>5789</v>
      </c>
      <c r="D43" s="7">
        <v>7</v>
      </c>
      <c r="E43" t="s">
        <v>5810</v>
      </c>
      <c r="F43" s="7" t="s">
        <v>220</v>
      </c>
      <c r="G43" t="s">
        <v>6041</v>
      </c>
    </row>
    <row r="44" spans="1:7" x14ac:dyDescent="0.3">
      <c r="A44" s="8">
        <v>4.0070600000000001</v>
      </c>
      <c r="B44" s="7">
        <v>4</v>
      </c>
      <c r="C44" t="s">
        <v>5789</v>
      </c>
      <c r="D44" s="7">
        <v>7</v>
      </c>
      <c r="E44" t="s">
        <v>5810</v>
      </c>
      <c r="F44" s="7" t="s">
        <v>6119</v>
      </c>
      <c r="G44" t="s">
        <v>6119</v>
      </c>
    </row>
    <row r="45" spans="1:7" x14ac:dyDescent="0.3">
      <c r="A45" s="8">
        <v>4.0070699999999997</v>
      </c>
      <c r="B45" s="7">
        <v>4</v>
      </c>
      <c r="C45" t="s">
        <v>5789</v>
      </c>
      <c r="D45" s="7">
        <v>7</v>
      </c>
      <c r="E45" t="s">
        <v>5810</v>
      </c>
      <c r="F45" s="7" t="s">
        <v>995</v>
      </c>
      <c r="G45" t="s">
        <v>6051</v>
      </c>
    </row>
    <row r="46" spans="1:7" x14ac:dyDescent="0.3">
      <c r="A46" s="8">
        <v>4.0070799999999993</v>
      </c>
      <c r="B46" s="7">
        <v>4</v>
      </c>
      <c r="C46" t="s">
        <v>5789</v>
      </c>
      <c r="D46" s="7">
        <v>7</v>
      </c>
      <c r="E46" t="s">
        <v>5810</v>
      </c>
      <c r="F46" s="7" t="s">
        <v>995</v>
      </c>
      <c r="G46" t="s">
        <v>996</v>
      </c>
    </row>
    <row r="47" spans="1:7" x14ac:dyDescent="0.3">
      <c r="A47" s="8">
        <v>4.0070899999999998</v>
      </c>
      <c r="B47" s="7">
        <v>4</v>
      </c>
      <c r="C47" t="s">
        <v>5789</v>
      </c>
      <c r="D47" s="7">
        <v>7</v>
      </c>
      <c r="E47" t="s">
        <v>5810</v>
      </c>
      <c r="F47" s="7" t="s">
        <v>5951</v>
      </c>
      <c r="G47" t="s">
        <v>5951</v>
      </c>
    </row>
    <row r="48" spans="1:7" x14ac:dyDescent="0.3">
      <c r="A48" s="8">
        <v>4.0070999999999994</v>
      </c>
      <c r="B48" s="7">
        <v>4</v>
      </c>
      <c r="C48" t="s">
        <v>5789</v>
      </c>
      <c r="D48" s="7">
        <v>7</v>
      </c>
      <c r="E48" t="s">
        <v>5810</v>
      </c>
      <c r="F48" s="7" t="s">
        <v>1842</v>
      </c>
      <c r="G48" t="s">
        <v>6050</v>
      </c>
    </row>
    <row r="49" spans="1:7" x14ac:dyDescent="0.3">
      <c r="A49" s="8">
        <v>4.0071099999999999</v>
      </c>
      <c r="B49" s="7">
        <v>4</v>
      </c>
      <c r="C49" t="s">
        <v>5789</v>
      </c>
      <c r="D49" s="7">
        <v>7</v>
      </c>
      <c r="E49" t="s">
        <v>5810</v>
      </c>
      <c r="F49" s="7" t="s">
        <v>1842</v>
      </c>
      <c r="G49" t="s">
        <v>1843</v>
      </c>
    </row>
    <row r="50" spans="1:7" x14ac:dyDescent="0.3">
      <c r="A50" s="8">
        <v>4.0071199999999996</v>
      </c>
      <c r="B50" s="7">
        <v>4</v>
      </c>
      <c r="C50" t="s">
        <v>5789</v>
      </c>
      <c r="D50" s="7">
        <v>7</v>
      </c>
      <c r="E50" t="s">
        <v>5810</v>
      </c>
      <c r="F50" s="7" t="s">
        <v>5950</v>
      </c>
      <c r="G50" t="s">
        <v>5950</v>
      </c>
    </row>
    <row r="51" spans="1:7" x14ac:dyDescent="0.3">
      <c r="A51" s="8">
        <v>4.0080099999999996</v>
      </c>
      <c r="B51" s="7">
        <v>4</v>
      </c>
      <c r="C51" t="s">
        <v>5789</v>
      </c>
      <c r="D51" s="7">
        <v>8</v>
      </c>
      <c r="E51" t="s">
        <v>5815</v>
      </c>
      <c r="F51" s="7" t="s">
        <v>1265</v>
      </c>
      <c r="G51" t="s">
        <v>6098</v>
      </c>
    </row>
    <row r="52" spans="1:7" x14ac:dyDescent="0.3">
      <c r="A52" s="8">
        <v>4.0080200000000001</v>
      </c>
      <c r="B52" s="7">
        <v>4</v>
      </c>
      <c r="C52" t="s">
        <v>5789</v>
      </c>
      <c r="D52" s="7">
        <v>8</v>
      </c>
      <c r="E52" t="s">
        <v>5815</v>
      </c>
      <c r="F52" s="7" t="s">
        <v>1270</v>
      </c>
      <c r="G52" t="s">
        <v>6099</v>
      </c>
    </row>
    <row r="53" spans="1:7" x14ac:dyDescent="0.3">
      <c r="A53" s="8">
        <v>4.0080299999999998</v>
      </c>
      <c r="B53" s="7">
        <v>4</v>
      </c>
      <c r="C53" t="s">
        <v>5789</v>
      </c>
      <c r="D53" s="7">
        <v>8</v>
      </c>
      <c r="E53" t="s">
        <v>5815</v>
      </c>
      <c r="F53" s="7" t="s">
        <v>5952</v>
      </c>
      <c r="G53" t="s">
        <v>5952</v>
      </c>
    </row>
    <row r="54" spans="1:7" x14ac:dyDescent="0.3">
      <c r="A54" s="8">
        <v>4.00901</v>
      </c>
      <c r="B54" s="7">
        <v>4</v>
      </c>
      <c r="C54" t="s">
        <v>5789</v>
      </c>
      <c r="D54" s="7">
        <v>9</v>
      </c>
      <c r="E54" t="s">
        <v>5956</v>
      </c>
      <c r="F54" s="7" t="s">
        <v>2116</v>
      </c>
      <c r="G54" t="s">
        <v>6100</v>
      </c>
    </row>
    <row r="55" spans="1:7" x14ac:dyDescent="0.3">
      <c r="A55" s="8">
        <v>4.0090200000000005</v>
      </c>
      <c r="B55" s="7">
        <v>4</v>
      </c>
      <c r="C55" t="s">
        <v>5789</v>
      </c>
      <c r="D55" s="7">
        <v>9</v>
      </c>
      <c r="E55" t="s">
        <v>5956</v>
      </c>
      <c r="F55" s="7" t="s">
        <v>2120</v>
      </c>
      <c r="G55" t="s">
        <v>6101</v>
      </c>
    </row>
    <row r="56" spans="1:7" x14ac:dyDescent="0.3">
      <c r="A56" s="8">
        <v>4.0090300000000001</v>
      </c>
      <c r="B56" s="7">
        <v>4</v>
      </c>
      <c r="C56" t="s">
        <v>5789</v>
      </c>
      <c r="D56" s="7">
        <v>9</v>
      </c>
      <c r="E56" t="s">
        <v>5956</v>
      </c>
      <c r="F56" s="7" t="s">
        <v>5957</v>
      </c>
      <c r="G56" t="s">
        <v>5957</v>
      </c>
    </row>
    <row r="57" spans="1:7" x14ac:dyDescent="0.3">
      <c r="A57" s="8">
        <v>4.0100099999999994</v>
      </c>
      <c r="B57" s="7">
        <v>4</v>
      </c>
      <c r="C57" t="s">
        <v>5789</v>
      </c>
      <c r="D57" s="7">
        <v>10</v>
      </c>
      <c r="E57" t="s">
        <v>3266</v>
      </c>
      <c r="F57" s="7" t="s">
        <v>662</v>
      </c>
      <c r="G57" t="s">
        <v>6102</v>
      </c>
    </row>
    <row r="58" spans="1:7" x14ac:dyDescent="0.3">
      <c r="A58" s="8">
        <v>4.0100199999999999</v>
      </c>
      <c r="B58" s="7">
        <v>4</v>
      </c>
      <c r="C58" t="s">
        <v>5789</v>
      </c>
      <c r="D58" s="7">
        <v>10</v>
      </c>
      <c r="E58" t="s">
        <v>3266</v>
      </c>
      <c r="F58" s="7" t="s">
        <v>5959</v>
      </c>
      <c r="G58" t="s">
        <v>5959</v>
      </c>
    </row>
    <row r="59" spans="1:7" x14ac:dyDescent="0.3">
      <c r="A59" s="8">
        <v>4.0110099999999997</v>
      </c>
      <c r="B59" s="7">
        <v>4</v>
      </c>
      <c r="C59" t="s">
        <v>5789</v>
      </c>
      <c r="D59" s="7">
        <v>11</v>
      </c>
      <c r="E59" t="s">
        <v>5785</v>
      </c>
      <c r="F59" s="7" t="s">
        <v>2248</v>
      </c>
      <c r="G59" t="s">
        <v>6103</v>
      </c>
    </row>
    <row r="60" spans="1:7" x14ac:dyDescent="0.3">
      <c r="A60" s="8">
        <v>4.0110200000000003</v>
      </c>
      <c r="B60" s="7">
        <v>4</v>
      </c>
      <c r="C60" t="s">
        <v>5789</v>
      </c>
      <c r="D60" s="7">
        <v>11</v>
      </c>
      <c r="E60" t="s">
        <v>5785</v>
      </c>
      <c r="F60" s="7" t="s">
        <v>5963</v>
      </c>
      <c r="G60" t="s">
        <v>5963</v>
      </c>
    </row>
    <row r="61" spans="1:7" x14ac:dyDescent="0.3">
      <c r="A61" s="8">
        <v>4.0110299999999999</v>
      </c>
      <c r="B61" s="7">
        <v>4</v>
      </c>
      <c r="C61" t="s">
        <v>5789</v>
      </c>
      <c r="D61" s="7">
        <v>11</v>
      </c>
      <c r="E61" t="s">
        <v>5785</v>
      </c>
      <c r="F61" s="7" t="s">
        <v>2254</v>
      </c>
      <c r="G61" t="s">
        <v>6104</v>
      </c>
    </row>
    <row r="62" spans="1:7" x14ac:dyDescent="0.3">
      <c r="A62" s="8">
        <v>4.0110400000000004</v>
      </c>
      <c r="B62" s="7">
        <v>4</v>
      </c>
      <c r="C62" t="s">
        <v>5789</v>
      </c>
      <c r="D62" s="7">
        <v>11</v>
      </c>
      <c r="E62" t="s">
        <v>5785</v>
      </c>
      <c r="F62" s="7" t="s">
        <v>5962</v>
      </c>
      <c r="G62" t="s">
        <v>5962</v>
      </c>
    </row>
    <row r="63" spans="1:7" x14ac:dyDescent="0.3">
      <c r="A63" s="8">
        <v>4.0120099999999992</v>
      </c>
      <c r="B63" s="7">
        <v>4</v>
      </c>
      <c r="C63" t="s">
        <v>5789</v>
      </c>
      <c r="D63" s="7">
        <v>12</v>
      </c>
      <c r="E63" t="s">
        <v>5794</v>
      </c>
      <c r="F63" s="7" t="s">
        <v>1408</v>
      </c>
      <c r="G63" t="s">
        <v>6105</v>
      </c>
    </row>
    <row r="64" spans="1:7" x14ac:dyDescent="0.3">
      <c r="A64" s="8">
        <v>4.0120199999999997</v>
      </c>
      <c r="B64" s="7">
        <v>4</v>
      </c>
      <c r="C64" t="s">
        <v>5789</v>
      </c>
      <c r="D64" s="7">
        <v>12</v>
      </c>
      <c r="E64" t="s">
        <v>5794</v>
      </c>
      <c r="F64" s="7" t="s">
        <v>1414</v>
      </c>
      <c r="G64" t="s">
        <v>6106</v>
      </c>
    </row>
    <row r="65" spans="1:7" x14ac:dyDescent="0.3">
      <c r="A65" s="8">
        <v>4.0120299999999993</v>
      </c>
      <c r="B65" s="7">
        <v>4</v>
      </c>
      <c r="C65" t="s">
        <v>5789</v>
      </c>
      <c r="D65" s="7">
        <v>12</v>
      </c>
      <c r="E65" t="s">
        <v>5794</v>
      </c>
      <c r="F65" s="7" t="s">
        <v>5961</v>
      </c>
      <c r="G65" t="s">
        <v>5961</v>
      </c>
    </row>
    <row r="66" spans="1:7" x14ac:dyDescent="0.3">
      <c r="A66" s="8">
        <v>4.0120399999999998</v>
      </c>
      <c r="B66" s="7">
        <v>4</v>
      </c>
      <c r="C66" t="s">
        <v>5789</v>
      </c>
      <c r="D66" s="7">
        <v>12</v>
      </c>
      <c r="E66" t="s">
        <v>5794</v>
      </c>
      <c r="F66" s="7" t="s">
        <v>3612</v>
      </c>
      <c r="G66" t="s">
        <v>3612</v>
      </c>
    </row>
    <row r="67" spans="1:7" x14ac:dyDescent="0.3">
      <c r="A67" s="8">
        <v>4.0120499999999995</v>
      </c>
      <c r="B67" s="7">
        <v>4</v>
      </c>
      <c r="C67" t="s">
        <v>5789</v>
      </c>
      <c r="D67" s="7">
        <v>12</v>
      </c>
      <c r="E67" t="s">
        <v>5794</v>
      </c>
      <c r="F67" s="7" t="s">
        <v>5960</v>
      </c>
      <c r="G67" t="s">
        <v>5960</v>
      </c>
    </row>
    <row r="68" spans="1:7" x14ac:dyDescent="0.3">
      <c r="A68" s="8">
        <v>4.0130099999999995</v>
      </c>
      <c r="B68" s="7">
        <v>4</v>
      </c>
      <c r="C68" t="s">
        <v>5789</v>
      </c>
      <c r="D68" s="7">
        <v>13</v>
      </c>
      <c r="E68" t="s">
        <v>5949</v>
      </c>
      <c r="F68" s="7" t="s">
        <v>5958</v>
      </c>
      <c r="G68" t="s">
        <v>5958</v>
      </c>
    </row>
    <row r="69" spans="1:7" x14ac:dyDescent="0.3">
      <c r="A69" s="8">
        <v>5.0140099999999999</v>
      </c>
      <c r="B69" s="7">
        <v>5</v>
      </c>
      <c r="C69" t="s">
        <v>5964</v>
      </c>
      <c r="D69" s="7">
        <v>14</v>
      </c>
      <c r="E69" t="s">
        <v>5736</v>
      </c>
      <c r="F69" s="7" t="s">
        <v>2784</v>
      </c>
      <c r="G69" t="s">
        <v>2784</v>
      </c>
    </row>
    <row r="70" spans="1:7" x14ac:dyDescent="0.3">
      <c r="A70" s="8">
        <v>5.0150099999999993</v>
      </c>
      <c r="B70" s="7">
        <v>5</v>
      </c>
      <c r="C70" t="s">
        <v>5964</v>
      </c>
      <c r="D70" s="7">
        <v>15</v>
      </c>
      <c r="E70" t="s">
        <v>5711</v>
      </c>
      <c r="F70" s="7" t="s">
        <v>147</v>
      </c>
      <c r="G70" t="s">
        <v>5967</v>
      </c>
    </row>
    <row r="71" spans="1:7" x14ac:dyDescent="0.3">
      <c r="A71" s="8">
        <v>5.0150199999999998</v>
      </c>
      <c r="B71" s="7">
        <v>5</v>
      </c>
      <c r="C71" t="s">
        <v>5964</v>
      </c>
      <c r="D71" s="7">
        <v>15</v>
      </c>
      <c r="E71" t="s">
        <v>5711</v>
      </c>
      <c r="F71" s="7" t="s">
        <v>147</v>
      </c>
      <c r="G71" t="s">
        <v>153</v>
      </c>
    </row>
    <row r="72" spans="1:7" x14ac:dyDescent="0.3">
      <c r="A72" s="8">
        <v>5.0150299999999994</v>
      </c>
      <c r="B72" s="7">
        <v>5</v>
      </c>
      <c r="C72" t="s">
        <v>5964</v>
      </c>
      <c r="D72" s="7">
        <v>15</v>
      </c>
      <c r="E72" t="s">
        <v>5711</v>
      </c>
      <c r="F72" s="7" t="s">
        <v>147</v>
      </c>
      <c r="G72" t="s">
        <v>148</v>
      </c>
    </row>
    <row r="73" spans="1:7" x14ac:dyDescent="0.3">
      <c r="A73" s="8">
        <v>5.0150399999999999</v>
      </c>
      <c r="B73" s="7">
        <v>5</v>
      </c>
      <c r="C73" t="s">
        <v>5964</v>
      </c>
      <c r="D73" s="7">
        <v>15</v>
      </c>
      <c r="E73" t="s">
        <v>5711</v>
      </c>
      <c r="F73" s="7" t="s">
        <v>2805</v>
      </c>
      <c r="G73" t="s">
        <v>2805</v>
      </c>
    </row>
    <row r="74" spans="1:7" x14ac:dyDescent="0.3">
      <c r="A74" s="8">
        <v>5.0150499999999996</v>
      </c>
      <c r="B74" s="7">
        <v>5</v>
      </c>
      <c r="C74" t="s">
        <v>5964</v>
      </c>
      <c r="D74" s="7">
        <v>15</v>
      </c>
      <c r="E74" t="s">
        <v>5711</v>
      </c>
      <c r="F74" s="7" t="s">
        <v>3675</v>
      </c>
      <c r="G74" t="s">
        <v>3675</v>
      </c>
    </row>
    <row r="75" spans="1:7" x14ac:dyDescent="0.3">
      <c r="A75" s="8">
        <v>5.0150600000000001</v>
      </c>
      <c r="B75" s="7">
        <v>5</v>
      </c>
      <c r="C75" t="s">
        <v>5964</v>
      </c>
      <c r="D75" s="7">
        <v>15</v>
      </c>
      <c r="E75" t="s">
        <v>5711</v>
      </c>
      <c r="F75" s="7" t="s">
        <v>139</v>
      </c>
      <c r="G75" t="s">
        <v>6052</v>
      </c>
    </row>
    <row r="76" spans="1:7" x14ac:dyDescent="0.3">
      <c r="A76" s="8">
        <v>5.0150699999999997</v>
      </c>
      <c r="B76" s="7">
        <v>5</v>
      </c>
      <c r="C76" t="s">
        <v>5964</v>
      </c>
      <c r="D76" s="7">
        <v>15</v>
      </c>
      <c r="E76" t="s">
        <v>5711</v>
      </c>
      <c r="F76" s="7" t="s">
        <v>139</v>
      </c>
      <c r="G76" t="s">
        <v>145</v>
      </c>
    </row>
    <row r="77" spans="1:7" x14ac:dyDescent="0.3">
      <c r="A77" s="8">
        <v>5.0150799999999993</v>
      </c>
      <c r="B77" s="7">
        <v>5</v>
      </c>
      <c r="C77" t="s">
        <v>5964</v>
      </c>
      <c r="D77" s="7">
        <v>15</v>
      </c>
      <c r="E77" t="s">
        <v>5711</v>
      </c>
      <c r="F77" s="7" t="s">
        <v>519</v>
      </c>
      <c r="G77" t="s">
        <v>5968</v>
      </c>
    </row>
    <row r="78" spans="1:7" x14ac:dyDescent="0.3">
      <c r="A78" s="8">
        <v>5.0150899999999998</v>
      </c>
      <c r="B78" s="7">
        <v>5</v>
      </c>
      <c r="C78" t="s">
        <v>5964</v>
      </c>
      <c r="D78" s="7">
        <v>15</v>
      </c>
      <c r="E78" t="s">
        <v>5711</v>
      </c>
      <c r="F78" s="7" t="s">
        <v>519</v>
      </c>
      <c r="G78" t="s">
        <v>524</v>
      </c>
    </row>
    <row r="79" spans="1:7" x14ac:dyDescent="0.3">
      <c r="A79" s="8">
        <v>5.0150999999999994</v>
      </c>
      <c r="B79" s="7">
        <v>5</v>
      </c>
      <c r="C79" t="s">
        <v>5964</v>
      </c>
      <c r="D79" s="7">
        <v>15</v>
      </c>
      <c r="E79" t="s">
        <v>5711</v>
      </c>
      <c r="F79" s="7" t="s">
        <v>519</v>
      </c>
      <c r="G79" t="s">
        <v>523</v>
      </c>
    </row>
    <row r="80" spans="1:7" x14ac:dyDescent="0.3">
      <c r="A80" s="8">
        <v>5.01511</v>
      </c>
      <c r="B80" s="7">
        <v>5</v>
      </c>
      <c r="C80" t="s">
        <v>5964</v>
      </c>
      <c r="D80" s="7">
        <v>15</v>
      </c>
      <c r="E80" t="s">
        <v>5711</v>
      </c>
      <c r="F80" s="7" t="s">
        <v>3217</v>
      </c>
      <c r="G80" t="s">
        <v>3217</v>
      </c>
    </row>
    <row r="81" spans="1:7" x14ac:dyDescent="0.3">
      <c r="A81" s="8">
        <v>5.0151199999999996</v>
      </c>
      <c r="B81" s="7">
        <v>5</v>
      </c>
      <c r="C81" t="s">
        <v>5964</v>
      </c>
      <c r="D81" s="7">
        <v>15</v>
      </c>
      <c r="E81" t="s">
        <v>5711</v>
      </c>
      <c r="F81" s="7" t="s">
        <v>161</v>
      </c>
      <c r="G81" t="s">
        <v>5970</v>
      </c>
    </row>
    <row r="82" spans="1:7" x14ac:dyDescent="0.3">
      <c r="A82" s="8">
        <v>5.0151300000000001</v>
      </c>
      <c r="B82" s="7">
        <v>5</v>
      </c>
      <c r="C82" t="s">
        <v>5964</v>
      </c>
      <c r="D82" s="7">
        <v>15</v>
      </c>
      <c r="E82" t="s">
        <v>5711</v>
      </c>
      <c r="F82" s="7" t="s">
        <v>161</v>
      </c>
      <c r="G82" t="s">
        <v>5971</v>
      </c>
    </row>
    <row r="83" spans="1:7" x14ac:dyDescent="0.3">
      <c r="A83" s="8">
        <v>5.0151399999999997</v>
      </c>
      <c r="B83" s="7">
        <v>5</v>
      </c>
      <c r="C83" t="s">
        <v>5964</v>
      </c>
      <c r="D83" s="7">
        <v>15</v>
      </c>
      <c r="E83" t="s">
        <v>5711</v>
      </c>
      <c r="F83" s="7" t="s">
        <v>5969</v>
      </c>
      <c r="G83" t="s">
        <v>5969</v>
      </c>
    </row>
    <row r="84" spans="1:7" x14ac:dyDescent="0.3">
      <c r="A84" s="8">
        <v>5.0160099999999996</v>
      </c>
      <c r="B84" s="7">
        <v>5</v>
      </c>
      <c r="C84" t="s">
        <v>5964</v>
      </c>
      <c r="D84" s="7">
        <v>16</v>
      </c>
      <c r="E84" t="s">
        <v>5276</v>
      </c>
      <c r="F84" s="7" t="s">
        <v>5276</v>
      </c>
      <c r="G84" t="s">
        <v>5276</v>
      </c>
    </row>
    <row r="85" spans="1:7" x14ac:dyDescent="0.3">
      <c r="A85" s="8">
        <v>5.01701</v>
      </c>
      <c r="B85" s="7">
        <v>5</v>
      </c>
      <c r="C85" t="s">
        <v>5964</v>
      </c>
      <c r="D85" s="7">
        <v>17</v>
      </c>
      <c r="E85" t="s">
        <v>5965</v>
      </c>
      <c r="F85" s="7" t="s">
        <v>5966</v>
      </c>
      <c r="G85" t="s">
        <v>5966</v>
      </c>
    </row>
    <row r="86" spans="1:7" x14ac:dyDescent="0.3">
      <c r="A86" s="8">
        <v>6.0180099999999994</v>
      </c>
      <c r="B86" s="7">
        <v>6</v>
      </c>
      <c r="C86" t="s">
        <v>5972</v>
      </c>
      <c r="D86" s="7">
        <v>18</v>
      </c>
      <c r="E86" t="s">
        <v>5731</v>
      </c>
      <c r="F86" s="7" t="s">
        <v>1175</v>
      </c>
      <c r="G86" t="s">
        <v>6053</v>
      </c>
    </row>
    <row r="87" spans="1:7" x14ac:dyDescent="0.3">
      <c r="A87" s="8">
        <v>6.0180199999999999</v>
      </c>
      <c r="B87" s="7">
        <v>6</v>
      </c>
      <c r="C87" t="s">
        <v>5972</v>
      </c>
      <c r="D87" s="7">
        <v>18</v>
      </c>
      <c r="E87" t="s">
        <v>5731</v>
      </c>
      <c r="F87" s="7" t="s">
        <v>1175</v>
      </c>
      <c r="G87" t="s">
        <v>1176</v>
      </c>
    </row>
    <row r="88" spans="1:7" x14ac:dyDescent="0.3">
      <c r="A88" s="8">
        <v>6.0180299999999995</v>
      </c>
      <c r="B88" s="7">
        <v>6</v>
      </c>
      <c r="C88" t="s">
        <v>5972</v>
      </c>
      <c r="D88" s="7">
        <v>18</v>
      </c>
      <c r="E88" t="s">
        <v>5731</v>
      </c>
      <c r="F88" s="7" t="s">
        <v>3932</v>
      </c>
      <c r="G88" t="s">
        <v>3932</v>
      </c>
    </row>
    <row r="89" spans="1:7" x14ac:dyDescent="0.3">
      <c r="A89" s="8">
        <v>6.0190099999999997</v>
      </c>
      <c r="B89" s="7">
        <v>6</v>
      </c>
      <c r="C89" t="s">
        <v>5972</v>
      </c>
      <c r="D89" s="7">
        <v>19</v>
      </c>
      <c r="E89" t="s">
        <v>5973</v>
      </c>
      <c r="F89" s="7" t="s">
        <v>2580</v>
      </c>
      <c r="G89" t="s">
        <v>6054</v>
      </c>
    </row>
    <row r="90" spans="1:7" x14ac:dyDescent="0.3">
      <c r="A90" s="8">
        <v>6.0190200000000003</v>
      </c>
      <c r="B90" s="7">
        <v>6</v>
      </c>
      <c r="C90" t="s">
        <v>5972</v>
      </c>
      <c r="D90" s="7">
        <v>19</v>
      </c>
      <c r="E90" t="s">
        <v>5973</v>
      </c>
      <c r="F90" s="7" t="s">
        <v>2580</v>
      </c>
      <c r="G90" t="s">
        <v>2581</v>
      </c>
    </row>
    <row r="91" spans="1:7" x14ac:dyDescent="0.3">
      <c r="A91" s="8">
        <v>6.0190299999999999</v>
      </c>
      <c r="B91" s="7">
        <v>6</v>
      </c>
      <c r="C91" t="s">
        <v>5972</v>
      </c>
      <c r="D91" s="7">
        <v>19</v>
      </c>
      <c r="E91" t="s">
        <v>5973</v>
      </c>
      <c r="F91" s="7" t="s">
        <v>5974</v>
      </c>
      <c r="G91" t="s">
        <v>5974</v>
      </c>
    </row>
    <row r="92" spans="1:7" x14ac:dyDescent="0.3">
      <c r="A92" s="8">
        <v>6.0200099999999992</v>
      </c>
      <c r="B92" s="7">
        <v>6</v>
      </c>
      <c r="C92" t="s">
        <v>5972</v>
      </c>
      <c r="D92" s="7">
        <v>20</v>
      </c>
      <c r="E92" t="s">
        <v>5718</v>
      </c>
      <c r="F92" s="7" t="s">
        <v>4251</v>
      </c>
      <c r="G92" t="s">
        <v>4251</v>
      </c>
    </row>
    <row r="93" spans="1:7" x14ac:dyDescent="0.3">
      <c r="A93" s="8">
        <v>6.0200199999999997</v>
      </c>
      <c r="B93" s="7">
        <v>6</v>
      </c>
      <c r="C93" t="s">
        <v>5972</v>
      </c>
      <c r="D93" s="7">
        <v>20</v>
      </c>
      <c r="E93" t="s">
        <v>5718</v>
      </c>
      <c r="F93" s="7" t="s">
        <v>5975</v>
      </c>
      <c r="G93" t="s">
        <v>5975</v>
      </c>
    </row>
    <row r="94" spans="1:7" x14ac:dyDescent="0.3">
      <c r="A94" s="8">
        <v>6.0210099999999995</v>
      </c>
      <c r="B94" s="7">
        <v>6</v>
      </c>
      <c r="C94" t="s">
        <v>5972</v>
      </c>
      <c r="D94" s="7">
        <v>21</v>
      </c>
      <c r="E94" t="s">
        <v>5717</v>
      </c>
      <c r="F94" s="7" t="s">
        <v>2435</v>
      </c>
      <c r="G94" t="s">
        <v>6107</v>
      </c>
    </row>
    <row r="95" spans="1:7" x14ac:dyDescent="0.3">
      <c r="A95" s="8">
        <v>6.02102</v>
      </c>
      <c r="B95" s="7">
        <v>6</v>
      </c>
      <c r="C95" t="s">
        <v>5972</v>
      </c>
      <c r="D95" s="7">
        <v>21</v>
      </c>
      <c r="E95" t="s">
        <v>5717</v>
      </c>
      <c r="F95" s="7" t="s">
        <v>562</v>
      </c>
      <c r="G95" t="s">
        <v>6055</v>
      </c>
    </row>
    <row r="96" spans="1:7" x14ac:dyDescent="0.3">
      <c r="A96" s="8">
        <v>6.0210299999999997</v>
      </c>
      <c r="B96" s="7">
        <v>6</v>
      </c>
      <c r="C96" t="s">
        <v>5972</v>
      </c>
      <c r="D96" s="7">
        <v>21</v>
      </c>
      <c r="E96" t="s">
        <v>5717</v>
      </c>
      <c r="F96" s="7" t="s">
        <v>562</v>
      </c>
      <c r="G96" t="s">
        <v>563</v>
      </c>
    </row>
    <row r="97" spans="1:7" x14ac:dyDescent="0.3">
      <c r="A97" s="8">
        <v>6.0210400000000002</v>
      </c>
      <c r="B97" s="7">
        <v>6</v>
      </c>
      <c r="C97" t="s">
        <v>5972</v>
      </c>
      <c r="D97" s="7">
        <v>21</v>
      </c>
      <c r="E97" t="s">
        <v>5717</v>
      </c>
      <c r="F97" s="7" t="s">
        <v>3167</v>
      </c>
      <c r="G97" t="s">
        <v>3167</v>
      </c>
    </row>
    <row r="98" spans="1:7" x14ac:dyDescent="0.3">
      <c r="A98" s="8">
        <v>6.0210499999999998</v>
      </c>
      <c r="B98" s="7">
        <v>6</v>
      </c>
      <c r="C98" t="s">
        <v>5972</v>
      </c>
      <c r="D98" s="7">
        <v>21</v>
      </c>
      <c r="E98" t="s">
        <v>5717</v>
      </c>
      <c r="F98" s="7" t="s">
        <v>5976</v>
      </c>
      <c r="G98" t="s">
        <v>5976</v>
      </c>
    </row>
    <row r="99" spans="1:7" x14ac:dyDescent="0.3">
      <c r="A99" s="8">
        <v>6.0210600000000003</v>
      </c>
      <c r="B99" s="7">
        <v>6</v>
      </c>
      <c r="C99" t="s">
        <v>5972</v>
      </c>
      <c r="D99" s="7">
        <v>21</v>
      </c>
      <c r="E99" t="s">
        <v>5717</v>
      </c>
      <c r="F99" s="7" t="s">
        <v>2439</v>
      </c>
      <c r="G99" t="s">
        <v>5987</v>
      </c>
    </row>
    <row r="100" spans="1:7" x14ac:dyDescent="0.3">
      <c r="A100" s="8">
        <v>6.0210699999999999</v>
      </c>
      <c r="B100" s="7">
        <v>6</v>
      </c>
      <c r="C100" t="s">
        <v>5972</v>
      </c>
      <c r="D100" s="7">
        <v>21</v>
      </c>
      <c r="E100" t="s">
        <v>5717</v>
      </c>
      <c r="F100" s="7" t="s">
        <v>2439</v>
      </c>
      <c r="G100" t="s">
        <v>2444</v>
      </c>
    </row>
    <row r="101" spans="1:7" x14ac:dyDescent="0.3">
      <c r="A101" s="8">
        <v>6.0210799999999995</v>
      </c>
      <c r="B101" s="7">
        <v>6</v>
      </c>
      <c r="C101" t="s">
        <v>5972</v>
      </c>
      <c r="D101" s="7">
        <v>21</v>
      </c>
      <c r="E101" t="s">
        <v>5717</v>
      </c>
      <c r="F101" s="7" t="s">
        <v>3704</v>
      </c>
      <c r="G101" t="s">
        <v>3704</v>
      </c>
    </row>
    <row r="102" spans="1:7" x14ac:dyDescent="0.3">
      <c r="A102" s="8">
        <v>6.0210900000000001</v>
      </c>
      <c r="B102" s="7">
        <v>6</v>
      </c>
      <c r="C102" t="s">
        <v>5972</v>
      </c>
      <c r="D102" s="7">
        <v>21</v>
      </c>
      <c r="E102" t="s">
        <v>5717</v>
      </c>
      <c r="F102" s="7" t="s">
        <v>2439</v>
      </c>
      <c r="G102" t="s">
        <v>2440</v>
      </c>
    </row>
    <row r="103" spans="1:7" x14ac:dyDescent="0.3">
      <c r="A103" s="8">
        <v>6.0220099999999999</v>
      </c>
      <c r="B103" s="7">
        <v>6</v>
      </c>
      <c r="C103" t="s">
        <v>5972</v>
      </c>
      <c r="D103" s="7">
        <v>22</v>
      </c>
      <c r="E103" t="s">
        <v>5726</v>
      </c>
      <c r="F103" s="7" t="s">
        <v>2632</v>
      </c>
      <c r="G103" t="s">
        <v>6108</v>
      </c>
    </row>
    <row r="104" spans="1:7" x14ac:dyDescent="0.3">
      <c r="A104" s="8">
        <v>6.0220200000000004</v>
      </c>
      <c r="B104" s="7">
        <v>6</v>
      </c>
      <c r="C104" t="s">
        <v>5972</v>
      </c>
      <c r="D104" s="7">
        <v>22</v>
      </c>
      <c r="E104" t="s">
        <v>5726</v>
      </c>
      <c r="F104" s="7" t="s">
        <v>5986</v>
      </c>
      <c r="G104" t="s">
        <v>5986</v>
      </c>
    </row>
    <row r="105" spans="1:7" x14ac:dyDescent="0.3">
      <c r="A105" s="8">
        <v>6.02203</v>
      </c>
      <c r="B105" s="7">
        <v>6</v>
      </c>
      <c r="C105" t="s">
        <v>5972</v>
      </c>
      <c r="D105" s="7">
        <v>22</v>
      </c>
      <c r="E105" t="s">
        <v>5726</v>
      </c>
      <c r="F105" s="7" t="s">
        <v>5977</v>
      </c>
      <c r="G105" t="s">
        <v>6056</v>
      </c>
    </row>
    <row r="106" spans="1:7" x14ac:dyDescent="0.3">
      <c r="A106" s="8">
        <v>6.0220400000000005</v>
      </c>
      <c r="B106" s="7">
        <v>6</v>
      </c>
      <c r="C106" t="s">
        <v>5972</v>
      </c>
      <c r="D106" s="7">
        <v>22</v>
      </c>
      <c r="E106" t="s">
        <v>5726</v>
      </c>
      <c r="F106" s="7" t="s">
        <v>5977</v>
      </c>
      <c r="G106" t="s">
        <v>5979</v>
      </c>
    </row>
    <row r="107" spans="1:7" x14ac:dyDescent="0.3">
      <c r="A107" s="8">
        <v>6.0220500000000001</v>
      </c>
      <c r="B107" s="7">
        <v>6</v>
      </c>
      <c r="C107" t="s">
        <v>5972</v>
      </c>
      <c r="D107" s="7">
        <v>22</v>
      </c>
      <c r="E107" t="s">
        <v>5726</v>
      </c>
      <c r="F107" s="7" t="s">
        <v>5983</v>
      </c>
      <c r="G107" t="s">
        <v>5983</v>
      </c>
    </row>
    <row r="108" spans="1:7" x14ac:dyDescent="0.3">
      <c r="A108" s="8">
        <v>6.0220600000000006</v>
      </c>
      <c r="B108" s="7">
        <v>6</v>
      </c>
      <c r="C108" t="s">
        <v>5972</v>
      </c>
      <c r="D108" s="7">
        <v>22</v>
      </c>
      <c r="E108" t="s">
        <v>5726</v>
      </c>
      <c r="F108" s="7" t="s">
        <v>5982</v>
      </c>
      <c r="G108" t="s">
        <v>6057</v>
      </c>
    </row>
    <row r="109" spans="1:7" x14ac:dyDescent="0.3">
      <c r="A109" s="8">
        <v>6.0220700000000003</v>
      </c>
      <c r="B109" s="7">
        <v>6</v>
      </c>
      <c r="C109" t="s">
        <v>5972</v>
      </c>
      <c r="D109" s="7">
        <v>22</v>
      </c>
      <c r="E109" t="s">
        <v>5726</v>
      </c>
      <c r="F109" s="7" t="s">
        <v>5982</v>
      </c>
      <c r="G109" t="s">
        <v>5981</v>
      </c>
    </row>
    <row r="110" spans="1:7" x14ac:dyDescent="0.3">
      <c r="A110" s="8">
        <v>6.0220799999999999</v>
      </c>
      <c r="B110" s="7">
        <v>6</v>
      </c>
      <c r="C110" t="s">
        <v>5972</v>
      </c>
      <c r="D110" s="7">
        <v>22</v>
      </c>
      <c r="E110" t="s">
        <v>5726</v>
      </c>
      <c r="F110" s="7" t="s">
        <v>5984</v>
      </c>
      <c r="G110" t="s">
        <v>5984</v>
      </c>
    </row>
    <row r="111" spans="1:7" x14ac:dyDescent="0.3">
      <c r="A111" s="8">
        <v>6.0220900000000004</v>
      </c>
      <c r="B111" s="7">
        <v>6</v>
      </c>
      <c r="C111" t="s">
        <v>5972</v>
      </c>
      <c r="D111" s="7">
        <v>22</v>
      </c>
      <c r="E111" t="s">
        <v>5726</v>
      </c>
      <c r="F111" s="7" t="s">
        <v>4275</v>
      </c>
      <c r="G111" t="s">
        <v>4275</v>
      </c>
    </row>
    <row r="112" spans="1:7" x14ac:dyDescent="0.3">
      <c r="A112" s="8">
        <v>6.0221</v>
      </c>
      <c r="B112" s="7">
        <v>6</v>
      </c>
      <c r="C112" t="s">
        <v>5972</v>
      </c>
      <c r="D112" s="7">
        <v>22</v>
      </c>
      <c r="E112" t="s">
        <v>5726</v>
      </c>
      <c r="F112" s="7" t="s">
        <v>5985</v>
      </c>
      <c r="G112" t="s">
        <v>5985</v>
      </c>
    </row>
    <row r="113" spans="1:7" x14ac:dyDescent="0.3">
      <c r="A113" s="8">
        <v>7.0230099999999993</v>
      </c>
      <c r="B113" s="7">
        <v>7</v>
      </c>
      <c r="C113" t="s">
        <v>5701</v>
      </c>
      <c r="D113" s="7">
        <v>23</v>
      </c>
      <c r="E113" t="s">
        <v>5702</v>
      </c>
      <c r="F113" s="7" t="s">
        <v>689</v>
      </c>
      <c r="G113" t="s">
        <v>6058</v>
      </c>
    </row>
    <row r="114" spans="1:7" x14ac:dyDescent="0.3">
      <c r="A114" s="8">
        <v>7.0230199999999998</v>
      </c>
      <c r="B114" s="7">
        <v>7</v>
      </c>
      <c r="C114" t="s">
        <v>5701</v>
      </c>
      <c r="D114" s="7">
        <v>23</v>
      </c>
      <c r="E114" t="s">
        <v>5702</v>
      </c>
      <c r="F114" s="7" t="s">
        <v>689</v>
      </c>
      <c r="G114" t="s">
        <v>690</v>
      </c>
    </row>
    <row r="115" spans="1:7" x14ac:dyDescent="0.3">
      <c r="A115" s="8">
        <v>7.0230299999999994</v>
      </c>
      <c r="B115" s="7">
        <v>7</v>
      </c>
      <c r="C115" t="s">
        <v>5701</v>
      </c>
      <c r="D115" s="7">
        <v>23</v>
      </c>
      <c r="E115" t="s">
        <v>5702</v>
      </c>
      <c r="F115" s="7" t="s">
        <v>5988</v>
      </c>
      <c r="G115" t="s">
        <v>5988</v>
      </c>
    </row>
    <row r="116" spans="1:7" x14ac:dyDescent="0.3">
      <c r="A116" s="8">
        <v>7.0240099999999996</v>
      </c>
      <c r="B116" s="7">
        <v>7</v>
      </c>
      <c r="C116" t="s">
        <v>5701</v>
      </c>
      <c r="D116" s="7">
        <v>24</v>
      </c>
      <c r="E116" t="s">
        <v>5701</v>
      </c>
      <c r="F116" s="7" t="s">
        <v>1107</v>
      </c>
      <c r="G116" t="s">
        <v>6109</v>
      </c>
    </row>
    <row r="117" spans="1:7" x14ac:dyDescent="0.3">
      <c r="A117" s="8">
        <v>7.0240200000000002</v>
      </c>
      <c r="B117" s="7">
        <v>7</v>
      </c>
      <c r="C117" t="s">
        <v>5701</v>
      </c>
      <c r="D117" s="7">
        <v>24</v>
      </c>
      <c r="E117" t="s">
        <v>5701</v>
      </c>
      <c r="F117" s="7" t="s">
        <v>5989</v>
      </c>
      <c r="G117" t="s">
        <v>5989</v>
      </c>
    </row>
    <row r="118" spans="1:7" x14ac:dyDescent="0.3">
      <c r="A118" s="8">
        <v>7.0240299999999998</v>
      </c>
      <c r="B118" s="7">
        <v>7</v>
      </c>
      <c r="C118" t="s">
        <v>5701</v>
      </c>
      <c r="D118" s="7">
        <v>24</v>
      </c>
      <c r="E118" t="s">
        <v>5701</v>
      </c>
      <c r="F118" s="7" t="s">
        <v>1114</v>
      </c>
      <c r="G118" t="s">
        <v>6110</v>
      </c>
    </row>
    <row r="119" spans="1:7" x14ac:dyDescent="0.3">
      <c r="A119" s="8">
        <v>7.0240400000000003</v>
      </c>
      <c r="B119" s="7">
        <v>7</v>
      </c>
      <c r="C119" t="s">
        <v>5701</v>
      </c>
      <c r="D119" s="7">
        <v>24</v>
      </c>
      <c r="E119" t="s">
        <v>5701</v>
      </c>
      <c r="F119" s="7" t="s">
        <v>3808</v>
      </c>
      <c r="G119" t="s">
        <v>3808</v>
      </c>
    </row>
    <row r="120" spans="1:7" x14ac:dyDescent="0.3">
      <c r="A120" s="8">
        <v>7.0240499999999999</v>
      </c>
      <c r="B120" s="7">
        <v>7</v>
      </c>
      <c r="C120" t="s">
        <v>5701</v>
      </c>
      <c r="D120" s="7">
        <v>24</v>
      </c>
      <c r="E120" t="s">
        <v>5701</v>
      </c>
      <c r="F120" s="7" t="s">
        <v>683</v>
      </c>
      <c r="G120" t="s">
        <v>6059</v>
      </c>
    </row>
    <row r="121" spans="1:7" x14ac:dyDescent="0.3">
      <c r="A121" s="8">
        <v>7.0240600000000004</v>
      </c>
      <c r="B121" s="7">
        <v>7</v>
      </c>
      <c r="C121" t="s">
        <v>5701</v>
      </c>
      <c r="D121" s="7">
        <v>24</v>
      </c>
      <c r="E121" t="s">
        <v>5701</v>
      </c>
      <c r="F121" s="7" t="s">
        <v>683</v>
      </c>
      <c r="G121" t="s">
        <v>684</v>
      </c>
    </row>
    <row r="122" spans="1:7" x14ac:dyDescent="0.3">
      <c r="A122" s="8">
        <v>7.02407</v>
      </c>
      <c r="B122" s="7">
        <v>7</v>
      </c>
      <c r="C122" t="s">
        <v>5701</v>
      </c>
      <c r="D122" s="7">
        <v>24</v>
      </c>
      <c r="E122" t="s">
        <v>5701</v>
      </c>
      <c r="F122" s="7" t="s">
        <v>5990</v>
      </c>
      <c r="G122" t="s">
        <v>5990</v>
      </c>
    </row>
    <row r="123" spans="1:7" x14ac:dyDescent="0.3">
      <c r="A123" s="8">
        <v>7.0240799999999997</v>
      </c>
      <c r="B123" s="7">
        <v>7</v>
      </c>
      <c r="C123" t="s">
        <v>5701</v>
      </c>
      <c r="D123" s="7">
        <v>24</v>
      </c>
      <c r="E123" t="s">
        <v>5701</v>
      </c>
      <c r="F123" s="7" t="s">
        <v>397</v>
      </c>
      <c r="G123" t="s">
        <v>6060</v>
      </c>
    </row>
    <row r="124" spans="1:7" x14ac:dyDescent="0.3">
      <c r="A124" s="8">
        <v>7.0240900000000002</v>
      </c>
      <c r="B124" s="7">
        <v>7</v>
      </c>
      <c r="C124" t="s">
        <v>5701</v>
      </c>
      <c r="D124" s="7">
        <v>24</v>
      </c>
      <c r="E124" t="s">
        <v>5701</v>
      </c>
      <c r="F124" s="7" t="s">
        <v>397</v>
      </c>
      <c r="G124" t="s">
        <v>398</v>
      </c>
    </row>
    <row r="125" spans="1:7" x14ac:dyDescent="0.3">
      <c r="A125" s="8">
        <v>7.0240999999999998</v>
      </c>
      <c r="B125" s="7">
        <v>7</v>
      </c>
      <c r="C125" t="s">
        <v>5701</v>
      </c>
      <c r="D125" s="7">
        <v>24</v>
      </c>
      <c r="E125" t="s">
        <v>5701</v>
      </c>
      <c r="F125" s="7" t="s">
        <v>5991</v>
      </c>
      <c r="G125" t="s">
        <v>5991</v>
      </c>
    </row>
    <row r="126" spans="1:7" x14ac:dyDescent="0.3">
      <c r="A126" s="8">
        <v>7.0241100000000003</v>
      </c>
      <c r="B126" s="7">
        <v>7</v>
      </c>
      <c r="C126" t="s">
        <v>5701</v>
      </c>
      <c r="D126" s="7">
        <v>24</v>
      </c>
      <c r="E126" t="s">
        <v>5701</v>
      </c>
      <c r="F126" s="7" t="s">
        <v>4293</v>
      </c>
      <c r="G126" t="s">
        <v>4293</v>
      </c>
    </row>
    <row r="127" spans="1:7" x14ac:dyDescent="0.3">
      <c r="A127" s="8">
        <v>7.0241199999999999</v>
      </c>
      <c r="B127" s="7">
        <v>7</v>
      </c>
      <c r="C127" t="s">
        <v>5701</v>
      </c>
      <c r="D127" s="7">
        <v>24</v>
      </c>
      <c r="E127" t="s">
        <v>5701</v>
      </c>
      <c r="F127" s="7" t="s">
        <v>5992</v>
      </c>
      <c r="G127" t="s">
        <v>5992</v>
      </c>
    </row>
    <row r="128" spans="1:7" x14ac:dyDescent="0.3">
      <c r="A128" s="8">
        <v>7.0241300000000004</v>
      </c>
      <c r="B128" s="7">
        <v>7</v>
      </c>
      <c r="C128" t="s">
        <v>5701</v>
      </c>
      <c r="D128" s="7">
        <v>24</v>
      </c>
      <c r="E128" t="s">
        <v>5701</v>
      </c>
      <c r="F128" s="7" t="s">
        <v>1119</v>
      </c>
      <c r="G128" t="s">
        <v>6061</v>
      </c>
    </row>
    <row r="129" spans="1:7" x14ac:dyDescent="0.3">
      <c r="A129" s="8">
        <v>7.0241400000000001</v>
      </c>
      <c r="B129" s="7">
        <v>7</v>
      </c>
      <c r="C129" t="s">
        <v>5701</v>
      </c>
      <c r="D129" s="7">
        <v>24</v>
      </c>
      <c r="E129" t="s">
        <v>5701</v>
      </c>
      <c r="F129" s="7" t="s">
        <v>1119</v>
      </c>
      <c r="G129" t="s">
        <v>1120</v>
      </c>
    </row>
    <row r="130" spans="1:7" x14ac:dyDescent="0.3">
      <c r="A130" s="8">
        <v>7.0241499999999997</v>
      </c>
      <c r="B130" s="7">
        <v>7</v>
      </c>
      <c r="C130" t="s">
        <v>5701</v>
      </c>
      <c r="D130" s="7">
        <v>24</v>
      </c>
      <c r="E130" t="s">
        <v>5701</v>
      </c>
      <c r="F130" s="7" t="s">
        <v>3653</v>
      </c>
      <c r="G130" t="s">
        <v>3653</v>
      </c>
    </row>
    <row r="131" spans="1:7" x14ac:dyDescent="0.3">
      <c r="A131" s="8">
        <v>7.0241600000000002</v>
      </c>
      <c r="B131" s="7">
        <v>7</v>
      </c>
      <c r="C131" t="s">
        <v>5701</v>
      </c>
      <c r="D131" s="7">
        <v>24</v>
      </c>
      <c r="E131" t="s">
        <v>5701</v>
      </c>
      <c r="F131" s="7" t="s">
        <v>741</v>
      </c>
      <c r="G131" t="s">
        <v>6062</v>
      </c>
    </row>
    <row r="132" spans="1:7" x14ac:dyDescent="0.3">
      <c r="A132" s="8">
        <v>7.0241699999999998</v>
      </c>
      <c r="B132" s="7">
        <v>7</v>
      </c>
      <c r="C132" t="s">
        <v>5701</v>
      </c>
      <c r="D132" s="7">
        <v>24</v>
      </c>
      <c r="E132" t="s">
        <v>5701</v>
      </c>
      <c r="F132" s="7" t="s">
        <v>741</v>
      </c>
      <c r="G132" t="s">
        <v>742</v>
      </c>
    </row>
    <row r="133" spans="1:7" x14ac:dyDescent="0.3">
      <c r="A133" s="8">
        <v>7.0241800000000003</v>
      </c>
      <c r="B133" s="7">
        <v>7</v>
      </c>
      <c r="C133" t="s">
        <v>5701</v>
      </c>
      <c r="D133" s="7">
        <v>24</v>
      </c>
      <c r="E133" t="s">
        <v>5701</v>
      </c>
      <c r="F133" s="7" t="s">
        <v>5993</v>
      </c>
      <c r="G133" t="s">
        <v>5993</v>
      </c>
    </row>
    <row r="134" spans="1:7" x14ac:dyDescent="0.3">
      <c r="A134" s="8">
        <v>7.0241899999999999</v>
      </c>
      <c r="B134" s="7">
        <v>7</v>
      </c>
      <c r="C134" t="s">
        <v>5701</v>
      </c>
      <c r="D134" s="7">
        <v>24</v>
      </c>
      <c r="E134" t="s">
        <v>5701</v>
      </c>
      <c r="F134" s="7" t="s">
        <v>4341</v>
      </c>
      <c r="G134" t="s">
        <v>4341</v>
      </c>
    </row>
    <row r="135" spans="1:7" x14ac:dyDescent="0.3">
      <c r="A135" s="8">
        <v>7.0242000000000004</v>
      </c>
      <c r="B135" s="7">
        <v>7</v>
      </c>
      <c r="C135" t="s">
        <v>5701</v>
      </c>
      <c r="D135" s="7">
        <v>24</v>
      </c>
      <c r="E135" t="s">
        <v>5701</v>
      </c>
      <c r="F135" s="7" t="s">
        <v>1125</v>
      </c>
      <c r="G135" t="s">
        <v>6063</v>
      </c>
    </row>
    <row r="136" spans="1:7" x14ac:dyDescent="0.3">
      <c r="A136" s="8">
        <v>7.0242100000000001</v>
      </c>
      <c r="B136" s="7">
        <v>7</v>
      </c>
      <c r="C136" t="s">
        <v>5701</v>
      </c>
      <c r="D136" s="7">
        <v>24</v>
      </c>
      <c r="E136" t="s">
        <v>5701</v>
      </c>
      <c r="F136" s="7" t="s">
        <v>1125</v>
      </c>
      <c r="G136" t="s">
        <v>1126</v>
      </c>
    </row>
    <row r="137" spans="1:7" x14ac:dyDescent="0.3">
      <c r="A137" s="8">
        <v>7.0242199999999997</v>
      </c>
      <c r="B137" s="7">
        <v>7</v>
      </c>
      <c r="C137" t="s">
        <v>5701</v>
      </c>
      <c r="D137" s="7">
        <v>24</v>
      </c>
      <c r="E137" t="s">
        <v>5701</v>
      </c>
      <c r="F137" s="7" t="s">
        <v>1098</v>
      </c>
      <c r="G137" t="s">
        <v>5994</v>
      </c>
    </row>
    <row r="138" spans="1:7" x14ac:dyDescent="0.3">
      <c r="A138" s="8">
        <v>7.0242300000000002</v>
      </c>
      <c r="B138" s="7">
        <v>7</v>
      </c>
      <c r="C138" t="s">
        <v>5701</v>
      </c>
      <c r="D138" s="7">
        <v>24</v>
      </c>
      <c r="E138" t="s">
        <v>5701</v>
      </c>
      <c r="F138" s="7" t="s">
        <v>1098</v>
      </c>
      <c r="G138" t="s">
        <v>1103</v>
      </c>
    </row>
    <row r="139" spans="1:7" x14ac:dyDescent="0.3">
      <c r="A139" s="8">
        <v>7.0242399999999998</v>
      </c>
      <c r="B139" s="7">
        <v>7</v>
      </c>
      <c r="C139" t="s">
        <v>5701</v>
      </c>
      <c r="D139" s="7">
        <v>24</v>
      </c>
      <c r="E139" t="s">
        <v>5701</v>
      </c>
      <c r="F139" s="7" t="s">
        <v>1098</v>
      </c>
      <c r="G139" t="s">
        <v>1099</v>
      </c>
    </row>
    <row r="140" spans="1:7" x14ac:dyDescent="0.3">
      <c r="A140" s="8">
        <v>7.0242500000000003</v>
      </c>
      <c r="B140" s="7">
        <v>7</v>
      </c>
      <c r="C140" t="s">
        <v>5701</v>
      </c>
      <c r="D140" s="7">
        <v>24</v>
      </c>
      <c r="E140" t="s">
        <v>5701</v>
      </c>
      <c r="F140" s="7" t="s">
        <v>3844</v>
      </c>
      <c r="G140" t="s">
        <v>3844</v>
      </c>
    </row>
    <row r="141" spans="1:7" x14ac:dyDescent="0.3">
      <c r="A141" s="8">
        <v>7.0242599999999999</v>
      </c>
      <c r="B141" s="7">
        <v>7</v>
      </c>
      <c r="C141" t="s">
        <v>5701</v>
      </c>
      <c r="D141" s="7">
        <v>24</v>
      </c>
      <c r="E141" t="s">
        <v>5701</v>
      </c>
      <c r="F141" s="7" t="s">
        <v>1130</v>
      </c>
      <c r="G141" t="s">
        <v>6064</v>
      </c>
    </row>
    <row r="142" spans="1:7" x14ac:dyDescent="0.3">
      <c r="A142" s="8">
        <v>7.0242700000000005</v>
      </c>
      <c r="B142" s="7">
        <v>7</v>
      </c>
      <c r="C142" t="s">
        <v>5701</v>
      </c>
      <c r="D142" s="7">
        <v>24</v>
      </c>
      <c r="E142" t="s">
        <v>5701</v>
      </c>
      <c r="F142" s="7" t="s">
        <v>1130</v>
      </c>
      <c r="G142" t="s">
        <v>1131</v>
      </c>
    </row>
    <row r="143" spans="1:7" x14ac:dyDescent="0.3">
      <c r="A143" s="8">
        <v>7.0242800000000001</v>
      </c>
      <c r="B143" s="7">
        <v>7</v>
      </c>
      <c r="C143" t="s">
        <v>5701</v>
      </c>
      <c r="D143" s="7">
        <v>24</v>
      </c>
      <c r="E143" t="s">
        <v>5701</v>
      </c>
      <c r="F143" s="7" t="s">
        <v>3727</v>
      </c>
      <c r="G143" t="s">
        <v>3727</v>
      </c>
    </row>
    <row r="144" spans="1:7" x14ac:dyDescent="0.3">
      <c r="A144" s="8">
        <v>7.0242899999999997</v>
      </c>
      <c r="B144" s="7">
        <v>7</v>
      </c>
      <c r="C144" t="s">
        <v>5701</v>
      </c>
      <c r="D144" s="7">
        <v>24</v>
      </c>
      <c r="E144" t="s">
        <v>5701</v>
      </c>
      <c r="F144" s="7" t="s">
        <v>3504</v>
      </c>
      <c r="G144" t="s">
        <v>3504</v>
      </c>
    </row>
    <row r="145" spans="1:7" x14ac:dyDescent="0.3">
      <c r="A145" s="8">
        <v>8.02501</v>
      </c>
      <c r="B145" s="7">
        <v>8</v>
      </c>
      <c r="C145" t="s">
        <v>5759</v>
      </c>
      <c r="D145" s="7">
        <v>25</v>
      </c>
      <c r="E145" t="s">
        <v>5781</v>
      </c>
      <c r="F145" s="7" t="s">
        <v>4820</v>
      </c>
      <c r="G145" t="s">
        <v>4820</v>
      </c>
    </row>
    <row r="146" spans="1:7" x14ac:dyDescent="0.3">
      <c r="A146" s="8">
        <v>8.0250199999999996</v>
      </c>
      <c r="B146" s="7">
        <v>8</v>
      </c>
      <c r="C146" t="s">
        <v>5759</v>
      </c>
      <c r="D146" s="7">
        <v>25</v>
      </c>
      <c r="E146" t="s">
        <v>5781</v>
      </c>
      <c r="F146" s="7" t="s">
        <v>5997</v>
      </c>
      <c r="G146" t="s">
        <v>5997</v>
      </c>
    </row>
    <row r="147" spans="1:7" x14ac:dyDescent="0.3">
      <c r="A147" s="8">
        <v>8.0260099999999994</v>
      </c>
      <c r="B147" s="7">
        <v>8</v>
      </c>
      <c r="C147" t="s">
        <v>5759</v>
      </c>
      <c r="D147" s="7">
        <v>26</v>
      </c>
      <c r="E147" t="s">
        <v>5771</v>
      </c>
      <c r="F147" s="7" t="s">
        <v>2143</v>
      </c>
      <c r="G147" t="s">
        <v>6111</v>
      </c>
    </row>
    <row r="148" spans="1:7" x14ac:dyDescent="0.3">
      <c r="A148" s="8">
        <v>8.026019999999999</v>
      </c>
      <c r="B148" s="7">
        <v>8</v>
      </c>
      <c r="C148" t="s">
        <v>5759</v>
      </c>
      <c r="D148" s="7">
        <v>26</v>
      </c>
      <c r="E148" t="s">
        <v>5771</v>
      </c>
      <c r="F148" s="7" t="s">
        <v>6011</v>
      </c>
      <c r="G148" t="s">
        <v>6011</v>
      </c>
    </row>
    <row r="149" spans="1:7" x14ac:dyDescent="0.3">
      <c r="A149" s="8">
        <v>8.0260300000000004</v>
      </c>
      <c r="B149" s="7">
        <v>8</v>
      </c>
      <c r="C149" t="s">
        <v>5759</v>
      </c>
      <c r="D149" s="7">
        <v>26</v>
      </c>
      <c r="E149" t="s">
        <v>5771</v>
      </c>
      <c r="F149" s="7" t="s">
        <v>2697</v>
      </c>
      <c r="G149" t="s">
        <v>6065</v>
      </c>
    </row>
    <row r="150" spans="1:7" x14ac:dyDescent="0.3">
      <c r="A150" s="8">
        <v>8.0260400000000001</v>
      </c>
      <c r="B150" s="7">
        <v>8</v>
      </c>
      <c r="C150" t="s">
        <v>5759</v>
      </c>
      <c r="D150" s="7">
        <v>26</v>
      </c>
      <c r="E150" t="s">
        <v>5771</v>
      </c>
      <c r="F150" s="7" t="s">
        <v>2697</v>
      </c>
      <c r="G150" t="s">
        <v>2698</v>
      </c>
    </row>
    <row r="151" spans="1:7" x14ac:dyDescent="0.3">
      <c r="A151" s="8">
        <v>8.0260499999999997</v>
      </c>
      <c r="B151" s="7">
        <v>8</v>
      </c>
      <c r="C151" t="s">
        <v>5759</v>
      </c>
      <c r="D151" s="7">
        <v>26</v>
      </c>
      <c r="E151" t="s">
        <v>5771</v>
      </c>
      <c r="F151" s="7" t="s">
        <v>6012</v>
      </c>
      <c r="G151" t="s">
        <v>6012</v>
      </c>
    </row>
    <row r="152" spans="1:7" x14ac:dyDescent="0.3">
      <c r="A152" s="8">
        <v>8.0260599999999993</v>
      </c>
      <c r="B152" s="7">
        <v>8</v>
      </c>
      <c r="C152" t="s">
        <v>5759</v>
      </c>
      <c r="D152" s="7">
        <v>26</v>
      </c>
      <c r="E152" t="s">
        <v>5771</v>
      </c>
      <c r="F152" s="7" t="s">
        <v>847</v>
      </c>
      <c r="G152" t="s">
        <v>6066</v>
      </c>
    </row>
    <row r="153" spans="1:7" x14ac:dyDescent="0.3">
      <c r="A153" s="8">
        <v>8.0260699999999989</v>
      </c>
      <c r="B153" s="7">
        <v>8</v>
      </c>
      <c r="C153" t="s">
        <v>5759</v>
      </c>
      <c r="D153" s="7">
        <v>26</v>
      </c>
      <c r="E153" t="s">
        <v>5771</v>
      </c>
      <c r="F153" s="7" t="s">
        <v>847</v>
      </c>
      <c r="G153" t="s">
        <v>848</v>
      </c>
    </row>
    <row r="154" spans="1:7" x14ac:dyDescent="0.3">
      <c r="A154" s="8">
        <v>8.0260800000000003</v>
      </c>
      <c r="B154" s="7">
        <v>8</v>
      </c>
      <c r="C154" t="s">
        <v>5759</v>
      </c>
      <c r="D154" s="7">
        <v>26</v>
      </c>
      <c r="E154" t="s">
        <v>5771</v>
      </c>
      <c r="F154" s="7" t="s">
        <v>6013</v>
      </c>
      <c r="G154" t="s">
        <v>6013</v>
      </c>
    </row>
    <row r="155" spans="1:7" x14ac:dyDescent="0.3">
      <c r="A155" s="8">
        <v>8.0260899999999999</v>
      </c>
      <c r="B155" s="7">
        <v>8</v>
      </c>
      <c r="C155" t="s">
        <v>5759</v>
      </c>
      <c r="D155" s="7">
        <v>26</v>
      </c>
      <c r="E155" t="s">
        <v>5771</v>
      </c>
      <c r="F155" s="7" t="s">
        <v>2691</v>
      </c>
      <c r="G155" t="s">
        <v>6067</v>
      </c>
    </row>
    <row r="156" spans="1:7" x14ac:dyDescent="0.3">
      <c r="A156" s="8">
        <v>8.0260999999999996</v>
      </c>
      <c r="B156" s="7">
        <v>8</v>
      </c>
      <c r="C156" t="s">
        <v>5759</v>
      </c>
      <c r="D156" s="7">
        <v>26</v>
      </c>
      <c r="E156" t="s">
        <v>5771</v>
      </c>
      <c r="F156" s="7" t="s">
        <v>2691</v>
      </c>
      <c r="G156" t="s">
        <v>2692</v>
      </c>
    </row>
    <row r="157" spans="1:7" x14ac:dyDescent="0.3">
      <c r="A157" s="8">
        <v>8.0261099999999992</v>
      </c>
      <c r="B157" s="7">
        <v>8</v>
      </c>
      <c r="C157" t="s">
        <v>5759</v>
      </c>
      <c r="D157" s="7">
        <v>26</v>
      </c>
      <c r="E157" t="s">
        <v>5771</v>
      </c>
      <c r="F157" s="7" t="s">
        <v>6015</v>
      </c>
      <c r="G157" t="s">
        <v>6015</v>
      </c>
    </row>
    <row r="158" spans="1:7" x14ac:dyDescent="0.3">
      <c r="A158" s="8">
        <v>8.0261200000000006</v>
      </c>
      <c r="B158" s="7">
        <v>8</v>
      </c>
      <c r="C158" t="s">
        <v>5759</v>
      </c>
      <c r="D158" s="7">
        <v>26</v>
      </c>
      <c r="E158" t="s">
        <v>5771</v>
      </c>
      <c r="F158" s="7" t="s">
        <v>3927</v>
      </c>
      <c r="G158" t="s">
        <v>3927</v>
      </c>
    </row>
    <row r="159" spans="1:7" x14ac:dyDescent="0.3">
      <c r="A159" s="8">
        <v>8.0261300000000002</v>
      </c>
      <c r="B159" s="7">
        <v>8</v>
      </c>
      <c r="C159" t="s">
        <v>5759</v>
      </c>
      <c r="D159" s="7">
        <v>26</v>
      </c>
      <c r="E159" t="s">
        <v>5771</v>
      </c>
      <c r="F159" s="7" t="s">
        <v>6014</v>
      </c>
      <c r="G159" t="s">
        <v>6014</v>
      </c>
    </row>
    <row r="160" spans="1:7" x14ac:dyDescent="0.3">
      <c r="A160" s="8">
        <v>8.0261399999999998</v>
      </c>
      <c r="B160" s="7">
        <v>8</v>
      </c>
      <c r="C160" t="s">
        <v>5759</v>
      </c>
      <c r="D160" s="7">
        <v>26</v>
      </c>
      <c r="E160" t="s">
        <v>5771</v>
      </c>
      <c r="F160" s="7" t="s">
        <v>1225</v>
      </c>
      <c r="G160" t="s">
        <v>6112</v>
      </c>
    </row>
    <row r="161" spans="1:7" x14ac:dyDescent="0.3">
      <c r="A161" s="8">
        <v>8.0261499999999995</v>
      </c>
      <c r="B161" s="7">
        <v>8</v>
      </c>
      <c r="C161" t="s">
        <v>5759</v>
      </c>
      <c r="D161" s="7">
        <v>26</v>
      </c>
      <c r="E161" t="s">
        <v>5771</v>
      </c>
      <c r="F161" s="7" t="s">
        <v>6010</v>
      </c>
      <c r="G161" t="s">
        <v>6010</v>
      </c>
    </row>
    <row r="162" spans="1:7" x14ac:dyDescent="0.3">
      <c r="A162" s="8">
        <v>8.0261599999999991</v>
      </c>
      <c r="B162" s="7">
        <v>8</v>
      </c>
      <c r="C162" t="s">
        <v>5759</v>
      </c>
      <c r="D162" s="7">
        <v>26</v>
      </c>
      <c r="E162" t="s">
        <v>5771</v>
      </c>
      <c r="F162" s="7" t="s">
        <v>2224</v>
      </c>
      <c r="G162" t="s">
        <v>6068</v>
      </c>
    </row>
    <row r="163" spans="1:7" x14ac:dyDescent="0.3">
      <c r="A163" s="8">
        <v>8.0261700000000005</v>
      </c>
      <c r="B163" s="7">
        <v>8</v>
      </c>
      <c r="C163" t="s">
        <v>5759</v>
      </c>
      <c r="D163" s="7">
        <v>26</v>
      </c>
      <c r="E163" t="s">
        <v>5771</v>
      </c>
      <c r="F163" s="7" t="s">
        <v>2224</v>
      </c>
      <c r="G163" t="s">
        <v>6016</v>
      </c>
    </row>
    <row r="164" spans="1:7" x14ac:dyDescent="0.3">
      <c r="A164" s="8">
        <v>8.0261800000000001</v>
      </c>
      <c r="B164" s="7">
        <v>8</v>
      </c>
      <c r="C164" t="s">
        <v>5759</v>
      </c>
      <c r="D164" s="7">
        <v>26</v>
      </c>
      <c r="E164" t="s">
        <v>5771</v>
      </c>
      <c r="F164" s="7" t="s">
        <v>4999</v>
      </c>
      <c r="G164" t="s">
        <v>4999</v>
      </c>
    </row>
    <row r="165" spans="1:7" x14ac:dyDescent="0.3">
      <c r="A165" s="8">
        <v>8.0261899999999997</v>
      </c>
      <c r="B165" s="7">
        <v>8</v>
      </c>
      <c r="C165" t="s">
        <v>5759</v>
      </c>
      <c r="D165" s="7">
        <v>26</v>
      </c>
      <c r="E165" t="s">
        <v>5771</v>
      </c>
      <c r="F165" s="7" t="s">
        <v>6017</v>
      </c>
      <c r="G165" t="s">
        <v>6017</v>
      </c>
    </row>
    <row r="166" spans="1:7" x14ac:dyDescent="0.3">
      <c r="A166" s="8">
        <v>8.0270099999999989</v>
      </c>
      <c r="B166" s="7">
        <v>8</v>
      </c>
      <c r="C166" t="s">
        <v>5759</v>
      </c>
      <c r="D166" s="7">
        <v>27</v>
      </c>
      <c r="E166" t="s">
        <v>5766</v>
      </c>
      <c r="F166" s="7" t="s">
        <v>2282</v>
      </c>
      <c r="G166" t="s">
        <v>6069</v>
      </c>
    </row>
    <row r="167" spans="1:7" x14ac:dyDescent="0.3">
      <c r="A167" s="8">
        <v>8.0270199999999985</v>
      </c>
      <c r="B167" s="7">
        <v>8</v>
      </c>
      <c r="C167" t="s">
        <v>5759</v>
      </c>
      <c r="D167" s="7">
        <v>27</v>
      </c>
      <c r="E167" t="s">
        <v>5766</v>
      </c>
      <c r="F167" s="7" t="s">
        <v>2282</v>
      </c>
      <c r="G167" t="s">
        <v>2283</v>
      </c>
    </row>
    <row r="168" spans="1:7" x14ac:dyDescent="0.3">
      <c r="A168" s="8">
        <v>8.0270299999999999</v>
      </c>
      <c r="B168" s="7">
        <v>8</v>
      </c>
      <c r="C168" t="s">
        <v>5759</v>
      </c>
      <c r="D168" s="7">
        <v>27</v>
      </c>
      <c r="E168" t="s">
        <v>5766</v>
      </c>
      <c r="F168" s="7" t="s">
        <v>6018</v>
      </c>
      <c r="G168" t="s">
        <v>6018</v>
      </c>
    </row>
    <row r="169" spans="1:7" x14ac:dyDescent="0.3">
      <c r="A169" s="8">
        <v>8.0280100000000001</v>
      </c>
      <c r="B169" s="7">
        <v>8</v>
      </c>
      <c r="C169" t="s">
        <v>5759</v>
      </c>
      <c r="D169" s="7">
        <v>28</v>
      </c>
      <c r="E169" t="s">
        <v>6120</v>
      </c>
      <c r="F169" s="7" t="s">
        <v>392</v>
      </c>
      <c r="G169" t="s">
        <v>6121</v>
      </c>
    </row>
    <row r="170" spans="1:7" x14ac:dyDescent="0.3">
      <c r="A170" s="8">
        <v>8.0280199999999997</v>
      </c>
      <c r="B170" s="7">
        <v>8</v>
      </c>
      <c r="C170" t="s">
        <v>5759</v>
      </c>
      <c r="D170" s="7">
        <v>28</v>
      </c>
      <c r="E170" t="s">
        <v>6120</v>
      </c>
      <c r="F170" s="7" t="s">
        <v>392</v>
      </c>
      <c r="G170" t="s">
        <v>6122</v>
      </c>
    </row>
    <row r="171" spans="1:7" x14ac:dyDescent="0.3">
      <c r="A171" s="8">
        <v>8.0280300000000011</v>
      </c>
      <c r="B171" s="7">
        <v>8</v>
      </c>
      <c r="C171" t="s">
        <v>5759</v>
      </c>
      <c r="D171" s="7">
        <v>28</v>
      </c>
      <c r="E171" t="s">
        <v>6120</v>
      </c>
      <c r="F171" s="7" t="s">
        <v>6124</v>
      </c>
      <c r="G171" t="s">
        <v>6124</v>
      </c>
    </row>
    <row r="172" spans="1:7" x14ac:dyDescent="0.3">
      <c r="A172" s="8">
        <v>8.0290099999999995</v>
      </c>
      <c r="B172" s="7">
        <v>8</v>
      </c>
      <c r="C172" t="s">
        <v>5759</v>
      </c>
      <c r="D172" s="7">
        <v>29</v>
      </c>
      <c r="E172" t="s">
        <v>5998</v>
      </c>
      <c r="F172" s="7" t="s">
        <v>1836</v>
      </c>
      <c r="G172" t="s">
        <v>6070</v>
      </c>
    </row>
    <row r="173" spans="1:7" x14ac:dyDescent="0.3">
      <c r="A173" s="8">
        <v>8.0290199999999992</v>
      </c>
      <c r="B173" s="7">
        <v>8</v>
      </c>
      <c r="C173" t="s">
        <v>5759</v>
      </c>
      <c r="D173" s="7">
        <v>29</v>
      </c>
      <c r="E173" t="s">
        <v>5998</v>
      </c>
      <c r="F173" s="7" t="s">
        <v>1836</v>
      </c>
      <c r="G173" t="s">
        <v>1837</v>
      </c>
    </row>
    <row r="174" spans="1:7" x14ac:dyDescent="0.3">
      <c r="A174" s="8">
        <v>8.0290300000000006</v>
      </c>
      <c r="B174" s="7">
        <v>8</v>
      </c>
      <c r="C174" t="s">
        <v>5759</v>
      </c>
      <c r="D174" s="7">
        <v>29</v>
      </c>
      <c r="E174" t="s">
        <v>5998</v>
      </c>
      <c r="F174" s="7" t="s">
        <v>5999</v>
      </c>
      <c r="G174" t="s">
        <v>5999</v>
      </c>
    </row>
    <row r="175" spans="1:7" x14ac:dyDescent="0.3">
      <c r="A175" s="8">
        <v>8.030009999999999</v>
      </c>
      <c r="B175" s="7">
        <v>8</v>
      </c>
      <c r="C175" t="s">
        <v>5759</v>
      </c>
      <c r="D175" s="7">
        <v>30</v>
      </c>
      <c r="E175" t="s">
        <v>5756</v>
      </c>
      <c r="F175" s="7" t="s">
        <v>1711</v>
      </c>
      <c r="G175" t="s">
        <v>6071</v>
      </c>
    </row>
    <row r="176" spans="1:7" x14ac:dyDescent="0.3">
      <c r="A176" s="8">
        <v>8.0300199999999986</v>
      </c>
      <c r="B176" s="7">
        <v>8</v>
      </c>
      <c r="C176" t="s">
        <v>5759</v>
      </c>
      <c r="D176" s="7">
        <v>30</v>
      </c>
      <c r="E176" t="s">
        <v>5756</v>
      </c>
      <c r="F176" s="7" t="s">
        <v>1711</v>
      </c>
      <c r="G176" t="s">
        <v>1712</v>
      </c>
    </row>
    <row r="177" spans="1:7" x14ac:dyDescent="0.3">
      <c r="A177" s="8">
        <v>8.03003</v>
      </c>
      <c r="B177" s="7">
        <v>8</v>
      </c>
      <c r="C177" t="s">
        <v>5759</v>
      </c>
      <c r="D177" s="7">
        <v>30</v>
      </c>
      <c r="E177" t="s">
        <v>5756</v>
      </c>
      <c r="F177" s="7" t="s">
        <v>6000</v>
      </c>
      <c r="G177" t="s">
        <v>6000</v>
      </c>
    </row>
    <row r="178" spans="1:7" x14ac:dyDescent="0.3">
      <c r="A178" s="8">
        <v>8.0310100000000002</v>
      </c>
      <c r="B178" s="7">
        <v>8</v>
      </c>
      <c r="C178" t="s">
        <v>5759</v>
      </c>
      <c r="D178" s="7">
        <v>31</v>
      </c>
      <c r="E178" t="s">
        <v>6002</v>
      </c>
      <c r="F178" s="7" t="s">
        <v>713</v>
      </c>
      <c r="G178" t="s">
        <v>6003</v>
      </c>
    </row>
    <row r="179" spans="1:7" x14ac:dyDescent="0.3">
      <c r="A179" s="8">
        <v>8.0310199999999998</v>
      </c>
      <c r="B179" s="7">
        <v>8</v>
      </c>
      <c r="C179" t="s">
        <v>5759</v>
      </c>
      <c r="D179" s="7">
        <v>31</v>
      </c>
      <c r="E179" t="s">
        <v>6002</v>
      </c>
      <c r="F179" s="7" t="s">
        <v>713</v>
      </c>
      <c r="G179" t="s">
        <v>718</v>
      </c>
    </row>
    <row r="180" spans="1:7" x14ac:dyDescent="0.3">
      <c r="A180" s="8">
        <v>8.0310300000000012</v>
      </c>
      <c r="B180" s="7">
        <v>8</v>
      </c>
      <c r="C180" t="s">
        <v>5759</v>
      </c>
      <c r="D180" s="7">
        <v>31</v>
      </c>
      <c r="E180" t="s">
        <v>6002</v>
      </c>
      <c r="F180" s="7" t="s">
        <v>713</v>
      </c>
      <c r="G180" t="s">
        <v>714</v>
      </c>
    </row>
    <row r="181" spans="1:7" x14ac:dyDescent="0.3">
      <c r="A181" s="8">
        <v>8.0310400000000008</v>
      </c>
      <c r="B181" s="7">
        <v>8</v>
      </c>
      <c r="C181" t="s">
        <v>5759</v>
      </c>
      <c r="D181" s="7">
        <v>31</v>
      </c>
      <c r="E181" t="s">
        <v>6002</v>
      </c>
      <c r="F181" s="7" t="s">
        <v>6001</v>
      </c>
      <c r="G181" t="s">
        <v>6001</v>
      </c>
    </row>
    <row r="182" spans="1:7" x14ac:dyDescent="0.3">
      <c r="A182" s="8">
        <v>8.0320099999999996</v>
      </c>
      <c r="B182" s="7">
        <v>8</v>
      </c>
      <c r="C182" t="s">
        <v>5759</v>
      </c>
      <c r="D182" s="7">
        <v>32</v>
      </c>
      <c r="E182" t="s">
        <v>4031</v>
      </c>
      <c r="F182" s="7" t="s">
        <v>1340</v>
      </c>
      <c r="G182" t="s">
        <v>6072</v>
      </c>
    </row>
    <row r="183" spans="1:7" x14ac:dyDescent="0.3">
      <c r="A183" s="8">
        <v>8.0320199999999993</v>
      </c>
      <c r="B183" s="7">
        <v>8</v>
      </c>
      <c r="C183" t="s">
        <v>5759</v>
      </c>
      <c r="D183" s="7">
        <v>32</v>
      </c>
      <c r="E183" t="s">
        <v>4031</v>
      </c>
      <c r="F183" s="7" t="s">
        <v>1340</v>
      </c>
      <c r="G183" t="s">
        <v>1344</v>
      </c>
    </row>
    <row r="184" spans="1:7" x14ac:dyDescent="0.3">
      <c r="A184" s="8">
        <v>8.0320300000000007</v>
      </c>
      <c r="B184" s="7">
        <v>8</v>
      </c>
      <c r="C184" t="s">
        <v>5759</v>
      </c>
      <c r="D184" s="7">
        <v>32</v>
      </c>
      <c r="E184" t="s">
        <v>4031</v>
      </c>
      <c r="F184" s="7" t="s">
        <v>6019</v>
      </c>
      <c r="G184" t="s">
        <v>6019</v>
      </c>
    </row>
    <row r="185" spans="1:7" x14ac:dyDescent="0.3">
      <c r="A185" s="8">
        <v>8.0320400000000003</v>
      </c>
      <c r="B185" s="7">
        <v>8</v>
      </c>
      <c r="C185" t="s">
        <v>5759</v>
      </c>
      <c r="D185" s="7">
        <v>32</v>
      </c>
      <c r="E185" t="s">
        <v>4031</v>
      </c>
      <c r="F185" s="7" t="s">
        <v>258</v>
      </c>
      <c r="G185" t="s">
        <v>6073</v>
      </c>
    </row>
    <row r="186" spans="1:7" x14ac:dyDescent="0.3">
      <c r="A186" s="8">
        <v>8.0320499999999999</v>
      </c>
      <c r="B186" s="7">
        <v>8</v>
      </c>
      <c r="C186" t="s">
        <v>5759</v>
      </c>
      <c r="D186" s="7">
        <v>32</v>
      </c>
      <c r="E186" t="s">
        <v>4031</v>
      </c>
      <c r="F186" s="7" t="s">
        <v>258</v>
      </c>
      <c r="G186" t="s">
        <v>259</v>
      </c>
    </row>
    <row r="187" spans="1:7" x14ac:dyDescent="0.3">
      <c r="A187" s="8">
        <v>8.0320599999999995</v>
      </c>
      <c r="B187" s="7">
        <v>8</v>
      </c>
      <c r="C187" t="s">
        <v>5759</v>
      </c>
      <c r="D187" s="7">
        <v>32</v>
      </c>
      <c r="E187" t="s">
        <v>4031</v>
      </c>
      <c r="F187" s="7" t="s">
        <v>6020</v>
      </c>
      <c r="G187" t="s">
        <v>6020</v>
      </c>
    </row>
    <row r="188" spans="1:7" x14ac:dyDescent="0.3">
      <c r="A188" s="8">
        <v>8.0320699999999992</v>
      </c>
      <c r="B188" s="7">
        <v>8</v>
      </c>
      <c r="C188" t="s">
        <v>5759</v>
      </c>
      <c r="D188" s="7">
        <v>32</v>
      </c>
      <c r="E188" t="s">
        <v>4031</v>
      </c>
      <c r="F188" s="7" t="s">
        <v>2619</v>
      </c>
      <c r="G188" t="s">
        <v>6074</v>
      </c>
    </row>
    <row r="189" spans="1:7" x14ac:dyDescent="0.3">
      <c r="A189" s="8">
        <v>8.0320800000000006</v>
      </c>
      <c r="B189" s="7">
        <v>8</v>
      </c>
      <c r="C189" t="s">
        <v>5759</v>
      </c>
      <c r="D189" s="7">
        <v>32</v>
      </c>
      <c r="E189" t="s">
        <v>4031</v>
      </c>
      <c r="F189" s="7" t="s">
        <v>2619</v>
      </c>
      <c r="G189" t="s">
        <v>2620</v>
      </c>
    </row>
    <row r="190" spans="1:7" x14ac:dyDescent="0.3">
      <c r="A190" s="8">
        <v>8.0320900000000002</v>
      </c>
      <c r="B190" s="7">
        <v>8</v>
      </c>
      <c r="C190" t="s">
        <v>5759</v>
      </c>
      <c r="D190" s="7">
        <v>32</v>
      </c>
      <c r="E190" t="s">
        <v>4031</v>
      </c>
      <c r="F190" s="7" t="s">
        <v>6021</v>
      </c>
      <c r="G190" t="s">
        <v>6021</v>
      </c>
    </row>
    <row r="191" spans="1:7" x14ac:dyDescent="0.3">
      <c r="A191" s="8">
        <v>8.0320999999999998</v>
      </c>
      <c r="B191" s="7">
        <v>8</v>
      </c>
      <c r="C191" t="s">
        <v>5759</v>
      </c>
      <c r="D191" s="7">
        <v>32</v>
      </c>
      <c r="E191" t="s">
        <v>4031</v>
      </c>
      <c r="F191" s="7" t="s">
        <v>1204</v>
      </c>
      <c r="G191" t="s">
        <v>6075</v>
      </c>
    </row>
    <row r="192" spans="1:7" x14ac:dyDescent="0.3">
      <c r="A192" s="8">
        <v>8.0321099999999994</v>
      </c>
      <c r="B192" s="7">
        <v>8</v>
      </c>
      <c r="C192" t="s">
        <v>5759</v>
      </c>
      <c r="D192" s="7">
        <v>32</v>
      </c>
      <c r="E192" t="s">
        <v>4031</v>
      </c>
      <c r="F192" s="7" t="s">
        <v>1204</v>
      </c>
      <c r="G192" t="s">
        <v>1205</v>
      </c>
    </row>
    <row r="193" spans="1:7" x14ac:dyDescent="0.3">
      <c r="A193" s="8">
        <v>8.0321200000000008</v>
      </c>
      <c r="B193" s="7">
        <v>8</v>
      </c>
      <c r="C193" t="s">
        <v>5759</v>
      </c>
      <c r="D193" s="7">
        <v>32</v>
      </c>
      <c r="E193" t="s">
        <v>4031</v>
      </c>
      <c r="F193" s="7" t="s">
        <v>6022</v>
      </c>
      <c r="G193" t="s">
        <v>6022</v>
      </c>
    </row>
    <row r="194" spans="1:7" x14ac:dyDescent="0.3">
      <c r="A194" s="8">
        <v>8.0321300000000004</v>
      </c>
      <c r="B194" s="7">
        <v>8</v>
      </c>
      <c r="C194" t="s">
        <v>5759</v>
      </c>
      <c r="D194" s="7">
        <v>32</v>
      </c>
      <c r="E194" t="s">
        <v>4031</v>
      </c>
      <c r="F194" s="7" t="s">
        <v>168</v>
      </c>
      <c r="G194" t="s">
        <v>6076</v>
      </c>
    </row>
    <row r="195" spans="1:7" x14ac:dyDescent="0.3">
      <c r="A195" s="8">
        <v>8.0321400000000001</v>
      </c>
      <c r="B195" s="7">
        <v>8</v>
      </c>
      <c r="C195" t="s">
        <v>5759</v>
      </c>
      <c r="D195" s="7">
        <v>32</v>
      </c>
      <c r="E195" t="s">
        <v>4031</v>
      </c>
      <c r="F195" s="7" t="s">
        <v>168</v>
      </c>
      <c r="G195" t="s">
        <v>169</v>
      </c>
    </row>
    <row r="196" spans="1:7" x14ac:dyDescent="0.3">
      <c r="A196" s="8">
        <v>8.0321499999999997</v>
      </c>
      <c r="B196" s="7">
        <v>8</v>
      </c>
      <c r="C196" t="s">
        <v>5759</v>
      </c>
      <c r="D196" s="7">
        <v>32</v>
      </c>
      <c r="E196" t="s">
        <v>4031</v>
      </c>
      <c r="F196" s="7" t="s">
        <v>6023</v>
      </c>
      <c r="G196" t="s">
        <v>6023</v>
      </c>
    </row>
    <row r="197" spans="1:7" x14ac:dyDescent="0.3">
      <c r="A197" s="8">
        <v>8.0321599999999993</v>
      </c>
      <c r="B197" s="7">
        <v>8</v>
      </c>
      <c r="C197" t="s">
        <v>5759</v>
      </c>
      <c r="D197" s="7">
        <v>32</v>
      </c>
      <c r="E197" t="s">
        <v>4031</v>
      </c>
      <c r="F197" s="7" t="s">
        <v>1052</v>
      </c>
      <c r="G197" t="s">
        <v>6077</v>
      </c>
    </row>
    <row r="198" spans="1:7" x14ac:dyDescent="0.3">
      <c r="A198" s="8">
        <v>8.0321700000000007</v>
      </c>
      <c r="B198" s="7">
        <v>8</v>
      </c>
      <c r="C198" t="s">
        <v>5759</v>
      </c>
      <c r="D198" s="7">
        <v>32</v>
      </c>
      <c r="E198" t="s">
        <v>4031</v>
      </c>
      <c r="F198" s="7" t="s">
        <v>1052</v>
      </c>
      <c r="G198" t="s">
        <v>1056</v>
      </c>
    </row>
    <row r="199" spans="1:7" x14ac:dyDescent="0.3">
      <c r="A199" s="8">
        <v>8.0321800000000003</v>
      </c>
      <c r="B199" s="7">
        <v>8</v>
      </c>
      <c r="C199" t="s">
        <v>5759</v>
      </c>
      <c r="D199" s="7">
        <v>32</v>
      </c>
      <c r="E199" t="s">
        <v>4031</v>
      </c>
      <c r="F199" s="7" t="s">
        <v>6024</v>
      </c>
      <c r="G199" t="s">
        <v>6024</v>
      </c>
    </row>
    <row r="200" spans="1:7" x14ac:dyDescent="0.3">
      <c r="A200" s="8">
        <v>8.0321899999999999</v>
      </c>
      <c r="B200" s="7">
        <v>8</v>
      </c>
      <c r="C200" t="s">
        <v>5759</v>
      </c>
      <c r="D200" s="7">
        <v>32</v>
      </c>
      <c r="E200" t="s">
        <v>4031</v>
      </c>
      <c r="F200" s="7" t="s">
        <v>1420</v>
      </c>
      <c r="G200" t="s">
        <v>6078</v>
      </c>
    </row>
    <row r="201" spans="1:7" x14ac:dyDescent="0.3">
      <c r="A201" s="8">
        <v>8.0321999999999996</v>
      </c>
      <c r="B201" s="7">
        <v>8</v>
      </c>
      <c r="C201" t="s">
        <v>5759</v>
      </c>
      <c r="D201" s="7">
        <v>32</v>
      </c>
      <c r="E201" t="s">
        <v>4031</v>
      </c>
      <c r="F201" s="7" t="s">
        <v>1420</v>
      </c>
      <c r="G201" t="s">
        <v>1424</v>
      </c>
    </row>
    <row r="202" spans="1:7" x14ac:dyDescent="0.3">
      <c r="A202" s="8">
        <v>8.0322099999999992</v>
      </c>
      <c r="B202" s="7">
        <v>8</v>
      </c>
      <c r="C202" t="s">
        <v>5759</v>
      </c>
      <c r="D202" s="7">
        <v>32</v>
      </c>
      <c r="E202" t="s">
        <v>4031</v>
      </c>
      <c r="F202" s="7" t="s">
        <v>6025</v>
      </c>
      <c r="G202" t="s">
        <v>6025</v>
      </c>
    </row>
    <row r="203" spans="1:7" x14ac:dyDescent="0.3">
      <c r="A203" s="8">
        <v>8.0322200000000006</v>
      </c>
      <c r="B203" s="7">
        <v>8</v>
      </c>
      <c r="C203" t="s">
        <v>5759</v>
      </c>
      <c r="D203" s="7">
        <v>32</v>
      </c>
      <c r="E203" t="s">
        <v>4031</v>
      </c>
      <c r="F203" s="7" t="s">
        <v>1346</v>
      </c>
      <c r="G203" t="s">
        <v>6079</v>
      </c>
    </row>
    <row r="204" spans="1:7" x14ac:dyDescent="0.3">
      <c r="A204" s="8">
        <v>8.0322300000000002</v>
      </c>
      <c r="B204" s="7">
        <v>8</v>
      </c>
      <c r="C204" t="s">
        <v>5759</v>
      </c>
      <c r="D204" s="7">
        <v>32</v>
      </c>
      <c r="E204" t="s">
        <v>4031</v>
      </c>
      <c r="F204" s="7" t="s">
        <v>1346</v>
      </c>
      <c r="G204" t="s">
        <v>1347</v>
      </c>
    </row>
    <row r="205" spans="1:7" x14ac:dyDescent="0.3">
      <c r="A205" s="8">
        <v>8.0322399999999998</v>
      </c>
      <c r="B205" s="7">
        <v>8</v>
      </c>
      <c r="C205" t="s">
        <v>5759</v>
      </c>
      <c r="D205" s="7">
        <v>32</v>
      </c>
      <c r="E205" t="s">
        <v>4031</v>
      </c>
      <c r="F205" s="7" t="s">
        <v>6026</v>
      </c>
      <c r="G205" t="s">
        <v>6026</v>
      </c>
    </row>
    <row r="206" spans="1:7" x14ac:dyDescent="0.3">
      <c r="A206" s="8">
        <v>8.0322499999999994</v>
      </c>
      <c r="B206" s="7">
        <v>8</v>
      </c>
      <c r="C206" t="s">
        <v>5759</v>
      </c>
      <c r="D206" s="7">
        <v>32</v>
      </c>
      <c r="E206" t="s">
        <v>4031</v>
      </c>
      <c r="F206" s="7" t="s">
        <v>1239</v>
      </c>
      <c r="G206" t="s">
        <v>6080</v>
      </c>
    </row>
    <row r="207" spans="1:7" x14ac:dyDescent="0.3">
      <c r="A207" s="8">
        <v>8.0322600000000008</v>
      </c>
      <c r="B207" s="7">
        <v>8</v>
      </c>
      <c r="C207" t="s">
        <v>5759</v>
      </c>
      <c r="D207" s="7">
        <v>32</v>
      </c>
      <c r="E207" t="s">
        <v>4031</v>
      </c>
      <c r="F207" s="7" t="s">
        <v>1239</v>
      </c>
      <c r="G207" t="s">
        <v>1240</v>
      </c>
    </row>
    <row r="208" spans="1:7" x14ac:dyDescent="0.3">
      <c r="A208" s="8">
        <v>8.0322700000000005</v>
      </c>
      <c r="B208" s="7">
        <v>8</v>
      </c>
      <c r="C208" t="s">
        <v>5759</v>
      </c>
      <c r="D208" s="7">
        <v>32</v>
      </c>
      <c r="E208" t="s">
        <v>4031</v>
      </c>
      <c r="F208" s="7" t="s">
        <v>6027</v>
      </c>
      <c r="G208" t="s">
        <v>6027</v>
      </c>
    </row>
    <row r="209" spans="1:7" x14ac:dyDescent="0.3">
      <c r="A209" s="8">
        <v>8.0322800000000001</v>
      </c>
      <c r="B209" s="7">
        <v>8</v>
      </c>
      <c r="C209" t="s">
        <v>5759</v>
      </c>
      <c r="D209" s="7">
        <v>32</v>
      </c>
      <c r="E209" t="s">
        <v>4031</v>
      </c>
      <c r="F209" s="7" t="s">
        <v>1251</v>
      </c>
      <c r="G209" t="s">
        <v>6081</v>
      </c>
    </row>
    <row r="210" spans="1:7" x14ac:dyDescent="0.3">
      <c r="A210" s="8">
        <v>8.0322899999999997</v>
      </c>
      <c r="B210" s="7">
        <v>8</v>
      </c>
      <c r="C210" t="s">
        <v>5759</v>
      </c>
      <c r="D210" s="7">
        <v>32</v>
      </c>
      <c r="E210" t="s">
        <v>4031</v>
      </c>
      <c r="F210" s="7" t="s">
        <v>1251</v>
      </c>
      <c r="G210" t="s">
        <v>1252</v>
      </c>
    </row>
    <row r="211" spans="1:7" x14ac:dyDescent="0.3">
      <c r="A211" s="8">
        <v>8.0322999999999993</v>
      </c>
      <c r="B211" s="7">
        <v>8</v>
      </c>
      <c r="C211" t="s">
        <v>5759</v>
      </c>
      <c r="D211" s="7">
        <v>32</v>
      </c>
      <c r="E211" t="s">
        <v>4031</v>
      </c>
      <c r="F211" s="7" t="s">
        <v>6028</v>
      </c>
      <c r="G211" t="s">
        <v>6028</v>
      </c>
    </row>
    <row r="212" spans="1:7" x14ac:dyDescent="0.3">
      <c r="A212" s="8">
        <v>8.0323100000000007</v>
      </c>
      <c r="B212" s="7">
        <v>8</v>
      </c>
      <c r="C212" t="s">
        <v>5759</v>
      </c>
      <c r="D212" s="7">
        <v>32</v>
      </c>
      <c r="E212" t="s">
        <v>4031</v>
      </c>
      <c r="F212" s="7" t="s">
        <v>1274</v>
      </c>
      <c r="G212" t="s">
        <v>6082</v>
      </c>
    </row>
    <row r="213" spans="1:7" x14ac:dyDescent="0.3">
      <c r="A213" s="8">
        <v>8.0323200000000003</v>
      </c>
      <c r="B213" s="7">
        <v>8</v>
      </c>
      <c r="C213" t="s">
        <v>5759</v>
      </c>
      <c r="D213" s="7">
        <v>32</v>
      </c>
      <c r="E213" t="s">
        <v>4031</v>
      </c>
      <c r="F213" s="7" t="s">
        <v>1274</v>
      </c>
      <c r="G213" t="s">
        <v>1275</v>
      </c>
    </row>
    <row r="214" spans="1:7" x14ac:dyDescent="0.3">
      <c r="A214" s="8">
        <v>8.03233</v>
      </c>
      <c r="B214" s="7">
        <v>8</v>
      </c>
      <c r="C214" t="s">
        <v>5759</v>
      </c>
      <c r="D214" s="7">
        <v>32</v>
      </c>
      <c r="E214" t="s">
        <v>4031</v>
      </c>
      <c r="F214" s="7" t="s">
        <v>6029</v>
      </c>
      <c r="G214" t="s">
        <v>6029</v>
      </c>
    </row>
    <row r="215" spans="1:7" x14ac:dyDescent="0.3">
      <c r="A215" s="8">
        <v>8.0323399999999996</v>
      </c>
      <c r="B215" s="7">
        <v>8</v>
      </c>
      <c r="C215" t="s">
        <v>5759</v>
      </c>
      <c r="D215" s="7">
        <v>32</v>
      </c>
      <c r="E215" t="s">
        <v>4031</v>
      </c>
      <c r="F215" s="7" t="s">
        <v>412</v>
      </c>
      <c r="G215" t="s">
        <v>6083</v>
      </c>
    </row>
    <row r="216" spans="1:7" x14ac:dyDescent="0.3">
      <c r="A216" s="8">
        <v>8.0323499999999992</v>
      </c>
      <c r="B216" s="7">
        <v>8</v>
      </c>
      <c r="C216" t="s">
        <v>5759</v>
      </c>
      <c r="D216" s="7">
        <v>32</v>
      </c>
      <c r="E216" t="s">
        <v>4031</v>
      </c>
      <c r="F216" s="7" t="s">
        <v>412</v>
      </c>
      <c r="G216" t="s">
        <v>413</v>
      </c>
    </row>
    <row r="217" spans="1:7" x14ac:dyDescent="0.3">
      <c r="A217" s="8">
        <v>8.0323600000000006</v>
      </c>
      <c r="B217" s="7">
        <v>8</v>
      </c>
      <c r="C217" t="s">
        <v>5759</v>
      </c>
      <c r="D217" s="7">
        <v>32</v>
      </c>
      <c r="E217" t="s">
        <v>4031</v>
      </c>
      <c r="F217" s="7" t="s">
        <v>420</v>
      </c>
      <c r="G217" t="s">
        <v>6084</v>
      </c>
    </row>
    <row r="218" spans="1:7" x14ac:dyDescent="0.3">
      <c r="A218" s="8">
        <v>8.0323700000000002</v>
      </c>
      <c r="B218" s="7">
        <v>8</v>
      </c>
      <c r="C218" t="s">
        <v>5759</v>
      </c>
      <c r="D218" s="7">
        <v>32</v>
      </c>
      <c r="E218" t="s">
        <v>4031</v>
      </c>
      <c r="F218" s="7" t="s">
        <v>420</v>
      </c>
      <c r="G218" t="s">
        <v>421</v>
      </c>
    </row>
    <row r="219" spans="1:7" x14ac:dyDescent="0.3">
      <c r="A219" s="8">
        <v>8.0323799999999999</v>
      </c>
      <c r="B219" s="7">
        <v>8</v>
      </c>
      <c r="C219" t="s">
        <v>5759</v>
      </c>
      <c r="D219" s="7">
        <v>32</v>
      </c>
      <c r="E219" t="s">
        <v>4031</v>
      </c>
      <c r="F219" s="7" t="s">
        <v>6030</v>
      </c>
      <c r="G219" t="s">
        <v>6030</v>
      </c>
    </row>
    <row r="220" spans="1:7" x14ac:dyDescent="0.3">
      <c r="A220" s="8">
        <v>8.0323899999999995</v>
      </c>
      <c r="B220" s="7">
        <v>8</v>
      </c>
      <c r="C220" t="s">
        <v>5759</v>
      </c>
      <c r="D220" s="7">
        <v>32</v>
      </c>
      <c r="E220" t="s">
        <v>4031</v>
      </c>
      <c r="F220" s="7" t="s">
        <v>425</v>
      </c>
      <c r="G220" t="s">
        <v>6085</v>
      </c>
    </row>
    <row r="221" spans="1:7" x14ac:dyDescent="0.3">
      <c r="A221" s="8">
        <v>8.0324000000000009</v>
      </c>
      <c r="B221" s="7">
        <v>8</v>
      </c>
      <c r="C221" t="s">
        <v>5759</v>
      </c>
      <c r="D221" s="7">
        <v>32</v>
      </c>
      <c r="E221" t="s">
        <v>4031</v>
      </c>
      <c r="F221" s="7" t="s">
        <v>425</v>
      </c>
      <c r="G221" t="s">
        <v>426</v>
      </c>
    </row>
    <row r="222" spans="1:7" x14ac:dyDescent="0.3">
      <c r="A222" s="8">
        <v>8.0324100000000005</v>
      </c>
      <c r="B222" s="7">
        <v>8</v>
      </c>
      <c r="C222" t="s">
        <v>5759</v>
      </c>
      <c r="D222" s="7">
        <v>32</v>
      </c>
      <c r="E222" t="s">
        <v>4031</v>
      </c>
      <c r="F222" s="7" t="s">
        <v>431</v>
      </c>
      <c r="G222" t="s">
        <v>6086</v>
      </c>
    </row>
    <row r="223" spans="1:7" x14ac:dyDescent="0.3">
      <c r="A223" s="8">
        <v>8.0324200000000001</v>
      </c>
      <c r="B223" s="7">
        <v>8</v>
      </c>
      <c r="C223" t="s">
        <v>5759</v>
      </c>
      <c r="D223" s="7">
        <v>32</v>
      </c>
      <c r="E223" t="s">
        <v>4031</v>
      </c>
      <c r="F223" s="7" t="s">
        <v>431</v>
      </c>
      <c r="G223" t="s">
        <v>432</v>
      </c>
    </row>
    <row r="224" spans="1:7" x14ac:dyDescent="0.3">
      <c r="A224" s="8">
        <v>8.0324299999999997</v>
      </c>
      <c r="B224" s="7">
        <v>8</v>
      </c>
      <c r="C224" t="s">
        <v>5759</v>
      </c>
      <c r="D224" s="7">
        <v>32</v>
      </c>
      <c r="E224" t="s">
        <v>4031</v>
      </c>
      <c r="F224" s="7" t="s">
        <v>497</v>
      </c>
      <c r="G224" t="s">
        <v>6087</v>
      </c>
    </row>
    <row r="225" spans="1:7" x14ac:dyDescent="0.3">
      <c r="A225" s="8">
        <v>8.0324399999999994</v>
      </c>
      <c r="B225" s="7">
        <v>8</v>
      </c>
      <c r="C225" t="s">
        <v>5759</v>
      </c>
      <c r="D225" s="7">
        <v>32</v>
      </c>
      <c r="E225" t="s">
        <v>4031</v>
      </c>
      <c r="F225" s="7" t="s">
        <v>497</v>
      </c>
      <c r="G225" t="s">
        <v>498</v>
      </c>
    </row>
    <row r="226" spans="1:7" x14ac:dyDescent="0.3">
      <c r="A226" s="8">
        <v>8.0324500000000008</v>
      </c>
      <c r="B226" s="7">
        <v>8</v>
      </c>
      <c r="C226" t="s">
        <v>5759</v>
      </c>
      <c r="D226" s="7">
        <v>32</v>
      </c>
      <c r="E226" t="s">
        <v>4031</v>
      </c>
      <c r="F226" s="7" t="s">
        <v>6031</v>
      </c>
      <c r="G226" t="s">
        <v>6031</v>
      </c>
    </row>
    <row r="227" spans="1:7" x14ac:dyDescent="0.3">
      <c r="A227" s="8">
        <v>8.0324600000000004</v>
      </c>
      <c r="B227" s="7">
        <v>8</v>
      </c>
      <c r="C227" t="s">
        <v>5759</v>
      </c>
      <c r="D227" s="7">
        <v>32</v>
      </c>
      <c r="E227" t="s">
        <v>4031</v>
      </c>
      <c r="F227" s="7" t="s">
        <v>983</v>
      </c>
      <c r="G227" t="s">
        <v>6088</v>
      </c>
    </row>
    <row r="228" spans="1:7" x14ac:dyDescent="0.3">
      <c r="A228" s="8">
        <v>8.03247</v>
      </c>
      <c r="B228" s="7">
        <v>8</v>
      </c>
      <c r="C228" t="s">
        <v>5759</v>
      </c>
      <c r="D228" s="7">
        <v>32</v>
      </c>
      <c r="E228" t="s">
        <v>4031</v>
      </c>
      <c r="F228" s="7" t="s">
        <v>983</v>
      </c>
      <c r="G228" t="s">
        <v>984</v>
      </c>
    </row>
    <row r="229" spans="1:7" x14ac:dyDescent="0.3">
      <c r="A229" s="8">
        <v>8.0324799999999996</v>
      </c>
      <c r="B229" s="7">
        <v>8</v>
      </c>
      <c r="C229" t="s">
        <v>5759</v>
      </c>
      <c r="D229" s="7">
        <v>32</v>
      </c>
      <c r="E229" t="s">
        <v>4031</v>
      </c>
      <c r="F229" s="7" t="s">
        <v>6033</v>
      </c>
      <c r="G229" t="s">
        <v>6033</v>
      </c>
    </row>
    <row r="230" spans="1:7" x14ac:dyDescent="0.3">
      <c r="A230" s="8">
        <v>8.0324899999999992</v>
      </c>
      <c r="B230" s="7">
        <v>8</v>
      </c>
      <c r="C230" t="s">
        <v>5759</v>
      </c>
      <c r="D230" s="7">
        <v>32</v>
      </c>
      <c r="E230" t="s">
        <v>4031</v>
      </c>
      <c r="F230" s="7" t="s">
        <v>59</v>
      </c>
      <c r="G230" t="s">
        <v>6089</v>
      </c>
    </row>
    <row r="231" spans="1:7" x14ac:dyDescent="0.3">
      <c r="A231" s="8">
        <v>8.0325000000000006</v>
      </c>
      <c r="B231" s="7">
        <v>8</v>
      </c>
      <c r="C231" t="s">
        <v>5759</v>
      </c>
      <c r="D231" s="7">
        <v>32</v>
      </c>
      <c r="E231" t="s">
        <v>4031</v>
      </c>
      <c r="F231" s="7" t="s">
        <v>59</v>
      </c>
      <c r="G231" t="s">
        <v>60</v>
      </c>
    </row>
    <row r="232" spans="1:7" x14ac:dyDescent="0.3">
      <c r="A232" s="8">
        <v>8.0325100000000003</v>
      </c>
      <c r="B232" s="7">
        <v>8</v>
      </c>
      <c r="C232" t="s">
        <v>5759</v>
      </c>
      <c r="D232" s="7">
        <v>32</v>
      </c>
      <c r="E232" t="s">
        <v>4031</v>
      </c>
      <c r="F232" s="7" t="s">
        <v>6032</v>
      </c>
      <c r="G232" t="s">
        <v>6032</v>
      </c>
    </row>
    <row r="233" spans="1:7" x14ac:dyDescent="0.3">
      <c r="A233" s="8">
        <v>8.0330099999999991</v>
      </c>
      <c r="B233" s="7">
        <v>8</v>
      </c>
      <c r="C233" t="s">
        <v>5759</v>
      </c>
      <c r="D233" s="7">
        <v>33</v>
      </c>
      <c r="E233" t="s">
        <v>5741</v>
      </c>
      <c r="F233" s="7" t="s">
        <v>2489</v>
      </c>
      <c r="G233" t="s">
        <v>6113</v>
      </c>
    </row>
    <row r="234" spans="1:7" x14ac:dyDescent="0.3">
      <c r="A234" s="8">
        <v>8.0330199999999987</v>
      </c>
      <c r="B234" s="7">
        <v>8</v>
      </c>
      <c r="C234" t="s">
        <v>5759</v>
      </c>
      <c r="D234" s="7">
        <v>33</v>
      </c>
      <c r="E234" t="s">
        <v>5741</v>
      </c>
      <c r="F234" s="7" t="s">
        <v>2493</v>
      </c>
      <c r="G234" t="s">
        <v>6114</v>
      </c>
    </row>
    <row r="235" spans="1:7" x14ac:dyDescent="0.3">
      <c r="A235" s="8">
        <v>8.0330300000000001</v>
      </c>
      <c r="B235" s="7">
        <v>8</v>
      </c>
      <c r="C235" t="s">
        <v>5759</v>
      </c>
      <c r="D235" s="7">
        <v>33</v>
      </c>
      <c r="E235" t="s">
        <v>5741</v>
      </c>
      <c r="F235" s="7" t="s">
        <v>6004</v>
      </c>
      <c r="G235" t="s">
        <v>6004</v>
      </c>
    </row>
    <row r="236" spans="1:7" x14ac:dyDescent="0.3">
      <c r="A236" s="8">
        <v>8.0330399999999997</v>
      </c>
      <c r="B236" s="7">
        <v>8</v>
      </c>
      <c r="C236" t="s">
        <v>5759</v>
      </c>
      <c r="D236" s="7">
        <v>33</v>
      </c>
      <c r="E236" t="s">
        <v>5741</v>
      </c>
      <c r="F236" s="7" t="s">
        <v>4680</v>
      </c>
      <c r="G236" t="s">
        <v>4680</v>
      </c>
    </row>
    <row r="237" spans="1:7" x14ac:dyDescent="0.3">
      <c r="A237" s="8">
        <v>8.0330499999999994</v>
      </c>
      <c r="B237" s="7">
        <v>8</v>
      </c>
      <c r="C237" t="s">
        <v>5759</v>
      </c>
      <c r="D237" s="7">
        <v>33</v>
      </c>
      <c r="E237" t="s">
        <v>5741</v>
      </c>
      <c r="F237" s="7" t="s">
        <v>6005</v>
      </c>
      <c r="G237" t="s">
        <v>6005</v>
      </c>
    </row>
    <row r="238" spans="1:7" x14ac:dyDescent="0.3">
      <c r="A238" s="8">
        <v>8.0330699999999986</v>
      </c>
      <c r="B238" s="7">
        <v>8</v>
      </c>
      <c r="C238" t="s">
        <v>5759</v>
      </c>
      <c r="D238" s="7">
        <v>33</v>
      </c>
      <c r="E238" t="s">
        <v>5741</v>
      </c>
      <c r="F238" s="7" t="s">
        <v>4966</v>
      </c>
      <c r="G238" t="s">
        <v>4966</v>
      </c>
    </row>
    <row r="239" spans="1:7" x14ac:dyDescent="0.3">
      <c r="A239" s="8">
        <v>8.03308</v>
      </c>
      <c r="B239" s="7">
        <v>8</v>
      </c>
      <c r="C239" t="s">
        <v>5759</v>
      </c>
      <c r="D239" s="7">
        <v>33</v>
      </c>
      <c r="E239" t="s">
        <v>5741</v>
      </c>
      <c r="F239" s="7" t="s">
        <v>2679</v>
      </c>
      <c r="G239" t="s">
        <v>6090</v>
      </c>
    </row>
    <row r="240" spans="1:7" x14ac:dyDescent="0.3">
      <c r="A240" s="8">
        <v>8.0330899999999996</v>
      </c>
      <c r="B240" s="7">
        <v>8</v>
      </c>
      <c r="C240" t="s">
        <v>5759</v>
      </c>
      <c r="D240" s="7">
        <v>33</v>
      </c>
      <c r="E240" t="s">
        <v>5741</v>
      </c>
      <c r="F240" s="7" t="s">
        <v>2679</v>
      </c>
      <c r="G240" t="s">
        <v>2680</v>
      </c>
    </row>
    <row r="241" spans="1:7" x14ac:dyDescent="0.3">
      <c r="A241" s="8">
        <v>8.0330999999999992</v>
      </c>
      <c r="B241" s="7">
        <v>8</v>
      </c>
      <c r="C241" t="s">
        <v>5759</v>
      </c>
      <c r="D241" s="7">
        <v>33</v>
      </c>
      <c r="E241" t="s">
        <v>5741</v>
      </c>
      <c r="F241" s="7" t="s">
        <v>6006</v>
      </c>
      <c r="G241" t="s">
        <v>6006</v>
      </c>
    </row>
    <row r="242" spans="1:7" x14ac:dyDescent="0.3">
      <c r="A242" s="8">
        <v>8.0331099999999989</v>
      </c>
      <c r="B242" s="7">
        <v>8</v>
      </c>
      <c r="C242" t="s">
        <v>5759</v>
      </c>
      <c r="D242" s="7">
        <v>33</v>
      </c>
      <c r="E242" t="s">
        <v>5741</v>
      </c>
      <c r="F242" s="7" t="s">
        <v>2512</v>
      </c>
      <c r="G242" t="s">
        <v>6091</v>
      </c>
    </row>
    <row r="243" spans="1:7" x14ac:dyDescent="0.3">
      <c r="A243" s="8">
        <v>8.0331200000000003</v>
      </c>
      <c r="B243" s="7">
        <v>8</v>
      </c>
      <c r="C243" t="s">
        <v>5759</v>
      </c>
      <c r="D243" s="7">
        <v>33</v>
      </c>
      <c r="E243" t="s">
        <v>5741</v>
      </c>
      <c r="F243" s="7" t="s">
        <v>2512</v>
      </c>
      <c r="G243" t="s">
        <v>6091</v>
      </c>
    </row>
    <row r="244" spans="1:7" x14ac:dyDescent="0.3">
      <c r="A244" s="8">
        <v>8.0331299999999999</v>
      </c>
      <c r="B244" s="7">
        <v>8</v>
      </c>
      <c r="C244" t="s">
        <v>5759</v>
      </c>
      <c r="D244" s="7">
        <v>33</v>
      </c>
      <c r="E244" t="s">
        <v>5741</v>
      </c>
      <c r="F244" s="7" t="s">
        <v>2512</v>
      </c>
      <c r="G244" t="s">
        <v>2517</v>
      </c>
    </row>
    <row r="245" spans="1:7" x14ac:dyDescent="0.3">
      <c r="A245" s="8">
        <v>8.0331399999999995</v>
      </c>
      <c r="B245" s="7">
        <v>8</v>
      </c>
      <c r="C245" t="s">
        <v>5759</v>
      </c>
      <c r="D245" s="7">
        <v>33</v>
      </c>
      <c r="E245" t="s">
        <v>5741</v>
      </c>
      <c r="F245" s="7" t="s">
        <v>6007</v>
      </c>
      <c r="G245" t="s">
        <v>6007</v>
      </c>
    </row>
    <row r="246" spans="1:7" x14ac:dyDescent="0.3">
      <c r="A246" s="8">
        <v>8.0331499999999991</v>
      </c>
      <c r="B246" s="7">
        <v>8</v>
      </c>
      <c r="C246" t="s">
        <v>5759</v>
      </c>
      <c r="D246" s="7">
        <v>33</v>
      </c>
      <c r="E246" t="s">
        <v>5741</v>
      </c>
      <c r="F246" s="7" t="s">
        <v>2216</v>
      </c>
      <c r="G246" t="s">
        <v>6092</v>
      </c>
    </row>
    <row r="247" spans="1:7" x14ac:dyDescent="0.3">
      <c r="A247" s="8">
        <v>8.0331599999999987</v>
      </c>
      <c r="B247" s="7">
        <v>8</v>
      </c>
      <c r="C247" t="s">
        <v>5759</v>
      </c>
      <c r="D247" s="7">
        <v>33</v>
      </c>
      <c r="E247" t="s">
        <v>5741</v>
      </c>
      <c r="F247" s="7" t="s">
        <v>2216</v>
      </c>
      <c r="G247" t="s">
        <v>6008</v>
      </c>
    </row>
    <row r="248" spans="1:7" x14ac:dyDescent="0.3">
      <c r="A248" s="8">
        <v>8.0331700000000001</v>
      </c>
      <c r="B248" s="7">
        <v>8</v>
      </c>
      <c r="C248" t="s">
        <v>5759</v>
      </c>
      <c r="D248" s="7">
        <v>33</v>
      </c>
      <c r="E248" t="s">
        <v>5741</v>
      </c>
      <c r="F248" s="7" t="s">
        <v>5014</v>
      </c>
      <c r="G248" t="s">
        <v>5014</v>
      </c>
    </row>
    <row r="249" spans="1:7" x14ac:dyDescent="0.3">
      <c r="A249" s="8">
        <v>8.0331799999999998</v>
      </c>
      <c r="B249" s="7">
        <v>8</v>
      </c>
      <c r="C249" t="s">
        <v>5759</v>
      </c>
      <c r="D249" s="7">
        <v>33</v>
      </c>
      <c r="E249" t="s">
        <v>5741</v>
      </c>
      <c r="F249" s="7" t="s">
        <v>6009</v>
      </c>
      <c r="G249" t="s">
        <v>6009</v>
      </c>
    </row>
    <row r="250" spans="1:7" x14ac:dyDescent="0.3">
      <c r="A250" s="8">
        <v>8.0340100000000003</v>
      </c>
      <c r="B250" s="7">
        <v>8</v>
      </c>
      <c r="C250" t="s">
        <v>5759</v>
      </c>
      <c r="D250" s="7">
        <v>34</v>
      </c>
      <c r="E250" t="s">
        <v>5995</v>
      </c>
      <c r="F250" s="7" t="s">
        <v>5996</v>
      </c>
      <c r="G250" t="s">
        <v>5996</v>
      </c>
    </row>
    <row r="251" spans="1:7" x14ac:dyDescent="0.3">
      <c r="A251">
        <v>9.0350099999999998</v>
      </c>
      <c r="B251" s="11">
        <v>9</v>
      </c>
      <c r="C251" s="11" t="s">
        <v>6125</v>
      </c>
      <c r="D251" s="12">
        <v>35</v>
      </c>
      <c r="E251" s="11" t="s">
        <v>6130</v>
      </c>
      <c r="F251" s="12" t="s">
        <v>6126</v>
      </c>
      <c r="G251" s="12" t="s">
        <v>6323</v>
      </c>
    </row>
    <row r="252" spans="1:7" x14ac:dyDescent="0.3">
      <c r="A252">
        <v>9.0350199999999994</v>
      </c>
      <c r="B252" s="11">
        <v>9</v>
      </c>
      <c r="C252" s="11" t="s">
        <v>6125</v>
      </c>
      <c r="D252" s="12">
        <v>35</v>
      </c>
      <c r="E252" s="11" t="s">
        <v>6130</v>
      </c>
      <c r="F252" s="12" t="s">
        <v>6126</v>
      </c>
      <c r="G252" s="12" t="s">
        <v>6327</v>
      </c>
    </row>
    <row r="253" spans="1:7" x14ac:dyDescent="0.3">
      <c r="A253">
        <v>9.0350300000000008</v>
      </c>
      <c r="B253" s="11">
        <v>9</v>
      </c>
      <c r="C253" s="11" t="s">
        <v>6125</v>
      </c>
      <c r="D253" s="12">
        <v>35</v>
      </c>
      <c r="E253" s="11" t="s">
        <v>6130</v>
      </c>
      <c r="F253" s="12" t="s">
        <v>6126</v>
      </c>
      <c r="G253" s="12" t="s">
        <v>6328</v>
      </c>
    </row>
    <row r="254" spans="1:7" x14ac:dyDescent="0.3">
      <c r="A254">
        <v>9.0350400000000004</v>
      </c>
      <c r="B254" s="11">
        <v>9</v>
      </c>
      <c r="C254" s="11" t="s">
        <v>6125</v>
      </c>
      <c r="D254" s="12">
        <v>35</v>
      </c>
      <c r="E254" s="11" t="s">
        <v>6130</v>
      </c>
      <c r="F254" s="12" t="s">
        <v>6128</v>
      </c>
      <c r="G254" s="12" t="s">
        <v>6324</v>
      </c>
    </row>
    <row r="255" spans="1:7" x14ac:dyDescent="0.3">
      <c r="A255">
        <v>9.03505</v>
      </c>
      <c r="B255" s="11">
        <v>9</v>
      </c>
      <c r="C255" s="11" t="s">
        <v>6125</v>
      </c>
      <c r="D255" s="12">
        <v>35</v>
      </c>
      <c r="E255" s="11" t="s">
        <v>6130</v>
      </c>
      <c r="F255" s="12" t="s">
        <v>6128</v>
      </c>
      <c r="G255" s="12" t="s">
        <v>6329</v>
      </c>
    </row>
    <row r="256" spans="1:7" x14ac:dyDescent="0.3">
      <c r="A256">
        <v>9.0350599999999996</v>
      </c>
      <c r="B256" s="11">
        <v>9</v>
      </c>
      <c r="C256" s="11" t="s">
        <v>6125</v>
      </c>
      <c r="D256" s="12">
        <v>35</v>
      </c>
      <c r="E256" s="11" t="s">
        <v>6130</v>
      </c>
      <c r="F256" s="12" t="s">
        <v>6128</v>
      </c>
      <c r="G256" s="12" t="s">
        <v>6330</v>
      </c>
    </row>
    <row r="257" spans="1:7" x14ac:dyDescent="0.3">
      <c r="A257">
        <v>9.0360099999999992</v>
      </c>
      <c r="B257" s="11">
        <v>9</v>
      </c>
      <c r="C257" s="11" t="s">
        <v>6125</v>
      </c>
      <c r="D257" s="12">
        <v>36</v>
      </c>
      <c r="E257" s="11" t="s">
        <v>6131</v>
      </c>
      <c r="F257" s="12" t="s">
        <v>6127</v>
      </c>
      <c r="G257" s="12" t="s">
        <v>6325</v>
      </c>
    </row>
    <row r="258" spans="1:7" x14ac:dyDescent="0.3">
      <c r="A258">
        <v>9.0360200000000006</v>
      </c>
      <c r="B258" s="11">
        <v>9</v>
      </c>
      <c r="C258" s="11" t="s">
        <v>6125</v>
      </c>
      <c r="D258" s="12">
        <v>36</v>
      </c>
      <c r="E258" s="11" t="s">
        <v>6131</v>
      </c>
      <c r="F258" s="12" t="s">
        <v>6127</v>
      </c>
      <c r="G258" s="12" t="s">
        <v>6331</v>
      </c>
    </row>
    <row r="259" spans="1:7" x14ac:dyDescent="0.3">
      <c r="A259">
        <v>9.0360300000000002</v>
      </c>
      <c r="B259" s="11">
        <v>9</v>
      </c>
      <c r="C259" s="11" t="s">
        <v>6125</v>
      </c>
      <c r="D259" s="12">
        <v>36</v>
      </c>
      <c r="E259" s="11" t="s">
        <v>6131</v>
      </c>
      <c r="F259" s="12" t="s">
        <v>6127</v>
      </c>
      <c r="G259" s="12" t="s">
        <v>6332</v>
      </c>
    </row>
    <row r="260" spans="1:7" x14ac:dyDescent="0.3">
      <c r="A260">
        <v>9.0360399999999998</v>
      </c>
      <c r="B260" s="11">
        <v>9</v>
      </c>
      <c r="C260" s="11" t="s">
        <v>6125</v>
      </c>
      <c r="D260" s="12">
        <v>36</v>
      </c>
      <c r="E260" s="11" t="s">
        <v>6131</v>
      </c>
      <c r="F260" s="12" t="s">
        <v>6129</v>
      </c>
      <c r="G260" s="12" t="s">
        <v>6326</v>
      </c>
    </row>
    <row r="261" spans="1:7" x14ac:dyDescent="0.3">
      <c r="A261">
        <v>9.0360499999999995</v>
      </c>
      <c r="B261" s="11">
        <v>9</v>
      </c>
      <c r="C261" s="11" t="s">
        <v>6125</v>
      </c>
      <c r="D261" s="12">
        <v>36</v>
      </c>
      <c r="E261" s="11" t="s">
        <v>6131</v>
      </c>
      <c r="F261" s="12" t="s">
        <v>6129</v>
      </c>
      <c r="G261" s="12" t="s">
        <v>6333</v>
      </c>
    </row>
    <row r="262" spans="1:7" x14ac:dyDescent="0.3">
      <c r="A262">
        <v>9.0360600000000009</v>
      </c>
      <c r="B262" s="11">
        <v>9</v>
      </c>
      <c r="C262" s="11" t="s">
        <v>6125</v>
      </c>
      <c r="D262" s="12">
        <v>36</v>
      </c>
      <c r="E262" s="11" t="s">
        <v>6131</v>
      </c>
      <c r="F262" s="12" t="s">
        <v>6129</v>
      </c>
      <c r="G262" s="12" t="s">
        <v>6334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0"/>
  <sheetViews>
    <sheetView topLeftCell="A10" workbookViewId="0">
      <selection activeCell="C26" sqref="C26"/>
    </sheetView>
  </sheetViews>
  <sheetFormatPr defaultRowHeight="14.4" x14ac:dyDescent="0.3"/>
  <cols>
    <col min="6" max="6" width="14.21875" bestFit="1" customWidth="1"/>
    <col min="7" max="7" width="41.21875" bestFit="1" customWidth="1"/>
  </cols>
  <sheetData>
    <row r="1" spans="1:18" x14ac:dyDescent="0.3">
      <c r="A1" s="6" t="s">
        <v>6096</v>
      </c>
      <c r="B1" s="6" t="s">
        <v>6093</v>
      </c>
      <c r="C1" s="6" t="s">
        <v>5944</v>
      </c>
      <c r="D1" s="6" t="s">
        <v>6094</v>
      </c>
      <c r="E1" s="6" t="s">
        <v>5645</v>
      </c>
      <c r="F1" s="13" t="s">
        <v>6123</v>
      </c>
      <c r="G1" t="s">
        <v>6132</v>
      </c>
      <c r="H1" t="s">
        <v>6133</v>
      </c>
      <c r="I1" t="s">
        <v>6134</v>
      </c>
      <c r="J1" t="s">
        <v>6135</v>
      </c>
      <c r="K1" t="s">
        <v>6136</v>
      </c>
      <c r="L1" t="s">
        <v>6137</v>
      </c>
      <c r="M1" t="s">
        <v>6138</v>
      </c>
      <c r="N1" t="s">
        <v>6139</v>
      </c>
      <c r="O1" t="s">
        <v>6140</v>
      </c>
      <c r="P1" t="s">
        <v>6141</v>
      </c>
      <c r="Q1" t="s">
        <v>6142</v>
      </c>
      <c r="R1" t="s">
        <v>6143</v>
      </c>
    </row>
    <row r="2" spans="1:18" x14ac:dyDescent="0.3">
      <c r="A2">
        <v>1.00101</v>
      </c>
      <c r="B2" s="7">
        <v>1</v>
      </c>
      <c r="C2" s="7" t="s">
        <v>6034</v>
      </c>
      <c r="D2">
        <v>1</v>
      </c>
      <c r="E2" s="7" t="s">
        <v>6038</v>
      </c>
      <c r="F2" t="s">
        <v>2782</v>
      </c>
      <c r="G2" t="s">
        <v>6144</v>
      </c>
      <c r="H2" t="s">
        <v>938</v>
      </c>
      <c r="I2" t="s">
        <v>2782</v>
      </c>
    </row>
    <row r="3" spans="1:18" x14ac:dyDescent="0.3">
      <c r="A3">
        <v>1.0020100000000001</v>
      </c>
      <c r="B3" s="7">
        <v>1</v>
      </c>
      <c r="C3" s="7" t="s">
        <v>6034</v>
      </c>
      <c r="D3">
        <v>2</v>
      </c>
      <c r="E3" s="7" t="s">
        <v>5735</v>
      </c>
      <c r="F3" t="s">
        <v>4712</v>
      </c>
      <c r="G3" t="s">
        <v>6145</v>
      </c>
      <c r="H3" t="s">
        <v>938</v>
      </c>
      <c r="I3" t="s">
        <v>4712</v>
      </c>
    </row>
    <row r="4" spans="1:18" x14ac:dyDescent="0.3">
      <c r="A4">
        <v>1.00301</v>
      </c>
      <c r="B4" s="7">
        <v>1</v>
      </c>
      <c r="C4" s="7" t="s">
        <v>6034</v>
      </c>
      <c r="D4">
        <v>3</v>
      </c>
      <c r="E4" s="7" t="s">
        <v>5734</v>
      </c>
      <c r="F4" t="s">
        <v>1432</v>
      </c>
      <c r="G4" t="s">
        <v>6146</v>
      </c>
      <c r="H4" t="s">
        <v>938</v>
      </c>
      <c r="I4" t="s">
        <v>1432</v>
      </c>
    </row>
    <row r="5" spans="1:18" x14ac:dyDescent="0.3">
      <c r="A5">
        <v>1.0030399999999999</v>
      </c>
      <c r="B5" s="7">
        <v>1</v>
      </c>
      <c r="C5" s="7" t="s">
        <v>6034</v>
      </c>
      <c r="D5">
        <v>3</v>
      </c>
      <c r="E5" s="7" t="s">
        <v>5734</v>
      </c>
      <c r="F5" t="s">
        <v>6037</v>
      </c>
      <c r="G5" t="s">
        <v>6147</v>
      </c>
      <c r="H5" t="s">
        <v>938</v>
      </c>
      <c r="I5" t="s">
        <v>1432</v>
      </c>
      <c r="J5" t="s">
        <v>6037</v>
      </c>
    </row>
    <row r="6" spans="1:18" x14ac:dyDescent="0.3">
      <c r="A6">
        <v>1.00305</v>
      </c>
      <c r="B6" s="7">
        <v>1</v>
      </c>
      <c r="C6" s="7" t="s">
        <v>6034</v>
      </c>
      <c r="D6">
        <v>3</v>
      </c>
      <c r="E6" s="7" t="s">
        <v>5734</v>
      </c>
      <c r="F6" t="s">
        <v>1649</v>
      </c>
      <c r="G6" t="s">
        <v>6148</v>
      </c>
      <c r="H6" t="s">
        <v>938</v>
      </c>
      <c r="I6" t="s">
        <v>1432</v>
      </c>
      <c r="J6" t="s">
        <v>1649</v>
      </c>
    </row>
    <row r="7" spans="1:18" x14ac:dyDescent="0.3">
      <c r="A7">
        <v>1.00308</v>
      </c>
      <c r="B7" s="7">
        <v>1</v>
      </c>
      <c r="C7" s="7" t="s">
        <v>6034</v>
      </c>
      <c r="D7">
        <v>3</v>
      </c>
      <c r="E7" s="7" t="s">
        <v>5734</v>
      </c>
      <c r="F7" t="s">
        <v>6039</v>
      </c>
      <c r="G7" t="s">
        <v>6149</v>
      </c>
      <c r="H7" t="s">
        <v>938</v>
      </c>
      <c r="I7" t="s">
        <v>1432</v>
      </c>
      <c r="J7" t="s">
        <v>1649</v>
      </c>
      <c r="K7" t="s">
        <v>6039</v>
      </c>
    </row>
    <row r="8" spans="1:18" x14ac:dyDescent="0.3">
      <c r="A8">
        <v>1.0030899999999998</v>
      </c>
      <c r="B8" s="7">
        <v>1</v>
      </c>
      <c r="C8" s="7" t="s">
        <v>6034</v>
      </c>
      <c r="D8">
        <v>3</v>
      </c>
      <c r="E8" s="7" t="s">
        <v>5734</v>
      </c>
      <c r="F8" t="s">
        <v>2497</v>
      </c>
      <c r="G8" t="s">
        <v>6150</v>
      </c>
      <c r="H8" t="s">
        <v>938</v>
      </c>
      <c r="I8" t="s">
        <v>1432</v>
      </c>
      <c r="J8" t="s">
        <v>1649</v>
      </c>
      <c r="K8" t="s">
        <v>2497</v>
      </c>
    </row>
    <row r="9" spans="1:18" x14ac:dyDescent="0.3">
      <c r="A9">
        <v>1.0031199999999998</v>
      </c>
      <c r="B9" s="7">
        <v>1</v>
      </c>
      <c r="C9" s="7" t="s">
        <v>6034</v>
      </c>
      <c r="D9">
        <v>3</v>
      </c>
      <c r="E9" s="7" t="s">
        <v>5734</v>
      </c>
      <c r="F9" t="s">
        <v>2312</v>
      </c>
      <c r="G9" t="s">
        <v>6151</v>
      </c>
      <c r="H9" t="s">
        <v>938</v>
      </c>
      <c r="I9" t="s">
        <v>1432</v>
      </c>
      <c r="J9" t="s">
        <v>1649</v>
      </c>
      <c r="K9" t="s">
        <v>2497</v>
      </c>
      <c r="L9" t="s">
        <v>2312</v>
      </c>
    </row>
    <row r="10" spans="1:18" x14ac:dyDescent="0.3">
      <c r="A10">
        <v>1.0031599999999998</v>
      </c>
      <c r="B10" s="7">
        <v>1</v>
      </c>
      <c r="C10" s="7" t="s">
        <v>6034</v>
      </c>
      <c r="D10">
        <v>3</v>
      </c>
      <c r="E10" s="7" t="s">
        <v>5734</v>
      </c>
      <c r="F10" t="s">
        <v>5347</v>
      </c>
      <c r="G10" t="s">
        <v>6152</v>
      </c>
      <c r="H10" t="s">
        <v>938</v>
      </c>
      <c r="I10" t="s">
        <v>1432</v>
      </c>
      <c r="J10" t="s">
        <v>1649</v>
      </c>
      <c r="K10" t="s">
        <v>2497</v>
      </c>
      <c r="L10" t="s">
        <v>2312</v>
      </c>
      <c r="M10" t="s">
        <v>5347</v>
      </c>
    </row>
    <row r="11" spans="1:18" x14ac:dyDescent="0.3">
      <c r="A11">
        <v>1.0031899999999998</v>
      </c>
      <c r="B11" s="7">
        <v>1</v>
      </c>
      <c r="C11" s="7" t="s">
        <v>6034</v>
      </c>
      <c r="D11">
        <v>3</v>
      </c>
      <c r="E11" s="7" t="s">
        <v>5734</v>
      </c>
      <c r="F11" t="s">
        <v>6040</v>
      </c>
      <c r="G11" t="s">
        <v>6153</v>
      </c>
      <c r="H11" t="s">
        <v>938</v>
      </c>
      <c r="I11" t="s">
        <v>1432</v>
      </c>
      <c r="J11" t="s">
        <v>1649</v>
      </c>
      <c r="K11" t="s">
        <v>2497</v>
      </c>
      <c r="L11" t="s">
        <v>2312</v>
      </c>
      <c r="M11" t="s">
        <v>5347</v>
      </c>
      <c r="N11" t="s">
        <v>6040</v>
      </c>
    </row>
    <row r="12" spans="1:18" x14ac:dyDescent="0.3">
      <c r="A12">
        <v>1.0040100000000001</v>
      </c>
      <c r="B12" s="7">
        <v>1</v>
      </c>
      <c r="C12" s="7" t="s">
        <v>6034</v>
      </c>
      <c r="D12">
        <v>4</v>
      </c>
      <c r="E12" s="7" t="s">
        <v>6035</v>
      </c>
      <c r="F12" t="s">
        <v>6036</v>
      </c>
      <c r="G12" t="s">
        <v>6154</v>
      </c>
      <c r="H12" t="s">
        <v>938</v>
      </c>
      <c r="I12" t="s">
        <v>6036</v>
      </c>
    </row>
    <row r="13" spans="1:18" x14ac:dyDescent="0.3">
      <c r="A13">
        <v>2.00501</v>
      </c>
      <c r="B13" s="10">
        <v>2</v>
      </c>
      <c r="C13" s="7" t="s">
        <v>938</v>
      </c>
      <c r="D13">
        <v>5</v>
      </c>
      <c r="E13" s="7" t="s">
        <v>938</v>
      </c>
      <c r="F13" t="s">
        <v>938</v>
      </c>
      <c r="G13" t="s">
        <v>6155</v>
      </c>
      <c r="H13" t="s">
        <v>938</v>
      </c>
      <c r="I13" t="s">
        <v>938</v>
      </c>
    </row>
    <row r="14" spans="1:18" x14ac:dyDescent="0.3">
      <c r="A14">
        <v>3.0060099999999998</v>
      </c>
      <c r="B14" s="7">
        <v>3</v>
      </c>
      <c r="C14" s="7" t="s">
        <v>5789</v>
      </c>
      <c r="D14">
        <v>5</v>
      </c>
      <c r="E14" s="7" t="s">
        <v>938</v>
      </c>
      <c r="F14" t="s">
        <v>1230</v>
      </c>
      <c r="G14" t="s">
        <v>6156</v>
      </c>
      <c r="H14" t="s">
        <v>938</v>
      </c>
      <c r="I14" t="s">
        <v>1230</v>
      </c>
    </row>
    <row r="15" spans="1:18" x14ac:dyDescent="0.3">
      <c r="A15">
        <v>3.0060399999999996</v>
      </c>
      <c r="B15" s="7">
        <v>3</v>
      </c>
      <c r="C15" s="7" t="s">
        <v>5789</v>
      </c>
      <c r="D15">
        <v>6</v>
      </c>
      <c r="E15" s="7" t="s">
        <v>5806</v>
      </c>
      <c r="F15" t="s">
        <v>6118</v>
      </c>
      <c r="G15" t="s">
        <v>6157</v>
      </c>
      <c r="H15" t="s">
        <v>938</v>
      </c>
      <c r="I15" t="s">
        <v>1230</v>
      </c>
      <c r="J15" t="s">
        <v>6118</v>
      </c>
    </row>
    <row r="16" spans="1:18" x14ac:dyDescent="0.3">
      <c r="A16">
        <v>3.0060499999999997</v>
      </c>
      <c r="B16" s="7">
        <v>3</v>
      </c>
      <c r="C16" s="7" t="s">
        <v>5789</v>
      </c>
      <c r="D16">
        <v>6</v>
      </c>
      <c r="E16" s="7" t="s">
        <v>5806</v>
      </c>
      <c r="F16" t="s">
        <v>2270</v>
      </c>
      <c r="G16" t="s">
        <v>6158</v>
      </c>
      <c r="H16" t="s">
        <v>938</v>
      </c>
      <c r="I16" t="s">
        <v>1230</v>
      </c>
      <c r="J16" t="s">
        <v>2270</v>
      </c>
    </row>
    <row r="17" spans="1:12" x14ac:dyDescent="0.3">
      <c r="A17">
        <v>3.0060799999999999</v>
      </c>
      <c r="B17" s="7">
        <v>3</v>
      </c>
      <c r="C17" s="7" t="s">
        <v>5789</v>
      </c>
      <c r="D17">
        <v>6</v>
      </c>
      <c r="E17" s="7" t="s">
        <v>5806</v>
      </c>
      <c r="F17" t="s">
        <v>5953</v>
      </c>
      <c r="G17" t="s">
        <v>6159</v>
      </c>
      <c r="H17" t="s">
        <v>938</v>
      </c>
      <c r="I17" t="s">
        <v>1230</v>
      </c>
      <c r="J17" t="s">
        <v>2270</v>
      </c>
      <c r="K17" t="s">
        <v>5953</v>
      </c>
    </row>
    <row r="18" spans="1:12" x14ac:dyDescent="0.3">
      <c r="A18">
        <v>3.0060899999999999</v>
      </c>
      <c r="B18" s="7">
        <v>3</v>
      </c>
      <c r="C18" s="7" t="s">
        <v>5789</v>
      </c>
      <c r="D18">
        <v>6</v>
      </c>
      <c r="E18" s="7" t="s">
        <v>5806</v>
      </c>
      <c r="F18" t="s">
        <v>2553</v>
      </c>
      <c r="G18" t="s">
        <v>6160</v>
      </c>
      <c r="H18" t="s">
        <v>938</v>
      </c>
      <c r="I18" t="s">
        <v>1230</v>
      </c>
      <c r="J18" t="s">
        <v>2270</v>
      </c>
      <c r="K18" t="s">
        <v>2553</v>
      </c>
    </row>
    <row r="19" spans="1:12" x14ac:dyDescent="0.3">
      <c r="A19">
        <v>3.0061099999999996</v>
      </c>
      <c r="B19" s="7">
        <v>3</v>
      </c>
      <c r="C19" s="7" t="s">
        <v>5789</v>
      </c>
      <c r="D19">
        <v>6</v>
      </c>
      <c r="E19" s="7" t="s">
        <v>5806</v>
      </c>
      <c r="F19" t="s">
        <v>5954</v>
      </c>
      <c r="G19" t="s">
        <v>6161</v>
      </c>
      <c r="H19" t="s">
        <v>938</v>
      </c>
      <c r="I19" t="s">
        <v>1230</v>
      </c>
      <c r="J19" t="s">
        <v>2270</v>
      </c>
      <c r="K19" t="s">
        <v>2553</v>
      </c>
      <c r="L19" t="s">
        <v>5954</v>
      </c>
    </row>
    <row r="20" spans="1:12" x14ac:dyDescent="0.3">
      <c r="A20">
        <v>3.0061199999999997</v>
      </c>
      <c r="B20" s="7">
        <v>3</v>
      </c>
      <c r="C20" s="7" t="s">
        <v>5789</v>
      </c>
      <c r="D20">
        <v>6</v>
      </c>
      <c r="E20" s="7" t="s">
        <v>5806</v>
      </c>
      <c r="F20" t="s">
        <v>1584</v>
      </c>
      <c r="G20" t="s">
        <v>6162</v>
      </c>
      <c r="H20" t="s">
        <v>938</v>
      </c>
      <c r="I20" t="s">
        <v>1230</v>
      </c>
      <c r="J20" t="s">
        <v>1584</v>
      </c>
    </row>
    <row r="21" spans="1:12" x14ac:dyDescent="0.3">
      <c r="A21">
        <v>3.0061399999999998</v>
      </c>
      <c r="B21" s="7">
        <v>3</v>
      </c>
      <c r="C21" s="7" t="s">
        <v>5789</v>
      </c>
      <c r="D21">
        <v>6</v>
      </c>
      <c r="E21" s="7" t="s">
        <v>5806</v>
      </c>
      <c r="F21" t="s">
        <v>5955</v>
      </c>
      <c r="G21" t="s">
        <v>6163</v>
      </c>
      <c r="H21" t="s">
        <v>938</v>
      </c>
      <c r="I21" t="s">
        <v>1230</v>
      </c>
      <c r="J21" t="s">
        <v>1584</v>
      </c>
      <c r="K21" t="s">
        <v>5955</v>
      </c>
    </row>
    <row r="22" spans="1:12" x14ac:dyDescent="0.3">
      <c r="A22">
        <v>4.0070099999999993</v>
      </c>
      <c r="B22" s="10">
        <v>4</v>
      </c>
      <c r="C22" s="7" t="s">
        <v>5789</v>
      </c>
      <c r="D22">
        <v>7</v>
      </c>
      <c r="E22" s="7" t="s">
        <v>5810</v>
      </c>
      <c r="F22" t="s">
        <v>1190</v>
      </c>
      <c r="G22" t="s">
        <v>6164</v>
      </c>
      <c r="H22" t="s">
        <v>938</v>
      </c>
      <c r="I22" t="s">
        <v>1190</v>
      </c>
    </row>
    <row r="23" spans="1:12" x14ac:dyDescent="0.3">
      <c r="A23">
        <v>4.0070199999999998</v>
      </c>
      <c r="B23" s="10">
        <v>4</v>
      </c>
      <c r="C23" s="7" t="s">
        <v>5789</v>
      </c>
      <c r="D23">
        <v>7</v>
      </c>
      <c r="E23" s="7" t="s">
        <v>5810</v>
      </c>
      <c r="F23" t="s">
        <v>6042</v>
      </c>
      <c r="G23" t="s">
        <v>6165</v>
      </c>
      <c r="H23" t="s">
        <v>938</v>
      </c>
      <c r="I23" t="s">
        <v>1190</v>
      </c>
      <c r="J23" t="s">
        <v>6042</v>
      </c>
    </row>
    <row r="24" spans="1:12" x14ac:dyDescent="0.3">
      <c r="A24">
        <v>4.0070299999999994</v>
      </c>
      <c r="B24" s="10">
        <v>4</v>
      </c>
      <c r="C24" s="7" t="s">
        <v>5789</v>
      </c>
      <c r="D24">
        <v>7</v>
      </c>
      <c r="E24" s="7" t="s">
        <v>5810</v>
      </c>
      <c r="F24" t="s">
        <v>1211</v>
      </c>
      <c r="G24" t="s">
        <v>6166</v>
      </c>
      <c r="H24" t="s">
        <v>938</v>
      </c>
      <c r="I24" t="s">
        <v>1190</v>
      </c>
      <c r="J24" t="s">
        <v>1211</v>
      </c>
    </row>
    <row r="25" spans="1:12" x14ac:dyDescent="0.3">
      <c r="A25">
        <v>4.0070499999999996</v>
      </c>
      <c r="B25" s="10">
        <v>4</v>
      </c>
      <c r="C25" s="7" t="s">
        <v>5789</v>
      </c>
      <c r="D25">
        <v>7</v>
      </c>
      <c r="E25" s="7" t="s">
        <v>5810</v>
      </c>
      <c r="F25" t="s">
        <v>220</v>
      </c>
      <c r="G25" t="s">
        <v>6167</v>
      </c>
      <c r="H25" t="s">
        <v>938</v>
      </c>
      <c r="I25" t="s">
        <v>1190</v>
      </c>
      <c r="J25" t="s">
        <v>1211</v>
      </c>
      <c r="K25" t="s">
        <v>220</v>
      </c>
    </row>
    <row r="26" spans="1:12" x14ac:dyDescent="0.3">
      <c r="A26">
        <v>4.0070600000000001</v>
      </c>
      <c r="B26" s="10">
        <v>4</v>
      </c>
      <c r="C26" s="7" t="s">
        <v>5789</v>
      </c>
      <c r="D26">
        <v>7</v>
      </c>
      <c r="E26" s="7" t="s">
        <v>5810</v>
      </c>
      <c r="F26" t="s">
        <v>6119</v>
      </c>
      <c r="G26" t="s">
        <v>6168</v>
      </c>
      <c r="H26" t="s">
        <v>938</v>
      </c>
      <c r="I26" t="s">
        <v>1190</v>
      </c>
      <c r="J26" t="s">
        <v>1211</v>
      </c>
      <c r="K26" t="s">
        <v>220</v>
      </c>
      <c r="L26" t="s">
        <v>6119</v>
      </c>
    </row>
    <row r="27" spans="1:12" x14ac:dyDescent="0.3">
      <c r="A27">
        <v>4.0070699999999997</v>
      </c>
      <c r="B27" s="10">
        <v>4</v>
      </c>
      <c r="C27" s="7" t="s">
        <v>5789</v>
      </c>
      <c r="D27">
        <v>7</v>
      </c>
      <c r="E27" s="7" t="s">
        <v>5810</v>
      </c>
      <c r="F27" t="s">
        <v>995</v>
      </c>
      <c r="G27" t="s">
        <v>6169</v>
      </c>
      <c r="H27" t="s">
        <v>938</v>
      </c>
      <c r="I27" t="s">
        <v>1190</v>
      </c>
      <c r="J27" t="s">
        <v>995</v>
      </c>
    </row>
    <row r="28" spans="1:12" x14ac:dyDescent="0.3">
      <c r="A28">
        <v>4.0070899999999998</v>
      </c>
      <c r="B28" s="10">
        <v>4</v>
      </c>
      <c r="C28" s="7" t="s">
        <v>5789</v>
      </c>
      <c r="D28">
        <v>7</v>
      </c>
      <c r="E28" s="7" t="s">
        <v>5810</v>
      </c>
      <c r="F28" t="s">
        <v>5951</v>
      </c>
      <c r="G28" t="s">
        <v>6170</v>
      </c>
      <c r="H28" t="s">
        <v>938</v>
      </c>
      <c r="I28" t="s">
        <v>1190</v>
      </c>
      <c r="J28" t="s">
        <v>995</v>
      </c>
      <c r="K28" t="s">
        <v>5951</v>
      </c>
    </row>
    <row r="29" spans="1:12" x14ac:dyDescent="0.3">
      <c r="A29">
        <v>4.0070999999999994</v>
      </c>
      <c r="B29" s="10">
        <v>4</v>
      </c>
      <c r="C29" s="7" t="s">
        <v>5789</v>
      </c>
      <c r="D29">
        <v>7</v>
      </c>
      <c r="E29" s="7" t="s">
        <v>5810</v>
      </c>
      <c r="F29" t="s">
        <v>1842</v>
      </c>
      <c r="G29" t="s">
        <v>6171</v>
      </c>
      <c r="H29" t="s">
        <v>938</v>
      </c>
      <c r="I29" t="s">
        <v>1190</v>
      </c>
      <c r="J29" t="s">
        <v>1842</v>
      </c>
    </row>
    <row r="30" spans="1:12" x14ac:dyDescent="0.3">
      <c r="A30">
        <v>4.0071199999999996</v>
      </c>
      <c r="B30" s="10">
        <v>4</v>
      </c>
      <c r="C30" s="7" t="s">
        <v>5789</v>
      </c>
      <c r="D30">
        <v>7</v>
      </c>
      <c r="E30" s="7" t="s">
        <v>5810</v>
      </c>
      <c r="F30" t="s">
        <v>5950</v>
      </c>
      <c r="G30" t="s">
        <v>6172</v>
      </c>
      <c r="H30" t="s">
        <v>938</v>
      </c>
      <c r="I30" t="s">
        <v>1190</v>
      </c>
      <c r="J30" t="s">
        <v>1842</v>
      </c>
      <c r="K30" t="s">
        <v>5950</v>
      </c>
    </row>
    <row r="31" spans="1:12" x14ac:dyDescent="0.3">
      <c r="A31">
        <v>4.0080099999999996</v>
      </c>
      <c r="B31" s="10">
        <v>4</v>
      </c>
      <c r="C31" s="7" t="s">
        <v>5789</v>
      </c>
      <c r="D31">
        <v>8</v>
      </c>
      <c r="E31" s="7" t="s">
        <v>5815</v>
      </c>
      <c r="F31" t="s">
        <v>1265</v>
      </c>
      <c r="G31" t="s">
        <v>6173</v>
      </c>
      <c r="H31" t="s">
        <v>938</v>
      </c>
      <c r="I31" t="s">
        <v>1265</v>
      </c>
    </row>
    <row r="32" spans="1:12" x14ac:dyDescent="0.3">
      <c r="A32">
        <v>4.0080200000000001</v>
      </c>
      <c r="B32" s="10">
        <v>4</v>
      </c>
      <c r="C32" s="7" t="s">
        <v>5789</v>
      </c>
      <c r="D32">
        <v>8</v>
      </c>
      <c r="E32" s="7" t="s">
        <v>5815</v>
      </c>
      <c r="F32" t="s">
        <v>1270</v>
      </c>
      <c r="G32" t="s">
        <v>6174</v>
      </c>
      <c r="H32" t="s">
        <v>938</v>
      </c>
      <c r="I32" t="s">
        <v>1265</v>
      </c>
      <c r="J32" t="s">
        <v>1270</v>
      </c>
    </row>
    <row r="33" spans="1:12" x14ac:dyDescent="0.3">
      <c r="A33">
        <v>4.0080299999999998</v>
      </c>
      <c r="B33" s="10">
        <v>4</v>
      </c>
      <c r="C33" s="7" t="s">
        <v>5789</v>
      </c>
      <c r="D33">
        <v>8</v>
      </c>
      <c r="E33" s="7" t="s">
        <v>5815</v>
      </c>
      <c r="F33" t="s">
        <v>5952</v>
      </c>
      <c r="G33" t="s">
        <v>6175</v>
      </c>
      <c r="H33" t="s">
        <v>938</v>
      </c>
      <c r="I33" t="s">
        <v>1265</v>
      </c>
      <c r="J33" t="s">
        <v>1270</v>
      </c>
      <c r="K33" t="s">
        <v>5952</v>
      </c>
    </row>
    <row r="34" spans="1:12" x14ac:dyDescent="0.3">
      <c r="A34">
        <v>4.00901</v>
      </c>
      <c r="B34" s="10">
        <v>4</v>
      </c>
      <c r="C34" s="7" t="s">
        <v>5789</v>
      </c>
      <c r="D34">
        <v>9</v>
      </c>
      <c r="E34" s="7" t="s">
        <v>5956</v>
      </c>
      <c r="F34" t="s">
        <v>2116</v>
      </c>
      <c r="G34" t="s">
        <v>6176</v>
      </c>
      <c r="H34" t="s">
        <v>938</v>
      </c>
      <c r="I34" t="s">
        <v>2116</v>
      </c>
    </row>
    <row r="35" spans="1:12" x14ac:dyDescent="0.3">
      <c r="A35">
        <v>4.0090200000000005</v>
      </c>
      <c r="B35" s="10">
        <v>4</v>
      </c>
      <c r="C35" s="7" t="s">
        <v>5789</v>
      </c>
      <c r="D35">
        <v>9</v>
      </c>
      <c r="E35" s="7" t="s">
        <v>5956</v>
      </c>
      <c r="F35" t="s">
        <v>2120</v>
      </c>
      <c r="G35" t="s">
        <v>6177</v>
      </c>
      <c r="H35" t="s">
        <v>938</v>
      </c>
      <c r="I35" t="s">
        <v>2116</v>
      </c>
      <c r="J35" t="s">
        <v>2120</v>
      </c>
    </row>
    <row r="36" spans="1:12" x14ac:dyDescent="0.3">
      <c r="A36">
        <v>4.0090300000000001</v>
      </c>
      <c r="B36" s="10">
        <v>4</v>
      </c>
      <c r="C36" s="7" t="s">
        <v>5789</v>
      </c>
      <c r="D36">
        <v>9</v>
      </c>
      <c r="E36" s="7" t="s">
        <v>5956</v>
      </c>
      <c r="F36" t="s">
        <v>5957</v>
      </c>
      <c r="G36" t="s">
        <v>6178</v>
      </c>
      <c r="H36" t="s">
        <v>938</v>
      </c>
      <c r="I36" t="s">
        <v>2116</v>
      </c>
      <c r="J36" t="s">
        <v>2120</v>
      </c>
      <c r="K36" t="s">
        <v>5957</v>
      </c>
    </row>
    <row r="37" spans="1:12" x14ac:dyDescent="0.3">
      <c r="A37">
        <v>4.0100099999999994</v>
      </c>
      <c r="B37" s="10">
        <v>4</v>
      </c>
      <c r="C37" s="7" t="s">
        <v>5789</v>
      </c>
      <c r="D37">
        <v>10</v>
      </c>
      <c r="E37" s="7" t="s">
        <v>3266</v>
      </c>
      <c r="F37" t="s">
        <v>662</v>
      </c>
      <c r="G37" t="s">
        <v>6179</v>
      </c>
      <c r="H37" t="s">
        <v>938</v>
      </c>
      <c r="I37" t="s">
        <v>662</v>
      </c>
    </row>
    <row r="38" spans="1:12" x14ac:dyDescent="0.3">
      <c r="A38">
        <v>4.0100199999999999</v>
      </c>
      <c r="B38" s="10">
        <v>4</v>
      </c>
      <c r="C38" s="7" t="s">
        <v>5789</v>
      </c>
      <c r="D38">
        <v>10</v>
      </c>
      <c r="E38" s="7" t="s">
        <v>3266</v>
      </c>
      <c r="F38" t="s">
        <v>5959</v>
      </c>
      <c r="G38" t="s">
        <v>6180</v>
      </c>
      <c r="H38" t="s">
        <v>938</v>
      </c>
      <c r="I38" t="s">
        <v>662</v>
      </c>
      <c r="J38" t="s">
        <v>5959</v>
      </c>
    </row>
    <row r="39" spans="1:12" x14ac:dyDescent="0.3">
      <c r="A39">
        <v>4.0110099999999997</v>
      </c>
      <c r="B39" s="10">
        <v>4</v>
      </c>
      <c r="C39" s="7" t="s">
        <v>5789</v>
      </c>
      <c r="D39">
        <v>11</v>
      </c>
      <c r="E39" s="7" t="s">
        <v>5785</v>
      </c>
      <c r="F39" t="s">
        <v>2248</v>
      </c>
      <c r="G39" t="s">
        <v>6181</v>
      </c>
      <c r="H39" t="s">
        <v>938</v>
      </c>
      <c r="I39" t="s">
        <v>2248</v>
      </c>
    </row>
    <row r="40" spans="1:12" x14ac:dyDescent="0.3">
      <c r="A40">
        <v>4.0110200000000003</v>
      </c>
      <c r="B40" s="10">
        <v>4</v>
      </c>
      <c r="C40" s="7" t="s">
        <v>5789</v>
      </c>
      <c r="D40">
        <v>11</v>
      </c>
      <c r="E40" s="7" t="s">
        <v>5785</v>
      </c>
      <c r="F40" t="s">
        <v>5963</v>
      </c>
      <c r="G40" t="s">
        <v>6182</v>
      </c>
      <c r="H40" t="s">
        <v>938</v>
      </c>
      <c r="I40" t="s">
        <v>2248</v>
      </c>
      <c r="J40" t="s">
        <v>5963</v>
      </c>
    </row>
    <row r="41" spans="1:12" x14ac:dyDescent="0.3">
      <c r="A41">
        <v>4.0110299999999999</v>
      </c>
      <c r="B41" s="10">
        <v>4</v>
      </c>
      <c r="C41" s="7" t="s">
        <v>5789</v>
      </c>
      <c r="D41">
        <v>11</v>
      </c>
      <c r="E41" s="7" t="s">
        <v>5785</v>
      </c>
      <c r="F41" t="s">
        <v>2254</v>
      </c>
      <c r="G41" t="s">
        <v>6183</v>
      </c>
      <c r="H41" t="s">
        <v>938</v>
      </c>
      <c r="I41" t="s">
        <v>2248</v>
      </c>
      <c r="J41" t="s">
        <v>2254</v>
      </c>
    </row>
    <row r="42" spans="1:12" x14ac:dyDescent="0.3">
      <c r="A42">
        <v>4.0110400000000004</v>
      </c>
      <c r="B42" s="10">
        <v>4</v>
      </c>
      <c r="C42" s="7" t="s">
        <v>5789</v>
      </c>
      <c r="D42">
        <v>11</v>
      </c>
      <c r="E42" s="7" t="s">
        <v>5785</v>
      </c>
      <c r="F42" t="s">
        <v>5962</v>
      </c>
      <c r="G42" t="s">
        <v>6184</v>
      </c>
      <c r="H42" t="s">
        <v>938</v>
      </c>
      <c r="I42" t="s">
        <v>2248</v>
      </c>
      <c r="J42" t="s">
        <v>2254</v>
      </c>
      <c r="K42" t="s">
        <v>5962</v>
      </c>
    </row>
    <row r="43" spans="1:12" x14ac:dyDescent="0.3">
      <c r="A43">
        <v>4.0120099999999992</v>
      </c>
      <c r="B43" s="10">
        <v>4</v>
      </c>
      <c r="C43" s="7" t="s">
        <v>5789</v>
      </c>
      <c r="D43">
        <v>12</v>
      </c>
      <c r="E43" s="7" t="s">
        <v>5794</v>
      </c>
      <c r="F43" t="s">
        <v>1408</v>
      </c>
      <c r="G43" t="s">
        <v>6185</v>
      </c>
      <c r="H43" t="s">
        <v>938</v>
      </c>
      <c r="I43" t="s">
        <v>1408</v>
      </c>
    </row>
    <row r="44" spans="1:12" x14ac:dyDescent="0.3">
      <c r="A44">
        <v>4.0120199999999997</v>
      </c>
      <c r="B44" s="10">
        <v>4</v>
      </c>
      <c r="C44" s="7" t="s">
        <v>5789</v>
      </c>
      <c r="D44">
        <v>12</v>
      </c>
      <c r="E44" s="7" t="s">
        <v>5794</v>
      </c>
      <c r="F44" t="s">
        <v>1414</v>
      </c>
      <c r="G44" t="s">
        <v>6186</v>
      </c>
      <c r="H44" t="s">
        <v>938</v>
      </c>
      <c r="I44" t="s">
        <v>1408</v>
      </c>
      <c r="J44" t="s">
        <v>1414</v>
      </c>
    </row>
    <row r="45" spans="1:12" x14ac:dyDescent="0.3">
      <c r="A45">
        <v>4.0120299999999993</v>
      </c>
      <c r="B45" s="10">
        <v>4</v>
      </c>
      <c r="C45" s="7" t="s">
        <v>5789</v>
      </c>
      <c r="D45">
        <v>12</v>
      </c>
      <c r="E45" s="7" t="s">
        <v>5794</v>
      </c>
      <c r="F45" t="s">
        <v>5961</v>
      </c>
      <c r="G45" t="s">
        <v>6187</v>
      </c>
      <c r="H45" t="s">
        <v>938</v>
      </c>
      <c r="I45" t="s">
        <v>1408</v>
      </c>
      <c r="J45" t="s">
        <v>1414</v>
      </c>
      <c r="K45" t="s">
        <v>5961</v>
      </c>
    </row>
    <row r="46" spans="1:12" x14ac:dyDescent="0.3">
      <c r="A46">
        <v>4.0120399999999998</v>
      </c>
      <c r="B46" s="10">
        <v>4</v>
      </c>
      <c r="C46" s="7" t="s">
        <v>5789</v>
      </c>
      <c r="D46">
        <v>12</v>
      </c>
      <c r="E46" s="7" t="s">
        <v>5794</v>
      </c>
      <c r="F46" t="s">
        <v>3612</v>
      </c>
      <c r="G46" t="s">
        <v>6188</v>
      </c>
      <c r="H46" t="s">
        <v>938</v>
      </c>
      <c r="I46" t="s">
        <v>1408</v>
      </c>
      <c r="J46" t="s">
        <v>1414</v>
      </c>
      <c r="K46" t="s">
        <v>3612</v>
      </c>
    </row>
    <row r="47" spans="1:12" x14ac:dyDescent="0.3">
      <c r="A47">
        <v>4.0120499999999995</v>
      </c>
      <c r="B47" s="10">
        <v>4</v>
      </c>
      <c r="C47" s="7" t="s">
        <v>5789</v>
      </c>
      <c r="D47">
        <v>12</v>
      </c>
      <c r="E47" s="7" t="s">
        <v>5794</v>
      </c>
      <c r="F47" t="s">
        <v>5960</v>
      </c>
      <c r="G47" t="s">
        <v>6189</v>
      </c>
      <c r="H47" t="s">
        <v>938</v>
      </c>
      <c r="I47" t="s">
        <v>1408</v>
      </c>
      <c r="J47" t="s">
        <v>1414</v>
      </c>
      <c r="K47" t="s">
        <v>3612</v>
      </c>
      <c r="L47" t="s">
        <v>5960</v>
      </c>
    </row>
    <row r="48" spans="1:12" x14ac:dyDescent="0.3">
      <c r="A48">
        <v>4.0130099999999995</v>
      </c>
      <c r="B48" s="10">
        <v>4</v>
      </c>
      <c r="C48" s="7" t="s">
        <v>5789</v>
      </c>
      <c r="D48">
        <v>13</v>
      </c>
      <c r="E48" s="7" t="s">
        <v>5949</v>
      </c>
      <c r="F48" t="s">
        <v>5958</v>
      </c>
      <c r="G48" t="s">
        <v>6190</v>
      </c>
      <c r="H48" t="s">
        <v>938</v>
      </c>
      <c r="I48" t="s">
        <v>5958</v>
      </c>
    </row>
    <row r="49" spans="1:13" x14ac:dyDescent="0.3">
      <c r="A49">
        <v>5.0140099999999999</v>
      </c>
      <c r="B49" s="7">
        <v>5</v>
      </c>
      <c r="C49" s="7" t="s">
        <v>5964</v>
      </c>
      <c r="D49">
        <v>14</v>
      </c>
      <c r="E49" s="7" t="s">
        <v>5736</v>
      </c>
      <c r="F49" t="s">
        <v>2784</v>
      </c>
      <c r="G49" t="s">
        <v>6191</v>
      </c>
      <c r="H49" t="s">
        <v>938</v>
      </c>
      <c r="I49" t="s">
        <v>2784</v>
      </c>
    </row>
    <row r="50" spans="1:13" x14ac:dyDescent="0.3">
      <c r="A50">
        <v>5.0150099999999993</v>
      </c>
      <c r="B50" s="7">
        <v>5</v>
      </c>
      <c r="C50" s="7" t="s">
        <v>5964</v>
      </c>
      <c r="D50">
        <v>15</v>
      </c>
      <c r="E50" s="7" t="s">
        <v>5711</v>
      </c>
      <c r="F50" t="s">
        <v>147</v>
      </c>
      <c r="G50" t="s">
        <v>6192</v>
      </c>
      <c r="H50" t="s">
        <v>938</v>
      </c>
      <c r="I50" t="s">
        <v>147</v>
      </c>
    </row>
    <row r="51" spans="1:13" x14ac:dyDescent="0.3">
      <c r="A51">
        <v>5.0150399999999999</v>
      </c>
      <c r="B51" s="7">
        <v>5</v>
      </c>
      <c r="C51" s="7" t="s">
        <v>5964</v>
      </c>
      <c r="D51">
        <v>15</v>
      </c>
      <c r="E51" s="7" t="s">
        <v>5711</v>
      </c>
      <c r="F51" t="s">
        <v>2805</v>
      </c>
      <c r="G51" t="s">
        <v>6193</v>
      </c>
      <c r="H51" t="s">
        <v>938</v>
      </c>
      <c r="I51" t="s">
        <v>147</v>
      </c>
      <c r="J51" t="s">
        <v>2805</v>
      </c>
    </row>
    <row r="52" spans="1:13" x14ac:dyDescent="0.3">
      <c r="A52">
        <v>5.0150499999999996</v>
      </c>
      <c r="B52" s="7">
        <v>5</v>
      </c>
      <c r="C52" s="7" t="s">
        <v>5964</v>
      </c>
      <c r="D52">
        <v>15</v>
      </c>
      <c r="E52" s="7" t="s">
        <v>5711</v>
      </c>
      <c r="F52" t="s">
        <v>3675</v>
      </c>
      <c r="G52" t="s">
        <v>6194</v>
      </c>
      <c r="H52" t="s">
        <v>938</v>
      </c>
      <c r="I52" t="s">
        <v>147</v>
      </c>
      <c r="J52" t="s">
        <v>2805</v>
      </c>
      <c r="K52" t="s">
        <v>3675</v>
      </c>
    </row>
    <row r="53" spans="1:13" x14ac:dyDescent="0.3">
      <c r="A53">
        <v>5.0150600000000001</v>
      </c>
      <c r="B53" s="7">
        <v>5</v>
      </c>
      <c r="C53" s="7" t="s">
        <v>5964</v>
      </c>
      <c r="D53">
        <v>15</v>
      </c>
      <c r="E53" s="7" t="s">
        <v>5711</v>
      </c>
      <c r="F53" t="s">
        <v>139</v>
      </c>
      <c r="G53" t="s">
        <v>6195</v>
      </c>
      <c r="H53" t="s">
        <v>938</v>
      </c>
      <c r="I53" t="s">
        <v>147</v>
      </c>
      <c r="J53" t="s">
        <v>2805</v>
      </c>
      <c r="K53" t="s">
        <v>139</v>
      </c>
    </row>
    <row r="54" spans="1:13" x14ac:dyDescent="0.3">
      <c r="A54">
        <v>5.0150799999999993</v>
      </c>
      <c r="B54" s="7">
        <v>5</v>
      </c>
      <c r="C54" s="7" t="s">
        <v>5964</v>
      </c>
      <c r="D54">
        <v>15</v>
      </c>
      <c r="E54" s="7" t="s">
        <v>5711</v>
      </c>
      <c r="F54" t="s">
        <v>519</v>
      </c>
      <c r="G54" t="s">
        <v>6196</v>
      </c>
      <c r="H54" t="s">
        <v>938</v>
      </c>
      <c r="I54" t="s">
        <v>147</v>
      </c>
      <c r="J54" t="s">
        <v>2805</v>
      </c>
      <c r="K54" t="s">
        <v>139</v>
      </c>
      <c r="L54" t="s">
        <v>519</v>
      </c>
    </row>
    <row r="55" spans="1:13" x14ac:dyDescent="0.3">
      <c r="A55">
        <v>5.01511</v>
      </c>
      <c r="B55" s="7">
        <v>5</v>
      </c>
      <c r="C55" s="7" t="s">
        <v>5964</v>
      </c>
      <c r="D55">
        <v>15</v>
      </c>
      <c r="E55" s="7" t="s">
        <v>5711</v>
      </c>
      <c r="F55" t="s">
        <v>3217</v>
      </c>
      <c r="G55" t="s">
        <v>6197</v>
      </c>
      <c r="H55" t="s">
        <v>938</v>
      </c>
      <c r="I55" t="s">
        <v>147</v>
      </c>
      <c r="J55" t="s">
        <v>2805</v>
      </c>
      <c r="K55" t="s">
        <v>139</v>
      </c>
      <c r="L55" t="s">
        <v>519</v>
      </c>
      <c r="M55" t="s">
        <v>3217</v>
      </c>
    </row>
    <row r="56" spans="1:13" x14ac:dyDescent="0.3">
      <c r="A56">
        <v>5.0151199999999996</v>
      </c>
      <c r="B56" s="7">
        <v>5</v>
      </c>
      <c r="C56" s="7" t="s">
        <v>5964</v>
      </c>
      <c r="D56">
        <v>15</v>
      </c>
      <c r="E56" s="7" t="s">
        <v>5711</v>
      </c>
      <c r="F56" t="s">
        <v>161</v>
      </c>
      <c r="G56" t="s">
        <v>6198</v>
      </c>
      <c r="H56" t="s">
        <v>938</v>
      </c>
      <c r="I56" t="s">
        <v>147</v>
      </c>
      <c r="J56" t="s">
        <v>2805</v>
      </c>
      <c r="K56" t="s">
        <v>139</v>
      </c>
      <c r="L56" t="s">
        <v>161</v>
      </c>
    </row>
    <row r="57" spans="1:13" x14ac:dyDescent="0.3">
      <c r="A57">
        <v>5.0151399999999997</v>
      </c>
      <c r="B57" s="7">
        <v>5</v>
      </c>
      <c r="C57" s="7" t="s">
        <v>5964</v>
      </c>
      <c r="D57">
        <v>15</v>
      </c>
      <c r="E57" s="7" t="s">
        <v>5711</v>
      </c>
      <c r="F57" t="s">
        <v>5969</v>
      </c>
      <c r="G57" t="s">
        <v>6199</v>
      </c>
      <c r="H57" t="s">
        <v>938</v>
      </c>
      <c r="I57" t="s">
        <v>147</v>
      </c>
      <c r="J57" t="s">
        <v>2805</v>
      </c>
      <c r="K57" t="s">
        <v>139</v>
      </c>
      <c r="L57" t="s">
        <v>161</v>
      </c>
      <c r="M57" t="s">
        <v>5969</v>
      </c>
    </row>
    <row r="58" spans="1:13" x14ac:dyDescent="0.3">
      <c r="A58">
        <v>5.0160099999999996</v>
      </c>
      <c r="B58" s="7">
        <v>5</v>
      </c>
      <c r="C58" s="7" t="s">
        <v>5964</v>
      </c>
      <c r="D58">
        <v>16</v>
      </c>
      <c r="E58" s="7" t="s">
        <v>5276</v>
      </c>
      <c r="F58" t="s">
        <v>5276</v>
      </c>
      <c r="G58" t="s">
        <v>6200</v>
      </c>
      <c r="H58" t="s">
        <v>938</v>
      </c>
      <c r="I58" t="s">
        <v>5276</v>
      </c>
    </row>
    <row r="59" spans="1:13" x14ac:dyDescent="0.3">
      <c r="A59">
        <v>5.01701</v>
      </c>
      <c r="B59" s="7">
        <v>5</v>
      </c>
      <c r="C59" s="7" t="s">
        <v>5964</v>
      </c>
      <c r="D59">
        <v>17</v>
      </c>
      <c r="E59" s="7" t="s">
        <v>5965</v>
      </c>
      <c r="F59" t="s">
        <v>5966</v>
      </c>
      <c r="G59" t="s">
        <v>6201</v>
      </c>
      <c r="H59" t="s">
        <v>938</v>
      </c>
      <c r="I59" t="s">
        <v>5966</v>
      </c>
    </row>
    <row r="60" spans="1:13" x14ac:dyDescent="0.3">
      <c r="A60">
        <v>6.0180099999999994</v>
      </c>
      <c r="B60" s="7">
        <v>6</v>
      </c>
      <c r="C60" s="7" t="s">
        <v>5972</v>
      </c>
      <c r="D60">
        <v>18</v>
      </c>
      <c r="E60" s="7" t="s">
        <v>5731</v>
      </c>
      <c r="F60" t="s">
        <v>1175</v>
      </c>
      <c r="G60" t="s">
        <v>6202</v>
      </c>
      <c r="H60" t="s">
        <v>938</v>
      </c>
      <c r="I60" t="s">
        <v>1175</v>
      </c>
    </row>
    <row r="61" spans="1:13" x14ac:dyDescent="0.3">
      <c r="A61">
        <v>6.0180299999999995</v>
      </c>
      <c r="B61" s="7">
        <v>6</v>
      </c>
      <c r="C61" s="7" t="s">
        <v>5972</v>
      </c>
      <c r="D61">
        <v>18</v>
      </c>
      <c r="E61" s="7" t="s">
        <v>5731</v>
      </c>
      <c r="F61" t="s">
        <v>3932</v>
      </c>
      <c r="G61" t="s">
        <v>6203</v>
      </c>
      <c r="H61" t="s">
        <v>938</v>
      </c>
      <c r="I61" t="s">
        <v>1175</v>
      </c>
      <c r="J61" t="s">
        <v>3932</v>
      </c>
    </row>
    <row r="62" spans="1:13" x14ac:dyDescent="0.3">
      <c r="A62">
        <v>6.0190099999999997</v>
      </c>
      <c r="B62" s="7">
        <v>6</v>
      </c>
      <c r="C62" s="7" t="s">
        <v>5972</v>
      </c>
      <c r="D62">
        <v>19</v>
      </c>
      <c r="E62" s="7" t="s">
        <v>5973</v>
      </c>
      <c r="F62" t="s">
        <v>2580</v>
      </c>
      <c r="G62" t="s">
        <v>6204</v>
      </c>
      <c r="H62" t="s">
        <v>938</v>
      </c>
      <c r="I62" t="s">
        <v>2580</v>
      </c>
    </row>
    <row r="63" spans="1:13" x14ac:dyDescent="0.3">
      <c r="A63">
        <v>6.0190299999999999</v>
      </c>
      <c r="B63" s="7">
        <v>6</v>
      </c>
      <c r="C63" s="7" t="s">
        <v>5972</v>
      </c>
      <c r="D63">
        <v>19</v>
      </c>
      <c r="E63" s="7" t="s">
        <v>5973</v>
      </c>
      <c r="F63" t="s">
        <v>5974</v>
      </c>
      <c r="G63" t="s">
        <v>6205</v>
      </c>
      <c r="H63" t="s">
        <v>938</v>
      </c>
      <c r="I63" t="s">
        <v>2580</v>
      </c>
      <c r="J63" t="s">
        <v>5974</v>
      </c>
    </row>
    <row r="64" spans="1:13" x14ac:dyDescent="0.3">
      <c r="A64">
        <v>6.0200099999999992</v>
      </c>
      <c r="B64" s="7">
        <v>6</v>
      </c>
      <c r="C64" s="7" t="s">
        <v>5972</v>
      </c>
      <c r="D64">
        <v>20</v>
      </c>
      <c r="E64" s="7" t="s">
        <v>5718</v>
      </c>
      <c r="F64" t="s">
        <v>4251</v>
      </c>
      <c r="G64" t="s">
        <v>6206</v>
      </c>
      <c r="H64" t="s">
        <v>938</v>
      </c>
      <c r="I64" t="s">
        <v>4251</v>
      </c>
    </row>
    <row r="65" spans="1:12" x14ac:dyDescent="0.3">
      <c r="A65">
        <v>6.0200199999999997</v>
      </c>
      <c r="B65" s="7">
        <v>6</v>
      </c>
      <c r="C65" s="7" t="s">
        <v>5972</v>
      </c>
      <c r="D65">
        <v>20</v>
      </c>
      <c r="E65" s="7" t="s">
        <v>5718</v>
      </c>
      <c r="F65" t="s">
        <v>5975</v>
      </c>
      <c r="G65" t="s">
        <v>6207</v>
      </c>
      <c r="H65" t="s">
        <v>938</v>
      </c>
      <c r="I65" t="s">
        <v>4251</v>
      </c>
      <c r="J65" t="s">
        <v>5975</v>
      </c>
    </row>
    <row r="66" spans="1:12" x14ac:dyDescent="0.3">
      <c r="A66">
        <v>6.0210099999999995</v>
      </c>
      <c r="B66" s="7">
        <v>6</v>
      </c>
      <c r="C66" s="7" t="s">
        <v>5972</v>
      </c>
      <c r="D66">
        <v>21</v>
      </c>
      <c r="E66" s="7" t="s">
        <v>5717</v>
      </c>
      <c r="F66" t="s">
        <v>2435</v>
      </c>
      <c r="G66" t="s">
        <v>6208</v>
      </c>
      <c r="H66" t="s">
        <v>938</v>
      </c>
      <c r="I66" t="s">
        <v>2435</v>
      </c>
    </row>
    <row r="67" spans="1:12" x14ac:dyDescent="0.3">
      <c r="A67">
        <v>6.02102</v>
      </c>
      <c r="B67" s="7">
        <v>6</v>
      </c>
      <c r="C67" s="7" t="s">
        <v>5972</v>
      </c>
      <c r="D67">
        <v>21</v>
      </c>
      <c r="E67" s="7" t="s">
        <v>5717</v>
      </c>
      <c r="F67" t="s">
        <v>562</v>
      </c>
      <c r="G67" t="s">
        <v>6209</v>
      </c>
      <c r="H67" t="s">
        <v>938</v>
      </c>
      <c r="I67" t="s">
        <v>2435</v>
      </c>
      <c r="J67" t="s">
        <v>562</v>
      </c>
    </row>
    <row r="68" spans="1:12" x14ac:dyDescent="0.3">
      <c r="A68">
        <v>6.0210400000000002</v>
      </c>
      <c r="B68" s="7">
        <v>6</v>
      </c>
      <c r="C68" s="7" t="s">
        <v>5972</v>
      </c>
      <c r="D68">
        <v>21</v>
      </c>
      <c r="E68" s="7" t="s">
        <v>5717</v>
      </c>
      <c r="F68" t="s">
        <v>3167</v>
      </c>
      <c r="G68" t="s">
        <v>6210</v>
      </c>
      <c r="H68" t="s">
        <v>938</v>
      </c>
      <c r="I68" t="s">
        <v>2435</v>
      </c>
      <c r="J68" t="s">
        <v>562</v>
      </c>
      <c r="K68" t="s">
        <v>3167</v>
      </c>
    </row>
    <row r="69" spans="1:12" x14ac:dyDescent="0.3">
      <c r="A69">
        <v>6.0210499999999998</v>
      </c>
      <c r="B69" s="7">
        <v>6</v>
      </c>
      <c r="C69" s="7" t="s">
        <v>5972</v>
      </c>
      <c r="D69">
        <v>21</v>
      </c>
      <c r="E69" s="7" t="s">
        <v>5717</v>
      </c>
      <c r="F69" t="s">
        <v>5976</v>
      </c>
      <c r="G69" t="s">
        <v>6211</v>
      </c>
      <c r="H69" t="s">
        <v>938</v>
      </c>
      <c r="I69" t="s">
        <v>2435</v>
      </c>
      <c r="J69" t="s">
        <v>562</v>
      </c>
      <c r="K69" t="s">
        <v>3167</v>
      </c>
      <c r="L69" t="s">
        <v>5976</v>
      </c>
    </row>
    <row r="70" spans="1:12" x14ac:dyDescent="0.3">
      <c r="A70">
        <v>6.0210600000000003</v>
      </c>
      <c r="B70" s="7">
        <v>6</v>
      </c>
      <c r="C70" s="7" t="s">
        <v>5972</v>
      </c>
      <c r="D70">
        <v>21</v>
      </c>
      <c r="E70" s="7" t="s">
        <v>5717</v>
      </c>
      <c r="F70" t="s">
        <v>2439</v>
      </c>
      <c r="G70" t="s">
        <v>6212</v>
      </c>
      <c r="H70" t="s">
        <v>938</v>
      </c>
      <c r="I70" t="s">
        <v>2435</v>
      </c>
      <c r="J70" t="s">
        <v>2439</v>
      </c>
    </row>
    <row r="71" spans="1:12" x14ac:dyDescent="0.3">
      <c r="A71">
        <v>6.0210799999999995</v>
      </c>
      <c r="B71" s="7">
        <v>6</v>
      </c>
      <c r="C71" s="7" t="s">
        <v>5972</v>
      </c>
      <c r="D71">
        <v>21</v>
      </c>
      <c r="E71" s="7" t="s">
        <v>5717</v>
      </c>
      <c r="F71" t="s">
        <v>3704</v>
      </c>
      <c r="G71" t="s">
        <v>6213</v>
      </c>
      <c r="H71" t="s">
        <v>938</v>
      </c>
      <c r="I71" t="s">
        <v>2435</v>
      </c>
      <c r="J71" t="s">
        <v>2439</v>
      </c>
      <c r="K71" t="s">
        <v>3704</v>
      </c>
    </row>
    <row r="72" spans="1:12" x14ac:dyDescent="0.3">
      <c r="A72">
        <v>6.0220099999999999</v>
      </c>
      <c r="B72" s="7">
        <v>6</v>
      </c>
      <c r="C72" s="7" t="s">
        <v>5972</v>
      </c>
      <c r="D72">
        <v>22</v>
      </c>
      <c r="E72" s="7" t="s">
        <v>5726</v>
      </c>
      <c r="F72" t="s">
        <v>2632</v>
      </c>
      <c r="G72" t="s">
        <v>6214</v>
      </c>
      <c r="H72" t="s">
        <v>938</v>
      </c>
      <c r="I72" t="s">
        <v>2632</v>
      </c>
    </row>
    <row r="73" spans="1:12" x14ac:dyDescent="0.3">
      <c r="A73">
        <v>6.0220200000000004</v>
      </c>
      <c r="B73" s="7">
        <v>6</v>
      </c>
      <c r="C73" s="7" t="s">
        <v>5972</v>
      </c>
      <c r="D73">
        <v>22</v>
      </c>
      <c r="E73" s="7" t="s">
        <v>5726</v>
      </c>
      <c r="F73" t="s">
        <v>5986</v>
      </c>
      <c r="G73" t="s">
        <v>6215</v>
      </c>
      <c r="H73" t="s">
        <v>938</v>
      </c>
      <c r="I73" t="s">
        <v>2632</v>
      </c>
      <c r="J73" t="s">
        <v>5986</v>
      </c>
    </row>
    <row r="74" spans="1:12" x14ac:dyDescent="0.3">
      <c r="A74">
        <v>6.02203</v>
      </c>
      <c r="B74" s="7">
        <v>6</v>
      </c>
      <c r="C74" s="7" t="s">
        <v>5972</v>
      </c>
      <c r="D74">
        <v>22</v>
      </c>
      <c r="E74" s="7" t="s">
        <v>5726</v>
      </c>
      <c r="F74" t="s">
        <v>5977</v>
      </c>
      <c r="G74" t="s">
        <v>6216</v>
      </c>
      <c r="H74" t="s">
        <v>938</v>
      </c>
      <c r="I74" t="s">
        <v>2632</v>
      </c>
      <c r="J74" t="s">
        <v>5977</v>
      </c>
    </row>
    <row r="75" spans="1:12" x14ac:dyDescent="0.3">
      <c r="A75">
        <v>6.0220500000000001</v>
      </c>
      <c r="B75" s="7">
        <v>6</v>
      </c>
      <c r="C75" s="7" t="s">
        <v>5972</v>
      </c>
      <c r="D75">
        <v>22</v>
      </c>
      <c r="E75" s="7" t="s">
        <v>5726</v>
      </c>
      <c r="F75" t="s">
        <v>5983</v>
      </c>
      <c r="G75" t="s">
        <v>6217</v>
      </c>
      <c r="H75" t="s">
        <v>938</v>
      </c>
      <c r="I75" t="s">
        <v>2632</v>
      </c>
      <c r="J75" t="s">
        <v>5977</v>
      </c>
      <c r="K75" t="s">
        <v>5983</v>
      </c>
    </row>
    <row r="76" spans="1:12" x14ac:dyDescent="0.3">
      <c r="A76">
        <v>6.0220600000000006</v>
      </c>
      <c r="B76" s="7">
        <v>6</v>
      </c>
      <c r="C76" s="7" t="s">
        <v>5972</v>
      </c>
      <c r="D76">
        <v>22</v>
      </c>
      <c r="E76" s="7" t="s">
        <v>5726</v>
      </c>
      <c r="F76" t="s">
        <v>5982</v>
      </c>
      <c r="G76" t="s">
        <v>6218</v>
      </c>
      <c r="H76" t="s">
        <v>938</v>
      </c>
      <c r="I76" t="s">
        <v>2632</v>
      </c>
      <c r="J76" t="s">
        <v>5982</v>
      </c>
    </row>
    <row r="77" spans="1:12" x14ac:dyDescent="0.3">
      <c r="A77">
        <v>6.0220799999999999</v>
      </c>
      <c r="B77" s="7">
        <v>6</v>
      </c>
      <c r="C77" s="7" t="s">
        <v>5972</v>
      </c>
      <c r="D77">
        <v>22</v>
      </c>
      <c r="E77" s="7" t="s">
        <v>5726</v>
      </c>
      <c r="F77" t="s">
        <v>5984</v>
      </c>
      <c r="G77" t="s">
        <v>6219</v>
      </c>
      <c r="H77" t="s">
        <v>938</v>
      </c>
      <c r="I77" t="s">
        <v>2632</v>
      </c>
      <c r="J77" t="s">
        <v>5982</v>
      </c>
      <c r="K77" t="s">
        <v>5984</v>
      </c>
    </row>
    <row r="78" spans="1:12" x14ac:dyDescent="0.3">
      <c r="A78">
        <v>6.0220900000000004</v>
      </c>
      <c r="B78" s="7">
        <v>6</v>
      </c>
      <c r="C78" s="7" t="s">
        <v>5972</v>
      </c>
      <c r="D78">
        <v>22</v>
      </c>
      <c r="E78" s="7" t="s">
        <v>5726</v>
      </c>
      <c r="F78" t="s">
        <v>4275</v>
      </c>
      <c r="G78" t="s">
        <v>6220</v>
      </c>
      <c r="H78" t="s">
        <v>938</v>
      </c>
      <c r="I78" t="s">
        <v>2632</v>
      </c>
      <c r="J78" t="s">
        <v>5982</v>
      </c>
      <c r="K78" t="s">
        <v>4275</v>
      </c>
    </row>
    <row r="79" spans="1:12" x14ac:dyDescent="0.3">
      <c r="A79">
        <v>6.0221</v>
      </c>
      <c r="B79" s="7">
        <v>6</v>
      </c>
      <c r="C79" s="7" t="s">
        <v>5972</v>
      </c>
      <c r="D79">
        <v>22</v>
      </c>
      <c r="E79" s="7" t="s">
        <v>5726</v>
      </c>
      <c r="F79" t="s">
        <v>5985</v>
      </c>
      <c r="G79" t="s">
        <v>6221</v>
      </c>
      <c r="H79" t="s">
        <v>938</v>
      </c>
      <c r="I79" t="s">
        <v>2632</v>
      </c>
      <c r="J79" t="s">
        <v>5982</v>
      </c>
      <c r="K79" t="s">
        <v>4275</v>
      </c>
      <c r="L79" t="s">
        <v>5985</v>
      </c>
    </row>
    <row r="80" spans="1:12" x14ac:dyDescent="0.3">
      <c r="A80">
        <v>7.0230099999999993</v>
      </c>
      <c r="B80" s="10">
        <v>7</v>
      </c>
      <c r="C80" s="7" t="s">
        <v>5701</v>
      </c>
      <c r="D80">
        <v>23</v>
      </c>
      <c r="E80" s="7" t="s">
        <v>5702</v>
      </c>
      <c r="F80" t="s">
        <v>689</v>
      </c>
      <c r="G80" t="s">
        <v>6222</v>
      </c>
      <c r="H80" t="s">
        <v>938</v>
      </c>
      <c r="I80" t="s">
        <v>689</v>
      </c>
    </row>
    <row r="81" spans="1:13" x14ac:dyDescent="0.3">
      <c r="A81">
        <v>7.0230299999999994</v>
      </c>
      <c r="B81" s="10">
        <v>7</v>
      </c>
      <c r="C81" s="7" t="s">
        <v>5701</v>
      </c>
      <c r="D81">
        <v>23</v>
      </c>
      <c r="E81" s="7" t="s">
        <v>5702</v>
      </c>
      <c r="F81" t="s">
        <v>5988</v>
      </c>
      <c r="G81" t="s">
        <v>6223</v>
      </c>
      <c r="H81" t="s">
        <v>938</v>
      </c>
      <c r="I81" t="s">
        <v>689</v>
      </c>
      <c r="J81" t="s">
        <v>5988</v>
      </c>
    </row>
    <row r="82" spans="1:13" x14ac:dyDescent="0.3">
      <c r="A82">
        <v>7.0240099999999996</v>
      </c>
      <c r="B82" s="10">
        <v>7</v>
      </c>
      <c r="C82" s="7" t="s">
        <v>5701</v>
      </c>
      <c r="D82">
        <v>24</v>
      </c>
      <c r="E82" s="7" t="s">
        <v>5701</v>
      </c>
      <c r="F82" t="s">
        <v>1107</v>
      </c>
      <c r="G82" t="s">
        <v>6224</v>
      </c>
      <c r="H82" t="s">
        <v>938</v>
      </c>
      <c r="I82" t="s">
        <v>1107</v>
      </c>
    </row>
    <row r="83" spans="1:13" x14ac:dyDescent="0.3">
      <c r="A83">
        <v>7.0240200000000002</v>
      </c>
      <c r="B83" s="10">
        <v>7</v>
      </c>
      <c r="C83" s="7" t="s">
        <v>5701</v>
      </c>
      <c r="D83">
        <v>24</v>
      </c>
      <c r="E83" s="7" t="s">
        <v>5701</v>
      </c>
      <c r="F83" t="s">
        <v>5989</v>
      </c>
      <c r="G83" t="s">
        <v>6225</v>
      </c>
      <c r="H83" t="s">
        <v>938</v>
      </c>
      <c r="I83" t="s">
        <v>1107</v>
      </c>
      <c r="J83" t="s">
        <v>5989</v>
      </c>
    </row>
    <row r="84" spans="1:13" x14ac:dyDescent="0.3">
      <c r="A84">
        <v>7.0240299999999998</v>
      </c>
      <c r="B84" s="10">
        <v>7</v>
      </c>
      <c r="C84" s="7" t="s">
        <v>5701</v>
      </c>
      <c r="D84">
        <v>24</v>
      </c>
      <c r="E84" s="7" t="s">
        <v>5701</v>
      </c>
      <c r="F84" t="s">
        <v>1114</v>
      </c>
      <c r="G84" t="s">
        <v>6226</v>
      </c>
      <c r="H84" t="s">
        <v>938</v>
      </c>
      <c r="I84" t="s">
        <v>1107</v>
      </c>
      <c r="J84" t="s">
        <v>1114</v>
      </c>
    </row>
    <row r="85" spans="1:13" x14ac:dyDescent="0.3">
      <c r="A85">
        <v>7.0240400000000003</v>
      </c>
      <c r="B85" s="10">
        <v>7</v>
      </c>
      <c r="C85" s="7" t="s">
        <v>5701</v>
      </c>
      <c r="D85">
        <v>24</v>
      </c>
      <c r="E85" s="7" t="s">
        <v>5701</v>
      </c>
      <c r="F85" t="s">
        <v>3808</v>
      </c>
      <c r="G85" t="s">
        <v>6227</v>
      </c>
      <c r="H85" t="s">
        <v>938</v>
      </c>
      <c r="I85" t="s">
        <v>1107</v>
      </c>
      <c r="J85" t="s">
        <v>1114</v>
      </c>
      <c r="K85" t="s">
        <v>3808</v>
      </c>
    </row>
    <row r="86" spans="1:13" x14ac:dyDescent="0.3">
      <c r="A86">
        <v>7.0240499999999999</v>
      </c>
      <c r="B86" s="10">
        <v>7</v>
      </c>
      <c r="C86" s="7" t="s">
        <v>5701</v>
      </c>
      <c r="D86">
        <v>24</v>
      </c>
      <c r="E86" s="7" t="s">
        <v>5701</v>
      </c>
      <c r="F86" t="s">
        <v>683</v>
      </c>
      <c r="G86" t="s">
        <v>6228</v>
      </c>
      <c r="H86" t="s">
        <v>938</v>
      </c>
      <c r="I86" t="s">
        <v>1107</v>
      </c>
      <c r="J86" t="s">
        <v>1114</v>
      </c>
      <c r="K86" t="s">
        <v>683</v>
      </c>
    </row>
    <row r="87" spans="1:13" x14ac:dyDescent="0.3">
      <c r="A87">
        <v>7.02407</v>
      </c>
      <c r="B87" s="10">
        <v>7</v>
      </c>
      <c r="C87" s="7" t="s">
        <v>5701</v>
      </c>
      <c r="D87">
        <v>24</v>
      </c>
      <c r="E87" s="7" t="s">
        <v>5701</v>
      </c>
      <c r="F87" t="s">
        <v>5990</v>
      </c>
      <c r="G87" t="s">
        <v>6229</v>
      </c>
      <c r="H87" t="s">
        <v>938</v>
      </c>
      <c r="I87" t="s">
        <v>1107</v>
      </c>
      <c r="J87" t="s">
        <v>1114</v>
      </c>
      <c r="K87" t="s">
        <v>683</v>
      </c>
      <c r="L87" t="s">
        <v>5990</v>
      </c>
    </row>
    <row r="88" spans="1:13" x14ac:dyDescent="0.3">
      <c r="A88">
        <v>7.0240799999999997</v>
      </c>
      <c r="B88" s="10">
        <v>7</v>
      </c>
      <c r="C88" s="7" t="s">
        <v>5701</v>
      </c>
      <c r="D88">
        <v>24</v>
      </c>
      <c r="E88" s="7" t="s">
        <v>5701</v>
      </c>
      <c r="F88" t="s">
        <v>397</v>
      </c>
      <c r="G88" t="s">
        <v>6230</v>
      </c>
      <c r="H88" t="s">
        <v>938</v>
      </c>
      <c r="I88" t="s">
        <v>1107</v>
      </c>
      <c r="J88" t="s">
        <v>1114</v>
      </c>
      <c r="K88" t="s">
        <v>397</v>
      </c>
    </row>
    <row r="89" spans="1:13" x14ac:dyDescent="0.3">
      <c r="A89">
        <v>7.0240999999999998</v>
      </c>
      <c r="B89" s="10">
        <v>7</v>
      </c>
      <c r="C89" s="7" t="s">
        <v>5701</v>
      </c>
      <c r="D89">
        <v>24</v>
      </c>
      <c r="E89" s="7" t="s">
        <v>5701</v>
      </c>
      <c r="F89" t="s">
        <v>5991</v>
      </c>
      <c r="G89" t="s">
        <v>6231</v>
      </c>
      <c r="H89" t="s">
        <v>938</v>
      </c>
      <c r="I89" t="s">
        <v>1107</v>
      </c>
      <c r="J89" t="s">
        <v>1114</v>
      </c>
      <c r="K89" t="s">
        <v>397</v>
      </c>
      <c r="L89" t="s">
        <v>5991</v>
      </c>
    </row>
    <row r="90" spans="1:13" x14ac:dyDescent="0.3">
      <c r="A90">
        <v>7.0241100000000003</v>
      </c>
      <c r="B90" s="10">
        <v>7</v>
      </c>
      <c r="C90" s="7" t="s">
        <v>5701</v>
      </c>
      <c r="D90">
        <v>24</v>
      </c>
      <c r="E90" s="7" t="s">
        <v>5701</v>
      </c>
      <c r="F90" t="s">
        <v>4293</v>
      </c>
      <c r="G90" t="s">
        <v>6232</v>
      </c>
      <c r="H90" t="s">
        <v>938</v>
      </c>
      <c r="I90" t="s">
        <v>1107</v>
      </c>
      <c r="J90" t="s">
        <v>1114</v>
      </c>
      <c r="K90" t="s">
        <v>4293</v>
      </c>
    </row>
    <row r="91" spans="1:13" x14ac:dyDescent="0.3">
      <c r="A91">
        <v>7.0241199999999999</v>
      </c>
      <c r="B91" s="10">
        <v>7</v>
      </c>
      <c r="C91" s="7" t="s">
        <v>5701</v>
      </c>
      <c r="D91">
        <v>24</v>
      </c>
      <c r="E91" s="7" t="s">
        <v>5701</v>
      </c>
      <c r="F91" t="s">
        <v>5992</v>
      </c>
      <c r="G91" t="s">
        <v>6233</v>
      </c>
      <c r="H91" t="s">
        <v>938</v>
      </c>
      <c r="I91" t="s">
        <v>1107</v>
      </c>
      <c r="J91" t="s">
        <v>1114</v>
      </c>
      <c r="K91" t="s">
        <v>4293</v>
      </c>
      <c r="L91" t="s">
        <v>5992</v>
      </c>
    </row>
    <row r="92" spans="1:13" x14ac:dyDescent="0.3">
      <c r="A92">
        <v>7.0241300000000004</v>
      </c>
      <c r="B92" s="10">
        <v>7</v>
      </c>
      <c r="C92" s="7" t="s">
        <v>5701</v>
      </c>
      <c r="D92">
        <v>24</v>
      </c>
      <c r="E92" s="7" t="s">
        <v>5701</v>
      </c>
      <c r="F92" t="s">
        <v>1119</v>
      </c>
      <c r="G92" t="s">
        <v>6234</v>
      </c>
      <c r="H92" t="s">
        <v>938</v>
      </c>
      <c r="I92" t="s">
        <v>1107</v>
      </c>
      <c r="J92" t="s">
        <v>1114</v>
      </c>
      <c r="K92" t="s">
        <v>1119</v>
      </c>
    </row>
    <row r="93" spans="1:13" x14ac:dyDescent="0.3">
      <c r="A93">
        <v>7.0241499999999997</v>
      </c>
      <c r="B93" s="10">
        <v>7</v>
      </c>
      <c r="C93" s="7" t="s">
        <v>5701</v>
      </c>
      <c r="D93">
        <v>24</v>
      </c>
      <c r="E93" s="7" t="s">
        <v>5701</v>
      </c>
      <c r="F93" t="s">
        <v>3653</v>
      </c>
      <c r="G93" t="s">
        <v>6235</v>
      </c>
      <c r="H93" t="s">
        <v>938</v>
      </c>
      <c r="I93" t="s">
        <v>1107</v>
      </c>
      <c r="J93" t="s">
        <v>1114</v>
      </c>
      <c r="K93" t="s">
        <v>1119</v>
      </c>
      <c r="L93" t="s">
        <v>3653</v>
      </c>
    </row>
    <row r="94" spans="1:13" x14ac:dyDescent="0.3">
      <c r="A94">
        <v>7.0241600000000002</v>
      </c>
      <c r="B94" s="10">
        <v>7</v>
      </c>
      <c r="C94" s="7" t="s">
        <v>5701</v>
      </c>
      <c r="D94">
        <v>24</v>
      </c>
      <c r="E94" s="7" t="s">
        <v>5701</v>
      </c>
      <c r="F94" t="s">
        <v>741</v>
      </c>
      <c r="G94" t="s">
        <v>6236</v>
      </c>
      <c r="H94" t="s">
        <v>938</v>
      </c>
      <c r="I94" t="s">
        <v>1107</v>
      </c>
      <c r="J94" t="s">
        <v>1114</v>
      </c>
      <c r="K94" t="s">
        <v>1119</v>
      </c>
      <c r="L94" t="s">
        <v>741</v>
      </c>
    </row>
    <row r="95" spans="1:13" x14ac:dyDescent="0.3">
      <c r="A95">
        <v>7.0241800000000003</v>
      </c>
      <c r="B95" s="10">
        <v>7</v>
      </c>
      <c r="C95" s="7" t="s">
        <v>5701</v>
      </c>
      <c r="D95">
        <v>24</v>
      </c>
      <c r="E95" s="7" t="s">
        <v>5701</v>
      </c>
      <c r="F95" t="s">
        <v>5993</v>
      </c>
      <c r="G95" t="s">
        <v>6237</v>
      </c>
      <c r="H95" t="s">
        <v>938</v>
      </c>
      <c r="I95" t="s">
        <v>1107</v>
      </c>
      <c r="J95" t="s">
        <v>1114</v>
      </c>
      <c r="K95" t="s">
        <v>1119</v>
      </c>
      <c r="L95" t="s">
        <v>741</v>
      </c>
      <c r="M95" t="s">
        <v>5993</v>
      </c>
    </row>
    <row r="96" spans="1:13" x14ac:dyDescent="0.3">
      <c r="A96">
        <v>7.0241899999999999</v>
      </c>
      <c r="B96" s="10">
        <v>7</v>
      </c>
      <c r="C96" s="7" t="s">
        <v>5701</v>
      </c>
      <c r="D96">
        <v>24</v>
      </c>
      <c r="E96" s="7" t="s">
        <v>5701</v>
      </c>
      <c r="F96" t="s">
        <v>4341</v>
      </c>
      <c r="G96" t="s">
        <v>6238</v>
      </c>
      <c r="H96" t="s">
        <v>938</v>
      </c>
      <c r="I96" t="s">
        <v>1107</v>
      </c>
      <c r="J96" t="s">
        <v>1114</v>
      </c>
      <c r="K96" t="s">
        <v>1119</v>
      </c>
      <c r="L96" t="s">
        <v>4341</v>
      </c>
    </row>
    <row r="97" spans="1:16" x14ac:dyDescent="0.3">
      <c r="A97">
        <v>7.0242000000000004</v>
      </c>
      <c r="B97" s="10">
        <v>7</v>
      </c>
      <c r="C97" s="7" t="s">
        <v>5701</v>
      </c>
      <c r="D97">
        <v>24</v>
      </c>
      <c r="E97" s="7" t="s">
        <v>5701</v>
      </c>
      <c r="F97" t="s">
        <v>1125</v>
      </c>
      <c r="G97" t="s">
        <v>6239</v>
      </c>
      <c r="H97" t="s">
        <v>938</v>
      </c>
      <c r="I97" t="s">
        <v>1107</v>
      </c>
      <c r="J97" t="s">
        <v>1114</v>
      </c>
      <c r="K97" t="s">
        <v>1119</v>
      </c>
      <c r="L97" t="s">
        <v>1125</v>
      </c>
    </row>
    <row r="98" spans="1:16" x14ac:dyDescent="0.3">
      <c r="A98">
        <v>7.0242199999999997</v>
      </c>
      <c r="B98" s="10">
        <v>7</v>
      </c>
      <c r="C98" s="7" t="s">
        <v>5701</v>
      </c>
      <c r="D98">
        <v>24</v>
      </c>
      <c r="E98" s="7" t="s">
        <v>5701</v>
      </c>
      <c r="F98" t="s">
        <v>1098</v>
      </c>
      <c r="G98" t="s">
        <v>6240</v>
      </c>
      <c r="H98" t="s">
        <v>938</v>
      </c>
      <c r="I98" t="s">
        <v>1107</v>
      </c>
      <c r="J98" t="s">
        <v>1114</v>
      </c>
      <c r="K98" t="s">
        <v>1119</v>
      </c>
      <c r="L98" t="s">
        <v>1125</v>
      </c>
      <c r="M98" t="s">
        <v>1098</v>
      </c>
    </row>
    <row r="99" spans="1:16" x14ac:dyDescent="0.3">
      <c r="A99">
        <v>7.0242500000000003</v>
      </c>
      <c r="B99" s="10">
        <v>7</v>
      </c>
      <c r="C99" s="7" t="s">
        <v>5701</v>
      </c>
      <c r="D99">
        <v>24</v>
      </c>
      <c r="E99" s="7" t="s">
        <v>5701</v>
      </c>
      <c r="F99" t="s">
        <v>3844</v>
      </c>
      <c r="G99" t="s">
        <v>6241</v>
      </c>
      <c r="H99" t="s">
        <v>938</v>
      </c>
      <c r="I99" t="s">
        <v>1107</v>
      </c>
      <c r="J99" t="s">
        <v>1114</v>
      </c>
      <c r="K99" t="s">
        <v>1119</v>
      </c>
      <c r="L99" t="s">
        <v>1125</v>
      </c>
      <c r="M99" t="s">
        <v>1098</v>
      </c>
      <c r="N99" t="s">
        <v>3844</v>
      </c>
    </row>
    <row r="100" spans="1:16" x14ac:dyDescent="0.3">
      <c r="A100">
        <v>7.0242599999999999</v>
      </c>
      <c r="B100" s="10">
        <v>7</v>
      </c>
      <c r="C100" s="7" t="s">
        <v>5701</v>
      </c>
      <c r="D100">
        <v>24</v>
      </c>
      <c r="E100" s="7" t="s">
        <v>5701</v>
      </c>
      <c r="F100" t="s">
        <v>1130</v>
      </c>
      <c r="G100" t="s">
        <v>6242</v>
      </c>
      <c r="H100" t="s">
        <v>938</v>
      </c>
      <c r="I100" t="s">
        <v>1107</v>
      </c>
      <c r="J100" t="s">
        <v>1114</v>
      </c>
      <c r="K100" t="s">
        <v>1119</v>
      </c>
      <c r="L100" t="s">
        <v>1125</v>
      </c>
      <c r="M100" t="s">
        <v>1098</v>
      </c>
      <c r="N100" t="s">
        <v>3844</v>
      </c>
      <c r="O100" t="s">
        <v>1130</v>
      </c>
    </row>
    <row r="101" spans="1:16" x14ac:dyDescent="0.3">
      <c r="A101">
        <v>7.0242800000000001</v>
      </c>
      <c r="B101" s="10">
        <v>7</v>
      </c>
      <c r="C101" s="7" t="s">
        <v>5701</v>
      </c>
      <c r="D101">
        <v>24</v>
      </c>
      <c r="E101" s="7" t="s">
        <v>5701</v>
      </c>
      <c r="F101" t="s">
        <v>3727</v>
      </c>
      <c r="G101" t="s">
        <v>6243</v>
      </c>
      <c r="H101" t="s">
        <v>938</v>
      </c>
      <c r="I101" t="s">
        <v>1107</v>
      </c>
      <c r="J101" t="s">
        <v>1114</v>
      </c>
      <c r="K101" t="s">
        <v>1119</v>
      </c>
      <c r="L101" t="s">
        <v>1125</v>
      </c>
      <c r="M101" t="s">
        <v>1098</v>
      </c>
      <c r="N101" t="s">
        <v>3844</v>
      </c>
      <c r="O101" t="s">
        <v>1130</v>
      </c>
      <c r="P101" t="s">
        <v>3727</v>
      </c>
    </row>
    <row r="102" spans="1:16" x14ac:dyDescent="0.3">
      <c r="A102">
        <v>7.0242899999999997</v>
      </c>
      <c r="B102" s="10">
        <v>7</v>
      </c>
      <c r="C102" s="7" t="s">
        <v>5701</v>
      </c>
      <c r="D102">
        <v>24</v>
      </c>
      <c r="E102" s="7" t="s">
        <v>5701</v>
      </c>
      <c r="F102" t="s">
        <v>3504</v>
      </c>
      <c r="G102" t="s">
        <v>6244</v>
      </c>
      <c r="H102" t="s">
        <v>938</v>
      </c>
      <c r="I102" t="s">
        <v>1107</v>
      </c>
      <c r="J102" t="s">
        <v>1114</v>
      </c>
      <c r="K102" t="s">
        <v>1119</v>
      </c>
      <c r="L102" t="s">
        <v>1125</v>
      </c>
      <c r="M102" t="s">
        <v>1098</v>
      </c>
      <c r="N102" t="s">
        <v>3844</v>
      </c>
      <c r="O102" t="s">
        <v>1130</v>
      </c>
      <c r="P102" t="s">
        <v>3504</v>
      </c>
    </row>
    <row r="103" spans="1:16" x14ac:dyDescent="0.3">
      <c r="A103">
        <v>8.02501</v>
      </c>
      <c r="B103" s="7">
        <v>8</v>
      </c>
      <c r="C103" s="7" t="s">
        <v>5759</v>
      </c>
      <c r="D103">
        <v>25</v>
      </c>
      <c r="E103" s="7" t="s">
        <v>5781</v>
      </c>
      <c r="F103" t="s">
        <v>4820</v>
      </c>
      <c r="G103" t="s">
        <v>6245</v>
      </c>
      <c r="H103" t="s">
        <v>938</v>
      </c>
      <c r="I103" t="s">
        <v>4820</v>
      </c>
    </row>
    <row r="104" spans="1:16" x14ac:dyDescent="0.3">
      <c r="A104">
        <v>8.0250199999999996</v>
      </c>
      <c r="B104" s="7">
        <v>8</v>
      </c>
      <c r="C104" s="7" t="s">
        <v>5759</v>
      </c>
      <c r="D104">
        <v>25</v>
      </c>
      <c r="E104" s="7" t="s">
        <v>5781</v>
      </c>
      <c r="F104" t="s">
        <v>5997</v>
      </c>
      <c r="G104" t="s">
        <v>6246</v>
      </c>
      <c r="H104" t="s">
        <v>938</v>
      </c>
      <c r="I104" t="s">
        <v>4820</v>
      </c>
      <c r="J104" t="s">
        <v>5997</v>
      </c>
    </row>
    <row r="105" spans="1:16" x14ac:dyDescent="0.3">
      <c r="A105">
        <v>8.0260099999999994</v>
      </c>
      <c r="B105" s="7">
        <v>8</v>
      </c>
      <c r="C105" s="7" t="s">
        <v>5759</v>
      </c>
      <c r="D105">
        <v>26</v>
      </c>
      <c r="E105" s="7" t="s">
        <v>5771</v>
      </c>
      <c r="F105" t="s">
        <v>2143</v>
      </c>
      <c r="G105" t="s">
        <v>6247</v>
      </c>
      <c r="H105" t="s">
        <v>938</v>
      </c>
      <c r="I105" t="s">
        <v>2143</v>
      </c>
    </row>
    <row r="106" spans="1:16" x14ac:dyDescent="0.3">
      <c r="A106">
        <v>8.026019999999999</v>
      </c>
      <c r="B106" s="7">
        <v>8</v>
      </c>
      <c r="C106" s="7" t="s">
        <v>5759</v>
      </c>
      <c r="D106">
        <v>26</v>
      </c>
      <c r="E106" s="7" t="s">
        <v>5771</v>
      </c>
      <c r="F106" t="s">
        <v>6011</v>
      </c>
      <c r="G106" t="s">
        <v>6248</v>
      </c>
      <c r="H106" t="s">
        <v>938</v>
      </c>
      <c r="I106" t="s">
        <v>2143</v>
      </c>
      <c r="J106" t="s">
        <v>6011</v>
      </c>
    </row>
    <row r="107" spans="1:16" x14ac:dyDescent="0.3">
      <c r="A107">
        <v>8.0260300000000004</v>
      </c>
      <c r="B107" s="7">
        <v>8</v>
      </c>
      <c r="C107" s="7" t="s">
        <v>5759</v>
      </c>
      <c r="D107">
        <v>26</v>
      </c>
      <c r="E107" s="7" t="s">
        <v>5771</v>
      </c>
      <c r="F107" t="s">
        <v>2697</v>
      </c>
      <c r="G107" t="s">
        <v>6249</v>
      </c>
      <c r="H107" t="s">
        <v>938</v>
      </c>
      <c r="I107" t="s">
        <v>2143</v>
      </c>
      <c r="J107" t="s">
        <v>2697</v>
      </c>
    </row>
    <row r="108" spans="1:16" x14ac:dyDescent="0.3">
      <c r="A108">
        <v>8.0260499999999997</v>
      </c>
      <c r="B108" s="7">
        <v>8</v>
      </c>
      <c r="C108" s="7" t="s">
        <v>5759</v>
      </c>
      <c r="D108">
        <v>26</v>
      </c>
      <c r="E108" s="7" t="s">
        <v>5771</v>
      </c>
      <c r="F108" t="s">
        <v>6012</v>
      </c>
      <c r="G108" t="s">
        <v>6250</v>
      </c>
      <c r="H108" t="s">
        <v>938</v>
      </c>
      <c r="I108" t="s">
        <v>2143</v>
      </c>
      <c r="J108" t="s">
        <v>2697</v>
      </c>
      <c r="K108" t="s">
        <v>6012</v>
      </c>
    </row>
    <row r="109" spans="1:16" x14ac:dyDescent="0.3">
      <c r="A109">
        <v>8.0260599999999993</v>
      </c>
      <c r="B109" s="7">
        <v>8</v>
      </c>
      <c r="C109" s="7" t="s">
        <v>5759</v>
      </c>
      <c r="D109">
        <v>26</v>
      </c>
      <c r="E109" s="7" t="s">
        <v>5771</v>
      </c>
      <c r="F109" t="s">
        <v>847</v>
      </c>
      <c r="G109" t="s">
        <v>6251</v>
      </c>
      <c r="H109" t="s">
        <v>938</v>
      </c>
      <c r="I109" t="s">
        <v>2143</v>
      </c>
      <c r="J109" t="s">
        <v>847</v>
      </c>
    </row>
    <row r="110" spans="1:16" x14ac:dyDescent="0.3">
      <c r="A110">
        <v>8.0260800000000003</v>
      </c>
      <c r="B110" s="7">
        <v>8</v>
      </c>
      <c r="C110" s="7" t="s">
        <v>5759</v>
      </c>
      <c r="D110">
        <v>26</v>
      </c>
      <c r="E110" s="7" t="s">
        <v>5771</v>
      </c>
      <c r="F110" t="s">
        <v>6013</v>
      </c>
      <c r="G110" t="s">
        <v>6252</v>
      </c>
      <c r="H110" t="s">
        <v>938</v>
      </c>
      <c r="I110" t="s">
        <v>2143</v>
      </c>
      <c r="J110" t="s">
        <v>847</v>
      </c>
      <c r="K110" t="s">
        <v>6013</v>
      </c>
    </row>
    <row r="111" spans="1:16" x14ac:dyDescent="0.3">
      <c r="A111">
        <v>8.0260899999999999</v>
      </c>
      <c r="B111" s="7">
        <v>8</v>
      </c>
      <c r="C111" s="7" t="s">
        <v>5759</v>
      </c>
      <c r="D111">
        <v>26</v>
      </c>
      <c r="E111" s="7" t="s">
        <v>5771</v>
      </c>
      <c r="F111" t="s">
        <v>2691</v>
      </c>
      <c r="G111" t="s">
        <v>6253</v>
      </c>
      <c r="H111" t="s">
        <v>938</v>
      </c>
      <c r="I111" t="s">
        <v>2143</v>
      </c>
      <c r="J111" t="s">
        <v>847</v>
      </c>
      <c r="K111" t="s">
        <v>2691</v>
      </c>
    </row>
    <row r="112" spans="1:16" x14ac:dyDescent="0.3">
      <c r="A112">
        <v>8.0261099999999992</v>
      </c>
      <c r="B112" s="7">
        <v>8</v>
      </c>
      <c r="C112" s="7" t="s">
        <v>5759</v>
      </c>
      <c r="D112">
        <v>26</v>
      </c>
      <c r="E112" s="7" t="s">
        <v>5771</v>
      </c>
      <c r="F112" t="s">
        <v>6015</v>
      </c>
      <c r="G112" t="s">
        <v>6254</v>
      </c>
      <c r="H112" t="s">
        <v>938</v>
      </c>
      <c r="I112" t="s">
        <v>2143</v>
      </c>
      <c r="J112" t="s">
        <v>847</v>
      </c>
      <c r="K112" t="s">
        <v>2691</v>
      </c>
      <c r="L112" t="s">
        <v>6015</v>
      </c>
    </row>
    <row r="113" spans="1:13" x14ac:dyDescent="0.3">
      <c r="A113">
        <v>8.0261200000000006</v>
      </c>
      <c r="B113" s="7">
        <v>8</v>
      </c>
      <c r="C113" s="7" t="s">
        <v>5759</v>
      </c>
      <c r="D113">
        <v>26</v>
      </c>
      <c r="E113" s="7" t="s">
        <v>5771</v>
      </c>
      <c r="F113" t="s">
        <v>3927</v>
      </c>
      <c r="G113" t="s">
        <v>6255</v>
      </c>
      <c r="H113" t="s">
        <v>938</v>
      </c>
      <c r="I113" t="s">
        <v>2143</v>
      </c>
      <c r="J113" t="s">
        <v>847</v>
      </c>
      <c r="K113" t="s">
        <v>3927</v>
      </c>
    </row>
    <row r="114" spans="1:13" x14ac:dyDescent="0.3">
      <c r="A114">
        <v>8.0261300000000002</v>
      </c>
      <c r="B114" s="7">
        <v>8</v>
      </c>
      <c r="C114" s="7" t="s">
        <v>5759</v>
      </c>
      <c r="D114">
        <v>26</v>
      </c>
      <c r="E114" s="7" t="s">
        <v>5771</v>
      </c>
      <c r="F114" t="s">
        <v>6014</v>
      </c>
      <c r="G114" t="s">
        <v>6256</v>
      </c>
      <c r="H114" t="s">
        <v>938</v>
      </c>
      <c r="I114" t="s">
        <v>2143</v>
      </c>
      <c r="J114" t="s">
        <v>847</v>
      </c>
      <c r="K114" t="s">
        <v>3927</v>
      </c>
      <c r="L114" t="s">
        <v>6014</v>
      </c>
    </row>
    <row r="115" spans="1:13" x14ac:dyDescent="0.3">
      <c r="A115">
        <v>8.0261399999999998</v>
      </c>
      <c r="B115" s="7">
        <v>8</v>
      </c>
      <c r="C115" s="7" t="s">
        <v>5759</v>
      </c>
      <c r="D115">
        <v>26</v>
      </c>
      <c r="E115" s="7" t="s">
        <v>5771</v>
      </c>
      <c r="F115" t="s">
        <v>1225</v>
      </c>
      <c r="G115" t="s">
        <v>6257</v>
      </c>
      <c r="H115" t="s">
        <v>938</v>
      </c>
      <c r="I115" t="s">
        <v>2143</v>
      </c>
      <c r="J115" t="s">
        <v>1225</v>
      </c>
    </row>
    <row r="116" spans="1:13" x14ac:dyDescent="0.3">
      <c r="A116">
        <v>8.0261499999999995</v>
      </c>
      <c r="B116" s="7">
        <v>8</v>
      </c>
      <c r="C116" s="7" t="s">
        <v>5759</v>
      </c>
      <c r="D116">
        <v>26</v>
      </c>
      <c r="E116" s="7" t="s">
        <v>5771</v>
      </c>
      <c r="F116" t="s">
        <v>6010</v>
      </c>
      <c r="G116" t="s">
        <v>6258</v>
      </c>
      <c r="H116" t="s">
        <v>938</v>
      </c>
      <c r="I116" t="s">
        <v>2143</v>
      </c>
      <c r="J116" t="s">
        <v>1225</v>
      </c>
      <c r="K116" t="s">
        <v>6010</v>
      </c>
    </row>
    <row r="117" spans="1:13" x14ac:dyDescent="0.3">
      <c r="A117">
        <v>8.0261599999999991</v>
      </c>
      <c r="B117" s="7">
        <v>8</v>
      </c>
      <c r="C117" s="7" t="s">
        <v>5759</v>
      </c>
      <c r="D117">
        <v>26</v>
      </c>
      <c r="E117" s="7" t="s">
        <v>5771</v>
      </c>
      <c r="F117" t="s">
        <v>2224</v>
      </c>
      <c r="G117" t="s">
        <v>6259</v>
      </c>
      <c r="H117" t="s">
        <v>938</v>
      </c>
      <c r="I117" t="s">
        <v>2143</v>
      </c>
      <c r="J117" t="s">
        <v>1225</v>
      </c>
      <c r="K117" t="s">
        <v>2224</v>
      </c>
    </row>
    <row r="118" spans="1:13" x14ac:dyDescent="0.3">
      <c r="A118">
        <v>8.0261800000000001</v>
      </c>
      <c r="B118" s="7">
        <v>8</v>
      </c>
      <c r="C118" s="7" t="s">
        <v>5759</v>
      </c>
      <c r="D118">
        <v>26</v>
      </c>
      <c r="E118" s="7" t="s">
        <v>5771</v>
      </c>
      <c r="F118" t="s">
        <v>4999</v>
      </c>
      <c r="G118" t="s">
        <v>6260</v>
      </c>
      <c r="H118" t="s">
        <v>938</v>
      </c>
      <c r="I118" t="s">
        <v>2143</v>
      </c>
      <c r="J118" t="s">
        <v>1225</v>
      </c>
      <c r="K118" t="s">
        <v>2224</v>
      </c>
      <c r="L118" t="s">
        <v>4999</v>
      </c>
    </row>
    <row r="119" spans="1:13" x14ac:dyDescent="0.3">
      <c r="A119">
        <v>8.0261899999999997</v>
      </c>
      <c r="B119" s="7">
        <v>8</v>
      </c>
      <c r="C119" s="7" t="s">
        <v>5759</v>
      </c>
      <c r="D119">
        <v>26</v>
      </c>
      <c r="E119" s="7" t="s">
        <v>5771</v>
      </c>
      <c r="F119" t="s">
        <v>6017</v>
      </c>
      <c r="G119" t="s">
        <v>6261</v>
      </c>
      <c r="H119" t="s">
        <v>938</v>
      </c>
      <c r="I119" t="s">
        <v>2143</v>
      </c>
      <c r="J119" t="s">
        <v>1225</v>
      </c>
      <c r="K119" t="s">
        <v>2224</v>
      </c>
      <c r="L119" t="s">
        <v>4999</v>
      </c>
      <c r="M119" t="s">
        <v>6017</v>
      </c>
    </row>
    <row r="120" spans="1:13" x14ac:dyDescent="0.3">
      <c r="A120">
        <v>8.0270099999999989</v>
      </c>
      <c r="B120" s="7">
        <v>8</v>
      </c>
      <c r="C120" s="7" t="s">
        <v>5759</v>
      </c>
      <c r="D120">
        <v>27</v>
      </c>
      <c r="E120" s="7" t="s">
        <v>5766</v>
      </c>
      <c r="F120" t="s">
        <v>2282</v>
      </c>
      <c r="G120" t="s">
        <v>6262</v>
      </c>
      <c r="H120" t="s">
        <v>938</v>
      </c>
      <c r="I120" t="s">
        <v>2282</v>
      </c>
    </row>
    <row r="121" spans="1:13" x14ac:dyDescent="0.3">
      <c r="A121">
        <v>8.0270299999999999</v>
      </c>
      <c r="B121" s="7">
        <v>8</v>
      </c>
      <c r="C121" s="7" t="s">
        <v>5759</v>
      </c>
      <c r="D121">
        <v>27</v>
      </c>
      <c r="E121" s="7" t="s">
        <v>5766</v>
      </c>
      <c r="F121" t="s">
        <v>6018</v>
      </c>
      <c r="G121" t="s">
        <v>6263</v>
      </c>
      <c r="H121" t="s">
        <v>938</v>
      </c>
      <c r="I121" t="s">
        <v>2282</v>
      </c>
      <c r="J121" t="s">
        <v>6018</v>
      </c>
    </row>
    <row r="122" spans="1:13" x14ac:dyDescent="0.3">
      <c r="A122">
        <v>8.0280100000000001</v>
      </c>
      <c r="B122" s="7">
        <v>8</v>
      </c>
      <c r="C122" s="7" t="s">
        <v>5759</v>
      </c>
      <c r="D122">
        <v>28</v>
      </c>
      <c r="E122" s="7" t="s">
        <v>6120</v>
      </c>
      <c r="F122" t="s">
        <v>392</v>
      </c>
      <c r="G122" t="s">
        <v>6264</v>
      </c>
      <c r="H122" t="s">
        <v>938</v>
      </c>
      <c r="I122" t="s">
        <v>392</v>
      </c>
    </row>
    <row r="123" spans="1:13" x14ac:dyDescent="0.3">
      <c r="A123">
        <v>8.0280300000000011</v>
      </c>
      <c r="B123" s="7">
        <v>8</v>
      </c>
      <c r="C123" s="7" t="s">
        <v>5759</v>
      </c>
      <c r="D123">
        <v>28</v>
      </c>
      <c r="E123" s="7" t="s">
        <v>6120</v>
      </c>
      <c r="F123" t="s">
        <v>6124</v>
      </c>
      <c r="G123" t="s">
        <v>6265</v>
      </c>
      <c r="H123" t="s">
        <v>938</v>
      </c>
      <c r="I123" t="s">
        <v>392</v>
      </c>
      <c r="J123" t="s">
        <v>6124</v>
      </c>
    </row>
    <row r="124" spans="1:13" x14ac:dyDescent="0.3">
      <c r="A124">
        <v>8.0290099999999995</v>
      </c>
      <c r="B124" s="7">
        <v>8</v>
      </c>
      <c r="C124" s="7" t="s">
        <v>5759</v>
      </c>
      <c r="D124">
        <v>29</v>
      </c>
      <c r="E124" s="7" t="s">
        <v>5998</v>
      </c>
      <c r="F124" t="s">
        <v>1836</v>
      </c>
      <c r="G124" t="s">
        <v>6266</v>
      </c>
      <c r="H124" t="s">
        <v>938</v>
      </c>
      <c r="I124" t="s">
        <v>1836</v>
      </c>
    </row>
    <row r="125" spans="1:13" x14ac:dyDescent="0.3">
      <c r="A125">
        <v>8.0290300000000006</v>
      </c>
      <c r="B125" s="7">
        <v>8</v>
      </c>
      <c r="C125" s="7" t="s">
        <v>5759</v>
      </c>
      <c r="D125">
        <v>29</v>
      </c>
      <c r="E125" s="7" t="s">
        <v>5998</v>
      </c>
      <c r="F125" t="s">
        <v>5999</v>
      </c>
      <c r="G125" t="s">
        <v>6267</v>
      </c>
      <c r="H125" t="s">
        <v>938</v>
      </c>
      <c r="I125" t="s">
        <v>1836</v>
      </c>
      <c r="J125" t="s">
        <v>5999</v>
      </c>
    </row>
    <row r="126" spans="1:13" x14ac:dyDescent="0.3">
      <c r="A126">
        <v>8.030009999999999</v>
      </c>
      <c r="B126" s="7">
        <v>8</v>
      </c>
      <c r="C126" s="7" t="s">
        <v>5759</v>
      </c>
      <c r="D126">
        <v>30</v>
      </c>
      <c r="E126" s="7" t="s">
        <v>5756</v>
      </c>
      <c r="F126" t="s">
        <v>1711</v>
      </c>
      <c r="G126" t="s">
        <v>6268</v>
      </c>
      <c r="H126" t="s">
        <v>938</v>
      </c>
      <c r="I126" t="s">
        <v>1711</v>
      </c>
    </row>
    <row r="127" spans="1:13" x14ac:dyDescent="0.3">
      <c r="A127">
        <v>8.03003</v>
      </c>
      <c r="B127" s="7">
        <v>8</v>
      </c>
      <c r="C127" s="7" t="s">
        <v>5759</v>
      </c>
      <c r="D127">
        <v>30</v>
      </c>
      <c r="E127" s="7" t="s">
        <v>5756</v>
      </c>
      <c r="F127" t="s">
        <v>6000</v>
      </c>
      <c r="G127" t="s">
        <v>6269</v>
      </c>
      <c r="H127" t="s">
        <v>938</v>
      </c>
      <c r="I127" t="s">
        <v>1711</v>
      </c>
      <c r="J127" t="s">
        <v>6000</v>
      </c>
    </row>
    <row r="128" spans="1:13" x14ac:dyDescent="0.3">
      <c r="A128">
        <v>8.0310100000000002</v>
      </c>
      <c r="B128" s="7">
        <v>8</v>
      </c>
      <c r="C128" s="7" t="s">
        <v>5759</v>
      </c>
      <c r="D128">
        <v>31</v>
      </c>
      <c r="E128" s="7" t="s">
        <v>6002</v>
      </c>
      <c r="F128" t="s">
        <v>713</v>
      </c>
      <c r="G128" t="s">
        <v>6270</v>
      </c>
      <c r="H128" t="s">
        <v>938</v>
      </c>
      <c r="I128" t="s">
        <v>713</v>
      </c>
    </row>
    <row r="129" spans="1:21" x14ac:dyDescent="0.3">
      <c r="A129">
        <v>8.0310400000000008</v>
      </c>
      <c r="B129" s="7">
        <v>8</v>
      </c>
      <c r="C129" s="7" t="s">
        <v>5759</v>
      </c>
      <c r="D129">
        <v>31</v>
      </c>
      <c r="E129" s="7" t="s">
        <v>6002</v>
      </c>
      <c r="F129" t="s">
        <v>6001</v>
      </c>
      <c r="G129" t="s">
        <v>6271</v>
      </c>
      <c r="H129" t="s">
        <v>938</v>
      </c>
      <c r="I129" t="s">
        <v>713</v>
      </c>
      <c r="J129" t="s">
        <v>6001</v>
      </c>
    </row>
    <row r="130" spans="1:21" x14ac:dyDescent="0.3">
      <c r="A130">
        <v>8.0320099999999996</v>
      </c>
      <c r="B130" s="7">
        <v>8</v>
      </c>
      <c r="C130" s="7" t="s">
        <v>5759</v>
      </c>
      <c r="D130">
        <v>32</v>
      </c>
      <c r="E130" s="7" t="s">
        <v>4031</v>
      </c>
      <c r="F130" t="s">
        <v>1340</v>
      </c>
      <c r="G130" t="s">
        <v>6272</v>
      </c>
      <c r="H130" t="s">
        <v>938</v>
      </c>
      <c r="I130" t="s">
        <v>1340</v>
      </c>
    </row>
    <row r="131" spans="1:21" x14ac:dyDescent="0.3">
      <c r="A131">
        <v>8.0320300000000007</v>
      </c>
      <c r="B131" s="7">
        <v>8</v>
      </c>
      <c r="C131" s="7" t="s">
        <v>5759</v>
      </c>
      <c r="D131">
        <v>32</v>
      </c>
      <c r="E131" s="7" t="s">
        <v>4031</v>
      </c>
      <c r="F131" t="s">
        <v>6019</v>
      </c>
      <c r="G131" t="s">
        <v>6273</v>
      </c>
      <c r="H131" t="s">
        <v>938</v>
      </c>
      <c r="I131" t="s">
        <v>1340</v>
      </c>
      <c r="J131" t="s">
        <v>6019</v>
      </c>
    </row>
    <row r="132" spans="1:21" x14ac:dyDescent="0.3">
      <c r="A132">
        <v>8.0320400000000003</v>
      </c>
      <c r="B132" s="7">
        <v>8</v>
      </c>
      <c r="C132" s="7" t="s">
        <v>5759</v>
      </c>
      <c r="D132">
        <v>32</v>
      </c>
      <c r="E132" s="7" t="s">
        <v>4031</v>
      </c>
      <c r="F132" t="s">
        <v>258</v>
      </c>
      <c r="G132" t="s">
        <v>6274</v>
      </c>
      <c r="H132" t="s">
        <v>938</v>
      </c>
      <c r="I132" t="s">
        <v>1340</v>
      </c>
      <c r="J132" t="s">
        <v>258</v>
      </c>
    </row>
    <row r="133" spans="1:21" x14ac:dyDescent="0.3">
      <c r="A133">
        <v>8.0320599999999995</v>
      </c>
      <c r="B133" s="7">
        <v>8</v>
      </c>
      <c r="C133" s="7" t="s">
        <v>5759</v>
      </c>
      <c r="D133">
        <v>32</v>
      </c>
      <c r="E133" s="7" t="s">
        <v>4031</v>
      </c>
      <c r="F133" t="s">
        <v>6020</v>
      </c>
      <c r="G133" t="s">
        <v>6275</v>
      </c>
      <c r="H133" t="s">
        <v>938</v>
      </c>
      <c r="I133" t="s">
        <v>1340</v>
      </c>
      <c r="J133" t="s">
        <v>258</v>
      </c>
      <c r="K133" t="s">
        <v>6020</v>
      </c>
    </row>
    <row r="134" spans="1:21" x14ac:dyDescent="0.3">
      <c r="A134">
        <v>8.0320699999999992</v>
      </c>
      <c r="B134" s="7">
        <v>8</v>
      </c>
      <c r="C134" s="7" t="s">
        <v>5759</v>
      </c>
      <c r="D134">
        <v>32</v>
      </c>
      <c r="E134" s="7" t="s">
        <v>4031</v>
      </c>
      <c r="F134" t="s">
        <v>2619</v>
      </c>
      <c r="G134" t="s">
        <v>6276</v>
      </c>
      <c r="H134" t="s">
        <v>938</v>
      </c>
      <c r="I134" t="s">
        <v>1340</v>
      </c>
      <c r="J134" t="s">
        <v>2619</v>
      </c>
    </row>
    <row r="135" spans="1:21" x14ac:dyDescent="0.3">
      <c r="A135">
        <v>8.0320900000000002</v>
      </c>
      <c r="B135" s="7">
        <v>8</v>
      </c>
      <c r="C135" s="7" t="s">
        <v>5759</v>
      </c>
      <c r="D135">
        <v>32</v>
      </c>
      <c r="E135" s="7" t="s">
        <v>4031</v>
      </c>
      <c r="F135" t="s">
        <v>6021</v>
      </c>
      <c r="G135" t="s">
        <v>6277</v>
      </c>
      <c r="H135" t="s">
        <v>938</v>
      </c>
      <c r="I135" t="s">
        <v>1340</v>
      </c>
      <c r="J135" t="s">
        <v>2619</v>
      </c>
      <c r="K135" t="s">
        <v>6021</v>
      </c>
    </row>
    <row r="136" spans="1:21" x14ac:dyDescent="0.3">
      <c r="A136">
        <v>8.0320999999999998</v>
      </c>
      <c r="B136" s="7">
        <v>8</v>
      </c>
      <c r="C136" s="7" t="s">
        <v>5759</v>
      </c>
      <c r="D136">
        <v>32</v>
      </c>
      <c r="E136" s="7" t="s">
        <v>4031</v>
      </c>
      <c r="F136" t="s">
        <v>1204</v>
      </c>
      <c r="G136" t="s">
        <v>6278</v>
      </c>
      <c r="H136" t="s">
        <v>938</v>
      </c>
      <c r="I136" t="s">
        <v>1340</v>
      </c>
      <c r="J136" t="s">
        <v>1204</v>
      </c>
    </row>
    <row r="137" spans="1:21" x14ac:dyDescent="0.3">
      <c r="A137">
        <v>8.0321200000000008</v>
      </c>
      <c r="B137" s="7">
        <v>8</v>
      </c>
      <c r="C137" s="7" t="s">
        <v>5759</v>
      </c>
      <c r="D137">
        <v>32</v>
      </c>
      <c r="E137" s="7" t="s">
        <v>4031</v>
      </c>
      <c r="F137" t="s">
        <v>6022</v>
      </c>
      <c r="G137" t="s">
        <v>6279</v>
      </c>
      <c r="H137" t="s">
        <v>938</v>
      </c>
      <c r="I137" t="s">
        <v>1340</v>
      </c>
      <c r="J137" t="s">
        <v>1204</v>
      </c>
      <c r="K137" t="s">
        <v>6022</v>
      </c>
    </row>
    <row r="138" spans="1:21" x14ac:dyDescent="0.3">
      <c r="A138">
        <v>8.0321300000000004</v>
      </c>
      <c r="B138" s="7">
        <v>8</v>
      </c>
      <c r="C138" s="7" t="s">
        <v>5759</v>
      </c>
      <c r="D138">
        <v>32</v>
      </c>
      <c r="E138" s="7" t="s">
        <v>4031</v>
      </c>
      <c r="F138" t="s">
        <v>168</v>
      </c>
      <c r="G138" t="s">
        <v>6280</v>
      </c>
      <c r="H138" t="s">
        <v>938</v>
      </c>
      <c r="I138" t="s">
        <v>1340</v>
      </c>
      <c r="J138" t="s">
        <v>168</v>
      </c>
    </row>
    <row r="139" spans="1:21" x14ac:dyDescent="0.3">
      <c r="A139">
        <v>8.0321499999999997</v>
      </c>
      <c r="B139" s="7">
        <v>8</v>
      </c>
      <c r="C139" s="7" t="s">
        <v>5759</v>
      </c>
      <c r="D139">
        <v>32</v>
      </c>
      <c r="E139" s="7" t="s">
        <v>4031</v>
      </c>
      <c r="F139" t="s">
        <v>6023</v>
      </c>
      <c r="G139" t="s">
        <v>6281</v>
      </c>
      <c r="H139" t="s">
        <v>938</v>
      </c>
      <c r="I139" t="s">
        <v>1340</v>
      </c>
      <c r="J139" t="s">
        <v>168</v>
      </c>
      <c r="K139" t="s">
        <v>6023</v>
      </c>
      <c r="Q139" s="4"/>
      <c r="R139" s="4"/>
      <c r="S139" s="4"/>
      <c r="T139" s="4"/>
      <c r="U139" s="4"/>
    </row>
    <row r="140" spans="1:21" x14ac:dyDescent="0.3">
      <c r="A140">
        <v>8.0321599999999993</v>
      </c>
      <c r="B140" s="7">
        <v>8</v>
      </c>
      <c r="C140" s="7" t="s">
        <v>5759</v>
      </c>
      <c r="D140">
        <v>32</v>
      </c>
      <c r="E140" s="7" t="s">
        <v>4031</v>
      </c>
      <c r="F140" t="s">
        <v>1052</v>
      </c>
      <c r="G140" t="s">
        <v>6282</v>
      </c>
      <c r="H140" t="s">
        <v>938</v>
      </c>
      <c r="I140" t="s">
        <v>1340</v>
      </c>
      <c r="J140" t="s">
        <v>1052</v>
      </c>
      <c r="Q140" s="4"/>
      <c r="R140" s="4"/>
      <c r="S140" s="4"/>
      <c r="T140" s="4"/>
      <c r="U140" s="4"/>
    </row>
    <row r="141" spans="1:21" x14ac:dyDescent="0.3">
      <c r="A141">
        <v>8.0321800000000003</v>
      </c>
      <c r="B141" s="7">
        <v>8</v>
      </c>
      <c r="C141" s="7" t="s">
        <v>5759</v>
      </c>
      <c r="D141">
        <v>32</v>
      </c>
      <c r="E141" s="7" t="s">
        <v>4031</v>
      </c>
      <c r="F141" t="s">
        <v>6024</v>
      </c>
      <c r="G141" t="s">
        <v>6283</v>
      </c>
      <c r="H141" t="s">
        <v>938</v>
      </c>
      <c r="I141" t="s">
        <v>1340</v>
      </c>
      <c r="J141" t="s">
        <v>1052</v>
      </c>
      <c r="K141" t="s">
        <v>6024</v>
      </c>
      <c r="Q141" s="4"/>
      <c r="R141" s="4"/>
      <c r="S141" s="4"/>
      <c r="T141" s="4"/>
      <c r="U141" s="4"/>
    </row>
    <row r="142" spans="1:21" x14ac:dyDescent="0.3">
      <c r="A142">
        <v>8.0321899999999999</v>
      </c>
      <c r="B142" s="7">
        <v>8</v>
      </c>
      <c r="C142" s="7" t="s">
        <v>5759</v>
      </c>
      <c r="D142">
        <v>32</v>
      </c>
      <c r="E142" s="7" t="s">
        <v>4031</v>
      </c>
      <c r="F142" t="s">
        <v>1420</v>
      </c>
      <c r="G142" t="s">
        <v>6284</v>
      </c>
      <c r="H142" t="s">
        <v>938</v>
      </c>
      <c r="I142" t="s">
        <v>1340</v>
      </c>
      <c r="J142" t="s">
        <v>1420</v>
      </c>
      <c r="Q142" s="4"/>
      <c r="R142" s="4"/>
      <c r="S142" s="4"/>
      <c r="T142" s="4"/>
      <c r="U142" s="4"/>
    </row>
    <row r="143" spans="1:21" x14ac:dyDescent="0.3">
      <c r="A143">
        <v>8.0322099999999992</v>
      </c>
      <c r="B143" s="7">
        <v>8</v>
      </c>
      <c r="C143" s="7" t="s">
        <v>5759</v>
      </c>
      <c r="D143">
        <v>32</v>
      </c>
      <c r="E143" s="7" t="s">
        <v>4031</v>
      </c>
      <c r="F143" t="s">
        <v>6025</v>
      </c>
      <c r="G143" t="s">
        <v>6285</v>
      </c>
      <c r="H143" t="s">
        <v>938</v>
      </c>
      <c r="I143" t="s">
        <v>1340</v>
      </c>
      <c r="J143" t="s">
        <v>1420</v>
      </c>
      <c r="K143" t="s">
        <v>6025</v>
      </c>
      <c r="Q143" s="4"/>
      <c r="R143" s="4"/>
      <c r="S143" s="4"/>
      <c r="T143" s="4"/>
      <c r="U143" s="4"/>
    </row>
    <row r="144" spans="1:21" x14ac:dyDescent="0.3">
      <c r="A144">
        <v>8.0322200000000006</v>
      </c>
      <c r="B144" s="7">
        <v>8</v>
      </c>
      <c r="C144" s="7" t="s">
        <v>5759</v>
      </c>
      <c r="D144">
        <v>32</v>
      </c>
      <c r="E144" s="7" t="s">
        <v>4031</v>
      </c>
      <c r="F144" t="s">
        <v>1346</v>
      </c>
      <c r="G144" t="s">
        <v>6286</v>
      </c>
      <c r="H144" t="s">
        <v>938</v>
      </c>
      <c r="I144" t="s">
        <v>1340</v>
      </c>
      <c r="J144" t="s">
        <v>1420</v>
      </c>
      <c r="K144" t="s">
        <v>1346</v>
      </c>
      <c r="Q144" s="4"/>
      <c r="R144" s="4"/>
      <c r="S144" s="4"/>
      <c r="T144" s="4"/>
      <c r="U144" s="4"/>
    </row>
    <row r="145" spans="1:21" x14ac:dyDescent="0.3">
      <c r="A145">
        <v>8.0322399999999998</v>
      </c>
      <c r="B145" s="7">
        <v>8</v>
      </c>
      <c r="C145" s="7" t="s">
        <v>5759</v>
      </c>
      <c r="D145">
        <v>32</v>
      </c>
      <c r="E145" s="7" t="s">
        <v>4031</v>
      </c>
      <c r="F145" t="s">
        <v>6026</v>
      </c>
      <c r="G145" t="s">
        <v>6287</v>
      </c>
      <c r="H145" t="s">
        <v>938</v>
      </c>
      <c r="I145" t="s">
        <v>1340</v>
      </c>
      <c r="J145" t="s">
        <v>1420</v>
      </c>
      <c r="K145" t="s">
        <v>1346</v>
      </c>
      <c r="L145" t="s">
        <v>6026</v>
      </c>
      <c r="Q145" s="4"/>
      <c r="R145" s="4"/>
      <c r="S145" s="4"/>
      <c r="T145" s="4"/>
      <c r="U145" s="4"/>
    </row>
    <row r="146" spans="1:21" x14ac:dyDescent="0.3">
      <c r="A146">
        <v>8.0322499999999994</v>
      </c>
      <c r="B146" s="7">
        <v>8</v>
      </c>
      <c r="C146" s="7" t="s">
        <v>5759</v>
      </c>
      <c r="D146">
        <v>32</v>
      </c>
      <c r="E146" s="7" t="s">
        <v>4031</v>
      </c>
      <c r="F146" t="s">
        <v>1239</v>
      </c>
      <c r="G146" t="s">
        <v>6289</v>
      </c>
      <c r="H146" t="s">
        <v>938</v>
      </c>
      <c r="I146" t="s">
        <v>1340</v>
      </c>
      <c r="J146" t="s">
        <v>1420</v>
      </c>
      <c r="K146" t="s">
        <v>1239</v>
      </c>
      <c r="Q146" s="4"/>
      <c r="R146" s="4"/>
      <c r="S146" s="4"/>
      <c r="T146" s="4"/>
      <c r="U146" s="4"/>
    </row>
    <row r="147" spans="1:21" x14ac:dyDescent="0.3">
      <c r="A147">
        <v>8.0322700000000005</v>
      </c>
      <c r="B147" s="7">
        <v>8</v>
      </c>
      <c r="C147" s="7" t="s">
        <v>5759</v>
      </c>
      <c r="D147">
        <v>32</v>
      </c>
      <c r="E147" s="7" t="s">
        <v>4031</v>
      </c>
      <c r="F147" t="s">
        <v>6027</v>
      </c>
      <c r="G147" t="s">
        <v>6288</v>
      </c>
      <c r="H147" t="s">
        <v>938</v>
      </c>
      <c r="I147" t="s">
        <v>1340</v>
      </c>
      <c r="J147" t="s">
        <v>1420</v>
      </c>
      <c r="K147" t="s">
        <v>1239</v>
      </c>
      <c r="L147" t="s">
        <v>6027</v>
      </c>
      <c r="Q147" s="4"/>
      <c r="R147" s="4"/>
      <c r="S147" s="4"/>
      <c r="T147" s="4"/>
      <c r="U147" s="4"/>
    </row>
    <row r="148" spans="1:21" x14ac:dyDescent="0.3">
      <c r="A148">
        <v>8.0322800000000001</v>
      </c>
      <c r="B148" s="7">
        <v>8</v>
      </c>
      <c r="C148" s="7" t="s">
        <v>5759</v>
      </c>
      <c r="D148">
        <v>32</v>
      </c>
      <c r="E148" s="7" t="s">
        <v>4031</v>
      </c>
      <c r="F148" t="s">
        <v>1251</v>
      </c>
      <c r="G148" t="s">
        <v>6290</v>
      </c>
      <c r="H148" t="s">
        <v>938</v>
      </c>
      <c r="I148" t="s">
        <v>1340</v>
      </c>
      <c r="J148" t="s">
        <v>1420</v>
      </c>
      <c r="K148" t="s">
        <v>1251</v>
      </c>
      <c r="Q148" s="4"/>
      <c r="R148" s="4"/>
      <c r="S148" s="4"/>
      <c r="T148" s="4"/>
      <c r="U148" s="4"/>
    </row>
    <row r="149" spans="1:21" x14ac:dyDescent="0.3">
      <c r="A149">
        <v>8.0322999999999993</v>
      </c>
      <c r="B149" s="7">
        <v>8</v>
      </c>
      <c r="C149" s="7" t="s">
        <v>5759</v>
      </c>
      <c r="D149">
        <v>32</v>
      </c>
      <c r="E149" s="7" t="s">
        <v>4031</v>
      </c>
      <c r="F149" t="s">
        <v>6028</v>
      </c>
      <c r="G149" t="s">
        <v>6291</v>
      </c>
      <c r="H149" t="s">
        <v>938</v>
      </c>
      <c r="I149" t="s">
        <v>1340</v>
      </c>
      <c r="J149" t="s">
        <v>1420</v>
      </c>
      <c r="K149" t="s">
        <v>1251</v>
      </c>
      <c r="L149" t="s">
        <v>6028</v>
      </c>
      <c r="Q149" s="4"/>
      <c r="R149" s="4"/>
      <c r="S149" s="4"/>
      <c r="T149" s="4"/>
      <c r="U149" s="4"/>
    </row>
    <row r="150" spans="1:21" x14ac:dyDescent="0.3">
      <c r="A150">
        <v>8.0323100000000007</v>
      </c>
      <c r="B150" s="7">
        <v>8</v>
      </c>
      <c r="C150" s="7" t="s">
        <v>5759</v>
      </c>
      <c r="D150">
        <v>32</v>
      </c>
      <c r="E150" s="7" t="s">
        <v>4031</v>
      </c>
      <c r="F150" t="s">
        <v>1274</v>
      </c>
      <c r="G150" t="s">
        <v>6292</v>
      </c>
      <c r="H150" t="s">
        <v>938</v>
      </c>
      <c r="I150" t="s">
        <v>1340</v>
      </c>
      <c r="J150" t="s">
        <v>1420</v>
      </c>
      <c r="K150" t="s">
        <v>1274</v>
      </c>
      <c r="Q150" s="4"/>
      <c r="R150" s="4"/>
      <c r="S150" s="4"/>
      <c r="T150" s="4"/>
      <c r="U150" s="4"/>
    </row>
    <row r="151" spans="1:21" x14ac:dyDescent="0.3">
      <c r="A151">
        <v>8.03233</v>
      </c>
      <c r="B151" s="7">
        <v>8</v>
      </c>
      <c r="C151" s="7" t="s">
        <v>5759</v>
      </c>
      <c r="D151">
        <v>32</v>
      </c>
      <c r="E151" s="7" t="s">
        <v>4031</v>
      </c>
      <c r="F151" t="s">
        <v>6029</v>
      </c>
      <c r="G151" t="s">
        <v>6293</v>
      </c>
      <c r="H151" t="s">
        <v>938</v>
      </c>
      <c r="I151" t="s">
        <v>1340</v>
      </c>
      <c r="J151" t="s">
        <v>1420</v>
      </c>
      <c r="K151" t="s">
        <v>1274</v>
      </c>
      <c r="L151" t="s">
        <v>6029</v>
      </c>
    </row>
    <row r="152" spans="1:21" x14ac:dyDescent="0.3">
      <c r="A152">
        <v>8.0323399999999996</v>
      </c>
      <c r="B152" s="7">
        <v>8</v>
      </c>
      <c r="C152" s="7" t="s">
        <v>5759</v>
      </c>
      <c r="D152">
        <v>32</v>
      </c>
      <c r="E152" s="7" t="s">
        <v>4031</v>
      </c>
      <c r="F152" t="s">
        <v>412</v>
      </c>
      <c r="G152" t="s">
        <v>6294</v>
      </c>
      <c r="H152" t="s">
        <v>938</v>
      </c>
      <c r="I152" t="s">
        <v>1340</v>
      </c>
      <c r="J152" t="s">
        <v>1420</v>
      </c>
      <c r="K152" t="s">
        <v>412</v>
      </c>
    </row>
    <row r="153" spans="1:21" x14ac:dyDescent="0.3">
      <c r="A153">
        <v>8.0323600000000006</v>
      </c>
      <c r="B153" s="7">
        <v>8</v>
      </c>
      <c r="C153" s="7" t="s">
        <v>5759</v>
      </c>
      <c r="D153">
        <v>32</v>
      </c>
      <c r="E153" s="7" t="s">
        <v>4031</v>
      </c>
      <c r="F153" t="s">
        <v>420</v>
      </c>
      <c r="G153" t="s">
        <v>6295</v>
      </c>
      <c r="H153" t="s">
        <v>938</v>
      </c>
      <c r="I153" t="s">
        <v>1340</v>
      </c>
      <c r="J153" t="s">
        <v>1420</v>
      </c>
      <c r="K153" t="s">
        <v>412</v>
      </c>
      <c r="L153" t="s">
        <v>420</v>
      </c>
    </row>
    <row r="154" spans="1:21" x14ac:dyDescent="0.3">
      <c r="A154">
        <v>8.0323799999999999</v>
      </c>
      <c r="B154" s="7">
        <v>8</v>
      </c>
      <c r="C154" s="7" t="s">
        <v>5759</v>
      </c>
      <c r="D154">
        <v>32</v>
      </c>
      <c r="E154" s="7" t="s">
        <v>4031</v>
      </c>
      <c r="F154" t="s">
        <v>6030</v>
      </c>
      <c r="G154" t="s">
        <v>6296</v>
      </c>
      <c r="H154" t="s">
        <v>938</v>
      </c>
      <c r="I154" t="s">
        <v>1340</v>
      </c>
      <c r="J154" t="s">
        <v>1420</v>
      </c>
      <c r="K154" t="s">
        <v>412</v>
      </c>
      <c r="L154" t="s">
        <v>420</v>
      </c>
      <c r="M154" t="s">
        <v>6030</v>
      </c>
    </row>
    <row r="155" spans="1:21" x14ac:dyDescent="0.3">
      <c r="A155">
        <v>8.0323899999999995</v>
      </c>
      <c r="B155" s="7">
        <v>8</v>
      </c>
      <c r="C155" s="7" t="s">
        <v>5759</v>
      </c>
      <c r="D155">
        <v>32</v>
      </c>
      <c r="E155" s="7" t="s">
        <v>4031</v>
      </c>
      <c r="F155" t="s">
        <v>425</v>
      </c>
      <c r="G155" t="s">
        <v>6297</v>
      </c>
      <c r="H155" t="s">
        <v>938</v>
      </c>
      <c r="I155" t="s">
        <v>1340</v>
      </c>
      <c r="J155" t="s">
        <v>1420</v>
      </c>
      <c r="K155" t="s">
        <v>412</v>
      </c>
      <c r="L155" t="s">
        <v>420</v>
      </c>
      <c r="M155" t="s">
        <v>425</v>
      </c>
    </row>
    <row r="156" spans="1:21" x14ac:dyDescent="0.3">
      <c r="A156">
        <v>8.0324100000000005</v>
      </c>
      <c r="B156" s="7">
        <v>8</v>
      </c>
      <c r="C156" s="7" t="s">
        <v>5759</v>
      </c>
      <c r="D156">
        <v>32</v>
      </c>
      <c r="E156" s="7" t="s">
        <v>4031</v>
      </c>
      <c r="F156" t="s">
        <v>431</v>
      </c>
      <c r="G156" t="s">
        <v>6298</v>
      </c>
      <c r="H156" t="s">
        <v>938</v>
      </c>
      <c r="I156" t="s">
        <v>1340</v>
      </c>
      <c r="J156" t="s">
        <v>1420</v>
      </c>
      <c r="K156" t="s">
        <v>412</v>
      </c>
      <c r="L156" t="s">
        <v>420</v>
      </c>
      <c r="M156" t="s">
        <v>425</v>
      </c>
      <c r="N156" t="s">
        <v>431</v>
      </c>
    </row>
    <row r="157" spans="1:21" x14ac:dyDescent="0.3">
      <c r="A157">
        <v>8.0324299999999997</v>
      </c>
      <c r="B157" s="7">
        <v>8</v>
      </c>
      <c r="C157" s="7" t="s">
        <v>5759</v>
      </c>
      <c r="D157">
        <v>32</v>
      </c>
      <c r="E157" s="7" t="s">
        <v>4031</v>
      </c>
      <c r="F157" t="s">
        <v>497</v>
      </c>
      <c r="G157" t="s">
        <v>6299</v>
      </c>
      <c r="H157" t="s">
        <v>938</v>
      </c>
      <c r="I157" t="s">
        <v>1340</v>
      </c>
      <c r="J157" t="s">
        <v>1420</v>
      </c>
      <c r="K157" t="s">
        <v>497</v>
      </c>
    </row>
    <row r="158" spans="1:21" x14ac:dyDescent="0.3">
      <c r="A158">
        <v>8.0324500000000008</v>
      </c>
      <c r="B158" s="7">
        <v>8</v>
      </c>
      <c r="C158" s="7" t="s">
        <v>5759</v>
      </c>
      <c r="D158">
        <v>32</v>
      </c>
      <c r="E158" s="7" t="s">
        <v>4031</v>
      </c>
      <c r="F158" t="s">
        <v>6031</v>
      </c>
      <c r="G158" t="s">
        <v>6300</v>
      </c>
      <c r="H158" t="s">
        <v>938</v>
      </c>
      <c r="I158" t="s">
        <v>1340</v>
      </c>
      <c r="J158" t="s">
        <v>1420</v>
      </c>
      <c r="K158" t="s">
        <v>497</v>
      </c>
      <c r="L158" t="s">
        <v>6031</v>
      </c>
    </row>
    <row r="159" spans="1:21" x14ac:dyDescent="0.3">
      <c r="A159">
        <v>8.0324600000000004</v>
      </c>
      <c r="B159" s="7">
        <v>8</v>
      </c>
      <c r="C159" s="7" t="s">
        <v>5759</v>
      </c>
      <c r="D159">
        <v>32</v>
      </c>
      <c r="E159" s="7" t="s">
        <v>4031</v>
      </c>
      <c r="F159" t="s">
        <v>983</v>
      </c>
      <c r="G159" t="s">
        <v>6301</v>
      </c>
      <c r="H159" t="s">
        <v>938</v>
      </c>
      <c r="I159" t="s">
        <v>1340</v>
      </c>
      <c r="J159" t="s">
        <v>1420</v>
      </c>
      <c r="K159" t="s">
        <v>983</v>
      </c>
    </row>
    <row r="160" spans="1:21" x14ac:dyDescent="0.3">
      <c r="A160">
        <v>8.0324799999999996</v>
      </c>
      <c r="B160" s="7">
        <v>8</v>
      </c>
      <c r="C160" s="7" t="s">
        <v>5759</v>
      </c>
      <c r="D160">
        <v>32</v>
      </c>
      <c r="E160" s="7" t="s">
        <v>4031</v>
      </c>
      <c r="F160" t="s">
        <v>6033</v>
      </c>
      <c r="G160" t="s">
        <v>6302</v>
      </c>
      <c r="H160" t="s">
        <v>938</v>
      </c>
      <c r="I160" t="s">
        <v>1340</v>
      </c>
      <c r="J160" t="s">
        <v>1420</v>
      </c>
      <c r="K160" t="s">
        <v>983</v>
      </c>
      <c r="L160" t="s">
        <v>6033</v>
      </c>
    </row>
    <row r="161" spans="1:13" x14ac:dyDescent="0.3">
      <c r="A161">
        <v>8.0324899999999992</v>
      </c>
      <c r="B161" s="7">
        <v>8</v>
      </c>
      <c r="C161" s="7" t="s">
        <v>5759</v>
      </c>
      <c r="D161">
        <v>32</v>
      </c>
      <c r="E161" s="7" t="s">
        <v>4031</v>
      </c>
      <c r="F161" t="s">
        <v>59</v>
      </c>
      <c r="G161" t="s">
        <v>6303</v>
      </c>
      <c r="H161" t="s">
        <v>938</v>
      </c>
      <c r="I161" t="s">
        <v>1340</v>
      </c>
      <c r="J161" t="s">
        <v>1420</v>
      </c>
      <c r="K161" t="s">
        <v>59</v>
      </c>
    </row>
    <row r="162" spans="1:13" x14ac:dyDescent="0.3">
      <c r="A162">
        <v>8.0325100000000003</v>
      </c>
      <c r="B162" s="7">
        <v>8</v>
      </c>
      <c r="C162" s="7" t="s">
        <v>5759</v>
      </c>
      <c r="D162">
        <v>32</v>
      </c>
      <c r="E162" s="7" t="s">
        <v>4031</v>
      </c>
      <c r="F162" t="s">
        <v>6032</v>
      </c>
      <c r="G162" t="s">
        <v>6304</v>
      </c>
      <c r="H162" t="s">
        <v>938</v>
      </c>
      <c r="I162" t="s">
        <v>1340</v>
      </c>
      <c r="J162" t="s">
        <v>1420</v>
      </c>
      <c r="K162" t="s">
        <v>59</v>
      </c>
      <c r="L162" t="s">
        <v>6032</v>
      </c>
    </row>
    <row r="163" spans="1:13" x14ac:dyDescent="0.3">
      <c r="A163">
        <v>8.0330099999999991</v>
      </c>
      <c r="B163" s="7">
        <v>8</v>
      </c>
      <c r="C163" s="7" t="s">
        <v>5759</v>
      </c>
      <c r="D163">
        <v>33</v>
      </c>
      <c r="E163" s="7" t="s">
        <v>5741</v>
      </c>
      <c r="F163" t="s">
        <v>2489</v>
      </c>
      <c r="G163" t="s">
        <v>6305</v>
      </c>
      <c r="H163" t="s">
        <v>938</v>
      </c>
      <c r="I163" t="s">
        <v>2489</v>
      </c>
    </row>
    <row r="164" spans="1:13" x14ac:dyDescent="0.3">
      <c r="A164">
        <v>8.0330199999999987</v>
      </c>
      <c r="B164" s="7">
        <v>8</v>
      </c>
      <c r="C164" s="7" t="s">
        <v>5759</v>
      </c>
      <c r="D164">
        <v>33</v>
      </c>
      <c r="E164" s="7" t="s">
        <v>5741</v>
      </c>
      <c r="F164" t="s">
        <v>2493</v>
      </c>
      <c r="G164" t="s">
        <v>6306</v>
      </c>
      <c r="H164" t="s">
        <v>938</v>
      </c>
      <c r="I164" t="s">
        <v>2489</v>
      </c>
      <c r="J164" t="s">
        <v>2493</v>
      </c>
    </row>
    <row r="165" spans="1:13" x14ac:dyDescent="0.3">
      <c r="A165">
        <v>8.0330300000000001</v>
      </c>
      <c r="B165" s="7">
        <v>8</v>
      </c>
      <c r="C165" s="7" t="s">
        <v>5759</v>
      </c>
      <c r="D165">
        <v>33</v>
      </c>
      <c r="E165" s="7" t="s">
        <v>5741</v>
      </c>
      <c r="F165" t="s">
        <v>6004</v>
      </c>
      <c r="G165" t="s">
        <v>6307</v>
      </c>
      <c r="H165" t="s">
        <v>938</v>
      </c>
      <c r="I165" t="s">
        <v>2489</v>
      </c>
      <c r="J165" t="s">
        <v>2493</v>
      </c>
      <c r="K165" t="s">
        <v>6004</v>
      </c>
    </row>
    <row r="166" spans="1:13" x14ac:dyDescent="0.3">
      <c r="A166">
        <v>8.0330399999999997</v>
      </c>
      <c r="B166" s="7">
        <v>8</v>
      </c>
      <c r="C166" s="7" t="s">
        <v>5759</v>
      </c>
      <c r="D166">
        <v>33</v>
      </c>
      <c r="E166" s="7" t="s">
        <v>5741</v>
      </c>
      <c r="F166" t="s">
        <v>4680</v>
      </c>
      <c r="G166" t="s">
        <v>6308</v>
      </c>
      <c r="H166" t="s">
        <v>938</v>
      </c>
      <c r="I166" t="s">
        <v>2489</v>
      </c>
      <c r="J166" t="s">
        <v>2493</v>
      </c>
      <c r="K166" t="s">
        <v>4680</v>
      </c>
    </row>
    <row r="167" spans="1:13" x14ac:dyDescent="0.3">
      <c r="A167">
        <v>8.0330499999999994</v>
      </c>
      <c r="B167" s="7">
        <v>8</v>
      </c>
      <c r="C167" s="7" t="s">
        <v>5759</v>
      </c>
      <c r="D167">
        <v>33</v>
      </c>
      <c r="E167" s="7" t="s">
        <v>5741</v>
      </c>
      <c r="F167" t="s">
        <v>6005</v>
      </c>
      <c r="G167" t="s">
        <v>6309</v>
      </c>
      <c r="H167" t="s">
        <v>938</v>
      </c>
      <c r="I167" t="s">
        <v>2489</v>
      </c>
      <c r="J167" t="s">
        <v>2493</v>
      </c>
      <c r="K167" t="s">
        <v>4680</v>
      </c>
      <c r="L167" t="s">
        <v>6005</v>
      </c>
    </row>
    <row r="168" spans="1:13" x14ac:dyDescent="0.3">
      <c r="A168">
        <v>8.0330699999999986</v>
      </c>
      <c r="B168" s="7">
        <v>8</v>
      </c>
      <c r="C168" s="7" t="s">
        <v>5759</v>
      </c>
      <c r="D168">
        <v>33</v>
      </c>
      <c r="E168" s="7" t="s">
        <v>5741</v>
      </c>
      <c r="F168" t="s">
        <v>4966</v>
      </c>
      <c r="G168" t="s">
        <v>6310</v>
      </c>
      <c r="H168" t="s">
        <v>938</v>
      </c>
      <c r="I168" t="s">
        <v>2489</v>
      </c>
      <c r="J168" t="s">
        <v>2493</v>
      </c>
      <c r="K168" t="s">
        <v>4966</v>
      </c>
    </row>
    <row r="169" spans="1:13" x14ac:dyDescent="0.3">
      <c r="A169">
        <v>8.03308</v>
      </c>
      <c r="B169" s="7">
        <v>8</v>
      </c>
      <c r="C169" s="7" t="s">
        <v>5759</v>
      </c>
      <c r="D169">
        <v>33</v>
      </c>
      <c r="E169" s="7" t="s">
        <v>5741</v>
      </c>
      <c r="F169" t="s">
        <v>2679</v>
      </c>
      <c r="G169" t="s">
        <v>6311</v>
      </c>
      <c r="H169" t="s">
        <v>938</v>
      </c>
      <c r="I169" t="s">
        <v>2489</v>
      </c>
      <c r="J169" t="s">
        <v>2493</v>
      </c>
      <c r="K169" t="s">
        <v>2679</v>
      </c>
    </row>
    <row r="170" spans="1:13" x14ac:dyDescent="0.3">
      <c r="A170">
        <v>8.0330999999999992</v>
      </c>
      <c r="B170" s="7">
        <v>8</v>
      </c>
      <c r="C170" s="7" t="s">
        <v>5759</v>
      </c>
      <c r="D170">
        <v>33</v>
      </c>
      <c r="E170" s="7" t="s">
        <v>5741</v>
      </c>
      <c r="F170" t="s">
        <v>6006</v>
      </c>
      <c r="G170" t="s">
        <v>6312</v>
      </c>
      <c r="H170" t="s">
        <v>938</v>
      </c>
      <c r="I170" t="s">
        <v>2489</v>
      </c>
      <c r="J170" t="s">
        <v>2493</v>
      </c>
      <c r="K170" t="s">
        <v>2679</v>
      </c>
      <c r="L170" t="s">
        <v>6006</v>
      </c>
    </row>
    <row r="171" spans="1:13" x14ac:dyDescent="0.3">
      <c r="A171">
        <v>8.0331099999999989</v>
      </c>
      <c r="B171" s="7">
        <v>8</v>
      </c>
      <c r="C171" s="7" t="s">
        <v>5759</v>
      </c>
      <c r="D171">
        <v>33</v>
      </c>
      <c r="E171" s="7" t="s">
        <v>5741</v>
      </c>
      <c r="F171" t="s">
        <v>2512</v>
      </c>
      <c r="G171" t="s">
        <v>6313</v>
      </c>
      <c r="H171" t="s">
        <v>938</v>
      </c>
      <c r="I171" t="s">
        <v>2489</v>
      </c>
      <c r="J171" t="s">
        <v>2493</v>
      </c>
      <c r="K171" t="s">
        <v>2512</v>
      </c>
    </row>
    <row r="172" spans="1:13" x14ac:dyDescent="0.3">
      <c r="A172">
        <v>8.0331399999999995</v>
      </c>
      <c r="B172" s="7">
        <v>8</v>
      </c>
      <c r="C172" s="7" t="s">
        <v>5759</v>
      </c>
      <c r="D172">
        <v>33</v>
      </c>
      <c r="E172" s="7" t="s">
        <v>5741</v>
      </c>
      <c r="F172" t="s">
        <v>6007</v>
      </c>
      <c r="G172" t="s">
        <v>6314</v>
      </c>
      <c r="H172" t="s">
        <v>938</v>
      </c>
      <c r="I172" t="s">
        <v>2489</v>
      </c>
      <c r="J172" t="s">
        <v>2493</v>
      </c>
      <c r="K172" t="s">
        <v>2512</v>
      </c>
      <c r="L172" t="s">
        <v>6007</v>
      </c>
    </row>
    <row r="173" spans="1:13" x14ac:dyDescent="0.3">
      <c r="A173">
        <v>8.0331499999999991</v>
      </c>
      <c r="B173" s="7">
        <v>8</v>
      </c>
      <c r="C173" s="7" t="s">
        <v>5759</v>
      </c>
      <c r="D173">
        <v>33</v>
      </c>
      <c r="E173" s="7" t="s">
        <v>5741</v>
      </c>
      <c r="F173" t="s">
        <v>2216</v>
      </c>
      <c r="G173" t="s">
        <v>6315</v>
      </c>
      <c r="H173" t="s">
        <v>938</v>
      </c>
      <c r="I173" t="s">
        <v>2489</v>
      </c>
      <c r="J173" t="s">
        <v>2493</v>
      </c>
      <c r="K173" t="s">
        <v>2216</v>
      </c>
    </row>
    <row r="174" spans="1:13" x14ac:dyDescent="0.3">
      <c r="A174">
        <v>8.0331700000000001</v>
      </c>
      <c r="B174" s="7">
        <v>8</v>
      </c>
      <c r="C174" s="7" t="s">
        <v>5759</v>
      </c>
      <c r="D174">
        <v>33</v>
      </c>
      <c r="E174" s="7" t="s">
        <v>5741</v>
      </c>
      <c r="F174" t="s">
        <v>5014</v>
      </c>
      <c r="G174" t="s">
        <v>6316</v>
      </c>
      <c r="H174" t="s">
        <v>938</v>
      </c>
      <c r="I174" t="s">
        <v>2489</v>
      </c>
      <c r="J174" t="s">
        <v>2493</v>
      </c>
      <c r="K174" t="s">
        <v>2216</v>
      </c>
      <c r="L174" t="s">
        <v>5014</v>
      </c>
    </row>
    <row r="175" spans="1:13" x14ac:dyDescent="0.3">
      <c r="A175">
        <v>8.0331799999999998</v>
      </c>
      <c r="B175" s="7">
        <v>8</v>
      </c>
      <c r="C175" s="7" t="s">
        <v>5759</v>
      </c>
      <c r="D175">
        <v>33</v>
      </c>
      <c r="E175" s="7" t="s">
        <v>5741</v>
      </c>
      <c r="F175" t="s">
        <v>6009</v>
      </c>
      <c r="G175" t="s">
        <v>6317</v>
      </c>
      <c r="H175" t="s">
        <v>938</v>
      </c>
      <c r="I175" t="s">
        <v>2489</v>
      </c>
      <c r="J175" t="s">
        <v>2493</v>
      </c>
      <c r="K175" t="s">
        <v>2216</v>
      </c>
      <c r="L175" t="s">
        <v>5014</v>
      </c>
      <c r="M175" t="s">
        <v>6009</v>
      </c>
    </row>
    <row r="176" spans="1:13" x14ac:dyDescent="0.3">
      <c r="A176">
        <v>8.0340100000000003</v>
      </c>
      <c r="B176" s="7">
        <v>8</v>
      </c>
      <c r="C176" s="7" t="s">
        <v>5759</v>
      </c>
      <c r="D176">
        <v>34</v>
      </c>
      <c r="E176" s="7" t="s">
        <v>5995</v>
      </c>
      <c r="F176" t="s">
        <v>5996</v>
      </c>
      <c r="G176" t="s">
        <v>6318</v>
      </c>
      <c r="H176" t="s">
        <v>938</v>
      </c>
      <c r="I176" t="s">
        <v>5996</v>
      </c>
    </row>
    <row r="177" spans="1:10" x14ac:dyDescent="0.3">
      <c r="A177">
        <v>9.1</v>
      </c>
      <c r="B177" s="11">
        <v>9</v>
      </c>
      <c r="C177" s="11" t="s">
        <v>6125</v>
      </c>
      <c r="D177" s="12">
        <v>35</v>
      </c>
      <c r="E177" s="11" t="s">
        <v>6130</v>
      </c>
      <c r="F177" s="12" t="s">
        <v>6126</v>
      </c>
      <c r="G177" s="12" t="s">
        <v>6319</v>
      </c>
      <c r="H177" s="12" t="s">
        <v>938</v>
      </c>
      <c r="I177" s="12" t="s">
        <v>6126</v>
      </c>
      <c r="J177" s="12"/>
    </row>
    <row r="178" spans="1:10" x14ac:dyDescent="0.3">
      <c r="A178">
        <v>9.11</v>
      </c>
      <c r="B178" s="11">
        <v>9</v>
      </c>
      <c r="C178" s="11" t="s">
        <v>6125</v>
      </c>
      <c r="D178" s="12">
        <v>35</v>
      </c>
      <c r="E178" s="11" t="s">
        <v>6130</v>
      </c>
      <c r="F178" s="12" t="s">
        <v>6128</v>
      </c>
      <c r="G178" s="12" t="s">
        <v>6320</v>
      </c>
      <c r="H178" s="12" t="s">
        <v>938</v>
      </c>
      <c r="I178" s="12" t="s">
        <v>6126</v>
      </c>
      <c r="J178" s="12" t="s">
        <v>6128</v>
      </c>
    </row>
    <row r="179" spans="1:10" x14ac:dyDescent="0.3">
      <c r="A179">
        <v>9.1999999999999993</v>
      </c>
      <c r="B179" s="11">
        <v>9</v>
      </c>
      <c r="C179" s="11" t="s">
        <v>6125</v>
      </c>
      <c r="D179" s="12">
        <v>36</v>
      </c>
      <c r="E179" s="11" t="s">
        <v>6131</v>
      </c>
      <c r="F179" s="12" t="s">
        <v>6127</v>
      </c>
      <c r="G179" s="12" t="s">
        <v>6321</v>
      </c>
      <c r="H179" s="12" t="s">
        <v>938</v>
      </c>
      <c r="I179" s="12" t="s">
        <v>6127</v>
      </c>
      <c r="J179" s="12"/>
    </row>
    <row r="180" spans="1:10" x14ac:dyDescent="0.3">
      <c r="A180">
        <v>9.2200000000000006</v>
      </c>
      <c r="B180" s="11">
        <v>9</v>
      </c>
      <c r="C180" s="11" t="s">
        <v>6125</v>
      </c>
      <c r="D180" s="12">
        <v>36</v>
      </c>
      <c r="E180" s="11" t="s">
        <v>6131</v>
      </c>
      <c r="F180" s="12" t="s">
        <v>6129</v>
      </c>
      <c r="G180" s="12" t="s">
        <v>6322</v>
      </c>
      <c r="H180" s="12" t="s">
        <v>938</v>
      </c>
      <c r="I180" s="12" t="s">
        <v>6127</v>
      </c>
      <c r="J180" s="12" t="s">
        <v>6129</v>
      </c>
    </row>
  </sheetData>
  <sortState ref="A2:U180">
    <sortCondition ref="A140"/>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BC5749"/>
  <sheetViews>
    <sheetView tabSelected="1" topLeftCell="E4" workbookViewId="0">
      <pane ySplit="2" topLeftCell="A6" activePane="bottomLeft" state="frozen"/>
      <selection activeCell="A4" sqref="A4"/>
      <selection pane="bottomLeft" activeCell="O5" sqref="O5"/>
    </sheetView>
  </sheetViews>
  <sheetFormatPr defaultRowHeight="14.4" x14ac:dyDescent="0.3"/>
  <cols>
    <col min="4" max="5" width="15.6640625" bestFit="1" customWidth="1"/>
    <col min="7" max="7" width="24.88671875" customWidth="1"/>
    <col min="11" max="11" width="14.21875" customWidth="1"/>
    <col min="16" max="20" width="8.88671875" style="27"/>
    <col min="21" max="21" width="8.88671875" style="15"/>
    <col min="23" max="23" width="12.44140625" bestFit="1" customWidth="1"/>
    <col min="24" max="24" width="12.6640625" style="14" customWidth="1"/>
    <col min="25" max="25" width="8.88671875" style="14"/>
    <col min="26" max="26" width="8.88671875" style="17"/>
    <col min="27" max="31" width="8.88671875" style="14"/>
    <col min="32" max="32" width="8.88671875" style="17"/>
    <col min="33" max="33" width="15.77734375" bestFit="1" customWidth="1"/>
    <col min="34" max="34" width="8.88671875" bestFit="1" customWidth="1"/>
    <col min="35" max="35" width="23.33203125" bestFit="1" customWidth="1"/>
    <col min="36" max="36" width="10.6640625" customWidth="1"/>
    <col min="37" max="37" width="9" style="4" customWidth="1"/>
    <col min="38" max="38" width="6.33203125" style="4" customWidth="1"/>
    <col min="39" max="40" width="5.21875" style="4" customWidth="1"/>
    <col min="41" max="41" width="10.44140625" style="4" customWidth="1"/>
    <col min="42" max="42" width="5.6640625" style="4" customWidth="1"/>
    <col min="43" max="43" width="5.33203125" style="4" customWidth="1"/>
    <col min="44" max="46" width="8.88671875" style="4"/>
    <col min="47" max="47" width="17.77734375" style="4" customWidth="1"/>
    <col min="48" max="48" width="8.88671875" style="4"/>
    <col min="50" max="50" width="8.88671875" style="4"/>
    <col min="52" max="52" width="8.88671875" style="18"/>
    <col min="53" max="55" width="8.88671875" style="4"/>
  </cols>
  <sheetData>
    <row r="4" spans="1:55" x14ac:dyDescent="0.3">
      <c r="V4" s="21"/>
      <c r="W4" s="20"/>
      <c r="X4" s="20"/>
      <c r="Y4" s="20"/>
      <c r="Z4" s="20"/>
      <c r="AA4" s="20"/>
      <c r="AB4" s="20"/>
      <c r="AC4" s="20"/>
      <c r="AD4" s="20"/>
      <c r="AE4" s="20"/>
      <c r="AF4" s="20"/>
    </row>
    <row r="5" spans="1:55" x14ac:dyDescent="0.3">
      <c r="A5" t="s">
        <v>1</v>
      </c>
      <c r="B5" t="s">
        <v>2</v>
      </c>
      <c r="C5" t="s">
        <v>6381</v>
      </c>
      <c r="D5" t="s">
        <v>3</v>
      </c>
      <c r="E5" t="s">
        <v>4</v>
      </c>
      <c r="F5" t="s">
        <v>5</v>
      </c>
      <c r="G5" t="s">
        <v>6</v>
      </c>
      <c r="H5" t="s">
        <v>7</v>
      </c>
      <c r="I5" t="s">
        <v>8</v>
      </c>
      <c r="J5" t="s">
        <v>9</v>
      </c>
      <c r="K5" t="s">
        <v>10</v>
      </c>
      <c r="L5" t="s">
        <v>11</v>
      </c>
      <c r="M5" t="s">
        <v>12</v>
      </c>
      <c r="N5" t="s">
        <v>13</v>
      </c>
      <c r="O5" t="s">
        <v>6407</v>
      </c>
      <c r="P5" s="27" t="s">
        <v>6408</v>
      </c>
      <c r="Q5" s="27" t="s">
        <v>6336</v>
      </c>
      <c r="R5" s="27" t="s">
        <v>6335</v>
      </c>
      <c r="S5" s="27" t="s">
        <v>6402</v>
      </c>
      <c r="T5" s="27" t="s">
        <v>6350</v>
      </c>
      <c r="U5" s="20" t="s">
        <v>6406</v>
      </c>
      <c r="V5" s="21" t="s">
        <v>6380</v>
      </c>
      <c r="W5" s="20" t="s">
        <v>6355</v>
      </c>
      <c r="X5" s="20" t="s">
        <v>6405</v>
      </c>
      <c r="Y5" s="20" t="s">
        <v>6410</v>
      </c>
      <c r="Z5" s="20" t="s">
        <v>6411</v>
      </c>
      <c r="AA5" s="20" t="s">
        <v>6356</v>
      </c>
      <c r="AB5" s="20" t="s">
        <v>6404</v>
      </c>
      <c r="AC5" s="20" t="s">
        <v>6379</v>
      </c>
      <c r="AD5" s="20" t="s">
        <v>6357</v>
      </c>
      <c r="AE5" s="20" t="s">
        <v>6358</v>
      </c>
      <c r="AF5" s="20" t="s">
        <v>6359</v>
      </c>
      <c r="AG5" s="3" t="s">
        <v>6409</v>
      </c>
      <c r="AH5" s="3" t="s">
        <v>5945</v>
      </c>
      <c r="AI5" s="2" t="s">
        <v>5645</v>
      </c>
      <c r="AJ5" s="2" t="s">
        <v>6400</v>
      </c>
      <c r="AK5" s="5" t="s">
        <v>6399</v>
      </c>
      <c r="AL5" s="6" t="s">
        <v>6093</v>
      </c>
      <c r="AM5" s="6" t="s">
        <v>6094</v>
      </c>
      <c r="AN5" s="6" t="s">
        <v>6095</v>
      </c>
      <c r="AO5" s="9" t="s">
        <v>6096</v>
      </c>
      <c r="AP5" s="3" t="s">
        <v>5883</v>
      </c>
      <c r="AQ5" s="3" t="s">
        <v>5884</v>
      </c>
      <c r="AR5" s="3" t="s">
        <v>5885</v>
      </c>
      <c r="AS5" s="3" t="s">
        <v>5886</v>
      </c>
      <c r="AT5" s="3" t="s">
        <v>5887</v>
      </c>
      <c r="AU5" s="3" t="s">
        <v>5888</v>
      </c>
      <c r="AV5" s="3" t="str">
        <f t="shared" ref="AV5" si="0">O5</f>
        <v>DABOM site</v>
      </c>
      <c r="AW5" s="3" t="s">
        <v>5647</v>
      </c>
      <c r="AX5" s="3" t="s">
        <v>6401</v>
      </c>
      <c r="AY5" s="3" t="s">
        <v>5646</v>
      </c>
      <c r="AZ5" s="3" t="s">
        <v>6403</v>
      </c>
      <c r="BA5" s="3" t="s">
        <v>5889</v>
      </c>
      <c r="BB5" s="3" t="s">
        <v>5890</v>
      </c>
      <c r="BC5" s="3" t="s">
        <v>5891</v>
      </c>
    </row>
    <row r="6" spans="1:55" x14ac:dyDescent="0.3">
      <c r="A6">
        <v>100</v>
      </c>
      <c r="B6">
        <v>2</v>
      </c>
      <c r="C6" t="s">
        <v>220</v>
      </c>
      <c r="D6" s="16">
        <v>43161</v>
      </c>
      <c r="E6" s="15" t="s">
        <v>16</v>
      </c>
      <c r="F6" t="s">
        <v>17</v>
      </c>
      <c r="G6" t="s">
        <v>221</v>
      </c>
      <c r="H6" t="s">
        <v>222</v>
      </c>
      <c r="I6" t="s">
        <v>223</v>
      </c>
      <c r="J6" t="s">
        <v>21</v>
      </c>
      <c r="K6" t="s">
        <v>224</v>
      </c>
      <c r="L6">
        <v>795</v>
      </c>
      <c r="M6">
        <v>46.627882</v>
      </c>
      <c r="N6">
        <v>-116.650795</v>
      </c>
      <c r="O6" t="s">
        <v>220</v>
      </c>
      <c r="P6" s="27" t="s">
        <v>220</v>
      </c>
      <c r="Q6" s="27" t="s">
        <v>5800</v>
      </c>
      <c r="R6" s="27" t="s">
        <v>6338</v>
      </c>
      <c r="S6" s="27" t="s">
        <v>6353</v>
      </c>
      <c r="T6" s="27" t="s">
        <v>5812</v>
      </c>
      <c r="U6" s="15">
        <v>1</v>
      </c>
      <c r="V6">
        <v>2018</v>
      </c>
      <c r="W6" t="s">
        <v>6364</v>
      </c>
      <c r="X6" s="14">
        <v>0</v>
      </c>
      <c r="Z6" s="17">
        <v>8</v>
      </c>
      <c r="AA6" s="14">
        <v>0</v>
      </c>
      <c r="AB6" s="14">
        <v>0</v>
      </c>
      <c r="AC6" s="14">
        <v>0</v>
      </c>
      <c r="AD6" s="14" t="s">
        <v>6363</v>
      </c>
      <c r="AE6" s="14" t="s">
        <v>6363</v>
      </c>
      <c r="AF6" s="17" t="s">
        <v>6363</v>
      </c>
      <c r="AG6" t="s">
        <v>5789</v>
      </c>
      <c r="AH6">
        <v>1</v>
      </c>
      <c r="AI6" t="s">
        <v>5810</v>
      </c>
      <c r="AJ6" s="15" t="s">
        <v>220</v>
      </c>
      <c r="AK6" s="4" t="s">
        <v>6041</v>
      </c>
      <c r="AL6" s="4">
        <v>4</v>
      </c>
      <c r="AM6" s="4">
        <v>7</v>
      </c>
      <c r="AN6" s="4">
        <v>5</v>
      </c>
      <c r="AO6" s="4">
        <f t="shared" ref="AO6:AO69" si="1">AL6+(AM6*0.001)+(AN6*0.00001)</f>
        <v>4.0070499999999996</v>
      </c>
      <c r="AP6" s="4">
        <v>1</v>
      </c>
      <c r="AQ6" s="4">
        <v>0</v>
      </c>
      <c r="AR6" s="4" t="s">
        <v>5789</v>
      </c>
      <c r="AS6" s="4">
        <v>170603</v>
      </c>
      <c r="AT6" s="4">
        <v>17060306</v>
      </c>
      <c r="AU6" s="4" t="s">
        <v>5789</v>
      </c>
      <c r="AV6" s="4" t="str">
        <f t="shared" ref="AV6:AV69" si="2">O6</f>
        <v>BBA</v>
      </c>
      <c r="AW6" t="s">
        <v>5813</v>
      </c>
      <c r="AY6" t="s">
        <v>5801</v>
      </c>
      <c r="AZ6" s="15"/>
      <c r="BA6" s="4" t="s">
        <v>5795</v>
      </c>
      <c r="BB6" s="4" t="s">
        <v>5811</v>
      </c>
      <c r="BC6" s="4" t="s">
        <v>21</v>
      </c>
    </row>
    <row r="7" spans="1:55" x14ac:dyDescent="0.3">
      <c r="A7">
        <v>100</v>
      </c>
      <c r="B7">
        <v>1</v>
      </c>
      <c r="C7" t="s">
        <v>220</v>
      </c>
      <c r="D7" s="16">
        <v>43161</v>
      </c>
      <c r="E7" s="15" t="s">
        <v>16</v>
      </c>
      <c r="F7" t="s">
        <v>17</v>
      </c>
      <c r="G7" t="s">
        <v>221</v>
      </c>
      <c r="H7" t="s">
        <v>222</v>
      </c>
      <c r="I7" t="s">
        <v>223</v>
      </c>
      <c r="J7" t="s">
        <v>21</v>
      </c>
      <c r="K7" t="s">
        <v>224</v>
      </c>
      <c r="L7">
        <v>795</v>
      </c>
      <c r="M7">
        <v>46.627882</v>
      </c>
      <c r="N7">
        <v>-116.650795</v>
      </c>
      <c r="O7" t="s">
        <v>220</v>
      </c>
      <c r="P7" s="27" t="s">
        <v>220</v>
      </c>
      <c r="Q7" s="27" t="s">
        <v>5800</v>
      </c>
      <c r="R7" s="27" t="s">
        <v>6338</v>
      </c>
      <c r="S7" s="27" t="s">
        <v>6353</v>
      </c>
      <c r="T7" s="27" t="s">
        <v>5812</v>
      </c>
      <c r="U7" s="15">
        <v>1</v>
      </c>
      <c r="V7" s="15">
        <v>2018</v>
      </c>
      <c r="W7" s="15" t="s">
        <v>6364</v>
      </c>
      <c r="X7" s="17">
        <v>0</v>
      </c>
      <c r="Y7" s="17"/>
      <c r="Z7" s="17">
        <v>8</v>
      </c>
      <c r="AA7" s="17">
        <v>0</v>
      </c>
      <c r="AB7" s="17">
        <v>0</v>
      </c>
      <c r="AC7" s="17">
        <v>0</v>
      </c>
      <c r="AD7" s="17" t="s">
        <v>6363</v>
      </c>
      <c r="AE7" s="17" t="s">
        <v>6363</v>
      </c>
      <c r="AF7" s="17" t="s">
        <v>6363</v>
      </c>
      <c r="AG7" t="s">
        <v>5789</v>
      </c>
      <c r="AH7">
        <v>1</v>
      </c>
      <c r="AI7" t="s">
        <v>5810</v>
      </c>
      <c r="AJ7" s="15" t="s">
        <v>220</v>
      </c>
      <c r="AK7" s="4" t="s">
        <v>6041</v>
      </c>
      <c r="AL7" s="4">
        <v>4</v>
      </c>
      <c r="AM7" s="4">
        <v>7</v>
      </c>
      <c r="AN7" s="4">
        <v>5</v>
      </c>
      <c r="AO7" s="4">
        <f t="shared" si="1"/>
        <v>4.0070499999999996</v>
      </c>
      <c r="AP7" s="4">
        <v>1</v>
      </c>
      <c r="AQ7" s="4">
        <v>0</v>
      </c>
      <c r="AR7" s="4" t="s">
        <v>5789</v>
      </c>
      <c r="AS7" s="4">
        <v>170603</v>
      </c>
      <c r="AT7" s="4">
        <v>17060306</v>
      </c>
      <c r="AU7" s="4" t="s">
        <v>5789</v>
      </c>
      <c r="AV7" s="4" t="str">
        <f t="shared" si="2"/>
        <v>BBA</v>
      </c>
      <c r="AW7" t="s">
        <v>5813</v>
      </c>
      <c r="AX7" s="18"/>
      <c r="AY7" t="s">
        <v>5801</v>
      </c>
      <c r="AZ7" s="15"/>
      <c r="BA7" s="4" t="s">
        <v>5795</v>
      </c>
      <c r="BB7" s="4" t="s">
        <v>5811</v>
      </c>
      <c r="BC7" s="4" t="s">
        <v>21</v>
      </c>
    </row>
    <row r="8" spans="1:55" x14ac:dyDescent="0.3">
      <c r="A8">
        <v>100</v>
      </c>
      <c r="B8">
        <v>1</v>
      </c>
      <c r="C8" t="s">
        <v>662</v>
      </c>
      <c r="D8" s="16">
        <v>42046</v>
      </c>
      <c r="E8" s="15" t="s">
        <v>16</v>
      </c>
      <c r="F8" t="s">
        <v>17</v>
      </c>
      <c r="G8" t="s">
        <v>663</v>
      </c>
      <c r="H8" t="s">
        <v>664</v>
      </c>
      <c r="I8" t="s">
        <v>665</v>
      </c>
      <c r="J8" t="s">
        <v>21</v>
      </c>
      <c r="K8" t="s">
        <v>666</v>
      </c>
      <c r="L8">
        <v>871</v>
      </c>
      <c r="M8">
        <v>46.132738519999997</v>
      </c>
      <c r="N8">
        <v>-115.95018349999999</v>
      </c>
      <c r="O8" t="s">
        <v>662</v>
      </c>
      <c r="P8" s="27" t="s">
        <v>662</v>
      </c>
      <c r="Q8" s="27" t="s">
        <v>5800</v>
      </c>
      <c r="R8" s="27" t="s">
        <v>6339</v>
      </c>
      <c r="S8" s="27" t="s">
        <v>6353</v>
      </c>
      <c r="T8" s="27" t="s">
        <v>6397</v>
      </c>
      <c r="U8" s="15">
        <v>1</v>
      </c>
      <c r="V8" s="15">
        <v>2015</v>
      </c>
      <c r="W8" s="15" t="s">
        <v>6364</v>
      </c>
      <c r="X8" s="17">
        <v>1</v>
      </c>
      <c r="Y8" s="17">
        <v>14</v>
      </c>
      <c r="Z8" s="17">
        <v>14</v>
      </c>
      <c r="AA8" s="17">
        <v>0</v>
      </c>
      <c r="AB8" s="17">
        <v>0</v>
      </c>
      <c r="AC8" s="17">
        <v>0</v>
      </c>
      <c r="AD8" s="17" t="s">
        <v>6375</v>
      </c>
      <c r="AE8" s="17" t="s">
        <v>6375</v>
      </c>
      <c r="AF8" s="17" t="s">
        <v>6375</v>
      </c>
      <c r="AG8" t="s">
        <v>5789</v>
      </c>
      <c r="AH8">
        <v>1</v>
      </c>
      <c r="AI8" t="s">
        <v>3266</v>
      </c>
      <c r="AJ8" s="15" t="s">
        <v>662</v>
      </c>
      <c r="AK8" s="4" t="s">
        <v>6102</v>
      </c>
      <c r="AL8" s="4">
        <v>4</v>
      </c>
      <c r="AM8" s="4">
        <v>10</v>
      </c>
      <c r="AN8" s="4">
        <v>1</v>
      </c>
      <c r="AO8" s="4">
        <f t="shared" si="1"/>
        <v>4.0100099999999994</v>
      </c>
      <c r="AP8" s="4">
        <v>1</v>
      </c>
      <c r="AQ8" s="4">
        <v>0</v>
      </c>
      <c r="AR8" s="4" t="s">
        <v>5789</v>
      </c>
      <c r="AS8" s="4">
        <v>170603</v>
      </c>
      <c r="AT8" s="4">
        <v>17060304</v>
      </c>
      <c r="AU8" s="4" t="s">
        <v>5798</v>
      </c>
      <c r="AV8" s="4" t="str">
        <f t="shared" si="2"/>
        <v>CLC</v>
      </c>
      <c r="AX8" s="18">
        <v>23.99</v>
      </c>
      <c r="AY8" t="s">
        <v>5801</v>
      </c>
      <c r="AZ8" s="15">
        <v>6.17</v>
      </c>
      <c r="BA8" s="4" t="s">
        <v>5916</v>
      </c>
      <c r="BB8" s="4" t="s">
        <v>5799</v>
      </c>
      <c r="BC8" s="4" t="s">
        <v>21</v>
      </c>
    </row>
    <row r="9" spans="1:55" x14ac:dyDescent="0.3">
      <c r="A9">
        <v>100</v>
      </c>
      <c r="B9">
        <v>2</v>
      </c>
      <c r="C9" t="s">
        <v>662</v>
      </c>
      <c r="D9" s="16">
        <v>42046</v>
      </c>
      <c r="E9" s="15" t="s">
        <v>16</v>
      </c>
      <c r="F9" t="s">
        <v>17</v>
      </c>
      <c r="G9" t="s">
        <v>663</v>
      </c>
      <c r="H9" t="s">
        <v>664</v>
      </c>
      <c r="I9" t="s">
        <v>665</v>
      </c>
      <c r="J9" t="s">
        <v>21</v>
      </c>
      <c r="K9" t="s">
        <v>666</v>
      </c>
      <c r="L9">
        <v>871</v>
      </c>
      <c r="M9">
        <v>46.132738519999997</v>
      </c>
      <c r="N9">
        <v>-115.95018349999999</v>
      </c>
      <c r="O9" t="s">
        <v>662</v>
      </c>
      <c r="P9" s="27" t="s">
        <v>662</v>
      </c>
      <c r="Q9" s="27" t="s">
        <v>5800</v>
      </c>
      <c r="R9" s="27" t="s">
        <v>6339</v>
      </c>
      <c r="S9" s="27" t="s">
        <v>6353</v>
      </c>
      <c r="T9" s="27" t="s">
        <v>6397</v>
      </c>
      <c r="U9" s="15">
        <v>1</v>
      </c>
      <c r="V9" s="15">
        <v>2015</v>
      </c>
      <c r="W9" s="15" t="s">
        <v>6364</v>
      </c>
      <c r="X9" s="17">
        <v>1</v>
      </c>
      <c r="Y9" s="17">
        <v>14</v>
      </c>
      <c r="Z9" s="17">
        <v>14</v>
      </c>
      <c r="AA9" s="17">
        <v>0</v>
      </c>
      <c r="AB9" s="17">
        <v>0</v>
      </c>
      <c r="AC9" s="17">
        <v>0</v>
      </c>
      <c r="AD9" s="17" t="s">
        <v>6375</v>
      </c>
      <c r="AE9" s="17" t="s">
        <v>6375</v>
      </c>
      <c r="AF9" s="17" t="s">
        <v>6375</v>
      </c>
      <c r="AG9" t="s">
        <v>5789</v>
      </c>
      <c r="AH9">
        <v>1</v>
      </c>
      <c r="AI9" t="s">
        <v>3266</v>
      </c>
      <c r="AJ9" s="15" t="s">
        <v>662</v>
      </c>
      <c r="AK9" s="4" t="s">
        <v>6102</v>
      </c>
      <c r="AL9" s="4">
        <v>4</v>
      </c>
      <c r="AM9" s="4">
        <v>10</v>
      </c>
      <c r="AN9" s="4">
        <v>1</v>
      </c>
      <c r="AO9" s="4">
        <f t="shared" si="1"/>
        <v>4.0100099999999994</v>
      </c>
      <c r="AP9" s="4">
        <v>1</v>
      </c>
      <c r="AQ9" s="4">
        <v>0</v>
      </c>
      <c r="AR9" s="4" t="s">
        <v>5789</v>
      </c>
      <c r="AS9" s="4">
        <v>170603</v>
      </c>
      <c r="AT9" s="4">
        <v>17060304</v>
      </c>
      <c r="AU9" s="4" t="s">
        <v>5798</v>
      </c>
      <c r="AV9" s="4" t="str">
        <f t="shared" si="2"/>
        <v>CLC</v>
      </c>
      <c r="AX9" s="18">
        <v>23.99</v>
      </c>
      <c r="AY9" t="s">
        <v>5801</v>
      </c>
      <c r="AZ9" s="15">
        <v>6.17</v>
      </c>
      <c r="BA9" s="4" t="s">
        <v>5916</v>
      </c>
      <c r="BB9" s="4" t="s">
        <v>5799</v>
      </c>
      <c r="BC9" s="4" t="s">
        <v>21</v>
      </c>
    </row>
    <row r="10" spans="1:55" x14ac:dyDescent="0.3">
      <c r="A10">
        <v>100</v>
      </c>
      <c r="B10">
        <v>3</v>
      </c>
      <c r="C10" t="s">
        <v>662</v>
      </c>
      <c r="D10" s="16">
        <v>42046</v>
      </c>
      <c r="E10" s="15" t="s">
        <v>16</v>
      </c>
      <c r="F10" t="s">
        <v>17</v>
      </c>
      <c r="G10" t="s">
        <v>663</v>
      </c>
      <c r="H10" t="s">
        <v>664</v>
      </c>
      <c r="I10" t="s">
        <v>665</v>
      </c>
      <c r="J10" t="s">
        <v>21</v>
      </c>
      <c r="K10" t="s">
        <v>666</v>
      </c>
      <c r="L10">
        <v>871</v>
      </c>
      <c r="M10">
        <v>46.132738519999997</v>
      </c>
      <c r="N10">
        <v>-115.95018349999999</v>
      </c>
      <c r="O10" t="s">
        <v>662</v>
      </c>
      <c r="P10" s="27" t="s">
        <v>662</v>
      </c>
      <c r="Q10" s="27" t="s">
        <v>5800</v>
      </c>
      <c r="R10" s="27" t="s">
        <v>6339</v>
      </c>
      <c r="S10" s="27" t="s">
        <v>6353</v>
      </c>
      <c r="T10" s="27" t="s">
        <v>6397</v>
      </c>
      <c r="U10" s="15">
        <v>1</v>
      </c>
      <c r="V10" s="15">
        <v>2015</v>
      </c>
      <c r="W10" s="15" t="s">
        <v>6364</v>
      </c>
      <c r="X10" s="17">
        <v>1</v>
      </c>
      <c r="Y10" s="17">
        <v>14</v>
      </c>
      <c r="Z10" s="17">
        <v>14</v>
      </c>
      <c r="AA10" s="17">
        <v>0</v>
      </c>
      <c r="AB10" s="17">
        <v>0</v>
      </c>
      <c r="AC10" s="17">
        <v>0</v>
      </c>
      <c r="AD10" s="17" t="s">
        <v>6375</v>
      </c>
      <c r="AE10" s="17" t="s">
        <v>6375</v>
      </c>
      <c r="AF10" s="17" t="s">
        <v>6375</v>
      </c>
      <c r="AG10" t="s">
        <v>5789</v>
      </c>
      <c r="AH10">
        <v>1</v>
      </c>
      <c r="AI10" t="s">
        <v>3266</v>
      </c>
      <c r="AJ10" s="15" t="s">
        <v>662</v>
      </c>
      <c r="AK10" s="4" t="s">
        <v>6102</v>
      </c>
      <c r="AL10" s="4">
        <v>4</v>
      </c>
      <c r="AM10" s="4">
        <v>10</v>
      </c>
      <c r="AN10" s="4">
        <v>1</v>
      </c>
      <c r="AO10" s="4">
        <f t="shared" si="1"/>
        <v>4.0100099999999994</v>
      </c>
      <c r="AP10" s="4">
        <v>1</v>
      </c>
      <c r="AQ10" s="4">
        <v>0</v>
      </c>
      <c r="AR10" s="4" t="s">
        <v>5789</v>
      </c>
      <c r="AS10" s="4">
        <v>170603</v>
      </c>
      <c r="AT10" s="4">
        <v>17060304</v>
      </c>
      <c r="AU10" s="4" t="s">
        <v>5798</v>
      </c>
      <c r="AV10" s="4" t="str">
        <f t="shared" si="2"/>
        <v>CLC</v>
      </c>
      <c r="AX10" s="18">
        <v>23.99</v>
      </c>
      <c r="AY10" t="s">
        <v>5801</v>
      </c>
      <c r="AZ10" s="15">
        <v>6.17</v>
      </c>
      <c r="BA10" s="4" t="s">
        <v>5916</v>
      </c>
      <c r="BB10" s="4" t="s">
        <v>5799</v>
      </c>
      <c r="BC10" s="4" t="s">
        <v>21</v>
      </c>
    </row>
    <row r="11" spans="1:55" x14ac:dyDescent="0.3">
      <c r="A11">
        <v>100</v>
      </c>
      <c r="B11">
        <v>4</v>
      </c>
      <c r="C11" t="s">
        <v>662</v>
      </c>
      <c r="D11" s="16">
        <v>42046</v>
      </c>
      <c r="E11" s="15" t="s">
        <v>16</v>
      </c>
      <c r="F11" t="s">
        <v>17</v>
      </c>
      <c r="G11" t="s">
        <v>663</v>
      </c>
      <c r="H11" t="s">
        <v>664</v>
      </c>
      <c r="I11" t="s">
        <v>665</v>
      </c>
      <c r="J11" t="s">
        <v>21</v>
      </c>
      <c r="K11" t="s">
        <v>666</v>
      </c>
      <c r="L11">
        <v>871</v>
      </c>
      <c r="M11">
        <v>46.132738519999997</v>
      </c>
      <c r="N11">
        <v>-115.95018349999999</v>
      </c>
      <c r="O11" t="s">
        <v>662</v>
      </c>
      <c r="P11" s="27" t="s">
        <v>662</v>
      </c>
      <c r="Q11" s="27" t="s">
        <v>5800</v>
      </c>
      <c r="R11" s="27" t="s">
        <v>6339</v>
      </c>
      <c r="S11" s="27" t="s">
        <v>6353</v>
      </c>
      <c r="T11" s="27" t="s">
        <v>6397</v>
      </c>
      <c r="U11" s="15">
        <v>1</v>
      </c>
      <c r="V11" s="15">
        <v>2015</v>
      </c>
      <c r="W11" s="15" t="s">
        <v>6364</v>
      </c>
      <c r="X11" s="17">
        <v>1</v>
      </c>
      <c r="Y11" s="17">
        <v>14</v>
      </c>
      <c r="Z11" s="17">
        <v>14</v>
      </c>
      <c r="AA11" s="17">
        <v>0</v>
      </c>
      <c r="AB11" s="17">
        <v>0</v>
      </c>
      <c r="AC11" s="17">
        <v>0</v>
      </c>
      <c r="AD11" s="17" t="s">
        <v>6375</v>
      </c>
      <c r="AE11" s="17" t="s">
        <v>6375</v>
      </c>
      <c r="AF11" s="17" t="s">
        <v>6375</v>
      </c>
      <c r="AG11" t="s">
        <v>5789</v>
      </c>
      <c r="AH11">
        <v>1</v>
      </c>
      <c r="AI11" t="s">
        <v>3266</v>
      </c>
      <c r="AJ11" s="15" t="s">
        <v>662</v>
      </c>
      <c r="AK11" s="4" t="s">
        <v>6102</v>
      </c>
      <c r="AL11" s="4">
        <v>4</v>
      </c>
      <c r="AM11" s="4">
        <v>10</v>
      </c>
      <c r="AN11" s="4">
        <v>1</v>
      </c>
      <c r="AO11" s="4">
        <f t="shared" si="1"/>
        <v>4.0100099999999994</v>
      </c>
      <c r="AP11" s="4">
        <v>1</v>
      </c>
      <c r="AQ11" s="4">
        <v>0</v>
      </c>
      <c r="AR11" s="4" t="s">
        <v>5789</v>
      </c>
      <c r="AS11" s="4">
        <v>170603</v>
      </c>
      <c r="AT11" s="4">
        <v>17060304</v>
      </c>
      <c r="AU11" s="4" t="s">
        <v>5798</v>
      </c>
      <c r="AV11" s="4" t="str">
        <f t="shared" si="2"/>
        <v>CLC</v>
      </c>
      <c r="AX11" s="18">
        <v>23.99</v>
      </c>
      <c r="AY11" t="s">
        <v>5801</v>
      </c>
      <c r="AZ11" s="15">
        <v>6.17</v>
      </c>
      <c r="BA11" s="4" t="s">
        <v>5916</v>
      </c>
      <c r="BB11" s="4" t="s">
        <v>5799</v>
      </c>
      <c r="BC11" s="4" t="s">
        <v>21</v>
      </c>
    </row>
    <row r="12" spans="1:55" x14ac:dyDescent="0.3">
      <c r="A12">
        <v>100</v>
      </c>
      <c r="B12">
        <v>5</v>
      </c>
      <c r="C12" t="s">
        <v>662</v>
      </c>
      <c r="D12" s="16">
        <v>42046</v>
      </c>
      <c r="E12" s="15" t="s">
        <v>16</v>
      </c>
      <c r="F12" t="s">
        <v>17</v>
      </c>
      <c r="G12" t="s">
        <v>663</v>
      </c>
      <c r="H12" t="s">
        <v>664</v>
      </c>
      <c r="I12" t="s">
        <v>665</v>
      </c>
      <c r="J12" t="s">
        <v>21</v>
      </c>
      <c r="K12" t="s">
        <v>666</v>
      </c>
      <c r="L12">
        <v>871</v>
      </c>
      <c r="M12">
        <v>46.132738519999997</v>
      </c>
      <c r="N12">
        <v>-115.95018349999999</v>
      </c>
      <c r="O12" t="s">
        <v>662</v>
      </c>
      <c r="P12" s="27" t="s">
        <v>662</v>
      </c>
      <c r="Q12" s="27" t="s">
        <v>5800</v>
      </c>
      <c r="R12" s="27" t="s">
        <v>6339</v>
      </c>
      <c r="S12" s="27" t="s">
        <v>6353</v>
      </c>
      <c r="T12" s="27" t="s">
        <v>6397</v>
      </c>
      <c r="U12" s="15">
        <v>1</v>
      </c>
      <c r="V12" s="15">
        <v>2015</v>
      </c>
      <c r="W12" s="15" t="s">
        <v>6364</v>
      </c>
      <c r="X12" s="17">
        <v>1</v>
      </c>
      <c r="Y12" s="17">
        <v>14</v>
      </c>
      <c r="Z12" s="17">
        <v>14</v>
      </c>
      <c r="AA12" s="17">
        <v>0</v>
      </c>
      <c r="AB12" s="17">
        <v>0</v>
      </c>
      <c r="AC12" s="17">
        <v>0</v>
      </c>
      <c r="AD12" s="17" t="s">
        <v>6375</v>
      </c>
      <c r="AE12" s="17" t="s">
        <v>6375</v>
      </c>
      <c r="AF12" s="17" t="s">
        <v>6375</v>
      </c>
      <c r="AG12" t="s">
        <v>5789</v>
      </c>
      <c r="AH12">
        <v>1</v>
      </c>
      <c r="AI12" t="s">
        <v>3266</v>
      </c>
      <c r="AJ12" s="15" t="s">
        <v>662</v>
      </c>
      <c r="AK12" s="4" t="s">
        <v>6102</v>
      </c>
      <c r="AL12" s="4">
        <v>4</v>
      </c>
      <c r="AM12" s="4">
        <v>10</v>
      </c>
      <c r="AN12" s="4">
        <v>1</v>
      </c>
      <c r="AO12" s="4">
        <f t="shared" si="1"/>
        <v>4.0100099999999994</v>
      </c>
      <c r="AP12" s="4">
        <v>1</v>
      </c>
      <c r="AQ12" s="4">
        <v>0</v>
      </c>
      <c r="AR12" s="4" t="s">
        <v>5789</v>
      </c>
      <c r="AS12" s="4">
        <v>170603</v>
      </c>
      <c r="AT12" s="4">
        <v>17060304</v>
      </c>
      <c r="AU12" s="4" t="s">
        <v>5798</v>
      </c>
      <c r="AV12" s="4" t="str">
        <f t="shared" si="2"/>
        <v>CLC</v>
      </c>
      <c r="AX12" s="18">
        <v>23.99</v>
      </c>
      <c r="AY12" t="s">
        <v>5801</v>
      </c>
      <c r="AZ12" s="15">
        <v>6.17</v>
      </c>
      <c r="BA12" s="4" t="s">
        <v>5916</v>
      </c>
      <c r="BB12" s="4" t="s">
        <v>5799</v>
      </c>
      <c r="BC12" s="4" t="s">
        <v>21</v>
      </c>
    </row>
    <row r="13" spans="1:55" x14ac:dyDescent="0.3">
      <c r="A13">
        <v>100</v>
      </c>
      <c r="B13" t="s">
        <v>77</v>
      </c>
      <c r="C13" t="s">
        <v>995</v>
      </c>
      <c r="D13" s="16">
        <v>40057</v>
      </c>
      <c r="E13" s="16">
        <v>41555</v>
      </c>
      <c r="F13" t="s">
        <v>17</v>
      </c>
      <c r="G13" t="s">
        <v>997</v>
      </c>
      <c r="H13" t="s">
        <v>1003</v>
      </c>
      <c r="I13" t="s">
        <v>999</v>
      </c>
      <c r="J13" t="s">
        <v>21</v>
      </c>
      <c r="K13" t="s">
        <v>1000</v>
      </c>
      <c r="L13">
        <v>836</v>
      </c>
      <c r="M13">
        <v>46.799005530000002</v>
      </c>
      <c r="N13">
        <v>-116.42841180000001</v>
      </c>
      <c r="O13" t="s">
        <v>995</v>
      </c>
      <c r="P13" s="27" t="s">
        <v>1002</v>
      </c>
      <c r="Q13" s="27" t="s">
        <v>5800</v>
      </c>
      <c r="R13" s="27" t="s">
        <v>6338</v>
      </c>
      <c r="S13" s="27" t="s">
        <v>6353</v>
      </c>
      <c r="T13" s="27" t="s">
        <v>5812</v>
      </c>
      <c r="U13" s="15">
        <v>1</v>
      </c>
      <c r="V13" s="15">
        <v>2009</v>
      </c>
      <c r="W13" s="15" t="s">
        <v>6360</v>
      </c>
      <c r="X13" s="17">
        <v>1</v>
      </c>
      <c r="Y13" s="17"/>
      <c r="Z13" s="17">
        <v>8</v>
      </c>
      <c r="AA13" s="17">
        <v>0</v>
      </c>
      <c r="AB13" s="17">
        <v>0</v>
      </c>
      <c r="AC13" s="17">
        <v>0</v>
      </c>
      <c r="AD13" s="17" t="s">
        <v>6363</v>
      </c>
      <c r="AE13" s="17" t="s">
        <v>6363</v>
      </c>
      <c r="AF13" s="17" t="s">
        <v>6363</v>
      </c>
      <c r="AG13" t="s">
        <v>5789</v>
      </c>
      <c r="AH13">
        <v>1</v>
      </c>
      <c r="AI13" t="s">
        <v>5810</v>
      </c>
      <c r="AJ13" s="15" t="s">
        <v>995</v>
      </c>
      <c r="AK13" s="4" t="s">
        <v>6051</v>
      </c>
      <c r="AL13" s="4">
        <v>4</v>
      </c>
      <c r="AM13" s="4">
        <v>7</v>
      </c>
      <c r="AN13" s="4">
        <v>7</v>
      </c>
      <c r="AO13" s="4">
        <f t="shared" si="1"/>
        <v>4.0070699999999997</v>
      </c>
      <c r="AP13" s="4">
        <v>1</v>
      </c>
      <c r="AQ13" s="4">
        <v>0</v>
      </c>
      <c r="AR13" s="4" t="s">
        <v>5789</v>
      </c>
      <c r="AS13" s="4">
        <v>170603</v>
      </c>
      <c r="AT13" s="4">
        <v>17060306</v>
      </c>
      <c r="AU13" s="4" t="s">
        <v>5789</v>
      </c>
      <c r="AV13" s="4" t="str">
        <f t="shared" si="2"/>
        <v>HLM</v>
      </c>
      <c r="AW13" t="s">
        <v>5813</v>
      </c>
      <c r="AX13" s="18">
        <v>2.39</v>
      </c>
      <c r="AY13" t="s">
        <v>5801</v>
      </c>
      <c r="AZ13" s="15">
        <v>3</v>
      </c>
      <c r="BA13" s="4" t="s">
        <v>5795</v>
      </c>
      <c r="BB13" s="4" t="s">
        <v>5811</v>
      </c>
      <c r="BC13" s="4" t="s">
        <v>21</v>
      </c>
    </row>
    <row r="14" spans="1:55" x14ac:dyDescent="0.3">
      <c r="A14">
        <v>100</v>
      </c>
      <c r="B14" t="s">
        <v>203</v>
      </c>
      <c r="C14" t="s">
        <v>995</v>
      </c>
      <c r="D14" s="16">
        <v>40057</v>
      </c>
      <c r="E14" s="16">
        <v>41555</v>
      </c>
      <c r="F14" t="s">
        <v>17</v>
      </c>
      <c r="G14" t="s">
        <v>997</v>
      </c>
      <c r="H14" t="s">
        <v>1004</v>
      </c>
      <c r="I14" t="s">
        <v>999</v>
      </c>
      <c r="J14" t="s">
        <v>21</v>
      </c>
      <c r="K14" t="s">
        <v>1000</v>
      </c>
      <c r="L14">
        <v>836</v>
      </c>
      <c r="M14">
        <v>46.799005530000002</v>
      </c>
      <c r="N14">
        <v>-116.42841180000001</v>
      </c>
      <c r="O14" t="s">
        <v>995</v>
      </c>
      <c r="P14" s="27" t="s">
        <v>1002</v>
      </c>
      <c r="Q14" s="27" t="s">
        <v>5800</v>
      </c>
      <c r="R14" s="27" t="s">
        <v>6338</v>
      </c>
      <c r="S14" s="27" t="s">
        <v>6353</v>
      </c>
      <c r="T14" s="27" t="s">
        <v>5812</v>
      </c>
      <c r="U14" s="15">
        <v>1</v>
      </c>
      <c r="V14" s="15">
        <v>2009</v>
      </c>
      <c r="W14" s="15" t="s">
        <v>6360</v>
      </c>
      <c r="X14" s="17">
        <v>1</v>
      </c>
      <c r="Y14" s="17"/>
      <c r="Z14" s="17">
        <v>8</v>
      </c>
      <c r="AA14" s="17">
        <v>0</v>
      </c>
      <c r="AB14" s="17">
        <v>0</v>
      </c>
      <c r="AC14" s="17">
        <v>0</v>
      </c>
      <c r="AD14" s="17" t="s">
        <v>6363</v>
      </c>
      <c r="AE14" s="17" t="s">
        <v>6363</v>
      </c>
      <c r="AF14" s="17" t="s">
        <v>6363</v>
      </c>
      <c r="AG14" t="s">
        <v>5789</v>
      </c>
      <c r="AH14">
        <v>1</v>
      </c>
      <c r="AI14" t="s">
        <v>5810</v>
      </c>
      <c r="AJ14" s="15" t="s">
        <v>995</v>
      </c>
      <c r="AK14" s="4" t="s">
        <v>6051</v>
      </c>
      <c r="AL14" s="4">
        <v>4</v>
      </c>
      <c r="AM14" s="4">
        <v>7</v>
      </c>
      <c r="AN14" s="4">
        <v>7</v>
      </c>
      <c r="AO14" s="4">
        <f t="shared" si="1"/>
        <v>4.0070699999999997</v>
      </c>
      <c r="AP14" s="4">
        <v>1</v>
      </c>
      <c r="AQ14" s="4">
        <v>0</v>
      </c>
      <c r="AR14" s="4" t="s">
        <v>5789</v>
      </c>
      <c r="AS14" s="4">
        <v>170603</v>
      </c>
      <c r="AT14" s="4">
        <v>17060306</v>
      </c>
      <c r="AU14" s="4" t="s">
        <v>5789</v>
      </c>
      <c r="AV14" s="4" t="str">
        <f t="shared" si="2"/>
        <v>HLM</v>
      </c>
      <c r="AW14" t="s">
        <v>5813</v>
      </c>
      <c r="AX14" s="18">
        <v>2.39</v>
      </c>
      <c r="AY14" t="s">
        <v>5801</v>
      </c>
      <c r="AZ14" s="15">
        <v>3</v>
      </c>
      <c r="BA14" s="4" t="s">
        <v>5795</v>
      </c>
      <c r="BB14" s="4" t="s">
        <v>5811</v>
      </c>
      <c r="BC14" s="4" t="s">
        <v>21</v>
      </c>
    </row>
    <row r="15" spans="1:55" x14ac:dyDescent="0.3">
      <c r="A15">
        <v>110</v>
      </c>
      <c r="B15" t="s">
        <v>203</v>
      </c>
      <c r="C15" t="s">
        <v>995</v>
      </c>
      <c r="D15" s="16">
        <v>41555</v>
      </c>
      <c r="E15" s="15" t="s">
        <v>16</v>
      </c>
      <c r="F15" t="s">
        <v>17</v>
      </c>
      <c r="G15" t="s">
        <v>997</v>
      </c>
      <c r="H15" t="s">
        <v>67</v>
      </c>
      <c r="I15" t="s">
        <v>999</v>
      </c>
      <c r="J15" t="s">
        <v>21</v>
      </c>
      <c r="K15" t="s">
        <v>1000</v>
      </c>
      <c r="L15">
        <v>836</v>
      </c>
      <c r="M15">
        <v>46.799005530000002</v>
      </c>
      <c r="N15">
        <v>-116.42841180000001</v>
      </c>
      <c r="O15" t="s">
        <v>995</v>
      </c>
      <c r="P15" s="27" t="s">
        <v>1002</v>
      </c>
      <c r="Q15" s="27" t="s">
        <v>5800</v>
      </c>
      <c r="R15" s="27" t="s">
        <v>6338</v>
      </c>
      <c r="S15" s="27" t="s">
        <v>6353</v>
      </c>
      <c r="T15" s="27" t="s">
        <v>5812</v>
      </c>
      <c r="U15" s="15">
        <v>1</v>
      </c>
      <c r="V15" s="15">
        <v>2009</v>
      </c>
      <c r="W15" s="15" t="s">
        <v>6360</v>
      </c>
      <c r="X15" s="17">
        <v>1</v>
      </c>
      <c r="Y15" s="17"/>
      <c r="Z15" s="17">
        <v>8</v>
      </c>
      <c r="AA15" s="17">
        <v>0</v>
      </c>
      <c r="AB15" s="17">
        <v>0</v>
      </c>
      <c r="AC15" s="17">
        <v>0</v>
      </c>
      <c r="AD15" s="17" t="s">
        <v>6363</v>
      </c>
      <c r="AE15" s="17" t="s">
        <v>6363</v>
      </c>
      <c r="AF15" s="17" t="s">
        <v>6363</v>
      </c>
      <c r="AG15" t="s">
        <v>5789</v>
      </c>
      <c r="AH15">
        <v>1</v>
      </c>
      <c r="AI15" t="s">
        <v>5810</v>
      </c>
      <c r="AJ15" s="15" t="s">
        <v>995</v>
      </c>
      <c r="AK15" s="4" t="s">
        <v>6051</v>
      </c>
      <c r="AL15" s="4">
        <v>4</v>
      </c>
      <c r="AM15" s="4">
        <v>7</v>
      </c>
      <c r="AN15" s="4">
        <v>7</v>
      </c>
      <c r="AO15" s="4">
        <f t="shared" si="1"/>
        <v>4.0070699999999997</v>
      </c>
      <c r="AP15" s="4">
        <v>1</v>
      </c>
      <c r="AQ15" s="4">
        <v>0</v>
      </c>
      <c r="AR15" s="4" t="s">
        <v>5789</v>
      </c>
      <c r="AS15" s="4">
        <v>170603</v>
      </c>
      <c r="AT15" s="4">
        <v>17060306</v>
      </c>
      <c r="AU15" s="4" t="s">
        <v>5789</v>
      </c>
      <c r="AV15" s="4" t="str">
        <f t="shared" si="2"/>
        <v>HLM</v>
      </c>
      <c r="AW15" t="s">
        <v>5813</v>
      </c>
      <c r="AX15" s="18">
        <v>2.39</v>
      </c>
      <c r="AY15" t="s">
        <v>5801</v>
      </c>
      <c r="AZ15" s="15">
        <v>3</v>
      </c>
      <c r="BA15" s="4" t="s">
        <v>5795</v>
      </c>
      <c r="BB15" s="4" t="s">
        <v>5811</v>
      </c>
      <c r="BC15" s="4" t="s">
        <v>21</v>
      </c>
    </row>
    <row r="16" spans="1:55" x14ac:dyDescent="0.3">
      <c r="A16">
        <v>110</v>
      </c>
      <c r="B16" t="s">
        <v>204</v>
      </c>
      <c r="C16" t="s">
        <v>995</v>
      </c>
      <c r="D16" s="16">
        <v>41555</v>
      </c>
      <c r="E16" s="15" t="s">
        <v>16</v>
      </c>
      <c r="F16" t="s">
        <v>17</v>
      </c>
      <c r="G16" t="s">
        <v>997</v>
      </c>
      <c r="H16" t="s">
        <v>67</v>
      </c>
      <c r="I16" t="s">
        <v>999</v>
      </c>
      <c r="J16" t="s">
        <v>21</v>
      </c>
      <c r="K16" t="s">
        <v>1000</v>
      </c>
      <c r="L16">
        <v>836</v>
      </c>
      <c r="M16">
        <v>46.799005530000002</v>
      </c>
      <c r="N16">
        <v>-116.42841180000001</v>
      </c>
      <c r="O16" t="s">
        <v>995</v>
      </c>
      <c r="P16" s="27" t="s">
        <v>1002</v>
      </c>
      <c r="Q16" s="27" t="s">
        <v>5800</v>
      </c>
      <c r="R16" s="27" t="s">
        <v>6338</v>
      </c>
      <c r="S16" s="27" t="s">
        <v>6353</v>
      </c>
      <c r="T16" s="27" t="s">
        <v>5812</v>
      </c>
      <c r="U16" s="15">
        <v>1</v>
      </c>
      <c r="V16" s="15">
        <v>2009</v>
      </c>
      <c r="W16" s="15" t="s">
        <v>6360</v>
      </c>
      <c r="X16" s="17">
        <v>1</v>
      </c>
      <c r="Y16" s="17"/>
      <c r="Z16" s="17">
        <v>8</v>
      </c>
      <c r="AA16" s="17">
        <v>0</v>
      </c>
      <c r="AB16" s="17">
        <v>0</v>
      </c>
      <c r="AC16" s="17">
        <v>0</v>
      </c>
      <c r="AD16" s="17" t="s">
        <v>6363</v>
      </c>
      <c r="AE16" s="17" t="s">
        <v>6363</v>
      </c>
      <c r="AF16" s="17" t="s">
        <v>6363</v>
      </c>
      <c r="AG16" t="s">
        <v>5789</v>
      </c>
      <c r="AH16">
        <v>1</v>
      </c>
      <c r="AI16" t="s">
        <v>5810</v>
      </c>
      <c r="AJ16" s="15" t="s">
        <v>995</v>
      </c>
      <c r="AK16" s="4" t="s">
        <v>6051</v>
      </c>
      <c r="AL16" s="4">
        <v>4</v>
      </c>
      <c r="AM16" s="4">
        <v>7</v>
      </c>
      <c r="AN16" s="4">
        <v>7</v>
      </c>
      <c r="AO16" s="4">
        <f t="shared" si="1"/>
        <v>4.0070699999999997</v>
      </c>
      <c r="AP16" s="4">
        <v>1</v>
      </c>
      <c r="AQ16" s="4">
        <v>0</v>
      </c>
      <c r="AR16" s="4" t="s">
        <v>5789</v>
      </c>
      <c r="AS16" s="4">
        <v>170603</v>
      </c>
      <c r="AT16" s="4">
        <v>17060306</v>
      </c>
      <c r="AU16" s="4" t="s">
        <v>5789</v>
      </c>
      <c r="AV16" s="4" t="str">
        <f t="shared" si="2"/>
        <v>HLM</v>
      </c>
      <c r="AW16" t="s">
        <v>5813</v>
      </c>
      <c r="AX16" s="18">
        <v>2.39</v>
      </c>
      <c r="AY16" t="s">
        <v>5801</v>
      </c>
      <c r="AZ16" s="15">
        <v>3</v>
      </c>
      <c r="BA16" s="4" t="s">
        <v>5795</v>
      </c>
      <c r="BB16" s="4" t="s">
        <v>5811</v>
      </c>
      <c r="BC16" s="4" t="s">
        <v>21</v>
      </c>
    </row>
    <row r="17" spans="1:55" x14ac:dyDescent="0.3">
      <c r="A17">
        <v>110</v>
      </c>
      <c r="B17" t="s">
        <v>533</v>
      </c>
      <c r="C17" t="s">
        <v>995</v>
      </c>
      <c r="D17" s="16">
        <v>41555</v>
      </c>
      <c r="E17" s="15" t="s">
        <v>16</v>
      </c>
      <c r="F17" t="s">
        <v>17</v>
      </c>
      <c r="G17" t="s">
        <v>997</v>
      </c>
      <c r="H17" t="s">
        <v>67</v>
      </c>
      <c r="I17" t="s">
        <v>999</v>
      </c>
      <c r="J17" t="s">
        <v>21</v>
      </c>
      <c r="K17" t="s">
        <v>1000</v>
      </c>
      <c r="L17">
        <v>836</v>
      </c>
      <c r="M17">
        <v>46.799005530000002</v>
      </c>
      <c r="N17">
        <v>-116.42841180000001</v>
      </c>
      <c r="O17" t="s">
        <v>995</v>
      </c>
      <c r="P17" s="27" t="s">
        <v>1002</v>
      </c>
      <c r="Q17" s="27" t="s">
        <v>5800</v>
      </c>
      <c r="R17" s="27" t="s">
        <v>6338</v>
      </c>
      <c r="S17" s="27" t="s">
        <v>6353</v>
      </c>
      <c r="T17" s="27" t="s">
        <v>5812</v>
      </c>
      <c r="U17" s="15">
        <v>1</v>
      </c>
      <c r="V17" s="15">
        <v>2009</v>
      </c>
      <c r="W17" s="15" t="s">
        <v>6360</v>
      </c>
      <c r="X17" s="17">
        <v>1</v>
      </c>
      <c r="Y17" s="17"/>
      <c r="Z17" s="17">
        <v>8</v>
      </c>
      <c r="AA17" s="17">
        <v>0</v>
      </c>
      <c r="AB17" s="17">
        <v>0</v>
      </c>
      <c r="AC17" s="17">
        <v>0</v>
      </c>
      <c r="AD17" s="17" t="s">
        <v>6363</v>
      </c>
      <c r="AE17" s="17" t="s">
        <v>6363</v>
      </c>
      <c r="AF17" s="17" t="s">
        <v>6363</v>
      </c>
      <c r="AG17" t="s">
        <v>5789</v>
      </c>
      <c r="AH17">
        <v>1</v>
      </c>
      <c r="AI17" t="s">
        <v>5810</v>
      </c>
      <c r="AJ17" s="15" t="s">
        <v>995</v>
      </c>
      <c r="AK17" s="4" t="s">
        <v>6051</v>
      </c>
      <c r="AL17" s="4">
        <v>4</v>
      </c>
      <c r="AM17" s="4">
        <v>7</v>
      </c>
      <c r="AN17" s="4">
        <v>7</v>
      </c>
      <c r="AO17" s="4">
        <f t="shared" si="1"/>
        <v>4.0070699999999997</v>
      </c>
      <c r="AP17" s="4">
        <v>1</v>
      </c>
      <c r="AQ17" s="4">
        <v>0</v>
      </c>
      <c r="AR17" s="4" t="s">
        <v>5789</v>
      </c>
      <c r="AS17" s="4">
        <v>170603</v>
      </c>
      <c r="AT17" s="4">
        <v>17060306</v>
      </c>
      <c r="AU17" s="4" t="s">
        <v>5789</v>
      </c>
      <c r="AV17" s="4" t="str">
        <f t="shared" si="2"/>
        <v>HLM</v>
      </c>
      <c r="AW17" t="s">
        <v>5813</v>
      </c>
      <c r="AX17" s="18">
        <v>2.39</v>
      </c>
      <c r="AY17" t="s">
        <v>5801</v>
      </c>
      <c r="AZ17" s="15">
        <v>3</v>
      </c>
      <c r="BA17" s="4" t="s">
        <v>5795</v>
      </c>
      <c r="BB17" s="4" t="s">
        <v>5811</v>
      </c>
      <c r="BC17" s="4" t="s">
        <v>21</v>
      </c>
    </row>
    <row r="18" spans="1:55" x14ac:dyDescent="0.3">
      <c r="A18">
        <v>100</v>
      </c>
      <c r="B18" t="s">
        <v>71</v>
      </c>
      <c r="C18" t="s">
        <v>995</v>
      </c>
      <c r="D18" s="16">
        <v>40057</v>
      </c>
      <c r="E18" s="16">
        <v>41555</v>
      </c>
      <c r="F18" t="s">
        <v>17</v>
      </c>
      <c r="G18" t="s">
        <v>997</v>
      </c>
      <c r="H18" t="s">
        <v>998</v>
      </c>
      <c r="I18" t="s">
        <v>999</v>
      </c>
      <c r="J18" t="s">
        <v>21</v>
      </c>
      <c r="K18" t="s">
        <v>1000</v>
      </c>
      <c r="L18">
        <v>836</v>
      </c>
      <c r="M18">
        <v>46.799005530000002</v>
      </c>
      <c r="N18">
        <v>-116.42841180000001</v>
      </c>
      <c r="O18" t="s">
        <v>995</v>
      </c>
      <c r="P18" s="27" t="s">
        <v>996</v>
      </c>
      <c r="Q18" s="27" t="s">
        <v>5800</v>
      </c>
      <c r="R18" s="27" t="s">
        <v>6338</v>
      </c>
      <c r="S18" s="27" t="s">
        <v>6353</v>
      </c>
      <c r="T18" s="27" t="s">
        <v>5812</v>
      </c>
      <c r="U18" s="15">
        <v>1</v>
      </c>
      <c r="V18" s="15">
        <v>2009</v>
      </c>
      <c r="W18" s="15" t="s">
        <v>6360</v>
      </c>
      <c r="X18" s="17">
        <v>1</v>
      </c>
      <c r="Y18" s="17"/>
      <c r="Z18" s="17">
        <v>8</v>
      </c>
      <c r="AA18" s="17">
        <v>0</v>
      </c>
      <c r="AB18" s="17">
        <v>0</v>
      </c>
      <c r="AC18" s="17">
        <v>0</v>
      </c>
      <c r="AD18" s="17" t="s">
        <v>6363</v>
      </c>
      <c r="AE18" s="17" t="s">
        <v>6363</v>
      </c>
      <c r="AF18" s="17" t="s">
        <v>6363</v>
      </c>
      <c r="AG18" t="s">
        <v>5789</v>
      </c>
      <c r="AH18">
        <v>1</v>
      </c>
      <c r="AI18" t="s">
        <v>5810</v>
      </c>
      <c r="AJ18" s="15" t="s">
        <v>995</v>
      </c>
      <c r="AK18" s="4" t="s">
        <v>996</v>
      </c>
      <c r="AL18" s="4">
        <v>4</v>
      </c>
      <c r="AM18" s="4">
        <v>7</v>
      </c>
      <c r="AN18" s="4">
        <v>8</v>
      </c>
      <c r="AO18" s="4">
        <f t="shared" si="1"/>
        <v>4.0070799999999993</v>
      </c>
      <c r="AP18" s="4">
        <v>1</v>
      </c>
      <c r="AQ18" s="4">
        <v>0</v>
      </c>
      <c r="AR18" s="4" t="s">
        <v>5789</v>
      </c>
      <c r="AS18" s="4">
        <v>170603</v>
      </c>
      <c r="AT18" s="4">
        <v>17060306</v>
      </c>
      <c r="AU18" s="4" t="s">
        <v>5789</v>
      </c>
      <c r="AV18" s="4" t="str">
        <f t="shared" si="2"/>
        <v>HLM</v>
      </c>
      <c r="AW18" t="s">
        <v>5813</v>
      </c>
      <c r="AX18" s="18">
        <v>2.39</v>
      </c>
      <c r="AY18" t="s">
        <v>5801</v>
      </c>
      <c r="AZ18" s="15">
        <v>3</v>
      </c>
      <c r="BA18" s="4" t="s">
        <v>5795</v>
      </c>
      <c r="BB18" s="4" t="s">
        <v>5811</v>
      </c>
      <c r="BC18" s="4" t="s">
        <v>21</v>
      </c>
    </row>
    <row r="19" spans="1:55" x14ac:dyDescent="0.3">
      <c r="A19">
        <v>100</v>
      </c>
      <c r="B19" t="s">
        <v>76</v>
      </c>
      <c r="C19" t="s">
        <v>995</v>
      </c>
      <c r="D19" s="16">
        <v>40057</v>
      </c>
      <c r="E19" s="16">
        <v>41555</v>
      </c>
      <c r="F19" t="s">
        <v>17</v>
      </c>
      <c r="G19" t="s">
        <v>997</v>
      </c>
      <c r="H19" t="s">
        <v>1001</v>
      </c>
      <c r="I19" t="s">
        <v>999</v>
      </c>
      <c r="J19" t="s">
        <v>21</v>
      </c>
      <c r="K19" t="s">
        <v>1000</v>
      </c>
      <c r="L19">
        <v>836</v>
      </c>
      <c r="M19">
        <v>46.799005530000002</v>
      </c>
      <c r="N19">
        <v>-116.42841180000001</v>
      </c>
      <c r="O19" t="s">
        <v>995</v>
      </c>
      <c r="P19" s="27" t="s">
        <v>996</v>
      </c>
      <c r="Q19" s="27" t="s">
        <v>5800</v>
      </c>
      <c r="R19" s="27" t="s">
        <v>6338</v>
      </c>
      <c r="S19" s="27" t="s">
        <v>6353</v>
      </c>
      <c r="T19" s="27" t="s">
        <v>5812</v>
      </c>
      <c r="U19" s="15">
        <v>1</v>
      </c>
      <c r="V19" s="15">
        <v>2009</v>
      </c>
      <c r="W19" s="15" t="s">
        <v>6360</v>
      </c>
      <c r="X19" s="17">
        <v>1</v>
      </c>
      <c r="Y19" s="17"/>
      <c r="Z19" s="17">
        <v>8</v>
      </c>
      <c r="AA19" s="17">
        <v>0</v>
      </c>
      <c r="AB19" s="17">
        <v>0</v>
      </c>
      <c r="AC19" s="17">
        <v>0</v>
      </c>
      <c r="AD19" s="17" t="s">
        <v>6363</v>
      </c>
      <c r="AE19" s="17" t="s">
        <v>6363</v>
      </c>
      <c r="AF19" s="17" t="s">
        <v>6363</v>
      </c>
      <c r="AG19" t="s">
        <v>5789</v>
      </c>
      <c r="AH19">
        <v>1</v>
      </c>
      <c r="AI19" t="s">
        <v>5810</v>
      </c>
      <c r="AJ19" s="15" t="s">
        <v>995</v>
      </c>
      <c r="AK19" s="4" t="s">
        <v>996</v>
      </c>
      <c r="AL19" s="4">
        <v>4</v>
      </c>
      <c r="AM19" s="4">
        <v>7</v>
      </c>
      <c r="AN19" s="4">
        <v>8</v>
      </c>
      <c r="AO19" s="4">
        <f t="shared" si="1"/>
        <v>4.0070799999999993</v>
      </c>
      <c r="AP19" s="4">
        <v>1</v>
      </c>
      <c r="AQ19" s="4">
        <v>0</v>
      </c>
      <c r="AR19" s="4" t="s">
        <v>5789</v>
      </c>
      <c r="AS19" s="4">
        <v>170603</v>
      </c>
      <c r="AT19" s="4">
        <v>17060306</v>
      </c>
      <c r="AU19" s="4" t="s">
        <v>5789</v>
      </c>
      <c r="AV19" s="4" t="str">
        <f t="shared" si="2"/>
        <v>HLM</v>
      </c>
      <c r="AW19" t="s">
        <v>5813</v>
      </c>
      <c r="AX19" s="18">
        <v>2.39</v>
      </c>
      <c r="AY19" t="s">
        <v>5801</v>
      </c>
      <c r="AZ19" s="15">
        <v>3</v>
      </c>
      <c r="BA19" s="4" t="s">
        <v>5795</v>
      </c>
      <c r="BB19" s="4" t="s">
        <v>5811</v>
      </c>
      <c r="BC19" s="4" t="s">
        <v>21</v>
      </c>
    </row>
    <row r="20" spans="1:55" x14ac:dyDescent="0.3">
      <c r="A20">
        <v>110</v>
      </c>
      <c r="B20" t="s">
        <v>71</v>
      </c>
      <c r="C20" t="s">
        <v>995</v>
      </c>
      <c r="D20" s="16">
        <v>41555</v>
      </c>
      <c r="E20" s="15" t="s">
        <v>16</v>
      </c>
      <c r="F20" t="s">
        <v>17</v>
      </c>
      <c r="G20" t="s">
        <v>997</v>
      </c>
      <c r="H20" t="s">
        <v>62</v>
      </c>
      <c r="I20" t="s">
        <v>999</v>
      </c>
      <c r="J20" t="s">
        <v>21</v>
      </c>
      <c r="K20" t="s">
        <v>1000</v>
      </c>
      <c r="L20">
        <v>836</v>
      </c>
      <c r="M20">
        <v>46.799005530000002</v>
      </c>
      <c r="N20">
        <v>-116.42841180000001</v>
      </c>
      <c r="O20" t="s">
        <v>995</v>
      </c>
      <c r="P20" s="27" t="s">
        <v>996</v>
      </c>
      <c r="Q20" s="27" t="s">
        <v>5800</v>
      </c>
      <c r="R20" s="27" t="s">
        <v>6338</v>
      </c>
      <c r="S20" s="27" t="s">
        <v>6353</v>
      </c>
      <c r="T20" s="27" t="s">
        <v>5812</v>
      </c>
      <c r="U20" s="15">
        <v>1</v>
      </c>
      <c r="V20" s="15">
        <v>2009</v>
      </c>
      <c r="W20" s="15" t="s">
        <v>6360</v>
      </c>
      <c r="X20" s="17">
        <v>1</v>
      </c>
      <c r="Y20" s="17"/>
      <c r="Z20" s="17">
        <v>8</v>
      </c>
      <c r="AA20" s="17">
        <v>0</v>
      </c>
      <c r="AB20" s="17">
        <v>0</v>
      </c>
      <c r="AC20" s="17">
        <v>0</v>
      </c>
      <c r="AD20" s="17" t="s">
        <v>6363</v>
      </c>
      <c r="AE20" s="17" t="s">
        <v>6363</v>
      </c>
      <c r="AF20" s="17" t="s">
        <v>6363</v>
      </c>
      <c r="AG20" t="s">
        <v>5789</v>
      </c>
      <c r="AH20">
        <v>1</v>
      </c>
      <c r="AI20" t="s">
        <v>5810</v>
      </c>
      <c r="AJ20" s="15" t="s">
        <v>995</v>
      </c>
      <c r="AK20" s="4" t="s">
        <v>996</v>
      </c>
      <c r="AL20" s="4">
        <v>4</v>
      </c>
      <c r="AM20" s="4">
        <v>7</v>
      </c>
      <c r="AN20" s="4">
        <v>8</v>
      </c>
      <c r="AO20" s="4">
        <f t="shared" si="1"/>
        <v>4.0070799999999993</v>
      </c>
      <c r="AP20" s="4">
        <v>1</v>
      </c>
      <c r="AQ20" s="4">
        <v>0</v>
      </c>
      <c r="AR20" s="4" t="s">
        <v>5789</v>
      </c>
      <c r="AS20" s="4">
        <v>170603</v>
      </c>
      <c r="AT20" s="4">
        <v>17060306</v>
      </c>
      <c r="AU20" s="4" t="s">
        <v>5789</v>
      </c>
      <c r="AV20" s="4" t="str">
        <f t="shared" si="2"/>
        <v>HLM</v>
      </c>
      <c r="AW20" t="s">
        <v>5813</v>
      </c>
      <c r="AX20" s="18">
        <v>2.39</v>
      </c>
      <c r="AY20" t="s">
        <v>5801</v>
      </c>
      <c r="AZ20" s="15">
        <v>3</v>
      </c>
      <c r="BA20" s="4" t="s">
        <v>5795</v>
      </c>
      <c r="BB20" s="4" t="s">
        <v>5811</v>
      </c>
      <c r="BC20" s="4" t="s">
        <v>21</v>
      </c>
    </row>
    <row r="21" spans="1:55" x14ac:dyDescent="0.3">
      <c r="A21">
        <v>110</v>
      </c>
      <c r="B21" t="s">
        <v>76</v>
      </c>
      <c r="C21" t="s">
        <v>995</v>
      </c>
      <c r="D21" s="16">
        <v>41555</v>
      </c>
      <c r="E21" s="15" t="s">
        <v>16</v>
      </c>
      <c r="F21" t="s">
        <v>17</v>
      </c>
      <c r="G21" t="s">
        <v>997</v>
      </c>
      <c r="H21" t="s">
        <v>62</v>
      </c>
      <c r="I21" t="s">
        <v>999</v>
      </c>
      <c r="J21" t="s">
        <v>21</v>
      </c>
      <c r="K21" t="s">
        <v>1000</v>
      </c>
      <c r="L21">
        <v>836</v>
      </c>
      <c r="M21">
        <v>46.799005530000002</v>
      </c>
      <c r="N21">
        <v>-116.42841180000001</v>
      </c>
      <c r="O21" t="s">
        <v>995</v>
      </c>
      <c r="P21" s="27" t="s">
        <v>996</v>
      </c>
      <c r="Q21" s="27" t="s">
        <v>5800</v>
      </c>
      <c r="R21" s="27" t="s">
        <v>6338</v>
      </c>
      <c r="S21" s="27" t="s">
        <v>6353</v>
      </c>
      <c r="T21" s="27" t="s">
        <v>5812</v>
      </c>
      <c r="U21" s="15">
        <v>1</v>
      </c>
      <c r="V21" s="15">
        <v>2009</v>
      </c>
      <c r="W21" s="15" t="s">
        <v>6360</v>
      </c>
      <c r="X21" s="17">
        <v>1</v>
      </c>
      <c r="Y21" s="17"/>
      <c r="Z21" s="17">
        <v>8</v>
      </c>
      <c r="AA21" s="17">
        <v>0</v>
      </c>
      <c r="AB21" s="17">
        <v>0</v>
      </c>
      <c r="AC21" s="17">
        <v>0</v>
      </c>
      <c r="AD21" s="17" t="s">
        <v>6363</v>
      </c>
      <c r="AE21" s="17" t="s">
        <v>6363</v>
      </c>
      <c r="AF21" s="17" t="s">
        <v>6363</v>
      </c>
      <c r="AG21" t="s">
        <v>5789</v>
      </c>
      <c r="AH21">
        <v>1</v>
      </c>
      <c r="AI21" t="s">
        <v>5810</v>
      </c>
      <c r="AJ21" s="15" t="s">
        <v>995</v>
      </c>
      <c r="AK21" s="4" t="s">
        <v>996</v>
      </c>
      <c r="AL21" s="4">
        <v>4</v>
      </c>
      <c r="AM21" s="4">
        <v>7</v>
      </c>
      <c r="AN21" s="4">
        <v>8</v>
      </c>
      <c r="AO21" s="4">
        <f t="shared" si="1"/>
        <v>4.0070799999999993</v>
      </c>
      <c r="AP21" s="4">
        <v>1</v>
      </c>
      <c r="AQ21" s="4">
        <v>0</v>
      </c>
      <c r="AR21" s="4" t="s">
        <v>5789</v>
      </c>
      <c r="AS21" s="4">
        <v>170603</v>
      </c>
      <c r="AT21" s="4">
        <v>17060306</v>
      </c>
      <c r="AU21" s="4" t="s">
        <v>5789</v>
      </c>
      <c r="AV21" s="4" t="str">
        <f t="shared" si="2"/>
        <v>HLM</v>
      </c>
      <c r="AW21" t="s">
        <v>5813</v>
      </c>
      <c r="AX21" s="18">
        <v>2.39</v>
      </c>
      <c r="AY21" t="s">
        <v>5801</v>
      </c>
      <c r="AZ21" s="15">
        <v>3</v>
      </c>
      <c r="BA21" s="4" t="s">
        <v>5795</v>
      </c>
      <c r="BB21" s="4" t="s">
        <v>5811</v>
      </c>
      <c r="BC21" s="4" t="s">
        <v>21</v>
      </c>
    </row>
    <row r="22" spans="1:55" x14ac:dyDescent="0.3">
      <c r="A22">
        <v>110</v>
      </c>
      <c r="B22" t="s">
        <v>77</v>
      </c>
      <c r="C22" t="s">
        <v>995</v>
      </c>
      <c r="D22" s="16">
        <v>41555</v>
      </c>
      <c r="E22" s="15" t="s">
        <v>16</v>
      </c>
      <c r="F22" t="s">
        <v>17</v>
      </c>
      <c r="G22" t="s">
        <v>997</v>
      </c>
      <c r="H22" t="s">
        <v>62</v>
      </c>
      <c r="I22" t="s">
        <v>999</v>
      </c>
      <c r="J22" t="s">
        <v>21</v>
      </c>
      <c r="K22" t="s">
        <v>1000</v>
      </c>
      <c r="L22">
        <v>836</v>
      </c>
      <c r="M22">
        <v>46.799005530000002</v>
      </c>
      <c r="N22">
        <v>-116.42841180000001</v>
      </c>
      <c r="O22" t="s">
        <v>995</v>
      </c>
      <c r="P22" s="27" t="s">
        <v>996</v>
      </c>
      <c r="Q22" s="27" t="s">
        <v>5800</v>
      </c>
      <c r="R22" s="27" t="s">
        <v>6338</v>
      </c>
      <c r="S22" s="27" t="s">
        <v>6353</v>
      </c>
      <c r="T22" s="27" t="s">
        <v>5812</v>
      </c>
      <c r="U22" s="15">
        <v>1</v>
      </c>
      <c r="V22" s="15">
        <v>2009</v>
      </c>
      <c r="W22" s="15" t="s">
        <v>6360</v>
      </c>
      <c r="X22" s="17">
        <v>1</v>
      </c>
      <c r="Y22" s="17"/>
      <c r="Z22" s="17">
        <v>8</v>
      </c>
      <c r="AA22" s="17">
        <v>0</v>
      </c>
      <c r="AB22" s="17">
        <v>0</v>
      </c>
      <c r="AC22" s="17">
        <v>0</v>
      </c>
      <c r="AD22" s="17" t="s">
        <v>6363</v>
      </c>
      <c r="AE22" s="17" t="s">
        <v>6363</v>
      </c>
      <c r="AF22" s="17" t="s">
        <v>6363</v>
      </c>
      <c r="AG22" t="s">
        <v>5789</v>
      </c>
      <c r="AH22">
        <v>1</v>
      </c>
      <c r="AI22" t="s">
        <v>5810</v>
      </c>
      <c r="AJ22" s="15" t="s">
        <v>995</v>
      </c>
      <c r="AK22" s="4" t="s">
        <v>996</v>
      </c>
      <c r="AL22" s="4">
        <v>4</v>
      </c>
      <c r="AM22" s="4">
        <v>7</v>
      </c>
      <c r="AN22" s="4">
        <v>8</v>
      </c>
      <c r="AO22" s="4">
        <f t="shared" si="1"/>
        <v>4.0070799999999993</v>
      </c>
      <c r="AP22" s="4">
        <v>1</v>
      </c>
      <c r="AQ22" s="4">
        <v>0</v>
      </c>
      <c r="AR22" s="4" t="s">
        <v>5789</v>
      </c>
      <c r="AS22" s="4">
        <v>170603</v>
      </c>
      <c r="AT22" s="4">
        <v>17060306</v>
      </c>
      <c r="AU22" s="4" t="s">
        <v>5789</v>
      </c>
      <c r="AV22" s="4" t="str">
        <f t="shared" si="2"/>
        <v>HLM</v>
      </c>
      <c r="AW22" t="s">
        <v>5813</v>
      </c>
      <c r="AX22" s="18">
        <v>2.39</v>
      </c>
      <c r="AY22" t="s">
        <v>5801</v>
      </c>
      <c r="AZ22" s="15">
        <v>3</v>
      </c>
      <c r="BA22" s="4" t="s">
        <v>5795</v>
      </c>
      <c r="BB22" s="4" t="s">
        <v>5811</v>
      </c>
      <c r="BC22" s="4" t="s">
        <v>21</v>
      </c>
    </row>
    <row r="23" spans="1:55" x14ac:dyDescent="0.3">
      <c r="A23">
        <v>100</v>
      </c>
      <c r="B23" t="s">
        <v>71</v>
      </c>
      <c r="C23" t="s">
        <v>1190</v>
      </c>
      <c r="D23" s="16">
        <v>39723</v>
      </c>
      <c r="E23" s="16">
        <v>40821</v>
      </c>
      <c r="F23" t="s">
        <v>17</v>
      </c>
      <c r="G23" t="s">
        <v>1191</v>
      </c>
      <c r="H23" t="s">
        <v>132</v>
      </c>
      <c r="I23" t="s">
        <v>1192</v>
      </c>
      <c r="J23" t="s">
        <v>21</v>
      </c>
      <c r="K23" t="s">
        <v>1193</v>
      </c>
      <c r="L23">
        <v>784</v>
      </c>
      <c r="M23">
        <v>46.565323480000004</v>
      </c>
      <c r="N23">
        <v>-116.7093184</v>
      </c>
      <c r="O23" t="s">
        <v>1190</v>
      </c>
      <c r="P23" s="27" t="s">
        <v>1190</v>
      </c>
      <c r="Q23" s="27" t="s">
        <v>5800</v>
      </c>
      <c r="R23" s="27" t="s">
        <v>6338</v>
      </c>
      <c r="S23" s="27" t="s">
        <v>6353</v>
      </c>
      <c r="T23" s="27" t="s">
        <v>5812</v>
      </c>
      <c r="U23" s="15">
        <v>1</v>
      </c>
      <c r="V23" s="15">
        <v>2008</v>
      </c>
      <c r="W23" s="15" t="s">
        <v>6360</v>
      </c>
      <c r="X23" s="17">
        <v>1</v>
      </c>
      <c r="Y23" s="17">
        <v>8</v>
      </c>
      <c r="Z23" s="17">
        <v>8</v>
      </c>
      <c r="AA23" s="17">
        <v>0</v>
      </c>
      <c r="AB23" s="17">
        <v>0</v>
      </c>
      <c r="AC23" s="17">
        <v>1</v>
      </c>
      <c r="AD23" s="17" t="s">
        <v>6363</v>
      </c>
      <c r="AE23" s="17" t="s">
        <v>6363</v>
      </c>
      <c r="AF23" s="17" t="s">
        <v>6363</v>
      </c>
      <c r="AG23" t="s">
        <v>5789</v>
      </c>
      <c r="AH23">
        <v>1</v>
      </c>
      <c r="AI23" t="s">
        <v>5810</v>
      </c>
      <c r="AJ23" s="15" t="s">
        <v>1190</v>
      </c>
      <c r="AK23" s="4" t="s">
        <v>6097</v>
      </c>
      <c r="AL23" s="4">
        <v>4</v>
      </c>
      <c r="AM23" s="4">
        <v>7</v>
      </c>
      <c r="AN23" s="4">
        <v>1</v>
      </c>
      <c r="AO23" s="4">
        <f t="shared" si="1"/>
        <v>4.0070099999999993</v>
      </c>
      <c r="AP23" s="4">
        <v>0</v>
      </c>
      <c r="AQ23" s="4">
        <v>0</v>
      </c>
      <c r="AR23" s="4" t="s">
        <v>5789</v>
      </c>
      <c r="AS23" s="4">
        <v>170603</v>
      </c>
      <c r="AT23" s="4">
        <v>17060306</v>
      </c>
      <c r="AU23" s="4" t="s">
        <v>5789</v>
      </c>
      <c r="AV23" s="4" t="str">
        <f t="shared" si="2"/>
        <v>JUL</v>
      </c>
      <c r="AW23" s="15" t="s">
        <v>5813</v>
      </c>
      <c r="AX23" s="18"/>
      <c r="AY23" s="15" t="s">
        <v>5801</v>
      </c>
      <c r="AZ23" s="15"/>
      <c r="BA23" s="4" t="s">
        <v>5795</v>
      </c>
      <c r="BB23" s="4" t="s">
        <v>5811</v>
      </c>
      <c r="BC23" s="4" t="s">
        <v>21</v>
      </c>
    </row>
    <row r="24" spans="1:55" x14ac:dyDescent="0.3">
      <c r="A24">
        <v>100</v>
      </c>
      <c r="B24" t="s">
        <v>76</v>
      </c>
      <c r="C24" t="s">
        <v>1190</v>
      </c>
      <c r="D24" s="16">
        <v>39723</v>
      </c>
      <c r="E24" s="16">
        <v>40821</v>
      </c>
      <c r="F24" t="s">
        <v>17</v>
      </c>
      <c r="G24" t="s">
        <v>1191</v>
      </c>
      <c r="H24" t="s">
        <v>132</v>
      </c>
      <c r="I24" t="s">
        <v>1192</v>
      </c>
      <c r="J24" t="s">
        <v>21</v>
      </c>
      <c r="K24" t="s">
        <v>1193</v>
      </c>
      <c r="L24">
        <v>784</v>
      </c>
      <c r="M24">
        <v>46.565323480000004</v>
      </c>
      <c r="N24">
        <v>-116.7093184</v>
      </c>
      <c r="O24" t="s">
        <v>1190</v>
      </c>
      <c r="P24" s="27" t="s">
        <v>1190</v>
      </c>
      <c r="Q24" s="27" t="s">
        <v>5800</v>
      </c>
      <c r="R24" s="27" t="s">
        <v>6338</v>
      </c>
      <c r="S24" s="27" t="s">
        <v>6353</v>
      </c>
      <c r="T24" s="27" t="s">
        <v>5812</v>
      </c>
      <c r="U24" s="15">
        <v>1</v>
      </c>
      <c r="V24" s="15">
        <v>2008</v>
      </c>
      <c r="W24" s="15" t="s">
        <v>6360</v>
      </c>
      <c r="X24" s="17">
        <v>1</v>
      </c>
      <c r="Y24" s="17">
        <v>8</v>
      </c>
      <c r="Z24" s="17">
        <v>8</v>
      </c>
      <c r="AA24" s="17">
        <v>0</v>
      </c>
      <c r="AB24" s="17">
        <v>0</v>
      </c>
      <c r="AC24" s="17">
        <v>1</v>
      </c>
      <c r="AD24" s="17" t="s">
        <v>6363</v>
      </c>
      <c r="AE24" s="17" t="s">
        <v>6363</v>
      </c>
      <c r="AF24" s="17" t="s">
        <v>6363</v>
      </c>
      <c r="AG24" t="s">
        <v>5789</v>
      </c>
      <c r="AH24">
        <v>1</v>
      </c>
      <c r="AI24" t="s">
        <v>5810</v>
      </c>
      <c r="AJ24" s="15" t="s">
        <v>1190</v>
      </c>
      <c r="AK24" s="4" t="s">
        <v>6097</v>
      </c>
      <c r="AL24" s="4">
        <v>4</v>
      </c>
      <c r="AM24" s="4">
        <v>7</v>
      </c>
      <c r="AN24" s="4">
        <v>1</v>
      </c>
      <c r="AO24" s="4">
        <f t="shared" si="1"/>
        <v>4.0070099999999993</v>
      </c>
      <c r="AP24" s="4">
        <v>0</v>
      </c>
      <c r="AQ24" s="4">
        <v>0</v>
      </c>
      <c r="AR24" s="4" t="s">
        <v>5789</v>
      </c>
      <c r="AS24" s="4">
        <v>170603</v>
      </c>
      <c r="AT24" s="4">
        <v>17060306</v>
      </c>
      <c r="AU24" s="4" t="s">
        <v>5789</v>
      </c>
      <c r="AV24" s="4" t="str">
        <f t="shared" si="2"/>
        <v>JUL</v>
      </c>
      <c r="AW24" s="15" t="s">
        <v>5813</v>
      </c>
      <c r="AX24" s="18"/>
      <c r="AY24" s="15" t="s">
        <v>5801</v>
      </c>
      <c r="AZ24" s="15"/>
      <c r="BA24" s="4" t="s">
        <v>5795</v>
      </c>
      <c r="BB24" s="4" t="s">
        <v>5811</v>
      </c>
      <c r="BC24" s="4" t="s">
        <v>21</v>
      </c>
    </row>
    <row r="25" spans="1:55" x14ac:dyDescent="0.3">
      <c r="A25">
        <v>100</v>
      </c>
      <c r="B25" t="s">
        <v>77</v>
      </c>
      <c r="C25" t="s">
        <v>1190</v>
      </c>
      <c r="D25" s="16">
        <v>39723</v>
      </c>
      <c r="E25" s="16">
        <v>40821</v>
      </c>
      <c r="F25" t="s">
        <v>17</v>
      </c>
      <c r="G25" t="s">
        <v>1191</v>
      </c>
      <c r="H25" t="s">
        <v>132</v>
      </c>
      <c r="I25" t="s">
        <v>1192</v>
      </c>
      <c r="J25" t="s">
        <v>21</v>
      </c>
      <c r="K25" t="s">
        <v>1193</v>
      </c>
      <c r="L25">
        <v>784</v>
      </c>
      <c r="M25">
        <v>46.565323480000004</v>
      </c>
      <c r="N25">
        <v>-116.7093184</v>
      </c>
      <c r="O25" t="s">
        <v>1190</v>
      </c>
      <c r="P25" s="27" t="s">
        <v>1190</v>
      </c>
      <c r="Q25" s="27" t="s">
        <v>5800</v>
      </c>
      <c r="R25" s="27" t="s">
        <v>6338</v>
      </c>
      <c r="S25" s="27" t="s">
        <v>6353</v>
      </c>
      <c r="T25" s="27" t="s">
        <v>5812</v>
      </c>
      <c r="U25" s="15">
        <v>1</v>
      </c>
      <c r="V25" s="15">
        <v>2008</v>
      </c>
      <c r="W25" s="15" t="s">
        <v>6360</v>
      </c>
      <c r="X25" s="17">
        <v>1</v>
      </c>
      <c r="Y25" s="17">
        <v>8</v>
      </c>
      <c r="Z25" s="17">
        <v>8</v>
      </c>
      <c r="AA25" s="17">
        <v>0</v>
      </c>
      <c r="AB25" s="17">
        <v>0</v>
      </c>
      <c r="AC25" s="17">
        <v>1</v>
      </c>
      <c r="AD25" s="17" t="s">
        <v>6363</v>
      </c>
      <c r="AE25" s="17" t="s">
        <v>6363</v>
      </c>
      <c r="AF25" s="17" t="s">
        <v>6363</v>
      </c>
      <c r="AG25" t="s">
        <v>5789</v>
      </c>
      <c r="AH25">
        <v>1</v>
      </c>
      <c r="AI25" t="s">
        <v>5810</v>
      </c>
      <c r="AJ25" s="15" t="s">
        <v>1190</v>
      </c>
      <c r="AK25" s="4" t="s">
        <v>6097</v>
      </c>
      <c r="AL25" s="4">
        <v>4</v>
      </c>
      <c r="AM25" s="4">
        <v>7</v>
      </c>
      <c r="AN25" s="4">
        <v>1</v>
      </c>
      <c r="AO25" s="4">
        <f t="shared" si="1"/>
        <v>4.0070099999999993</v>
      </c>
      <c r="AP25" s="4">
        <v>0</v>
      </c>
      <c r="AQ25" s="4">
        <v>0</v>
      </c>
      <c r="AR25" s="4" t="s">
        <v>5789</v>
      </c>
      <c r="AS25" s="4">
        <v>170603</v>
      </c>
      <c r="AT25" s="4">
        <v>17060306</v>
      </c>
      <c r="AU25" s="4" t="s">
        <v>5789</v>
      </c>
      <c r="AV25" s="4" t="str">
        <f t="shared" si="2"/>
        <v>JUL</v>
      </c>
      <c r="AW25" s="15" t="s">
        <v>5813</v>
      </c>
      <c r="AX25" s="18"/>
      <c r="AY25" s="15" t="s">
        <v>5801</v>
      </c>
      <c r="AZ25" s="15"/>
      <c r="BA25" s="4" t="s">
        <v>5795</v>
      </c>
      <c r="BB25" s="4" t="s">
        <v>5811</v>
      </c>
      <c r="BC25" s="4" t="s">
        <v>21</v>
      </c>
    </row>
    <row r="26" spans="1:55" x14ac:dyDescent="0.3">
      <c r="A26">
        <v>100</v>
      </c>
      <c r="B26" t="s">
        <v>203</v>
      </c>
      <c r="C26" t="s">
        <v>1190</v>
      </c>
      <c r="D26" s="16">
        <v>39723</v>
      </c>
      <c r="E26" s="16">
        <v>40821</v>
      </c>
      <c r="F26" t="s">
        <v>17</v>
      </c>
      <c r="G26" t="s">
        <v>1191</v>
      </c>
      <c r="H26" t="s">
        <v>132</v>
      </c>
      <c r="I26" t="s">
        <v>1192</v>
      </c>
      <c r="J26" t="s">
        <v>21</v>
      </c>
      <c r="K26" t="s">
        <v>1193</v>
      </c>
      <c r="L26">
        <v>784</v>
      </c>
      <c r="M26">
        <v>46.565323480000004</v>
      </c>
      <c r="N26">
        <v>-116.7093184</v>
      </c>
      <c r="O26" t="s">
        <v>1190</v>
      </c>
      <c r="P26" s="27" t="s">
        <v>1190</v>
      </c>
      <c r="Q26" s="27" t="s">
        <v>5800</v>
      </c>
      <c r="R26" s="27" t="s">
        <v>6338</v>
      </c>
      <c r="S26" s="27" t="s">
        <v>6353</v>
      </c>
      <c r="T26" s="27" t="s">
        <v>5812</v>
      </c>
      <c r="U26" s="15">
        <v>1</v>
      </c>
      <c r="V26" s="15">
        <v>2008</v>
      </c>
      <c r="W26" s="15" t="s">
        <v>6360</v>
      </c>
      <c r="X26" s="17">
        <v>1</v>
      </c>
      <c r="Y26" s="17">
        <v>8</v>
      </c>
      <c r="Z26" s="17">
        <v>8</v>
      </c>
      <c r="AA26" s="17">
        <v>0</v>
      </c>
      <c r="AB26" s="17">
        <v>0</v>
      </c>
      <c r="AC26" s="17">
        <v>1</v>
      </c>
      <c r="AD26" s="17" t="s">
        <v>6363</v>
      </c>
      <c r="AE26" s="17" t="s">
        <v>6363</v>
      </c>
      <c r="AF26" s="17" t="s">
        <v>6363</v>
      </c>
      <c r="AG26" t="s">
        <v>5789</v>
      </c>
      <c r="AH26">
        <v>1</v>
      </c>
      <c r="AI26" t="s">
        <v>5810</v>
      </c>
      <c r="AJ26" s="15" t="s">
        <v>1190</v>
      </c>
      <c r="AK26" s="4" t="s">
        <v>6097</v>
      </c>
      <c r="AL26" s="4">
        <v>4</v>
      </c>
      <c r="AM26" s="4">
        <v>7</v>
      </c>
      <c r="AN26" s="4">
        <v>1</v>
      </c>
      <c r="AO26" s="4">
        <f t="shared" si="1"/>
        <v>4.0070099999999993</v>
      </c>
      <c r="AP26" s="4">
        <v>0</v>
      </c>
      <c r="AQ26" s="4">
        <v>0</v>
      </c>
      <c r="AR26" s="4" t="s">
        <v>5789</v>
      </c>
      <c r="AS26" s="4">
        <v>170603</v>
      </c>
      <c r="AT26" s="4">
        <v>17060306</v>
      </c>
      <c r="AU26" s="4" t="s">
        <v>5789</v>
      </c>
      <c r="AV26" s="4" t="str">
        <f t="shared" si="2"/>
        <v>JUL</v>
      </c>
      <c r="AW26" s="15" t="s">
        <v>5813</v>
      </c>
      <c r="AX26" s="18"/>
      <c r="AY26" s="15" t="s">
        <v>5801</v>
      </c>
      <c r="AZ26" s="15"/>
      <c r="BA26" s="4" t="s">
        <v>5795</v>
      </c>
      <c r="BB26" s="4" t="s">
        <v>5811</v>
      </c>
      <c r="BC26" s="4" t="s">
        <v>21</v>
      </c>
    </row>
    <row r="27" spans="1:55" x14ac:dyDescent="0.3">
      <c r="A27">
        <v>100</v>
      </c>
      <c r="B27" t="s">
        <v>204</v>
      </c>
      <c r="C27" t="s">
        <v>1190</v>
      </c>
      <c r="D27" s="16">
        <v>39723</v>
      </c>
      <c r="E27" s="16">
        <v>40821</v>
      </c>
      <c r="F27" t="s">
        <v>17</v>
      </c>
      <c r="G27" t="s">
        <v>1191</v>
      </c>
      <c r="H27" t="s">
        <v>132</v>
      </c>
      <c r="I27" t="s">
        <v>1192</v>
      </c>
      <c r="J27" t="s">
        <v>21</v>
      </c>
      <c r="K27" t="s">
        <v>1193</v>
      </c>
      <c r="L27">
        <v>784</v>
      </c>
      <c r="M27">
        <v>46.565323480000004</v>
      </c>
      <c r="N27">
        <v>-116.7093184</v>
      </c>
      <c r="O27" t="s">
        <v>1190</v>
      </c>
      <c r="P27" s="27" t="s">
        <v>1190</v>
      </c>
      <c r="Q27" s="27" t="s">
        <v>5800</v>
      </c>
      <c r="R27" s="27" t="s">
        <v>6338</v>
      </c>
      <c r="S27" s="27" t="s">
        <v>6353</v>
      </c>
      <c r="T27" s="27" t="s">
        <v>5812</v>
      </c>
      <c r="U27" s="15">
        <v>1</v>
      </c>
      <c r="V27" s="15">
        <v>2008</v>
      </c>
      <c r="W27" s="15" t="s">
        <v>6360</v>
      </c>
      <c r="X27" s="17">
        <v>1</v>
      </c>
      <c r="Y27" s="17">
        <v>8</v>
      </c>
      <c r="Z27" s="17">
        <v>8</v>
      </c>
      <c r="AA27" s="17">
        <v>0</v>
      </c>
      <c r="AB27" s="17">
        <v>0</v>
      </c>
      <c r="AC27" s="17">
        <v>1</v>
      </c>
      <c r="AD27" s="17" t="s">
        <v>6363</v>
      </c>
      <c r="AE27" s="17" t="s">
        <v>6363</v>
      </c>
      <c r="AF27" s="17" t="s">
        <v>6363</v>
      </c>
      <c r="AG27" t="s">
        <v>5789</v>
      </c>
      <c r="AH27">
        <v>1</v>
      </c>
      <c r="AI27" t="s">
        <v>5810</v>
      </c>
      <c r="AJ27" s="15" t="s">
        <v>1190</v>
      </c>
      <c r="AK27" s="4" t="s">
        <v>6097</v>
      </c>
      <c r="AL27" s="4">
        <v>4</v>
      </c>
      <c r="AM27" s="4">
        <v>7</v>
      </c>
      <c r="AN27" s="4">
        <v>1</v>
      </c>
      <c r="AO27" s="4">
        <f t="shared" si="1"/>
        <v>4.0070099999999993</v>
      </c>
      <c r="AP27" s="4">
        <v>0</v>
      </c>
      <c r="AQ27" s="4">
        <v>0</v>
      </c>
      <c r="AR27" s="4" t="s">
        <v>5789</v>
      </c>
      <c r="AS27" s="4">
        <v>170603</v>
      </c>
      <c r="AT27" s="4">
        <v>17060306</v>
      </c>
      <c r="AU27" s="4" t="s">
        <v>5789</v>
      </c>
      <c r="AV27" s="4" t="str">
        <f t="shared" si="2"/>
        <v>JUL</v>
      </c>
      <c r="AW27" s="15" t="s">
        <v>5813</v>
      </c>
      <c r="AX27" s="18"/>
      <c r="AY27" s="15" t="s">
        <v>5801</v>
      </c>
      <c r="AZ27" s="15"/>
      <c r="BA27" s="4" t="s">
        <v>5795</v>
      </c>
      <c r="BB27" s="4" t="s">
        <v>5811</v>
      </c>
      <c r="BC27" s="4" t="s">
        <v>21</v>
      </c>
    </row>
    <row r="28" spans="1:55" x14ac:dyDescent="0.3">
      <c r="A28">
        <v>100</v>
      </c>
      <c r="B28" t="s">
        <v>533</v>
      </c>
      <c r="C28" t="s">
        <v>1190</v>
      </c>
      <c r="D28" s="16">
        <v>39723</v>
      </c>
      <c r="E28" s="16">
        <v>40821</v>
      </c>
      <c r="F28" t="s">
        <v>17</v>
      </c>
      <c r="G28" t="s">
        <v>1191</v>
      </c>
      <c r="H28" t="s">
        <v>132</v>
      </c>
      <c r="I28" t="s">
        <v>1192</v>
      </c>
      <c r="J28" t="s">
        <v>21</v>
      </c>
      <c r="K28" t="s">
        <v>1193</v>
      </c>
      <c r="L28">
        <v>784</v>
      </c>
      <c r="M28">
        <v>46.565323480000004</v>
      </c>
      <c r="N28">
        <v>-116.7093184</v>
      </c>
      <c r="O28" t="s">
        <v>1190</v>
      </c>
      <c r="P28" s="27" t="s">
        <v>1190</v>
      </c>
      <c r="Q28" s="27" t="s">
        <v>5800</v>
      </c>
      <c r="R28" s="27" t="s">
        <v>6338</v>
      </c>
      <c r="S28" s="27" t="s">
        <v>6353</v>
      </c>
      <c r="T28" s="27" t="s">
        <v>5812</v>
      </c>
      <c r="U28" s="15">
        <v>1</v>
      </c>
      <c r="V28" s="15">
        <v>2008</v>
      </c>
      <c r="W28" s="15" t="s">
        <v>6360</v>
      </c>
      <c r="X28" s="17">
        <v>1</v>
      </c>
      <c r="Y28" s="17">
        <v>8</v>
      </c>
      <c r="Z28" s="17">
        <v>8</v>
      </c>
      <c r="AA28" s="17">
        <v>0</v>
      </c>
      <c r="AB28" s="17">
        <v>0</v>
      </c>
      <c r="AC28" s="17">
        <v>1</v>
      </c>
      <c r="AD28" s="17" t="s">
        <v>6363</v>
      </c>
      <c r="AE28" s="17" t="s">
        <v>6363</v>
      </c>
      <c r="AF28" s="17" t="s">
        <v>6363</v>
      </c>
      <c r="AG28" t="s">
        <v>5789</v>
      </c>
      <c r="AH28">
        <v>1</v>
      </c>
      <c r="AI28" t="s">
        <v>5810</v>
      </c>
      <c r="AJ28" s="15" t="s">
        <v>1190</v>
      </c>
      <c r="AK28" s="18" t="s">
        <v>6097</v>
      </c>
      <c r="AL28" s="4">
        <v>4</v>
      </c>
      <c r="AM28" s="4">
        <v>7</v>
      </c>
      <c r="AN28" s="4">
        <v>1</v>
      </c>
      <c r="AO28" s="4">
        <f t="shared" si="1"/>
        <v>4.0070099999999993</v>
      </c>
      <c r="AP28" s="4">
        <v>0</v>
      </c>
      <c r="AQ28" s="4">
        <v>0</v>
      </c>
      <c r="AR28" s="4" t="s">
        <v>5789</v>
      </c>
      <c r="AS28" s="4">
        <v>170603</v>
      </c>
      <c r="AT28" s="4">
        <v>17060306</v>
      </c>
      <c r="AU28" s="4" t="s">
        <v>5789</v>
      </c>
      <c r="AV28" s="4" t="str">
        <f t="shared" si="2"/>
        <v>JUL</v>
      </c>
      <c r="AW28" s="15" t="s">
        <v>5813</v>
      </c>
      <c r="AX28" s="18"/>
      <c r="AY28" s="15" t="s">
        <v>5801</v>
      </c>
      <c r="AZ28" s="15"/>
      <c r="BA28" s="4" t="s">
        <v>5795</v>
      </c>
      <c r="BB28" s="4" t="s">
        <v>5811</v>
      </c>
      <c r="BC28" s="4" t="s">
        <v>21</v>
      </c>
    </row>
    <row r="29" spans="1:55" x14ac:dyDescent="0.3">
      <c r="A29">
        <v>110</v>
      </c>
      <c r="B29" t="s">
        <v>71</v>
      </c>
      <c r="C29" t="s">
        <v>1190</v>
      </c>
      <c r="D29" s="16">
        <v>40821</v>
      </c>
      <c r="E29" s="16">
        <v>41327</v>
      </c>
      <c r="F29" t="s">
        <v>17</v>
      </c>
      <c r="G29" t="s">
        <v>1191</v>
      </c>
      <c r="H29" t="s">
        <v>132</v>
      </c>
      <c r="I29" t="s">
        <v>1192</v>
      </c>
      <c r="J29" t="s">
        <v>21</v>
      </c>
      <c r="K29" t="s">
        <v>1193</v>
      </c>
      <c r="L29">
        <v>784</v>
      </c>
      <c r="M29">
        <v>46.565323480000004</v>
      </c>
      <c r="N29">
        <v>-116.7093184</v>
      </c>
      <c r="O29" t="s">
        <v>1190</v>
      </c>
      <c r="P29" s="27" t="s">
        <v>1190</v>
      </c>
      <c r="Q29" s="27" t="s">
        <v>5800</v>
      </c>
      <c r="R29" s="27" t="s">
        <v>6338</v>
      </c>
      <c r="S29" s="27" t="s">
        <v>6353</v>
      </c>
      <c r="T29" s="27" t="s">
        <v>5812</v>
      </c>
      <c r="U29" s="15">
        <v>1</v>
      </c>
      <c r="V29" s="15">
        <v>2008</v>
      </c>
      <c r="W29" s="15" t="s">
        <v>6360</v>
      </c>
      <c r="X29" s="17">
        <v>1</v>
      </c>
      <c r="Y29" s="17">
        <v>8</v>
      </c>
      <c r="Z29" s="17">
        <v>8</v>
      </c>
      <c r="AA29" s="17">
        <v>0</v>
      </c>
      <c r="AB29" s="17">
        <v>0</v>
      </c>
      <c r="AC29" s="17">
        <v>1</v>
      </c>
      <c r="AD29" s="17" t="s">
        <v>6363</v>
      </c>
      <c r="AE29" s="17" t="s">
        <v>6363</v>
      </c>
      <c r="AF29" s="17" t="s">
        <v>6363</v>
      </c>
      <c r="AG29" t="s">
        <v>5789</v>
      </c>
      <c r="AH29">
        <v>1</v>
      </c>
      <c r="AI29" t="s">
        <v>5810</v>
      </c>
      <c r="AJ29" s="15" t="s">
        <v>1190</v>
      </c>
      <c r="AK29" s="4" t="s">
        <v>6097</v>
      </c>
      <c r="AL29" s="4">
        <v>4</v>
      </c>
      <c r="AM29" s="4">
        <v>7</v>
      </c>
      <c r="AN29" s="4">
        <v>1</v>
      </c>
      <c r="AO29" s="4">
        <f t="shared" si="1"/>
        <v>4.0070099999999993</v>
      </c>
      <c r="AP29" s="4">
        <v>0</v>
      </c>
      <c r="AQ29" s="4">
        <v>0</v>
      </c>
      <c r="AR29" s="4" t="s">
        <v>5789</v>
      </c>
      <c r="AS29" s="4">
        <v>170603</v>
      </c>
      <c r="AT29" s="4">
        <v>17060306</v>
      </c>
      <c r="AU29" s="4" t="s">
        <v>5789</v>
      </c>
      <c r="AV29" s="4" t="str">
        <f t="shared" si="2"/>
        <v>JUL</v>
      </c>
      <c r="AW29" s="15" t="s">
        <v>5813</v>
      </c>
      <c r="AX29" s="18"/>
      <c r="AY29" s="15" t="s">
        <v>5801</v>
      </c>
      <c r="AZ29" s="15"/>
      <c r="BA29" s="4" t="s">
        <v>5795</v>
      </c>
      <c r="BB29" s="4" t="s">
        <v>5811</v>
      </c>
      <c r="BC29" s="4" t="s">
        <v>21</v>
      </c>
    </row>
    <row r="30" spans="1:55" x14ac:dyDescent="0.3">
      <c r="A30">
        <v>110</v>
      </c>
      <c r="B30" t="s">
        <v>76</v>
      </c>
      <c r="C30" t="s">
        <v>1190</v>
      </c>
      <c r="D30" s="16">
        <v>40821</v>
      </c>
      <c r="E30" s="16">
        <v>41327</v>
      </c>
      <c r="F30" t="s">
        <v>17</v>
      </c>
      <c r="G30" t="s">
        <v>1191</v>
      </c>
      <c r="H30" t="s">
        <v>132</v>
      </c>
      <c r="I30" t="s">
        <v>1192</v>
      </c>
      <c r="J30" t="s">
        <v>21</v>
      </c>
      <c r="K30" t="s">
        <v>1193</v>
      </c>
      <c r="L30">
        <v>784</v>
      </c>
      <c r="M30">
        <v>46.565323480000004</v>
      </c>
      <c r="N30">
        <v>-116.7093184</v>
      </c>
      <c r="O30" t="s">
        <v>1190</v>
      </c>
      <c r="P30" s="27" t="s">
        <v>1190</v>
      </c>
      <c r="Q30" s="27" t="s">
        <v>5800</v>
      </c>
      <c r="R30" s="27" t="s">
        <v>6338</v>
      </c>
      <c r="S30" s="27" t="s">
        <v>6353</v>
      </c>
      <c r="T30" s="27" t="s">
        <v>5812</v>
      </c>
      <c r="U30" s="15">
        <v>1</v>
      </c>
      <c r="V30" s="15">
        <v>2008</v>
      </c>
      <c r="W30" s="15" t="s">
        <v>6360</v>
      </c>
      <c r="X30" s="17">
        <v>1</v>
      </c>
      <c r="Y30" s="17">
        <v>8</v>
      </c>
      <c r="Z30" s="17">
        <v>8</v>
      </c>
      <c r="AA30" s="17">
        <v>0</v>
      </c>
      <c r="AB30" s="17">
        <v>0</v>
      </c>
      <c r="AC30" s="17">
        <v>1</v>
      </c>
      <c r="AD30" s="17" t="s">
        <v>6363</v>
      </c>
      <c r="AE30" s="17" t="s">
        <v>6363</v>
      </c>
      <c r="AF30" s="17" t="s">
        <v>6363</v>
      </c>
      <c r="AG30" t="s">
        <v>5789</v>
      </c>
      <c r="AH30">
        <v>1</v>
      </c>
      <c r="AI30" t="s">
        <v>5810</v>
      </c>
      <c r="AJ30" s="15" t="s">
        <v>1190</v>
      </c>
      <c r="AK30" s="4" t="s">
        <v>6097</v>
      </c>
      <c r="AL30" s="4">
        <v>4</v>
      </c>
      <c r="AM30" s="4">
        <v>7</v>
      </c>
      <c r="AN30" s="4">
        <v>1</v>
      </c>
      <c r="AO30" s="4">
        <f t="shared" si="1"/>
        <v>4.0070099999999993</v>
      </c>
      <c r="AP30" s="4">
        <v>0</v>
      </c>
      <c r="AQ30" s="4">
        <v>0</v>
      </c>
      <c r="AR30" s="4" t="s">
        <v>5789</v>
      </c>
      <c r="AS30" s="4">
        <v>170603</v>
      </c>
      <c r="AT30" s="4">
        <v>17060306</v>
      </c>
      <c r="AU30" s="4" t="s">
        <v>5789</v>
      </c>
      <c r="AV30" s="4" t="str">
        <f t="shared" si="2"/>
        <v>JUL</v>
      </c>
      <c r="AW30" s="15" t="s">
        <v>5813</v>
      </c>
      <c r="AX30" s="18"/>
      <c r="AY30" s="15" t="s">
        <v>5801</v>
      </c>
      <c r="AZ30" s="15"/>
      <c r="BA30" s="4" t="s">
        <v>5795</v>
      </c>
      <c r="BB30" s="4" t="s">
        <v>5811</v>
      </c>
      <c r="BC30" s="4" t="s">
        <v>21</v>
      </c>
    </row>
    <row r="31" spans="1:55" x14ac:dyDescent="0.3">
      <c r="A31">
        <v>110</v>
      </c>
      <c r="B31" t="s">
        <v>77</v>
      </c>
      <c r="C31" t="s">
        <v>1190</v>
      </c>
      <c r="D31" s="16">
        <v>40821</v>
      </c>
      <c r="E31" s="16">
        <v>41327</v>
      </c>
      <c r="F31" t="s">
        <v>17</v>
      </c>
      <c r="G31" t="s">
        <v>1191</v>
      </c>
      <c r="H31" t="s">
        <v>132</v>
      </c>
      <c r="I31" t="s">
        <v>1192</v>
      </c>
      <c r="J31" t="s">
        <v>21</v>
      </c>
      <c r="K31" t="s">
        <v>1193</v>
      </c>
      <c r="L31">
        <v>784</v>
      </c>
      <c r="M31">
        <v>46.565323480000004</v>
      </c>
      <c r="N31">
        <v>-116.7093184</v>
      </c>
      <c r="O31" t="s">
        <v>1190</v>
      </c>
      <c r="P31" s="27" t="s">
        <v>1190</v>
      </c>
      <c r="Q31" s="27" t="s">
        <v>5800</v>
      </c>
      <c r="R31" s="27" t="s">
        <v>6338</v>
      </c>
      <c r="S31" s="27" t="s">
        <v>6353</v>
      </c>
      <c r="T31" s="27" t="s">
        <v>5812</v>
      </c>
      <c r="U31" s="15">
        <v>1</v>
      </c>
      <c r="V31" s="15">
        <v>2008</v>
      </c>
      <c r="W31" s="15" t="s">
        <v>6360</v>
      </c>
      <c r="X31" s="17">
        <v>1</v>
      </c>
      <c r="Y31" s="17">
        <v>8</v>
      </c>
      <c r="Z31" s="17">
        <v>8</v>
      </c>
      <c r="AA31" s="17">
        <v>0</v>
      </c>
      <c r="AB31" s="17">
        <v>0</v>
      </c>
      <c r="AC31" s="17">
        <v>1</v>
      </c>
      <c r="AD31" s="17" t="s">
        <v>6363</v>
      </c>
      <c r="AE31" s="17" t="s">
        <v>6363</v>
      </c>
      <c r="AF31" s="17" t="s">
        <v>6363</v>
      </c>
      <c r="AG31" t="s">
        <v>5789</v>
      </c>
      <c r="AH31">
        <v>1</v>
      </c>
      <c r="AI31" t="s">
        <v>5810</v>
      </c>
      <c r="AJ31" s="15" t="s">
        <v>1190</v>
      </c>
      <c r="AK31" s="4" t="s">
        <v>6097</v>
      </c>
      <c r="AL31" s="4">
        <v>4</v>
      </c>
      <c r="AM31" s="4">
        <v>7</v>
      </c>
      <c r="AN31" s="4">
        <v>1</v>
      </c>
      <c r="AO31" s="4">
        <f t="shared" si="1"/>
        <v>4.0070099999999993</v>
      </c>
      <c r="AP31" s="4">
        <v>0</v>
      </c>
      <c r="AQ31" s="4">
        <v>0</v>
      </c>
      <c r="AR31" s="4" t="s">
        <v>5789</v>
      </c>
      <c r="AS31" s="4">
        <v>170603</v>
      </c>
      <c r="AT31" s="4">
        <v>17060306</v>
      </c>
      <c r="AU31" s="4" t="s">
        <v>5789</v>
      </c>
      <c r="AV31" s="4" t="str">
        <f t="shared" si="2"/>
        <v>JUL</v>
      </c>
      <c r="AW31" s="15" t="s">
        <v>5813</v>
      </c>
      <c r="AX31" s="18"/>
      <c r="AY31" s="15" t="s">
        <v>5801</v>
      </c>
      <c r="AZ31" s="15"/>
      <c r="BA31" s="4" t="s">
        <v>5795</v>
      </c>
      <c r="BB31" s="4" t="s">
        <v>5811</v>
      </c>
      <c r="BC31" s="4" t="s">
        <v>21</v>
      </c>
    </row>
    <row r="32" spans="1:55" x14ac:dyDescent="0.3">
      <c r="A32">
        <v>110</v>
      </c>
      <c r="B32" t="s">
        <v>203</v>
      </c>
      <c r="C32" t="s">
        <v>1190</v>
      </c>
      <c r="D32" s="16">
        <v>40821</v>
      </c>
      <c r="E32" s="16">
        <v>41327</v>
      </c>
      <c r="F32" t="s">
        <v>17</v>
      </c>
      <c r="G32" t="s">
        <v>1191</v>
      </c>
      <c r="H32" t="s">
        <v>132</v>
      </c>
      <c r="I32" t="s">
        <v>1192</v>
      </c>
      <c r="J32" t="s">
        <v>21</v>
      </c>
      <c r="K32" t="s">
        <v>1193</v>
      </c>
      <c r="L32">
        <v>784</v>
      </c>
      <c r="M32">
        <v>46.565323480000004</v>
      </c>
      <c r="N32">
        <v>-116.7093184</v>
      </c>
      <c r="O32" t="s">
        <v>1190</v>
      </c>
      <c r="P32" s="27" t="s">
        <v>1190</v>
      </c>
      <c r="Q32" s="27" t="s">
        <v>5800</v>
      </c>
      <c r="R32" s="27" t="s">
        <v>6338</v>
      </c>
      <c r="S32" s="27" t="s">
        <v>6353</v>
      </c>
      <c r="T32" s="27" t="s">
        <v>5812</v>
      </c>
      <c r="U32" s="15">
        <v>1</v>
      </c>
      <c r="V32" s="15">
        <v>2008</v>
      </c>
      <c r="W32" s="15" t="s">
        <v>6360</v>
      </c>
      <c r="X32" s="17">
        <v>1</v>
      </c>
      <c r="Y32" s="17">
        <v>8</v>
      </c>
      <c r="Z32" s="17">
        <v>8</v>
      </c>
      <c r="AA32" s="17">
        <v>0</v>
      </c>
      <c r="AB32" s="17">
        <v>0</v>
      </c>
      <c r="AC32" s="17">
        <v>1</v>
      </c>
      <c r="AD32" s="17" t="s">
        <v>6363</v>
      </c>
      <c r="AE32" s="17" t="s">
        <v>6363</v>
      </c>
      <c r="AF32" s="17" t="s">
        <v>6363</v>
      </c>
      <c r="AG32" t="s">
        <v>5789</v>
      </c>
      <c r="AH32">
        <v>1</v>
      </c>
      <c r="AI32" t="s">
        <v>5810</v>
      </c>
      <c r="AJ32" s="15" t="s">
        <v>1190</v>
      </c>
      <c r="AK32" s="18" t="s">
        <v>6097</v>
      </c>
      <c r="AL32" s="4">
        <v>4</v>
      </c>
      <c r="AM32" s="4">
        <v>7</v>
      </c>
      <c r="AN32" s="4">
        <v>1</v>
      </c>
      <c r="AO32" s="4">
        <f t="shared" si="1"/>
        <v>4.0070099999999993</v>
      </c>
      <c r="AP32" s="4">
        <v>0</v>
      </c>
      <c r="AQ32" s="4">
        <v>0</v>
      </c>
      <c r="AR32" s="4" t="s">
        <v>5789</v>
      </c>
      <c r="AS32" s="4">
        <v>170603</v>
      </c>
      <c r="AT32" s="4">
        <v>17060306</v>
      </c>
      <c r="AU32" s="4" t="s">
        <v>5789</v>
      </c>
      <c r="AV32" s="4" t="str">
        <f t="shared" si="2"/>
        <v>JUL</v>
      </c>
      <c r="AW32" s="15" t="s">
        <v>5813</v>
      </c>
      <c r="AX32" s="18"/>
      <c r="AY32" s="15" t="s">
        <v>5801</v>
      </c>
      <c r="AZ32" s="15"/>
      <c r="BA32" s="4" t="s">
        <v>5795</v>
      </c>
      <c r="BB32" s="4" t="s">
        <v>5811</v>
      </c>
      <c r="BC32" s="4" t="s">
        <v>21</v>
      </c>
    </row>
    <row r="33" spans="1:55" x14ac:dyDescent="0.3">
      <c r="A33">
        <v>120</v>
      </c>
      <c r="B33">
        <v>1</v>
      </c>
      <c r="C33" t="s">
        <v>1190</v>
      </c>
      <c r="D33" s="16">
        <v>41327</v>
      </c>
      <c r="E33" s="16">
        <v>41416</v>
      </c>
      <c r="F33" t="s">
        <v>17</v>
      </c>
      <c r="G33" t="s">
        <v>1191</v>
      </c>
      <c r="H33" t="s">
        <v>1194</v>
      </c>
      <c r="I33" t="s">
        <v>1192</v>
      </c>
      <c r="J33" t="s">
        <v>21</v>
      </c>
      <c r="K33" t="s">
        <v>1193</v>
      </c>
      <c r="L33">
        <v>784</v>
      </c>
      <c r="M33">
        <v>46.565323480000004</v>
      </c>
      <c r="N33">
        <v>-116.7093184</v>
      </c>
      <c r="O33" t="s">
        <v>1190</v>
      </c>
      <c r="P33" s="27" t="s">
        <v>1190</v>
      </c>
      <c r="Q33" s="27" t="s">
        <v>5800</v>
      </c>
      <c r="R33" s="27" t="s">
        <v>6338</v>
      </c>
      <c r="S33" s="27" t="s">
        <v>6353</v>
      </c>
      <c r="T33" s="27" t="s">
        <v>5812</v>
      </c>
      <c r="U33" s="15">
        <v>1</v>
      </c>
      <c r="V33" s="15">
        <v>2008</v>
      </c>
      <c r="W33" s="15" t="s">
        <v>6360</v>
      </c>
      <c r="X33" s="17">
        <v>1</v>
      </c>
      <c r="Y33" s="17">
        <v>8</v>
      </c>
      <c r="Z33" s="17">
        <v>8</v>
      </c>
      <c r="AA33" s="17">
        <v>0</v>
      </c>
      <c r="AB33" s="17">
        <v>0</v>
      </c>
      <c r="AC33" s="17">
        <v>1</v>
      </c>
      <c r="AD33" s="17" t="s">
        <v>6363</v>
      </c>
      <c r="AE33" s="17" t="s">
        <v>6363</v>
      </c>
      <c r="AF33" s="17" t="s">
        <v>6363</v>
      </c>
      <c r="AG33" t="s">
        <v>5789</v>
      </c>
      <c r="AH33">
        <v>1</v>
      </c>
      <c r="AI33" t="s">
        <v>5810</v>
      </c>
      <c r="AJ33" s="15" t="s">
        <v>1190</v>
      </c>
      <c r="AK33" s="4" t="s">
        <v>6097</v>
      </c>
      <c r="AL33" s="4">
        <v>4</v>
      </c>
      <c r="AM33" s="4">
        <v>7</v>
      </c>
      <c r="AN33" s="4">
        <v>1</v>
      </c>
      <c r="AO33" s="4">
        <f t="shared" si="1"/>
        <v>4.0070099999999993</v>
      </c>
      <c r="AP33" s="4">
        <v>0</v>
      </c>
      <c r="AQ33" s="4">
        <v>0</v>
      </c>
      <c r="AR33" s="4" t="s">
        <v>5789</v>
      </c>
      <c r="AS33" s="4">
        <v>170603</v>
      </c>
      <c r="AT33" s="4">
        <v>17060306</v>
      </c>
      <c r="AU33" s="4" t="s">
        <v>5789</v>
      </c>
      <c r="AV33" s="4" t="str">
        <f t="shared" si="2"/>
        <v>JUL</v>
      </c>
      <c r="AW33" s="15" t="s">
        <v>5813</v>
      </c>
      <c r="AX33" s="18"/>
      <c r="AY33" s="15" t="s">
        <v>5801</v>
      </c>
      <c r="AZ33" s="15"/>
      <c r="BA33" s="4" t="s">
        <v>5795</v>
      </c>
      <c r="BB33" s="4" t="s">
        <v>5811</v>
      </c>
      <c r="BC33" s="4" t="s">
        <v>21</v>
      </c>
    </row>
    <row r="34" spans="1:55" x14ac:dyDescent="0.3">
      <c r="A34">
        <v>120</v>
      </c>
      <c r="B34">
        <v>2</v>
      </c>
      <c r="C34" t="s">
        <v>1190</v>
      </c>
      <c r="D34" s="16">
        <v>41327</v>
      </c>
      <c r="E34" s="16">
        <v>41416</v>
      </c>
      <c r="F34" t="s">
        <v>17</v>
      </c>
      <c r="G34" t="s">
        <v>1191</v>
      </c>
      <c r="H34" t="s">
        <v>1194</v>
      </c>
      <c r="I34" t="s">
        <v>1192</v>
      </c>
      <c r="J34" t="s">
        <v>21</v>
      </c>
      <c r="K34" t="s">
        <v>1193</v>
      </c>
      <c r="L34">
        <v>784</v>
      </c>
      <c r="M34">
        <v>46.565323480000004</v>
      </c>
      <c r="N34">
        <v>-116.7093184</v>
      </c>
      <c r="O34" t="s">
        <v>1190</v>
      </c>
      <c r="P34" s="27" t="s">
        <v>1190</v>
      </c>
      <c r="Q34" s="27" t="s">
        <v>5800</v>
      </c>
      <c r="R34" s="27" t="s">
        <v>6338</v>
      </c>
      <c r="S34" s="27" t="s">
        <v>6353</v>
      </c>
      <c r="T34" s="27" t="s">
        <v>5812</v>
      </c>
      <c r="U34" s="15">
        <v>1</v>
      </c>
      <c r="V34" s="15">
        <v>2008</v>
      </c>
      <c r="W34" s="15" t="s">
        <v>6360</v>
      </c>
      <c r="X34" s="17">
        <v>1</v>
      </c>
      <c r="Y34" s="17">
        <v>8</v>
      </c>
      <c r="Z34" s="17">
        <v>8</v>
      </c>
      <c r="AA34" s="17">
        <v>0</v>
      </c>
      <c r="AB34" s="17">
        <v>0</v>
      </c>
      <c r="AC34" s="17">
        <v>1</v>
      </c>
      <c r="AD34" s="17" t="s">
        <v>6363</v>
      </c>
      <c r="AE34" s="17" t="s">
        <v>6363</v>
      </c>
      <c r="AF34" s="17" t="s">
        <v>6363</v>
      </c>
      <c r="AG34" t="s">
        <v>5789</v>
      </c>
      <c r="AH34">
        <v>1</v>
      </c>
      <c r="AI34" t="s">
        <v>5810</v>
      </c>
      <c r="AJ34" s="15" t="s">
        <v>1190</v>
      </c>
      <c r="AK34" s="4" t="s">
        <v>6097</v>
      </c>
      <c r="AL34" s="4">
        <v>4</v>
      </c>
      <c r="AM34" s="4">
        <v>7</v>
      </c>
      <c r="AN34" s="4">
        <v>1</v>
      </c>
      <c r="AO34" s="4">
        <f t="shared" si="1"/>
        <v>4.0070099999999993</v>
      </c>
      <c r="AP34" s="4">
        <v>0</v>
      </c>
      <c r="AQ34" s="4">
        <v>0</v>
      </c>
      <c r="AR34" s="4" t="s">
        <v>5789</v>
      </c>
      <c r="AS34" s="4">
        <v>170603</v>
      </c>
      <c r="AT34" s="4">
        <v>17060306</v>
      </c>
      <c r="AU34" s="4" t="s">
        <v>5789</v>
      </c>
      <c r="AV34" s="4" t="str">
        <f t="shared" si="2"/>
        <v>JUL</v>
      </c>
      <c r="AW34" s="15" t="s">
        <v>5813</v>
      </c>
      <c r="AX34" s="18"/>
      <c r="AY34" s="15" t="s">
        <v>5801</v>
      </c>
      <c r="AZ34" s="15"/>
      <c r="BA34" s="4" t="s">
        <v>5795</v>
      </c>
      <c r="BB34" s="4" t="s">
        <v>5811</v>
      </c>
      <c r="BC34" s="4" t="s">
        <v>21</v>
      </c>
    </row>
    <row r="35" spans="1:55" x14ac:dyDescent="0.3">
      <c r="A35">
        <v>120</v>
      </c>
      <c r="B35">
        <v>3</v>
      </c>
      <c r="C35" t="s">
        <v>1190</v>
      </c>
      <c r="D35" s="16">
        <v>41327</v>
      </c>
      <c r="E35" s="16">
        <v>41416</v>
      </c>
      <c r="F35" t="s">
        <v>17</v>
      </c>
      <c r="G35" t="s">
        <v>1191</v>
      </c>
      <c r="H35" t="s">
        <v>1194</v>
      </c>
      <c r="I35" t="s">
        <v>1192</v>
      </c>
      <c r="J35" t="s">
        <v>21</v>
      </c>
      <c r="K35" t="s">
        <v>1193</v>
      </c>
      <c r="L35">
        <v>784</v>
      </c>
      <c r="M35">
        <v>46.565323480000004</v>
      </c>
      <c r="N35">
        <v>-116.7093184</v>
      </c>
      <c r="O35" t="s">
        <v>1190</v>
      </c>
      <c r="P35" s="27" t="s">
        <v>1190</v>
      </c>
      <c r="Q35" s="27" t="s">
        <v>5800</v>
      </c>
      <c r="R35" s="27" t="s">
        <v>6338</v>
      </c>
      <c r="S35" s="27" t="s">
        <v>6353</v>
      </c>
      <c r="T35" s="27" t="s">
        <v>5812</v>
      </c>
      <c r="U35" s="15">
        <v>1</v>
      </c>
      <c r="V35" s="15">
        <v>2008</v>
      </c>
      <c r="W35" s="15" t="s">
        <v>6360</v>
      </c>
      <c r="X35" s="17">
        <v>1</v>
      </c>
      <c r="Y35" s="17">
        <v>8</v>
      </c>
      <c r="Z35" s="17">
        <v>8</v>
      </c>
      <c r="AA35" s="17">
        <v>0</v>
      </c>
      <c r="AB35" s="17">
        <v>0</v>
      </c>
      <c r="AC35" s="17">
        <v>1</v>
      </c>
      <c r="AD35" s="17" t="s">
        <v>6363</v>
      </c>
      <c r="AE35" s="17" t="s">
        <v>6363</v>
      </c>
      <c r="AF35" s="17" t="s">
        <v>6363</v>
      </c>
      <c r="AG35" t="s">
        <v>5789</v>
      </c>
      <c r="AH35">
        <v>1</v>
      </c>
      <c r="AI35" t="s">
        <v>5810</v>
      </c>
      <c r="AJ35" s="15" t="s">
        <v>1190</v>
      </c>
      <c r="AK35" s="4" t="s">
        <v>6097</v>
      </c>
      <c r="AL35" s="4">
        <v>4</v>
      </c>
      <c r="AM35" s="4">
        <v>7</v>
      </c>
      <c r="AN35" s="4">
        <v>1</v>
      </c>
      <c r="AO35" s="4">
        <f t="shared" si="1"/>
        <v>4.0070099999999993</v>
      </c>
      <c r="AP35" s="4">
        <v>0</v>
      </c>
      <c r="AQ35" s="4">
        <v>0</v>
      </c>
      <c r="AR35" s="4" t="s">
        <v>5789</v>
      </c>
      <c r="AS35" s="4">
        <v>170603</v>
      </c>
      <c r="AT35" s="4">
        <v>17060306</v>
      </c>
      <c r="AU35" s="4" t="s">
        <v>5789</v>
      </c>
      <c r="AV35" s="4" t="str">
        <f t="shared" si="2"/>
        <v>JUL</v>
      </c>
      <c r="AW35" s="15" t="s">
        <v>5813</v>
      </c>
      <c r="AX35" s="18"/>
      <c r="AY35" s="15" t="s">
        <v>5801</v>
      </c>
      <c r="AZ35" s="15"/>
      <c r="BA35" s="4" t="s">
        <v>5795</v>
      </c>
      <c r="BB35" s="4" t="s">
        <v>5811</v>
      </c>
      <c r="BC35" s="4" t="s">
        <v>21</v>
      </c>
    </row>
    <row r="36" spans="1:55" x14ac:dyDescent="0.3">
      <c r="A36">
        <v>120</v>
      </c>
      <c r="B36">
        <v>4</v>
      </c>
      <c r="C36" t="s">
        <v>1190</v>
      </c>
      <c r="D36" s="16">
        <v>41327</v>
      </c>
      <c r="E36" s="16">
        <v>41416</v>
      </c>
      <c r="F36" t="s">
        <v>17</v>
      </c>
      <c r="G36" t="s">
        <v>1191</v>
      </c>
      <c r="H36" t="s">
        <v>1194</v>
      </c>
      <c r="I36" t="s">
        <v>1192</v>
      </c>
      <c r="J36" t="s">
        <v>21</v>
      </c>
      <c r="K36" t="s">
        <v>1193</v>
      </c>
      <c r="L36">
        <v>784</v>
      </c>
      <c r="M36">
        <v>46.565323480000004</v>
      </c>
      <c r="N36">
        <v>-116.7093184</v>
      </c>
      <c r="O36" t="s">
        <v>1190</v>
      </c>
      <c r="P36" s="27" t="s">
        <v>1190</v>
      </c>
      <c r="Q36" s="27" t="s">
        <v>5800</v>
      </c>
      <c r="R36" s="27" t="s">
        <v>6338</v>
      </c>
      <c r="S36" s="27" t="s">
        <v>6353</v>
      </c>
      <c r="T36" s="27" t="s">
        <v>5812</v>
      </c>
      <c r="U36" s="15">
        <v>1</v>
      </c>
      <c r="V36" s="15">
        <v>2008</v>
      </c>
      <c r="W36" s="15" t="s">
        <v>6360</v>
      </c>
      <c r="X36" s="17">
        <v>1</v>
      </c>
      <c r="Y36" s="17">
        <v>8</v>
      </c>
      <c r="Z36" s="17">
        <v>8</v>
      </c>
      <c r="AA36" s="17">
        <v>0</v>
      </c>
      <c r="AB36" s="17">
        <v>0</v>
      </c>
      <c r="AC36" s="17">
        <v>1</v>
      </c>
      <c r="AD36" s="17" t="s">
        <v>6363</v>
      </c>
      <c r="AE36" s="17" t="s">
        <v>6363</v>
      </c>
      <c r="AF36" s="17" t="s">
        <v>6363</v>
      </c>
      <c r="AG36" t="s">
        <v>5789</v>
      </c>
      <c r="AH36">
        <v>1</v>
      </c>
      <c r="AI36" t="s">
        <v>5810</v>
      </c>
      <c r="AJ36" s="15" t="s">
        <v>1190</v>
      </c>
      <c r="AK36" s="4" t="s">
        <v>6097</v>
      </c>
      <c r="AL36" s="4">
        <v>4</v>
      </c>
      <c r="AM36" s="4">
        <v>7</v>
      </c>
      <c r="AN36" s="4">
        <v>1</v>
      </c>
      <c r="AO36" s="4">
        <f t="shared" si="1"/>
        <v>4.0070099999999993</v>
      </c>
      <c r="AP36" s="4">
        <v>0</v>
      </c>
      <c r="AQ36" s="4">
        <v>0</v>
      </c>
      <c r="AR36" s="4" t="s">
        <v>5789</v>
      </c>
      <c r="AS36" s="4">
        <v>170603</v>
      </c>
      <c r="AT36" s="4">
        <v>17060306</v>
      </c>
      <c r="AU36" s="4" t="s">
        <v>5789</v>
      </c>
      <c r="AV36" s="4" t="str">
        <f t="shared" si="2"/>
        <v>JUL</v>
      </c>
      <c r="AW36" s="15" t="s">
        <v>5813</v>
      </c>
      <c r="AX36" s="18"/>
      <c r="AY36" s="15" t="s">
        <v>5801</v>
      </c>
      <c r="AZ36" s="15"/>
      <c r="BA36" s="4" t="s">
        <v>5795</v>
      </c>
      <c r="BB36" s="4" t="s">
        <v>5811</v>
      </c>
      <c r="BC36" s="4" t="s">
        <v>21</v>
      </c>
    </row>
    <row r="37" spans="1:55" x14ac:dyDescent="0.3">
      <c r="A37">
        <v>120</v>
      </c>
      <c r="B37">
        <v>5</v>
      </c>
      <c r="C37" t="s">
        <v>1190</v>
      </c>
      <c r="D37" s="16">
        <v>41327</v>
      </c>
      <c r="E37" s="16">
        <v>41416</v>
      </c>
      <c r="F37" t="s">
        <v>17</v>
      </c>
      <c r="G37" t="s">
        <v>1191</v>
      </c>
      <c r="H37" t="s">
        <v>1194</v>
      </c>
      <c r="I37" t="s">
        <v>1192</v>
      </c>
      <c r="J37" t="s">
        <v>21</v>
      </c>
      <c r="K37" t="s">
        <v>1193</v>
      </c>
      <c r="L37">
        <v>784</v>
      </c>
      <c r="M37">
        <v>46.565323480000004</v>
      </c>
      <c r="N37">
        <v>-116.7093184</v>
      </c>
      <c r="O37" t="s">
        <v>1190</v>
      </c>
      <c r="P37" s="27" t="s">
        <v>1190</v>
      </c>
      <c r="Q37" s="27" t="s">
        <v>5800</v>
      </c>
      <c r="R37" s="27" t="s">
        <v>6338</v>
      </c>
      <c r="S37" s="27" t="s">
        <v>6353</v>
      </c>
      <c r="T37" s="27" t="s">
        <v>5812</v>
      </c>
      <c r="U37" s="15">
        <v>1</v>
      </c>
      <c r="V37" s="15">
        <v>2008</v>
      </c>
      <c r="W37" s="15" t="s">
        <v>6360</v>
      </c>
      <c r="X37" s="17">
        <v>1</v>
      </c>
      <c r="Y37" s="17">
        <v>8</v>
      </c>
      <c r="Z37" s="17">
        <v>8</v>
      </c>
      <c r="AA37" s="17">
        <v>0</v>
      </c>
      <c r="AB37" s="17">
        <v>0</v>
      </c>
      <c r="AC37" s="17">
        <v>1</v>
      </c>
      <c r="AD37" s="17" t="s">
        <v>6363</v>
      </c>
      <c r="AE37" s="17" t="s">
        <v>6363</v>
      </c>
      <c r="AF37" s="17" t="s">
        <v>6363</v>
      </c>
      <c r="AG37" t="s">
        <v>5789</v>
      </c>
      <c r="AH37">
        <v>1</v>
      </c>
      <c r="AI37" t="s">
        <v>5810</v>
      </c>
      <c r="AJ37" s="15" t="s">
        <v>1190</v>
      </c>
      <c r="AK37" s="4" t="s">
        <v>6097</v>
      </c>
      <c r="AL37" s="4">
        <v>4</v>
      </c>
      <c r="AM37" s="4">
        <v>7</v>
      </c>
      <c r="AN37" s="4">
        <v>1</v>
      </c>
      <c r="AO37" s="4">
        <f t="shared" si="1"/>
        <v>4.0070099999999993</v>
      </c>
      <c r="AP37" s="4">
        <v>0</v>
      </c>
      <c r="AQ37" s="4">
        <v>0</v>
      </c>
      <c r="AR37" s="4" t="s">
        <v>5789</v>
      </c>
      <c r="AS37" s="4">
        <v>170603</v>
      </c>
      <c r="AT37" s="4">
        <v>17060306</v>
      </c>
      <c r="AU37" s="4" t="s">
        <v>5789</v>
      </c>
      <c r="AV37" s="4" t="str">
        <f t="shared" si="2"/>
        <v>JUL</v>
      </c>
      <c r="AW37" s="15" t="s">
        <v>5813</v>
      </c>
      <c r="AX37" s="18"/>
      <c r="AY37" s="15" t="s">
        <v>5801</v>
      </c>
      <c r="AZ37" s="15"/>
      <c r="BA37" s="4" t="s">
        <v>5795</v>
      </c>
      <c r="BB37" s="4" t="s">
        <v>5811</v>
      </c>
      <c r="BC37" s="4" t="s">
        <v>21</v>
      </c>
    </row>
    <row r="38" spans="1:55" x14ac:dyDescent="0.3">
      <c r="A38">
        <v>120</v>
      </c>
      <c r="B38">
        <v>6</v>
      </c>
      <c r="C38" t="s">
        <v>1190</v>
      </c>
      <c r="D38" s="16">
        <v>41327</v>
      </c>
      <c r="E38" s="16">
        <v>41416</v>
      </c>
      <c r="F38" t="s">
        <v>17</v>
      </c>
      <c r="G38" t="s">
        <v>1191</v>
      </c>
      <c r="H38" t="s">
        <v>1194</v>
      </c>
      <c r="I38" t="s">
        <v>1192</v>
      </c>
      <c r="J38" t="s">
        <v>21</v>
      </c>
      <c r="K38" t="s">
        <v>1193</v>
      </c>
      <c r="L38">
        <v>784</v>
      </c>
      <c r="M38">
        <v>46.565323480000004</v>
      </c>
      <c r="N38">
        <v>-116.7093184</v>
      </c>
      <c r="O38" t="s">
        <v>1190</v>
      </c>
      <c r="P38" s="27" t="s">
        <v>1190</v>
      </c>
      <c r="Q38" s="27" t="s">
        <v>5800</v>
      </c>
      <c r="R38" s="27" t="s">
        <v>6338</v>
      </c>
      <c r="S38" s="27" t="s">
        <v>6353</v>
      </c>
      <c r="T38" s="27" t="s">
        <v>5812</v>
      </c>
      <c r="U38" s="15">
        <v>1</v>
      </c>
      <c r="V38" s="15">
        <v>2008</v>
      </c>
      <c r="W38" s="15" t="s">
        <v>6360</v>
      </c>
      <c r="X38" s="17">
        <v>1</v>
      </c>
      <c r="Y38" s="17">
        <v>8</v>
      </c>
      <c r="Z38" s="17">
        <v>8</v>
      </c>
      <c r="AA38" s="17">
        <v>0</v>
      </c>
      <c r="AB38" s="17">
        <v>0</v>
      </c>
      <c r="AC38" s="17">
        <v>1</v>
      </c>
      <c r="AD38" s="17" t="s">
        <v>6363</v>
      </c>
      <c r="AE38" s="17" t="s">
        <v>6363</v>
      </c>
      <c r="AF38" s="17" t="s">
        <v>6363</v>
      </c>
      <c r="AG38" t="s">
        <v>5789</v>
      </c>
      <c r="AH38">
        <v>1</v>
      </c>
      <c r="AI38" t="s">
        <v>5810</v>
      </c>
      <c r="AJ38" s="15" t="s">
        <v>1190</v>
      </c>
      <c r="AK38" s="4" t="s">
        <v>6097</v>
      </c>
      <c r="AL38" s="4">
        <v>4</v>
      </c>
      <c r="AM38" s="4">
        <v>7</v>
      </c>
      <c r="AN38" s="4">
        <v>1</v>
      </c>
      <c r="AO38" s="4">
        <f t="shared" si="1"/>
        <v>4.0070099999999993</v>
      </c>
      <c r="AP38" s="4">
        <v>0</v>
      </c>
      <c r="AQ38" s="4">
        <v>0</v>
      </c>
      <c r="AR38" s="4" t="s">
        <v>5789</v>
      </c>
      <c r="AS38" s="4">
        <v>170603</v>
      </c>
      <c r="AT38" s="4">
        <v>17060306</v>
      </c>
      <c r="AU38" s="4" t="s">
        <v>5789</v>
      </c>
      <c r="AV38" s="4" t="str">
        <f t="shared" si="2"/>
        <v>JUL</v>
      </c>
      <c r="AW38" s="15" t="s">
        <v>5813</v>
      </c>
      <c r="AX38" s="18"/>
      <c r="AY38" s="15" t="s">
        <v>5801</v>
      </c>
      <c r="AZ38" s="15"/>
      <c r="BA38" s="4" t="s">
        <v>5795</v>
      </c>
      <c r="BB38" s="4" t="s">
        <v>5811</v>
      </c>
      <c r="BC38" s="4" t="s">
        <v>21</v>
      </c>
    </row>
    <row r="39" spans="1:55" x14ac:dyDescent="0.3">
      <c r="A39">
        <v>120</v>
      </c>
      <c r="B39">
        <v>7</v>
      </c>
      <c r="C39" t="s">
        <v>1190</v>
      </c>
      <c r="D39" s="16">
        <v>41327</v>
      </c>
      <c r="E39" s="16">
        <v>41416</v>
      </c>
      <c r="F39" t="s">
        <v>17</v>
      </c>
      <c r="G39" t="s">
        <v>1191</v>
      </c>
      <c r="H39" t="s">
        <v>1194</v>
      </c>
      <c r="I39" t="s">
        <v>1192</v>
      </c>
      <c r="J39" t="s">
        <v>21</v>
      </c>
      <c r="K39" t="s">
        <v>1193</v>
      </c>
      <c r="L39">
        <v>784</v>
      </c>
      <c r="M39">
        <v>46.565323480000004</v>
      </c>
      <c r="N39">
        <v>-116.7093184</v>
      </c>
      <c r="O39" t="s">
        <v>1190</v>
      </c>
      <c r="P39" s="27" t="s">
        <v>1190</v>
      </c>
      <c r="Q39" s="27" t="s">
        <v>5800</v>
      </c>
      <c r="R39" s="27" t="s">
        <v>6338</v>
      </c>
      <c r="S39" s="27" t="s">
        <v>6353</v>
      </c>
      <c r="T39" s="27" t="s">
        <v>5812</v>
      </c>
      <c r="U39" s="15">
        <v>1</v>
      </c>
      <c r="V39" s="15">
        <v>2008</v>
      </c>
      <c r="W39" s="15" t="s">
        <v>6360</v>
      </c>
      <c r="X39" s="17">
        <v>1</v>
      </c>
      <c r="Y39" s="17">
        <v>8</v>
      </c>
      <c r="Z39" s="17">
        <v>8</v>
      </c>
      <c r="AA39" s="17">
        <v>0</v>
      </c>
      <c r="AB39" s="17">
        <v>0</v>
      </c>
      <c r="AC39" s="17">
        <v>1</v>
      </c>
      <c r="AD39" s="17" t="s">
        <v>6363</v>
      </c>
      <c r="AE39" s="17" t="s">
        <v>6363</v>
      </c>
      <c r="AF39" s="17" t="s">
        <v>6363</v>
      </c>
      <c r="AG39" t="s">
        <v>5789</v>
      </c>
      <c r="AH39">
        <v>1</v>
      </c>
      <c r="AI39" t="s">
        <v>5810</v>
      </c>
      <c r="AJ39" s="15" t="s">
        <v>1190</v>
      </c>
      <c r="AK39" s="4" t="s">
        <v>6097</v>
      </c>
      <c r="AL39" s="4">
        <v>4</v>
      </c>
      <c r="AM39" s="4">
        <v>7</v>
      </c>
      <c r="AN39" s="4">
        <v>1</v>
      </c>
      <c r="AO39" s="4">
        <f t="shared" si="1"/>
        <v>4.0070099999999993</v>
      </c>
      <c r="AP39" s="4">
        <v>0</v>
      </c>
      <c r="AQ39" s="4">
        <v>0</v>
      </c>
      <c r="AR39" s="4" t="s">
        <v>5789</v>
      </c>
      <c r="AS39" s="4">
        <v>170603</v>
      </c>
      <c r="AT39" s="4">
        <v>17060306</v>
      </c>
      <c r="AU39" s="4" t="s">
        <v>5789</v>
      </c>
      <c r="AV39" s="4" t="str">
        <f t="shared" si="2"/>
        <v>JUL</v>
      </c>
      <c r="AW39" s="15" t="s">
        <v>5813</v>
      </c>
      <c r="AX39" s="18"/>
      <c r="AY39" s="15" t="s">
        <v>5801</v>
      </c>
      <c r="AZ39" s="15"/>
      <c r="BA39" s="4" t="s">
        <v>5795</v>
      </c>
      <c r="BB39" s="4" t="s">
        <v>5811</v>
      </c>
      <c r="BC39" s="4" t="s">
        <v>21</v>
      </c>
    </row>
    <row r="40" spans="1:55" x14ac:dyDescent="0.3">
      <c r="A40">
        <v>120</v>
      </c>
      <c r="B40">
        <v>8</v>
      </c>
      <c r="C40" t="s">
        <v>1190</v>
      </c>
      <c r="D40" s="16">
        <v>41327</v>
      </c>
      <c r="E40" s="16">
        <v>41416</v>
      </c>
      <c r="F40" t="s">
        <v>17</v>
      </c>
      <c r="G40" t="s">
        <v>1191</v>
      </c>
      <c r="H40" t="s">
        <v>1194</v>
      </c>
      <c r="I40" t="s">
        <v>1192</v>
      </c>
      <c r="J40" t="s">
        <v>21</v>
      </c>
      <c r="K40" t="s">
        <v>1193</v>
      </c>
      <c r="L40">
        <v>784</v>
      </c>
      <c r="M40">
        <v>46.565323480000004</v>
      </c>
      <c r="N40">
        <v>-116.7093184</v>
      </c>
      <c r="O40" t="s">
        <v>1190</v>
      </c>
      <c r="P40" s="27" t="s">
        <v>1190</v>
      </c>
      <c r="Q40" s="27" t="s">
        <v>5800</v>
      </c>
      <c r="R40" s="27" t="s">
        <v>6338</v>
      </c>
      <c r="S40" s="27" t="s">
        <v>6353</v>
      </c>
      <c r="T40" s="27" t="s">
        <v>5812</v>
      </c>
      <c r="U40" s="15">
        <v>1</v>
      </c>
      <c r="V40" s="15">
        <v>2008</v>
      </c>
      <c r="W40" s="15" t="s">
        <v>6360</v>
      </c>
      <c r="X40" s="17">
        <v>1</v>
      </c>
      <c r="Y40" s="17">
        <v>8</v>
      </c>
      <c r="Z40" s="17">
        <v>8</v>
      </c>
      <c r="AA40" s="17">
        <v>0</v>
      </c>
      <c r="AB40" s="17">
        <v>0</v>
      </c>
      <c r="AC40" s="17">
        <v>1</v>
      </c>
      <c r="AD40" s="17" t="s">
        <v>6363</v>
      </c>
      <c r="AE40" s="17" t="s">
        <v>6363</v>
      </c>
      <c r="AF40" s="17" t="s">
        <v>6363</v>
      </c>
      <c r="AG40" t="s">
        <v>5789</v>
      </c>
      <c r="AH40">
        <v>1</v>
      </c>
      <c r="AI40" t="s">
        <v>5810</v>
      </c>
      <c r="AJ40" s="15" t="s">
        <v>1190</v>
      </c>
      <c r="AK40" s="4" t="s">
        <v>6097</v>
      </c>
      <c r="AL40" s="4">
        <v>4</v>
      </c>
      <c r="AM40" s="4">
        <v>7</v>
      </c>
      <c r="AN40" s="4">
        <v>1</v>
      </c>
      <c r="AO40" s="4">
        <f t="shared" si="1"/>
        <v>4.0070099999999993</v>
      </c>
      <c r="AP40" s="4">
        <v>0</v>
      </c>
      <c r="AQ40" s="4">
        <v>0</v>
      </c>
      <c r="AR40" s="4" t="s">
        <v>5789</v>
      </c>
      <c r="AS40" s="4">
        <v>170603</v>
      </c>
      <c r="AT40" s="4">
        <v>17060306</v>
      </c>
      <c r="AU40" s="4" t="s">
        <v>5789</v>
      </c>
      <c r="AV40" s="4" t="str">
        <f t="shared" si="2"/>
        <v>JUL</v>
      </c>
      <c r="AW40" s="15" t="s">
        <v>5813</v>
      </c>
      <c r="AX40" s="18"/>
      <c r="AY40" s="15" t="s">
        <v>5801</v>
      </c>
      <c r="AZ40" s="15"/>
      <c r="BA40" s="4" t="s">
        <v>5795</v>
      </c>
      <c r="BB40" s="4" t="s">
        <v>5811</v>
      </c>
      <c r="BC40" s="4" t="s">
        <v>21</v>
      </c>
    </row>
    <row r="41" spans="1:55" x14ac:dyDescent="0.3">
      <c r="A41">
        <v>100</v>
      </c>
      <c r="B41" t="s">
        <v>204</v>
      </c>
      <c r="C41" t="s">
        <v>1211</v>
      </c>
      <c r="D41" s="16">
        <v>39417</v>
      </c>
      <c r="E41" s="16">
        <v>39743.472222222219</v>
      </c>
      <c r="F41" t="s">
        <v>17</v>
      </c>
      <c r="G41" t="s">
        <v>1213</v>
      </c>
      <c r="H41" t="s">
        <v>1219</v>
      </c>
      <c r="I41" t="s">
        <v>1215</v>
      </c>
      <c r="J41" t="s">
        <v>21</v>
      </c>
      <c r="K41" t="s">
        <v>1216</v>
      </c>
      <c r="L41">
        <v>793</v>
      </c>
      <c r="M41">
        <v>46.619115000000001</v>
      </c>
      <c r="N41">
        <v>-116.646846</v>
      </c>
      <c r="O41" t="s">
        <v>1211</v>
      </c>
      <c r="P41" s="27" t="s">
        <v>1218</v>
      </c>
      <c r="Q41" s="27" t="s">
        <v>5800</v>
      </c>
      <c r="R41" s="27" t="s">
        <v>6338</v>
      </c>
      <c r="S41" s="27" t="s">
        <v>6353</v>
      </c>
      <c r="T41" s="27" t="s">
        <v>5812</v>
      </c>
      <c r="U41" s="15">
        <v>1</v>
      </c>
      <c r="V41" s="15">
        <v>2007</v>
      </c>
      <c r="W41" s="15" t="s">
        <v>6360</v>
      </c>
      <c r="X41" s="17">
        <v>1</v>
      </c>
      <c r="Y41" s="17"/>
      <c r="Z41" s="17">
        <v>8</v>
      </c>
      <c r="AA41" s="17">
        <v>0</v>
      </c>
      <c r="AB41" s="17">
        <v>0</v>
      </c>
      <c r="AC41" s="17">
        <v>1</v>
      </c>
      <c r="AD41" s="17" t="s">
        <v>6363</v>
      </c>
      <c r="AE41" s="17" t="s">
        <v>6363</v>
      </c>
      <c r="AF41" s="17" t="s">
        <v>6363</v>
      </c>
      <c r="AG41" t="s">
        <v>5789</v>
      </c>
      <c r="AH41">
        <v>1</v>
      </c>
      <c r="AI41" t="s">
        <v>5810</v>
      </c>
      <c r="AJ41" s="15" t="s">
        <v>1211</v>
      </c>
      <c r="AK41" s="4" t="s">
        <v>6049</v>
      </c>
      <c r="AL41" s="4">
        <v>4</v>
      </c>
      <c r="AM41" s="4">
        <v>7</v>
      </c>
      <c r="AN41" s="4">
        <v>3</v>
      </c>
      <c r="AO41" s="4">
        <f t="shared" si="1"/>
        <v>4.0070299999999994</v>
      </c>
      <c r="AP41" s="4">
        <v>1</v>
      </c>
      <c r="AQ41" s="4">
        <v>0</v>
      </c>
      <c r="AR41" s="4" t="s">
        <v>5789</v>
      </c>
      <c r="AS41" s="4">
        <v>170603</v>
      </c>
      <c r="AT41" s="4">
        <v>17060306</v>
      </c>
      <c r="AU41" s="4" t="s">
        <v>5789</v>
      </c>
      <c r="AV41" s="4" t="str">
        <f t="shared" si="2"/>
        <v>KHS</v>
      </c>
      <c r="AW41" s="15" t="s">
        <v>5813</v>
      </c>
      <c r="AX41" s="18">
        <v>2.87</v>
      </c>
      <c r="AY41" s="15" t="s">
        <v>5801</v>
      </c>
      <c r="AZ41" s="15">
        <v>3.69</v>
      </c>
      <c r="BA41" s="4" t="s">
        <v>5795</v>
      </c>
      <c r="BB41" s="4" t="s">
        <v>5811</v>
      </c>
      <c r="BC41" s="4" t="s">
        <v>21</v>
      </c>
    </row>
    <row r="42" spans="1:55" x14ac:dyDescent="0.3">
      <c r="A42">
        <v>100</v>
      </c>
      <c r="B42" t="s">
        <v>533</v>
      </c>
      <c r="C42" t="s">
        <v>1211</v>
      </c>
      <c r="D42" s="16">
        <v>39417</v>
      </c>
      <c r="E42" s="16">
        <v>39743.472222222219</v>
      </c>
      <c r="F42" t="s">
        <v>17</v>
      </c>
      <c r="G42" t="s">
        <v>1213</v>
      </c>
      <c r="H42" t="s">
        <v>1219</v>
      </c>
      <c r="I42" t="s">
        <v>1215</v>
      </c>
      <c r="J42" t="s">
        <v>21</v>
      </c>
      <c r="K42" t="s">
        <v>1216</v>
      </c>
      <c r="L42">
        <v>793</v>
      </c>
      <c r="M42">
        <v>46.619115000000001</v>
      </c>
      <c r="N42">
        <v>-116.646846</v>
      </c>
      <c r="O42" t="s">
        <v>1211</v>
      </c>
      <c r="P42" s="27" t="s">
        <v>1218</v>
      </c>
      <c r="Q42" s="27" t="s">
        <v>5800</v>
      </c>
      <c r="R42" s="27" t="s">
        <v>6338</v>
      </c>
      <c r="S42" s="27" t="s">
        <v>6353</v>
      </c>
      <c r="T42" s="27" t="s">
        <v>5812</v>
      </c>
      <c r="U42" s="15">
        <v>1</v>
      </c>
      <c r="V42" s="15">
        <v>2007</v>
      </c>
      <c r="W42" s="15" t="s">
        <v>6360</v>
      </c>
      <c r="X42" s="17">
        <v>1</v>
      </c>
      <c r="Y42" s="17"/>
      <c r="Z42" s="17">
        <v>8</v>
      </c>
      <c r="AA42" s="17">
        <v>0</v>
      </c>
      <c r="AB42" s="17">
        <v>0</v>
      </c>
      <c r="AC42" s="17">
        <v>1</v>
      </c>
      <c r="AD42" s="17" t="s">
        <v>6363</v>
      </c>
      <c r="AE42" s="17" t="s">
        <v>6363</v>
      </c>
      <c r="AF42" s="17" t="s">
        <v>6363</v>
      </c>
      <c r="AG42" t="s">
        <v>5789</v>
      </c>
      <c r="AH42">
        <v>1</v>
      </c>
      <c r="AI42" t="s">
        <v>5810</v>
      </c>
      <c r="AJ42" s="15" t="s">
        <v>1211</v>
      </c>
      <c r="AK42" s="4" t="s">
        <v>6049</v>
      </c>
      <c r="AL42" s="4">
        <v>4</v>
      </c>
      <c r="AM42" s="4">
        <v>7</v>
      </c>
      <c r="AN42" s="4">
        <v>3</v>
      </c>
      <c r="AO42" s="4">
        <f t="shared" si="1"/>
        <v>4.0070299999999994</v>
      </c>
      <c r="AP42" s="4">
        <v>1</v>
      </c>
      <c r="AQ42" s="4">
        <v>0</v>
      </c>
      <c r="AR42" s="4" t="s">
        <v>5789</v>
      </c>
      <c r="AS42" s="4">
        <v>170603</v>
      </c>
      <c r="AT42" s="4">
        <v>17060306</v>
      </c>
      <c r="AU42" s="4" t="s">
        <v>5789</v>
      </c>
      <c r="AV42" s="4" t="str">
        <f t="shared" si="2"/>
        <v>KHS</v>
      </c>
      <c r="AW42" s="15" t="s">
        <v>5813</v>
      </c>
      <c r="AX42" s="18">
        <v>2.87</v>
      </c>
      <c r="AY42" s="15" t="s">
        <v>5801</v>
      </c>
      <c r="AZ42" s="15">
        <v>3.69</v>
      </c>
      <c r="BA42" s="4" t="s">
        <v>5795</v>
      </c>
      <c r="BB42" s="4" t="s">
        <v>5811</v>
      </c>
      <c r="BC42" s="4" t="s">
        <v>21</v>
      </c>
    </row>
    <row r="43" spans="1:55" x14ac:dyDescent="0.3">
      <c r="A43">
        <v>110</v>
      </c>
      <c r="B43" t="s">
        <v>203</v>
      </c>
      <c r="C43" t="s">
        <v>1211</v>
      </c>
      <c r="D43" s="16">
        <v>39730.666666666664</v>
      </c>
      <c r="E43" s="16">
        <v>40812.565972222219</v>
      </c>
      <c r="F43" t="s">
        <v>17</v>
      </c>
      <c r="G43" t="s">
        <v>1213</v>
      </c>
      <c r="H43" t="s">
        <v>445</v>
      </c>
      <c r="I43" t="s">
        <v>1215</v>
      </c>
      <c r="J43" t="s">
        <v>21</v>
      </c>
      <c r="K43" t="s">
        <v>1216</v>
      </c>
      <c r="L43">
        <v>793</v>
      </c>
      <c r="M43">
        <v>46.619115000000001</v>
      </c>
      <c r="N43">
        <v>-116.646846</v>
      </c>
      <c r="O43" t="s">
        <v>1211</v>
      </c>
      <c r="P43" s="27" t="s">
        <v>1218</v>
      </c>
      <c r="Q43" s="27" t="s">
        <v>5800</v>
      </c>
      <c r="R43" s="27" t="s">
        <v>6338</v>
      </c>
      <c r="S43" s="27" t="s">
        <v>6353</v>
      </c>
      <c r="T43" s="27" t="s">
        <v>5812</v>
      </c>
      <c r="U43" s="15">
        <v>1</v>
      </c>
      <c r="V43" s="15">
        <v>2007</v>
      </c>
      <c r="W43" s="15" t="s">
        <v>6360</v>
      </c>
      <c r="X43" s="17">
        <v>1</v>
      </c>
      <c r="Y43" s="17"/>
      <c r="Z43" s="17">
        <v>8</v>
      </c>
      <c r="AA43" s="17">
        <v>0</v>
      </c>
      <c r="AB43" s="17">
        <v>0</v>
      </c>
      <c r="AC43" s="17">
        <v>1</v>
      </c>
      <c r="AD43" s="17" t="s">
        <v>6363</v>
      </c>
      <c r="AE43" s="17" t="s">
        <v>6363</v>
      </c>
      <c r="AF43" s="17" t="s">
        <v>6363</v>
      </c>
      <c r="AG43" t="s">
        <v>5789</v>
      </c>
      <c r="AH43">
        <v>1</v>
      </c>
      <c r="AI43" t="s">
        <v>5810</v>
      </c>
      <c r="AJ43" s="15" t="s">
        <v>1211</v>
      </c>
      <c r="AK43" s="18" t="s">
        <v>6049</v>
      </c>
      <c r="AL43" s="4">
        <v>4</v>
      </c>
      <c r="AM43" s="4">
        <v>7</v>
      </c>
      <c r="AN43" s="4">
        <v>3</v>
      </c>
      <c r="AO43" s="4">
        <f t="shared" si="1"/>
        <v>4.0070299999999994</v>
      </c>
      <c r="AP43" s="4">
        <v>1</v>
      </c>
      <c r="AQ43" s="4">
        <v>0</v>
      </c>
      <c r="AR43" s="4" t="s">
        <v>5789</v>
      </c>
      <c r="AS43" s="4">
        <v>170603</v>
      </c>
      <c r="AT43" s="4">
        <v>17060306</v>
      </c>
      <c r="AU43" s="4" t="s">
        <v>5789</v>
      </c>
      <c r="AV43" s="4" t="str">
        <f t="shared" si="2"/>
        <v>KHS</v>
      </c>
      <c r="AW43" s="15" t="s">
        <v>5813</v>
      </c>
      <c r="AX43" s="18">
        <v>2.87</v>
      </c>
      <c r="AY43" s="15" t="s">
        <v>5801</v>
      </c>
      <c r="AZ43" s="15">
        <v>3.69</v>
      </c>
      <c r="BA43" s="4" t="s">
        <v>5795</v>
      </c>
      <c r="BB43" s="4" t="s">
        <v>5811</v>
      </c>
      <c r="BC43" s="4" t="s">
        <v>21</v>
      </c>
    </row>
    <row r="44" spans="1:55" x14ac:dyDescent="0.3">
      <c r="A44">
        <v>110</v>
      </c>
      <c r="B44" t="s">
        <v>204</v>
      </c>
      <c r="C44" t="s">
        <v>1211</v>
      </c>
      <c r="D44" s="16">
        <v>39730.666666666664</v>
      </c>
      <c r="E44" s="16">
        <v>40812.565972222219</v>
      </c>
      <c r="F44" t="s">
        <v>17</v>
      </c>
      <c r="G44" t="s">
        <v>1213</v>
      </c>
      <c r="H44" t="s">
        <v>445</v>
      </c>
      <c r="I44" t="s">
        <v>1215</v>
      </c>
      <c r="J44" t="s">
        <v>21</v>
      </c>
      <c r="K44" t="s">
        <v>1216</v>
      </c>
      <c r="L44">
        <v>793</v>
      </c>
      <c r="M44">
        <v>46.619115000000001</v>
      </c>
      <c r="N44">
        <v>-116.646846</v>
      </c>
      <c r="O44" t="s">
        <v>1211</v>
      </c>
      <c r="P44" s="27" t="s">
        <v>1218</v>
      </c>
      <c r="Q44" s="27" t="s">
        <v>5800</v>
      </c>
      <c r="R44" s="27" t="s">
        <v>6338</v>
      </c>
      <c r="S44" s="27" t="s">
        <v>6353</v>
      </c>
      <c r="T44" s="27" t="s">
        <v>5812</v>
      </c>
      <c r="U44" s="15">
        <v>1</v>
      </c>
      <c r="V44" s="15">
        <v>2007</v>
      </c>
      <c r="W44" s="15" t="s">
        <v>6360</v>
      </c>
      <c r="X44" s="17">
        <v>1</v>
      </c>
      <c r="Y44" s="17"/>
      <c r="Z44" s="17">
        <v>8</v>
      </c>
      <c r="AA44" s="17">
        <v>0</v>
      </c>
      <c r="AB44" s="17">
        <v>0</v>
      </c>
      <c r="AC44" s="17">
        <v>1</v>
      </c>
      <c r="AD44" s="17" t="s">
        <v>6363</v>
      </c>
      <c r="AE44" s="17" t="s">
        <v>6363</v>
      </c>
      <c r="AF44" s="17" t="s">
        <v>6363</v>
      </c>
      <c r="AG44" t="s">
        <v>5789</v>
      </c>
      <c r="AH44">
        <v>1</v>
      </c>
      <c r="AI44" t="s">
        <v>5810</v>
      </c>
      <c r="AJ44" s="15" t="s">
        <v>1211</v>
      </c>
      <c r="AK44" s="18" t="s">
        <v>6049</v>
      </c>
      <c r="AL44" s="4">
        <v>4</v>
      </c>
      <c r="AM44" s="4">
        <v>7</v>
      </c>
      <c r="AN44" s="4">
        <v>3</v>
      </c>
      <c r="AO44" s="4">
        <f t="shared" si="1"/>
        <v>4.0070299999999994</v>
      </c>
      <c r="AP44" s="4">
        <v>1</v>
      </c>
      <c r="AQ44" s="4">
        <v>0</v>
      </c>
      <c r="AR44" s="4" t="s">
        <v>5789</v>
      </c>
      <c r="AS44" s="4">
        <v>170603</v>
      </c>
      <c r="AT44" s="4">
        <v>17060306</v>
      </c>
      <c r="AU44" s="4" t="s">
        <v>5789</v>
      </c>
      <c r="AV44" s="4" t="str">
        <f t="shared" si="2"/>
        <v>KHS</v>
      </c>
      <c r="AW44" s="15" t="s">
        <v>5813</v>
      </c>
      <c r="AX44" s="18">
        <v>2.87</v>
      </c>
      <c r="AY44" s="15" t="s">
        <v>5801</v>
      </c>
      <c r="AZ44" s="15">
        <v>3.69</v>
      </c>
      <c r="BA44" s="4" t="s">
        <v>5795</v>
      </c>
      <c r="BB44" s="4" t="s">
        <v>5811</v>
      </c>
      <c r="BC44" s="4" t="s">
        <v>21</v>
      </c>
    </row>
    <row r="45" spans="1:55" x14ac:dyDescent="0.3">
      <c r="A45">
        <v>110</v>
      </c>
      <c r="B45" t="s">
        <v>533</v>
      </c>
      <c r="C45" t="s">
        <v>1211</v>
      </c>
      <c r="D45" s="16">
        <v>39730.666666666664</v>
      </c>
      <c r="E45" s="16">
        <v>40812.565972222219</v>
      </c>
      <c r="F45" t="s">
        <v>17</v>
      </c>
      <c r="G45" t="s">
        <v>1213</v>
      </c>
      <c r="H45" t="s">
        <v>445</v>
      </c>
      <c r="I45" t="s">
        <v>1215</v>
      </c>
      <c r="J45" t="s">
        <v>21</v>
      </c>
      <c r="K45" t="s">
        <v>1216</v>
      </c>
      <c r="L45">
        <v>793</v>
      </c>
      <c r="M45">
        <v>46.619115000000001</v>
      </c>
      <c r="N45">
        <v>-116.646846</v>
      </c>
      <c r="O45" t="s">
        <v>1211</v>
      </c>
      <c r="P45" s="27" t="s">
        <v>1218</v>
      </c>
      <c r="Q45" s="27" t="s">
        <v>5800</v>
      </c>
      <c r="R45" s="27" t="s">
        <v>6338</v>
      </c>
      <c r="S45" s="27" t="s">
        <v>6353</v>
      </c>
      <c r="T45" s="27" t="s">
        <v>5812</v>
      </c>
      <c r="U45" s="15">
        <v>1</v>
      </c>
      <c r="V45" s="15">
        <v>2007</v>
      </c>
      <c r="W45" s="15" t="s">
        <v>6360</v>
      </c>
      <c r="X45" s="17">
        <v>1</v>
      </c>
      <c r="Y45" s="17"/>
      <c r="Z45" s="17">
        <v>8</v>
      </c>
      <c r="AA45" s="17">
        <v>0</v>
      </c>
      <c r="AB45" s="17">
        <v>0</v>
      </c>
      <c r="AC45" s="17">
        <v>1</v>
      </c>
      <c r="AD45" s="17" t="s">
        <v>6363</v>
      </c>
      <c r="AE45" s="17" t="s">
        <v>6363</v>
      </c>
      <c r="AF45" s="17" t="s">
        <v>6363</v>
      </c>
      <c r="AG45" t="s">
        <v>5789</v>
      </c>
      <c r="AH45">
        <v>1</v>
      </c>
      <c r="AI45" t="s">
        <v>5810</v>
      </c>
      <c r="AJ45" s="15" t="s">
        <v>1211</v>
      </c>
      <c r="AK45" s="4" t="s">
        <v>6049</v>
      </c>
      <c r="AL45" s="4">
        <v>4</v>
      </c>
      <c r="AM45" s="4">
        <v>7</v>
      </c>
      <c r="AN45" s="4">
        <v>3</v>
      </c>
      <c r="AO45" s="4">
        <f t="shared" si="1"/>
        <v>4.0070299999999994</v>
      </c>
      <c r="AP45" s="4">
        <v>1</v>
      </c>
      <c r="AQ45" s="4">
        <v>0</v>
      </c>
      <c r="AR45" s="4" t="s">
        <v>5789</v>
      </c>
      <c r="AS45" s="4">
        <v>170603</v>
      </c>
      <c r="AT45" s="4">
        <v>17060306</v>
      </c>
      <c r="AU45" s="4" t="s">
        <v>5789</v>
      </c>
      <c r="AV45" s="4" t="str">
        <f t="shared" si="2"/>
        <v>KHS</v>
      </c>
      <c r="AW45" s="15" t="s">
        <v>5813</v>
      </c>
      <c r="AX45" s="18">
        <v>2.87</v>
      </c>
      <c r="AY45" s="15" t="s">
        <v>5801</v>
      </c>
      <c r="AZ45" s="15">
        <v>3.69</v>
      </c>
      <c r="BA45" s="4" t="s">
        <v>5795</v>
      </c>
      <c r="BB45" s="4" t="s">
        <v>5811</v>
      </c>
      <c r="BC45" s="4" t="s">
        <v>21</v>
      </c>
    </row>
    <row r="46" spans="1:55" x14ac:dyDescent="0.3">
      <c r="A46">
        <v>120</v>
      </c>
      <c r="B46" t="s">
        <v>77</v>
      </c>
      <c r="C46" t="s">
        <v>1211</v>
      </c>
      <c r="D46" s="16">
        <v>40812.565972222219</v>
      </c>
      <c r="E46" s="16">
        <v>41250</v>
      </c>
      <c r="F46" t="s">
        <v>17</v>
      </c>
      <c r="G46" t="s">
        <v>1213</v>
      </c>
      <c r="H46" t="s">
        <v>445</v>
      </c>
      <c r="I46" t="s">
        <v>1215</v>
      </c>
      <c r="J46" t="s">
        <v>21</v>
      </c>
      <c r="K46" t="s">
        <v>1216</v>
      </c>
      <c r="L46">
        <v>793</v>
      </c>
      <c r="M46">
        <v>46.619115000000001</v>
      </c>
      <c r="N46">
        <v>-116.646846</v>
      </c>
      <c r="O46" t="s">
        <v>1211</v>
      </c>
      <c r="P46" s="27" t="s">
        <v>1218</v>
      </c>
      <c r="Q46" s="27" t="s">
        <v>5800</v>
      </c>
      <c r="R46" s="27" t="s">
        <v>6338</v>
      </c>
      <c r="S46" s="27" t="s">
        <v>6353</v>
      </c>
      <c r="T46" s="27" t="s">
        <v>5812</v>
      </c>
      <c r="U46" s="15">
        <v>1</v>
      </c>
      <c r="V46" s="15">
        <v>2007</v>
      </c>
      <c r="W46" s="15" t="s">
        <v>6360</v>
      </c>
      <c r="X46" s="17">
        <v>1</v>
      </c>
      <c r="Y46" s="17"/>
      <c r="Z46" s="17">
        <v>8</v>
      </c>
      <c r="AA46" s="17">
        <v>0</v>
      </c>
      <c r="AB46" s="17">
        <v>0</v>
      </c>
      <c r="AC46" s="17">
        <v>1</v>
      </c>
      <c r="AD46" s="17" t="s">
        <v>6363</v>
      </c>
      <c r="AE46" s="17" t="s">
        <v>6363</v>
      </c>
      <c r="AF46" s="17" t="s">
        <v>6363</v>
      </c>
      <c r="AG46" t="s">
        <v>5789</v>
      </c>
      <c r="AH46">
        <v>1</v>
      </c>
      <c r="AI46" t="s">
        <v>5810</v>
      </c>
      <c r="AJ46" s="15" t="s">
        <v>1211</v>
      </c>
      <c r="AK46" s="4" t="s">
        <v>6049</v>
      </c>
      <c r="AL46" s="4">
        <v>4</v>
      </c>
      <c r="AM46" s="4">
        <v>7</v>
      </c>
      <c r="AN46" s="4">
        <v>3</v>
      </c>
      <c r="AO46" s="4">
        <f t="shared" si="1"/>
        <v>4.0070299999999994</v>
      </c>
      <c r="AP46" s="4">
        <v>1</v>
      </c>
      <c r="AQ46" s="4">
        <v>0</v>
      </c>
      <c r="AR46" s="4" t="s">
        <v>5789</v>
      </c>
      <c r="AS46" s="4">
        <v>170603</v>
      </c>
      <c r="AT46" s="4">
        <v>17060306</v>
      </c>
      <c r="AU46" s="4" t="s">
        <v>5789</v>
      </c>
      <c r="AV46" s="4" t="str">
        <f t="shared" si="2"/>
        <v>KHS</v>
      </c>
      <c r="AW46" s="15" t="s">
        <v>5813</v>
      </c>
      <c r="AX46" s="18">
        <v>2.87</v>
      </c>
      <c r="AY46" s="15" t="s">
        <v>5801</v>
      </c>
      <c r="AZ46" s="15">
        <v>3.69</v>
      </c>
      <c r="BA46" s="4" t="s">
        <v>5795</v>
      </c>
      <c r="BB46" s="4" t="s">
        <v>5811</v>
      </c>
      <c r="BC46" s="4" t="s">
        <v>21</v>
      </c>
    </row>
    <row r="47" spans="1:55" x14ac:dyDescent="0.3">
      <c r="A47">
        <v>120</v>
      </c>
      <c r="B47" t="s">
        <v>203</v>
      </c>
      <c r="C47" t="s">
        <v>1211</v>
      </c>
      <c r="D47" s="16">
        <v>40812.565972222219</v>
      </c>
      <c r="E47" s="16">
        <v>41250</v>
      </c>
      <c r="F47" t="s">
        <v>17</v>
      </c>
      <c r="G47" t="s">
        <v>1213</v>
      </c>
      <c r="H47" t="s">
        <v>445</v>
      </c>
      <c r="I47" t="s">
        <v>1215</v>
      </c>
      <c r="J47" t="s">
        <v>21</v>
      </c>
      <c r="K47" t="s">
        <v>1216</v>
      </c>
      <c r="L47">
        <v>793</v>
      </c>
      <c r="M47">
        <v>46.619115000000001</v>
      </c>
      <c r="N47">
        <v>-116.646846</v>
      </c>
      <c r="O47" t="s">
        <v>1211</v>
      </c>
      <c r="P47" s="27" t="s">
        <v>1218</v>
      </c>
      <c r="Q47" s="27" t="s">
        <v>5800</v>
      </c>
      <c r="R47" s="27" t="s">
        <v>6338</v>
      </c>
      <c r="S47" s="27" t="s">
        <v>6353</v>
      </c>
      <c r="T47" s="27" t="s">
        <v>5812</v>
      </c>
      <c r="U47" s="15">
        <v>1</v>
      </c>
      <c r="V47" s="15">
        <v>2007</v>
      </c>
      <c r="W47" s="15" t="s">
        <v>6360</v>
      </c>
      <c r="X47" s="17">
        <v>1</v>
      </c>
      <c r="Y47" s="17"/>
      <c r="Z47" s="17">
        <v>8</v>
      </c>
      <c r="AA47" s="17">
        <v>0</v>
      </c>
      <c r="AB47" s="17">
        <v>0</v>
      </c>
      <c r="AC47" s="17">
        <v>1</v>
      </c>
      <c r="AD47" s="17" t="s">
        <v>6363</v>
      </c>
      <c r="AE47" s="17" t="s">
        <v>6363</v>
      </c>
      <c r="AF47" s="17" t="s">
        <v>6363</v>
      </c>
      <c r="AG47" t="s">
        <v>5789</v>
      </c>
      <c r="AH47">
        <v>1</v>
      </c>
      <c r="AI47" t="s">
        <v>5810</v>
      </c>
      <c r="AJ47" s="15" t="s">
        <v>1211</v>
      </c>
      <c r="AK47" s="4" t="s">
        <v>6049</v>
      </c>
      <c r="AL47" s="4">
        <v>4</v>
      </c>
      <c r="AM47" s="4">
        <v>7</v>
      </c>
      <c r="AN47" s="4">
        <v>3</v>
      </c>
      <c r="AO47" s="4">
        <f t="shared" si="1"/>
        <v>4.0070299999999994</v>
      </c>
      <c r="AP47" s="4">
        <v>1</v>
      </c>
      <c r="AQ47" s="4">
        <v>0</v>
      </c>
      <c r="AR47" s="4" t="s">
        <v>5789</v>
      </c>
      <c r="AS47" s="4">
        <v>170603</v>
      </c>
      <c r="AT47" s="4">
        <v>17060306</v>
      </c>
      <c r="AU47" s="4" t="s">
        <v>5789</v>
      </c>
      <c r="AV47" s="4" t="str">
        <f t="shared" si="2"/>
        <v>KHS</v>
      </c>
      <c r="AW47" s="15" t="s">
        <v>5813</v>
      </c>
      <c r="AX47" s="18">
        <v>2.87</v>
      </c>
      <c r="AY47" s="15" t="s">
        <v>5801</v>
      </c>
      <c r="AZ47" s="15">
        <v>3.69</v>
      </c>
      <c r="BA47" s="4" t="s">
        <v>5795</v>
      </c>
      <c r="BB47" s="4" t="s">
        <v>5811</v>
      </c>
      <c r="BC47" s="4" t="s">
        <v>21</v>
      </c>
    </row>
    <row r="48" spans="1:55" x14ac:dyDescent="0.3">
      <c r="A48">
        <v>120</v>
      </c>
      <c r="B48" t="s">
        <v>204</v>
      </c>
      <c r="C48" t="s">
        <v>1211</v>
      </c>
      <c r="D48" s="16">
        <v>40812.565972222219</v>
      </c>
      <c r="E48" s="16">
        <v>41250</v>
      </c>
      <c r="F48" t="s">
        <v>17</v>
      </c>
      <c r="G48" t="s">
        <v>1213</v>
      </c>
      <c r="H48" t="s">
        <v>445</v>
      </c>
      <c r="I48" t="s">
        <v>1215</v>
      </c>
      <c r="J48" t="s">
        <v>21</v>
      </c>
      <c r="K48" t="s">
        <v>1216</v>
      </c>
      <c r="L48">
        <v>793</v>
      </c>
      <c r="M48">
        <v>46.619115000000001</v>
      </c>
      <c r="N48">
        <v>-116.646846</v>
      </c>
      <c r="O48" t="s">
        <v>1211</v>
      </c>
      <c r="P48" s="27" t="s">
        <v>1218</v>
      </c>
      <c r="Q48" s="27" t="s">
        <v>5800</v>
      </c>
      <c r="R48" s="27" t="s">
        <v>6338</v>
      </c>
      <c r="S48" s="27" t="s">
        <v>6353</v>
      </c>
      <c r="T48" s="27" t="s">
        <v>5812</v>
      </c>
      <c r="U48" s="15">
        <v>1</v>
      </c>
      <c r="V48" s="15">
        <v>2007</v>
      </c>
      <c r="W48" s="15" t="s">
        <v>6360</v>
      </c>
      <c r="X48" s="17">
        <v>1</v>
      </c>
      <c r="Y48" s="17"/>
      <c r="Z48" s="17">
        <v>8</v>
      </c>
      <c r="AA48" s="17">
        <v>0</v>
      </c>
      <c r="AB48" s="17">
        <v>0</v>
      </c>
      <c r="AC48" s="17">
        <v>1</v>
      </c>
      <c r="AD48" s="17" t="s">
        <v>6363</v>
      </c>
      <c r="AE48" s="17" t="s">
        <v>6363</v>
      </c>
      <c r="AF48" s="17" t="s">
        <v>6363</v>
      </c>
      <c r="AG48" t="s">
        <v>5789</v>
      </c>
      <c r="AH48">
        <v>1</v>
      </c>
      <c r="AI48" t="s">
        <v>5810</v>
      </c>
      <c r="AJ48" s="15" t="s">
        <v>1211</v>
      </c>
      <c r="AK48" s="18" t="s">
        <v>6049</v>
      </c>
      <c r="AL48" s="4">
        <v>4</v>
      </c>
      <c r="AM48" s="4">
        <v>7</v>
      </c>
      <c r="AN48" s="4">
        <v>3</v>
      </c>
      <c r="AO48" s="4">
        <f t="shared" si="1"/>
        <v>4.0070299999999994</v>
      </c>
      <c r="AP48" s="4">
        <v>1</v>
      </c>
      <c r="AQ48" s="4">
        <v>0</v>
      </c>
      <c r="AR48" s="4" t="s">
        <v>5789</v>
      </c>
      <c r="AS48" s="4">
        <v>170603</v>
      </c>
      <c r="AT48" s="4">
        <v>17060306</v>
      </c>
      <c r="AU48" s="4" t="s">
        <v>5789</v>
      </c>
      <c r="AV48" s="4" t="str">
        <f t="shared" si="2"/>
        <v>KHS</v>
      </c>
      <c r="AW48" s="15" t="s">
        <v>5813</v>
      </c>
      <c r="AX48" s="18">
        <v>2.87</v>
      </c>
      <c r="AY48" s="15" t="s">
        <v>5801</v>
      </c>
      <c r="AZ48" s="15">
        <v>3.69</v>
      </c>
      <c r="BA48" s="4" t="s">
        <v>5795</v>
      </c>
      <c r="BB48" s="4" t="s">
        <v>5811</v>
      </c>
      <c r="BC48" s="4" t="s">
        <v>21</v>
      </c>
    </row>
    <row r="49" spans="1:55" x14ac:dyDescent="0.3">
      <c r="A49">
        <v>120</v>
      </c>
      <c r="B49" t="s">
        <v>533</v>
      </c>
      <c r="C49" t="s">
        <v>1211</v>
      </c>
      <c r="D49" s="16">
        <v>40812.565972222219</v>
      </c>
      <c r="E49" s="16">
        <v>41250</v>
      </c>
      <c r="F49" t="s">
        <v>17</v>
      </c>
      <c r="G49" t="s">
        <v>1213</v>
      </c>
      <c r="H49" t="s">
        <v>445</v>
      </c>
      <c r="I49" t="s">
        <v>1215</v>
      </c>
      <c r="J49" t="s">
        <v>21</v>
      </c>
      <c r="K49" t="s">
        <v>1216</v>
      </c>
      <c r="L49">
        <v>793</v>
      </c>
      <c r="M49">
        <v>46.619115000000001</v>
      </c>
      <c r="N49">
        <v>-116.646846</v>
      </c>
      <c r="O49" t="s">
        <v>1211</v>
      </c>
      <c r="P49" s="27" t="s">
        <v>1218</v>
      </c>
      <c r="Q49" s="27" t="s">
        <v>5800</v>
      </c>
      <c r="R49" s="27" t="s">
        <v>6338</v>
      </c>
      <c r="S49" s="27" t="s">
        <v>6353</v>
      </c>
      <c r="T49" s="27" t="s">
        <v>5812</v>
      </c>
      <c r="U49" s="15">
        <v>1</v>
      </c>
      <c r="V49" s="15">
        <v>2007</v>
      </c>
      <c r="W49" s="15" t="s">
        <v>6360</v>
      </c>
      <c r="X49" s="17">
        <v>1</v>
      </c>
      <c r="Y49" s="17"/>
      <c r="Z49" s="17">
        <v>8</v>
      </c>
      <c r="AA49" s="17">
        <v>0</v>
      </c>
      <c r="AB49" s="17">
        <v>0</v>
      </c>
      <c r="AC49" s="17">
        <v>1</v>
      </c>
      <c r="AD49" s="17" t="s">
        <v>6363</v>
      </c>
      <c r="AE49" s="17" t="s">
        <v>6363</v>
      </c>
      <c r="AF49" s="17" t="s">
        <v>6363</v>
      </c>
      <c r="AG49" t="s">
        <v>5789</v>
      </c>
      <c r="AH49">
        <v>1</v>
      </c>
      <c r="AI49" t="s">
        <v>5810</v>
      </c>
      <c r="AJ49" s="15" t="s">
        <v>1211</v>
      </c>
      <c r="AK49" s="4" t="s">
        <v>6049</v>
      </c>
      <c r="AL49" s="4">
        <v>4</v>
      </c>
      <c r="AM49" s="4">
        <v>7</v>
      </c>
      <c r="AN49" s="4">
        <v>3</v>
      </c>
      <c r="AO49" s="4">
        <f t="shared" si="1"/>
        <v>4.0070299999999994</v>
      </c>
      <c r="AP49" s="4">
        <v>1</v>
      </c>
      <c r="AQ49" s="4">
        <v>0</v>
      </c>
      <c r="AR49" s="4" t="s">
        <v>5789</v>
      </c>
      <c r="AS49" s="4">
        <v>170603</v>
      </c>
      <c r="AT49" s="4">
        <v>17060306</v>
      </c>
      <c r="AU49" s="4" t="s">
        <v>5789</v>
      </c>
      <c r="AV49" s="4" t="str">
        <f t="shared" si="2"/>
        <v>KHS</v>
      </c>
      <c r="AW49" s="15" t="s">
        <v>5813</v>
      </c>
      <c r="AX49" s="18">
        <v>2.87</v>
      </c>
      <c r="AY49" s="15" t="s">
        <v>5801</v>
      </c>
      <c r="AZ49" s="15">
        <v>3.69</v>
      </c>
      <c r="BA49" s="4" t="s">
        <v>5795</v>
      </c>
      <c r="BB49" s="4" t="s">
        <v>5811</v>
      </c>
      <c r="BC49" s="4" t="s">
        <v>21</v>
      </c>
    </row>
    <row r="50" spans="1:55" x14ac:dyDescent="0.3">
      <c r="A50">
        <v>130</v>
      </c>
      <c r="B50" t="s">
        <v>204</v>
      </c>
      <c r="C50" t="s">
        <v>1211</v>
      </c>
      <c r="D50" s="16">
        <v>41250</v>
      </c>
      <c r="E50" s="16">
        <v>42033</v>
      </c>
      <c r="F50" t="s">
        <v>17</v>
      </c>
      <c r="G50" t="s">
        <v>1213</v>
      </c>
      <c r="H50" t="s">
        <v>445</v>
      </c>
      <c r="I50" t="s">
        <v>1215</v>
      </c>
      <c r="J50" t="s">
        <v>21</v>
      </c>
      <c r="K50" t="s">
        <v>1216</v>
      </c>
      <c r="L50">
        <v>793</v>
      </c>
      <c r="M50">
        <v>46.619115000000001</v>
      </c>
      <c r="N50">
        <v>-116.646846</v>
      </c>
      <c r="O50" t="s">
        <v>1211</v>
      </c>
      <c r="P50" s="27" t="s">
        <v>1218</v>
      </c>
      <c r="Q50" s="27" t="s">
        <v>5800</v>
      </c>
      <c r="R50" s="27" t="s">
        <v>6338</v>
      </c>
      <c r="S50" s="27" t="s">
        <v>6353</v>
      </c>
      <c r="T50" s="27" t="s">
        <v>5812</v>
      </c>
      <c r="U50" s="15">
        <v>1</v>
      </c>
      <c r="V50" s="15">
        <v>2007</v>
      </c>
      <c r="W50" s="15" t="s">
        <v>6360</v>
      </c>
      <c r="X50" s="17">
        <v>1</v>
      </c>
      <c r="Y50" s="17"/>
      <c r="Z50" s="17">
        <v>8</v>
      </c>
      <c r="AA50" s="17">
        <v>0</v>
      </c>
      <c r="AB50" s="17">
        <v>0</v>
      </c>
      <c r="AC50" s="17">
        <v>1</v>
      </c>
      <c r="AD50" s="17" t="s">
        <v>6363</v>
      </c>
      <c r="AE50" s="17" t="s">
        <v>6363</v>
      </c>
      <c r="AF50" s="17" t="s">
        <v>6363</v>
      </c>
      <c r="AG50" t="s">
        <v>5789</v>
      </c>
      <c r="AH50">
        <v>1</v>
      </c>
      <c r="AI50" t="s">
        <v>5810</v>
      </c>
      <c r="AJ50" s="15" t="s">
        <v>1211</v>
      </c>
      <c r="AK50" s="4" t="s">
        <v>6049</v>
      </c>
      <c r="AL50" s="4">
        <v>4</v>
      </c>
      <c r="AM50" s="4">
        <v>7</v>
      </c>
      <c r="AN50" s="4">
        <v>3</v>
      </c>
      <c r="AO50" s="4">
        <f t="shared" si="1"/>
        <v>4.0070299999999994</v>
      </c>
      <c r="AP50" s="4">
        <v>1</v>
      </c>
      <c r="AQ50" s="4">
        <v>0</v>
      </c>
      <c r="AR50" s="4" t="s">
        <v>5789</v>
      </c>
      <c r="AS50" s="4">
        <v>170603</v>
      </c>
      <c r="AT50" s="4">
        <v>17060306</v>
      </c>
      <c r="AU50" s="4" t="s">
        <v>5789</v>
      </c>
      <c r="AV50" s="4" t="str">
        <f t="shared" si="2"/>
        <v>KHS</v>
      </c>
      <c r="AW50" s="15" t="s">
        <v>5813</v>
      </c>
      <c r="AX50" s="18">
        <v>2.87</v>
      </c>
      <c r="AY50" s="15" t="s">
        <v>5801</v>
      </c>
      <c r="AZ50" s="15">
        <v>3.69</v>
      </c>
      <c r="BA50" s="4" t="s">
        <v>5795</v>
      </c>
      <c r="BB50" s="4" t="s">
        <v>5811</v>
      </c>
      <c r="BC50" s="4" t="s">
        <v>21</v>
      </c>
    </row>
    <row r="51" spans="1:55" x14ac:dyDescent="0.3">
      <c r="A51">
        <v>130</v>
      </c>
      <c r="B51" t="s">
        <v>533</v>
      </c>
      <c r="C51" t="s">
        <v>1211</v>
      </c>
      <c r="D51" s="16">
        <v>41250</v>
      </c>
      <c r="E51" s="16">
        <v>42033</v>
      </c>
      <c r="F51" t="s">
        <v>17</v>
      </c>
      <c r="G51" t="s">
        <v>1213</v>
      </c>
      <c r="H51" t="s">
        <v>445</v>
      </c>
      <c r="I51" t="s">
        <v>1215</v>
      </c>
      <c r="J51" t="s">
        <v>21</v>
      </c>
      <c r="K51" t="s">
        <v>1216</v>
      </c>
      <c r="L51">
        <v>793</v>
      </c>
      <c r="M51">
        <v>46.619115000000001</v>
      </c>
      <c r="N51">
        <v>-116.646846</v>
      </c>
      <c r="O51" t="s">
        <v>1211</v>
      </c>
      <c r="P51" s="27" t="s">
        <v>1218</v>
      </c>
      <c r="Q51" s="27" t="s">
        <v>5800</v>
      </c>
      <c r="R51" s="27" t="s">
        <v>6338</v>
      </c>
      <c r="S51" s="27" t="s">
        <v>6353</v>
      </c>
      <c r="T51" s="27" t="s">
        <v>5812</v>
      </c>
      <c r="U51" s="15">
        <v>1</v>
      </c>
      <c r="V51" s="15">
        <v>2007</v>
      </c>
      <c r="W51" s="15" t="s">
        <v>6360</v>
      </c>
      <c r="X51" s="17">
        <v>1</v>
      </c>
      <c r="Y51" s="17"/>
      <c r="Z51" s="17">
        <v>8</v>
      </c>
      <c r="AA51" s="17">
        <v>0</v>
      </c>
      <c r="AB51" s="17">
        <v>0</v>
      </c>
      <c r="AC51" s="17">
        <v>1</v>
      </c>
      <c r="AD51" s="17" t="s">
        <v>6363</v>
      </c>
      <c r="AE51" s="17" t="s">
        <v>6363</v>
      </c>
      <c r="AF51" s="17" t="s">
        <v>6363</v>
      </c>
      <c r="AG51" t="s">
        <v>5789</v>
      </c>
      <c r="AH51">
        <v>1</v>
      </c>
      <c r="AI51" t="s">
        <v>5810</v>
      </c>
      <c r="AJ51" s="15" t="s">
        <v>1211</v>
      </c>
      <c r="AK51" s="4" t="s">
        <v>6049</v>
      </c>
      <c r="AL51" s="4">
        <v>4</v>
      </c>
      <c r="AM51" s="4">
        <v>7</v>
      </c>
      <c r="AN51" s="4">
        <v>3</v>
      </c>
      <c r="AO51" s="4">
        <f t="shared" si="1"/>
        <v>4.0070299999999994</v>
      </c>
      <c r="AP51" s="4">
        <v>1</v>
      </c>
      <c r="AQ51" s="4">
        <v>0</v>
      </c>
      <c r="AR51" s="4" t="s">
        <v>5789</v>
      </c>
      <c r="AS51" s="4">
        <v>170603</v>
      </c>
      <c r="AT51" s="4">
        <v>17060306</v>
      </c>
      <c r="AU51" s="4" t="s">
        <v>5789</v>
      </c>
      <c r="AV51" s="4" t="str">
        <f t="shared" si="2"/>
        <v>KHS</v>
      </c>
      <c r="AW51" s="15" t="s">
        <v>5813</v>
      </c>
      <c r="AX51" s="18">
        <v>2.87</v>
      </c>
      <c r="AY51" s="15" t="s">
        <v>5801</v>
      </c>
      <c r="AZ51" s="15">
        <v>3.69</v>
      </c>
      <c r="BA51" s="4" t="s">
        <v>5795</v>
      </c>
      <c r="BB51" s="4" t="s">
        <v>5811</v>
      </c>
      <c r="BC51" s="4" t="s">
        <v>21</v>
      </c>
    </row>
    <row r="52" spans="1:55" x14ac:dyDescent="0.3">
      <c r="A52">
        <v>140</v>
      </c>
      <c r="B52">
        <v>5</v>
      </c>
      <c r="C52" t="s">
        <v>1211</v>
      </c>
      <c r="D52" s="16">
        <v>42033</v>
      </c>
      <c r="E52" s="15" t="s">
        <v>16</v>
      </c>
      <c r="F52" t="s">
        <v>17</v>
      </c>
      <c r="G52" t="s">
        <v>1213</v>
      </c>
      <c r="H52" t="s">
        <v>67</v>
      </c>
      <c r="I52" t="s">
        <v>1215</v>
      </c>
      <c r="J52" t="s">
        <v>21</v>
      </c>
      <c r="K52" t="s">
        <v>1216</v>
      </c>
      <c r="L52">
        <v>793</v>
      </c>
      <c r="M52">
        <v>46.619115000000001</v>
      </c>
      <c r="N52">
        <v>-116.646846</v>
      </c>
      <c r="O52" t="s">
        <v>1211</v>
      </c>
      <c r="P52" s="27" t="s">
        <v>1218</v>
      </c>
      <c r="Q52" s="27" t="s">
        <v>5800</v>
      </c>
      <c r="R52" s="27" t="s">
        <v>6338</v>
      </c>
      <c r="S52" s="27" t="s">
        <v>6353</v>
      </c>
      <c r="T52" s="27" t="s">
        <v>5812</v>
      </c>
      <c r="U52" s="15">
        <v>1</v>
      </c>
      <c r="V52" s="15">
        <v>2007</v>
      </c>
      <c r="W52" s="15" t="s">
        <v>6360</v>
      </c>
      <c r="X52" s="17">
        <v>1</v>
      </c>
      <c r="Y52" s="17"/>
      <c r="Z52" s="17">
        <v>8</v>
      </c>
      <c r="AA52" s="17">
        <v>0</v>
      </c>
      <c r="AB52" s="17">
        <v>0</v>
      </c>
      <c r="AC52" s="17">
        <v>1</v>
      </c>
      <c r="AD52" s="17" t="s">
        <v>6363</v>
      </c>
      <c r="AE52" s="17" t="s">
        <v>6363</v>
      </c>
      <c r="AF52" s="17" t="s">
        <v>6363</v>
      </c>
      <c r="AG52" t="s">
        <v>5789</v>
      </c>
      <c r="AH52">
        <v>1</v>
      </c>
      <c r="AI52" t="s">
        <v>5810</v>
      </c>
      <c r="AJ52" s="15" t="s">
        <v>1211</v>
      </c>
      <c r="AK52" s="4" t="s">
        <v>6049</v>
      </c>
      <c r="AL52" s="4">
        <v>4</v>
      </c>
      <c r="AM52" s="4">
        <v>7</v>
      </c>
      <c r="AN52" s="4">
        <v>3</v>
      </c>
      <c r="AO52" s="4">
        <f t="shared" si="1"/>
        <v>4.0070299999999994</v>
      </c>
      <c r="AP52" s="4">
        <v>1</v>
      </c>
      <c r="AQ52" s="4">
        <v>0</v>
      </c>
      <c r="AR52" s="4" t="s">
        <v>5789</v>
      </c>
      <c r="AS52" s="4">
        <v>170603</v>
      </c>
      <c r="AT52" s="4">
        <v>17060306</v>
      </c>
      <c r="AU52" s="4" t="s">
        <v>5789</v>
      </c>
      <c r="AV52" s="4" t="str">
        <f t="shared" si="2"/>
        <v>KHS</v>
      </c>
      <c r="AW52" s="15" t="s">
        <v>5813</v>
      </c>
      <c r="AX52" s="18">
        <v>2.87</v>
      </c>
      <c r="AY52" s="15" t="s">
        <v>5801</v>
      </c>
      <c r="AZ52" s="15">
        <v>3.69</v>
      </c>
      <c r="BA52" s="4" t="s">
        <v>5795</v>
      </c>
      <c r="BB52" s="4" t="s">
        <v>5811</v>
      </c>
      <c r="BC52" s="4" t="s">
        <v>21</v>
      </c>
    </row>
    <row r="53" spans="1:55" x14ac:dyDescent="0.3">
      <c r="A53">
        <v>140</v>
      </c>
      <c r="B53">
        <v>6</v>
      </c>
      <c r="C53" t="s">
        <v>1211</v>
      </c>
      <c r="D53" s="16">
        <v>42033</v>
      </c>
      <c r="E53" s="15" t="s">
        <v>16</v>
      </c>
      <c r="F53" t="s">
        <v>17</v>
      </c>
      <c r="G53" t="s">
        <v>1213</v>
      </c>
      <c r="H53" t="s">
        <v>67</v>
      </c>
      <c r="I53" t="s">
        <v>1215</v>
      </c>
      <c r="J53" t="s">
        <v>21</v>
      </c>
      <c r="K53" t="s">
        <v>1216</v>
      </c>
      <c r="L53">
        <v>793</v>
      </c>
      <c r="M53">
        <v>46.619115000000001</v>
      </c>
      <c r="N53">
        <v>-116.646846</v>
      </c>
      <c r="O53" t="s">
        <v>1211</v>
      </c>
      <c r="P53" s="27" t="s">
        <v>1218</v>
      </c>
      <c r="Q53" s="27" t="s">
        <v>5800</v>
      </c>
      <c r="R53" s="27" t="s">
        <v>6338</v>
      </c>
      <c r="S53" s="27" t="s">
        <v>6353</v>
      </c>
      <c r="T53" s="27" t="s">
        <v>5812</v>
      </c>
      <c r="U53" s="15">
        <v>1</v>
      </c>
      <c r="V53" s="15">
        <v>2007</v>
      </c>
      <c r="W53" s="15" t="s">
        <v>6360</v>
      </c>
      <c r="X53" s="17">
        <v>1</v>
      </c>
      <c r="Y53" s="17"/>
      <c r="Z53" s="17">
        <v>8</v>
      </c>
      <c r="AA53" s="17">
        <v>0</v>
      </c>
      <c r="AB53" s="17">
        <v>0</v>
      </c>
      <c r="AC53" s="17">
        <v>1</v>
      </c>
      <c r="AD53" s="17" t="s">
        <v>6363</v>
      </c>
      <c r="AE53" s="17" t="s">
        <v>6363</v>
      </c>
      <c r="AF53" s="17" t="s">
        <v>6363</v>
      </c>
      <c r="AG53" t="s">
        <v>5789</v>
      </c>
      <c r="AH53">
        <v>1</v>
      </c>
      <c r="AI53" t="s">
        <v>5810</v>
      </c>
      <c r="AJ53" s="15" t="s">
        <v>1211</v>
      </c>
      <c r="AK53" s="4" t="s">
        <v>6049</v>
      </c>
      <c r="AL53" s="4">
        <v>4</v>
      </c>
      <c r="AM53" s="4">
        <v>7</v>
      </c>
      <c r="AN53" s="4">
        <v>3</v>
      </c>
      <c r="AO53" s="4">
        <f t="shared" si="1"/>
        <v>4.0070299999999994</v>
      </c>
      <c r="AP53" s="4">
        <v>1</v>
      </c>
      <c r="AQ53" s="4">
        <v>0</v>
      </c>
      <c r="AR53" s="4" t="s">
        <v>5789</v>
      </c>
      <c r="AS53" s="4">
        <v>170603</v>
      </c>
      <c r="AT53" s="4">
        <v>17060306</v>
      </c>
      <c r="AU53" s="4" t="s">
        <v>5789</v>
      </c>
      <c r="AV53" s="4" t="str">
        <f t="shared" si="2"/>
        <v>KHS</v>
      </c>
      <c r="AW53" s="15" t="s">
        <v>5813</v>
      </c>
      <c r="AX53" s="18">
        <v>2.87</v>
      </c>
      <c r="AY53" s="15" t="s">
        <v>5801</v>
      </c>
      <c r="AZ53" s="15">
        <v>3.69</v>
      </c>
      <c r="BA53" s="4" t="s">
        <v>5795</v>
      </c>
      <c r="BB53" s="4" t="s">
        <v>5811</v>
      </c>
      <c r="BC53" s="4" t="s">
        <v>21</v>
      </c>
    </row>
    <row r="54" spans="1:55" x14ac:dyDescent="0.3">
      <c r="A54">
        <v>140</v>
      </c>
      <c r="B54">
        <v>7</v>
      </c>
      <c r="C54" t="s">
        <v>1211</v>
      </c>
      <c r="D54" s="16">
        <v>42033</v>
      </c>
      <c r="E54" s="15" t="s">
        <v>16</v>
      </c>
      <c r="F54" t="s">
        <v>17</v>
      </c>
      <c r="G54" t="s">
        <v>1213</v>
      </c>
      <c r="H54" t="s">
        <v>67</v>
      </c>
      <c r="I54" t="s">
        <v>1215</v>
      </c>
      <c r="J54" t="s">
        <v>21</v>
      </c>
      <c r="K54" t="s">
        <v>1216</v>
      </c>
      <c r="L54">
        <v>793</v>
      </c>
      <c r="M54">
        <v>46.619115000000001</v>
      </c>
      <c r="N54">
        <v>-116.646846</v>
      </c>
      <c r="O54" t="s">
        <v>1211</v>
      </c>
      <c r="P54" s="27" t="s">
        <v>1218</v>
      </c>
      <c r="Q54" s="27" t="s">
        <v>5800</v>
      </c>
      <c r="R54" s="27" t="s">
        <v>6338</v>
      </c>
      <c r="S54" s="27" t="s">
        <v>6353</v>
      </c>
      <c r="T54" s="27" t="s">
        <v>5812</v>
      </c>
      <c r="U54" s="15">
        <v>1</v>
      </c>
      <c r="V54" s="15">
        <v>2007</v>
      </c>
      <c r="W54" s="15" t="s">
        <v>6360</v>
      </c>
      <c r="X54" s="17">
        <v>1</v>
      </c>
      <c r="Y54" s="17"/>
      <c r="Z54" s="17">
        <v>8</v>
      </c>
      <c r="AA54" s="17">
        <v>0</v>
      </c>
      <c r="AB54" s="17">
        <v>0</v>
      </c>
      <c r="AC54" s="17">
        <v>1</v>
      </c>
      <c r="AD54" s="17" t="s">
        <v>6363</v>
      </c>
      <c r="AE54" s="17" t="s">
        <v>6363</v>
      </c>
      <c r="AF54" s="17" t="s">
        <v>6363</v>
      </c>
      <c r="AG54" t="s">
        <v>5789</v>
      </c>
      <c r="AH54">
        <v>1</v>
      </c>
      <c r="AI54" t="s">
        <v>5810</v>
      </c>
      <c r="AJ54" s="15" t="s">
        <v>1211</v>
      </c>
      <c r="AK54" s="4" t="s">
        <v>6049</v>
      </c>
      <c r="AL54" s="4">
        <v>4</v>
      </c>
      <c r="AM54" s="4">
        <v>7</v>
      </c>
      <c r="AN54" s="4">
        <v>3</v>
      </c>
      <c r="AO54" s="4">
        <f t="shared" si="1"/>
        <v>4.0070299999999994</v>
      </c>
      <c r="AP54" s="4">
        <v>1</v>
      </c>
      <c r="AQ54" s="4">
        <v>0</v>
      </c>
      <c r="AR54" s="4" t="s">
        <v>5789</v>
      </c>
      <c r="AS54" s="4">
        <v>170603</v>
      </c>
      <c r="AT54" s="4">
        <v>17060306</v>
      </c>
      <c r="AU54" s="4" t="s">
        <v>5789</v>
      </c>
      <c r="AV54" s="4" t="str">
        <f t="shared" si="2"/>
        <v>KHS</v>
      </c>
      <c r="AW54" s="15" t="s">
        <v>5813</v>
      </c>
      <c r="AX54" s="18">
        <v>2.87</v>
      </c>
      <c r="AY54" s="15" t="s">
        <v>5801</v>
      </c>
      <c r="AZ54" s="15">
        <v>3.69</v>
      </c>
      <c r="BA54" s="4" t="s">
        <v>5795</v>
      </c>
      <c r="BB54" s="4" t="s">
        <v>5811</v>
      </c>
      <c r="BC54" s="4" t="s">
        <v>21</v>
      </c>
    </row>
    <row r="55" spans="1:55" x14ac:dyDescent="0.3">
      <c r="A55">
        <v>140</v>
      </c>
      <c r="B55">
        <v>8</v>
      </c>
      <c r="C55" t="s">
        <v>1211</v>
      </c>
      <c r="D55" s="16">
        <v>42033</v>
      </c>
      <c r="E55" s="15" t="s">
        <v>16</v>
      </c>
      <c r="F55" t="s">
        <v>17</v>
      </c>
      <c r="G55" t="s">
        <v>1213</v>
      </c>
      <c r="H55" t="s">
        <v>67</v>
      </c>
      <c r="I55" t="s">
        <v>1215</v>
      </c>
      <c r="J55" t="s">
        <v>21</v>
      </c>
      <c r="K55" t="s">
        <v>1216</v>
      </c>
      <c r="L55">
        <v>793</v>
      </c>
      <c r="M55">
        <v>46.619115000000001</v>
      </c>
      <c r="N55">
        <v>-116.646846</v>
      </c>
      <c r="O55" t="s">
        <v>1211</v>
      </c>
      <c r="P55" s="27" t="s">
        <v>1218</v>
      </c>
      <c r="Q55" s="27" t="s">
        <v>5800</v>
      </c>
      <c r="R55" s="27" t="s">
        <v>6338</v>
      </c>
      <c r="S55" s="27" t="s">
        <v>6353</v>
      </c>
      <c r="T55" s="27" t="s">
        <v>5812</v>
      </c>
      <c r="U55" s="15">
        <v>1</v>
      </c>
      <c r="V55" s="15">
        <v>2007</v>
      </c>
      <c r="W55" s="15" t="s">
        <v>6360</v>
      </c>
      <c r="X55" s="17">
        <v>1</v>
      </c>
      <c r="Y55" s="17"/>
      <c r="Z55" s="17">
        <v>8</v>
      </c>
      <c r="AA55" s="17">
        <v>0</v>
      </c>
      <c r="AB55" s="17">
        <v>0</v>
      </c>
      <c r="AC55" s="17">
        <v>1</v>
      </c>
      <c r="AD55" s="17" t="s">
        <v>6363</v>
      </c>
      <c r="AE55" s="17" t="s">
        <v>6363</v>
      </c>
      <c r="AF55" s="17" t="s">
        <v>6363</v>
      </c>
      <c r="AG55" t="s">
        <v>5789</v>
      </c>
      <c r="AH55">
        <v>1</v>
      </c>
      <c r="AI55" t="s">
        <v>5810</v>
      </c>
      <c r="AJ55" s="15" t="s">
        <v>1211</v>
      </c>
      <c r="AK55" s="4" t="s">
        <v>6049</v>
      </c>
      <c r="AL55" s="4">
        <v>4</v>
      </c>
      <c r="AM55" s="4">
        <v>7</v>
      </c>
      <c r="AN55" s="4">
        <v>3</v>
      </c>
      <c r="AO55" s="4">
        <f t="shared" si="1"/>
        <v>4.0070299999999994</v>
      </c>
      <c r="AP55" s="4">
        <v>1</v>
      </c>
      <c r="AQ55" s="4">
        <v>0</v>
      </c>
      <c r="AR55" s="4" t="s">
        <v>5789</v>
      </c>
      <c r="AS55" s="4">
        <v>170603</v>
      </c>
      <c r="AT55" s="4">
        <v>17060306</v>
      </c>
      <c r="AU55" s="4" t="s">
        <v>5789</v>
      </c>
      <c r="AV55" s="4" t="str">
        <f t="shared" si="2"/>
        <v>KHS</v>
      </c>
      <c r="AW55" s="15" t="s">
        <v>5813</v>
      </c>
      <c r="AX55" s="18">
        <v>2.87</v>
      </c>
      <c r="AY55" s="15" t="s">
        <v>5801</v>
      </c>
      <c r="AZ55" s="15">
        <v>3.69</v>
      </c>
      <c r="BA55" s="4" t="s">
        <v>5795</v>
      </c>
      <c r="BB55" s="4" t="s">
        <v>5811</v>
      </c>
      <c r="BC55" s="4" t="s">
        <v>21</v>
      </c>
    </row>
    <row r="56" spans="1:55" x14ac:dyDescent="0.3">
      <c r="A56">
        <v>100</v>
      </c>
      <c r="B56" t="s">
        <v>71</v>
      </c>
      <c r="C56" t="s">
        <v>1211</v>
      </c>
      <c r="D56" s="16">
        <v>39417</v>
      </c>
      <c r="E56" s="16">
        <v>39743.472222222219</v>
      </c>
      <c r="F56" t="s">
        <v>17</v>
      </c>
      <c r="G56" t="s">
        <v>1213</v>
      </c>
      <c r="H56" t="s">
        <v>1214</v>
      </c>
      <c r="I56" t="s">
        <v>1215</v>
      </c>
      <c r="J56" t="s">
        <v>21</v>
      </c>
      <c r="K56" t="s">
        <v>1216</v>
      </c>
      <c r="L56">
        <v>793</v>
      </c>
      <c r="M56">
        <v>46.619115000000001</v>
      </c>
      <c r="N56">
        <v>-116.646846</v>
      </c>
      <c r="O56" t="s">
        <v>1211</v>
      </c>
      <c r="P56" s="27" t="s">
        <v>1212</v>
      </c>
      <c r="Q56" s="27" t="s">
        <v>5800</v>
      </c>
      <c r="R56" s="27" t="s">
        <v>6338</v>
      </c>
      <c r="S56" s="27" t="s">
        <v>6353</v>
      </c>
      <c r="T56" s="27" t="s">
        <v>5812</v>
      </c>
      <c r="U56" s="15">
        <v>1</v>
      </c>
      <c r="V56" s="15">
        <v>2007</v>
      </c>
      <c r="W56" s="15" t="s">
        <v>6360</v>
      </c>
      <c r="X56" s="17">
        <v>1</v>
      </c>
      <c r="Y56" s="17"/>
      <c r="Z56" s="17">
        <v>8</v>
      </c>
      <c r="AA56" s="17">
        <v>0</v>
      </c>
      <c r="AB56" s="17">
        <v>0</v>
      </c>
      <c r="AC56" s="17">
        <v>1</v>
      </c>
      <c r="AD56" s="17" t="s">
        <v>6363</v>
      </c>
      <c r="AE56" s="17" t="s">
        <v>6363</v>
      </c>
      <c r="AF56" s="17" t="s">
        <v>6363</v>
      </c>
      <c r="AG56" t="s">
        <v>5789</v>
      </c>
      <c r="AH56">
        <v>1</v>
      </c>
      <c r="AI56" t="s">
        <v>5810</v>
      </c>
      <c r="AJ56" s="15" t="s">
        <v>1211</v>
      </c>
      <c r="AK56" s="4" t="s">
        <v>1212</v>
      </c>
      <c r="AL56" s="4">
        <v>4</v>
      </c>
      <c r="AM56" s="4">
        <v>7</v>
      </c>
      <c r="AN56" s="4">
        <v>4</v>
      </c>
      <c r="AO56" s="4">
        <f t="shared" si="1"/>
        <v>4.0070399999999999</v>
      </c>
      <c r="AP56" s="4">
        <v>1</v>
      </c>
      <c r="AQ56" s="4">
        <v>0</v>
      </c>
      <c r="AR56" s="4" t="s">
        <v>5789</v>
      </c>
      <c r="AS56" s="4">
        <v>170603</v>
      </c>
      <c r="AT56" s="4">
        <v>17060306</v>
      </c>
      <c r="AU56" s="4" t="s">
        <v>5789</v>
      </c>
      <c r="AV56" s="4" t="str">
        <f t="shared" si="2"/>
        <v>KHS</v>
      </c>
      <c r="AW56" s="15" t="s">
        <v>5813</v>
      </c>
      <c r="AX56" s="18">
        <v>2.87</v>
      </c>
      <c r="AY56" s="15" t="s">
        <v>5801</v>
      </c>
      <c r="AZ56" s="15">
        <v>3.69</v>
      </c>
      <c r="BA56" s="4" t="s">
        <v>5795</v>
      </c>
      <c r="BB56" s="4" t="s">
        <v>5811</v>
      </c>
      <c r="BC56" s="4" t="s">
        <v>21</v>
      </c>
    </row>
    <row r="57" spans="1:55" x14ac:dyDescent="0.3">
      <c r="A57">
        <v>100</v>
      </c>
      <c r="B57" t="s">
        <v>76</v>
      </c>
      <c r="C57" t="s">
        <v>1211</v>
      </c>
      <c r="D57" s="16">
        <v>39417</v>
      </c>
      <c r="E57" s="16">
        <v>39743.472222222219</v>
      </c>
      <c r="F57" t="s">
        <v>17</v>
      </c>
      <c r="G57" t="s">
        <v>1213</v>
      </c>
      <c r="H57" t="s">
        <v>1217</v>
      </c>
      <c r="I57" t="s">
        <v>1215</v>
      </c>
      <c r="J57" t="s">
        <v>21</v>
      </c>
      <c r="K57" t="s">
        <v>1216</v>
      </c>
      <c r="L57">
        <v>793</v>
      </c>
      <c r="M57">
        <v>46.619115000000001</v>
      </c>
      <c r="N57">
        <v>-116.646846</v>
      </c>
      <c r="O57" t="s">
        <v>1211</v>
      </c>
      <c r="P57" s="27" t="s">
        <v>1212</v>
      </c>
      <c r="Q57" s="27" t="s">
        <v>5800</v>
      </c>
      <c r="R57" s="27" t="s">
        <v>6338</v>
      </c>
      <c r="S57" s="27" t="s">
        <v>6353</v>
      </c>
      <c r="T57" s="27" t="s">
        <v>5812</v>
      </c>
      <c r="U57" s="15">
        <v>1</v>
      </c>
      <c r="V57" s="15">
        <v>2007</v>
      </c>
      <c r="W57" s="15" t="s">
        <v>6360</v>
      </c>
      <c r="X57" s="17">
        <v>1</v>
      </c>
      <c r="Y57" s="17"/>
      <c r="Z57" s="17">
        <v>8</v>
      </c>
      <c r="AA57" s="17">
        <v>0</v>
      </c>
      <c r="AB57" s="17">
        <v>0</v>
      </c>
      <c r="AC57" s="17">
        <v>1</v>
      </c>
      <c r="AD57" s="17" t="s">
        <v>6363</v>
      </c>
      <c r="AE57" s="17" t="s">
        <v>6363</v>
      </c>
      <c r="AF57" s="17" t="s">
        <v>6363</v>
      </c>
      <c r="AG57" t="s">
        <v>5789</v>
      </c>
      <c r="AH57">
        <v>1</v>
      </c>
      <c r="AI57" t="s">
        <v>5810</v>
      </c>
      <c r="AJ57" s="15" t="s">
        <v>1211</v>
      </c>
      <c r="AK57" s="18" t="s">
        <v>1212</v>
      </c>
      <c r="AL57" s="4">
        <v>4</v>
      </c>
      <c r="AM57" s="4">
        <v>7</v>
      </c>
      <c r="AN57" s="4">
        <v>4</v>
      </c>
      <c r="AO57" s="4">
        <f t="shared" si="1"/>
        <v>4.0070399999999999</v>
      </c>
      <c r="AP57" s="4">
        <v>1</v>
      </c>
      <c r="AQ57" s="4">
        <v>0</v>
      </c>
      <c r="AR57" s="4" t="s">
        <v>5789</v>
      </c>
      <c r="AS57" s="4">
        <v>170603</v>
      </c>
      <c r="AT57" s="4">
        <v>17060306</v>
      </c>
      <c r="AU57" s="4" t="s">
        <v>5789</v>
      </c>
      <c r="AV57" s="4" t="str">
        <f t="shared" si="2"/>
        <v>KHS</v>
      </c>
      <c r="AW57" s="15" t="s">
        <v>5813</v>
      </c>
      <c r="AX57" s="18">
        <v>2.87</v>
      </c>
      <c r="AY57" s="15" t="s">
        <v>5801</v>
      </c>
      <c r="AZ57" s="15">
        <v>3.69</v>
      </c>
      <c r="BA57" s="4" t="s">
        <v>5795</v>
      </c>
      <c r="BB57" s="4" t="s">
        <v>5811</v>
      </c>
      <c r="BC57" s="4" t="s">
        <v>21</v>
      </c>
    </row>
    <row r="58" spans="1:55" x14ac:dyDescent="0.3">
      <c r="A58">
        <v>100</v>
      </c>
      <c r="B58" t="s">
        <v>77</v>
      </c>
      <c r="C58" t="s">
        <v>1211</v>
      </c>
      <c r="D58" s="16">
        <v>39417</v>
      </c>
      <c r="E58" s="16">
        <v>39743.472222222219</v>
      </c>
      <c r="F58" t="s">
        <v>17</v>
      </c>
      <c r="G58" t="s">
        <v>1213</v>
      </c>
      <c r="H58" t="s">
        <v>1217</v>
      </c>
      <c r="I58" t="s">
        <v>1215</v>
      </c>
      <c r="J58" t="s">
        <v>21</v>
      </c>
      <c r="K58" t="s">
        <v>1216</v>
      </c>
      <c r="L58">
        <v>793</v>
      </c>
      <c r="M58">
        <v>46.619115000000001</v>
      </c>
      <c r="N58">
        <v>-116.646846</v>
      </c>
      <c r="O58" t="s">
        <v>1211</v>
      </c>
      <c r="P58" s="27" t="s">
        <v>1212</v>
      </c>
      <c r="Q58" s="27" t="s">
        <v>5800</v>
      </c>
      <c r="R58" s="27" t="s">
        <v>6338</v>
      </c>
      <c r="S58" s="27" t="s">
        <v>6353</v>
      </c>
      <c r="T58" s="27" t="s">
        <v>5812</v>
      </c>
      <c r="U58" s="15">
        <v>1</v>
      </c>
      <c r="V58" s="15">
        <v>2007</v>
      </c>
      <c r="W58" s="15" t="s">
        <v>6360</v>
      </c>
      <c r="X58" s="17">
        <v>1</v>
      </c>
      <c r="Y58" s="17"/>
      <c r="Z58" s="17">
        <v>8</v>
      </c>
      <c r="AA58" s="17">
        <v>0</v>
      </c>
      <c r="AB58" s="17">
        <v>0</v>
      </c>
      <c r="AC58" s="17">
        <v>1</v>
      </c>
      <c r="AD58" s="17" t="s">
        <v>6363</v>
      </c>
      <c r="AE58" s="17" t="s">
        <v>6363</v>
      </c>
      <c r="AF58" s="17" t="s">
        <v>6363</v>
      </c>
      <c r="AG58" t="s">
        <v>5789</v>
      </c>
      <c r="AH58">
        <v>1</v>
      </c>
      <c r="AI58" t="s">
        <v>5810</v>
      </c>
      <c r="AJ58" s="15" t="s">
        <v>1211</v>
      </c>
      <c r="AK58" s="4" t="s">
        <v>1212</v>
      </c>
      <c r="AL58" s="4">
        <v>4</v>
      </c>
      <c r="AM58" s="4">
        <v>7</v>
      </c>
      <c r="AN58" s="4">
        <v>4</v>
      </c>
      <c r="AO58" s="4">
        <f t="shared" si="1"/>
        <v>4.0070399999999999</v>
      </c>
      <c r="AP58" s="4">
        <v>1</v>
      </c>
      <c r="AQ58" s="4">
        <v>0</v>
      </c>
      <c r="AR58" s="4" t="s">
        <v>5789</v>
      </c>
      <c r="AS58" s="4">
        <v>170603</v>
      </c>
      <c r="AT58" s="4">
        <v>17060306</v>
      </c>
      <c r="AU58" s="4" t="s">
        <v>5789</v>
      </c>
      <c r="AV58" s="4" t="str">
        <f t="shared" si="2"/>
        <v>KHS</v>
      </c>
      <c r="AW58" s="15" t="s">
        <v>5813</v>
      </c>
      <c r="AX58" s="18">
        <v>2.87</v>
      </c>
      <c r="AY58" s="15" t="s">
        <v>5801</v>
      </c>
      <c r="AZ58" s="15">
        <v>3.69</v>
      </c>
      <c r="BA58" s="4" t="s">
        <v>5795</v>
      </c>
      <c r="BB58" s="4" t="s">
        <v>5811</v>
      </c>
      <c r="BC58" s="4" t="s">
        <v>21</v>
      </c>
    </row>
    <row r="59" spans="1:55" x14ac:dyDescent="0.3">
      <c r="A59">
        <v>100</v>
      </c>
      <c r="B59" t="s">
        <v>203</v>
      </c>
      <c r="C59" t="s">
        <v>1211</v>
      </c>
      <c r="D59" s="16">
        <v>39417</v>
      </c>
      <c r="E59" s="16">
        <v>39743.472222222219</v>
      </c>
      <c r="F59" t="s">
        <v>17</v>
      </c>
      <c r="G59" t="s">
        <v>1213</v>
      </c>
      <c r="H59" t="s">
        <v>1217</v>
      </c>
      <c r="I59" t="s">
        <v>1215</v>
      </c>
      <c r="J59" t="s">
        <v>21</v>
      </c>
      <c r="K59" t="s">
        <v>1216</v>
      </c>
      <c r="L59">
        <v>793</v>
      </c>
      <c r="M59">
        <v>46.619115000000001</v>
      </c>
      <c r="N59">
        <v>-116.646846</v>
      </c>
      <c r="O59" t="s">
        <v>1211</v>
      </c>
      <c r="P59" s="27" t="s">
        <v>1212</v>
      </c>
      <c r="Q59" s="27" t="s">
        <v>5800</v>
      </c>
      <c r="R59" s="27" t="s">
        <v>6338</v>
      </c>
      <c r="S59" s="27" t="s">
        <v>6353</v>
      </c>
      <c r="T59" s="27" t="s">
        <v>5812</v>
      </c>
      <c r="U59" s="15">
        <v>1</v>
      </c>
      <c r="V59" s="15">
        <v>2007</v>
      </c>
      <c r="W59" s="15" t="s">
        <v>6360</v>
      </c>
      <c r="X59" s="17">
        <v>1</v>
      </c>
      <c r="Y59" s="17"/>
      <c r="Z59" s="17">
        <v>8</v>
      </c>
      <c r="AA59" s="17">
        <v>0</v>
      </c>
      <c r="AB59" s="17">
        <v>0</v>
      </c>
      <c r="AC59" s="17">
        <v>1</v>
      </c>
      <c r="AD59" s="17" t="s">
        <v>6363</v>
      </c>
      <c r="AE59" s="17" t="s">
        <v>6363</v>
      </c>
      <c r="AF59" s="17" t="s">
        <v>6363</v>
      </c>
      <c r="AG59" t="s">
        <v>5789</v>
      </c>
      <c r="AH59">
        <v>1</v>
      </c>
      <c r="AI59" t="s">
        <v>5810</v>
      </c>
      <c r="AJ59" s="15" t="s">
        <v>1211</v>
      </c>
      <c r="AK59" s="4" t="s">
        <v>1212</v>
      </c>
      <c r="AL59" s="4">
        <v>4</v>
      </c>
      <c r="AM59" s="4">
        <v>7</v>
      </c>
      <c r="AN59" s="4">
        <v>4</v>
      </c>
      <c r="AO59" s="4">
        <f t="shared" si="1"/>
        <v>4.0070399999999999</v>
      </c>
      <c r="AP59" s="4">
        <v>1</v>
      </c>
      <c r="AQ59" s="4">
        <v>0</v>
      </c>
      <c r="AR59" s="4" t="s">
        <v>5789</v>
      </c>
      <c r="AS59" s="4">
        <v>170603</v>
      </c>
      <c r="AT59" s="4">
        <v>17060306</v>
      </c>
      <c r="AU59" s="4" t="s">
        <v>5789</v>
      </c>
      <c r="AV59" s="4" t="str">
        <f t="shared" si="2"/>
        <v>KHS</v>
      </c>
      <c r="AW59" s="15" t="s">
        <v>5813</v>
      </c>
      <c r="AX59" s="18">
        <v>2.87</v>
      </c>
      <c r="AY59" s="15" t="s">
        <v>5801</v>
      </c>
      <c r="AZ59" s="15">
        <v>3.69</v>
      </c>
      <c r="BA59" s="4" t="s">
        <v>5795</v>
      </c>
      <c r="BB59" s="4" t="s">
        <v>5811</v>
      </c>
      <c r="BC59" s="4" t="s">
        <v>21</v>
      </c>
    </row>
    <row r="60" spans="1:55" x14ac:dyDescent="0.3">
      <c r="A60">
        <v>110</v>
      </c>
      <c r="B60" t="s">
        <v>71</v>
      </c>
      <c r="C60" t="s">
        <v>1211</v>
      </c>
      <c r="D60" s="16">
        <v>39730.666666666664</v>
      </c>
      <c r="E60" s="16">
        <v>40812.565972222219</v>
      </c>
      <c r="F60" t="s">
        <v>17</v>
      </c>
      <c r="G60" t="s">
        <v>1213</v>
      </c>
      <c r="H60" t="s">
        <v>440</v>
      </c>
      <c r="I60" t="s">
        <v>1215</v>
      </c>
      <c r="J60" t="s">
        <v>21</v>
      </c>
      <c r="K60" t="s">
        <v>1216</v>
      </c>
      <c r="L60">
        <v>793</v>
      </c>
      <c r="M60">
        <v>46.619115000000001</v>
      </c>
      <c r="N60">
        <v>-116.646846</v>
      </c>
      <c r="O60" t="s">
        <v>1211</v>
      </c>
      <c r="P60" s="27" t="s">
        <v>1212</v>
      </c>
      <c r="Q60" s="27" t="s">
        <v>5800</v>
      </c>
      <c r="R60" s="27" t="s">
        <v>6338</v>
      </c>
      <c r="S60" s="27" t="s">
        <v>6353</v>
      </c>
      <c r="T60" s="27" t="s">
        <v>5812</v>
      </c>
      <c r="U60" s="15">
        <v>1</v>
      </c>
      <c r="V60" s="15">
        <v>2007</v>
      </c>
      <c r="W60" s="15" t="s">
        <v>6360</v>
      </c>
      <c r="X60" s="17">
        <v>1</v>
      </c>
      <c r="Y60" s="17"/>
      <c r="Z60" s="17">
        <v>8</v>
      </c>
      <c r="AA60" s="17">
        <v>0</v>
      </c>
      <c r="AB60" s="17">
        <v>0</v>
      </c>
      <c r="AC60" s="17">
        <v>1</v>
      </c>
      <c r="AD60" s="17" t="s">
        <v>6363</v>
      </c>
      <c r="AE60" s="17" t="s">
        <v>6363</v>
      </c>
      <c r="AF60" s="17" t="s">
        <v>6363</v>
      </c>
      <c r="AG60" t="s">
        <v>5789</v>
      </c>
      <c r="AH60">
        <v>1</v>
      </c>
      <c r="AI60" t="s">
        <v>5810</v>
      </c>
      <c r="AJ60" s="15" t="s">
        <v>1211</v>
      </c>
      <c r="AK60" s="4" t="s">
        <v>1212</v>
      </c>
      <c r="AL60" s="4">
        <v>4</v>
      </c>
      <c r="AM60" s="4">
        <v>7</v>
      </c>
      <c r="AN60" s="4">
        <v>4</v>
      </c>
      <c r="AO60" s="4">
        <f t="shared" si="1"/>
        <v>4.0070399999999999</v>
      </c>
      <c r="AP60" s="4">
        <v>1</v>
      </c>
      <c r="AQ60" s="4">
        <v>0</v>
      </c>
      <c r="AR60" s="4" t="s">
        <v>5789</v>
      </c>
      <c r="AS60" s="4">
        <v>170603</v>
      </c>
      <c r="AT60" s="4">
        <v>17060306</v>
      </c>
      <c r="AU60" s="4" t="s">
        <v>5789</v>
      </c>
      <c r="AV60" s="4" t="str">
        <f t="shared" si="2"/>
        <v>KHS</v>
      </c>
      <c r="AW60" s="15" t="s">
        <v>5813</v>
      </c>
      <c r="AX60" s="18">
        <v>2.87</v>
      </c>
      <c r="AY60" s="15" t="s">
        <v>5801</v>
      </c>
      <c r="AZ60" s="15">
        <v>3.69</v>
      </c>
      <c r="BA60" s="4" t="s">
        <v>5795</v>
      </c>
      <c r="BB60" s="4" t="s">
        <v>5811</v>
      </c>
      <c r="BC60" s="4" t="s">
        <v>21</v>
      </c>
    </row>
    <row r="61" spans="1:55" x14ac:dyDescent="0.3">
      <c r="A61">
        <v>110</v>
      </c>
      <c r="B61" t="s">
        <v>76</v>
      </c>
      <c r="C61" t="s">
        <v>1211</v>
      </c>
      <c r="D61" s="16">
        <v>39730.666666666664</v>
      </c>
      <c r="E61" s="16">
        <v>40812.565972222219</v>
      </c>
      <c r="F61" t="s">
        <v>17</v>
      </c>
      <c r="G61" t="s">
        <v>1213</v>
      </c>
      <c r="H61" t="s">
        <v>440</v>
      </c>
      <c r="I61" t="s">
        <v>1215</v>
      </c>
      <c r="J61" t="s">
        <v>21</v>
      </c>
      <c r="K61" t="s">
        <v>1216</v>
      </c>
      <c r="L61">
        <v>793</v>
      </c>
      <c r="M61">
        <v>46.619115000000001</v>
      </c>
      <c r="N61">
        <v>-116.646846</v>
      </c>
      <c r="O61" t="s">
        <v>1211</v>
      </c>
      <c r="P61" s="27" t="s">
        <v>1212</v>
      </c>
      <c r="Q61" s="27" t="s">
        <v>5800</v>
      </c>
      <c r="R61" s="27" t="s">
        <v>6338</v>
      </c>
      <c r="S61" s="27" t="s">
        <v>6353</v>
      </c>
      <c r="T61" s="27" t="s">
        <v>5812</v>
      </c>
      <c r="U61" s="15">
        <v>1</v>
      </c>
      <c r="V61" s="15">
        <v>2007</v>
      </c>
      <c r="W61" s="15" t="s">
        <v>6360</v>
      </c>
      <c r="X61" s="17">
        <v>1</v>
      </c>
      <c r="Y61" s="17"/>
      <c r="Z61" s="17">
        <v>8</v>
      </c>
      <c r="AA61" s="17">
        <v>0</v>
      </c>
      <c r="AB61" s="17">
        <v>0</v>
      </c>
      <c r="AC61" s="17">
        <v>1</v>
      </c>
      <c r="AD61" s="17" t="s">
        <v>6363</v>
      </c>
      <c r="AE61" s="17" t="s">
        <v>6363</v>
      </c>
      <c r="AF61" s="17" t="s">
        <v>6363</v>
      </c>
      <c r="AG61" t="s">
        <v>5789</v>
      </c>
      <c r="AH61">
        <v>1</v>
      </c>
      <c r="AI61" t="s">
        <v>5810</v>
      </c>
      <c r="AJ61" s="15" t="s">
        <v>1211</v>
      </c>
      <c r="AK61" s="4" t="s">
        <v>1212</v>
      </c>
      <c r="AL61" s="4">
        <v>4</v>
      </c>
      <c r="AM61" s="4">
        <v>7</v>
      </c>
      <c r="AN61" s="4">
        <v>4</v>
      </c>
      <c r="AO61" s="4">
        <f t="shared" si="1"/>
        <v>4.0070399999999999</v>
      </c>
      <c r="AP61" s="4">
        <v>1</v>
      </c>
      <c r="AQ61" s="4">
        <v>0</v>
      </c>
      <c r="AR61" s="4" t="s">
        <v>5789</v>
      </c>
      <c r="AS61" s="4">
        <v>170603</v>
      </c>
      <c r="AT61" s="4">
        <v>17060306</v>
      </c>
      <c r="AU61" s="4" t="s">
        <v>5789</v>
      </c>
      <c r="AV61" s="4" t="str">
        <f t="shared" si="2"/>
        <v>KHS</v>
      </c>
      <c r="AW61" s="15" t="s">
        <v>5813</v>
      </c>
      <c r="AX61" s="18">
        <v>2.87</v>
      </c>
      <c r="AY61" s="15" t="s">
        <v>5801</v>
      </c>
      <c r="AZ61" s="15">
        <v>3.69</v>
      </c>
      <c r="BA61" s="4" t="s">
        <v>5795</v>
      </c>
      <c r="BB61" s="4" t="s">
        <v>5811</v>
      </c>
      <c r="BC61" s="4" t="s">
        <v>21</v>
      </c>
    </row>
    <row r="62" spans="1:55" x14ac:dyDescent="0.3">
      <c r="A62">
        <v>110</v>
      </c>
      <c r="B62" t="s">
        <v>77</v>
      </c>
      <c r="C62" t="s">
        <v>1211</v>
      </c>
      <c r="D62" s="16">
        <v>39730.666666666664</v>
      </c>
      <c r="E62" s="16">
        <v>40812.565972222219</v>
      </c>
      <c r="F62" t="s">
        <v>17</v>
      </c>
      <c r="G62" t="s">
        <v>1213</v>
      </c>
      <c r="H62" t="s">
        <v>440</v>
      </c>
      <c r="I62" t="s">
        <v>1215</v>
      </c>
      <c r="J62" t="s">
        <v>21</v>
      </c>
      <c r="K62" t="s">
        <v>1216</v>
      </c>
      <c r="L62">
        <v>793</v>
      </c>
      <c r="M62">
        <v>46.619115000000001</v>
      </c>
      <c r="N62">
        <v>-116.646846</v>
      </c>
      <c r="O62" t="s">
        <v>1211</v>
      </c>
      <c r="P62" s="27" t="s">
        <v>1212</v>
      </c>
      <c r="Q62" s="27" t="s">
        <v>5800</v>
      </c>
      <c r="R62" s="27" t="s">
        <v>6338</v>
      </c>
      <c r="S62" s="27" t="s">
        <v>6353</v>
      </c>
      <c r="T62" s="27" t="s">
        <v>5812</v>
      </c>
      <c r="U62" s="15">
        <v>1</v>
      </c>
      <c r="V62" s="15">
        <v>2007</v>
      </c>
      <c r="W62" s="15" t="s">
        <v>6360</v>
      </c>
      <c r="X62" s="17">
        <v>1</v>
      </c>
      <c r="Y62" s="17"/>
      <c r="Z62" s="17">
        <v>8</v>
      </c>
      <c r="AA62" s="17">
        <v>0</v>
      </c>
      <c r="AB62" s="17">
        <v>0</v>
      </c>
      <c r="AC62" s="17">
        <v>1</v>
      </c>
      <c r="AD62" s="17" t="s">
        <v>6363</v>
      </c>
      <c r="AE62" s="17" t="s">
        <v>6363</v>
      </c>
      <c r="AF62" s="17" t="s">
        <v>6363</v>
      </c>
      <c r="AG62" t="s">
        <v>5789</v>
      </c>
      <c r="AH62">
        <v>1</v>
      </c>
      <c r="AI62" t="s">
        <v>5810</v>
      </c>
      <c r="AJ62" s="15" t="s">
        <v>1211</v>
      </c>
      <c r="AK62" s="4" t="s">
        <v>1212</v>
      </c>
      <c r="AL62" s="4">
        <v>4</v>
      </c>
      <c r="AM62" s="4">
        <v>7</v>
      </c>
      <c r="AN62" s="4">
        <v>4</v>
      </c>
      <c r="AO62" s="4">
        <f t="shared" si="1"/>
        <v>4.0070399999999999</v>
      </c>
      <c r="AP62" s="4">
        <v>1</v>
      </c>
      <c r="AQ62" s="4">
        <v>0</v>
      </c>
      <c r="AR62" s="4" t="s">
        <v>5789</v>
      </c>
      <c r="AS62" s="4">
        <v>170603</v>
      </c>
      <c r="AT62" s="4">
        <v>17060306</v>
      </c>
      <c r="AU62" s="4" t="s">
        <v>5789</v>
      </c>
      <c r="AV62" s="4" t="str">
        <f t="shared" si="2"/>
        <v>KHS</v>
      </c>
      <c r="AW62" s="15" t="s">
        <v>5813</v>
      </c>
      <c r="AX62" s="18">
        <v>2.87</v>
      </c>
      <c r="AY62" s="15" t="s">
        <v>5801</v>
      </c>
      <c r="AZ62" s="15">
        <v>3.69</v>
      </c>
      <c r="BA62" s="4" t="s">
        <v>5795</v>
      </c>
      <c r="BB62" s="4" t="s">
        <v>5811</v>
      </c>
      <c r="BC62" s="4" t="s">
        <v>21</v>
      </c>
    </row>
    <row r="63" spans="1:55" x14ac:dyDescent="0.3">
      <c r="A63">
        <v>120</v>
      </c>
      <c r="B63" t="s">
        <v>71</v>
      </c>
      <c r="C63" t="s">
        <v>1211</v>
      </c>
      <c r="D63" s="16">
        <v>40812.565972222219</v>
      </c>
      <c r="E63" s="16">
        <v>41250</v>
      </c>
      <c r="F63" t="s">
        <v>17</v>
      </c>
      <c r="G63" t="s">
        <v>1213</v>
      </c>
      <c r="H63" t="s">
        <v>440</v>
      </c>
      <c r="I63" t="s">
        <v>1215</v>
      </c>
      <c r="J63" t="s">
        <v>21</v>
      </c>
      <c r="K63" t="s">
        <v>1216</v>
      </c>
      <c r="L63">
        <v>793</v>
      </c>
      <c r="M63">
        <v>46.619115000000001</v>
      </c>
      <c r="N63">
        <v>-116.646846</v>
      </c>
      <c r="O63" t="s">
        <v>1211</v>
      </c>
      <c r="P63" s="27" t="s">
        <v>1212</v>
      </c>
      <c r="Q63" s="27" t="s">
        <v>5800</v>
      </c>
      <c r="R63" s="27" t="s">
        <v>6338</v>
      </c>
      <c r="S63" s="27" t="s">
        <v>6353</v>
      </c>
      <c r="T63" s="27" t="s">
        <v>5812</v>
      </c>
      <c r="U63" s="15">
        <v>1</v>
      </c>
      <c r="V63" s="15">
        <v>2007</v>
      </c>
      <c r="W63" s="15" t="s">
        <v>6360</v>
      </c>
      <c r="X63" s="17">
        <v>1</v>
      </c>
      <c r="Y63" s="17"/>
      <c r="Z63" s="17">
        <v>8</v>
      </c>
      <c r="AA63" s="17">
        <v>0</v>
      </c>
      <c r="AB63" s="17">
        <v>0</v>
      </c>
      <c r="AC63" s="17">
        <v>1</v>
      </c>
      <c r="AD63" s="17" t="s">
        <v>6363</v>
      </c>
      <c r="AE63" s="17" t="s">
        <v>6363</v>
      </c>
      <c r="AF63" s="17" t="s">
        <v>6363</v>
      </c>
      <c r="AG63" t="s">
        <v>5789</v>
      </c>
      <c r="AH63">
        <v>1</v>
      </c>
      <c r="AI63" t="s">
        <v>5810</v>
      </c>
      <c r="AJ63" s="15" t="s">
        <v>1211</v>
      </c>
      <c r="AK63" s="4" t="s">
        <v>1212</v>
      </c>
      <c r="AL63" s="4">
        <v>4</v>
      </c>
      <c r="AM63" s="4">
        <v>7</v>
      </c>
      <c r="AN63" s="4">
        <v>4</v>
      </c>
      <c r="AO63" s="4">
        <f t="shared" si="1"/>
        <v>4.0070399999999999</v>
      </c>
      <c r="AP63" s="4">
        <v>1</v>
      </c>
      <c r="AQ63" s="4">
        <v>0</v>
      </c>
      <c r="AR63" s="4" t="s">
        <v>5789</v>
      </c>
      <c r="AS63" s="4">
        <v>170603</v>
      </c>
      <c r="AT63" s="4">
        <v>17060306</v>
      </c>
      <c r="AU63" s="4" t="s">
        <v>5789</v>
      </c>
      <c r="AV63" s="4" t="str">
        <f t="shared" si="2"/>
        <v>KHS</v>
      </c>
      <c r="AW63" s="15" t="s">
        <v>5813</v>
      </c>
      <c r="AX63" s="18">
        <v>2.87</v>
      </c>
      <c r="AY63" s="15" t="s">
        <v>5801</v>
      </c>
      <c r="AZ63" s="15">
        <v>3.69</v>
      </c>
      <c r="BA63" s="4" t="s">
        <v>5795</v>
      </c>
      <c r="BB63" s="4" t="s">
        <v>5811</v>
      </c>
      <c r="BC63" s="4" t="s">
        <v>21</v>
      </c>
    </row>
    <row r="64" spans="1:55" x14ac:dyDescent="0.3">
      <c r="A64">
        <v>120</v>
      </c>
      <c r="B64" t="s">
        <v>76</v>
      </c>
      <c r="C64" t="s">
        <v>1211</v>
      </c>
      <c r="D64" s="16">
        <v>40812.565972222219</v>
      </c>
      <c r="E64" s="16">
        <v>41250</v>
      </c>
      <c r="F64" t="s">
        <v>17</v>
      </c>
      <c r="G64" t="s">
        <v>1213</v>
      </c>
      <c r="H64" t="s">
        <v>440</v>
      </c>
      <c r="I64" t="s">
        <v>1215</v>
      </c>
      <c r="J64" t="s">
        <v>21</v>
      </c>
      <c r="K64" t="s">
        <v>1216</v>
      </c>
      <c r="L64">
        <v>793</v>
      </c>
      <c r="M64">
        <v>46.619115000000001</v>
      </c>
      <c r="N64">
        <v>-116.646846</v>
      </c>
      <c r="O64" t="s">
        <v>1211</v>
      </c>
      <c r="P64" s="27" t="s">
        <v>1212</v>
      </c>
      <c r="Q64" s="27" t="s">
        <v>5800</v>
      </c>
      <c r="R64" s="27" t="s">
        <v>6338</v>
      </c>
      <c r="S64" s="27" t="s">
        <v>6353</v>
      </c>
      <c r="T64" s="27" t="s">
        <v>5812</v>
      </c>
      <c r="U64" s="15">
        <v>1</v>
      </c>
      <c r="V64" s="15">
        <v>2007</v>
      </c>
      <c r="W64" s="15" t="s">
        <v>6360</v>
      </c>
      <c r="X64" s="17">
        <v>1</v>
      </c>
      <c r="Y64" s="17"/>
      <c r="Z64" s="17">
        <v>8</v>
      </c>
      <c r="AA64" s="17">
        <v>0</v>
      </c>
      <c r="AB64" s="17">
        <v>0</v>
      </c>
      <c r="AC64" s="17">
        <v>1</v>
      </c>
      <c r="AD64" s="17" t="s">
        <v>6363</v>
      </c>
      <c r="AE64" s="17" t="s">
        <v>6363</v>
      </c>
      <c r="AF64" s="17" t="s">
        <v>6363</v>
      </c>
      <c r="AG64" t="s">
        <v>5789</v>
      </c>
      <c r="AH64">
        <v>1</v>
      </c>
      <c r="AI64" t="s">
        <v>5810</v>
      </c>
      <c r="AJ64" s="15" t="s">
        <v>1211</v>
      </c>
      <c r="AK64" s="4" t="s">
        <v>1212</v>
      </c>
      <c r="AL64" s="4">
        <v>4</v>
      </c>
      <c r="AM64" s="4">
        <v>7</v>
      </c>
      <c r="AN64" s="4">
        <v>4</v>
      </c>
      <c r="AO64" s="4">
        <f t="shared" si="1"/>
        <v>4.0070399999999999</v>
      </c>
      <c r="AP64" s="4">
        <v>1</v>
      </c>
      <c r="AQ64" s="4">
        <v>0</v>
      </c>
      <c r="AR64" s="4" t="s">
        <v>5789</v>
      </c>
      <c r="AS64" s="4">
        <v>170603</v>
      </c>
      <c r="AT64" s="4">
        <v>17060306</v>
      </c>
      <c r="AU64" s="4" t="s">
        <v>5789</v>
      </c>
      <c r="AV64" s="4" t="str">
        <f t="shared" si="2"/>
        <v>KHS</v>
      </c>
      <c r="AW64" s="15" t="s">
        <v>5813</v>
      </c>
      <c r="AX64" s="18">
        <v>2.87</v>
      </c>
      <c r="AY64" s="15" t="s">
        <v>5801</v>
      </c>
      <c r="AZ64" s="15">
        <v>3.69</v>
      </c>
      <c r="BA64" s="4" t="s">
        <v>5795</v>
      </c>
      <c r="BB64" s="4" t="s">
        <v>5811</v>
      </c>
      <c r="BC64" s="4" t="s">
        <v>21</v>
      </c>
    </row>
    <row r="65" spans="1:55" x14ac:dyDescent="0.3">
      <c r="A65">
        <v>130</v>
      </c>
      <c r="B65" t="s">
        <v>71</v>
      </c>
      <c r="C65" t="s">
        <v>1211</v>
      </c>
      <c r="D65" s="16">
        <v>41250</v>
      </c>
      <c r="E65" s="16">
        <v>42033</v>
      </c>
      <c r="F65" t="s">
        <v>17</v>
      </c>
      <c r="G65" t="s">
        <v>1213</v>
      </c>
      <c r="H65" t="s">
        <v>440</v>
      </c>
      <c r="I65" t="s">
        <v>1215</v>
      </c>
      <c r="J65" t="s">
        <v>21</v>
      </c>
      <c r="K65" t="s">
        <v>1216</v>
      </c>
      <c r="L65">
        <v>793</v>
      </c>
      <c r="M65">
        <v>46.619115000000001</v>
      </c>
      <c r="N65">
        <v>-116.646846</v>
      </c>
      <c r="O65" t="s">
        <v>1211</v>
      </c>
      <c r="P65" s="27" t="s">
        <v>1212</v>
      </c>
      <c r="Q65" s="27" t="s">
        <v>5800</v>
      </c>
      <c r="R65" s="27" t="s">
        <v>6338</v>
      </c>
      <c r="S65" s="27" t="s">
        <v>6353</v>
      </c>
      <c r="T65" s="27" t="s">
        <v>5812</v>
      </c>
      <c r="U65" s="15">
        <v>1</v>
      </c>
      <c r="V65" s="15">
        <v>2007</v>
      </c>
      <c r="W65" s="15" t="s">
        <v>6360</v>
      </c>
      <c r="X65" s="17">
        <v>1</v>
      </c>
      <c r="Y65" s="17"/>
      <c r="Z65" s="17">
        <v>8</v>
      </c>
      <c r="AA65" s="17">
        <v>0</v>
      </c>
      <c r="AB65" s="17">
        <v>0</v>
      </c>
      <c r="AC65" s="17">
        <v>1</v>
      </c>
      <c r="AD65" s="17" t="s">
        <v>6363</v>
      </c>
      <c r="AE65" s="17" t="s">
        <v>6363</v>
      </c>
      <c r="AF65" s="17" t="s">
        <v>6363</v>
      </c>
      <c r="AG65" t="s">
        <v>5789</v>
      </c>
      <c r="AH65">
        <v>1</v>
      </c>
      <c r="AI65" t="s">
        <v>5810</v>
      </c>
      <c r="AJ65" s="15" t="s">
        <v>1211</v>
      </c>
      <c r="AK65" s="4" t="s">
        <v>1212</v>
      </c>
      <c r="AL65" s="4">
        <v>4</v>
      </c>
      <c r="AM65" s="4">
        <v>7</v>
      </c>
      <c r="AN65" s="4">
        <v>4</v>
      </c>
      <c r="AO65" s="4">
        <f t="shared" si="1"/>
        <v>4.0070399999999999</v>
      </c>
      <c r="AP65" s="4">
        <v>1</v>
      </c>
      <c r="AQ65" s="4">
        <v>0</v>
      </c>
      <c r="AR65" s="4" t="s">
        <v>5789</v>
      </c>
      <c r="AS65" s="4">
        <v>170603</v>
      </c>
      <c r="AT65" s="4">
        <v>17060306</v>
      </c>
      <c r="AU65" s="4" t="s">
        <v>5789</v>
      </c>
      <c r="AV65" s="4" t="str">
        <f t="shared" si="2"/>
        <v>KHS</v>
      </c>
      <c r="AW65" s="15" t="s">
        <v>5813</v>
      </c>
      <c r="AX65" s="18">
        <v>2.87</v>
      </c>
      <c r="AY65" s="15" t="s">
        <v>5801</v>
      </c>
      <c r="AZ65" s="15">
        <v>3.69</v>
      </c>
      <c r="BA65" s="4" t="s">
        <v>5795</v>
      </c>
      <c r="BB65" s="4" t="s">
        <v>5811</v>
      </c>
      <c r="BC65" s="4" t="s">
        <v>21</v>
      </c>
    </row>
    <row r="66" spans="1:55" x14ac:dyDescent="0.3">
      <c r="A66">
        <v>130</v>
      </c>
      <c r="B66" t="s">
        <v>76</v>
      </c>
      <c r="C66" t="s">
        <v>1211</v>
      </c>
      <c r="D66" s="16">
        <v>41250</v>
      </c>
      <c r="E66" s="16">
        <v>42033</v>
      </c>
      <c r="F66" t="s">
        <v>17</v>
      </c>
      <c r="G66" t="s">
        <v>1213</v>
      </c>
      <c r="H66" t="s">
        <v>852</v>
      </c>
      <c r="I66" t="s">
        <v>1215</v>
      </c>
      <c r="J66" t="s">
        <v>21</v>
      </c>
      <c r="K66" t="s">
        <v>1216</v>
      </c>
      <c r="L66">
        <v>793</v>
      </c>
      <c r="M66">
        <v>46.619115000000001</v>
      </c>
      <c r="N66">
        <v>-116.646846</v>
      </c>
      <c r="O66" t="s">
        <v>1211</v>
      </c>
      <c r="P66" s="27" t="s">
        <v>1212</v>
      </c>
      <c r="Q66" s="27" t="s">
        <v>5800</v>
      </c>
      <c r="R66" s="27" t="s">
        <v>6338</v>
      </c>
      <c r="S66" s="27" t="s">
        <v>6353</v>
      </c>
      <c r="T66" s="27" t="s">
        <v>5812</v>
      </c>
      <c r="U66" s="15">
        <v>1</v>
      </c>
      <c r="V66" s="15">
        <v>2007</v>
      </c>
      <c r="W66" s="15" t="s">
        <v>6360</v>
      </c>
      <c r="X66" s="17">
        <v>1</v>
      </c>
      <c r="Y66" s="17"/>
      <c r="Z66" s="17">
        <v>8</v>
      </c>
      <c r="AA66" s="17">
        <v>0</v>
      </c>
      <c r="AB66" s="17">
        <v>0</v>
      </c>
      <c r="AC66" s="17">
        <v>1</v>
      </c>
      <c r="AD66" s="17" t="s">
        <v>6363</v>
      </c>
      <c r="AE66" s="17" t="s">
        <v>6363</v>
      </c>
      <c r="AF66" s="17" t="s">
        <v>6363</v>
      </c>
      <c r="AG66" t="s">
        <v>5789</v>
      </c>
      <c r="AH66">
        <v>1</v>
      </c>
      <c r="AI66" t="s">
        <v>5810</v>
      </c>
      <c r="AJ66" s="15" t="s">
        <v>1211</v>
      </c>
      <c r="AK66" s="4" t="s">
        <v>1212</v>
      </c>
      <c r="AL66" s="4">
        <v>4</v>
      </c>
      <c r="AM66" s="4">
        <v>7</v>
      </c>
      <c r="AN66" s="4">
        <v>4</v>
      </c>
      <c r="AO66" s="4">
        <f t="shared" si="1"/>
        <v>4.0070399999999999</v>
      </c>
      <c r="AP66" s="4">
        <v>1</v>
      </c>
      <c r="AQ66" s="4">
        <v>0</v>
      </c>
      <c r="AR66" s="4" t="s">
        <v>5789</v>
      </c>
      <c r="AS66" s="4">
        <v>170603</v>
      </c>
      <c r="AT66" s="4">
        <v>17060306</v>
      </c>
      <c r="AU66" s="4" t="s">
        <v>5789</v>
      </c>
      <c r="AV66" s="4" t="str">
        <f t="shared" si="2"/>
        <v>KHS</v>
      </c>
      <c r="AW66" s="15" t="s">
        <v>5813</v>
      </c>
      <c r="AX66" s="18">
        <v>2.87</v>
      </c>
      <c r="AY66" s="15" t="s">
        <v>5801</v>
      </c>
      <c r="AZ66" s="15">
        <v>3.69</v>
      </c>
      <c r="BA66" s="4" t="s">
        <v>5795</v>
      </c>
      <c r="BB66" s="4" t="s">
        <v>5811</v>
      </c>
      <c r="BC66" s="4" t="s">
        <v>21</v>
      </c>
    </row>
    <row r="67" spans="1:55" x14ac:dyDescent="0.3">
      <c r="A67">
        <v>130</v>
      </c>
      <c r="B67" t="s">
        <v>77</v>
      </c>
      <c r="C67" t="s">
        <v>1211</v>
      </c>
      <c r="D67" s="16">
        <v>41250</v>
      </c>
      <c r="E67" s="16">
        <v>42033</v>
      </c>
      <c r="F67" t="s">
        <v>17</v>
      </c>
      <c r="G67" t="s">
        <v>1213</v>
      </c>
      <c r="H67" t="s">
        <v>440</v>
      </c>
      <c r="I67" t="s">
        <v>1215</v>
      </c>
      <c r="J67" t="s">
        <v>21</v>
      </c>
      <c r="K67" t="s">
        <v>1216</v>
      </c>
      <c r="L67">
        <v>793</v>
      </c>
      <c r="M67">
        <v>46.619115000000001</v>
      </c>
      <c r="N67">
        <v>-116.646846</v>
      </c>
      <c r="O67" t="s">
        <v>1211</v>
      </c>
      <c r="P67" s="27" t="s">
        <v>1212</v>
      </c>
      <c r="Q67" s="27" t="s">
        <v>5800</v>
      </c>
      <c r="R67" s="27" t="s">
        <v>6338</v>
      </c>
      <c r="S67" s="27" t="s">
        <v>6353</v>
      </c>
      <c r="T67" s="27" t="s">
        <v>5812</v>
      </c>
      <c r="U67" s="15">
        <v>1</v>
      </c>
      <c r="V67" s="15">
        <v>2007</v>
      </c>
      <c r="W67" s="15" t="s">
        <v>6360</v>
      </c>
      <c r="X67" s="17">
        <v>1</v>
      </c>
      <c r="Y67" s="17"/>
      <c r="Z67" s="17">
        <v>8</v>
      </c>
      <c r="AA67" s="17">
        <v>0</v>
      </c>
      <c r="AB67" s="17">
        <v>0</v>
      </c>
      <c r="AC67" s="17">
        <v>1</v>
      </c>
      <c r="AD67" s="17" t="s">
        <v>6363</v>
      </c>
      <c r="AE67" s="17" t="s">
        <v>6363</v>
      </c>
      <c r="AF67" s="17" t="s">
        <v>6363</v>
      </c>
      <c r="AG67" t="s">
        <v>5789</v>
      </c>
      <c r="AH67">
        <v>1</v>
      </c>
      <c r="AI67" t="s">
        <v>5810</v>
      </c>
      <c r="AJ67" s="15" t="s">
        <v>1211</v>
      </c>
      <c r="AK67" s="4" t="s">
        <v>1212</v>
      </c>
      <c r="AL67" s="4">
        <v>4</v>
      </c>
      <c r="AM67" s="4">
        <v>7</v>
      </c>
      <c r="AN67" s="4">
        <v>4</v>
      </c>
      <c r="AO67" s="4">
        <f t="shared" si="1"/>
        <v>4.0070399999999999</v>
      </c>
      <c r="AP67" s="4">
        <v>1</v>
      </c>
      <c r="AQ67" s="4">
        <v>0</v>
      </c>
      <c r="AR67" s="4" t="s">
        <v>5789</v>
      </c>
      <c r="AS67" s="4">
        <v>170603</v>
      </c>
      <c r="AT67" s="4">
        <v>17060306</v>
      </c>
      <c r="AU67" s="4" t="s">
        <v>5789</v>
      </c>
      <c r="AV67" s="4" t="str">
        <f t="shared" si="2"/>
        <v>KHS</v>
      </c>
      <c r="AW67" s="15" t="s">
        <v>5813</v>
      </c>
      <c r="AX67" s="18">
        <v>2.87</v>
      </c>
      <c r="AY67" s="15" t="s">
        <v>5801</v>
      </c>
      <c r="AZ67" s="15">
        <v>3.69</v>
      </c>
      <c r="BA67" s="4" t="s">
        <v>5795</v>
      </c>
      <c r="BB67" s="4" t="s">
        <v>5811</v>
      </c>
      <c r="BC67" s="4" t="s">
        <v>21</v>
      </c>
    </row>
    <row r="68" spans="1:55" x14ac:dyDescent="0.3">
      <c r="A68">
        <v>130</v>
      </c>
      <c r="B68" t="s">
        <v>203</v>
      </c>
      <c r="C68" t="s">
        <v>1211</v>
      </c>
      <c r="D68" s="16">
        <v>41250</v>
      </c>
      <c r="E68" s="16">
        <v>42033</v>
      </c>
      <c r="F68" t="s">
        <v>17</v>
      </c>
      <c r="G68" t="s">
        <v>1213</v>
      </c>
      <c r="H68" t="s">
        <v>852</v>
      </c>
      <c r="I68" t="s">
        <v>1215</v>
      </c>
      <c r="J68" t="s">
        <v>21</v>
      </c>
      <c r="K68" t="s">
        <v>1216</v>
      </c>
      <c r="L68">
        <v>793</v>
      </c>
      <c r="M68">
        <v>46.619115000000001</v>
      </c>
      <c r="N68">
        <v>-116.646846</v>
      </c>
      <c r="O68" t="s">
        <v>1211</v>
      </c>
      <c r="P68" s="27" t="s">
        <v>1212</v>
      </c>
      <c r="Q68" s="27" t="s">
        <v>5800</v>
      </c>
      <c r="R68" s="27" t="s">
        <v>6338</v>
      </c>
      <c r="S68" s="27" t="s">
        <v>6353</v>
      </c>
      <c r="T68" s="27" t="s">
        <v>5812</v>
      </c>
      <c r="U68" s="15">
        <v>1</v>
      </c>
      <c r="V68" s="15">
        <v>2007</v>
      </c>
      <c r="W68" s="15" t="s">
        <v>6360</v>
      </c>
      <c r="X68" s="17">
        <v>1</v>
      </c>
      <c r="Y68" s="17"/>
      <c r="Z68" s="17">
        <v>8</v>
      </c>
      <c r="AA68" s="17">
        <v>0</v>
      </c>
      <c r="AB68" s="17">
        <v>0</v>
      </c>
      <c r="AC68" s="17">
        <v>1</v>
      </c>
      <c r="AD68" s="17" t="s">
        <v>6363</v>
      </c>
      <c r="AE68" s="17" t="s">
        <v>6363</v>
      </c>
      <c r="AF68" s="17" t="s">
        <v>6363</v>
      </c>
      <c r="AG68" t="s">
        <v>5789</v>
      </c>
      <c r="AH68">
        <v>1</v>
      </c>
      <c r="AI68" t="s">
        <v>5810</v>
      </c>
      <c r="AJ68" s="15" t="s">
        <v>1211</v>
      </c>
      <c r="AK68" s="4" t="s">
        <v>1212</v>
      </c>
      <c r="AL68" s="4">
        <v>4</v>
      </c>
      <c r="AM68" s="4">
        <v>7</v>
      </c>
      <c r="AN68" s="4">
        <v>4</v>
      </c>
      <c r="AO68" s="4">
        <f t="shared" si="1"/>
        <v>4.0070399999999999</v>
      </c>
      <c r="AP68" s="4">
        <v>1</v>
      </c>
      <c r="AQ68" s="4">
        <v>0</v>
      </c>
      <c r="AR68" s="4" t="s">
        <v>5789</v>
      </c>
      <c r="AS68" s="4">
        <v>170603</v>
      </c>
      <c r="AT68" s="4">
        <v>17060306</v>
      </c>
      <c r="AU68" s="4" t="s">
        <v>5789</v>
      </c>
      <c r="AV68" s="4" t="str">
        <f t="shared" si="2"/>
        <v>KHS</v>
      </c>
      <c r="AW68" s="15" t="s">
        <v>5813</v>
      </c>
      <c r="AX68" s="18">
        <v>2.87</v>
      </c>
      <c r="AY68" s="15" t="s">
        <v>5801</v>
      </c>
      <c r="AZ68" s="15">
        <v>3.69</v>
      </c>
      <c r="BA68" s="4" t="s">
        <v>5795</v>
      </c>
      <c r="BB68" s="4" t="s">
        <v>5811</v>
      </c>
      <c r="BC68" s="4" t="s">
        <v>21</v>
      </c>
    </row>
    <row r="69" spans="1:55" x14ac:dyDescent="0.3">
      <c r="A69">
        <v>140</v>
      </c>
      <c r="B69">
        <v>1</v>
      </c>
      <c r="C69" t="s">
        <v>1211</v>
      </c>
      <c r="D69" s="16">
        <v>42033</v>
      </c>
      <c r="E69" s="15" t="s">
        <v>16</v>
      </c>
      <c r="F69" t="s">
        <v>17</v>
      </c>
      <c r="G69" t="s">
        <v>1213</v>
      </c>
      <c r="H69" t="s">
        <v>62</v>
      </c>
      <c r="I69" t="s">
        <v>1215</v>
      </c>
      <c r="J69" t="s">
        <v>21</v>
      </c>
      <c r="K69" t="s">
        <v>1216</v>
      </c>
      <c r="L69">
        <v>793</v>
      </c>
      <c r="M69">
        <v>46.619115000000001</v>
      </c>
      <c r="N69">
        <v>-116.646846</v>
      </c>
      <c r="O69" t="s">
        <v>1211</v>
      </c>
      <c r="P69" s="27" t="s">
        <v>1212</v>
      </c>
      <c r="Q69" s="27" t="s">
        <v>5800</v>
      </c>
      <c r="R69" s="27" t="s">
        <v>6338</v>
      </c>
      <c r="S69" s="27" t="s">
        <v>6353</v>
      </c>
      <c r="T69" s="27" t="s">
        <v>5812</v>
      </c>
      <c r="U69" s="15">
        <v>1</v>
      </c>
      <c r="V69" s="15">
        <v>2007</v>
      </c>
      <c r="W69" s="15" t="s">
        <v>6360</v>
      </c>
      <c r="X69" s="17">
        <v>1</v>
      </c>
      <c r="Y69" s="17"/>
      <c r="Z69" s="17">
        <v>8</v>
      </c>
      <c r="AA69" s="17">
        <v>0</v>
      </c>
      <c r="AB69" s="17">
        <v>0</v>
      </c>
      <c r="AC69" s="17">
        <v>1</v>
      </c>
      <c r="AD69" s="17" t="s">
        <v>6363</v>
      </c>
      <c r="AE69" s="17" t="s">
        <v>6363</v>
      </c>
      <c r="AF69" s="17" t="s">
        <v>6363</v>
      </c>
      <c r="AG69" t="s">
        <v>5789</v>
      </c>
      <c r="AH69">
        <v>1</v>
      </c>
      <c r="AI69" t="s">
        <v>5810</v>
      </c>
      <c r="AJ69" s="15" t="s">
        <v>1211</v>
      </c>
      <c r="AK69" s="4" t="s">
        <v>1212</v>
      </c>
      <c r="AL69" s="4">
        <v>4</v>
      </c>
      <c r="AM69" s="4">
        <v>7</v>
      </c>
      <c r="AN69" s="4">
        <v>4</v>
      </c>
      <c r="AO69" s="4">
        <f t="shared" si="1"/>
        <v>4.0070399999999999</v>
      </c>
      <c r="AP69" s="4">
        <v>1</v>
      </c>
      <c r="AQ69" s="4">
        <v>0</v>
      </c>
      <c r="AR69" s="4" t="s">
        <v>5789</v>
      </c>
      <c r="AS69" s="4">
        <v>170603</v>
      </c>
      <c r="AT69" s="4">
        <v>17060306</v>
      </c>
      <c r="AU69" s="4" t="s">
        <v>5789</v>
      </c>
      <c r="AV69" s="4" t="str">
        <f t="shared" si="2"/>
        <v>KHS</v>
      </c>
      <c r="AW69" s="15" t="s">
        <v>5813</v>
      </c>
      <c r="AX69" s="18">
        <v>2.87</v>
      </c>
      <c r="AY69" s="15" t="s">
        <v>5801</v>
      </c>
      <c r="AZ69" s="15">
        <v>3.69</v>
      </c>
      <c r="BA69" s="4" t="s">
        <v>5795</v>
      </c>
      <c r="BB69" s="4" t="s">
        <v>5811</v>
      </c>
      <c r="BC69" s="4" t="s">
        <v>21</v>
      </c>
    </row>
    <row r="70" spans="1:55" x14ac:dyDescent="0.3">
      <c r="A70">
        <v>140</v>
      </c>
      <c r="B70">
        <v>2</v>
      </c>
      <c r="C70" t="s">
        <v>1211</v>
      </c>
      <c r="D70" s="16">
        <v>42033</v>
      </c>
      <c r="E70" s="15" t="s">
        <v>16</v>
      </c>
      <c r="F70" t="s">
        <v>17</v>
      </c>
      <c r="G70" t="s">
        <v>1213</v>
      </c>
      <c r="H70" t="s">
        <v>62</v>
      </c>
      <c r="I70" t="s">
        <v>1215</v>
      </c>
      <c r="J70" t="s">
        <v>21</v>
      </c>
      <c r="K70" t="s">
        <v>1216</v>
      </c>
      <c r="L70">
        <v>793</v>
      </c>
      <c r="M70">
        <v>46.619115000000001</v>
      </c>
      <c r="N70">
        <v>-116.646846</v>
      </c>
      <c r="O70" t="s">
        <v>1211</v>
      </c>
      <c r="P70" s="27" t="s">
        <v>1212</v>
      </c>
      <c r="Q70" s="27" t="s">
        <v>5800</v>
      </c>
      <c r="R70" s="27" t="s">
        <v>6338</v>
      </c>
      <c r="S70" s="27" t="s">
        <v>6353</v>
      </c>
      <c r="T70" s="27" t="s">
        <v>5812</v>
      </c>
      <c r="U70" s="15">
        <v>1</v>
      </c>
      <c r="V70" s="15">
        <v>2007</v>
      </c>
      <c r="W70" s="15" t="s">
        <v>6360</v>
      </c>
      <c r="X70" s="17">
        <v>1</v>
      </c>
      <c r="Y70" s="17"/>
      <c r="Z70" s="17">
        <v>8</v>
      </c>
      <c r="AA70" s="17">
        <v>0</v>
      </c>
      <c r="AB70" s="17">
        <v>0</v>
      </c>
      <c r="AC70" s="17">
        <v>1</v>
      </c>
      <c r="AD70" s="17" t="s">
        <v>6363</v>
      </c>
      <c r="AE70" s="17" t="s">
        <v>6363</v>
      </c>
      <c r="AF70" s="17" t="s">
        <v>6363</v>
      </c>
      <c r="AG70" t="s">
        <v>5789</v>
      </c>
      <c r="AH70">
        <v>1</v>
      </c>
      <c r="AI70" t="s">
        <v>5810</v>
      </c>
      <c r="AJ70" s="15" t="s">
        <v>1211</v>
      </c>
      <c r="AK70" s="4" t="s">
        <v>1212</v>
      </c>
      <c r="AL70" s="4">
        <v>4</v>
      </c>
      <c r="AM70" s="4">
        <v>7</v>
      </c>
      <c r="AN70" s="4">
        <v>4</v>
      </c>
      <c r="AO70" s="4">
        <f t="shared" ref="AO70:AO133" si="3">AL70+(AM70*0.001)+(AN70*0.00001)</f>
        <v>4.0070399999999999</v>
      </c>
      <c r="AP70" s="4">
        <v>1</v>
      </c>
      <c r="AQ70" s="4">
        <v>0</v>
      </c>
      <c r="AR70" s="4" t="s">
        <v>5789</v>
      </c>
      <c r="AS70" s="4">
        <v>170603</v>
      </c>
      <c r="AT70" s="4">
        <v>17060306</v>
      </c>
      <c r="AU70" s="4" t="s">
        <v>5789</v>
      </c>
      <c r="AV70" s="4" t="str">
        <f t="shared" ref="AV70:AV133" si="4">O70</f>
        <v>KHS</v>
      </c>
      <c r="AW70" s="15" t="s">
        <v>5813</v>
      </c>
      <c r="AX70" s="18">
        <v>2.87</v>
      </c>
      <c r="AY70" s="15" t="s">
        <v>5801</v>
      </c>
      <c r="AZ70" s="15">
        <v>3.69</v>
      </c>
      <c r="BA70" s="4" t="s">
        <v>5795</v>
      </c>
      <c r="BB70" s="4" t="s">
        <v>5811</v>
      </c>
      <c r="BC70" s="4" t="s">
        <v>21</v>
      </c>
    </row>
    <row r="71" spans="1:55" x14ac:dyDescent="0.3">
      <c r="A71">
        <v>140</v>
      </c>
      <c r="B71">
        <v>3</v>
      </c>
      <c r="C71" t="s">
        <v>1211</v>
      </c>
      <c r="D71" s="16">
        <v>42033</v>
      </c>
      <c r="E71" s="15" t="s">
        <v>16</v>
      </c>
      <c r="F71" t="s">
        <v>17</v>
      </c>
      <c r="G71" t="s">
        <v>1213</v>
      </c>
      <c r="H71" t="s">
        <v>62</v>
      </c>
      <c r="I71" t="s">
        <v>1215</v>
      </c>
      <c r="J71" t="s">
        <v>21</v>
      </c>
      <c r="K71" t="s">
        <v>1216</v>
      </c>
      <c r="L71">
        <v>793</v>
      </c>
      <c r="M71">
        <v>46.619115000000001</v>
      </c>
      <c r="N71">
        <v>-116.646846</v>
      </c>
      <c r="O71" t="s">
        <v>1211</v>
      </c>
      <c r="P71" s="27" t="s">
        <v>1212</v>
      </c>
      <c r="Q71" s="27" t="s">
        <v>5800</v>
      </c>
      <c r="R71" s="27" t="s">
        <v>6338</v>
      </c>
      <c r="S71" s="27" t="s">
        <v>6353</v>
      </c>
      <c r="T71" s="27" t="s">
        <v>5812</v>
      </c>
      <c r="U71" s="15">
        <v>1</v>
      </c>
      <c r="V71" s="15">
        <v>2007</v>
      </c>
      <c r="W71" s="15" t="s">
        <v>6360</v>
      </c>
      <c r="X71" s="17">
        <v>1</v>
      </c>
      <c r="Y71" s="17"/>
      <c r="Z71" s="17">
        <v>8</v>
      </c>
      <c r="AA71" s="17">
        <v>0</v>
      </c>
      <c r="AB71" s="17">
        <v>0</v>
      </c>
      <c r="AC71" s="17">
        <v>1</v>
      </c>
      <c r="AD71" s="17" t="s">
        <v>6363</v>
      </c>
      <c r="AE71" s="17" t="s">
        <v>6363</v>
      </c>
      <c r="AF71" s="17" t="s">
        <v>6363</v>
      </c>
      <c r="AG71" t="s">
        <v>5789</v>
      </c>
      <c r="AH71">
        <v>1</v>
      </c>
      <c r="AI71" t="s">
        <v>5810</v>
      </c>
      <c r="AJ71" s="15" t="s">
        <v>1211</v>
      </c>
      <c r="AK71" s="18" t="s">
        <v>1212</v>
      </c>
      <c r="AL71" s="4">
        <v>4</v>
      </c>
      <c r="AM71" s="4">
        <v>7</v>
      </c>
      <c r="AN71" s="4">
        <v>4</v>
      </c>
      <c r="AO71" s="4">
        <f t="shared" si="3"/>
        <v>4.0070399999999999</v>
      </c>
      <c r="AP71" s="4">
        <v>1</v>
      </c>
      <c r="AQ71" s="4">
        <v>0</v>
      </c>
      <c r="AR71" s="4" t="s">
        <v>5789</v>
      </c>
      <c r="AS71" s="4">
        <v>170603</v>
      </c>
      <c r="AT71" s="4">
        <v>17060306</v>
      </c>
      <c r="AU71" s="4" t="s">
        <v>5789</v>
      </c>
      <c r="AV71" s="4" t="str">
        <f t="shared" si="4"/>
        <v>KHS</v>
      </c>
      <c r="AW71" s="15" t="s">
        <v>5813</v>
      </c>
      <c r="AX71" s="18">
        <v>2.87</v>
      </c>
      <c r="AY71" s="15" t="s">
        <v>5801</v>
      </c>
      <c r="AZ71" s="15">
        <v>3.69</v>
      </c>
      <c r="BA71" s="4" t="s">
        <v>5795</v>
      </c>
      <c r="BB71" s="4" t="s">
        <v>5811</v>
      </c>
      <c r="BC71" s="4" t="s">
        <v>21</v>
      </c>
    </row>
    <row r="72" spans="1:55" x14ac:dyDescent="0.3">
      <c r="A72">
        <v>140</v>
      </c>
      <c r="B72">
        <v>4</v>
      </c>
      <c r="C72" t="s">
        <v>1211</v>
      </c>
      <c r="D72" s="16">
        <v>42033</v>
      </c>
      <c r="E72" s="15" t="s">
        <v>16</v>
      </c>
      <c r="F72" t="s">
        <v>17</v>
      </c>
      <c r="G72" t="s">
        <v>1213</v>
      </c>
      <c r="H72" t="s">
        <v>62</v>
      </c>
      <c r="I72" t="s">
        <v>1215</v>
      </c>
      <c r="J72" t="s">
        <v>21</v>
      </c>
      <c r="K72" t="s">
        <v>1216</v>
      </c>
      <c r="L72">
        <v>793</v>
      </c>
      <c r="M72">
        <v>46.619115000000001</v>
      </c>
      <c r="N72">
        <v>-116.646846</v>
      </c>
      <c r="O72" t="s">
        <v>1211</v>
      </c>
      <c r="P72" s="27" t="s">
        <v>1212</v>
      </c>
      <c r="Q72" s="27" t="s">
        <v>5800</v>
      </c>
      <c r="R72" s="27" t="s">
        <v>6338</v>
      </c>
      <c r="S72" s="27" t="s">
        <v>6353</v>
      </c>
      <c r="T72" s="27" t="s">
        <v>5812</v>
      </c>
      <c r="U72" s="15">
        <v>1</v>
      </c>
      <c r="V72" s="15">
        <v>2007</v>
      </c>
      <c r="W72" s="15" t="s">
        <v>6360</v>
      </c>
      <c r="X72" s="17">
        <v>1</v>
      </c>
      <c r="Y72" s="17"/>
      <c r="Z72" s="17">
        <v>8</v>
      </c>
      <c r="AA72" s="17">
        <v>0</v>
      </c>
      <c r="AB72" s="17">
        <v>0</v>
      </c>
      <c r="AC72" s="17">
        <v>1</v>
      </c>
      <c r="AD72" s="17" t="s">
        <v>6363</v>
      </c>
      <c r="AE72" s="17" t="s">
        <v>6363</v>
      </c>
      <c r="AF72" s="17" t="s">
        <v>6363</v>
      </c>
      <c r="AG72" t="s">
        <v>5789</v>
      </c>
      <c r="AH72">
        <v>1</v>
      </c>
      <c r="AI72" t="s">
        <v>5810</v>
      </c>
      <c r="AJ72" s="15" t="s">
        <v>1211</v>
      </c>
      <c r="AK72" s="4" t="s">
        <v>1212</v>
      </c>
      <c r="AL72" s="4">
        <v>4</v>
      </c>
      <c r="AM72" s="4">
        <v>7</v>
      </c>
      <c r="AN72" s="4">
        <v>4</v>
      </c>
      <c r="AO72" s="4">
        <f t="shared" si="3"/>
        <v>4.0070399999999999</v>
      </c>
      <c r="AP72" s="4">
        <v>1</v>
      </c>
      <c r="AQ72" s="4">
        <v>0</v>
      </c>
      <c r="AR72" s="4" t="s">
        <v>5789</v>
      </c>
      <c r="AS72" s="4">
        <v>170603</v>
      </c>
      <c r="AT72" s="4">
        <v>17060306</v>
      </c>
      <c r="AU72" s="4" t="s">
        <v>5789</v>
      </c>
      <c r="AV72" s="4" t="str">
        <f t="shared" si="4"/>
        <v>KHS</v>
      </c>
      <c r="AW72" s="15" t="s">
        <v>5813</v>
      </c>
      <c r="AX72" s="18">
        <v>2.87</v>
      </c>
      <c r="AY72" s="15" t="s">
        <v>5801</v>
      </c>
      <c r="AZ72" s="15">
        <v>3.69</v>
      </c>
      <c r="BA72" s="4" t="s">
        <v>5795</v>
      </c>
      <c r="BB72" s="4" t="s">
        <v>5811</v>
      </c>
      <c r="BC72" s="4" t="s">
        <v>21</v>
      </c>
    </row>
    <row r="73" spans="1:55" x14ac:dyDescent="0.3">
      <c r="A73">
        <v>100</v>
      </c>
      <c r="B73" t="s">
        <v>76</v>
      </c>
      <c r="C73" t="s">
        <v>1230</v>
      </c>
      <c r="D73" s="16">
        <v>39722</v>
      </c>
      <c r="E73" s="16">
        <v>40544</v>
      </c>
      <c r="F73" t="s">
        <v>17</v>
      </c>
      <c r="G73" t="s">
        <v>1232</v>
      </c>
      <c r="H73" t="s">
        <v>854</v>
      </c>
      <c r="I73" t="s">
        <v>1233</v>
      </c>
      <c r="J73" t="s">
        <v>21</v>
      </c>
      <c r="K73" t="s">
        <v>1234</v>
      </c>
      <c r="L73">
        <v>766</v>
      </c>
      <c r="M73">
        <v>46.443272999999998</v>
      </c>
      <c r="N73">
        <v>-116.812535</v>
      </c>
      <c r="O73" t="s">
        <v>1230</v>
      </c>
      <c r="P73" s="27" t="s">
        <v>1235</v>
      </c>
      <c r="Q73" s="27" t="s">
        <v>5800</v>
      </c>
      <c r="R73" s="27" t="s">
        <v>6338</v>
      </c>
      <c r="S73" s="27" t="s">
        <v>6353</v>
      </c>
      <c r="T73" s="27" t="s">
        <v>5808</v>
      </c>
      <c r="U73" s="15">
        <v>1</v>
      </c>
      <c r="V73" s="15">
        <v>2008</v>
      </c>
      <c r="W73" s="15" t="s">
        <v>6360</v>
      </c>
      <c r="X73" s="17">
        <v>1</v>
      </c>
      <c r="Y73" s="17">
        <v>7</v>
      </c>
      <c r="Z73" s="17">
        <v>7</v>
      </c>
      <c r="AA73" s="17">
        <v>1</v>
      </c>
      <c r="AB73" s="17">
        <v>0</v>
      </c>
      <c r="AC73" s="17">
        <v>0</v>
      </c>
      <c r="AD73" s="17" t="s">
        <v>6374</v>
      </c>
      <c r="AE73" s="17" t="s">
        <v>6374</v>
      </c>
      <c r="AF73" s="17" t="s">
        <v>6374</v>
      </c>
      <c r="AG73" t="s">
        <v>5789</v>
      </c>
      <c r="AH73">
        <v>1</v>
      </c>
      <c r="AI73" t="s">
        <v>5806</v>
      </c>
      <c r="AJ73" s="15" t="s">
        <v>1230</v>
      </c>
      <c r="AK73" s="4" t="s">
        <v>5947</v>
      </c>
      <c r="AL73" s="4">
        <v>3</v>
      </c>
      <c r="AM73" s="4">
        <v>6</v>
      </c>
      <c r="AN73" s="4">
        <v>1</v>
      </c>
      <c r="AO73" s="4">
        <f t="shared" si="3"/>
        <v>3.0060099999999998</v>
      </c>
      <c r="AP73" s="4">
        <v>1</v>
      </c>
      <c r="AQ73" s="4">
        <v>0</v>
      </c>
      <c r="AR73" s="4" t="s">
        <v>5789</v>
      </c>
      <c r="AS73" s="4">
        <v>170603</v>
      </c>
      <c r="AT73" s="4">
        <v>17060306</v>
      </c>
      <c r="AU73" s="4" t="s">
        <v>5789</v>
      </c>
      <c r="AV73" s="4" t="str">
        <f t="shared" si="4"/>
        <v>LAP</v>
      </c>
      <c r="AW73" s="15" t="s">
        <v>5809</v>
      </c>
      <c r="AX73" s="18">
        <v>39.4</v>
      </c>
      <c r="AY73" s="15" t="s">
        <v>5801</v>
      </c>
      <c r="AZ73" s="15">
        <v>13.47</v>
      </c>
      <c r="BB73" s="4" t="s">
        <v>5807</v>
      </c>
      <c r="BC73" s="4" t="s">
        <v>21</v>
      </c>
    </row>
    <row r="74" spans="1:55" x14ac:dyDescent="0.3">
      <c r="A74">
        <v>110</v>
      </c>
      <c r="B74" t="s">
        <v>77</v>
      </c>
      <c r="C74" t="s">
        <v>1230</v>
      </c>
      <c r="D74" s="16">
        <v>40544</v>
      </c>
      <c r="E74" s="16">
        <v>41219</v>
      </c>
      <c r="F74" t="s">
        <v>17</v>
      </c>
      <c r="G74" t="s">
        <v>1232</v>
      </c>
      <c r="H74" t="s">
        <v>122</v>
      </c>
      <c r="I74" t="s">
        <v>1233</v>
      </c>
      <c r="J74" t="s">
        <v>21</v>
      </c>
      <c r="K74" t="s">
        <v>1234</v>
      </c>
      <c r="L74">
        <v>766</v>
      </c>
      <c r="M74">
        <v>46.443272999999998</v>
      </c>
      <c r="N74">
        <v>-116.812535</v>
      </c>
      <c r="O74" t="s">
        <v>1230</v>
      </c>
      <c r="P74" s="27" t="s">
        <v>1235</v>
      </c>
      <c r="Q74" s="27" t="s">
        <v>5800</v>
      </c>
      <c r="R74" s="27" t="s">
        <v>6338</v>
      </c>
      <c r="S74" s="27" t="s">
        <v>6353</v>
      </c>
      <c r="T74" s="27" t="s">
        <v>5808</v>
      </c>
      <c r="U74" s="15">
        <v>1</v>
      </c>
      <c r="V74" s="15">
        <v>2008</v>
      </c>
      <c r="W74" s="15" t="s">
        <v>6360</v>
      </c>
      <c r="X74" s="17">
        <v>1</v>
      </c>
      <c r="Y74" s="17">
        <v>7</v>
      </c>
      <c r="Z74" s="17">
        <v>7</v>
      </c>
      <c r="AA74" s="17">
        <v>1</v>
      </c>
      <c r="AB74" s="17">
        <v>0</v>
      </c>
      <c r="AC74" s="17">
        <v>0</v>
      </c>
      <c r="AD74" s="17" t="s">
        <v>6374</v>
      </c>
      <c r="AE74" s="17" t="s">
        <v>6374</v>
      </c>
      <c r="AF74" s="17" t="s">
        <v>6374</v>
      </c>
      <c r="AG74" t="s">
        <v>5789</v>
      </c>
      <c r="AH74">
        <v>1</v>
      </c>
      <c r="AI74" t="s">
        <v>5806</v>
      </c>
      <c r="AJ74" s="15" t="s">
        <v>1230</v>
      </c>
      <c r="AK74" s="4" t="s">
        <v>5947</v>
      </c>
      <c r="AL74" s="4">
        <v>3</v>
      </c>
      <c r="AM74" s="4">
        <v>6</v>
      </c>
      <c r="AN74" s="4">
        <v>1</v>
      </c>
      <c r="AO74" s="4">
        <f t="shared" si="3"/>
        <v>3.0060099999999998</v>
      </c>
      <c r="AP74" s="4">
        <v>1</v>
      </c>
      <c r="AQ74" s="4">
        <v>0</v>
      </c>
      <c r="AR74" s="4" t="s">
        <v>5789</v>
      </c>
      <c r="AS74" s="4">
        <v>170603</v>
      </c>
      <c r="AT74" s="4">
        <v>17060306</v>
      </c>
      <c r="AU74" s="4" t="s">
        <v>5789</v>
      </c>
      <c r="AV74" s="4" t="str">
        <f t="shared" si="4"/>
        <v>LAP</v>
      </c>
      <c r="AW74" s="15" t="s">
        <v>5809</v>
      </c>
      <c r="AX74" s="18">
        <v>39.4</v>
      </c>
      <c r="AY74" s="15" t="s">
        <v>5801</v>
      </c>
      <c r="AZ74" s="15">
        <v>13.47</v>
      </c>
      <c r="BB74" s="4" t="s">
        <v>5807</v>
      </c>
      <c r="BC74" s="4" t="s">
        <v>21</v>
      </c>
    </row>
    <row r="75" spans="1:55" x14ac:dyDescent="0.3">
      <c r="A75">
        <v>120</v>
      </c>
      <c r="B75" t="s">
        <v>204</v>
      </c>
      <c r="C75" t="s">
        <v>1230</v>
      </c>
      <c r="D75" s="16">
        <v>41219</v>
      </c>
      <c r="E75" s="15" t="s">
        <v>16</v>
      </c>
      <c r="F75" t="s">
        <v>17</v>
      </c>
      <c r="G75" t="s">
        <v>1232</v>
      </c>
      <c r="H75" t="s">
        <v>122</v>
      </c>
      <c r="I75" t="s">
        <v>1233</v>
      </c>
      <c r="J75" t="s">
        <v>21</v>
      </c>
      <c r="K75" t="s">
        <v>1234</v>
      </c>
      <c r="L75">
        <v>766</v>
      </c>
      <c r="M75">
        <v>46.443272999999998</v>
      </c>
      <c r="N75">
        <v>-116.812535</v>
      </c>
      <c r="O75" t="s">
        <v>1230</v>
      </c>
      <c r="P75" s="27" t="s">
        <v>1235</v>
      </c>
      <c r="Q75" s="27" t="s">
        <v>5800</v>
      </c>
      <c r="R75" s="27" t="s">
        <v>6338</v>
      </c>
      <c r="S75" s="27" t="s">
        <v>6353</v>
      </c>
      <c r="T75" s="27" t="s">
        <v>5808</v>
      </c>
      <c r="U75" s="15">
        <v>1</v>
      </c>
      <c r="V75" s="15">
        <v>2008</v>
      </c>
      <c r="W75" s="15" t="s">
        <v>6360</v>
      </c>
      <c r="X75" s="17">
        <v>1</v>
      </c>
      <c r="Y75" s="17">
        <v>7</v>
      </c>
      <c r="Z75" s="17">
        <v>7</v>
      </c>
      <c r="AA75" s="17">
        <v>1</v>
      </c>
      <c r="AB75" s="17">
        <v>0</v>
      </c>
      <c r="AC75" s="17">
        <v>0</v>
      </c>
      <c r="AD75" s="17" t="s">
        <v>6374</v>
      </c>
      <c r="AE75" s="17" t="s">
        <v>6374</v>
      </c>
      <c r="AF75" s="17" t="s">
        <v>6374</v>
      </c>
      <c r="AG75" t="s">
        <v>5789</v>
      </c>
      <c r="AH75">
        <v>1</v>
      </c>
      <c r="AI75" t="s">
        <v>5806</v>
      </c>
      <c r="AJ75" s="15" t="s">
        <v>1230</v>
      </c>
      <c r="AK75" s="4" t="s">
        <v>5947</v>
      </c>
      <c r="AL75" s="4">
        <v>3</v>
      </c>
      <c r="AM75" s="4">
        <v>6</v>
      </c>
      <c r="AN75" s="4">
        <v>1</v>
      </c>
      <c r="AO75" s="4">
        <f t="shared" si="3"/>
        <v>3.0060099999999998</v>
      </c>
      <c r="AP75" s="4">
        <v>1</v>
      </c>
      <c r="AQ75" s="4">
        <v>0</v>
      </c>
      <c r="AR75" s="4" t="s">
        <v>5789</v>
      </c>
      <c r="AS75" s="4">
        <v>170603</v>
      </c>
      <c r="AT75" s="4">
        <v>17060306</v>
      </c>
      <c r="AU75" s="4" t="s">
        <v>5789</v>
      </c>
      <c r="AV75" s="4" t="str">
        <f t="shared" si="4"/>
        <v>LAP</v>
      </c>
      <c r="AW75" s="15" t="s">
        <v>5809</v>
      </c>
      <c r="AX75" s="18">
        <v>39.4</v>
      </c>
      <c r="AY75" s="15" t="s">
        <v>5801</v>
      </c>
      <c r="AZ75" s="15">
        <v>13.47</v>
      </c>
      <c r="BB75" s="4" t="s">
        <v>5807</v>
      </c>
      <c r="BC75" s="4" t="s">
        <v>21</v>
      </c>
    </row>
    <row r="76" spans="1:55" x14ac:dyDescent="0.3">
      <c r="A76">
        <v>120</v>
      </c>
      <c r="B76" t="s">
        <v>533</v>
      </c>
      <c r="C76" t="s">
        <v>1230</v>
      </c>
      <c r="D76" s="16">
        <v>41219</v>
      </c>
      <c r="E76" s="15" t="s">
        <v>16</v>
      </c>
      <c r="F76" t="s">
        <v>17</v>
      </c>
      <c r="G76" t="s">
        <v>1232</v>
      </c>
      <c r="H76" t="s">
        <v>122</v>
      </c>
      <c r="I76" t="s">
        <v>1233</v>
      </c>
      <c r="J76" t="s">
        <v>21</v>
      </c>
      <c r="K76" t="s">
        <v>1234</v>
      </c>
      <c r="L76">
        <v>766</v>
      </c>
      <c r="M76">
        <v>46.443272999999998</v>
      </c>
      <c r="N76">
        <v>-116.812535</v>
      </c>
      <c r="O76" t="s">
        <v>1230</v>
      </c>
      <c r="P76" s="27" t="s">
        <v>1235</v>
      </c>
      <c r="Q76" s="27" t="s">
        <v>5800</v>
      </c>
      <c r="R76" s="27" t="s">
        <v>6338</v>
      </c>
      <c r="S76" s="27" t="s">
        <v>6353</v>
      </c>
      <c r="T76" s="27" t="s">
        <v>5808</v>
      </c>
      <c r="U76" s="15">
        <v>1</v>
      </c>
      <c r="V76" s="15">
        <v>2008</v>
      </c>
      <c r="W76" s="15" t="s">
        <v>6360</v>
      </c>
      <c r="X76" s="17">
        <v>1</v>
      </c>
      <c r="Y76" s="17">
        <v>7</v>
      </c>
      <c r="Z76" s="17">
        <v>7</v>
      </c>
      <c r="AA76" s="17">
        <v>1</v>
      </c>
      <c r="AB76" s="17">
        <v>0</v>
      </c>
      <c r="AC76" s="17">
        <v>0</v>
      </c>
      <c r="AD76" s="17" t="s">
        <v>6374</v>
      </c>
      <c r="AE76" s="17" t="s">
        <v>6374</v>
      </c>
      <c r="AF76" s="17" t="s">
        <v>6374</v>
      </c>
      <c r="AG76" t="s">
        <v>5789</v>
      </c>
      <c r="AH76">
        <v>1</v>
      </c>
      <c r="AI76" t="s">
        <v>5806</v>
      </c>
      <c r="AJ76" s="15" t="s">
        <v>1230</v>
      </c>
      <c r="AK76" s="4" t="s">
        <v>5947</v>
      </c>
      <c r="AL76" s="4">
        <v>3</v>
      </c>
      <c r="AM76" s="4">
        <v>6</v>
      </c>
      <c r="AN76" s="4">
        <v>1</v>
      </c>
      <c r="AO76" s="4">
        <f t="shared" si="3"/>
        <v>3.0060099999999998</v>
      </c>
      <c r="AP76" s="4">
        <v>1</v>
      </c>
      <c r="AQ76" s="4">
        <v>0</v>
      </c>
      <c r="AR76" s="4" t="s">
        <v>5789</v>
      </c>
      <c r="AS76" s="4">
        <v>170603</v>
      </c>
      <c r="AT76" s="4">
        <v>17060306</v>
      </c>
      <c r="AU76" s="4" t="s">
        <v>5789</v>
      </c>
      <c r="AV76" s="4" t="str">
        <f t="shared" si="4"/>
        <v>LAP</v>
      </c>
      <c r="AW76" s="15" t="s">
        <v>5809</v>
      </c>
      <c r="AX76" s="18">
        <v>39.4</v>
      </c>
      <c r="AY76" s="15" t="s">
        <v>5801</v>
      </c>
      <c r="AZ76" s="15">
        <v>13.47</v>
      </c>
      <c r="BB76" s="4" t="s">
        <v>5807</v>
      </c>
      <c r="BC76" s="4" t="s">
        <v>21</v>
      </c>
    </row>
    <row r="77" spans="1:55" x14ac:dyDescent="0.3">
      <c r="A77">
        <v>120</v>
      </c>
      <c r="B77" t="s">
        <v>77</v>
      </c>
      <c r="C77" t="s">
        <v>1230</v>
      </c>
      <c r="D77" s="16">
        <v>41219</v>
      </c>
      <c r="E77" s="15" t="s">
        <v>16</v>
      </c>
      <c r="F77" t="s">
        <v>17</v>
      </c>
      <c r="G77" t="s">
        <v>1232</v>
      </c>
      <c r="H77" t="s">
        <v>1238</v>
      </c>
      <c r="I77" t="s">
        <v>1233</v>
      </c>
      <c r="J77" t="s">
        <v>21</v>
      </c>
      <c r="K77" t="s">
        <v>1234</v>
      </c>
      <c r="L77">
        <v>766</v>
      </c>
      <c r="M77">
        <v>46.443272999999998</v>
      </c>
      <c r="N77">
        <v>-116.812535</v>
      </c>
      <c r="O77" t="s">
        <v>1230</v>
      </c>
      <c r="P77" s="27" t="s">
        <v>1235</v>
      </c>
      <c r="Q77" s="27" t="s">
        <v>5800</v>
      </c>
      <c r="R77" s="27" t="s">
        <v>6338</v>
      </c>
      <c r="S77" s="27" t="s">
        <v>6353</v>
      </c>
      <c r="T77" s="27" t="s">
        <v>5808</v>
      </c>
      <c r="U77" s="15">
        <v>1</v>
      </c>
      <c r="V77" s="15">
        <v>2008</v>
      </c>
      <c r="W77" s="15" t="s">
        <v>6360</v>
      </c>
      <c r="X77" s="17">
        <v>1</v>
      </c>
      <c r="Y77" s="17">
        <v>7</v>
      </c>
      <c r="Z77" s="17">
        <v>7</v>
      </c>
      <c r="AA77" s="17">
        <v>1</v>
      </c>
      <c r="AB77" s="17">
        <v>0</v>
      </c>
      <c r="AC77" s="17">
        <v>0</v>
      </c>
      <c r="AD77" s="17" t="s">
        <v>6374</v>
      </c>
      <c r="AE77" s="17" t="s">
        <v>6374</v>
      </c>
      <c r="AF77" s="17" t="s">
        <v>6374</v>
      </c>
      <c r="AG77" t="s">
        <v>5789</v>
      </c>
      <c r="AH77">
        <v>1</v>
      </c>
      <c r="AI77" t="s">
        <v>5806</v>
      </c>
      <c r="AJ77" s="15" t="s">
        <v>1230</v>
      </c>
      <c r="AK77" s="18" t="s">
        <v>1235</v>
      </c>
      <c r="AL77" s="4">
        <v>3</v>
      </c>
      <c r="AM77" s="4">
        <v>6</v>
      </c>
      <c r="AN77" s="4">
        <v>2</v>
      </c>
      <c r="AO77" s="4">
        <f t="shared" si="3"/>
        <v>3.0060199999999999</v>
      </c>
      <c r="AP77" s="4">
        <v>1</v>
      </c>
      <c r="AQ77" s="4">
        <v>0</v>
      </c>
      <c r="AR77" s="4" t="s">
        <v>5789</v>
      </c>
      <c r="AS77" s="4">
        <v>170603</v>
      </c>
      <c r="AT77" s="4">
        <v>17060306</v>
      </c>
      <c r="AU77" s="4" t="s">
        <v>5789</v>
      </c>
      <c r="AV77" s="4" t="str">
        <f t="shared" si="4"/>
        <v>LAP</v>
      </c>
      <c r="AW77" s="15" t="s">
        <v>5809</v>
      </c>
      <c r="AX77" s="18">
        <v>39.4</v>
      </c>
      <c r="AY77" s="15" t="s">
        <v>5801</v>
      </c>
      <c r="AZ77" s="15">
        <v>13.47</v>
      </c>
      <c r="BB77" s="4" t="s">
        <v>5807</v>
      </c>
      <c r="BC77" s="4" t="s">
        <v>21</v>
      </c>
    </row>
    <row r="78" spans="1:55" x14ac:dyDescent="0.3">
      <c r="A78">
        <v>120</v>
      </c>
      <c r="B78" t="s">
        <v>203</v>
      </c>
      <c r="C78" t="s">
        <v>1230</v>
      </c>
      <c r="D78" s="16">
        <v>41219</v>
      </c>
      <c r="E78" s="15" t="s">
        <v>16</v>
      </c>
      <c r="F78" t="s">
        <v>17</v>
      </c>
      <c r="G78" t="s">
        <v>1232</v>
      </c>
      <c r="H78" t="s">
        <v>1238</v>
      </c>
      <c r="I78" t="s">
        <v>1233</v>
      </c>
      <c r="J78" t="s">
        <v>21</v>
      </c>
      <c r="K78" t="s">
        <v>1234</v>
      </c>
      <c r="L78">
        <v>766</v>
      </c>
      <c r="M78">
        <v>46.443272999999998</v>
      </c>
      <c r="N78">
        <v>-116.812535</v>
      </c>
      <c r="O78" t="s">
        <v>1230</v>
      </c>
      <c r="P78" s="27" t="s">
        <v>1235</v>
      </c>
      <c r="Q78" s="27" t="s">
        <v>5800</v>
      </c>
      <c r="R78" s="27" t="s">
        <v>6338</v>
      </c>
      <c r="S78" s="27" t="s">
        <v>6353</v>
      </c>
      <c r="T78" s="27" t="s">
        <v>5808</v>
      </c>
      <c r="U78" s="15">
        <v>1</v>
      </c>
      <c r="V78" s="15">
        <v>2008</v>
      </c>
      <c r="W78" s="15" t="s">
        <v>6360</v>
      </c>
      <c r="X78" s="17">
        <v>1</v>
      </c>
      <c r="Y78" s="17">
        <v>7</v>
      </c>
      <c r="Z78" s="17">
        <v>7</v>
      </c>
      <c r="AA78" s="17">
        <v>1</v>
      </c>
      <c r="AB78" s="17">
        <v>0</v>
      </c>
      <c r="AC78" s="17">
        <v>0</v>
      </c>
      <c r="AD78" s="17" t="s">
        <v>6374</v>
      </c>
      <c r="AE78" s="17" t="s">
        <v>6374</v>
      </c>
      <c r="AF78" s="17" t="s">
        <v>6374</v>
      </c>
      <c r="AG78" t="s">
        <v>5789</v>
      </c>
      <c r="AH78">
        <v>1</v>
      </c>
      <c r="AI78" t="s">
        <v>5806</v>
      </c>
      <c r="AJ78" s="15" t="s">
        <v>1230</v>
      </c>
      <c r="AK78" s="18" t="s">
        <v>1235</v>
      </c>
      <c r="AL78" s="4">
        <v>3</v>
      </c>
      <c r="AM78" s="4">
        <v>6</v>
      </c>
      <c r="AN78" s="4">
        <v>2</v>
      </c>
      <c r="AO78" s="4">
        <f t="shared" si="3"/>
        <v>3.0060199999999999</v>
      </c>
      <c r="AP78" s="4">
        <v>1</v>
      </c>
      <c r="AQ78" s="4">
        <v>0</v>
      </c>
      <c r="AR78" s="4" t="s">
        <v>5789</v>
      </c>
      <c r="AS78" s="4">
        <v>170603</v>
      </c>
      <c r="AT78" s="4">
        <v>17060306</v>
      </c>
      <c r="AU78" s="4" t="s">
        <v>5789</v>
      </c>
      <c r="AV78" s="4" t="str">
        <f t="shared" si="4"/>
        <v>LAP</v>
      </c>
      <c r="AW78" s="15" t="s">
        <v>5809</v>
      </c>
      <c r="AX78" s="18">
        <v>39.4</v>
      </c>
      <c r="AY78" s="15" t="s">
        <v>5801</v>
      </c>
      <c r="AZ78" s="15">
        <v>13.47</v>
      </c>
      <c r="BB78" s="4" t="s">
        <v>5807</v>
      </c>
      <c r="BC78" s="4" t="s">
        <v>21</v>
      </c>
    </row>
    <row r="79" spans="1:55" x14ac:dyDescent="0.3">
      <c r="A79">
        <v>100</v>
      </c>
      <c r="B79" t="s">
        <v>71</v>
      </c>
      <c r="C79" t="s">
        <v>1230</v>
      </c>
      <c r="D79" s="16">
        <v>39722</v>
      </c>
      <c r="E79" s="16">
        <v>40544</v>
      </c>
      <c r="F79" t="s">
        <v>17</v>
      </c>
      <c r="G79" t="s">
        <v>1232</v>
      </c>
      <c r="H79" t="s">
        <v>440</v>
      </c>
      <c r="I79" t="s">
        <v>1233</v>
      </c>
      <c r="J79" t="s">
        <v>21</v>
      </c>
      <c r="K79" t="s">
        <v>1234</v>
      </c>
      <c r="L79">
        <v>766</v>
      </c>
      <c r="M79">
        <v>46.443272999999998</v>
      </c>
      <c r="N79">
        <v>-116.812535</v>
      </c>
      <c r="O79" t="s">
        <v>1230</v>
      </c>
      <c r="P79" s="27" t="s">
        <v>1231</v>
      </c>
      <c r="Q79" s="27" t="s">
        <v>5800</v>
      </c>
      <c r="R79" s="27" t="s">
        <v>6338</v>
      </c>
      <c r="S79" s="27" t="s">
        <v>6353</v>
      </c>
      <c r="T79" s="27" t="s">
        <v>5808</v>
      </c>
      <c r="U79" s="15">
        <v>1</v>
      </c>
      <c r="V79" s="15">
        <v>2008</v>
      </c>
      <c r="W79" s="15" t="s">
        <v>6360</v>
      </c>
      <c r="X79" s="17">
        <v>1</v>
      </c>
      <c r="Y79" s="17">
        <v>7</v>
      </c>
      <c r="Z79" s="17">
        <v>7</v>
      </c>
      <c r="AA79" s="17">
        <v>1</v>
      </c>
      <c r="AB79" s="17">
        <v>0</v>
      </c>
      <c r="AC79" s="17">
        <v>0</v>
      </c>
      <c r="AD79" s="17" t="s">
        <v>6374</v>
      </c>
      <c r="AE79" s="17" t="s">
        <v>6374</v>
      </c>
      <c r="AF79" s="17" t="s">
        <v>6374</v>
      </c>
      <c r="AG79" t="s">
        <v>5789</v>
      </c>
      <c r="AH79">
        <v>1</v>
      </c>
      <c r="AI79" t="s">
        <v>5806</v>
      </c>
      <c r="AJ79" s="15" t="s">
        <v>1230</v>
      </c>
      <c r="AK79" s="18" t="s">
        <v>1231</v>
      </c>
      <c r="AL79" s="4">
        <v>3</v>
      </c>
      <c r="AM79" s="4">
        <v>6</v>
      </c>
      <c r="AN79" s="4">
        <v>3</v>
      </c>
      <c r="AO79" s="4">
        <f t="shared" si="3"/>
        <v>3.00603</v>
      </c>
      <c r="AP79" s="4">
        <v>1</v>
      </c>
      <c r="AQ79" s="4">
        <v>0</v>
      </c>
      <c r="AR79" s="4" t="s">
        <v>5789</v>
      </c>
      <c r="AS79" s="4">
        <v>170603</v>
      </c>
      <c r="AT79" s="4">
        <v>17060306</v>
      </c>
      <c r="AU79" s="4" t="s">
        <v>5789</v>
      </c>
      <c r="AV79" s="4" t="str">
        <f t="shared" si="4"/>
        <v>LAP</v>
      </c>
      <c r="AW79" s="15" t="s">
        <v>5809</v>
      </c>
      <c r="AX79" s="18">
        <v>39.4</v>
      </c>
      <c r="AY79" s="15" t="s">
        <v>5801</v>
      </c>
      <c r="AZ79" s="15">
        <v>13.47</v>
      </c>
      <c r="BB79" s="4" t="s">
        <v>5807</v>
      </c>
      <c r="BC79" s="4" t="s">
        <v>21</v>
      </c>
    </row>
    <row r="80" spans="1:55" x14ac:dyDescent="0.3">
      <c r="A80">
        <v>110</v>
      </c>
      <c r="B80" t="s">
        <v>71</v>
      </c>
      <c r="C80" t="s">
        <v>1230</v>
      </c>
      <c r="D80" s="16">
        <v>40544</v>
      </c>
      <c r="E80" s="16">
        <v>41219</v>
      </c>
      <c r="F80" t="s">
        <v>17</v>
      </c>
      <c r="G80" t="s">
        <v>1232</v>
      </c>
      <c r="H80" t="s">
        <v>1236</v>
      </c>
      <c r="I80" t="s">
        <v>1233</v>
      </c>
      <c r="J80" t="s">
        <v>21</v>
      </c>
      <c r="K80" t="s">
        <v>1234</v>
      </c>
      <c r="L80">
        <v>766</v>
      </c>
      <c r="M80">
        <v>46.443272999999998</v>
      </c>
      <c r="N80">
        <v>-116.812535</v>
      </c>
      <c r="O80" t="s">
        <v>1230</v>
      </c>
      <c r="P80" s="27" t="s">
        <v>1231</v>
      </c>
      <c r="Q80" s="27" t="s">
        <v>5800</v>
      </c>
      <c r="R80" s="27" t="s">
        <v>6338</v>
      </c>
      <c r="S80" s="27" t="s">
        <v>6353</v>
      </c>
      <c r="T80" s="27" t="s">
        <v>5808</v>
      </c>
      <c r="U80" s="15">
        <v>1</v>
      </c>
      <c r="V80" s="15">
        <v>2008</v>
      </c>
      <c r="W80" s="15" t="s">
        <v>6360</v>
      </c>
      <c r="X80" s="17">
        <v>1</v>
      </c>
      <c r="Y80" s="17">
        <v>7</v>
      </c>
      <c r="Z80" s="17">
        <v>7</v>
      </c>
      <c r="AA80" s="17">
        <v>1</v>
      </c>
      <c r="AB80" s="17">
        <v>0</v>
      </c>
      <c r="AC80" s="17">
        <v>0</v>
      </c>
      <c r="AD80" s="17" t="s">
        <v>6374</v>
      </c>
      <c r="AE80" s="17" t="s">
        <v>6374</v>
      </c>
      <c r="AF80" s="17" t="s">
        <v>6374</v>
      </c>
      <c r="AG80" t="s">
        <v>5789</v>
      </c>
      <c r="AH80">
        <v>1</v>
      </c>
      <c r="AI80" t="s">
        <v>5806</v>
      </c>
      <c r="AJ80" s="15" t="s">
        <v>1230</v>
      </c>
      <c r="AK80" s="18" t="s">
        <v>1231</v>
      </c>
      <c r="AL80" s="4">
        <v>3</v>
      </c>
      <c r="AM80" s="4">
        <v>6</v>
      </c>
      <c r="AN80" s="4">
        <v>3</v>
      </c>
      <c r="AO80" s="4">
        <f t="shared" si="3"/>
        <v>3.00603</v>
      </c>
      <c r="AP80" s="4">
        <v>1</v>
      </c>
      <c r="AQ80" s="4">
        <v>0</v>
      </c>
      <c r="AR80" s="4" t="s">
        <v>5789</v>
      </c>
      <c r="AS80" s="4">
        <v>170603</v>
      </c>
      <c r="AT80" s="4">
        <v>17060306</v>
      </c>
      <c r="AU80" s="4" t="s">
        <v>5789</v>
      </c>
      <c r="AV80" s="4" t="str">
        <f t="shared" si="4"/>
        <v>LAP</v>
      </c>
      <c r="AW80" s="15" t="s">
        <v>5809</v>
      </c>
      <c r="AX80" s="18">
        <v>39.4</v>
      </c>
      <c r="AY80" s="15" t="s">
        <v>5801</v>
      </c>
      <c r="AZ80" s="15">
        <v>13.47</v>
      </c>
      <c r="BB80" s="4" t="s">
        <v>5807</v>
      </c>
      <c r="BC80" s="4" t="s">
        <v>21</v>
      </c>
    </row>
    <row r="81" spans="1:55" x14ac:dyDescent="0.3">
      <c r="A81">
        <v>110</v>
      </c>
      <c r="B81" t="s">
        <v>76</v>
      </c>
      <c r="C81" t="s">
        <v>1230</v>
      </c>
      <c r="D81" s="16">
        <v>40544</v>
      </c>
      <c r="E81" s="16">
        <v>41219</v>
      </c>
      <c r="F81" t="s">
        <v>17</v>
      </c>
      <c r="G81" t="s">
        <v>1232</v>
      </c>
      <c r="H81" t="s">
        <v>1237</v>
      </c>
      <c r="I81" t="s">
        <v>1233</v>
      </c>
      <c r="J81" t="s">
        <v>21</v>
      </c>
      <c r="K81" t="s">
        <v>1234</v>
      </c>
      <c r="L81">
        <v>766</v>
      </c>
      <c r="M81">
        <v>46.443272999999998</v>
      </c>
      <c r="N81">
        <v>-116.812535</v>
      </c>
      <c r="O81" t="s">
        <v>1230</v>
      </c>
      <c r="P81" s="27" t="s">
        <v>1231</v>
      </c>
      <c r="Q81" s="27" t="s">
        <v>5800</v>
      </c>
      <c r="R81" s="27" t="s">
        <v>6338</v>
      </c>
      <c r="S81" s="27" t="s">
        <v>6353</v>
      </c>
      <c r="T81" s="27" t="s">
        <v>5808</v>
      </c>
      <c r="U81" s="15">
        <v>1</v>
      </c>
      <c r="V81" s="15">
        <v>2008</v>
      </c>
      <c r="W81" s="15" t="s">
        <v>6360</v>
      </c>
      <c r="X81" s="17">
        <v>1</v>
      </c>
      <c r="Y81" s="17">
        <v>7</v>
      </c>
      <c r="Z81" s="17">
        <v>7</v>
      </c>
      <c r="AA81" s="17">
        <v>1</v>
      </c>
      <c r="AB81" s="17">
        <v>0</v>
      </c>
      <c r="AC81" s="17">
        <v>0</v>
      </c>
      <c r="AD81" s="17" t="s">
        <v>6374</v>
      </c>
      <c r="AE81" s="17" t="s">
        <v>6374</v>
      </c>
      <c r="AF81" s="17" t="s">
        <v>6374</v>
      </c>
      <c r="AG81" t="s">
        <v>5789</v>
      </c>
      <c r="AH81">
        <v>1</v>
      </c>
      <c r="AI81" t="s">
        <v>5806</v>
      </c>
      <c r="AJ81" s="15" t="s">
        <v>1230</v>
      </c>
      <c r="AK81" s="18" t="s">
        <v>1231</v>
      </c>
      <c r="AL81" s="4">
        <v>3</v>
      </c>
      <c r="AM81" s="4">
        <v>6</v>
      </c>
      <c r="AN81" s="4">
        <v>3</v>
      </c>
      <c r="AO81" s="4">
        <f t="shared" si="3"/>
        <v>3.00603</v>
      </c>
      <c r="AP81" s="4">
        <v>1</v>
      </c>
      <c r="AQ81" s="4">
        <v>0</v>
      </c>
      <c r="AR81" s="4" t="s">
        <v>5789</v>
      </c>
      <c r="AS81" s="4">
        <v>170603</v>
      </c>
      <c r="AT81" s="4">
        <v>17060306</v>
      </c>
      <c r="AU81" s="4" t="s">
        <v>5789</v>
      </c>
      <c r="AV81" s="4" t="str">
        <f t="shared" si="4"/>
        <v>LAP</v>
      </c>
      <c r="AW81" s="15" t="s">
        <v>5809</v>
      </c>
      <c r="AX81" s="18">
        <v>39.4</v>
      </c>
      <c r="AY81" s="15" t="s">
        <v>5801</v>
      </c>
      <c r="AZ81" s="15">
        <v>13.47</v>
      </c>
      <c r="BB81" s="4" t="s">
        <v>5807</v>
      </c>
      <c r="BC81" s="4" t="s">
        <v>21</v>
      </c>
    </row>
    <row r="82" spans="1:55" x14ac:dyDescent="0.3">
      <c r="A82">
        <v>120</v>
      </c>
      <c r="B82" t="s">
        <v>71</v>
      </c>
      <c r="C82" t="s">
        <v>1230</v>
      </c>
      <c r="D82" s="16">
        <v>41219</v>
      </c>
      <c r="E82" s="15" t="s">
        <v>16</v>
      </c>
      <c r="F82" t="s">
        <v>17</v>
      </c>
      <c r="G82" t="s">
        <v>1232</v>
      </c>
      <c r="H82" t="s">
        <v>120</v>
      </c>
      <c r="I82" t="s">
        <v>1233</v>
      </c>
      <c r="J82" t="s">
        <v>21</v>
      </c>
      <c r="K82" t="s">
        <v>1234</v>
      </c>
      <c r="L82">
        <v>766</v>
      </c>
      <c r="M82">
        <v>46.443272999999998</v>
      </c>
      <c r="N82">
        <v>-116.812535</v>
      </c>
      <c r="O82" t="s">
        <v>1230</v>
      </c>
      <c r="P82" s="27" t="s">
        <v>1231</v>
      </c>
      <c r="Q82" s="27" t="s">
        <v>5800</v>
      </c>
      <c r="R82" s="27" t="s">
        <v>6338</v>
      </c>
      <c r="S82" s="27" t="s">
        <v>6353</v>
      </c>
      <c r="T82" s="27" t="s">
        <v>5808</v>
      </c>
      <c r="U82" s="15">
        <v>1</v>
      </c>
      <c r="V82" s="15">
        <v>2008</v>
      </c>
      <c r="W82" s="15" t="s">
        <v>6360</v>
      </c>
      <c r="X82" s="17">
        <v>1</v>
      </c>
      <c r="Y82" s="17">
        <v>7</v>
      </c>
      <c r="Z82" s="17">
        <v>7</v>
      </c>
      <c r="AA82" s="17">
        <v>1</v>
      </c>
      <c r="AB82" s="17">
        <v>0</v>
      </c>
      <c r="AC82" s="17">
        <v>0</v>
      </c>
      <c r="AD82" s="17" t="s">
        <v>6374</v>
      </c>
      <c r="AE82" s="17" t="s">
        <v>6374</v>
      </c>
      <c r="AF82" s="17" t="s">
        <v>6374</v>
      </c>
      <c r="AG82" t="s">
        <v>5789</v>
      </c>
      <c r="AH82">
        <v>1</v>
      </c>
      <c r="AI82" t="s">
        <v>5806</v>
      </c>
      <c r="AJ82" s="15" t="s">
        <v>1230</v>
      </c>
      <c r="AK82" s="18" t="s">
        <v>1231</v>
      </c>
      <c r="AL82" s="4">
        <v>3</v>
      </c>
      <c r="AM82" s="4">
        <v>6</v>
      </c>
      <c r="AN82" s="4">
        <v>3</v>
      </c>
      <c r="AO82" s="4">
        <f t="shared" si="3"/>
        <v>3.00603</v>
      </c>
      <c r="AP82" s="4">
        <v>1</v>
      </c>
      <c r="AQ82" s="4">
        <v>0</v>
      </c>
      <c r="AR82" s="4" t="s">
        <v>5789</v>
      </c>
      <c r="AS82" s="4">
        <v>170603</v>
      </c>
      <c r="AT82" s="4">
        <v>17060306</v>
      </c>
      <c r="AU82" s="4" t="s">
        <v>5789</v>
      </c>
      <c r="AV82" s="4" t="str">
        <f t="shared" si="4"/>
        <v>LAP</v>
      </c>
      <c r="AW82" s="15" t="s">
        <v>5809</v>
      </c>
      <c r="AX82" s="18">
        <v>39.4</v>
      </c>
      <c r="AY82" s="15" t="s">
        <v>5801</v>
      </c>
      <c r="AZ82" s="15">
        <v>13.47</v>
      </c>
      <c r="BB82" s="4" t="s">
        <v>5807</v>
      </c>
      <c r="BC82" s="4" t="s">
        <v>21</v>
      </c>
    </row>
    <row r="83" spans="1:55" x14ac:dyDescent="0.3">
      <c r="A83">
        <v>120</v>
      </c>
      <c r="B83" t="s">
        <v>76</v>
      </c>
      <c r="C83" t="s">
        <v>1230</v>
      </c>
      <c r="D83" s="16">
        <v>41219</v>
      </c>
      <c r="E83" s="15" t="s">
        <v>16</v>
      </c>
      <c r="F83" t="s">
        <v>17</v>
      </c>
      <c r="G83" t="s">
        <v>1232</v>
      </c>
      <c r="H83" t="s">
        <v>120</v>
      </c>
      <c r="I83" t="s">
        <v>1233</v>
      </c>
      <c r="J83" t="s">
        <v>21</v>
      </c>
      <c r="K83" t="s">
        <v>1234</v>
      </c>
      <c r="L83">
        <v>766</v>
      </c>
      <c r="M83">
        <v>46.443272999999998</v>
      </c>
      <c r="N83">
        <v>-116.812535</v>
      </c>
      <c r="O83" t="s">
        <v>1230</v>
      </c>
      <c r="P83" s="27" t="s">
        <v>1231</v>
      </c>
      <c r="Q83" s="27" t="s">
        <v>5800</v>
      </c>
      <c r="R83" s="27" t="s">
        <v>6338</v>
      </c>
      <c r="S83" s="27" t="s">
        <v>6353</v>
      </c>
      <c r="T83" s="27" t="s">
        <v>5808</v>
      </c>
      <c r="U83" s="15">
        <v>1</v>
      </c>
      <c r="V83" s="15">
        <v>2008</v>
      </c>
      <c r="W83" s="15" t="s">
        <v>6360</v>
      </c>
      <c r="X83" s="17">
        <v>1</v>
      </c>
      <c r="Y83" s="17">
        <v>7</v>
      </c>
      <c r="Z83" s="17">
        <v>7</v>
      </c>
      <c r="AA83" s="17">
        <v>1</v>
      </c>
      <c r="AB83" s="17">
        <v>0</v>
      </c>
      <c r="AC83" s="17">
        <v>0</v>
      </c>
      <c r="AD83" s="17" t="s">
        <v>6374</v>
      </c>
      <c r="AE83" s="17" t="s">
        <v>6374</v>
      </c>
      <c r="AF83" s="17" t="s">
        <v>6374</v>
      </c>
      <c r="AG83" t="s">
        <v>5789</v>
      </c>
      <c r="AH83">
        <v>1</v>
      </c>
      <c r="AI83" t="s">
        <v>5806</v>
      </c>
      <c r="AJ83" s="15" t="s">
        <v>1230</v>
      </c>
      <c r="AK83" s="18" t="s">
        <v>1231</v>
      </c>
      <c r="AL83" s="4">
        <v>3</v>
      </c>
      <c r="AM83" s="4">
        <v>6</v>
      </c>
      <c r="AN83" s="4">
        <v>3</v>
      </c>
      <c r="AO83" s="4">
        <f t="shared" si="3"/>
        <v>3.00603</v>
      </c>
      <c r="AP83" s="4">
        <v>1</v>
      </c>
      <c r="AQ83" s="4">
        <v>0</v>
      </c>
      <c r="AR83" s="4" t="s">
        <v>5789</v>
      </c>
      <c r="AS83" s="4">
        <v>170603</v>
      </c>
      <c r="AT83" s="4">
        <v>17060306</v>
      </c>
      <c r="AU83" s="4" t="s">
        <v>5789</v>
      </c>
      <c r="AV83" s="4" t="str">
        <f t="shared" si="4"/>
        <v>LAP</v>
      </c>
      <c r="AW83" s="15" t="s">
        <v>5809</v>
      </c>
      <c r="AX83" s="18">
        <v>39.4</v>
      </c>
      <c r="AY83" s="15" t="s">
        <v>5801</v>
      </c>
      <c r="AZ83" s="15">
        <v>13.47</v>
      </c>
      <c r="BB83" s="4" t="s">
        <v>5807</v>
      </c>
      <c r="BC83" s="4" t="s">
        <v>21</v>
      </c>
    </row>
    <row r="84" spans="1:55" x14ac:dyDescent="0.3">
      <c r="A84">
        <v>100</v>
      </c>
      <c r="B84" t="s">
        <v>38</v>
      </c>
      <c r="C84" t="s">
        <v>1584</v>
      </c>
      <c r="D84" s="16">
        <v>40535</v>
      </c>
      <c r="E84" s="15" t="s">
        <v>16</v>
      </c>
      <c r="F84" t="s">
        <v>17</v>
      </c>
      <c r="G84" t="s">
        <v>1586</v>
      </c>
      <c r="H84" t="s">
        <v>183</v>
      </c>
      <c r="I84" t="s">
        <v>1587</v>
      </c>
      <c r="J84" t="s">
        <v>21</v>
      </c>
      <c r="K84" t="s">
        <v>1588</v>
      </c>
      <c r="L84">
        <v>782</v>
      </c>
      <c r="M84">
        <v>46.367061999999997</v>
      </c>
      <c r="N84">
        <v>-116.735597</v>
      </c>
      <c r="O84" t="s">
        <v>1584</v>
      </c>
      <c r="P84" s="27" t="s">
        <v>1589</v>
      </c>
      <c r="Q84" s="27" t="s">
        <v>5800</v>
      </c>
      <c r="R84" s="27" t="s">
        <v>6338</v>
      </c>
      <c r="S84" s="27" t="s">
        <v>6353</v>
      </c>
      <c r="T84" s="27" t="s">
        <v>5808</v>
      </c>
      <c r="U84" s="15">
        <v>1</v>
      </c>
      <c r="V84" s="15">
        <v>2010</v>
      </c>
      <c r="W84" s="15" t="s">
        <v>6360</v>
      </c>
      <c r="X84" s="17">
        <v>1</v>
      </c>
      <c r="Y84" s="17"/>
      <c r="Z84" s="17">
        <v>7</v>
      </c>
      <c r="AA84" s="17">
        <v>1</v>
      </c>
      <c r="AB84" s="17">
        <v>0</v>
      </c>
      <c r="AC84" s="17">
        <v>0</v>
      </c>
      <c r="AD84" s="17" t="s">
        <v>6374</v>
      </c>
      <c r="AE84" s="17" t="s">
        <v>6374</v>
      </c>
      <c r="AF84" s="17" t="s">
        <v>6374</v>
      </c>
      <c r="AG84" t="s">
        <v>5789</v>
      </c>
      <c r="AH84">
        <v>1</v>
      </c>
      <c r="AI84" t="s">
        <v>5806</v>
      </c>
      <c r="AJ84" s="15" t="s">
        <v>1584</v>
      </c>
      <c r="AK84" s="18" t="s">
        <v>6048</v>
      </c>
      <c r="AL84" s="4">
        <v>3</v>
      </c>
      <c r="AM84" s="4">
        <v>6</v>
      </c>
      <c r="AN84" s="4">
        <v>12</v>
      </c>
      <c r="AO84" s="4">
        <f t="shared" si="3"/>
        <v>3.0061199999999997</v>
      </c>
      <c r="AP84" s="4">
        <v>1</v>
      </c>
      <c r="AQ84" s="4">
        <v>0</v>
      </c>
      <c r="AR84" s="4" t="s">
        <v>5789</v>
      </c>
      <c r="AS84" s="4">
        <v>170603</v>
      </c>
      <c r="AT84" s="4">
        <v>17060306</v>
      </c>
      <c r="AU84" s="4" t="s">
        <v>5789</v>
      </c>
      <c r="AV84" s="4" t="str">
        <f t="shared" si="4"/>
        <v>MIS</v>
      </c>
      <c r="AW84" s="15" t="s">
        <v>5809</v>
      </c>
      <c r="AX84" s="18">
        <v>7.34</v>
      </c>
      <c r="AY84" s="15" t="s">
        <v>5801</v>
      </c>
      <c r="AZ84" s="15">
        <v>4.95</v>
      </c>
      <c r="BB84" s="4" t="s">
        <v>5807</v>
      </c>
      <c r="BC84" s="4" t="s">
        <v>21</v>
      </c>
    </row>
    <row r="85" spans="1:55" x14ac:dyDescent="0.3">
      <c r="A85">
        <v>100</v>
      </c>
      <c r="B85" t="s">
        <v>34</v>
      </c>
      <c r="C85" t="s">
        <v>1584</v>
      </c>
      <c r="D85" s="16">
        <v>40535</v>
      </c>
      <c r="E85" s="15" t="s">
        <v>16</v>
      </c>
      <c r="F85" t="s">
        <v>17</v>
      </c>
      <c r="G85" t="s">
        <v>1586</v>
      </c>
      <c r="H85" t="s">
        <v>177</v>
      </c>
      <c r="I85" t="s">
        <v>1587</v>
      </c>
      <c r="J85" t="s">
        <v>21</v>
      </c>
      <c r="K85" t="s">
        <v>1588</v>
      </c>
      <c r="L85">
        <v>782</v>
      </c>
      <c r="M85">
        <v>46.367061999999997</v>
      </c>
      <c r="N85">
        <v>-116.735597</v>
      </c>
      <c r="O85" t="s">
        <v>1584</v>
      </c>
      <c r="P85" s="27" t="s">
        <v>1585</v>
      </c>
      <c r="Q85" s="27" t="s">
        <v>5800</v>
      </c>
      <c r="R85" s="27" t="s">
        <v>6338</v>
      </c>
      <c r="S85" s="27" t="s">
        <v>6353</v>
      </c>
      <c r="T85" s="27" t="s">
        <v>5808</v>
      </c>
      <c r="U85" s="15">
        <v>1</v>
      </c>
      <c r="V85" s="15">
        <v>2010</v>
      </c>
      <c r="W85" s="15" t="s">
        <v>6360</v>
      </c>
      <c r="X85" s="17">
        <v>1</v>
      </c>
      <c r="Y85" s="17"/>
      <c r="Z85" s="17">
        <v>7</v>
      </c>
      <c r="AA85" s="17">
        <v>1</v>
      </c>
      <c r="AB85" s="17">
        <v>0</v>
      </c>
      <c r="AC85" s="17">
        <v>0</v>
      </c>
      <c r="AD85" s="17" t="s">
        <v>6374</v>
      </c>
      <c r="AE85" s="17" t="s">
        <v>6374</v>
      </c>
      <c r="AF85" s="17" t="s">
        <v>6374</v>
      </c>
      <c r="AG85" t="s">
        <v>5789</v>
      </c>
      <c r="AH85">
        <v>1</v>
      </c>
      <c r="AI85" t="s">
        <v>5806</v>
      </c>
      <c r="AJ85" s="15" t="s">
        <v>1584</v>
      </c>
      <c r="AK85" s="18" t="s">
        <v>1585</v>
      </c>
      <c r="AL85" s="4">
        <v>3</v>
      </c>
      <c r="AM85" s="4">
        <v>6</v>
      </c>
      <c r="AN85" s="4">
        <v>13</v>
      </c>
      <c r="AO85" s="4">
        <f t="shared" si="3"/>
        <v>3.0061299999999997</v>
      </c>
      <c r="AP85" s="4">
        <v>1</v>
      </c>
      <c r="AQ85" s="4">
        <v>0</v>
      </c>
      <c r="AR85" s="4" t="s">
        <v>5789</v>
      </c>
      <c r="AS85" s="4">
        <v>170603</v>
      </c>
      <c r="AT85" s="4">
        <v>17060306</v>
      </c>
      <c r="AU85" s="4" t="s">
        <v>5789</v>
      </c>
      <c r="AV85" s="4" t="str">
        <f t="shared" si="4"/>
        <v>MIS</v>
      </c>
      <c r="AW85" s="15" t="s">
        <v>5809</v>
      </c>
      <c r="AX85" s="18">
        <v>7.34</v>
      </c>
      <c r="AY85" s="15" t="s">
        <v>5801</v>
      </c>
      <c r="AZ85" s="15">
        <v>4.95</v>
      </c>
      <c r="BB85" s="4" t="s">
        <v>5807</v>
      </c>
      <c r="BC85" s="4" t="s">
        <v>21</v>
      </c>
    </row>
    <row r="86" spans="1:55" x14ac:dyDescent="0.3">
      <c r="A86">
        <v>100</v>
      </c>
      <c r="B86">
        <v>3</v>
      </c>
      <c r="C86" t="s">
        <v>1842</v>
      </c>
      <c r="D86" s="16">
        <v>42278</v>
      </c>
      <c r="E86" s="15" t="s">
        <v>16</v>
      </c>
      <c r="F86" t="s">
        <v>17</v>
      </c>
      <c r="G86" t="s">
        <v>1844</v>
      </c>
      <c r="H86" t="s">
        <v>67</v>
      </c>
      <c r="I86" t="s">
        <v>1845</v>
      </c>
      <c r="J86" t="s">
        <v>21</v>
      </c>
      <c r="K86" t="s">
        <v>1846</v>
      </c>
      <c r="L86">
        <v>799</v>
      </c>
      <c r="M86">
        <v>46.630673000000002</v>
      </c>
      <c r="N86">
        <v>-116.596836</v>
      </c>
      <c r="O86" t="s">
        <v>1842</v>
      </c>
      <c r="P86" s="27" t="s">
        <v>1847</v>
      </c>
      <c r="Q86" s="27" t="s">
        <v>5800</v>
      </c>
      <c r="R86" s="27" t="s">
        <v>6338</v>
      </c>
      <c r="S86" s="27" t="s">
        <v>6353</v>
      </c>
      <c r="T86" s="27" t="s">
        <v>5812</v>
      </c>
      <c r="U86" s="15">
        <v>1</v>
      </c>
      <c r="V86" s="15">
        <v>2015</v>
      </c>
      <c r="W86" s="15" t="s">
        <v>6360</v>
      </c>
      <c r="X86" s="17">
        <v>1</v>
      </c>
      <c r="Y86" s="17"/>
      <c r="Z86" s="17">
        <v>8</v>
      </c>
      <c r="AA86" s="17">
        <v>0</v>
      </c>
      <c r="AB86" s="17">
        <v>0</v>
      </c>
      <c r="AC86" s="17">
        <v>0</v>
      </c>
      <c r="AD86" s="17" t="s">
        <v>6363</v>
      </c>
      <c r="AE86" s="17" t="s">
        <v>6363</v>
      </c>
      <c r="AF86" s="17" t="s">
        <v>6363</v>
      </c>
      <c r="AG86" t="s">
        <v>5789</v>
      </c>
      <c r="AH86">
        <v>1</v>
      </c>
      <c r="AI86" t="s">
        <v>5810</v>
      </c>
      <c r="AJ86" s="15" t="s">
        <v>1842</v>
      </c>
      <c r="AK86" s="18" t="s">
        <v>6050</v>
      </c>
      <c r="AL86" s="4">
        <v>4</v>
      </c>
      <c r="AM86" s="4">
        <v>7</v>
      </c>
      <c r="AN86" s="4">
        <v>10</v>
      </c>
      <c r="AO86" s="4">
        <f t="shared" si="3"/>
        <v>4.0070999999999994</v>
      </c>
      <c r="AP86" s="4">
        <v>1</v>
      </c>
      <c r="AQ86" s="4">
        <v>0</v>
      </c>
      <c r="AR86" s="4" t="s">
        <v>5789</v>
      </c>
      <c r="AS86" s="4">
        <v>170603</v>
      </c>
      <c r="AT86" s="4">
        <v>17060306</v>
      </c>
      <c r="AU86" s="4" t="s">
        <v>5789</v>
      </c>
      <c r="AV86" s="4" t="str">
        <f t="shared" si="4"/>
        <v>PCM</v>
      </c>
      <c r="AW86" s="15" t="s">
        <v>5813</v>
      </c>
      <c r="AX86" s="18">
        <v>8.25</v>
      </c>
      <c r="AY86" s="15" t="s">
        <v>5801</v>
      </c>
      <c r="AZ86" s="15">
        <v>2.0499999999999998</v>
      </c>
      <c r="BA86" s="4" t="s">
        <v>5795</v>
      </c>
      <c r="BB86" s="4" t="s">
        <v>5814</v>
      </c>
      <c r="BC86" s="4" t="s">
        <v>21</v>
      </c>
    </row>
    <row r="87" spans="1:55" x14ac:dyDescent="0.3">
      <c r="A87">
        <v>100</v>
      </c>
      <c r="B87">
        <v>4</v>
      </c>
      <c r="C87" t="s">
        <v>1842</v>
      </c>
      <c r="D87" s="16">
        <v>42278</v>
      </c>
      <c r="E87" s="15" t="s">
        <v>16</v>
      </c>
      <c r="F87" t="s">
        <v>17</v>
      </c>
      <c r="G87" t="s">
        <v>1844</v>
      </c>
      <c r="H87" t="s">
        <v>67</v>
      </c>
      <c r="I87" t="s">
        <v>1845</v>
      </c>
      <c r="J87" t="s">
        <v>21</v>
      </c>
      <c r="K87" t="s">
        <v>1846</v>
      </c>
      <c r="L87">
        <v>799</v>
      </c>
      <c r="M87">
        <v>46.630673000000002</v>
      </c>
      <c r="N87">
        <v>-116.596836</v>
      </c>
      <c r="O87" t="s">
        <v>1842</v>
      </c>
      <c r="P87" s="27" t="s">
        <v>1847</v>
      </c>
      <c r="Q87" s="27" t="s">
        <v>5800</v>
      </c>
      <c r="R87" s="27" t="s">
        <v>6338</v>
      </c>
      <c r="S87" s="27" t="s">
        <v>6353</v>
      </c>
      <c r="T87" s="27" t="s">
        <v>5812</v>
      </c>
      <c r="U87" s="15">
        <v>1</v>
      </c>
      <c r="V87" s="15">
        <v>2015</v>
      </c>
      <c r="W87" s="15" t="s">
        <v>6360</v>
      </c>
      <c r="X87" s="17">
        <v>1</v>
      </c>
      <c r="Y87" s="17"/>
      <c r="Z87" s="17">
        <v>8</v>
      </c>
      <c r="AA87" s="17">
        <v>0</v>
      </c>
      <c r="AB87" s="17">
        <v>0</v>
      </c>
      <c r="AC87" s="17">
        <v>0</v>
      </c>
      <c r="AD87" s="17" t="s">
        <v>6363</v>
      </c>
      <c r="AE87" s="17" t="s">
        <v>6363</v>
      </c>
      <c r="AF87" s="17" t="s">
        <v>6363</v>
      </c>
      <c r="AG87" t="s">
        <v>5789</v>
      </c>
      <c r="AH87">
        <v>1</v>
      </c>
      <c r="AI87" t="s">
        <v>5810</v>
      </c>
      <c r="AJ87" s="15" t="s">
        <v>1842</v>
      </c>
      <c r="AK87" s="18" t="s">
        <v>6050</v>
      </c>
      <c r="AL87" s="4">
        <v>4</v>
      </c>
      <c r="AM87" s="4">
        <v>7</v>
      </c>
      <c r="AN87" s="4">
        <v>10</v>
      </c>
      <c r="AO87" s="4">
        <f t="shared" si="3"/>
        <v>4.0070999999999994</v>
      </c>
      <c r="AP87" s="4">
        <v>1</v>
      </c>
      <c r="AQ87" s="4">
        <v>0</v>
      </c>
      <c r="AR87" s="4" t="s">
        <v>5789</v>
      </c>
      <c r="AS87" s="4">
        <v>170603</v>
      </c>
      <c r="AT87" s="4">
        <v>17060306</v>
      </c>
      <c r="AU87" s="4" t="s">
        <v>5789</v>
      </c>
      <c r="AV87" s="4" t="str">
        <f t="shared" si="4"/>
        <v>PCM</v>
      </c>
      <c r="AW87" s="15" t="s">
        <v>5813</v>
      </c>
      <c r="AX87" s="18">
        <v>8.25</v>
      </c>
      <c r="AY87" s="15" t="s">
        <v>5801</v>
      </c>
      <c r="AZ87" s="15">
        <v>2.0499999999999998</v>
      </c>
      <c r="BA87" s="4" t="s">
        <v>5795</v>
      </c>
      <c r="BB87" s="4" t="s">
        <v>5814</v>
      </c>
      <c r="BC87" s="4" t="s">
        <v>21</v>
      </c>
    </row>
    <row r="88" spans="1:55" x14ac:dyDescent="0.3">
      <c r="A88">
        <v>100</v>
      </c>
      <c r="B88">
        <v>1</v>
      </c>
      <c r="C88" t="s">
        <v>1842</v>
      </c>
      <c r="D88" s="16">
        <v>42278</v>
      </c>
      <c r="E88" s="15" t="s">
        <v>16</v>
      </c>
      <c r="F88" t="s">
        <v>17</v>
      </c>
      <c r="G88" t="s">
        <v>1844</v>
      </c>
      <c r="H88" t="s">
        <v>62</v>
      </c>
      <c r="I88" t="s">
        <v>1845</v>
      </c>
      <c r="J88" t="s">
        <v>21</v>
      </c>
      <c r="K88" t="s">
        <v>1846</v>
      </c>
      <c r="L88">
        <v>799</v>
      </c>
      <c r="M88">
        <v>46.630673000000002</v>
      </c>
      <c r="N88">
        <v>-116.596836</v>
      </c>
      <c r="O88" t="s">
        <v>1842</v>
      </c>
      <c r="P88" s="27" t="s">
        <v>1843</v>
      </c>
      <c r="Q88" s="27" t="s">
        <v>5800</v>
      </c>
      <c r="R88" s="27" t="s">
        <v>6338</v>
      </c>
      <c r="S88" s="27" t="s">
        <v>6353</v>
      </c>
      <c r="T88" s="27" t="s">
        <v>5812</v>
      </c>
      <c r="U88" s="15">
        <v>1</v>
      </c>
      <c r="V88" s="15">
        <v>2015</v>
      </c>
      <c r="W88" s="15" t="s">
        <v>6360</v>
      </c>
      <c r="X88" s="17">
        <v>1</v>
      </c>
      <c r="Y88" s="17"/>
      <c r="Z88" s="17">
        <v>8</v>
      </c>
      <c r="AA88" s="17">
        <v>0</v>
      </c>
      <c r="AB88" s="17">
        <v>0</v>
      </c>
      <c r="AC88" s="17">
        <v>0</v>
      </c>
      <c r="AD88" s="17" t="s">
        <v>6363</v>
      </c>
      <c r="AE88" s="17" t="s">
        <v>6363</v>
      </c>
      <c r="AF88" s="17" t="s">
        <v>6363</v>
      </c>
      <c r="AG88" t="s">
        <v>5789</v>
      </c>
      <c r="AH88">
        <v>1</v>
      </c>
      <c r="AI88" t="s">
        <v>5810</v>
      </c>
      <c r="AJ88" s="15" t="s">
        <v>1842</v>
      </c>
      <c r="AK88" s="18" t="s">
        <v>1843</v>
      </c>
      <c r="AL88" s="4">
        <v>4</v>
      </c>
      <c r="AM88" s="4">
        <v>7</v>
      </c>
      <c r="AN88" s="4">
        <v>11</v>
      </c>
      <c r="AO88" s="4">
        <f t="shared" si="3"/>
        <v>4.0071099999999999</v>
      </c>
      <c r="AP88" s="4">
        <v>1</v>
      </c>
      <c r="AQ88" s="4">
        <v>0</v>
      </c>
      <c r="AR88" s="4" t="s">
        <v>5789</v>
      </c>
      <c r="AS88" s="4">
        <v>170603</v>
      </c>
      <c r="AT88" s="4">
        <v>17060306</v>
      </c>
      <c r="AU88" s="4" t="s">
        <v>5789</v>
      </c>
      <c r="AV88" s="4" t="str">
        <f t="shared" si="4"/>
        <v>PCM</v>
      </c>
      <c r="AW88" s="15" t="s">
        <v>5813</v>
      </c>
      <c r="AX88" s="18">
        <v>8.25</v>
      </c>
      <c r="AY88" s="15" t="s">
        <v>5801</v>
      </c>
      <c r="AZ88" s="15">
        <v>2.0499999999999998</v>
      </c>
      <c r="BA88" s="4" t="s">
        <v>5795</v>
      </c>
      <c r="BB88" s="4" t="s">
        <v>5814</v>
      </c>
      <c r="BC88" s="4" t="s">
        <v>21</v>
      </c>
    </row>
    <row r="89" spans="1:55" x14ac:dyDescent="0.3">
      <c r="A89">
        <v>100</v>
      </c>
      <c r="B89" t="s">
        <v>129</v>
      </c>
      <c r="C89" t="s">
        <v>2270</v>
      </c>
      <c r="D89" s="16">
        <v>39661</v>
      </c>
      <c r="E89" s="16">
        <v>40544</v>
      </c>
      <c r="F89" t="s">
        <v>17</v>
      </c>
      <c r="G89" t="s">
        <v>2272</v>
      </c>
      <c r="H89" t="s">
        <v>445</v>
      </c>
      <c r="I89" t="s">
        <v>2273</v>
      </c>
      <c r="J89" t="s">
        <v>21</v>
      </c>
      <c r="K89" t="s">
        <v>2274</v>
      </c>
      <c r="L89">
        <v>776</v>
      </c>
      <c r="M89">
        <v>46.369217149999997</v>
      </c>
      <c r="N89">
        <v>-116.7957569</v>
      </c>
      <c r="O89" t="s">
        <v>2270</v>
      </c>
      <c r="P89" s="27" t="s">
        <v>2275</v>
      </c>
      <c r="Q89" s="27" t="s">
        <v>5800</v>
      </c>
      <c r="R89" s="27" t="s">
        <v>6338</v>
      </c>
      <c r="S89" s="27" t="s">
        <v>6353</v>
      </c>
      <c r="T89" s="27" t="s">
        <v>5808</v>
      </c>
      <c r="U89" s="15">
        <v>1</v>
      </c>
      <c r="V89" s="15">
        <v>2008</v>
      </c>
      <c r="W89" s="15" t="s">
        <v>6360</v>
      </c>
      <c r="X89" s="17">
        <v>1</v>
      </c>
      <c r="Y89" s="17"/>
      <c r="Z89" s="17">
        <v>7</v>
      </c>
      <c r="AA89" s="17">
        <v>1</v>
      </c>
      <c r="AB89" s="17">
        <v>0</v>
      </c>
      <c r="AC89" s="17">
        <v>1</v>
      </c>
      <c r="AD89" s="17" t="s">
        <v>6374</v>
      </c>
      <c r="AE89" s="17" t="s">
        <v>6374</v>
      </c>
      <c r="AF89" s="17" t="s">
        <v>6374</v>
      </c>
      <c r="AG89" t="s">
        <v>5789</v>
      </c>
      <c r="AH89">
        <v>1</v>
      </c>
      <c r="AI89" t="s">
        <v>5806</v>
      </c>
      <c r="AJ89" s="15" t="s">
        <v>2270</v>
      </c>
      <c r="AK89" s="18" t="s">
        <v>5948</v>
      </c>
      <c r="AL89" s="4">
        <v>3</v>
      </c>
      <c r="AM89" s="4">
        <v>6</v>
      </c>
      <c r="AN89" s="4">
        <v>5</v>
      </c>
      <c r="AO89" s="4">
        <f t="shared" si="3"/>
        <v>3.0060499999999997</v>
      </c>
      <c r="AP89" s="4">
        <v>1</v>
      </c>
      <c r="AQ89" s="4">
        <v>0</v>
      </c>
      <c r="AR89" s="4" t="s">
        <v>5789</v>
      </c>
      <c r="AS89" s="4">
        <v>170603</v>
      </c>
      <c r="AT89" s="4">
        <v>17060306</v>
      </c>
      <c r="AU89" s="4" t="s">
        <v>5789</v>
      </c>
      <c r="AV89" s="4" t="str">
        <f t="shared" si="4"/>
        <v>SWT</v>
      </c>
      <c r="AW89" s="15" t="s">
        <v>5809</v>
      </c>
      <c r="AX89" s="18">
        <v>13.27</v>
      </c>
      <c r="AY89" s="15" t="s">
        <v>5801</v>
      </c>
      <c r="AZ89" s="15">
        <v>4.87</v>
      </c>
      <c r="BB89" s="4" t="s">
        <v>5807</v>
      </c>
      <c r="BC89" s="4" t="s">
        <v>21</v>
      </c>
    </row>
    <row r="90" spans="1:55" x14ac:dyDescent="0.3">
      <c r="A90">
        <v>110</v>
      </c>
      <c r="B90" t="s">
        <v>385</v>
      </c>
      <c r="C90" t="s">
        <v>2270</v>
      </c>
      <c r="D90" s="16">
        <v>40544</v>
      </c>
      <c r="E90" s="15" t="s">
        <v>16</v>
      </c>
      <c r="F90" t="s">
        <v>17</v>
      </c>
      <c r="G90" t="s">
        <v>2272</v>
      </c>
      <c r="H90" t="s">
        <v>122</v>
      </c>
      <c r="I90" t="s">
        <v>2273</v>
      </c>
      <c r="J90" t="s">
        <v>21</v>
      </c>
      <c r="K90" t="s">
        <v>2274</v>
      </c>
      <c r="L90">
        <v>776</v>
      </c>
      <c r="M90">
        <v>46.369217149999997</v>
      </c>
      <c r="N90">
        <v>-116.7957569</v>
      </c>
      <c r="O90" t="s">
        <v>2270</v>
      </c>
      <c r="P90" s="27" t="s">
        <v>2275</v>
      </c>
      <c r="Q90" s="27" t="s">
        <v>5800</v>
      </c>
      <c r="R90" s="27" t="s">
        <v>6338</v>
      </c>
      <c r="S90" s="27" t="s">
        <v>6353</v>
      </c>
      <c r="T90" s="27" t="s">
        <v>5808</v>
      </c>
      <c r="U90" s="15">
        <v>1</v>
      </c>
      <c r="V90" s="15">
        <v>2008</v>
      </c>
      <c r="W90" s="15" t="s">
        <v>6360</v>
      </c>
      <c r="X90" s="17">
        <v>1</v>
      </c>
      <c r="Y90" s="17"/>
      <c r="Z90" s="17">
        <v>7</v>
      </c>
      <c r="AA90" s="17">
        <v>1</v>
      </c>
      <c r="AB90" s="17">
        <v>0</v>
      </c>
      <c r="AC90" s="17">
        <v>1</v>
      </c>
      <c r="AD90" s="17" t="s">
        <v>6374</v>
      </c>
      <c r="AE90" s="17" t="s">
        <v>6374</v>
      </c>
      <c r="AF90" s="17" t="s">
        <v>6374</v>
      </c>
      <c r="AG90" t="s">
        <v>5789</v>
      </c>
      <c r="AH90">
        <v>1</v>
      </c>
      <c r="AI90" t="s">
        <v>5806</v>
      </c>
      <c r="AJ90" s="15" t="s">
        <v>2270</v>
      </c>
      <c r="AK90" s="18" t="s">
        <v>5948</v>
      </c>
      <c r="AL90" s="4">
        <v>3</v>
      </c>
      <c r="AM90" s="4">
        <v>6</v>
      </c>
      <c r="AN90" s="4">
        <v>5</v>
      </c>
      <c r="AO90" s="4">
        <f t="shared" si="3"/>
        <v>3.0060499999999997</v>
      </c>
      <c r="AP90" s="4">
        <v>1</v>
      </c>
      <c r="AQ90" s="4">
        <v>0</v>
      </c>
      <c r="AR90" s="4" t="s">
        <v>5789</v>
      </c>
      <c r="AS90" s="4">
        <v>170603</v>
      </c>
      <c r="AT90" s="4">
        <v>17060306</v>
      </c>
      <c r="AU90" s="4" t="s">
        <v>5789</v>
      </c>
      <c r="AV90" s="4" t="str">
        <f t="shared" si="4"/>
        <v>SWT</v>
      </c>
      <c r="AW90" s="15" t="s">
        <v>5809</v>
      </c>
      <c r="AX90" s="18">
        <v>13.27</v>
      </c>
      <c r="AY90" s="15" t="s">
        <v>5801</v>
      </c>
      <c r="AZ90" s="15">
        <v>4.87</v>
      </c>
      <c r="BB90" s="4" t="s">
        <v>5807</v>
      </c>
      <c r="BC90" s="4" t="s">
        <v>21</v>
      </c>
    </row>
    <row r="91" spans="1:55" x14ac:dyDescent="0.3">
      <c r="A91">
        <v>110</v>
      </c>
      <c r="B91" t="s">
        <v>129</v>
      </c>
      <c r="C91" t="s">
        <v>2270</v>
      </c>
      <c r="D91" s="16">
        <v>40544</v>
      </c>
      <c r="E91" s="15" t="s">
        <v>16</v>
      </c>
      <c r="F91" t="s">
        <v>17</v>
      </c>
      <c r="G91" t="s">
        <v>2272</v>
      </c>
      <c r="H91" t="s">
        <v>1238</v>
      </c>
      <c r="I91" t="s">
        <v>2273</v>
      </c>
      <c r="J91" t="s">
        <v>21</v>
      </c>
      <c r="K91" t="s">
        <v>2274</v>
      </c>
      <c r="L91">
        <v>776</v>
      </c>
      <c r="M91">
        <v>46.369217149999997</v>
      </c>
      <c r="N91">
        <v>-116.7957569</v>
      </c>
      <c r="O91" t="s">
        <v>2270</v>
      </c>
      <c r="P91" s="27" t="s">
        <v>2271</v>
      </c>
      <c r="Q91" s="27" t="s">
        <v>5800</v>
      </c>
      <c r="R91" s="27" t="s">
        <v>6338</v>
      </c>
      <c r="S91" s="27" t="s">
        <v>6353</v>
      </c>
      <c r="T91" s="27" t="s">
        <v>5808</v>
      </c>
      <c r="U91" s="15">
        <v>1</v>
      </c>
      <c r="V91" s="15">
        <v>2008</v>
      </c>
      <c r="W91" s="15" t="s">
        <v>6360</v>
      </c>
      <c r="X91" s="17">
        <v>1</v>
      </c>
      <c r="Y91" s="17"/>
      <c r="Z91" s="17">
        <v>7</v>
      </c>
      <c r="AA91" s="17">
        <v>1</v>
      </c>
      <c r="AB91" s="17">
        <v>0</v>
      </c>
      <c r="AC91" s="17">
        <v>1</v>
      </c>
      <c r="AD91" s="17" t="s">
        <v>6374</v>
      </c>
      <c r="AE91" s="17" t="s">
        <v>6374</v>
      </c>
      <c r="AF91" s="17" t="s">
        <v>6374</v>
      </c>
      <c r="AG91" t="s">
        <v>5789</v>
      </c>
      <c r="AH91">
        <v>1</v>
      </c>
      <c r="AI91" t="s">
        <v>5806</v>
      </c>
      <c r="AJ91" s="15" t="s">
        <v>2270</v>
      </c>
      <c r="AK91" s="18" t="s">
        <v>2275</v>
      </c>
      <c r="AL91" s="4">
        <v>3</v>
      </c>
      <c r="AM91" s="4">
        <v>6</v>
      </c>
      <c r="AN91" s="4">
        <v>6</v>
      </c>
      <c r="AO91" s="4">
        <f t="shared" si="3"/>
        <v>3.0060599999999997</v>
      </c>
      <c r="AP91" s="4">
        <v>1</v>
      </c>
      <c r="AQ91" s="4">
        <v>0</v>
      </c>
      <c r="AR91" s="4" t="s">
        <v>5789</v>
      </c>
      <c r="AS91" s="4">
        <v>170603</v>
      </c>
      <c r="AT91" s="4">
        <v>17060306</v>
      </c>
      <c r="AU91" s="4" t="s">
        <v>5789</v>
      </c>
      <c r="AV91" s="4" t="str">
        <f t="shared" si="4"/>
        <v>SWT</v>
      </c>
      <c r="AW91" s="15" t="s">
        <v>5809</v>
      </c>
      <c r="AX91" s="18">
        <v>13.27</v>
      </c>
      <c r="AY91" s="15" t="s">
        <v>5801</v>
      </c>
      <c r="AZ91" s="15">
        <v>4.87</v>
      </c>
      <c r="BB91" s="4" t="s">
        <v>5807</v>
      </c>
      <c r="BC91" s="4" t="s">
        <v>21</v>
      </c>
    </row>
    <row r="92" spans="1:55" x14ac:dyDescent="0.3">
      <c r="A92">
        <v>100</v>
      </c>
      <c r="B92" t="s">
        <v>126</v>
      </c>
      <c r="C92" t="s">
        <v>2270</v>
      </c>
      <c r="D92" s="16">
        <v>39661</v>
      </c>
      <c r="E92" s="16">
        <v>40544</v>
      </c>
      <c r="F92" t="s">
        <v>17</v>
      </c>
      <c r="G92" t="s">
        <v>2272</v>
      </c>
      <c r="H92" t="s">
        <v>440</v>
      </c>
      <c r="I92" t="s">
        <v>2273</v>
      </c>
      <c r="J92" t="s">
        <v>21</v>
      </c>
      <c r="K92" t="s">
        <v>2274</v>
      </c>
      <c r="L92">
        <v>776</v>
      </c>
      <c r="M92">
        <v>46.369217149999997</v>
      </c>
      <c r="N92">
        <v>-116.7957569</v>
      </c>
      <c r="O92" t="s">
        <v>2270</v>
      </c>
      <c r="P92" s="27" t="s">
        <v>2271</v>
      </c>
      <c r="Q92" s="27" t="s">
        <v>5800</v>
      </c>
      <c r="R92" s="27" t="s">
        <v>6338</v>
      </c>
      <c r="S92" s="27" t="s">
        <v>6353</v>
      </c>
      <c r="T92" s="27" t="s">
        <v>5808</v>
      </c>
      <c r="U92" s="15">
        <v>1</v>
      </c>
      <c r="V92" s="15">
        <v>2008</v>
      </c>
      <c r="W92" s="15" t="s">
        <v>6360</v>
      </c>
      <c r="X92" s="17">
        <v>1</v>
      </c>
      <c r="Y92" s="17"/>
      <c r="Z92" s="17">
        <v>7</v>
      </c>
      <c r="AA92" s="17">
        <v>1</v>
      </c>
      <c r="AB92" s="17">
        <v>0</v>
      </c>
      <c r="AC92" s="17">
        <v>1</v>
      </c>
      <c r="AD92" s="17" t="s">
        <v>6374</v>
      </c>
      <c r="AE92" s="17" t="s">
        <v>6374</v>
      </c>
      <c r="AF92" s="17" t="s">
        <v>6374</v>
      </c>
      <c r="AG92" t="s">
        <v>5789</v>
      </c>
      <c r="AH92">
        <v>1</v>
      </c>
      <c r="AI92" t="s">
        <v>5806</v>
      </c>
      <c r="AJ92" s="15" t="s">
        <v>2270</v>
      </c>
      <c r="AK92" s="18" t="s">
        <v>2271</v>
      </c>
      <c r="AL92" s="4">
        <v>3</v>
      </c>
      <c r="AM92" s="4">
        <v>6</v>
      </c>
      <c r="AN92" s="4">
        <v>7</v>
      </c>
      <c r="AO92" s="4">
        <f t="shared" si="3"/>
        <v>3.0060699999999998</v>
      </c>
      <c r="AP92" s="4">
        <v>1</v>
      </c>
      <c r="AQ92" s="4">
        <v>0</v>
      </c>
      <c r="AR92" s="4" t="s">
        <v>5789</v>
      </c>
      <c r="AS92" s="4">
        <v>170603</v>
      </c>
      <c r="AT92" s="4">
        <v>17060306</v>
      </c>
      <c r="AU92" s="4" t="s">
        <v>5789</v>
      </c>
      <c r="AV92" s="4" t="str">
        <f t="shared" si="4"/>
        <v>SWT</v>
      </c>
      <c r="AW92" s="15" t="s">
        <v>5809</v>
      </c>
      <c r="AX92" s="18">
        <v>13.27</v>
      </c>
      <c r="AY92" s="15" t="s">
        <v>5801</v>
      </c>
      <c r="AZ92" s="15">
        <v>4.87</v>
      </c>
      <c r="BB92" s="4" t="s">
        <v>5807</v>
      </c>
      <c r="BC92" s="4" t="s">
        <v>21</v>
      </c>
    </row>
    <row r="93" spans="1:55" x14ac:dyDescent="0.3">
      <c r="A93">
        <v>110</v>
      </c>
      <c r="B93" t="s">
        <v>126</v>
      </c>
      <c r="C93" t="s">
        <v>2270</v>
      </c>
      <c r="D93" s="16">
        <v>40544</v>
      </c>
      <c r="E93" s="15" t="s">
        <v>16</v>
      </c>
      <c r="F93" t="s">
        <v>17</v>
      </c>
      <c r="G93" t="s">
        <v>2272</v>
      </c>
      <c r="H93" t="s">
        <v>120</v>
      </c>
      <c r="I93" t="s">
        <v>2273</v>
      </c>
      <c r="J93" t="s">
        <v>21</v>
      </c>
      <c r="K93" t="s">
        <v>2274</v>
      </c>
      <c r="L93">
        <v>776</v>
      </c>
      <c r="M93">
        <v>46.369217149999997</v>
      </c>
      <c r="N93">
        <v>-116.7957569</v>
      </c>
      <c r="O93" t="s">
        <v>2270</v>
      </c>
      <c r="P93" s="27" t="s">
        <v>2271</v>
      </c>
      <c r="Q93" s="27" t="s">
        <v>5800</v>
      </c>
      <c r="R93" s="27" t="s">
        <v>6338</v>
      </c>
      <c r="S93" s="27" t="s">
        <v>6353</v>
      </c>
      <c r="T93" s="27" t="s">
        <v>5808</v>
      </c>
      <c r="U93" s="15">
        <v>1</v>
      </c>
      <c r="V93" s="15">
        <v>2008</v>
      </c>
      <c r="W93" s="15" t="s">
        <v>6360</v>
      </c>
      <c r="X93" s="17">
        <v>1</v>
      </c>
      <c r="Y93" s="17"/>
      <c r="Z93" s="17">
        <v>7</v>
      </c>
      <c r="AA93" s="17">
        <v>1</v>
      </c>
      <c r="AB93" s="17">
        <v>0</v>
      </c>
      <c r="AC93" s="17">
        <v>1</v>
      </c>
      <c r="AD93" s="17" t="s">
        <v>6374</v>
      </c>
      <c r="AE93" s="17" t="s">
        <v>6374</v>
      </c>
      <c r="AF93" s="17" t="s">
        <v>6374</v>
      </c>
      <c r="AG93" t="s">
        <v>5789</v>
      </c>
      <c r="AH93">
        <v>1</v>
      </c>
      <c r="AI93" t="s">
        <v>5806</v>
      </c>
      <c r="AJ93" s="15" t="s">
        <v>2270</v>
      </c>
      <c r="AK93" s="18" t="s">
        <v>2271</v>
      </c>
      <c r="AL93" s="4">
        <v>3</v>
      </c>
      <c r="AM93" s="4">
        <v>6</v>
      </c>
      <c r="AN93" s="4">
        <v>7</v>
      </c>
      <c r="AO93" s="4">
        <f t="shared" si="3"/>
        <v>3.0060699999999998</v>
      </c>
      <c r="AP93" s="4">
        <v>1</v>
      </c>
      <c r="AQ93" s="4">
        <v>0</v>
      </c>
      <c r="AR93" s="4" t="s">
        <v>5789</v>
      </c>
      <c r="AS93" s="4">
        <v>170603</v>
      </c>
      <c r="AT93" s="4">
        <v>17060306</v>
      </c>
      <c r="AU93" s="4" t="s">
        <v>5789</v>
      </c>
      <c r="AV93" s="4" t="str">
        <f t="shared" si="4"/>
        <v>SWT</v>
      </c>
      <c r="AW93" s="15" t="s">
        <v>5809</v>
      </c>
      <c r="AX93" s="18">
        <v>13.27</v>
      </c>
      <c r="AY93" s="15" t="s">
        <v>5801</v>
      </c>
      <c r="AZ93" s="15">
        <v>4.87</v>
      </c>
      <c r="BB93" s="4" t="s">
        <v>5807</v>
      </c>
      <c r="BC93" s="4" t="s">
        <v>21</v>
      </c>
    </row>
    <row r="94" spans="1:55" x14ac:dyDescent="0.3">
      <c r="A94">
        <v>100</v>
      </c>
      <c r="B94" t="s">
        <v>22</v>
      </c>
      <c r="C94" t="s">
        <v>2553</v>
      </c>
      <c r="D94" s="16">
        <v>40499</v>
      </c>
      <c r="E94" s="15" t="s">
        <v>16</v>
      </c>
      <c r="F94" t="s">
        <v>17</v>
      </c>
      <c r="G94" t="s">
        <v>2555</v>
      </c>
      <c r="H94" t="s">
        <v>183</v>
      </c>
      <c r="I94" t="s">
        <v>2556</v>
      </c>
      <c r="J94" t="s">
        <v>21</v>
      </c>
      <c r="K94" t="s">
        <v>2557</v>
      </c>
      <c r="L94">
        <v>782</v>
      </c>
      <c r="M94">
        <v>46.325991999999999</v>
      </c>
      <c r="N94">
        <v>-116.831974</v>
      </c>
      <c r="O94" t="s">
        <v>2553</v>
      </c>
      <c r="P94" s="27" t="s">
        <v>2558</v>
      </c>
      <c r="Q94" s="27" t="s">
        <v>5800</v>
      </c>
      <c r="R94" s="27" t="s">
        <v>6338</v>
      </c>
      <c r="S94" s="27" t="s">
        <v>6353</v>
      </c>
      <c r="T94" s="27" t="s">
        <v>5808</v>
      </c>
      <c r="U94" s="15">
        <v>1</v>
      </c>
      <c r="V94" s="15">
        <v>2010</v>
      </c>
      <c r="W94" s="15" t="s">
        <v>6360</v>
      </c>
      <c r="X94" s="17">
        <v>1</v>
      </c>
      <c r="Y94" s="17"/>
      <c r="Z94" s="17">
        <v>7</v>
      </c>
      <c r="AA94" s="17">
        <v>1</v>
      </c>
      <c r="AB94" s="17">
        <v>0</v>
      </c>
      <c r="AC94" s="17">
        <v>0</v>
      </c>
      <c r="AD94" s="17" t="s">
        <v>6374</v>
      </c>
      <c r="AE94" s="17" t="s">
        <v>6374</v>
      </c>
      <c r="AF94" s="17" t="s">
        <v>6374</v>
      </c>
      <c r="AG94" t="s">
        <v>5789</v>
      </c>
      <c r="AH94">
        <v>1</v>
      </c>
      <c r="AI94" t="s">
        <v>5806</v>
      </c>
      <c r="AJ94" s="15" t="s">
        <v>2553</v>
      </c>
      <c r="AK94" s="18" t="s">
        <v>6047</v>
      </c>
      <c r="AL94" s="4">
        <v>3</v>
      </c>
      <c r="AM94" s="4">
        <v>6</v>
      </c>
      <c r="AN94" s="4">
        <v>9</v>
      </c>
      <c r="AO94" s="4">
        <f t="shared" si="3"/>
        <v>3.0060899999999999</v>
      </c>
      <c r="AP94" s="4">
        <v>1</v>
      </c>
      <c r="AQ94" s="4">
        <v>0</v>
      </c>
      <c r="AR94" s="4" t="s">
        <v>5789</v>
      </c>
      <c r="AS94" s="4">
        <v>170603</v>
      </c>
      <c r="AT94" s="4">
        <v>17060306</v>
      </c>
      <c r="AU94" s="4" t="s">
        <v>5789</v>
      </c>
      <c r="AV94" s="4" t="str">
        <f t="shared" si="4"/>
        <v>WEB</v>
      </c>
      <c r="AW94" s="15" t="s">
        <v>5809</v>
      </c>
      <c r="AX94" s="18">
        <v>4.2</v>
      </c>
      <c r="AY94" s="15" t="s">
        <v>5801</v>
      </c>
      <c r="AZ94" s="15">
        <v>2.1</v>
      </c>
      <c r="BB94" s="4" t="s">
        <v>5807</v>
      </c>
      <c r="BC94" s="4" t="s">
        <v>21</v>
      </c>
    </row>
    <row r="95" spans="1:55" x14ac:dyDescent="0.3">
      <c r="A95">
        <v>100</v>
      </c>
      <c r="B95" t="s">
        <v>14</v>
      </c>
      <c r="C95" t="s">
        <v>2553</v>
      </c>
      <c r="D95" s="16">
        <v>40499</v>
      </c>
      <c r="E95" s="15" t="s">
        <v>16</v>
      </c>
      <c r="F95" t="s">
        <v>17</v>
      </c>
      <c r="G95" t="s">
        <v>2555</v>
      </c>
      <c r="H95" t="s">
        <v>177</v>
      </c>
      <c r="I95" t="s">
        <v>2556</v>
      </c>
      <c r="J95" t="s">
        <v>21</v>
      </c>
      <c r="K95" t="s">
        <v>2557</v>
      </c>
      <c r="L95">
        <v>782</v>
      </c>
      <c r="M95">
        <v>46.325991999999999</v>
      </c>
      <c r="N95">
        <v>-116.831974</v>
      </c>
      <c r="O95" t="s">
        <v>2553</v>
      </c>
      <c r="P95" s="27" t="s">
        <v>2554</v>
      </c>
      <c r="Q95" s="27" t="s">
        <v>5800</v>
      </c>
      <c r="R95" s="27" t="s">
        <v>6338</v>
      </c>
      <c r="S95" s="27" t="s">
        <v>6353</v>
      </c>
      <c r="T95" s="27" t="s">
        <v>5808</v>
      </c>
      <c r="U95" s="15">
        <v>1</v>
      </c>
      <c r="V95" s="15">
        <v>2010</v>
      </c>
      <c r="W95" s="15" t="s">
        <v>6360</v>
      </c>
      <c r="X95" s="17">
        <v>1</v>
      </c>
      <c r="Y95" s="17"/>
      <c r="Z95" s="17">
        <v>7</v>
      </c>
      <c r="AA95" s="17">
        <v>1</v>
      </c>
      <c r="AB95" s="17">
        <v>0</v>
      </c>
      <c r="AC95" s="17">
        <v>0</v>
      </c>
      <c r="AD95" s="17" t="s">
        <v>6374</v>
      </c>
      <c r="AE95" s="17" t="s">
        <v>6374</v>
      </c>
      <c r="AF95" s="17" t="s">
        <v>6374</v>
      </c>
      <c r="AG95" t="s">
        <v>5789</v>
      </c>
      <c r="AH95">
        <v>1</v>
      </c>
      <c r="AI95" t="s">
        <v>5806</v>
      </c>
      <c r="AJ95" s="15" t="s">
        <v>2553</v>
      </c>
      <c r="AK95" s="18" t="s">
        <v>2554</v>
      </c>
      <c r="AL95" s="4">
        <v>3</v>
      </c>
      <c r="AM95" s="4">
        <v>6</v>
      </c>
      <c r="AN95" s="4">
        <v>10</v>
      </c>
      <c r="AO95" s="4">
        <f t="shared" si="3"/>
        <v>3.0061</v>
      </c>
      <c r="AP95" s="4">
        <v>1</v>
      </c>
      <c r="AQ95" s="4">
        <v>0</v>
      </c>
      <c r="AR95" s="4" t="s">
        <v>5789</v>
      </c>
      <c r="AS95" s="4">
        <v>170603</v>
      </c>
      <c r="AT95" s="4">
        <v>17060306</v>
      </c>
      <c r="AU95" s="4" t="s">
        <v>5789</v>
      </c>
      <c r="AV95" s="4" t="str">
        <f t="shared" si="4"/>
        <v>WEB</v>
      </c>
      <c r="AW95" s="15" t="s">
        <v>5809</v>
      </c>
      <c r="AX95" s="18">
        <v>4.2</v>
      </c>
      <c r="AY95" s="15" t="s">
        <v>5801</v>
      </c>
      <c r="AZ95" s="15">
        <v>2.1</v>
      </c>
      <c r="BB95" s="4" t="s">
        <v>5807</v>
      </c>
      <c r="BC95" s="4" t="s">
        <v>21</v>
      </c>
    </row>
    <row r="96" spans="1:55" x14ac:dyDescent="0.3">
      <c r="A96">
        <v>0</v>
      </c>
      <c r="B96" t="s">
        <v>16</v>
      </c>
      <c r="C96" t="s">
        <v>2927</v>
      </c>
      <c r="D96" s="15" t="s">
        <v>16</v>
      </c>
      <c r="E96" s="15" t="s">
        <v>16</v>
      </c>
      <c r="F96" t="s">
        <v>2731</v>
      </c>
      <c r="G96" t="s">
        <v>2928</v>
      </c>
      <c r="H96" t="s">
        <v>16</v>
      </c>
      <c r="I96" t="s">
        <v>16</v>
      </c>
      <c r="J96" t="s">
        <v>2733</v>
      </c>
      <c r="K96" t="s">
        <v>2929</v>
      </c>
      <c r="L96">
        <v>793</v>
      </c>
      <c r="M96">
        <v>46.730006959999997</v>
      </c>
      <c r="N96">
        <v>-116.6211417</v>
      </c>
      <c r="O96" t="s">
        <v>2927</v>
      </c>
      <c r="P96" s="27" t="s">
        <v>2927</v>
      </c>
      <c r="Q96" s="27" t="s">
        <v>5800</v>
      </c>
      <c r="R96" s="27" t="s">
        <v>6338</v>
      </c>
      <c r="S96" s="27" t="s">
        <v>6353</v>
      </c>
      <c r="T96" s="27" t="s">
        <v>5812</v>
      </c>
      <c r="U96" s="15">
        <v>1</v>
      </c>
      <c r="V96" s="15">
        <v>2009</v>
      </c>
      <c r="W96" s="15" t="s">
        <v>6364</v>
      </c>
      <c r="X96" s="17">
        <v>1</v>
      </c>
      <c r="Y96" s="17"/>
      <c r="Z96" s="17">
        <v>8</v>
      </c>
      <c r="AA96" s="17">
        <v>0</v>
      </c>
      <c r="AB96" s="17">
        <v>0</v>
      </c>
      <c r="AC96" s="17">
        <v>1</v>
      </c>
      <c r="AD96" s="17" t="s">
        <v>6363</v>
      </c>
      <c r="AE96" s="17">
        <v>0</v>
      </c>
      <c r="AF96" s="17">
        <v>0</v>
      </c>
      <c r="AG96" t="s">
        <v>5789</v>
      </c>
      <c r="AH96">
        <v>1</v>
      </c>
      <c r="AI96" t="s">
        <v>5810</v>
      </c>
      <c r="AJ96" s="18" t="s">
        <v>6119</v>
      </c>
      <c r="AK96" s="18" t="s">
        <v>6119</v>
      </c>
      <c r="AL96" s="4">
        <v>4</v>
      </c>
      <c r="AM96" s="4">
        <v>7</v>
      </c>
      <c r="AN96" s="4">
        <v>6</v>
      </c>
      <c r="AO96" s="4">
        <f t="shared" si="3"/>
        <v>4.0070600000000001</v>
      </c>
      <c r="AP96" s="4">
        <v>0</v>
      </c>
      <c r="AQ96" s="4">
        <v>0</v>
      </c>
      <c r="AR96" s="4">
        <v>0</v>
      </c>
      <c r="AS96" s="4">
        <v>0</v>
      </c>
      <c r="AT96" s="4">
        <v>17060306</v>
      </c>
      <c r="AU96" s="4" t="s">
        <v>5789</v>
      </c>
      <c r="AV96" s="4" t="str">
        <f t="shared" si="4"/>
        <v>BIGBEC</v>
      </c>
      <c r="AW96" s="15" t="s">
        <v>5813</v>
      </c>
      <c r="AX96" s="18"/>
      <c r="AY96" s="15" t="s">
        <v>5801</v>
      </c>
      <c r="AZ96" s="15"/>
    </row>
    <row r="97" spans="1:52" x14ac:dyDescent="0.3">
      <c r="A97">
        <v>0</v>
      </c>
      <c r="B97" t="s">
        <v>16</v>
      </c>
      <c r="C97" t="s">
        <v>2989</v>
      </c>
      <c r="D97" s="15" t="s">
        <v>16</v>
      </c>
      <c r="E97" s="15" t="s">
        <v>16</v>
      </c>
      <c r="F97" t="s">
        <v>2731</v>
      </c>
      <c r="G97" t="s">
        <v>2990</v>
      </c>
      <c r="H97" t="s">
        <v>16</v>
      </c>
      <c r="I97" t="s">
        <v>16</v>
      </c>
      <c r="J97" t="s">
        <v>2733</v>
      </c>
      <c r="K97" t="s">
        <v>2991</v>
      </c>
      <c r="L97">
        <v>854</v>
      </c>
      <c r="M97">
        <v>46.89639227</v>
      </c>
      <c r="N97">
        <v>-116.32240229999999</v>
      </c>
      <c r="O97" t="s">
        <v>2989</v>
      </c>
      <c r="P97" s="27" t="s">
        <v>2989</v>
      </c>
      <c r="Q97" s="27" t="s">
        <v>5800</v>
      </c>
      <c r="R97" s="27" t="s">
        <v>6338</v>
      </c>
      <c r="S97" s="27" t="s">
        <v>6353</v>
      </c>
      <c r="T97" s="27" t="s">
        <v>5812</v>
      </c>
      <c r="U97" s="15">
        <v>1</v>
      </c>
      <c r="V97" s="15"/>
      <c r="W97" s="15"/>
      <c r="X97" s="17"/>
      <c r="Y97" s="17"/>
      <c r="Z97" s="17">
        <v>8</v>
      </c>
      <c r="AA97" s="17"/>
      <c r="AB97" s="17"/>
      <c r="AC97" s="17"/>
      <c r="AD97" s="17"/>
      <c r="AE97" s="17"/>
      <c r="AG97" t="s">
        <v>5789</v>
      </c>
      <c r="AH97">
        <v>1</v>
      </c>
      <c r="AI97" t="s">
        <v>5810</v>
      </c>
      <c r="AJ97" s="18" t="s">
        <v>6042</v>
      </c>
      <c r="AK97" s="18" t="s">
        <v>6042</v>
      </c>
      <c r="AL97" s="4">
        <v>4</v>
      </c>
      <c r="AM97" s="4">
        <v>7</v>
      </c>
      <c r="AN97" s="4">
        <v>2</v>
      </c>
      <c r="AO97" s="4">
        <f t="shared" si="3"/>
        <v>4.0070199999999998</v>
      </c>
      <c r="AP97" s="4">
        <v>0</v>
      </c>
      <c r="AQ97" s="4">
        <v>0</v>
      </c>
      <c r="AR97" s="4">
        <v>0</v>
      </c>
      <c r="AS97" s="4">
        <v>0</v>
      </c>
      <c r="AT97" s="4">
        <v>17060306</v>
      </c>
      <c r="AU97" s="4" t="s">
        <v>5789</v>
      </c>
      <c r="AV97" s="4" t="str">
        <f t="shared" si="4"/>
        <v>BOBSC</v>
      </c>
      <c r="AW97" s="15" t="s">
        <v>5813</v>
      </c>
      <c r="AX97" s="18"/>
      <c r="AY97" s="15" t="s">
        <v>5801</v>
      </c>
      <c r="AZ97" s="15"/>
    </row>
    <row r="98" spans="1:52" x14ac:dyDescent="0.3">
      <c r="A98">
        <v>0</v>
      </c>
      <c r="B98" t="s">
        <v>16</v>
      </c>
      <c r="C98" t="s">
        <v>3021</v>
      </c>
      <c r="D98" s="15" t="s">
        <v>16</v>
      </c>
      <c r="E98" s="15" t="s">
        <v>16</v>
      </c>
      <c r="F98" t="s">
        <v>2731</v>
      </c>
      <c r="G98" t="s">
        <v>3022</v>
      </c>
      <c r="H98" t="s">
        <v>16</v>
      </c>
      <c r="I98" t="s">
        <v>16</v>
      </c>
      <c r="J98" t="s">
        <v>2733</v>
      </c>
      <c r="K98" t="s">
        <v>3023</v>
      </c>
      <c r="L98">
        <v>811</v>
      </c>
      <c r="M98">
        <v>46.714906880000001</v>
      </c>
      <c r="N98">
        <v>-116.4432352</v>
      </c>
      <c r="O98" t="s">
        <v>3021</v>
      </c>
      <c r="P98" s="27" t="s">
        <v>3021</v>
      </c>
      <c r="Q98" s="27" t="s">
        <v>5800</v>
      </c>
      <c r="R98" s="27" t="s">
        <v>6338</v>
      </c>
      <c r="S98" s="27" t="s">
        <v>6353</v>
      </c>
      <c r="T98" s="27" t="s">
        <v>5812</v>
      </c>
      <c r="U98" s="15">
        <v>1</v>
      </c>
      <c r="V98" s="15"/>
      <c r="W98" s="15"/>
      <c r="X98" s="17"/>
      <c r="Y98" s="17"/>
      <c r="Z98" s="17">
        <v>8</v>
      </c>
      <c r="AA98" s="17"/>
      <c r="AB98" s="17"/>
      <c r="AC98" s="17"/>
      <c r="AD98" s="17"/>
      <c r="AE98" s="17"/>
      <c r="AG98" t="s">
        <v>5789</v>
      </c>
      <c r="AH98">
        <v>1</v>
      </c>
      <c r="AI98" t="s">
        <v>5810</v>
      </c>
      <c r="AJ98" s="18" t="s">
        <v>6042</v>
      </c>
      <c r="AK98" s="18" t="s">
        <v>6042</v>
      </c>
      <c r="AL98" s="4">
        <v>4</v>
      </c>
      <c r="AM98" s="4">
        <v>7</v>
      </c>
      <c r="AN98" s="4">
        <v>2</v>
      </c>
      <c r="AO98" s="4">
        <f t="shared" si="3"/>
        <v>4.0070199999999998</v>
      </c>
      <c r="AP98" s="4">
        <v>0</v>
      </c>
      <c r="AQ98" s="4">
        <v>0</v>
      </c>
      <c r="AR98" s="4">
        <v>0</v>
      </c>
      <c r="AS98" s="4">
        <v>0</v>
      </c>
      <c r="AT98" s="4">
        <v>17060306</v>
      </c>
      <c r="AU98" s="4" t="s">
        <v>5789</v>
      </c>
      <c r="AV98" s="4" t="str">
        <f t="shared" si="4"/>
        <v>BOUL3C</v>
      </c>
      <c r="AW98" s="15" t="s">
        <v>5813</v>
      </c>
      <c r="AX98" s="18"/>
      <c r="AY98" s="15" t="s">
        <v>5801</v>
      </c>
      <c r="AZ98" s="15"/>
    </row>
    <row r="99" spans="1:52" x14ac:dyDescent="0.3">
      <c r="A99">
        <v>0</v>
      </c>
      <c r="B99" t="s">
        <v>16</v>
      </c>
      <c r="C99" t="s">
        <v>3178</v>
      </c>
      <c r="D99" s="15" t="s">
        <v>16</v>
      </c>
      <c r="E99" s="15" t="s">
        <v>16</v>
      </c>
      <c r="F99" t="s">
        <v>2731</v>
      </c>
      <c r="G99" t="s">
        <v>3179</v>
      </c>
      <c r="H99" t="s">
        <v>16</v>
      </c>
      <c r="I99" t="s">
        <v>16</v>
      </c>
      <c r="J99" t="s">
        <v>2733</v>
      </c>
      <c r="K99" t="s">
        <v>3180</v>
      </c>
      <c r="L99">
        <v>803</v>
      </c>
      <c r="M99">
        <v>46.627029759999999</v>
      </c>
      <c r="N99">
        <v>-116.4648577</v>
      </c>
      <c r="O99" t="s">
        <v>3178</v>
      </c>
      <c r="P99" s="27" t="s">
        <v>3178</v>
      </c>
      <c r="Q99" s="27" t="s">
        <v>5800</v>
      </c>
      <c r="R99" s="27" t="s">
        <v>6338</v>
      </c>
      <c r="S99" s="27" t="s">
        <v>6353</v>
      </c>
      <c r="T99" s="27" t="s">
        <v>5812</v>
      </c>
      <c r="U99" s="15">
        <v>1</v>
      </c>
      <c r="V99" s="15"/>
      <c r="W99" s="15"/>
      <c r="X99" s="17"/>
      <c r="Y99" s="17"/>
      <c r="Z99" s="17">
        <v>8</v>
      </c>
      <c r="AA99" s="17"/>
      <c r="AB99" s="17"/>
      <c r="AC99" s="17"/>
      <c r="AD99" s="17"/>
      <c r="AE99" s="17"/>
      <c r="AG99" t="s">
        <v>5789</v>
      </c>
      <c r="AH99">
        <v>1</v>
      </c>
      <c r="AI99" t="s">
        <v>5810</v>
      </c>
      <c r="AJ99" s="18" t="s">
        <v>6042</v>
      </c>
      <c r="AK99" s="18" t="s">
        <v>6042</v>
      </c>
      <c r="AL99" s="4">
        <v>4</v>
      </c>
      <c r="AM99" s="4">
        <v>7</v>
      </c>
      <c r="AN99" s="4">
        <v>2</v>
      </c>
      <c r="AO99" s="4">
        <f t="shared" si="3"/>
        <v>4.0070199999999998</v>
      </c>
      <c r="AP99" s="4">
        <v>0</v>
      </c>
      <c r="AQ99" s="4">
        <v>0</v>
      </c>
      <c r="AR99" s="4">
        <v>0</v>
      </c>
      <c r="AS99" s="4">
        <v>0</v>
      </c>
      <c r="AT99" s="4">
        <v>17060306</v>
      </c>
      <c r="AU99" s="4" t="s">
        <v>5789</v>
      </c>
      <c r="AV99" s="4" t="str">
        <f t="shared" si="4"/>
        <v>CEDA2C</v>
      </c>
      <c r="AW99" s="15" t="s">
        <v>5813</v>
      </c>
      <c r="AX99" s="18"/>
      <c r="AY99" s="15" t="s">
        <v>5801</v>
      </c>
      <c r="AZ99" s="15"/>
    </row>
    <row r="100" spans="1:52" x14ac:dyDescent="0.3">
      <c r="A100">
        <v>0</v>
      </c>
      <c r="B100" t="s">
        <v>16</v>
      </c>
      <c r="C100" t="s">
        <v>3265</v>
      </c>
      <c r="D100" s="15" t="s">
        <v>16</v>
      </c>
      <c r="E100" s="15" t="s">
        <v>16</v>
      </c>
      <c r="F100" t="s">
        <v>2731</v>
      </c>
      <c r="G100" t="s">
        <v>3266</v>
      </c>
      <c r="H100" t="s">
        <v>16</v>
      </c>
      <c r="I100" t="s">
        <v>16</v>
      </c>
      <c r="J100" t="s">
        <v>2733</v>
      </c>
      <c r="K100" t="s">
        <v>3267</v>
      </c>
      <c r="L100">
        <v>870</v>
      </c>
      <c r="M100">
        <v>46.041407679999999</v>
      </c>
      <c r="N100">
        <v>-115.82957740000001</v>
      </c>
      <c r="O100" t="s">
        <v>3265</v>
      </c>
      <c r="P100" s="27" t="s">
        <v>3265</v>
      </c>
      <c r="Q100" s="27" t="s">
        <v>5800</v>
      </c>
      <c r="R100" s="27" t="s">
        <v>6339</v>
      </c>
      <c r="S100" s="27" t="s">
        <v>6353</v>
      </c>
      <c r="T100" s="27" t="s">
        <v>6397</v>
      </c>
      <c r="U100" s="15">
        <v>1</v>
      </c>
      <c r="V100" s="15"/>
      <c r="W100" s="15"/>
      <c r="X100" s="17"/>
      <c r="Y100" s="17"/>
      <c r="Z100" s="17">
        <v>14</v>
      </c>
      <c r="AA100" s="17"/>
      <c r="AB100" s="17"/>
      <c r="AC100" s="17"/>
      <c r="AD100" s="17"/>
      <c r="AE100" s="17"/>
      <c r="AG100" t="s">
        <v>5789</v>
      </c>
      <c r="AH100">
        <v>1</v>
      </c>
      <c r="AI100" t="s">
        <v>3266</v>
      </c>
      <c r="AJ100" s="18" t="s">
        <v>5959</v>
      </c>
      <c r="AK100" s="18" t="s">
        <v>5959</v>
      </c>
      <c r="AL100" s="4">
        <v>4</v>
      </c>
      <c r="AM100" s="4">
        <v>10</v>
      </c>
      <c r="AN100" s="4">
        <v>2</v>
      </c>
      <c r="AO100" s="4">
        <f t="shared" si="3"/>
        <v>4.0100199999999999</v>
      </c>
      <c r="AP100" s="4">
        <v>0</v>
      </c>
      <c r="AQ100" s="4">
        <v>0</v>
      </c>
      <c r="AR100" s="4">
        <v>0</v>
      </c>
      <c r="AS100" s="4">
        <v>0</v>
      </c>
      <c r="AT100" s="4">
        <v>17060304</v>
      </c>
      <c r="AU100" s="4" t="s">
        <v>5798</v>
      </c>
      <c r="AV100" s="4" t="str">
        <f t="shared" si="4"/>
        <v>CLEARC</v>
      </c>
      <c r="AW100" s="15"/>
      <c r="AX100" s="18"/>
      <c r="AY100" s="15" t="s">
        <v>5801</v>
      </c>
      <c r="AZ100" s="15"/>
    </row>
    <row r="101" spans="1:52" x14ac:dyDescent="0.3">
      <c r="A101">
        <v>0</v>
      </c>
      <c r="B101" t="s">
        <v>16</v>
      </c>
      <c r="C101" t="s">
        <v>3338</v>
      </c>
      <c r="D101" s="15" t="s">
        <v>16</v>
      </c>
      <c r="E101" s="15" t="s">
        <v>16</v>
      </c>
      <c r="F101" t="s">
        <v>2731</v>
      </c>
      <c r="G101" t="s">
        <v>3339</v>
      </c>
      <c r="H101" t="s">
        <v>16</v>
      </c>
      <c r="I101" t="s">
        <v>16</v>
      </c>
      <c r="J101" t="s">
        <v>2733</v>
      </c>
      <c r="K101" t="s">
        <v>3340</v>
      </c>
      <c r="L101">
        <v>822</v>
      </c>
      <c r="M101">
        <v>46.826382649999999</v>
      </c>
      <c r="N101">
        <v>-116.4864199</v>
      </c>
      <c r="O101" t="s">
        <v>3338</v>
      </c>
      <c r="P101" s="27" t="s">
        <v>3338</v>
      </c>
      <c r="Q101" s="27" t="s">
        <v>5800</v>
      </c>
      <c r="R101" s="27" t="s">
        <v>6338</v>
      </c>
      <c r="S101" s="27" t="s">
        <v>6353</v>
      </c>
      <c r="T101" s="27" t="s">
        <v>5812</v>
      </c>
      <c r="U101" s="15">
        <v>1</v>
      </c>
      <c r="V101" s="15"/>
      <c r="W101" s="15"/>
      <c r="X101" s="17"/>
      <c r="Y101" s="17"/>
      <c r="Z101" s="17">
        <v>8</v>
      </c>
      <c r="AA101" s="17"/>
      <c r="AB101" s="17"/>
      <c r="AC101" s="17"/>
      <c r="AD101" s="17"/>
      <c r="AE101" s="17"/>
      <c r="AG101" t="s">
        <v>5789</v>
      </c>
      <c r="AH101">
        <v>1</v>
      </c>
      <c r="AI101" t="s">
        <v>5810</v>
      </c>
      <c r="AJ101" s="18" t="s">
        <v>6042</v>
      </c>
      <c r="AK101" s="18" t="s">
        <v>6042</v>
      </c>
      <c r="AL101" s="4">
        <v>4</v>
      </c>
      <c r="AM101" s="4">
        <v>7</v>
      </c>
      <c r="AN101" s="4">
        <v>2</v>
      </c>
      <c r="AO101" s="4">
        <f t="shared" si="3"/>
        <v>4.0070199999999998</v>
      </c>
      <c r="AP101" s="4">
        <v>0</v>
      </c>
      <c r="AQ101" s="4">
        <v>0</v>
      </c>
      <c r="AR101" s="4">
        <v>0</v>
      </c>
      <c r="AS101" s="4">
        <v>0</v>
      </c>
      <c r="AT101" s="4">
        <v>17060306</v>
      </c>
      <c r="AU101" s="4" t="s">
        <v>5789</v>
      </c>
      <c r="AV101" s="4" t="str">
        <f t="shared" si="4"/>
        <v>CORRAC</v>
      </c>
      <c r="AW101" s="15" t="s">
        <v>5813</v>
      </c>
      <c r="AX101" s="18"/>
      <c r="AY101" s="15" t="s">
        <v>5801</v>
      </c>
      <c r="AZ101" s="15"/>
    </row>
    <row r="102" spans="1:52" x14ac:dyDescent="0.3">
      <c r="A102">
        <v>0</v>
      </c>
      <c r="B102" t="s">
        <v>16</v>
      </c>
      <c r="C102" t="s">
        <v>3352</v>
      </c>
      <c r="D102" s="15" t="s">
        <v>16</v>
      </c>
      <c r="E102" s="15" t="s">
        <v>16</v>
      </c>
      <c r="F102" t="s">
        <v>2731</v>
      </c>
      <c r="G102" t="s">
        <v>3353</v>
      </c>
      <c r="H102" t="s">
        <v>16</v>
      </c>
      <c r="I102" t="s">
        <v>16</v>
      </c>
      <c r="J102" t="s">
        <v>2733</v>
      </c>
      <c r="K102" t="s">
        <v>3354</v>
      </c>
      <c r="L102">
        <v>858</v>
      </c>
      <c r="M102">
        <v>46.91901927</v>
      </c>
      <c r="N102">
        <v>-116.47602240000001</v>
      </c>
      <c r="O102" t="s">
        <v>3352</v>
      </c>
      <c r="P102" s="27" t="s">
        <v>3352</v>
      </c>
      <c r="Q102" s="27" t="s">
        <v>5800</v>
      </c>
      <c r="R102" s="27" t="s">
        <v>6338</v>
      </c>
      <c r="S102" s="27" t="s">
        <v>6353</v>
      </c>
      <c r="T102" s="27" t="s">
        <v>5812</v>
      </c>
      <c r="U102" s="15">
        <v>1</v>
      </c>
      <c r="V102" s="15"/>
      <c r="W102" s="15"/>
      <c r="X102" s="17"/>
      <c r="Y102" s="17"/>
      <c r="Z102" s="17">
        <v>8</v>
      </c>
      <c r="AA102" s="17"/>
      <c r="AB102" s="17"/>
      <c r="AC102" s="17"/>
      <c r="AD102" s="17"/>
      <c r="AE102" s="17"/>
      <c r="AG102" t="s">
        <v>5789</v>
      </c>
      <c r="AH102">
        <v>1</v>
      </c>
      <c r="AI102" t="s">
        <v>5810</v>
      </c>
      <c r="AJ102" s="18" t="s">
        <v>5951</v>
      </c>
      <c r="AK102" s="18" t="s">
        <v>5951</v>
      </c>
      <c r="AL102" s="4">
        <v>4</v>
      </c>
      <c r="AM102" s="4">
        <v>7</v>
      </c>
      <c r="AN102" s="4">
        <v>9</v>
      </c>
      <c r="AO102" s="4">
        <f t="shared" si="3"/>
        <v>4.0070899999999998</v>
      </c>
      <c r="AP102" s="4">
        <v>0</v>
      </c>
      <c r="AQ102" s="4">
        <v>0</v>
      </c>
      <c r="AR102" s="4">
        <v>0</v>
      </c>
      <c r="AS102" s="4">
        <v>0</v>
      </c>
      <c r="AT102" s="4">
        <v>17060306</v>
      </c>
      <c r="AU102" s="4" t="s">
        <v>5789</v>
      </c>
      <c r="AV102" s="4" t="str">
        <f t="shared" si="4"/>
        <v>COUG2C</v>
      </c>
      <c r="AW102" s="15" t="s">
        <v>5813</v>
      </c>
      <c r="AX102" s="18"/>
      <c r="AY102" s="15" t="s">
        <v>5801</v>
      </c>
      <c r="AZ102" s="15"/>
    </row>
    <row r="103" spans="1:52" x14ac:dyDescent="0.3">
      <c r="A103">
        <v>0</v>
      </c>
      <c r="B103" t="s">
        <v>16</v>
      </c>
      <c r="C103" t="s">
        <v>3604</v>
      </c>
      <c r="D103" s="15" t="s">
        <v>16</v>
      </c>
      <c r="E103" s="15" t="s">
        <v>16</v>
      </c>
      <c r="F103" t="s">
        <v>2731</v>
      </c>
      <c r="G103" t="s">
        <v>3605</v>
      </c>
      <c r="H103" t="s">
        <v>16</v>
      </c>
      <c r="I103" t="s">
        <v>16</v>
      </c>
      <c r="J103" t="s">
        <v>2733</v>
      </c>
      <c r="K103" t="s">
        <v>3606</v>
      </c>
      <c r="L103">
        <v>854</v>
      </c>
      <c r="M103">
        <v>46.94668394</v>
      </c>
      <c r="N103">
        <v>-116.4210149</v>
      </c>
      <c r="O103" t="s">
        <v>3604</v>
      </c>
      <c r="P103" s="27" t="s">
        <v>3604</v>
      </c>
      <c r="Q103" s="27" t="s">
        <v>5800</v>
      </c>
      <c r="R103" s="27" t="s">
        <v>6338</v>
      </c>
      <c r="S103" s="27" t="s">
        <v>6353</v>
      </c>
      <c r="T103" s="27" t="s">
        <v>5812</v>
      </c>
      <c r="U103" s="15">
        <v>1</v>
      </c>
      <c r="V103" s="15"/>
      <c r="W103" s="15"/>
      <c r="X103" s="17"/>
      <c r="Y103" s="17"/>
      <c r="Z103" s="17">
        <v>8</v>
      </c>
      <c r="AA103" s="17"/>
      <c r="AB103" s="17"/>
      <c r="AC103" s="17"/>
      <c r="AD103" s="17"/>
      <c r="AE103" s="17"/>
      <c r="AG103" t="s">
        <v>5789</v>
      </c>
      <c r="AH103">
        <v>1</v>
      </c>
      <c r="AI103" t="s">
        <v>5810</v>
      </c>
      <c r="AJ103" s="18" t="s">
        <v>5951</v>
      </c>
      <c r="AK103" s="4" t="s">
        <v>5951</v>
      </c>
      <c r="AL103" s="4">
        <v>4</v>
      </c>
      <c r="AM103" s="4">
        <v>7</v>
      </c>
      <c r="AN103" s="4">
        <v>9</v>
      </c>
      <c r="AO103" s="4">
        <f t="shared" si="3"/>
        <v>4.0070899999999998</v>
      </c>
      <c r="AP103" s="4">
        <v>0</v>
      </c>
      <c r="AQ103" s="4">
        <v>0</v>
      </c>
      <c r="AR103" s="4">
        <v>0</v>
      </c>
      <c r="AS103" s="4">
        <v>0</v>
      </c>
      <c r="AT103" s="4">
        <v>17060306</v>
      </c>
      <c r="AU103" s="4" t="s">
        <v>5789</v>
      </c>
      <c r="AV103" s="4" t="str">
        <f t="shared" si="4"/>
        <v>FEATHC</v>
      </c>
      <c r="AW103" s="15" t="s">
        <v>5813</v>
      </c>
      <c r="AX103" s="18"/>
      <c r="AY103" s="15" t="s">
        <v>5801</v>
      </c>
      <c r="AZ103" s="15"/>
    </row>
    <row r="104" spans="1:52" x14ac:dyDescent="0.3">
      <c r="A104">
        <v>0</v>
      </c>
      <c r="B104" t="s">
        <v>16</v>
      </c>
      <c r="C104" t="s">
        <v>3970</v>
      </c>
      <c r="D104" s="15" t="s">
        <v>16</v>
      </c>
      <c r="E104" s="15" t="s">
        <v>16</v>
      </c>
      <c r="F104" t="s">
        <v>2731</v>
      </c>
      <c r="G104" t="s">
        <v>3971</v>
      </c>
      <c r="H104" t="s">
        <v>16</v>
      </c>
      <c r="I104" t="s">
        <v>16</v>
      </c>
      <c r="J104" t="s">
        <v>2763</v>
      </c>
      <c r="K104" t="s">
        <v>666</v>
      </c>
      <c r="L104">
        <v>871</v>
      </c>
      <c r="M104">
        <v>46.12970619</v>
      </c>
      <c r="N104">
        <v>-115.94682570000001</v>
      </c>
      <c r="O104" t="s">
        <v>3970</v>
      </c>
      <c r="P104" s="27" t="s">
        <v>3970</v>
      </c>
      <c r="Q104" s="27" t="s">
        <v>5800</v>
      </c>
      <c r="R104" s="27" t="s">
        <v>6339</v>
      </c>
      <c r="S104" s="27" t="s">
        <v>6353</v>
      </c>
      <c r="T104" s="27" t="s">
        <v>6397</v>
      </c>
      <c r="U104" s="15">
        <v>1</v>
      </c>
      <c r="V104" s="15">
        <v>0</v>
      </c>
      <c r="W104" s="15" t="s">
        <v>6364</v>
      </c>
      <c r="X104" s="17">
        <v>1</v>
      </c>
      <c r="Y104" s="17"/>
      <c r="Z104" s="17">
        <v>14</v>
      </c>
      <c r="AA104" s="17">
        <v>0</v>
      </c>
      <c r="AB104" s="17">
        <v>0</v>
      </c>
      <c r="AC104" s="17">
        <v>0</v>
      </c>
      <c r="AD104" s="17" t="s">
        <v>6365</v>
      </c>
      <c r="AE104" s="17">
        <v>0</v>
      </c>
      <c r="AF104" s="17">
        <v>0</v>
      </c>
      <c r="AG104" t="s">
        <v>5789</v>
      </c>
      <c r="AH104">
        <v>1</v>
      </c>
      <c r="AI104" t="s">
        <v>3266</v>
      </c>
      <c r="AJ104" s="18" t="s">
        <v>5959</v>
      </c>
      <c r="AK104" s="18" t="s">
        <v>5959</v>
      </c>
      <c r="AL104" s="4">
        <v>4</v>
      </c>
      <c r="AM104" s="4">
        <v>10</v>
      </c>
      <c r="AN104" s="4">
        <v>2</v>
      </c>
      <c r="AO104" s="4">
        <f t="shared" si="3"/>
        <v>4.0100199999999999</v>
      </c>
      <c r="AP104" s="4">
        <v>0</v>
      </c>
      <c r="AQ104" s="4">
        <v>0</v>
      </c>
      <c r="AR104" s="4">
        <v>0</v>
      </c>
      <c r="AS104" s="4">
        <v>0</v>
      </c>
      <c r="AT104" s="4">
        <v>17060304</v>
      </c>
      <c r="AU104" s="4" t="s">
        <v>5798</v>
      </c>
      <c r="AV104" s="4" t="str">
        <f t="shared" si="4"/>
        <v>KOOS</v>
      </c>
      <c r="AW104" s="15"/>
      <c r="AX104" s="18"/>
      <c r="AY104" s="15" t="s">
        <v>5801</v>
      </c>
      <c r="AZ104" s="15"/>
    </row>
    <row r="105" spans="1:52" x14ac:dyDescent="0.3">
      <c r="A105">
        <v>0</v>
      </c>
      <c r="B105" t="s">
        <v>16</v>
      </c>
      <c r="C105" t="s">
        <v>3985</v>
      </c>
      <c r="D105" s="15" t="s">
        <v>16</v>
      </c>
      <c r="E105" s="15" t="s">
        <v>16</v>
      </c>
      <c r="F105" t="s">
        <v>2731</v>
      </c>
      <c r="G105" t="s">
        <v>3986</v>
      </c>
      <c r="H105" t="s">
        <v>16</v>
      </c>
      <c r="I105" t="s">
        <v>16</v>
      </c>
      <c r="J105" t="s">
        <v>2733</v>
      </c>
      <c r="K105" t="s">
        <v>3987</v>
      </c>
      <c r="L105">
        <v>765</v>
      </c>
      <c r="M105">
        <v>46.349987609999999</v>
      </c>
      <c r="N105">
        <v>-116.6218681</v>
      </c>
      <c r="O105" t="s">
        <v>3985</v>
      </c>
      <c r="P105" s="27" t="s">
        <v>3985</v>
      </c>
      <c r="Q105" s="27" t="s">
        <v>5800</v>
      </c>
      <c r="R105" s="27" t="s">
        <v>6338</v>
      </c>
      <c r="S105" s="27" t="s">
        <v>6353</v>
      </c>
      <c r="T105" s="27" t="s">
        <v>5808</v>
      </c>
      <c r="U105" s="15">
        <v>1</v>
      </c>
      <c r="V105" s="15"/>
      <c r="W105" s="15"/>
      <c r="X105" s="17"/>
      <c r="Y105" s="17"/>
      <c r="Z105" s="17">
        <v>7</v>
      </c>
      <c r="AA105" s="17"/>
      <c r="AB105" s="17"/>
      <c r="AC105" s="17"/>
      <c r="AD105" s="17"/>
      <c r="AE105" s="17"/>
      <c r="AG105" t="s">
        <v>5789</v>
      </c>
      <c r="AH105">
        <v>1</v>
      </c>
      <c r="AI105" t="s">
        <v>5806</v>
      </c>
      <c r="AJ105" s="18" t="s">
        <v>6118</v>
      </c>
      <c r="AK105" s="18" t="s">
        <v>6118</v>
      </c>
      <c r="AL105" s="4">
        <v>3</v>
      </c>
      <c r="AM105" s="4">
        <v>6</v>
      </c>
      <c r="AN105" s="4">
        <v>4</v>
      </c>
      <c r="AO105" s="4">
        <f t="shared" si="3"/>
        <v>3.0060399999999996</v>
      </c>
      <c r="AP105" s="4">
        <v>0</v>
      </c>
      <c r="AQ105" s="4">
        <v>0</v>
      </c>
      <c r="AR105" s="4">
        <v>0</v>
      </c>
      <c r="AS105" s="4">
        <v>0</v>
      </c>
      <c r="AT105" s="4">
        <v>17060306</v>
      </c>
      <c r="AU105" s="4" t="s">
        <v>5789</v>
      </c>
      <c r="AV105" s="4" t="str">
        <f t="shared" si="4"/>
        <v>LAPC</v>
      </c>
      <c r="AW105" s="15" t="s">
        <v>5809</v>
      </c>
      <c r="AX105" s="18"/>
      <c r="AY105" s="15" t="s">
        <v>5801</v>
      </c>
      <c r="AZ105" s="15"/>
    </row>
    <row r="106" spans="1:52" x14ac:dyDescent="0.3">
      <c r="A106">
        <v>0</v>
      </c>
      <c r="B106" t="s">
        <v>16</v>
      </c>
      <c r="C106" t="s">
        <v>3994</v>
      </c>
      <c r="D106" s="15" t="s">
        <v>16</v>
      </c>
      <c r="E106" s="15" t="s">
        <v>16</v>
      </c>
      <c r="F106" t="s">
        <v>2731</v>
      </c>
      <c r="G106" t="s">
        <v>3995</v>
      </c>
      <c r="H106" t="s">
        <v>16</v>
      </c>
      <c r="I106" t="s">
        <v>16</v>
      </c>
      <c r="J106" t="s">
        <v>2733</v>
      </c>
      <c r="K106" t="s">
        <v>3996</v>
      </c>
      <c r="L106">
        <v>803</v>
      </c>
      <c r="M106">
        <v>46.73857477</v>
      </c>
      <c r="N106">
        <v>-116.7780096</v>
      </c>
      <c r="O106" t="s">
        <v>3994</v>
      </c>
      <c r="P106" s="27" t="s">
        <v>3994</v>
      </c>
      <c r="Q106" s="27" t="s">
        <v>5800</v>
      </c>
      <c r="R106" s="27" t="s">
        <v>6338</v>
      </c>
      <c r="S106" s="27" t="s">
        <v>6353</v>
      </c>
      <c r="T106" s="27" t="s">
        <v>5812</v>
      </c>
      <c r="U106" s="15">
        <v>1</v>
      </c>
      <c r="V106" s="15"/>
      <c r="W106" s="15"/>
      <c r="X106" s="17"/>
      <c r="Y106" s="17"/>
      <c r="Z106" s="17">
        <v>8</v>
      </c>
      <c r="AA106" s="17"/>
      <c r="AB106" s="17"/>
      <c r="AC106" s="17"/>
      <c r="AD106" s="17"/>
      <c r="AE106" s="17"/>
      <c r="AG106" t="s">
        <v>5789</v>
      </c>
      <c r="AH106">
        <v>1</v>
      </c>
      <c r="AI106" t="s">
        <v>5810</v>
      </c>
      <c r="AJ106" s="18" t="s">
        <v>6119</v>
      </c>
      <c r="AK106" s="18" t="s">
        <v>6119</v>
      </c>
      <c r="AL106" s="4">
        <v>4</v>
      </c>
      <c r="AM106" s="4">
        <v>7</v>
      </c>
      <c r="AN106" s="4">
        <v>6</v>
      </c>
      <c r="AO106" s="4">
        <f t="shared" si="3"/>
        <v>4.0070600000000001</v>
      </c>
      <c r="AP106" s="4">
        <v>0</v>
      </c>
      <c r="AQ106" s="4">
        <v>0</v>
      </c>
      <c r="AR106" s="4">
        <v>0</v>
      </c>
      <c r="AS106" s="4">
        <v>0</v>
      </c>
      <c r="AT106" s="4">
        <v>17060306</v>
      </c>
      <c r="AU106" s="4" t="s">
        <v>5789</v>
      </c>
      <c r="AV106" s="4" t="str">
        <f t="shared" si="4"/>
        <v>LBCWF</v>
      </c>
      <c r="AW106" s="15" t="s">
        <v>5813</v>
      </c>
      <c r="AX106" s="18"/>
      <c r="AY106" s="15" t="s">
        <v>5801</v>
      </c>
      <c r="AZ106" s="15"/>
    </row>
    <row r="107" spans="1:52" x14ac:dyDescent="0.3">
      <c r="A107">
        <v>0</v>
      </c>
      <c r="B107" t="s">
        <v>16</v>
      </c>
      <c r="C107" t="s">
        <v>3997</v>
      </c>
      <c r="D107" s="15" t="s">
        <v>16</v>
      </c>
      <c r="E107" s="15" t="s">
        <v>16</v>
      </c>
      <c r="F107" t="s">
        <v>2731</v>
      </c>
      <c r="G107" t="s">
        <v>3998</v>
      </c>
      <c r="H107" t="s">
        <v>16</v>
      </c>
      <c r="I107" t="s">
        <v>16</v>
      </c>
      <c r="J107" t="s">
        <v>2733</v>
      </c>
      <c r="K107" t="s">
        <v>224</v>
      </c>
      <c r="L107">
        <v>795</v>
      </c>
      <c r="M107">
        <v>46.674010420000002</v>
      </c>
      <c r="N107">
        <v>-116.7072708</v>
      </c>
      <c r="O107" t="s">
        <v>3997</v>
      </c>
      <c r="P107" s="27" t="s">
        <v>3997</v>
      </c>
      <c r="Q107" s="27" t="s">
        <v>5800</v>
      </c>
      <c r="R107" s="27" t="s">
        <v>6338</v>
      </c>
      <c r="S107" s="27" t="s">
        <v>6353</v>
      </c>
      <c r="T107" s="27" t="s">
        <v>5812</v>
      </c>
      <c r="U107" s="15">
        <v>1</v>
      </c>
      <c r="V107" s="15">
        <v>2009</v>
      </c>
      <c r="W107" s="15" t="s">
        <v>6364</v>
      </c>
      <c r="X107" s="17">
        <v>1</v>
      </c>
      <c r="Y107" s="17"/>
      <c r="Z107" s="17">
        <v>8</v>
      </c>
      <c r="AA107" s="17">
        <v>0</v>
      </c>
      <c r="AB107" s="17">
        <v>0</v>
      </c>
      <c r="AC107" s="17">
        <v>1</v>
      </c>
      <c r="AD107" s="17" t="s">
        <v>6363</v>
      </c>
      <c r="AE107" s="17">
        <v>0</v>
      </c>
      <c r="AF107" s="17">
        <v>0</v>
      </c>
      <c r="AG107" t="s">
        <v>5789</v>
      </c>
      <c r="AH107">
        <v>1</v>
      </c>
      <c r="AI107" t="s">
        <v>5810</v>
      </c>
      <c r="AJ107" s="18" t="s">
        <v>6119</v>
      </c>
      <c r="AK107" s="18" t="s">
        <v>6119</v>
      </c>
      <c r="AL107" s="4">
        <v>4</v>
      </c>
      <c r="AM107" s="4">
        <v>7</v>
      </c>
      <c r="AN107" s="4">
        <v>6</v>
      </c>
      <c r="AO107" s="4">
        <f t="shared" si="3"/>
        <v>4.0070600000000001</v>
      </c>
      <c r="AP107" s="4">
        <v>0</v>
      </c>
      <c r="AQ107" s="4">
        <v>0</v>
      </c>
      <c r="AR107" s="4">
        <v>0</v>
      </c>
      <c r="AS107" s="4">
        <v>0</v>
      </c>
      <c r="AT107" s="4">
        <v>17060306</v>
      </c>
      <c r="AU107" s="4" t="s">
        <v>5789</v>
      </c>
      <c r="AV107" s="4" t="str">
        <f t="shared" si="4"/>
        <v>LBEARC</v>
      </c>
      <c r="AW107" s="15" t="s">
        <v>5813</v>
      </c>
      <c r="AX107" s="18"/>
      <c r="AY107" s="15" t="s">
        <v>5801</v>
      </c>
      <c r="AZ107" s="15"/>
    </row>
    <row r="108" spans="1:52" x14ac:dyDescent="0.3">
      <c r="A108">
        <v>0</v>
      </c>
      <c r="B108" t="s">
        <v>16</v>
      </c>
      <c r="C108" t="s">
        <v>4001</v>
      </c>
      <c r="D108" s="15" t="s">
        <v>16</v>
      </c>
      <c r="E108" s="15" t="s">
        <v>16</v>
      </c>
      <c r="F108" t="s">
        <v>2731</v>
      </c>
      <c r="G108" t="s">
        <v>4002</v>
      </c>
      <c r="H108" t="s">
        <v>16</v>
      </c>
      <c r="I108" t="s">
        <v>16</v>
      </c>
      <c r="J108" t="s">
        <v>2733</v>
      </c>
      <c r="K108" t="s">
        <v>4003</v>
      </c>
      <c r="L108">
        <v>829</v>
      </c>
      <c r="M108">
        <v>46.770698860000003</v>
      </c>
      <c r="N108">
        <v>-116.4282035</v>
      </c>
      <c r="O108" t="s">
        <v>4001</v>
      </c>
      <c r="P108" s="27" t="s">
        <v>4001</v>
      </c>
      <c r="Q108" s="27" t="s">
        <v>5800</v>
      </c>
      <c r="R108" s="27" t="s">
        <v>6338</v>
      </c>
      <c r="S108" s="27" t="s">
        <v>6353</v>
      </c>
      <c r="T108" s="27" t="s">
        <v>5812</v>
      </c>
      <c r="U108" s="15">
        <v>1</v>
      </c>
      <c r="V108" s="15"/>
      <c r="W108" s="15"/>
      <c r="X108" s="17"/>
      <c r="Y108" s="17"/>
      <c r="Z108" s="17">
        <v>8</v>
      </c>
      <c r="AA108" s="17"/>
      <c r="AB108" s="17"/>
      <c r="AC108" s="17"/>
      <c r="AD108" s="17"/>
      <c r="AE108" s="17"/>
      <c r="AG108" t="s">
        <v>5789</v>
      </c>
      <c r="AH108">
        <v>1</v>
      </c>
      <c r="AI108" t="s">
        <v>5810</v>
      </c>
      <c r="AJ108" s="18" t="s">
        <v>6042</v>
      </c>
      <c r="AK108" s="18" t="s">
        <v>6042</v>
      </c>
      <c r="AL108" s="4">
        <v>4</v>
      </c>
      <c r="AM108" s="4">
        <v>7</v>
      </c>
      <c r="AN108" s="4">
        <v>2</v>
      </c>
      <c r="AO108" s="4">
        <f t="shared" si="3"/>
        <v>4.0070199999999998</v>
      </c>
      <c r="AP108" s="4">
        <v>0</v>
      </c>
      <c r="AQ108" s="4">
        <v>0</v>
      </c>
      <c r="AR108" s="4">
        <v>0</v>
      </c>
      <c r="AS108" s="4">
        <v>0</v>
      </c>
      <c r="AT108" s="4">
        <v>17060306</v>
      </c>
      <c r="AU108" s="4" t="s">
        <v>5789</v>
      </c>
      <c r="AV108" s="4" t="str">
        <f t="shared" si="4"/>
        <v>LBOULC</v>
      </c>
      <c r="AW108" s="15" t="s">
        <v>5813</v>
      </c>
      <c r="AX108" s="18"/>
      <c r="AY108" s="15" t="s">
        <v>5801</v>
      </c>
      <c r="AZ108" s="15"/>
    </row>
    <row r="109" spans="1:52" x14ac:dyDescent="0.3">
      <c r="A109">
        <v>0</v>
      </c>
      <c r="B109" t="s">
        <v>16</v>
      </c>
      <c r="C109" t="s">
        <v>4041</v>
      </c>
      <c r="D109" s="15" t="s">
        <v>16</v>
      </c>
      <c r="E109" s="15" t="s">
        <v>16</v>
      </c>
      <c r="F109" t="s">
        <v>2731</v>
      </c>
      <c r="G109" t="s">
        <v>4042</v>
      </c>
      <c r="H109" t="s">
        <v>16</v>
      </c>
      <c r="I109" t="s">
        <v>16</v>
      </c>
      <c r="J109" t="s">
        <v>2733</v>
      </c>
      <c r="K109" t="s">
        <v>4043</v>
      </c>
      <c r="L109">
        <v>811</v>
      </c>
      <c r="M109">
        <v>46.65727777</v>
      </c>
      <c r="N109">
        <v>-116.43909549999999</v>
      </c>
      <c r="O109" t="s">
        <v>4041</v>
      </c>
      <c r="P109" s="27" t="s">
        <v>4041</v>
      </c>
      <c r="Q109" s="27" t="s">
        <v>5800</v>
      </c>
      <c r="R109" s="27" t="s">
        <v>6338</v>
      </c>
      <c r="S109" s="27" t="s">
        <v>6353</v>
      </c>
      <c r="T109" s="27" t="s">
        <v>5812</v>
      </c>
      <c r="U109" s="15">
        <v>1</v>
      </c>
      <c r="V109" s="15"/>
      <c r="W109" s="15"/>
      <c r="X109" s="17"/>
      <c r="Y109" s="17"/>
      <c r="Z109" s="17">
        <v>8</v>
      </c>
      <c r="AA109" s="17"/>
      <c r="AB109" s="17"/>
      <c r="AC109" s="17"/>
      <c r="AD109" s="17"/>
      <c r="AE109" s="17"/>
      <c r="AG109" t="s">
        <v>5789</v>
      </c>
      <c r="AH109">
        <v>1</v>
      </c>
      <c r="AI109" t="s">
        <v>5810</v>
      </c>
      <c r="AJ109" s="18" t="s">
        <v>6042</v>
      </c>
      <c r="AK109" s="18" t="s">
        <v>6042</v>
      </c>
      <c r="AL109" s="4">
        <v>4</v>
      </c>
      <c r="AM109" s="4">
        <v>7</v>
      </c>
      <c r="AN109" s="4">
        <v>2</v>
      </c>
      <c r="AO109" s="4">
        <f t="shared" si="3"/>
        <v>4.0070199999999998</v>
      </c>
      <c r="AP109" s="4">
        <v>0</v>
      </c>
      <c r="AQ109" s="4">
        <v>0</v>
      </c>
      <c r="AR109" s="4">
        <v>0</v>
      </c>
      <c r="AS109" s="4">
        <v>0</v>
      </c>
      <c r="AT109" s="4">
        <v>17060306</v>
      </c>
      <c r="AU109" s="4" t="s">
        <v>5789</v>
      </c>
      <c r="AV109" s="4" t="str">
        <f t="shared" si="4"/>
        <v>LEOPOC</v>
      </c>
      <c r="AW109" s="15" t="s">
        <v>5813</v>
      </c>
      <c r="AX109" s="18"/>
      <c r="AY109" s="15" t="s">
        <v>5801</v>
      </c>
      <c r="AZ109" s="15"/>
    </row>
    <row r="110" spans="1:52" x14ac:dyDescent="0.3">
      <c r="A110">
        <v>0</v>
      </c>
      <c r="B110" t="s">
        <v>16</v>
      </c>
      <c r="C110" t="s">
        <v>4515</v>
      </c>
      <c r="D110" s="15" t="s">
        <v>16</v>
      </c>
      <c r="E110" s="15" t="s">
        <v>16</v>
      </c>
      <c r="F110" t="s">
        <v>2731</v>
      </c>
      <c r="G110" t="s">
        <v>1586</v>
      </c>
      <c r="H110" t="s">
        <v>16</v>
      </c>
      <c r="I110" t="s">
        <v>16</v>
      </c>
      <c r="J110" t="s">
        <v>2733</v>
      </c>
      <c r="K110" t="s">
        <v>4516</v>
      </c>
      <c r="L110">
        <v>781</v>
      </c>
      <c r="M110">
        <v>46.22683464</v>
      </c>
      <c r="N110">
        <v>-116.7021208</v>
      </c>
      <c r="O110" t="s">
        <v>4515</v>
      </c>
      <c r="P110" s="27" t="s">
        <v>4515</v>
      </c>
      <c r="Q110" s="27" t="s">
        <v>5800</v>
      </c>
      <c r="R110" s="27" t="s">
        <v>6338</v>
      </c>
      <c r="S110" s="27" t="s">
        <v>6353</v>
      </c>
      <c r="T110" s="27" t="s">
        <v>5808</v>
      </c>
      <c r="U110" s="15">
        <v>1</v>
      </c>
      <c r="V110" s="15"/>
      <c r="W110" s="15"/>
      <c r="X110" s="17"/>
      <c r="Y110" s="17"/>
      <c r="Z110" s="17">
        <v>7</v>
      </c>
      <c r="AA110" s="17"/>
      <c r="AB110" s="17"/>
      <c r="AC110" s="17"/>
      <c r="AD110" s="17"/>
      <c r="AE110" s="17"/>
      <c r="AG110" t="s">
        <v>5789</v>
      </c>
      <c r="AH110">
        <v>1</v>
      </c>
      <c r="AI110" t="s">
        <v>5806</v>
      </c>
      <c r="AJ110" s="18" t="s">
        <v>5955</v>
      </c>
      <c r="AK110" s="18" t="s">
        <v>5955</v>
      </c>
      <c r="AL110" s="4">
        <v>3</v>
      </c>
      <c r="AM110" s="4">
        <v>6</v>
      </c>
      <c r="AN110" s="4">
        <v>14</v>
      </c>
      <c r="AO110" s="4">
        <f t="shared" si="3"/>
        <v>3.0061399999999998</v>
      </c>
      <c r="AP110" s="4">
        <v>0</v>
      </c>
      <c r="AQ110" s="4">
        <v>0</v>
      </c>
      <c r="AR110" s="4">
        <v>0</v>
      </c>
      <c r="AS110" s="4">
        <v>0</v>
      </c>
      <c r="AT110" s="4">
        <v>17060306</v>
      </c>
      <c r="AU110" s="4" t="s">
        <v>5789</v>
      </c>
      <c r="AV110" s="4" t="str">
        <f t="shared" si="4"/>
        <v>MISSC</v>
      </c>
      <c r="AW110" s="15" t="s">
        <v>5809</v>
      </c>
      <c r="AX110" s="18"/>
      <c r="AY110" s="15" t="s">
        <v>5801</v>
      </c>
      <c r="AZ110" s="15"/>
    </row>
    <row r="111" spans="1:52" x14ac:dyDescent="0.3">
      <c r="A111">
        <v>0</v>
      </c>
      <c r="B111" t="s">
        <v>16</v>
      </c>
      <c r="C111" t="s">
        <v>4541</v>
      </c>
      <c r="D111" s="15" t="s">
        <v>16</v>
      </c>
      <c r="E111" s="15" t="s">
        <v>16</v>
      </c>
      <c r="F111" t="s">
        <v>2731</v>
      </c>
      <c r="G111" t="s">
        <v>4542</v>
      </c>
      <c r="H111" t="s">
        <v>16</v>
      </c>
      <c r="I111" t="s">
        <v>16</v>
      </c>
      <c r="J111" t="s">
        <v>2733</v>
      </c>
      <c r="K111" t="s">
        <v>4543</v>
      </c>
      <c r="L111">
        <v>846</v>
      </c>
      <c r="M111">
        <v>46.879628060000002</v>
      </c>
      <c r="N111">
        <v>-116.4503946</v>
      </c>
      <c r="O111" t="s">
        <v>4541</v>
      </c>
      <c r="P111" s="27" t="s">
        <v>4541</v>
      </c>
      <c r="Q111" s="27" t="s">
        <v>5800</v>
      </c>
      <c r="R111" s="27" t="s">
        <v>6338</v>
      </c>
      <c r="S111" s="27" t="s">
        <v>6353</v>
      </c>
      <c r="T111" s="27" t="s">
        <v>5812</v>
      </c>
      <c r="U111" s="15">
        <v>1</v>
      </c>
      <c r="V111" s="15"/>
      <c r="W111" s="15"/>
      <c r="X111" s="17"/>
      <c r="Y111" s="17"/>
      <c r="Z111" s="17">
        <v>8</v>
      </c>
      <c r="AA111" s="17"/>
      <c r="AB111" s="17"/>
      <c r="AC111" s="17"/>
      <c r="AD111" s="17"/>
      <c r="AE111" s="17"/>
      <c r="AG111" t="s">
        <v>5789</v>
      </c>
      <c r="AH111">
        <v>1</v>
      </c>
      <c r="AI111" t="s">
        <v>5810</v>
      </c>
      <c r="AJ111" s="18" t="s">
        <v>5951</v>
      </c>
      <c r="AK111" s="18" t="s">
        <v>5951</v>
      </c>
      <c r="AL111" s="4">
        <v>4</v>
      </c>
      <c r="AM111" s="4">
        <v>7</v>
      </c>
      <c r="AN111" s="4">
        <v>9</v>
      </c>
      <c r="AO111" s="4">
        <f t="shared" si="3"/>
        <v>4.0070899999999998</v>
      </c>
      <c r="AP111" s="4">
        <v>0</v>
      </c>
      <c r="AQ111" s="4">
        <v>0</v>
      </c>
      <c r="AR111" s="4">
        <v>0</v>
      </c>
      <c r="AS111" s="4">
        <v>0</v>
      </c>
      <c r="AT111" s="4">
        <v>17060306</v>
      </c>
      <c r="AU111" s="4" t="s">
        <v>5789</v>
      </c>
      <c r="AV111" s="4" t="str">
        <f t="shared" si="4"/>
        <v>MOOS3C</v>
      </c>
      <c r="AW111" s="15" t="s">
        <v>5813</v>
      </c>
      <c r="AX111" s="18"/>
      <c r="AY111" s="15" t="s">
        <v>5801</v>
      </c>
      <c r="AZ111" s="15"/>
    </row>
    <row r="112" spans="1:52" x14ac:dyDescent="0.3">
      <c r="A112">
        <v>0</v>
      </c>
      <c r="B112" t="s">
        <v>16</v>
      </c>
      <c r="C112" t="s">
        <v>4553</v>
      </c>
      <c r="D112" s="15" t="s">
        <v>16</v>
      </c>
      <c r="E112" s="15" t="s">
        <v>16</v>
      </c>
      <c r="F112" t="s">
        <v>2731</v>
      </c>
      <c r="G112" t="s">
        <v>4554</v>
      </c>
      <c r="H112" t="s">
        <v>16</v>
      </c>
      <c r="I112" t="s">
        <v>16</v>
      </c>
      <c r="J112" t="s">
        <v>2733</v>
      </c>
      <c r="K112" t="s">
        <v>4555</v>
      </c>
      <c r="L112">
        <v>786</v>
      </c>
      <c r="M112">
        <v>46.664803839999998</v>
      </c>
      <c r="N112">
        <v>-116.79726410000001</v>
      </c>
      <c r="O112" t="s">
        <v>4553</v>
      </c>
      <c r="P112" s="27" t="s">
        <v>4553</v>
      </c>
      <c r="Q112" s="27" t="s">
        <v>5800</v>
      </c>
      <c r="R112" s="27" t="s">
        <v>6338</v>
      </c>
      <c r="S112" s="27" t="s">
        <v>6353</v>
      </c>
      <c r="T112" s="27" t="s">
        <v>5812</v>
      </c>
      <c r="U112" s="15">
        <v>1</v>
      </c>
      <c r="V112" s="15"/>
      <c r="W112" s="15"/>
      <c r="X112" s="17"/>
      <c r="Y112" s="17"/>
      <c r="Z112" s="17">
        <v>8</v>
      </c>
      <c r="AA112" s="17"/>
      <c r="AB112" s="17"/>
      <c r="AC112" s="17"/>
      <c r="AD112" s="17"/>
      <c r="AE112" s="17"/>
      <c r="AG112" t="s">
        <v>5789</v>
      </c>
      <c r="AH112">
        <v>1</v>
      </c>
      <c r="AI112" t="s">
        <v>5810</v>
      </c>
      <c r="AJ112" s="18" t="s">
        <v>6042</v>
      </c>
      <c r="AK112" s="18" t="s">
        <v>6042</v>
      </c>
      <c r="AL112" s="4">
        <v>4</v>
      </c>
      <c r="AM112" s="4">
        <v>7</v>
      </c>
      <c r="AN112" s="4">
        <v>2</v>
      </c>
      <c r="AO112" s="4">
        <f t="shared" si="3"/>
        <v>4.0070199999999998</v>
      </c>
      <c r="AP112" s="4">
        <v>0</v>
      </c>
      <c r="AQ112" s="4">
        <v>0</v>
      </c>
      <c r="AR112" s="4">
        <v>0</v>
      </c>
      <c r="AS112" s="4">
        <v>0</v>
      </c>
      <c r="AT112" s="4">
        <v>17060306</v>
      </c>
      <c r="AU112" s="4" t="s">
        <v>5789</v>
      </c>
      <c r="AV112" s="4" t="str">
        <f t="shared" si="4"/>
        <v>MPOTLC</v>
      </c>
      <c r="AW112" s="15" t="s">
        <v>5813</v>
      </c>
      <c r="AX112" s="18"/>
      <c r="AY112" s="15" t="s">
        <v>5801</v>
      </c>
      <c r="AZ112" s="15"/>
    </row>
    <row r="113" spans="1:55" x14ac:dyDescent="0.3">
      <c r="A113">
        <v>0</v>
      </c>
      <c r="B113" t="s">
        <v>16</v>
      </c>
      <c r="C113" t="s">
        <v>4748</v>
      </c>
      <c r="D113" s="15" t="s">
        <v>16</v>
      </c>
      <c r="E113" s="15" t="s">
        <v>16</v>
      </c>
      <c r="F113" t="s">
        <v>2731</v>
      </c>
      <c r="G113" t="s">
        <v>4749</v>
      </c>
      <c r="H113" t="s">
        <v>16</v>
      </c>
      <c r="I113" t="s">
        <v>16</v>
      </c>
      <c r="J113" t="s">
        <v>2733</v>
      </c>
      <c r="K113" t="s">
        <v>4750</v>
      </c>
      <c r="L113">
        <v>857</v>
      </c>
      <c r="M113">
        <v>46.855393530000001</v>
      </c>
      <c r="N113">
        <v>-116.2690326</v>
      </c>
      <c r="O113" t="s">
        <v>4748</v>
      </c>
      <c r="P113" s="27" t="s">
        <v>4748</v>
      </c>
      <c r="Q113" s="27" t="s">
        <v>5800</v>
      </c>
      <c r="R113" s="27" t="s">
        <v>6338</v>
      </c>
      <c r="S113" s="27" t="s">
        <v>6353</v>
      </c>
      <c r="T113" s="27" t="s">
        <v>5812</v>
      </c>
      <c r="U113" s="15">
        <v>1</v>
      </c>
      <c r="V113" s="15"/>
      <c r="W113" s="15"/>
      <c r="X113" s="17"/>
      <c r="Y113" s="17"/>
      <c r="Z113" s="17">
        <v>8</v>
      </c>
      <c r="AA113" s="17"/>
      <c r="AB113" s="17"/>
      <c r="AC113" s="17"/>
      <c r="AD113" s="17"/>
      <c r="AE113" s="17"/>
      <c r="AG113" t="s">
        <v>5789</v>
      </c>
      <c r="AH113">
        <v>1</v>
      </c>
      <c r="AI113" t="s">
        <v>5810</v>
      </c>
      <c r="AJ113" s="18" t="s">
        <v>6042</v>
      </c>
      <c r="AK113" s="18" t="s">
        <v>6042</v>
      </c>
      <c r="AL113" s="4">
        <v>4</v>
      </c>
      <c r="AM113" s="4">
        <v>7</v>
      </c>
      <c r="AN113" s="4">
        <v>2</v>
      </c>
      <c r="AO113" s="4">
        <f t="shared" si="3"/>
        <v>4.0070199999999998</v>
      </c>
      <c r="AP113" s="4">
        <v>0</v>
      </c>
      <c r="AQ113" s="4">
        <v>0</v>
      </c>
      <c r="AR113" s="4">
        <v>0</v>
      </c>
      <c r="AS113" s="4">
        <v>0</v>
      </c>
      <c r="AT113" s="4">
        <v>17060306</v>
      </c>
      <c r="AU113" s="4" t="s">
        <v>5789</v>
      </c>
      <c r="AV113" s="4" t="str">
        <f t="shared" si="4"/>
        <v>PIVASC</v>
      </c>
      <c r="AW113" s="15" t="s">
        <v>5813</v>
      </c>
      <c r="AX113" s="18"/>
      <c r="AY113" s="15" t="s">
        <v>5801</v>
      </c>
      <c r="AZ113" s="15"/>
    </row>
    <row r="114" spans="1:55" x14ac:dyDescent="0.3">
      <c r="A114">
        <v>0</v>
      </c>
      <c r="B114" t="s">
        <v>16</v>
      </c>
      <c r="C114" t="s">
        <v>4765</v>
      </c>
      <c r="D114" s="15" t="s">
        <v>16</v>
      </c>
      <c r="E114" s="15" t="s">
        <v>16</v>
      </c>
      <c r="F114" t="s">
        <v>2731</v>
      </c>
      <c r="G114" t="s">
        <v>4766</v>
      </c>
      <c r="H114" t="s">
        <v>16</v>
      </c>
      <c r="I114" t="s">
        <v>16</v>
      </c>
      <c r="J114" t="s">
        <v>2733</v>
      </c>
      <c r="K114" t="s">
        <v>4767</v>
      </c>
      <c r="L114">
        <v>770</v>
      </c>
      <c r="M114">
        <v>46.725227699999998</v>
      </c>
      <c r="N114">
        <v>-116.50216519999999</v>
      </c>
      <c r="O114" t="s">
        <v>4765</v>
      </c>
      <c r="P114" s="27" t="s">
        <v>4765</v>
      </c>
      <c r="Q114" s="27" t="s">
        <v>5800</v>
      </c>
      <c r="R114" s="27" t="s">
        <v>6338</v>
      </c>
      <c r="S114" s="27" t="s">
        <v>6353</v>
      </c>
      <c r="T114" s="27" t="s">
        <v>5812</v>
      </c>
      <c r="U114" s="15">
        <v>1</v>
      </c>
      <c r="V114" s="15"/>
      <c r="W114" s="15"/>
      <c r="X114" s="17"/>
      <c r="Y114" s="17"/>
      <c r="Z114" s="17">
        <v>8</v>
      </c>
      <c r="AA114" s="17"/>
      <c r="AB114" s="17"/>
      <c r="AC114" s="17"/>
      <c r="AD114" s="17"/>
      <c r="AE114" s="17"/>
      <c r="AG114" t="s">
        <v>5789</v>
      </c>
      <c r="AH114">
        <v>1</v>
      </c>
      <c r="AI114" t="s">
        <v>5810</v>
      </c>
      <c r="AJ114" s="18" t="s">
        <v>6042</v>
      </c>
      <c r="AK114" s="4" t="s">
        <v>6042</v>
      </c>
      <c r="AL114" s="4">
        <v>4</v>
      </c>
      <c r="AM114" s="4">
        <v>7</v>
      </c>
      <c r="AN114" s="4">
        <v>2</v>
      </c>
      <c r="AO114" s="4">
        <f t="shared" si="3"/>
        <v>4.0070199999999998</v>
      </c>
      <c r="AP114" s="4">
        <v>0</v>
      </c>
      <c r="AQ114" s="4">
        <v>0</v>
      </c>
      <c r="AR114" s="4">
        <v>0</v>
      </c>
      <c r="AS114" s="4">
        <v>0</v>
      </c>
      <c r="AT114" s="4">
        <v>17060306</v>
      </c>
      <c r="AU114" s="4" t="s">
        <v>5789</v>
      </c>
      <c r="AV114" s="4" t="str">
        <f t="shared" si="4"/>
        <v>POTR</v>
      </c>
      <c r="AW114" t="s">
        <v>5813</v>
      </c>
      <c r="AX114" s="18"/>
      <c r="AY114" t="s">
        <v>5801</v>
      </c>
      <c r="AZ114" s="15"/>
    </row>
    <row r="115" spans="1:55" x14ac:dyDescent="0.3">
      <c r="A115">
        <v>0</v>
      </c>
      <c r="B115" t="s">
        <v>16</v>
      </c>
      <c r="C115" t="s">
        <v>4768</v>
      </c>
      <c r="D115" s="15" t="s">
        <v>16</v>
      </c>
      <c r="E115" s="15" t="s">
        <v>16</v>
      </c>
      <c r="F115" t="s">
        <v>2731</v>
      </c>
      <c r="G115" t="s">
        <v>4769</v>
      </c>
      <c r="H115" t="s">
        <v>16</v>
      </c>
      <c r="I115" t="s">
        <v>16</v>
      </c>
      <c r="J115" t="s">
        <v>2733</v>
      </c>
      <c r="K115" t="s">
        <v>4770</v>
      </c>
      <c r="L115">
        <v>835</v>
      </c>
      <c r="M115">
        <v>46.847724249999999</v>
      </c>
      <c r="N115">
        <v>-116.34911580000001</v>
      </c>
      <c r="O115" t="s">
        <v>4768</v>
      </c>
      <c r="P115" s="27" t="s">
        <v>4768</v>
      </c>
      <c r="Q115" s="27" t="s">
        <v>5800</v>
      </c>
      <c r="R115" s="27" t="s">
        <v>6338</v>
      </c>
      <c r="S115" s="27" t="s">
        <v>6353</v>
      </c>
      <c r="T115" s="27" t="s">
        <v>5812</v>
      </c>
      <c r="U115" s="15">
        <v>1</v>
      </c>
      <c r="V115" s="15">
        <v>2009</v>
      </c>
      <c r="W115" s="15" t="s">
        <v>6364</v>
      </c>
      <c r="X115" s="17">
        <v>1</v>
      </c>
      <c r="Y115" s="17"/>
      <c r="Z115" s="17">
        <v>8</v>
      </c>
      <c r="AA115" s="17">
        <v>0</v>
      </c>
      <c r="AB115" s="17">
        <v>0</v>
      </c>
      <c r="AC115" s="17">
        <v>1</v>
      </c>
      <c r="AD115" s="17" t="s">
        <v>6363</v>
      </c>
      <c r="AE115" s="17">
        <v>0</v>
      </c>
      <c r="AF115" s="17">
        <v>0</v>
      </c>
      <c r="AG115" t="s">
        <v>5789</v>
      </c>
      <c r="AH115">
        <v>1</v>
      </c>
      <c r="AI115" t="s">
        <v>5810</v>
      </c>
      <c r="AJ115" s="18" t="s">
        <v>6042</v>
      </c>
      <c r="AK115" s="4" t="s">
        <v>6042</v>
      </c>
      <c r="AL115" s="4">
        <v>4</v>
      </c>
      <c r="AM115" s="4">
        <v>7</v>
      </c>
      <c r="AN115" s="4">
        <v>2</v>
      </c>
      <c r="AO115" s="4">
        <f t="shared" si="3"/>
        <v>4.0070199999999998</v>
      </c>
      <c r="AP115" s="4">
        <v>0</v>
      </c>
      <c r="AQ115" s="4">
        <v>0</v>
      </c>
      <c r="AR115" s="4">
        <v>0</v>
      </c>
      <c r="AS115" s="4">
        <v>0</v>
      </c>
      <c r="AT115" s="4">
        <v>17060306</v>
      </c>
      <c r="AU115" s="4" t="s">
        <v>5789</v>
      </c>
      <c r="AV115" s="4" t="str">
        <f t="shared" si="4"/>
        <v>POTREF</v>
      </c>
      <c r="AW115" t="s">
        <v>5813</v>
      </c>
      <c r="AX115" s="18"/>
      <c r="AY115" t="s">
        <v>5801</v>
      </c>
      <c r="AZ115" s="15"/>
    </row>
    <row r="116" spans="1:55" x14ac:dyDescent="0.3">
      <c r="A116">
        <v>0</v>
      </c>
      <c r="B116" t="s">
        <v>16</v>
      </c>
      <c r="C116" t="s">
        <v>4771</v>
      </c>
      <c r="D116" s="15" t="s">
        <v>16</v>
      </c>
      <c r="E116" s="15" t="s">
        <v>16</v>
      </c>
      <c r="F116" t="s">
        <v>2731</v>
      </c>
      <c r="G116" t="s">
        <v>4772</v>
      </c>
      <c r="H116" t="s">
        <v>16</v>
      </c>
      <c r="I116" t="s">
        <v>16</v>
      </c>
      <c r="J116" t="s">
        <v>2733</v>
      </c>
      <c r="K116" t="s">
        <v>4773</v>
      </c>
      <c r="L116">
        <v>853</v>
      </c>
      <c r="M116">
        <v>46.923855680000003</v>
      </c>
      <c r="N116">
        <v>-116.4515566</v>
      </c>
      <c r="O116" t="s">
        <v>4771</v>
      </c>
      <c r="P116" s="27" t="s">
        <v>4771</v>
      </c>
      <c r="Q116" s="27" t="s">
        <v>5800</v>
      </c>
      <c r="R116" s="27" t="s">
        <v>6338</v>
      </c>
      <c r="S116" s="27" t="s">
        <v>6353</v>
      </c>
      <c r="T116" s="27" t="s">
        <v>5812</v>
      </c>
      <c r="U116" s="15">
        <v>1</v>
      </c>
      <c r="V116" s="15">
        <v>2009</v>
      </c>
      <c r="W116" s="15" t="s">
        <v>6364</v>
      </c>
      <c r="X116" s="17">
        <v>1</v>
      </c>
      <c r="Y116" s="17"/>
      <c r="Z116" s="17">
        <v>8</v>
      </c>
      <c r="AA116" s="17">
        <v>0</v>
      </c>
      <c r="AB116" s="17">
        <v>0</v>
      </c>
      <c r="AC116" s="17">
        <v>1</v>
      </c>
      <c r="AD116" s="17" t="s">
        <v>6363</v>
      </c>
      <c r="AE116" s="17">
        <v>0</v>
      </c>
      <c r="AF116" s="17">
        <v>0</v>
      </c>
      <c r="AG116" t="s">
        <v>5789</v>
      </c>
      <c r="AH116">
        <v>1</v>
      </c>
      <c r="AI116" t="s">
        <v>5810</v>
      </c>
      <c r="AJ116" s="18" t="s">
        <v>5951</v>
      </c>
      <c r="AK116" s="4" t="s">
        <v>5951</v>
      </c>
      <c r="AL116" s="4">
        <v>4</v>
      </c>
      <c r="AM116" s="4">
        <v>7</v>
      </c>
      <c r="AN116" s="4">
        <v>9</v>
      </c>
      <c r="AO116" s="4">
        <f t="shared" si="3"/>
        <v>4.0070899999999998</v>
      </c>
      <c r="AP116" s="4">
        <v>0</v>
      </c>
      <c r="AQ116" s="4">
        <v>0</v>
      </c>
      <c r="AR116" s="4">
        <v>0</v>
      </c>
      <c r="AS116" s="4">
        <v>0</v>
      </c>
      <c r="AT116" s="4">
        <v>17060306</v>
      </c>
      <c r="AU116" s="4" t="s">
        <v>5789</v>
      </c>
      <c r="AV116" s="4" t="str">
        <f t="shared" si="4"/>
        <v>POTRWF</v>
      </c>
      <c r="AW116" t="s">
        <v>5813</v>
      </c>
      <c r="AX116" s="18"/>
      <c r="AY116" t="s">
        <v>5801</v>
      </c>
      <c r="AZ116" s="15"/>
    </row>
    <row r="117" spans="1:55" x14ac:dyDescent="0.3">
      <c r="A117">
        <v>0</v>
      </c>
      <c r="B117" t="s">
        <v>16</v>
      </c>
      <c r="C117" t="s">
        <v>4806</v>
      </c>
      <c r="D117" s="15" t="s">
        <v>16</v>
      </c>
      <c r="E117" s="15" t="s">
        <v>16</v>
      </c>
      <c r="F117" t="s">
        <v>2731</v>
      </c>
      <c r="G117" t="s">
        <v>4807</v>
      </c>
      <c r="H117" t="s">
        <v>16</v>
      </c>
      <c r="I117" t="s">
        <v>16</v>
      </c>
      <c r="J117" t="s">
        <v>2733</v>
      </c>
      <c r="K117" t="s">
        <v>4808</v>
      </c>
      <c r="L117">
        <v>850</v>
      </c>
      <c r="M117">
        <v>46.897460260000003</v>
      </c>
      <c r="N117">
        <v>-116.35811510000001</v>
      </c>
      <c r="O117" t="s">
        <v>4806</v>
      </c>
      <c r="P117" s="27" t="s">
        <v>4806</v>
      </c>
      <c r="Q117" s="27" t="s">
        <v>5800</v>
      </c>
      <c r="R117" s="27" t="s">
        <v>6338</v>
      </c>
      <c r="S117" s="27" t="s">
        <v>6353</v>
      </c>
      <c r="T117" s="27" t="s">
        <v>5812</v>
      </c>
      <c r="U117" s="15">
        <v>1</v>
      </c>
      <c r="V117" s="15"/>
      <c r="W117" s="15"/>
      <c r="X117" s="17"/>
      <c r="Y117" s="17"/>
      <c r="Z117" s="17">
        <v>8</v>
      </c>
      <c r="AA117" s="17"/>
      <c r="AB117" s="17"/>
      <c r="AC117" s="17"/>
      <c r="AD117" s="17"/>
      <c r="AE117" s="17"/>
      <c r="AG117" t="s">
        <v>5789</v>
      </c>
      <c r="AH117">
        <v>1</v>
      </c>
      <c r="AI117" t="s">
        <v>5810</v>
      </c>
      <c r="AJ117" s="18" t="s">
        <v>5951</v>
      </c>
      <c r="AK117" s="4" t="s">
        <v>5951</v>
      </c>
      <c r="AL117" s="4">
        <v>4</v>
      </c>
      <c r="AM117" s="4">
        <v>7</v>
      </c>
      <c r="AN117" s="4">
        <v>9</v>
      </c>
      <c r="AO117" s="4">
        <f t="shared" si="3"/>
        <v>4.0070899999999998</v>
      </c>
      <c r="AP117" s="4">
        <v>0</v>
      </c>
      <c r="AQ117" s="4">
        <v>0</v>
      </c>
      <c r="AR117" s="4">
        <v>0</v>
      </c>
      <c r="AS117" s="4">
        <v>0</v>
      </c>
      <c r="AT117" s="4">
        <v>17060306</v>
      </c>
      <c r="AU117" s="4" t="s">
        <v>5789</v>
      </c>
      <c r="AV117" s="4" t="str">
        <f t="shared" si="4"/>
        <v>PURDUC</v>
      </c>
      <c r="AW117" t="s">
        <v>5813</v>
      </c>
      <c r="AX117" s="18"/>
      <c r="AY117" t="s">
        <v>5801</v>
      </c>
      <c r="AZ117" s="15"/>
    </row>
    <row r="118" spans="1:55" x14ac:dyDescent="0.3">
      <c r="A118">
        <v>0</v>
      </c>
      <c r="B118" t="s">
        <v>16</v>
      </c>
      <c r="C118" t="s">
        <v>5240</v>
      </c>
      <c r="D118" s="15" t="s">
        <v>16</v>
      </c>
      <c r="E118" s="15" t="s">
        <v>16</v>
      </c>
      <c r="F118" t="s">
        <v>2731</v>
      </c>
      <c r="G118" t="s">
        <v>5241</v>
      </c>
      <c r="H118" t="s">
        <v>16</v>
      </c>
      <c r="I118" t="s">
        <v>16</v>
      </c>
      <c r="J118" t="s">
        <v>2733</v>
      </c>
      <c r="K118" t="s">
        <v>5242</v>
      </c>
      <c r="L118">
        <v>775</v>
      </c>
      <c r="M118">
        <v>46.318849780000001</v>
      </c>
      <c r="N118">
        <v>-116.8466526</v>
      </c>
      <c r="O118" t="s">
        <v>5240</v>
      </c>
      <c r="P118" s="27" t="s">
        <v>5240</v>
      </c>
      <c r="Q118" s="27" t="s">
        <v>5800</v>
      </c>
      <c r="R118" s="27" t="s">
        <v>6338</v>
      </c>
      <c r="S118" s="27" t="s">
        <v>6353</v>
      </c>
      <c r="T118" s="27" t="s">
        <v>5808</v>
      </c>
      <c r="U118" s="15">
        <v>1</v>
      </c>
      <c r="V118" s="15"/>
      <c r="W118" s="15"/>
      <c r="X118" s="17"/>
      <c r="Y118" s="17"/>
      <c r="Z118" s="17">
        <v>7</v>
      </c>
      <c r="AA118" s="17"/>
      <c r="AB118" s="17"/>
      <c r="AC118" s="17"/>
      <c r="AD118" s="17"/>
      <c r="AE118" s="17"/>
      <c r="AG118" t="s">
        <v>5789</v>
      </c>
      <c r="AH118">
        <v>1</v>
      </c>
      <c r="AI118" t="s">
        <v>5806</v>
      </c>
      <c r="AJ118" s="18" t="s">
        <v>5953</v>
      </c>
      <c r="AK118" s="4" t="s">
        <v>5953</v>
      </c>
      <c r="AL118" s="4">
        <v>3</v>
      </c>
      <c r="AM118" s="4">
        <v>6</v>
      </c>
      <c r="AN118" s="4">
        <v>8</v>
      </c>
      <c r="AO118" s="4">
        <f t="shared" si="3"/>
        <v>3.0060799999999999</v>
      </c>
      <c r="AP118" s="4">
        <v>0</v>
      </c>
      <c r="AQ118" s="4">
        <v>0</v>
      </c>
      <c r="AR118" s="4">
        <v>0</v>
      </c>
      <c r="AS118" s="4">
        <v>0</v>
      </c>
      <c r="AT118" s="4">
        <v>17060306</v>
      </c>
      <c r="AU118" s="4" t="s">
        <v>5789</v>
      </c>
      <c r="AV118" s="4" t="str">
        <f t="shared" si="4"/>
        <v>SWEETC</v>
      </c>
      <c r="AW118" t="s">
        <v>5809</v>
      </c>
      <c r="AX118" s="18"/>
      <c r="AY118" t="s">
        <v>5801</v>
      </c>
      <c r="AZ118" s="15"/>
    </row>
    <row r="119" spans="1:55" x14ac:dyDescent="0.3">
      <c r="A119">
        <v>0</v>
      </c>
      <c r="B119" t="s">
        <v>16</v>
      </c>
      <c r="C119" t="s">
        <v>5475</v>
      </c>
      <c r="D119" s="15" t="s">
        <v>16</v>
      </c>
      <c r="E119" s="15" t="s">
        <v>16</v>
      </c>
      <c r="F119" t="s">
        <v>2731</v>
      </c>
      <c r="G119" t="s">
        <v>5476</v>
      </c>
      <c r="H119" t="s">
        <v>16</v>
      </c>
      <c r="I119" t="s">
        <v>16</v>
      </c>
      <c r="J119" t="s">
        <v>2733</v>
      </c>
      <c r="K119" t="s">
        <v>5477</v>
      </c>
      <c r="L119">
        <v>781</v>
      </c>
      <c r="M119">
        <v>46.228835119999999</v>
      </c>
      <c r="N119">
        <v>-116.74757820000001</v>
      </c>
      <c r="O119" t="s">
        <v>5475</v>
      </c>
      <c r="P119" s="27" t="s">
        <v>5475</v>
      </c>
      <c r="Q119" s="27" t="s">
        <v>5800</v>
      </c>
      <c r="R119" s="27" t="s">
        <v>6338</v>
      </c>
      <c r="S119" s="27" t="s">
        <v>6353</v>
      </c>
      <c r="T119" s="27" t="s">
        <v>5808</v>
      </c>
      <c r="U119" s="15">
        <v>1</v>
      </c>
      <c r="V119" s="15"/>
      <c r="W119" s="15"/>
      <c r="X119" s="17"/>
      <c r="Y119" s="17"/>
      <c r="Z119" s="17">
        <v>7</v>
      </c>
      <c r="AA119" s="17"/>
      <c r="AB119" s="17"/>
      <c r="AC119" s="17"/>
      <c r="AD119" s="17"/>
      <c r="AE119" s="17"/>
      <c r="AG119" t="s">
        <v>5789</v>
      </c>
      <c r="AH119">
        <v>1</v>
      </c>
      <c r="AI119" t="s">
        <v>5806</v>
      </c>
      <c r="AJ119" s="18" t="s">
        <v>5954</v>
      </c>
      <c r="AK119" s="4" t="s">
        <v>5954</v>
      </c>
      <c r="AL119" s="4">
        <v>3</v>
      </c>
      <c r="AM119" s="4">
        <v>6</v>
      </c>
      <c r="AN119" s="4">
        <v>11</v>
      </c>
      <c r="AO119" s="4">
        <f t="shared" si="3"/>
        <v>3.0061099999999996</v>
      </c>
      <c r="AP119" s="4">
        <v>0</v>
      </c>
      <c r="AQ119" s="4">
        <v>0</v>
      </c>
      <c r="AR119" s="4">
        <v>0</v>
      </c>
      <c r="AS119" s="4">
        <v>0</v>
      </c>
      <c r="AT119" s="4">
        <v>17060306</v>
      </c>
      <c r="AU119" s="4" t="s">
        <v>5789</v>
      </c>
      <c r="AV119" s="4" t="str">
        <f t="shared" si="4"/>
        <v>WEBBC</v>
      </c>
      <c r="AW119" t="s">
        <v>5809</v>
      </c>
      <c r="AX119" s="18"/>
      <c r="AY119" t="s">
        <v>5801</v>
      </c>
      <c r="AZ119" s="15"/>
    </row>
    <row r="120" spans="1:55" x14ac:dyDescent="0.3">
      <c r="A120">
        <v>100</v>
      </c>
      <c r="B120" t="s">
        <v>71</v>
      </c>
      <c r="C120" t="s">
        <v>1408</v>
      </c>
      <c r="D120" s="16">
        <v>42653</v>
      </c>
      <c r="E120" s="15" t="s">
        <v>16</v>
      </c>
      <c r="F120" t="s">
        <v>17</v>
      </c>
      <c r="G120" t="s">
        <v>1409</v>
      </c>
      <c r="H120" t="s">
        <v>459</v>
      </c>
      <c r="I120" t="s">
        <v>1410</v>
      </c>
      <c r="J120" t="s">
        <v>21</v>
      </c>
      <c r="K120" t="s">
        <v>1411</v>
      </c>
      <c r="L120">
        <v>904</v>
      </c>
      <c r="M120">
        <v>46.145727000000001</v>
      </c>
      <c r="N120">
        <v>-115.596497</v>
      </c>
      <c r="O120" t="s">
        <v>1408</v>
      </c>
      <c r="P120" s="27" t="s">
        <v>1408</v>
      </c>
      <c r="Q120" s="27" t="s">
        <v>5796</v>
      </c>
      <c r="R120" s="27" t="s">
        <v>6340</v>
      </c>
      <c r="S120" s="27" t="s">
        <v>6353</v>
      </c>
      <c r="T120" s="27" t="s">
        <v>5797</v>
      </c>
      <c r="U120" s="15">
        <v>1</v>
      </c>
      <c r="V120" s="15">
        <v>2016</v>
      </c>
      <c r="W120" s="15" t="s">
        <v>6360</v>
      </c>
      <c r="X120" s="17">
        <v>1</v>
      </c>
      <c r="Y120" s="17">
        <v>15</v>
      </c>
      <c r="Z120" s="17">
        <v>15</v>
      </c>
      <c r="AA120" s="17">
        <v>0</v>
      </c>
      <c r="AB120" s="17">
        <v>0</v>
      </c>
      <c r="AC120" s="17">
        <v>0</v>
      </c>
      <c r="AD120" s="17" t="s">
        <v>6363</v>
      </c>
      <c r="AE120" s="17" t="s">
        <v>6363</v>
      </c>
      <c r="AF120" s="17" t="s">
        <v>6363</v>
      </c>
      <c r="AG120" t="s">
        <v>5789</v>
      </c>
      <c r="AH120">
        <v>1</v>
      </c>
      <c r="AI120" t="s">
        <v>5794</v>
      </c>
      <c r="AJ120" s="15" t="s">
        <v>1408</v>
      </c>
      <c r="AK120" s="4" t="s">
        <v>6105</v>
      </c>
      <c r="AL120" s="4">
        <v>4</v>
      </c>
      <c r="AM120" s="4">
        <v>12</v>
      </c>
      <c r="AN120" s="4">
        <v>1</v>
      </c>
      <c r="AO120" s="4">
        <f t="shared" si="3"/>
        <v>4.0120099999999992</v>
      </c>
      <c r="AP120" s="4">
        <v>1</v>
      </c>
      <c r="AQ120" s="4">
        <v>0</v>
      </c>
      <c r="AR120" s="4" t="s">
        <v>5789</v>
      </c>
      <c r="AS120" s="4">
        <v>170603</v>
      </c>
      <c r="AT120" s="4">
        <v>17060303</v>
      </c>
      <c r="AU120" s="4" t="s">
        <v>5794</v>
      </c>
      <c r="AV120" s="4" t="str">
        <f t="shared" si="4"/>
        <v>LRL</v>
      </c>
      <c r="AW120" t="s">
        <v>4232</v>
      </c>
      <c r="AX120" s="18">
        <v>99.6</v>
      </c>
      <c r="AY120" t="s">
        <v>4232</v>
      </c>
      <c r="AZ120" s="15">
        <v>99.84</v>
      </c>
      <c r="BA120" s="4" t="s">
        <v>5931</v>
      </c>
      <c r="BB120" s="4" t="s">
        <v>5795</v>
      </c>
      <c r="BC120" s="4" t="s">
        <v>21</v>
      </c>
    </row>
    <row r="121" spans="1:55" x14ac:dyDescent="0.3">
      <c r="A121">
        <v>100</v>
      </c>
      <c r="B121" t="s">
        <v>76</v>
      </c>
      <c r="C121" t="s">
        <v>1408</v>
      </c>
      <c r="D121" s="16">
        <v>42653</v>
      </c>
      <c r="E121" s="15" t="s">
        <v>16</v>
      </c>
      <c r="F121" t="s">
        <v>17</v>
      </c>
      <c r="G121" t="s">
        <v>1409</v>
      </c>
      <c r="H121" t="s">
        <v>459</v>
      </c>
      <c r="I121" t="s">
        <v>1410</v>
      </c>
      <c r="J121" t="s">
        <v>21</v>
      </c>
      <c r="K121" t="s">
        <v>1411</v>
      </c>
      <c r="L121">
        <v>904</v>
      </c>
      <c r="M121">
        <v>46.145727000000001</v>
      </c>
      <c r="N121">
        <v>-115.596497</v>
      </c>
      <c r="O121" t="s">
        <v>1408</v>
      </c>
      <c r="P121" s="27" t="s">
        <v>1408</v>
      </c>
      <c r="Q121" s="27" t="s">
        <v>5796</v>
      </c>
      <c r="R121" s="27" t="s">
        <v>6340</v>
      </c>
      <c r="S121" s="27" t="s">
        <v>6353</v>
      </c>
      <c r="T121" s="27" t="s">
        <v>5797</v>
      </c>
      <c r="U121" s="15">
        <v>1</v>
      </c>
      <c r="V121" s="15">
        <v>2016</v>
      </c>
      <c r="W121" s="15" t="s">
        <v>6360</v>
      </c>
      <c r="X121" s="17">
        <v>1</v>
      </c>
      <c r="Y121" s="17">
        <v>15</v>
      </c>
      <c r="Z121" s="17">
        <v>15</v>
      </c>
      <c r="AA121" s="17">
        <v>0</v>
      </c>
      <c r="AB121" s="17">
        <v>0</v>
      </c>
      <c r="AC121" s="17">
        <v>0</v>
      </c>
      <c r="AD121" s="17" t="s">
        <v>6363</v>
      </c>
      <c r="AE121" s="17" t="s">
        <v>6363</v>
      </c>
      <c r="AF121" s="17" t="s">
        <v>6363</v>
      </c>
      <c r="AG121" t="s">
        <v>5789</v>
      </c>
      <c r="AH121">
        <v>1</v>
      </c>
      <c r="AI121" t="s">
        <v>5794</v>
      </c>
      <c r="AJ121" s="15" t="s">
        <v>1408</v>
      </c>
      <c r="AK121" s="4" t="s">
        <v>6105</v>
      </c>
      <c r="AL121" s="4">
        <v>4</v>
      </c>
      <c r="AM121" s="4">
        <v>12</v>
      </c>
      <c r="AN121" s="4">
        <v>1</v>
      </c>
      <c r="AO121" s="4">
        <f t="shared" si="3"/>
        <v>4.0120099999999992</v>
      </c>
      <c r="AP121" s="4">
        <v>1</v>
      </c>
      <c r="AQ121" s="4">
        <v>0</v>
      </c>
      <c r="AR121" s="4" t="s">
        <v>5789</v>
      </c>
      <c r="AS121" s="4">
        <v>170603</v>
      </c>
      <c r="AT121" s="4">
        <v>17060303</v>
      </c>
      <c r="AU121" s="4" t="s">
        <v>5794</v>
      </c>
      <c r="AV121" s="4" t="str">
        <f t="shared" si="4"/>
        <v>LRL</v>
      </c>
      <c r="AW121" t="s">
        <v>4232</v>
      </c>
      <c r="AX121" s="18">
        <v>99.6</v>
      </c>
      <c r="AY121" t="s">
        <v>4232</v>
      </c>
      <c r="AZ121" s="15">
        <v>99.84</v>
      </c>
      <c r="BA121" s="4" t="s">
        <v>5931</v>
      </c>
      <c r="BB121" s="4" t="s">
        <v>5795</v>
      </c>
      <c r="BC121" s="4" t="s">
        <v>21</v>
      </c>
    </row>
    <row r="122" spans="1:55" x14ac:dyDescent="0.3">
      <c r="A122">
        <v>100</v>
      </c>
      <c r="B122" t="s">
        <v>126</v>
      </c>
      <c r="C122" t="s">
        <v>1408</v>
      </c>
      <c r="D122" s="16">
        <v>42653</v>
      </c>
      <c r="E122" s="15" t="s">
        <v>16</v>
      </c>
      <c r="F122" t="s">
        <v>17</v>
      </c>
      <c r="G122" t="s">
        <v>1409</v>
      </c>
      <c r="H122" t="s">
        <v>459</v>
      </c>
      <c r="I122" t="s">
        <v>1410</v>
      </c>
      <c r="J122" t="s">
        <v>21</v>
      </c>
      <c r="K122" t="s">
        <v>1411</v>
      </c>
      <c r="L122">
        <v>904</v>
      </c>
      <c r="M122">
        <v>46.145727000000001</v>
      </c>
      <c r="N122">
        <v>-115.596497</v>
      </c>
      <c r="O122" t="s">
        <v>1408</v>
      </c>
      <c r="P122" s="27" t="s">
        <v>1408</v>
      </c>
      <c r="Q122" s="27" t="s">
        <v>5796</v>
      </c>
      <c r="R122" s="27" t="s">
        <v>6340</v>
      </c>
      <c r="S122" s="27" t="s">
        <v>6353</v>
      </c>
      <c r="T122" s="27" t="s">
        <v>5797</v>
      </c>
      <c r="U122" s="15">
        <v>1</v>
      </c>
      <c r="V122" s="15">
        <v>2016</v>
      </c>
      <c r="W122" s="15" t="s">
        <v>6360</v>
      </c>
      <c r="X122" s="17">
        <v>1</v>
      </c>
      <c r="Y122" s="17">
        <v>15</v>
      </c>
      <c r="Z122" s="17">
        <v>15</v>
      </c>
      <c r="AA122" s="17">
        <v>0</v>
      </c>
      <c r="AB122" s="17">
        <v>0</v>
      </c>
      <c r="AC122" s="17">
        <v>0</v>
      </c>
      <c r="AD122" s="17" t="s">
        <v>6363</v>
      </c>
      <c r="AE122" s="17" t="s">
        <v>6363</v>
      </c>
      <c r="AF122" s="17" t="s">
        <v>6363</v>
      </c>
      <c r="AG122" t="s">
        <v>5789</v>
      </c>
      <c r="AH122">
        <v>1</v>
      </c>
      <c r="AI122" t="s">
        <v>5794</v>
      </c>
      <c r="AJ122" s="15" t="s">
        <v>1408</v>
      </c>
      <c r="AK122" s="4" t="s">
        <v>6105</v>
      </c>
      <c r="AL122" s="4">
        <v>4</v>
      </c>
      <c r="AM122" s="4">
        <v>12</v>
      </c>
      <c r="AN122" s="4">
        <v>1</v>
      </c>
      <c r="AO122" s="4">
        <f t="shared" si="3"/>
        <v>4.0120099999999992</v>
      </c>
      <c r="AP122" s="4">
        <v>1</v>
      </c>
      <c r="AQ122" s="4">
        <v>0</v>
      </c>
      <c r="AR122" s="4" t="s">
        <v>5789</v>
      </c>
      <c r="AS122" s="4">
        <v>170603</v>
      </c>
      <c r="AT122" s="4">
        <v>17060303</v>
      </c>
      <c r="AU122" s="4" t="s">
        <v>5794</v>
      </c>
      <c r="AV122" s="4" t="str">
        <f t="shared" si="4"/>
        <v>LRL</v>
      </c>
      <c r="AW122" t="s">
        <v>4232</v>
      </c>
      <c r="AX122" s="18">
        <v>99.6</v>
      </c>
      <c r="AY122" t="s">
        <v>4232</v>
      </c>
      <c r="AZ122" s="15">
        <v>99.84</v>
      </c>
      <c r="BA122" s="4" t="s">
        <v>5931</v>
      </c>
      <c r="BB122" s="4" t="s">
        <v>5795</v>
      </c>
      <c r="BC122" s="4" t="s">
        <v>21</v>
      </c>
    </row>
    <row r="123" spans="1:55" x14ac:dyDescent="0.3">
      <c r="A123">
        <v>100</v>
      </c>
      <c r="B123" t="s">
        <v>129</v>
      </c>
      <c r="C123" t="s">
        <v>1408</v>
      </c>
      <c r="D123" s="16">
        <v>42653</v>
      </c>
      <c r="E123" s="15" t="s">
        <v>16</v>
      </c>
      <c r="F123" t="s">
        <v>17</v>
      </c>
      <c r="G123" t="s">
        <v>1409</v>
      </c>
      <c r="H123" t="s">
        <v>459</v>
      </c>
      <c r="I123" t="s">
        <v>1410</v>
      </c>
      <c r="J123" t="s">
        <v>21</v>
      </c>
      <c r="K123" t="s">
        <v>1411</v>
      </c>
      <c r="L123">
        <v>904</v>
      </c>
      <c r="M123">
        <v>46.145727000000001</v>
      </c>
      <c r="N123">
        <v>-115.596497</v>
      </c>
      <c r="O123" t="s">
        <v>1408</v>
      </c>
      <c r="P123" s="27" t="s">
        <v>1408</v>
      </c>
      <c r="Q123" s="27" t="s">
        <v>5796</v>
      </c>
      <c r="R123" s="27" t="s">
        <v>6340</v>
      </c>
      <c r="S123" s="27" t="s">
        <v>6353</v>
      </c>
      <c r="T123" s="27" t="s">
        <v>5797</v>
      </c>
      <c r="U123" s="15">
        <v>1</v>
      </c>
      <c r="V123" s="15">
        <v>2016</v>
      </c>
      <c r="W123" s="15" t="s">
        <v>6360</v>
      </c>
      <c r="X123" s="17">
        <v>1</v>
      </c>
      <c r="Y123" s="17">
        <v>15</v>
      </c>
      <c r="Z123" s="17">
        <v>15</v>
      </c>
      <c r="AA123" s="17">
        <v>0</v>
      </c>
      <c r="AB123" s="17">
        <v>0</v>
      </c>
      <c r="AC123" s="17">
        <v>0</v>
      </c>
      <c r="AD123" s="17" t="s">
        <v>6363</v>
      </c>
      <c r="AE123" s="17" t="s">
        <v>6363</v>
      </c>
      <c r="AF123" s="17" t="s">
        <v>6363</v>
      </c>
      <c r="AG123" t="s">
        <v>5789</v>
      </c>
      <c r="AH123">
        <v>1</v>
      </c>
      <c r="AI123" t="s">
        <v>5794</v>
      </c>
      <c r="AJ123" s="15" t="s">
        <v>1408</v>
      </c>
      <c r="AK123" s="4" t="s">
        <v>6105</v>
      </c>
      <c r="AL123" s="4">
        <v>4</v>
      </c>
      <c r="AM123" s="4">
        <v>12</v>
      </c>
      <c r="AN123" s="4">
        <v>1</v>
      </c>
      <c r="AO123" s="4">
        <f t="shared" si="3"/>
        <v>4.0120099999999992</v>
      </c>
      <c r="AP123" s="4">
        <v>1</v>
      </c>
      <c r="AQ123" s="4">
        <v>0</v>
      </c>
      <c r="AR123" s="4" t="s">
        <v>5789</v>
      </c>
      <c r="AS123" s="4">
        <v>170603</v>
      </c>
      <c r="AT123" s="4">
        <v>17060303</v>
      </c>
      <c r="AU123" s="4" t="s">
        <v>5794</v>
      </c>
      <c r="AV123" s="4" t="str">
        <f t="shared" si="4"/>
        <v>LRL</v>
      </c>
      <c r="AW123" t="s">
        <v>4232</v>
      </c>
      <c r="AX123" s="18">
        <v>99.6</v>
      </c>
      <c r="AY123" t="s">
        <v>4232</v>
      </c>
      <c r="AZ123" s="15">
        <v>99.84</v>
      </c>
      <c r="BA123" s="4" t="s">
        <v>5931</v>
      </c>
      <c r="BB123" s="4" t="s">
        <v>5795</v>
      </c>
      <c r="BC123" s="4" t="s">
        <v>21</v>
      </c>
    </row>
    <row r="124" spans="1:55" x14ac:dyDescent="0.3">
      <c r="A124">
        <v>100</v>
      </c>
      <c r="B124" t="s">
        <v>385</v>
      </c>
      <c r="C124" t="s">
        <v>1408</v>
      </c>
      <c r="D124" s="16">
        <v>42653</v>
      </c>
      <c r="E124" s="15" t="s">
        <v>16</v>
      </c>
      <c r="F124" t="s">
        <v>17</v>
      </c>
      <c r="G124" t="s">
        <v>1409</v>
      </c>
      <c r="H124" t="s">
        <v>459</v>
      </c>
      <c r="I124" t="s">
        <v>1410</v>
      </c>
      <c r="J124" t="s">
        <v>21</v>
      </c>
      <c r="K124" t="s">
        <v>1411</v>
      </c>
      <c r="L124">
        <v>904</v>
      </c>
      <c r="M124">
        <v>46.145727000000001</v>
      </c>
      <c r="N124">
        <v>-115.596497</v>
      </c>
      <c r="O124" t="s">
        <v>1408</v>
      </c>
      <c r="P124" s="27" t="s">
        <v>1408</v>
      </c>
      <c r="Q124" s="27" t="s">
        <v>5796</v>
      </c>
      <c r="R124" s="27" t="s">
        <v>6340</v>
      </c>
      <c r="S124" s="27" t="s">
        <v>6353</v>
      </c>
      <c r="T124" s="27" t="s">
        <v>5797</v>
      </c>
      <c r="U124" s="15">
        <v>1</v>
      </c>
      <c r="V124" s="15">
        <v>2016</v>
      </c>
      <c r="W124" s="15" t="s">
        <v>6360</v>
      </c>
      <c r="X124" s="17">
        <v>1</v>
      </c>
      <c r="Y124" s="17">
        <v>15</v>
      </c>
      <c r="Z124" s="17">
        <v>15</v>
      </c>
      <c r="AA124" s="17">
        <v>0</v>
      </c>
      <c r="AB124" s="17">
        <v>0</v>
      </c>
      <c r="AC124" s="17">
        <v>0</v>
      </c>
      <c r="AD124" s="17" t="s">
        <v>6363</v>
      </c>
      <c r="AE124" s="17" t="s">
        <v>6363</v>
      </c>
      <c r="AF124" s="17" t="s">
        <v>6363</v>
      </c>
      <c r="AG124" t="s">
        <v>5789</v>
      </c>
      <c r="AH124">
        <v>1</v>
      </c>
      <c r="AI124" t="s">
        <v>5794</v>
      </c>
      <c r="AJ124" s="15" t="s">
        <v>1408</v>
      </c>
      <c r="AK124" s="4" t="s">
        <v>6105</v>
      </c>
      <c r="AL124" s="4">
        <v>4</v>
      </c>
      <c r="AM124" s="4">
        <v>12</v>
      </c>
      <c r="AN124" s="4">
        <v>1</v>
      </c>
      <c r="AO124" s="4">
        <f t="shared" si="3"/>
        <v>4.0120099999999992</v>
      </c>
      <c r="AP124" s="4">
        <v>1</v>
      </c>
      <c r="AQ124" s="4">
        <v>0</v>
      </c>
      <c r="AR124" s="4" t="s">
        <v>5789</v>
      </c>
      <c r="AS124" s="4">
        <v>170603</v>
      </c>
      <c r="AT124" s="4">
        <v>17060303</v>
      </c>
      <c r="AU124" s="4" t="s">
        <v>5794</v>
      </c>
      <c r="AV124" s="4" t="str">
        <f t="shared" si="4"/>
        <v>LRL</v>
      </c>
      <c r="AW124" t="s">
        <v>4232</v>
      </c>
      <c r="AX124" s="18">
        <v>99.6</v>
      </c>
      <c r="AY124" t="s">
        <v>4232</v>
      </c>
      <c r="AZ124" s="15">
        <v>99.84</v>
      </c>
      <c r="BA124" s="4" t="s">
        <v>5931</v>
      </c>
      <c r="BB124" s="4" t="s">
        <v>5795</v>
      </c>
      <c r="BC124" s="4" t="s">
        <v>21</v>
      </c>
    </row>
    <row r="125" spans="1:55" x14ac:dyDescent="0.3">
      <c r="A125">
        <v>100</v>
      </c>
      <c r="B125" t="s">
        <v>205</v>
      </c>
      <c r="C125" t="s">
        <v>1408</v>
      </c>
      <c r="D125" s="16">
        <v>42653</v>
      </c>
      <c r="E125" s="15" t="s">
        <v>16</v>
      </c>
      <c r="F125" t="s">
        <v>17</v>
      </c>
      <c r="G125" t="s">
        <v>1409</v>
      </c>
      <c r="H125" t="s">
        <v>459</v>
      </c>
      <c r="I125" t="s">
        <v>1410</v>
      </c>
      <c r="J125" t="s">
        <v>21</v>
      </c>
      <c r="K125" t="s">
        <v>1411</v>
      </c>
      <c r="L125">
        <v>904</v>
      </c>
      <c r="M125">
        <v>46.145727000000001</v>
      </c>
      <c r="N125">
        <v>-115.596497</v>
      </c>
      <c r="O125" t="s">
        <v>1408</v>
      </c>
      <c r="P125" s="27" t="s">
        <v>1408</v>
      </c>
      <c r="Q125" s="27" t="s">
        <v>5796</v>
      </c>
      <c r="R125" s="27" t="s">
        <v>6340</v>
      </c>
      <c r="S125" s="27" t="s">
        <v>6353</v>
      </c>
      <c r="T125" s="27" t="s">
        <v>5797</v>
      </c>
      <c r="U125" s="15">
        <v>1</v>
      </c>
      <c r="V125" s="15">
        <v>2016</v>
      </c>
      <c r="W125" s="15" t="s">
        <v>6360</v>
      </c>
      <c r="X125" s="17">
        <v>1</v>
      </c>
      <c r="Y125" s="17">
        <v>15</v>
      </c>
      <c r="Z125" s="17">
        <v>15</v>
      </c>
      <c r="AA125" s="17">
        <v>0</v>
      </c>
      <c r="AB125" s="17">
        <v>0</v>
      </c>
      <c r="AC125" s="17">
        <v>0</v>
      </c>
      <c r="AD125" s="17" t="s">
        <v>6363</v>
      </c>
      <c r="AE125" s="17" t="s">
        <v>6363</v>
      </c>
      <c r="AF125" s="17" t="s">
        <v>6363</v>
      </c>
      <c r="AG125" t="s">
        <v>5789</v>
      </c>
      <c r="AH125">
        <v>1</v>
      </c>
      <c r="AI125" t="s">
        <v>5794</v>
      </c>
      <c r="AJ125" s="15" t="s">
        <v>1408</v>
      </c>
      <c r="AK125" s="4" t="s">
        <v>6105</v>
      </c>
      <c r="AL125" s="4">
        <v>4</v>
      </c>
      <c r="AM125" s="4">
        <v>12</v>
      </c>
      <c r="AN125" s="4">
        <v>1</v>
      </c>
      <c r="AO125" s="4">
        <f t="shared" si="3"/>
        <v>4.0120099999999992</v>
      </c>
      <c r="AP125" s="4">
        <v>1</v>
      </c>
      <c r="AQ125" s="4">
        <v>0</v>
      </c>
      <c r="AR125" s="4" t="s">
        <v>5789</v>
      </c>
      <c r="AS125" s="4">
        <v>170603</v>
      </c>
      <c r="AT125" s="4">
        <v>17060303</v>
      </c>
      <c r="AU125" s="4" t="s">
        <v>5794</v>
      </c>
      <c r="AV125" s="4" t="str">
        <f t="shared" si="4"/>
        <v>LRL</v>
      </c>
      <c r="AW125" t="s">
        <v>4232</v>
      </c>
      <c r="AX125" s="18">
        <v>99.6</v>
      </c>
      <c r="AY125" t="s">
        <v>4232</v>
      </c>
      <c r="AZ125" s="15">
        <v>99.84</v>
      </c>
      <c r="BA125" s="4" t="s">
        <v>5931</v>
      </c>
      <c r="BB125" s="4" t="s">
        <v>5795</v>
      </c>
      <c r="BC125" s="4" t="s">
        <v>21</v>
      </c>
    </row>
    <row r="126" spans="1:55" x14ac:dyDescent="0.3">
      <c r="A126">
        <v>100</v>
      </c>
      <c r="B126" t="s">
        <v>206</v>
      </c>
      <c r="C126" t="s">
        <v>1408</v>
      </c>
      <c r="D126" s="16">
        <v>42653</v>
      </c>
      <c r="E126" s="15" t="s">
        <v>16</v>
      </c>
      <c r="F126" t="s">
        <v>17</v>
      </c>
      <c r="G126" t="s">
        <v>1409</v>
      </c>
      <c r="H126" t="s">
        <v>459</v>
      </c>
      <c r="I126" t="s">
        <v>1410</v>
      </c>
      <c r="J126" t="s">
        <v>21</v>
      </c>
      <c r="K126" t="s">
        <v>1411</v>
      </c>
      <c r="L126">
        <v>904</v>
      </c>
      <c r="M126">
        <v>46.145727000000001</v>
      </c>
      <c r="N126">
        <v>-115.596497</v>
      </c>
      <c r="O126" t="s">
        <v>1408</v>
      </c>
      <c r="P126" s="27" t="s">
        <v>1408</v>
      </c>
      <c r="Q126" s="27" t="s">
        <v>5796</v>
      </c>
      <c r="R126" s="27" t="s">
        <v>6340</v>
      </c>
      <c r="S126" s="27" t="s">
        <v>6353</v>
      </c>
      <c r="T126" s="27" t="s">
        <v>5797</v>
      </c>
      <c r="U126" s="15">
        <v>1</v>
      </c>
      <c r="V126" s="15">
        <v>2016</v>
      </c>
      <c r="W126" s="15" t="s">
        <v>6360</v>
      </c>
      <c r="X126" s="17">
        <v>1</v>
      </c>
      <c r="Y126" s="17">
        <v>15</v>
      </c>
      <c r="Z126" s="17">
        <v>15</v>
      </c>
      <c r="AA126" s="17">
        <v>0</v>
      </c>
      <c r="AB126" s="17">
        <v>0</v>
      </c>
      <c r="AC126" s="17">
        <v>0</v>
      </c>
      <c r="AD126" s="17" t="s">
        <v>6363</v>
      </c>
      <c r="AE126" s="17" t="s">
        <v>6363</v>
      </c>
      <c r="AF126" s="17" t="s">
        <v>6363</v>
      </c>
      <c r="AG126" t="s">
        <v>5789</v>
      </c>
      <c r="AH126">
        <v>1</v>
      </c>
      <c r="AI126" t="s">
        <v>5794</v>
      </c>
      <c r="AJ126" s="15" t="s">
        <v>1408</v>
      </c>
      <c r="AK126" s="4" t="s">
        <v>6105</v>
      </c>
      <c r="AL126" s="4">
        <v>4</v>
      </c>
      <c r="AM126" s="4">
        <v>12</v>
      </c>
      <c r="AN126" s="4">
        <v>1</v>
      </c>
      <c r="AO126" s="4">
        <f t="shared" si="3"/>
        <v>4.0120099999999992</v>
      </c>
      <c r="AP126" s="4">
        <v>1</v>
      </c>
      <c r="AQ126" s="4">
        <v>0</v>
      </c>
      <c r="AR126" s="4" t="s">
        <v>5789</v>
      </c>
      <c r="AS126" s="4">
        <v>170603</v>
      </c>
      <c r="AT126" s="4">
        <v>17060303</v>
      </c>
      <c r="AU126" s="4" t="s">
        <v>5794</v>
      </c>
      <c r="AV126" s="4" t="str">
        <f t="shared" si="4"/>
        <v>LRL</v>
      </c>
      <c r="AW126" t="s">
        <v>4232</v>
      </c>
      <c r="AX126" s="18">
        <v>99.6</v>
      </c>
      <c r="AY126" t="s">
        <v>4232</v>
      </c>
      <c r="AZ126" s="15">
        <v>99.84</v>
      </c>
      <c r="BA126" s="4" t="s">
        <v>5931</v>
      </c>
      <c r="BB126" s="4" t="s">
        <v>5795</v>
      </c>
      <c r="BC126" s="4" t="s">
        <v>21</v>
      </c>
    </row>
    <row r="127" spans="1:55" x14ac:dyDescent="0.3">
      <c r="A127">
        <v>100</v>
      </c>
      <c r="B127" t="s">
        <v>446</v>
      </c>
      <c r="C127" t="s">
        <v>1408</v>
      </c>
      <c r="D127" s="16">
        <v>42653</v>
      </c>
      <c r="E127" s="15" t="s">
        <v>16</v>
      </c>
      <c r="F127" t="s">
        <v>17</v>
      </c>
      <c r="G127" t="s">
        <v>1409</v>
      </c>
      <c r="H127" t="s">
        <v>459</v>
      </c>
      <c r="I127" t="s">
        <v>1410</v>
      </c>
      <c r="J127" t="s">
        <v>21</v>
      </c>
      <c r="K127" t="s">
        <v>1411</v>
      </c>
      <c r="L127">
        <v>904</v>
      </c>
      <c r="M127">
        <v>46.145727000000001</v>
      </c>
      <c r="N127">
        <v>-115.596497</v>
      </c>
      <c r="O127" t="s">
        <v>1408</v>
      </c>
      <c r="P127" s="27" t="s">
        <v>1408</v>
      </c>
      <c r="Q127" s="27" t="s">
        <v>5796</v>
      </c>
      <c r="R127" s="27" t="s">
        <v>6340</v>
      </c>
      <c r="S127" s="27" t="s">
        <v>6353</v>
      </c>
      <c r="T127" s="27" t="s">
        <v>5797</v>
      </c>
      <c r="U127" s="15">
        <v>1</v>
      </c>
      <c r="V127" s="15">
        <v>2016</v>
      </c>
      <c r="W127" s="15" t="s">
        <v>6360</v>
      </c>
      <c r="X127" s="17">
        <v>1</v>
      </c>
      <c r="Y127" s="17">
        <v>15</v>
      </c>
      <c r="Z127" s="17">
        <v>15</v>
      </c>
      <c r="AA127" s="17">
        <v>0</v>
      </c>
      <c r="AB127" s="17">
        <v>0</v>
      </c>
      <c r="AC127" s="17">
        <v>0</v>
      </c>
      <c r="AD127" s="17" t="s">
        <v>6363</v>
      </c>
      <c r="AE127" s="17" t="s">
        <v>6363</v>
      </c>
      <c r="AF127" s="17" t="s">
        <v>6363</v>
      </c>
      <c r="AG127" t="s">
        <v>5789</v>
      </c>
      <c r="AH127">
        <v>1</v>
      </c>
      <c r="AI127" t="s">
        <v>5794</v>
      </c>
      <c r="AJ127" s="15" t="s">
        <v>1408</v>
      </c>
      <c r="AK127" s="4" t="s">
        <v>6105</v>
      </c>
      <c r="AL127" s="4">
        <v>4</v>
      </c>
      <c r="AM127" s="4">
        <v>12</v>
      </c>
      <c r="AN127" s="4">
        <v>1</v>
      </c>
      <c r="AO127" s="4">
        <f t="shared" si="3"/>
        <v>4.0120099999999992</v>
      </c>
      <c r="AP127" s="4">
        <v>1</v>
      </c>
      <c r="AQ127" s="4">
        <v>0</v>
      </c>
      <c r="AR127" s="4" t="s">
        <v>5789</v>
      </c>
      <c r="AS127" s="4">
        <v>170603</v>
      </c>
      <c r="AT127" s="4">
        <v>17060303</v>
      </c>
      <c r="AU127" s="4" t="s">
        <v>5794</v>
      </c>
      <c r="AV127" s="4" t="str">
        <f t="shared" si="4"/>
        <v>LRL</v>
      </c>
      <c r="AW127" t="s">
        <v>4232</v>
      </c>
      <c r="AX127" s="18">
        <v>99.6</v>
      </c>
      <c r="AY127" t="s">
        <v>4232</v>
      </c>
      <c r="AZ127" s="15">
        <v>99.84</v>
      </c>
      <c r="BA127" s="4" t="s">
        <v>5931</v>
      </c>
      <c r="BB127" s="4" t="s">
        <v>5795</v>
      </c>
      <c r="BC127" s="4" t="s">
        <v>21</v>
      </c>
    </row>
    <row r="128" spans="1:55" x14ac:dyDescent="0.3">
      <c r="A128">
        <v>100</v>
      </c>
      <c r="B128" t="s">
        <v>1412</v>
      </c>
      <c r="C128" t="s">
        <v>1408</v>
      </c>
      <c r="D128" s="16">
        <v>42653</v>
      </c>
      <c r="E128" s="15" t="s">
        <v>16</v>
      </c>
      <c r="F128" t="s">
        <v>17</v>
      </c>
      <c r="G128" t="s">
        <v>1409</v>
      </c>
      <c r="H128" t="s">
        <v>459</v>
      </c>
      <c r="I128" t="s">
        <v>1410</v>
      </c>
      <c r="J128" t="s">
        <v>21</v>
      </c>
      <c r="K128" t="s">
        <v>1411</v>
      </c>
      <c r="L128">
        <v>904</v>
      </c>
      <c r="M128">
        <v>46.145727000000001</v>
      </c>
      <c r="N128">
        <v>-115.596497</v>
      </c>
      <c r="O128" t="s">
        <v>1408</v>
      </c>
      <c r="P128" s="27" t="s">
        <v>1408</v>
      </c>
      <c r="Q128" s="27" t="s">
        <v>5796</v>
      </c>
      <c r="R128" s="27" t="s">
        <v>6340</v>
      </c>
      <c r="S128" s="27" t="s">
        <v>6353</v>
      </c>
      <c r="T128" s="27" t="s">
        <v>5797</v>
      </c>
      <c r="U128" s="15">
        <v>1</v>
      </c>
      <c r="V128" s="15">
        <v>2016</v>
      </c>
      <c r="W128" s="15" t="s">
        <v>6360</v>
      </c>
      <c r="X128" s="17">
        <v>1</v>
      </c>
      <c r="Y128" s="17">
        <v>15</v>
      </c>
      <c r="Z128" s="17">
        <v>15</v>
      </c>
      <c r="AA128" s="17">
        <v>0</v>
      </c>
      <c r="AB128" s="17">
        <v>0</v>
      </c>
      <c r="AC128" s="17">
        <v>0</v>
      </c>
      <c r="AD128" s="17" t="s">
        <v>6363</v>
      </c>
      <c r="AE128" s="17" t="s">
        <v>6363</v>
      </c>
      <c r="AF128" s="17" t="s">
        <v>6363</v>
      </c>
      <c r="AG128" t="s">
        <v>5789</v>
      </c>
      <c r="AH128">
        <v>1</v>
      </c>
      <c r="AI128" t="s">
        <v>5794</v>
      </c>
      <c r="AJ128" s="15" t="s">
        <v>1408</v>
      </c>
      <c r="AK128" s="4" t="s">
        <v>6105</v>
      </c>
      <c r="AL128" s="4">
        <v>4</v>
      </c>
      <c r="AM128" s="4">
        <v>12</v>
      </c>
      <c r="AN128" s="4">
        <v>1</v>
      </c>
      <c r="AO128" s="4">
        <f t="shared" si="3"/>
        <v>4.0120099999999992</v>
      </c>
      <c r="AP128" s="4">
        <v>1</v>
      </c>
      <c r="AQ128" s="4">
        <v>0</v>
      </c>
      <c r="AR128" s="4" t="s">
        <v>5789</v>
      </c>
      <c r="AS128" s="4">
        <v>170603</v>
      </c>
      <c r="AT128" s="4">
        <v>17060303</v>
      </c>
      <c r="AU128" s="4" t="s">
        <v>5794</v>
      </c>
      <c r="AV128" s="4" t="str">
        <f t="shared" si="4"/>
        <v>LRL</v>
      </c>
      <c r="AW128" t="s">
        <v>4232</v>
      </c>
      <c r="AX128" s="18">
        <v>99.6</v>
      </c>
      <c r="AY128" t="s">
        <v>4232</v>
      </c>
      <c r="AZ128" s="15">
        <v>99.84</v>
      </c>
      <c r="BA128" s="4" t="s">
        <v>5931</v>
      </c>
      <c r="BB128" s="4" t="s">
        <v>5795</v>
      </c>
      <c r="BC128" s="4" t="s">
        <v>21</v>
      </c>
    </row>
    <row r="129" spans="1:55" x14ac:dyDescent="0.3">
      <c r="A129">
        <v>100</v>
      </c>
      <c r="B129" t="s">
        <v>1097</v>
      </c>
      <c r="C129" t="s">
        <v>1408</v>
      </c>
      <c r="D129" s="16">
        <v>42653</v>
      </c>
      <c r="E129" s="15" t="s">
        <v>16</v>
      </c>
      <c r="F129" t="s">
        <v>17</v>
      </c>
      <c r="G129" t="s">
        <v>1409</v>
      </c>
      <c r="H129" t="s">
        <v>459</v>
      </c>
      <c r="I129" t="s">
        <v>1410</v>
      </c>
      <c r="J129" t="s">
        <v>21</v>
      </c>
      <c r="K129" t="s">
        <v>1411</v>
      </c>
      <c r="L129">
        <v>904</v>
      </c>
      <c r="M129">
        <v>46.145727000000001</v>
      </c>
      <c r="N129">
        <v>-115.596497</v>
      </c>
      <c r="O129" t="s">
        <v>1408</v>
      </c>
      <c r="P129" s="27" t="s">
        <v>1408</v>
      </c>
      <c r="Q129" s="27" t="s">
        <v>5796</v>
      </c>
      <c r="R129" s="27" t="s">
        <v>6340</v>
      </c>
      <c r="S129" s="27" t="s">
        <v>6353</v>
      </c>
      <c r="T129" s="27" t="s">
        <v>5797</v>
      </c>
      <c r="U129" s="15">
        <v>1</v>
      </c>
      <c r="V129" s="15">
        <v>2016</v>
      </c>
      <c r="W129" s="15" t="s">
        <v>6360</v>
      </c>
      <c r="X129" s="17">
        <v>1</v>
      </c>
      <c r="Y129" s="17">
        <v>15</v>
      </c>
      <c r="Z129" s="17">
        <v>15</v>
      </c>
      <c r="AA129" s="17">
        <v>0</v>
      </c>
      <c r="AB129" s="17">
        <v>0</v>
      </c>
      <c r="AC129" s="17">
        <v>0</v>
      </c>
      <c r="AD129" s="17" t="s">
        <v>6363</v>
      </c>
      <c r="AE129" s="17" t="s">
        <v>6363</v>
      </c>
      <c r="AF129" s="17" t="s">
        <v>6363</v>
      </c>
      <c r="AG129" t="s">
        <v>5789</v>
      </c>
      <c r="AH129">
        <v>1</v>
      </c>
      <c r="AI129" t="s">
        <v>5794</v>
      </c>
      <c r="AJ129" s="15" t="s">
        <v>1408</v>
      </c>
      <c r="AK129" s="4" t="s">
        <v>6105</v>
      </c>
      <c r="AL129" s="4">
        <v>4</v>
      </c>
      <c r="AM129" s="4">
        <v>12</v>
      </c>
      <c r="AN129" s="4">
        <v>1</v>
      </c>
      <c r="AO129" s="4">
        <f t="shared" si="3"/>
        <v>4.0120099999999992</v>
      </c>
      <c r="AP129" s="4">
        <v>1</v>
      </c>
      <c r="AQ129" s="4">
        <v>0</v>
      </c>
      <c r="AR129" s="4" t="s">
        <v>5789</v>
      </c>
      <c r="AS129" s="4">
        <v>170603</v>
      </c>
      <c r="AT129" s="4">
        <v>17060303</v>
      </c>
      <c r="AU129" s="4" t="s">
        <v>5794</v>
      </c>
      <c r="AV129" s="4" t="str">
        <f t="shared" si="4"/>
        <v>LRL</v>
      </c>
      <c r="AW129" t="s">
        <v>4232</v>
      </c>
      <c r="AX129" s="18">
        <v>99.6</v>
      </c>
      <c r="AY129" t="s">
        <v>4232</v>
      </c>
      <c r="AZ129" s="15">
        <v>99.84</v>
      </c>
      <c r="BA129" s="4" t="s">
        <v>5931</v>
      </c>
      <c r="BB129" s="4" t="s">
        <v>5795</v>
      </c>
      <c r="BC129" s="4" t="s">
        <v>21</v>
      </c>
    </row>
    <row r="130" spans="1:55" x14ac:dyDescent="0.3">
      <c r="A130">
        <v>100</v>
      </c>
      <c r="B130" t="s">
        <v>1413</v>
      </c>
      <c r="C130" t="s">
        <v>1408</v>
      </c>
      <c r="D130" s="16">
        <v>42653</v>
      </c>
      <c r="E130" s="15" t="s">
        <v>16</v>
      </c>
      <c r="F130" t="s">
        <v>17</v>
      </c>
      <c r="G130" t="s">
        <v>1409</v>
      </c>
      <c r="H130" t="s">
        <v>459</v>
      </c>
      <c r="I130" t="s">
        <v>1410</v>
      </c>
      <c r="J130" t="s">
        <v>21</v>
      </c>
      <c r="K130" t="s">
        <v>1411</v>
      </c>
      <c r="L130">
        <v>904</v>
      </c>
      <c r="M130">
        <v>46.145727000000001</v>
      </c>
      <c r="N130">
        <v>-115.596497</v>
      </c>
      <c r="O130" t="s">
        <v>1408</v>
      </c>
      <c r="P130" s="27" t="s">
        <v>1408</v>
      </c>
      <c r="Q130" s="27" t="s">
        <v>5796</v>
      </c>
      <c r="R130" s="27" t="s">
        <v>6340</v>
      </c>
      <c r="S130" s="27" t="s">
        <v>6353</v>
      </c>
      <c r="T130" s="27" t="s">
        <v>5797</v>
      </c>
      <c r="U130" s="15">
        <v>1</v>
      </c>
      <c r="V130" s="15">
        <v>2016</v>
      </c>
      <c r="W130" s="15" t="s">
        <v>6360</v>
      </c>
      <c r="X130" s="17">
        <v>1</v>
      </c>
      <c r="Y130" s="17">
        <v>15</v>
      </c>
      <c r="Z130" s="17">
        <v>15</v>
      </c>
      <c r="AA130" s="17">
        <v>0</v>
      </c>
      <c r="AB130" s="17">
        <v>0</v>
      </c>
      <c r="AC130" s="17">
        <v>0</v>
      </c>
      <c r="AD130" s="17" t="s">
        <v>6363</v>
      </c>
      <c r="AE130" s="17" t="s">
        <v>6363</v>
      </c>
      <c r="AF130" s="17" t="s">
        <v>6363</v>
      </c>
      <c r="AG130" t="s">
        <v>5789</v>
      </c>
      <c r="AH130">
        <v>1</v>
      </c>
      <c r="AI130" t="s">
        <v>5794</v>
      </c>
      <c r="AJ130" s="15" t="s">
        <v>1408</v>
      </c>
      <c r="AK130" s="4" t="s">
        <v>6105</v>
      </c>
      <c r="AL130" s="4">
        <v>4</v>
      </c>
      <c r="AM130" s="4">
        <v>12</v>
      </c>
      <c r="AN130" s="4">
        <v>1</v>
      </c>
      <c r="AO130" s="4">
        <f t="shared" si="3"/>
        <v>4.0120099999999992</v>
      </c>
      <c r="AP130" s="4">
        <v>1</v>
      </c>
      <c r="AQ130" s="4">
        <v>0</v>
      </c>
      <c r="AR130" s="4" t="s">
        <v>5789</v>
      </c>
      <c r="AS130" s="4">
        <v>170603</v>
      </c>
      <c r="AT130" s="4">
        <v>17060303</v>
      </c>
      <c r="AU130" s="4" t="s">
        <v>5794</v>
      </c>
      <c r="AV130" s="4" t="str">
        <f t="shared" si="4"/>
        <v>LRL</v>
      </c>
      <c r="AW130" t="s">
        <v>4232</v>
      </c>
      <c r="AX130" s="18">
        <v>99.6</v>
      </c>
      <c r="AY130" t="s">
        <v>4232</v>
      </c>
      <c r="AZ130" s="15">
        <v>99.84</v>
      </c>
      <c r="BA130" s="4" t="s">
        <v>5931</v>
      </c>
      <c r="BB130" s="4" t="s">
        <v>5795</v>
      </c>
      <c r="BC130" s="4" t="s">
        <v>21</v>
      </c>
    </row>
    <row r="131" spans="1:55" x14ac:dyDescent="0.3">
      <c r="A131">
        <v>100</v>
      </c>
      <c r="B131" t="s">
        <v>492</v>
      </c>
      <c r="C131" t="s">
        <v>1408</v>
      </c>
      <c r="D131" s="16">
        <v>42653</v>
      </c>
      <c r="E131" s="15" t="s">
        <v>16</v>
      </c>
      <c r="F131" t="s">
        <v>17</v>
      </c>
      <c r="G131" t="s">
        <v>1409</v>
      </c>
      <c r="H131" t="s">
        <v>459</v>
      </c>
      <c r="I131" t="s">
        <v>1410</v>
      </c>
      <c r="J131" t="s">
        <v>21</v>
      </c>
      <c r="K131" t="s">
        <v>1411</v>
      </c>
      <c r="L131">
        <v>904</v>
      </c>
      <c r="M131">
        <v>46.145727000000001</v>
      </c>
      <c r="N131">
        <v>-115.596497</v>
      </c>
      <c r="O131" t="s">
        <v>1408</v>
      </c>
      <c r="P131" s="27" t="s">
        <v>1408</v>
      </c>
      <c r="Q131" s="27" t="s">
        <v>5796</v>
      </c>
      <c r="R131" s="27" t="s">
        <v>6340</v>
      </c>
      <c r="S131" s="27" t="s">
        <v>6353</v>
      </c>
      <c r="T131" s="27" t="s">
        <v>5797</v>
      </c>
      <c r="U131" s="15">
        <v>1</v>
      </c>
      <c r="V131" s="15">
        <v>2016</v>
      </c>
      <c r="W131" s="15" t="s">
        <v>6360</v>
      </c>
      <c r="X131" s="17">
        <v>1</v>
      </c>
      <c r="Y131" s="17">
        <v>15</v>
      </c>
      <c r="Z131" s="17">
        <v>15</v>
      </c>
      <c r="AA131" s="17">
        <v>0</v>
      </c>
      <c r="AB131" s="17">
        <v>0</v>
      </c>
      <c r="AC131" s="17">
        <v>0</v>
      </c>
      <c r="AD131" s="17" t="s">
        <v>6363</v>
      </c>
      <c r="AE131" s="17" t="s">
        <v>6363</v>
      </c>
      <c r="AF131" s="17" t="s">
        <v>6363</v>
      </c>
      <c r="AG131" t="s">
        <v>5789</v>
      </c>
      <c r="AH131">
        <v>1</v>
      </c>
      <c r="AI131" t="s">
        <v>5794</v>
      </c>
      <c r="AJ131" s="15" t="s">
        <v>1408</v>
      </c>
      <c r="AK131" s="4" t="s">
        <v>6105</v>
      </c>
      <c r="AL131" s="4">
        <v>4</v>
      </c>
      <c r="AM131" s="4">
        <v>12</v>
      </c>
      <c r="AN131" s="4">
        <v>1</v>
      </c>
      <c r="AO131" s="4">
        <f t="shared" si="3"/>
        <v>4.0120099999999992</v>
      </c>
      <c r="AP131" s="4">
        <v>1</v>
      </c>
      <c r="AQ131" s="4">
        <v>0</v>
      </c>
      <c r="AR131" s="4" t="s">
        <v>5789</v>
      </c>
      <c r="AS131" s="4">
        <v>170603</v>
      </c>
      <c r="AT131" s="4">
        <v>17060303</v>
      </c>
      <c r="AU131" s="4" t="s">
        <v>5794</v>
      </c>
      <c r="AV131" s="4" t="str">
        <f t="shared" si="4"/>
        <v>LRL</v>
      </c>
      <c r="AW131" t="s">
        <v>4232</v>
      </c>
      <c r="AX131" s="18">
        <v>99.6</v>
      </c>
      <c r="AY131" t="s">
        <v>4232</v>
      </c>
      <c r="AZ131" s="15">
        <v>99.84</v>
      </c>
      <c r="BA131" s="4" t="s">
        <v>5931</v>
      </c>
      <c r="BB131" s="4" t="s">
        <v>5795</v>
      </c>
      <c r="BC131" s="4" t="s">
        <v>21</v>
      </c>
    </row>
    <row r="132" spans="1:55" x14ac:dyDescent="0.3">
      <c r="A132">
        <v>100</v>
      </c>
      <c r="B132" t="s">
        <v>197</v>
      </c>
      <c r="C132" t="s">
        <v>1408</v>
      </c>
      <c r="D132" s="16">
        <v>42653</v>
      </c>
      <c r="E132" s="15" t="s">
        <v>16</v>
      </c>
      <c r="F132" t="s">
        <v>17</v>
      </c>
      <c r="G132" t="s">
        <v>1409</v>
      </c>
      <c r="H132" t="s">
        <v>459</v>
      </c>
      <c r="I132" t="s">
        <v>1410</v>
      </c>
      <c r="J132" t="s">
        <v>21</v>
      </c>
      <c r="K132" t="s">
        <v>1411</v>
      </c>
      <c r="L132">
        <v>904</v>
      </c>
      <c r="M132">
        <v>46.145727000000001</v>
      </c>
      <c r="N132">
        <v>-115.596497</v>
      </c>
      <c r="O132" t="s">
        <v>1408</v>
      </c>
      <c r="P132" s="27" t="s">
        <v>1408</v>
      </c>
      <c r="Q132" s="27" t="s">
        <v>5796</v>
      </c>
      <c r="R132" s="27" t="s">
        <v>6340</v>
      </c>
      <c r="S132" s="27" t="s">
        <v>6353</v>
      </c>
      <c r="T132" s="27" t="s">
        <v>5797</v>
      </c>
      <c r="U132" s="15">
        <v>1</v>
      </c>
      <c r="V132" s="15">
        <v>2016</v>
      </c>
      <c r="W132" s="15" t="s">
        <v>6360</v>
      </c>
      <c r="X132" s="17">
        <v>1</v>
      </c>
      <c r="Y132" s="17">
        <v>15</v>
      </c>
      <c r="Z132" s="17">
        <v>15</v>
      </c>
      <c r="AA132" s="17">
        <v>0</v>
      </c>
      <c r="AB132" s="17">
        <v>0</v>
      </c>
      <c r="AC132" s="17">
        <v>0</v>
      </c>
      <c r="AD132" s="17" t="s">
        <v>6363</v>
      </c>
      <c r="AE132" s="17" t="s">
        <v>6363</v>
      </c>
      <c r="AF132" s="17" t="s">
        <v>6363</v>
      </c>
      <c r="AG132" t="s">
        <v>5789</v>
      </c>
      <c r="AH132">
        <v>1</v>
      </c>
      <c r="AI132" t="s">
        <v>5794</v>
      </c>
      <c r="AJ132" s="15" t="s">
        <v>1408</v>
      </c>
      <c r="AK132" s="4" t="s">
        <v>6105</v>
      </c>
      <c r="AL132" s="4">
        <v>4</v>
      </c>
      <c r="AM132" s="4">
        <v>12</v>
      </c>
      <c r="AN132" s="4">
        <v>1</v>
      </c>
      <c r="AO132" s="4">
        <f t="shared" si="3"/>
        <v>4.0120099999999992</v>
      </c>
      <c r="AP132" s="4">
        <v>1</v>
      </c>
      <c r="AQ132" s="4">
        <v>0</v>
      </c>
      <c r="AR132" s="4" t="s">
        <v>5789</v>
      </c>
      <c r="AS132" s="4">
        <v>170603</v>
      </c>
      <c r="AT132" s="4">
        <v>17060303</v>
      </c>
      <c r="AU132" s="4" t="s">
        <v>5794</v>
      </c>
      <c r="AV132" s="4" t="str">
        <f t="shared" si="4"/>
        <v>LRL</v>
      </c>
      <c r="AW132" t="s">
        <v>4232</v>
      </c>
      <c r="AX132" s="18">
        <v>99.6</v>
      </c>
      <c r="AY132" t="s">
        <v>4232</v>
      </c>
      <c r="AZ132" s="15">
        <v>99.84</v>
      </c>
      <c r="BA132" s="4" t="s">
        <v>5931</v>
      </c>
      <c r="BB132" s="4" t="s">
        <v>5795</v>
      </c>
      <c r="BC132" s="4" t="s">
        <v>21</v>
      </c>
    </row>
    <row r="133" spans="1:55" x14ac:dyDescent="0.3">
      <c r="A133">
        <v>100</v>
      </c>
      <c r="B133" t="s">
        <v>71</v>
      </c>
      <c r="C133" t="s">
        <v>1414</v>
      </c>
      <c r="D133" s="16">
        <v>43074</v>
      </c>
      <c r="E133" s="15" t="s">
        <v>16</v>
      </c>
      <c r="F133" t="s">
        <v>17</v>
      </c>
      <c r="G133" t="s">
        <v>1415</v>
      </c>
      <c r="H133" t="s">
        <v>459</v>
      </c>
      <c r="I133" t="s">
        <v>1416</v>
      </c>
      <c r="J133" t="s">
        <v>21</v>
      </c>
      <c r="K133" t="s">
        <v>1417</v>
      </c>
      <c r="L133">
        <v>906</v>
      </c>
      <c r="M133">
        <v>46.163820999999999</v>
      </c>
      <c r="N133">
        <v>-115.589663</v>
      </c>
      <c r="O133" t="s">
        <v>1414</v>
      </c>
      <c r="P133" s="27" t="s">
        <v>1414</v>
      </c>
      <c r="Q133" s="27" t="s">
        <v>5796</v>
      </c>
      <c r="R133" s="27" t="s">
        <v>6340</v>
      </c>
      <c r="S133" s="27" t="s">
        <v>6353</v>
      </c>
      <c r="T133" s="27" t="s">
        <v>5797</v>
      </c>
      <c r="U133" s="15">
        <v>1</v>
      </c>
      <c r="V133" s="15">
        <v>2017</v>
      </c>
      <c r="W133" s="15" t="s">
        <v>6364</v>
      </c>
      <c r="X133" s="17">
        <v>0</v>
      </c>
      <c r="Y133" s="17"/>
      <c r="Z133" s="17">
        <v>15</v>
      </c>
      <c r="AA133" s="17">
        <v>0</v>
      </c>
      <c r="AB133" s="17">
        <v>0</v>
      </c>
      <c r="AC133" s="17">
        <v>0</v>
      </c>
      <c r="AD133" s="17" t="s">
        <v>6363</v>
      </c>
      <c r="AE133" s="17" t="s">
        <v>6363</v>
      </c>
      <c r="AF133" s="17" t="s">
        <v>6363</v>
      </c>
      <c r="AG133" t="s">
        <v>5789</v>
      </c>
      <c r="AH133">
        <v>1</v>
      </c>
      <c r="AI133" t="s">
        <v>5794</v>
      </c>
      <c r="AJ133" s="15" t="s">
        <v>1414</v>
      </c>
      <c r="AK133" s="4" t="s">
        <v>6106</v>
      </c>
      <c r="AL133" s="4">
        <v>4</v>
      </c>
      <c r="AM133" s="4">
        <v>12</v>
      </c>
      <c r="AN133" s="4">
        <v>2</v>
      </c>
      <c r="AO133" s="4">
        <f t="shared" si="3"/>
        <v>4.0120199999999997</v>
      </c>
      <c r="AP133" s="4">
        <v>1</v>
      </c>
      <c r="AQ133" s="4">
        <v>0</v>
      </c>
      <c r="AR133" s="4" t="s">
        <v>5789</v>
      </c>
      <c r="AS133" s="4">
        <v>170603</v>
      </c>
      <c r="AT133" s="4">
        <v>17060303</v>
      </c>
      <c r="AU133" s="4" t="s">
        <v>5794</v>
      </c>
      <c r="AV133" s="4" t="str">
        <f t="shared" si="4"/>
        <v>LRU</v>
      </c>
      <c r="AW133" t="s">
        <v>4232</v>
      </c>
      <c r="AX133" s="18">
        <v>99.6</v>
      </c>
      <c r="AY133" t="s">
        <v>4232</v>
      </c>
      <c r="AZ133" s="15">
        <v>99.33</v>
      </c>
      <c r="BA133" s="4" t="s">
        <v>5931</v>
      </c>
      <c r="BB133" s="4" t="s">
        <v>5795</v>
      </c>
      <c r="BC133" s="4" t="s">
        <v>21</v>
      </c>
    </row>
    <row r="134" spans="1:55" x14ac:dyDescent="0.3">
      <c r="A134">
        <v>100</v>
      </c>
      <c r="B134" t="s">
        <v>76</v>
      </c>
      <c r="C134" t="s">
        <v>1414</v>
      </c>
      <c r="D134" s="16">
        <v>43074</v>
      </c>
      <c r="E134" s="15" t="s">
        <v>16</v>
      </c>
      <c r="F134" t="s">
        <v>17</v>
      </c>
      <c r="G134" t="s">
        <v>1415</v>
      </c>
      <c r="H134" t="s">
        <v>459</v>
      </c>
      <c r="I134" t="s">
        <v>1416</v>
      </c>
      <c r="J134" t="s">
        <v>21</v>
      </c>
      <c r="K134" t="s">
        <v>1417</v>
      </c>
      <c r="L134">
        <v>906</v>
      </c>
      <c r="M134">
        <v>46.163820999999999</v>
      </c>
      <c r="N134">
        <v>-115.589663</v>
      </c>
      <c r="O134" t="s">
        <v>1414</v>
      </c>
      <c r="P134" s="27" t="s">
        <v>1414</v>
      </c>
      <c r="Q134" s="27" t="s">
        <v>5796</v>
      </c>
      <c r="R134" s="27" t="s">
        <v>6340</v>
      </c>
      <c r="S134" s="27" t="s">
        <v>6353</v>
      </c>
      <c r="T134" s="27" t="s">
        <v>5797</v>
      </c>
      <c r="U134" s="15">
        <v>1</v>
      </c>
      <c r="V134" s="15">
        <v>2017</v>
      </c>
      <c r="W134" s="15" t="s">
        <v>6364</v>
      </c>
      <c r="X134" s="17">
        <v>0</v>
      </c>
      <c r="Y134" s="17"/>
      <c r="Z134" s="17">
        <v>15</v>
      </c>
      <c r="AA134" s="17">
        <v>0</v>
      </c>
      <c r="AB134" s="17">
        <v>0</v>
      </c>
      <c r="AC134" s="17">
        <v>0</v>
      </c>
      <c r="AD134" s="17" t="s">
        <v>6363</v>
      </c>
      <c r="AE134" s="17" t="s">
        <v>6363</v>
      </c>
      <c r="AF134" s="17" t="s">
        <v>6363</v>
      </c>
      <c r="AG134" t="s">
        <v>5789</v>
      </c>
      <c r="AH134">
        <v>1</v>
      </c>
      <c r="AI134" t="s">
        <v>5794</v>
      </c>
      <c r="AJ134" s="15" t="s">
        <v>1414</v>
      </c>
      <c r="AK134" s="4" t="s">
        <v>6106</v>
      </c>
      <c r="AL134" s="4">
        <v>4</v>
      </c>
      <c r="AM134" s="4">
        <v>12</v>
      </c>
      <c r="AN134" s="4">
        <v>2</v>
      </c>
      <c r="AO134" s="4">
        <f t="shared" ref="AO134:AO197" si="5">AL134+(AM134*0.001)+(AN134*0.00001)</f>
        <v>4.0120199999999997</v>
      </c>
      <c r="AP134" s="4">
        <v>1</v>
      </c>
      <c r="AQ134" s="4">
        <v>0</v>
      </c>
      <c r="AR134" s="4" t="s">
        <v>5789</v>
      </c>
      <c r="AS134" s="4">
        <v>170603</v>
      </c>
      <c r="AT134" s="4">
        <v>17060303</v>
      </c>
      <c r="AU134" s="4" t="s">
        <v>5794</v>
      </c>
      <c r="AV134" s="4" t="str">
        <f t="shared" ref="AV134:AV197" si="6">O134</f>
        <v>LRU</v>
      </c>
      <c r="AW134" t="s">
        <v>4232</v>
      </c>
      <c r="AX134" s="18">
        <v>99.6</v>
      </c>
      <c r="AY134" t="s">
        <v>4232</v>
      </c>
      <c r="AZ134" s="15">
        <v>99.33</v>
      </c>
      <c r="BA134" s="4" t="s">
        <v>5931</v>
      </c>
      <c r="BB134" s="4" t="s">
        <v>5795</v>
      </c>
      <c r="BC134" s="4" t="s">
        <v>21</v>
      </c>
    </row>
    <row r="135" spans="1:55" x14ac:dyDescent="0.3">
      <c r="A135">
        <v>100</v>
      </c>
      <c r="B135" t="s">
        <v>77</v>
      </c>
      <c r="C135" t="s">
        <v>1414</v>
      </c>
      <c r="D135" s="16">
        <v>43074</v>
      </c>
      <c r="E135" s="15" t="s">
        <v>16</v>
      </c>
      <c r="F135" t="s">
        <v>17</v>
      </c>
      <c r="G135" t="s">
        <v>1415</v>
      </c>
      <c r="H135" t="s">
        <v>459</v>
      </c>
      <c r="I135" t="s">
        <v>1416</v>
      </c>
      <c r="J135" t="s">
        <v>21</v>
      </c>
      <c r="K135" t="s">
        <v>1417</v>
      </c>
      <c r="L135">
        <v>906</v>
      </c>
      <c r="M135">
        <v>46.163820999999999</v>
      </c>
      <c r="N135">
        <v>-115.589663</v>
      </c>
      <c r="O135" t="s">
        <v>1414</v>
      </c>
      <c r="P135" s="27" t="s">
        <v>1414</v>
      </c>
      <c r="Q135" s="27" t="s">
        <v>5796</v>
      </c>
      <c r="R135" s="27" t="s">
        <v>6340</v>
      </c>
      <c r="S135" s="27" t="s">
        <v>6353</v>
      </c>
      <c r="T135" s="27" t="s">
        <v>5797</v>
      </c>
      <c r="U135" s="15">
        <v>1</v>
      </c>
      <c r="V135" s="15">
        <v>2017</v>
      </c>
      <c r="W135" s="15" t="s">
        <v>6364</v>
      </c>
      <c r="X135" s="17">
        <v>0</v>
      </c>
      <c r="Y135" s="17"/>
      <c r="Z135" s="17">
        <v>15</v>
      </c>
      <c r="AA135" s="17">
        <v>0</v>
      </c>
      <c r="AB135" s="17">
        <v>0</v>
      </c>
      <c r="AC135" s="17">
        <v>0</v>
      </c>
      <c r="AD135" s="17" t="s">
        <v>6363</v>
      </c>
      <c r="AE135" s="17" t="s">
        <v>6363</v>
      </c>
      <c r="AF135" s="17" t="s">
        <v>6363</v>
      </c>
      <c r="AG135" t="s">
        <v>5789</v>
      </c>
      <c r="AH135">
        <v>1</v>
      </c>
      <c r="AI135" t="s">
        <v>5794</v>
      </c>
      <c r="AJ135" s="15" t="s">
        <v>1414</v>
      </c>
      <c r="AK135" s="4" t="s">
        <v>6106</v>
      </c>
      <c r="AL135" s="4">
        <v>4</v>
      </c>
      <c r="AM135" s="4">
        <v>12</v>
      </c>
      <c r="AN135" s="4">
        <v>2</v>
      </c>
      <c r="AO135" s="4">
        <f t="shared" si="5"/>
        <v>4.0120199999999997</v>
      </c>
      <c r="AP135" s="4">
        <v>1</v>
      </c>
      <c r="AQ135" s="4">
        <v>0</v>
      </c>
      <c r="AR135" s="4" t="s">
        <v>5789</v>
      </c>
      <c r="AS135" s="4">
        <v>170603</v>
      </c>
      <c r="AT135" s="4">
        <v>17060303</v>
      </c>
      <c r="AU135" s="4" t="s">
        <v>5794</v>
      </c>
      <c r="AV135" s="4" t="str">
        <f t="shared" si="6"/>
        <v>LRU</v>
      </c>
      <c r="AW135" t="s">
        <v>4232</v>
      </c>
      <c r="AX135" s="18">
        <v>99.6</v>
      </c>
      <c r="AY135" t="s">
        <v>4232</v>
      </c>
      <c r="AZ135" s="15">
        <v>99.33</v>
      </c>
      <c r="BA135" s="4" t="s">
        <v>5931</v>
      </c>
      <c r="BB135" s="4" t="s">
        <v>5795</v>
      </c>
      <c r="BC135" s="4" t="s">
        <v>21</v>
      </c>
    </row>
    <row r="136" spans="1:55" x14ac:dyDescent="0.3">
      <c r="A136">
        <v>100</v>
      </c>
      <c r="B136" t="s">
        <v>203</v>
      </c>
      <c r="C136" t="s">
        <v>1414</v>
      </c>
      <c r="D136" s="16">
        <v>43074</v>
      </c>
      <c r="E136" s="15" t="s">
        <v>16</v>
      </c>
      <c r="F136" t="s">
        <v>17</v>
      </c>
      <c r="G136" t="s">
        <v>1415</v>
      </c>
      <c r="H136" t="s">
        <v>459</v>
      </c>
      <c r="I136" t="s">
        <v>1416</v>
      </c>
      <c r="J136" t="s">
        <v>21</v>
      </c>
      <c r="K136" t="s">
        <v>1417</v>
      </c>
      <c r="L136">
        <v>906</v>
      </c>
      <c r="M136">
        <v>46.163820999999999</v>
      </c>
      <c r="N136">
        <v>-115.589663</v>
      </c>
      <c r="O136" t="s">
        <v>1414</v>
      </c>
      <c r="P136" s="27" t="s">
        <v>1414</v>
      </c>
      <c r="Q136" s="27" t="s">
        <v>5796</v>
      </c>
      <c r="R136" s="27" t="s">
        <v>6340</v>
      </c>
      <c r="S136" s="27" t="s">
        <v>6353</v>
      </c>
      <c r="T136" s="27" t="s">
        <v>5797</v>
      </c>
      <c r="U136" s="15">
        <v>1</v>
      </c>
      <c r="V136" s="15">
        <v>2017</v>
      </c>
      <c r="W136" s="15" t="s">
        <v>6364</v>
      </c>
      <c r="X136" s="17">
        <v>0</v>
      </c>
      <c r="Y136" s="17"/>
      <c r="Z136" s="17">
        <v>15</v>
      </c>
      <c r="AA136" s="17">
        <v>0</v>
      </c>
      <c r="AB136" s="17">
        <v>0</v>
      </c>
      <c r="AC136" s="17">
        <v>0</v>
      </c>
      <c r="AD136" s="17" t="s">
        <v>6363</v>
      </c>
      <c r="AE136" s="17" t="s">
        <v>6363</v>
      </c>
      <c r="AF136" s="17" t="s">
        <v>6363</v>
      </c>
      <c r="AG136" t="s">
        <v>5789</v>
      </c>
      <c r="AH136">
        <v>1</v>
      </c>
      <c r="AI136" t="s">
        <v>5794</v>
      </c>
      <c r="AJ136" s="15" t="s">
        <v>1414</v>
      </c>
      <c r="AK136" s="4" t="s">
        <v>6106</v>
      </c>
      <c r="AL136" s="4">
        <v>4</v>
      </c>
      <c r="AM136" s="4">
        <v>12</v>
      </c>
      <c r="AN136" s="4">
        <v>2</v>
      </c>
      <c r="AO136" s="4">
        <f t="shared" si="5"/>
        <v>4.0120199999999997</v>
      </c>
      <c r="AP136" s="4">
        <v>1</v>
      </c>
      <c r="AQ136" s="4">
        <v>0</v>
      </c>
      <c r="AR136" s="4" t="s">
        <v>5789</v>
      </c>
      <c r="AS136" s="4">
        <v>170603</v>
      </c>
      <c r="AT136" s="4">
        <v>17060303</v>
      </c>
      <c r="AU136" s="4" t="s">
        <v>5794</v>
      </c>
      <c r="AV136" s="4" t="str">
        <f t="shared" si="6"/>
        <v>LRU</v>
      </c>
      <c r="AW136" t="s">
        <v>4232</v>
      </c>
      <c r="AX136" s="18">
        <v>99.6</v>
      </c>
      <c r="AY136" t="s">
        <v>4232</v>
      </c>
      <c r="AZ136" s="15">
        <v>99.33</v>
      </c>
      <c r="BA136" s="4" t="s">
        <v>5931</v>
      </c>
      <c r="BB136" s="4" t="s">
        <v>5795</v>
      </c>
      <c r="BC136" s="4" t="s">
        <v>21</v>
      </c>
    </row>
    <row r="137" spans="1:55" x14ac:dyDescent="0.3">
      <c r="A137">
        <v>100</v>
      </c>
      <c r="B137" t="s">
        <v>204</v>
      </c>
      <c r="C137" t="s">
        <v>1414</v>
      </c>
      <c r="D137" s="16">
        <v>43074</v>
      </c>
      <c r="E137" s="15" t="s">
        <v>16</v>
      </c>
      <c r="F137" t="s">
        <v>17</v>
      </c>
      <c r="G137" t="s">
        <v>1415</v>
      </c>
      <c r="H137" t="s">
        <v>459</v>
      </c>
      <c r="I137" t="s">
        <v>1416</v>
      </c>
      <c r="J137" t="s">
        <v>21</v>
      </c>
      <c r="K137" t="s">
        <v>1417</v>
      </c>
      <c r="L137">
        <v>906</v>
      </c>
      <c r="M137">
        <v>46.163820999999999</v>
      </c>
      <c r="N137">
        <v>-115.589663</v>
      </c>
      <c r="O137" t="s">
        <v>1414</v>
      </c>
      <c r="P137" s="27" t="s">
        <v>1414</v>
      </c>
      <c r="Q137" s="27" t="s">
        <v>5796</v>
      </c>
      <c r="R137" s="27" t="s">
        <v>6340</v>
      </c>
      <c r="S137" s="27" t="s">
        <v>6353</v>
      </c>
      <c r="T137" s="27" t="s">
        <v>5797</v>
      </c>
      <c r="U137" s="15">
        <v>1</v>
      </c>
      <c r="V137" s="15">
        <v>2017</v>
      </c>
      <c r="W137" s="15" t="s">
        <v>6364</v>
      </c>
      <c r="X137" s="17">
        <v>0</v>
      </c>
      <c r="Y137" s="17"/>
      <c r="Z137" s="17">
        <v>15</v>
      </c>
      <c r="AA137" s="17">
        <v>0</v>
      </c>
      <c r="AB137" s="17">
        <v>0</v>
      </c>
      <c r="AC137" s="17">
        <v>0</v>
      </c>
      <c r="AD137" s="17" t="s">
        <v>6363</v>
      </c>
      <c r="AE137" s="17" t="s">
        <v>6363</v>
      </c>
      <c r="AF137" s="17" t="s">
        <v>6363</v>
      </c>
      <c r="AG137" t="s">
        <v>5789</v>
      </c>
      <c r="AH137">
        <v>1</v>
      </c>
      <c r="AI137" t="s">
        <v>5794</v>
      </c>
      <c r="AJ137" s="15" t="s">
        <v>1414</v>
      </c>
      <c r="AK137" s="4" t="s">
        <v>6106</v>
      </c>
      <c r="AL137" s="4">
        <v>4</v>
      </c>
      <c r="AM137" s="4">
        <v>12</v>
      </c>
      <c r="AN137" s="4">
        <v>2</v>
      </c>
      <c r="AO137" s="4">
        <f t="shared" si="5"/>
        <v>4.0120199999999997</v>
      </c>
      <c r="AP137" s="4">
        <v>1</v>
      </c>
      <c r="AQ137" s="4">
        <v>0</v>
      </c>
      <c r="AR137" s="4" t="s">
        <v>5789</v>
      </c>
      <c r="AS137" s="4">
        <v>170603</v>
      </c>
      <c r="AT137" s="4">
        <v>17060303</v>
      </c>
      <c r="AU137" s="4" t="s">
        <v>5794</v>
      </c>
      <c r="AV137" s="4" t="str">
        <f t="shared" si="6"/>
        <v>LRU</v>
      </c>
      <c r="AW137" t="s">
        <v>4232</v>
      </c>
      <c r="AX137" s="18">
        <v>99.6</v>
      </c>
      <c r="AY137" t="s">
        <v>4232</v>
      </c>
      <c r="AZ137" s="15">
        <v>99.33</v>
      </c>
      <c r="BA137" s="4" t="s">
        <v>5931</v>
      </c>
      <c r="BB137" s="4" t="s">
        <v>5795</v>
      </c>
      <c r="BC137" s="4" t="s">
        <v>21</v>
      </c>
    </row>
    <row r="138" spans="1:55" x14ac:dyDescent="0.3">
      <c r="A138">
        <v>100</v>
      </c>
      <c r="B138" t="s">
        <v>533</v>
      </c>
      <c r="C138" t="s">
        <v>1414</v>
      </c>
      <c r="D138" s="16">
        <v>43074</v>
      </c>
      <c r="E138" s="15" t="s">
        <v>16</v>
      </c>
      <c r="F138" t="s">
        <v>17</v>
      </c>
      <c r="G138" t="s">
        <v>1415</v>
      </c>
      <c r="H138" t="s">
        <v>459</v>
      </c>
      <c r="I138" t="s">
        <v>1416</v>
      </c>
      <c r="J138" t="s">
        <v>21</v>
      </c>
      <c r="K138" t="s">
        <v>1417</v>
      </c>
      <c r="L138">
        <v>906</v>
      </c>
      <c r="M138">
        <v>46.163820999999999</v>
      </c>
      <c r="N138">
        <v>-115.589663</v>
      </c>
      <c r="O138" t="s">
        <v>1414</v>
      </c>
      <c r="P138" s="27" t="s">
        <v>1414</v>
      </c>
      <c r="Q138" s="27" t="s">
        <v>5796</v>
      </c>
      <c r="R138" s="27" t="s">
        <v>6340</v>
      </c>
      <c r="S138" s="27" t="s">
        <v>6353</v>
      </c>
      <c r="T138" s="27" t="s">
        <v>5797</v>
      </c>
      <c r="U138" s="15">
        <v>1</v>
      </c>
      <c r="V138" s="15">
        <v>2017</v>
      </c>
      <c r="W138" s="15" t="s">
        <v>6364</v>
      </c>
      <c r="X138" s="17">
        <v>0</v>
      </c>
      <c r="Y138" s="17"/>
      <c r="Z138" s="17">
        <v>15</v>
      </c>
      <c r="AA138" s="17">
        <v>0</v>
      </c>
      <c r="AB138" s="17">
        <v>0</v>
      </c>
      <c r="AC138" s="17">
        <v>0</v>
      </c>
      <c r="AD138" s="17" t="s">
        <v>6363</v>
      </c>
      <c r="AE138" s="17" t="s">
        <v>6363</v>
      </c>
      <c r="AF138" s="17" t="s">
        <v>6363</v>
      </c>
      <c r="AG138" t="s">
        <v>5789</v>
      </c>
      <c r="AH138">
        <v>1</v>
      </c>
      <c r="AI138" t="s">
        <v>5794</v>
      </c>
      <c r="AJ138" s="15" t="s">
        <v>1414</v>
      </c>
      <c r="AK138" s="4" t="s">
        <v>6106</v>
      </c>
      <c r="AL138" s="4">
        <v>4</v>
      </c>
      <c r="AM138" s="4">
        <v>12</v>
      </c>
      <c r="AN138" s="4">
        <v>2</v>
      </c>
      <c r="AO138" s="4">
        <f t="shared" si="5"/>
        <v>4.0120199999999997</v>
      </c>
      <c r="AP138" s="4">
        <v>1</v>
      </c>
      <c r="AQ138" s="4">
        <v>0</v>
      </c>
      <c r="AR138" s="4" t="s">
        <v>5789</v>
      </c>
      <c r="AS138" s="4">
        <v>170603</v>
      </c>
      <c r="AT138" s="4">
        <v>17060303</v>
      </c>
      <c r="AU138" s="4" t="s">
        <v>5794</v>
      </c>
      <c r="AV138" s="4" t="str">
        <f t="shared" si="6"/>
        <v>LRU</v>
      </c>
      <c r="AW138" t="s">
        <v>4232</v>
      </c>
      <c r="AX138" s="18">
        <v>99.6</v>
      </c>
      <c r="AY138" t="s">
        <v>4232</v>
      </c>
      <c r="AZ138" s="15">
        <v>99.33</v>
      </c>
      <c r="BA138" s="4" t="s">
        <v>5931</v>
      </c>
      <c r="BB138" s="4" t="s">
        <v>5795</v>
      </c>
      <c r="BC138" s="4" t="s">
        <v>21</v>
      </c>
    </row>
    <row r="139" spans="1:55" x14ac:dyDescent="0.3">
      <c r="A139">
        <v>100</v>
      </c>
      <c r="B139" t="s">
        <v>1418</v>
      </c>
      <c r="C139" t="s">
        <v>1414</v>
      </c>
      <c r="D139" s="16">
        <v>43074</v>
      </c>
      <c r="E139" s="15" t="s">
        <v>16</v>
      </c>
      <c r="F139" t="s">
        <v>17</v>
      </c>
      <c r="G139" t="s">
        <v>1415</v>
      </c>
      <c r="H139" t="s">
        <v>459</v>
      </c>
      <c r="I139" t="s">
        <v>1416</v>
      </c>
      <c r="J139" t="s">
        <v>21</v>
      </c>
      <c r="K139" t="s">
        <v>1417</v>
      </c>
      <c r="L139">
        <v>906</v>
      </c>
      <c r="M139">
        <v>46.163820999999999</v>
      </c>
      <c r="N139">
        <v>-115.589663</v>
      </c>
      <c r="O139" t="s">
        <v>1414</v>
      </c>
      <c r="P139" s="27" t="s">
        <v>1414</v>
      </c>
      <c r="Q139" s="27" t="s">
        <v>5796</v>
      </c>
      <c r="R139" s="27" t="s">
        <v>6340</v>
      </c>
      <c r="S139" s="27" t="s">
        <v>6353</v>
      </c>
      <c r="T139" s="27" t="s">
        <v>5797</v>
      </c>
      <c r="U139" s="15">
        <v>1</v>
      </c>
      <c r="V139" s="15">
        <v>2017</v>
      </c>
      <c r="W139" s="15" t="s">
        <v>6364</v>
      </c>
      <c r="X139" s="17">
        <v>0</v>
      </c>
      <c r="Y139" s="17"/>
      <c r="Z139" s="17">
        <v>15</v>
      </c>
      <c r="AA139" s="17">
        <v>0</v>
      </c>
      <c r="AB139" s="17">
        <v>0</v>
      </c>
      <c r="AC139" s="17">
        <v>0</v>
      </c>
      <c r="AD139" s="17" t="s">
        <v>6363</v>
      </c>
      <c r="AE139" s="17" t="s">
        <v>6363</v>
      </c>
      <c r="AF139" s="17" t="s">
        <v>6363</v>
      </c>
      <c r="AG139" t="s">
        <v>5789</v>
      </c>
      <c r="AH139">
        <v>1</v>
      </c>
      <c r="AI139" t="s">
        <v>5794</v>
      </c>
      <c r="AJ139" s="15" t="s">
        <v>1414</v>
      </c>
      <c r="AK139" s="4" t="s">
        <v>6106</v>
      </c>
      <c r="AL139" s="4">
        <v>4</v>
      </c>
      <c r="AM139" s="4">
        <v>12</v>
      </c>
      <c r="AN139" s="4">
        <v>2</v>
      </c>
      <c r="AO139" s="4">
        <f t="shared" si="5"/>
        <v>4.0120199999999997</v>
      </c>
      <c r="AP139" s="4">
        <v>1</v>
      </c>
      <c r="AQ139" s="4">
        <v>0</v>
      </c>
      <c r="AR139" s="4" t="s">
        <v>5789</v>
      </c>
      <c r="AS139" s="4">
        <v>170603</v>
      </c>
      <c r="AT139" s="4">
        <v>17060303</v>
      </c>
      <c r="AU139" s="4" t="s">
        <v>5794</v>
      </c>
      <c r="AV139" s="4" t="str">
        <f t="shared" si="6"/>
        <v>LRU</v>
      </c>
      <c r="AW139" t="s">
        <v>4232</v>
      </c>
      <c r="AX139" s="18">
        <v>99.6</v>
      </c>
      <c r="AY139" t="s">
        <v>4232</v>
      </c>
      <c r="AZ139" s="15">
        <v>99.33</v>
      </c>
      <c r="BA139" s="4" t="s">
        <v>5931</v>
      </c>
      <c r="BB139" s="4" t="s">
        <v>5795</v>
      </c>
      <c r="BC139" s="4" t="s">
        <v>21</v>
      </c>
    </row>
    <row r="140" spans="1:55" x14ac:dyDescent="0.3">
      <c r="A140">
        <v>100</v>
      </c>
      <c r="B140" t="s">
        <v>929</v>
      </c>
      <c r="C140" t="s">
        <v>1414</v>
      </c>
      <c r="D140" s="16">
        <v>43074</v>
      </c>
      <c r="E140" s="15" t="s">
        <v>16</v>
      </c>
      <c r="F140" t="s">
        <v>17</v>
      </c>
      <c r="G140" t="s">
        <v>1415</v>
      </c>
      <c r="H140" t="s">
        <v>459</v>
      </c>
      <c r="I140" t="s">
        <v>1416</v>
      </c>
      <c r="J140" t="s">
        <v>21</v>
      </c>
      <c r="K140" t="s">
        <v>1417</v>
      </c>
      <c r="L140">
        <v>906</v>
      </c>
      <c r="M140">
        <v>46.163820999999999</v>
      </c>
      <c r="N140">
        <v>-115.589663</v>
      </c>
      <c r="O140" t="s">
        <v>1414</v>
      </c>
      <c r="P140" s="27" t="s">
        <v>1414</v>
      </c>
      <c r="Q140" s="27" t="s">
        <v>5796</v>
      </c>
      <c r="R140" s="27" t="s">
        <v>6340</v>
      </c>
      <c r="S140" s="27" t="s">
        <v>6353</v>
      </c>
      <c r="T140" s="27" t="s">
        <v>5797</v>
      </c>
      <c r="U140" s="15">
        <v>1</v>
      </c>
      <c r="V140" s="15">
        <v>2017</v>
      </c>
      <c r="W140" s="15" t="s">
        <v>6364</v>
      </c>
      <c r="X140" s="17">
        <v>0</v>
      </c>
      <c r="Y140" s="17"/>
      <c r="Z140" s="17">
        <v>15</v>
      </c>
      <c r="AA140" s="17">
        <v>0</v>
      </c>
      <c r="AB140" s="17">
        <v>0</v>
      </c>
      <c r="AC140" s="17">
        <v>0</v>
      </c>
      <c r="AD140" s="17" t="s">
        <v>6363</v>
      </c>
      <c r="AE140" s="17" t="s">
        <v>6363</v>
      </c>
      <c r="AF140" s="17" t="s">
        <v>6363</v>
      </c>
      <c r="AG140" t="s">
        <v>5789</v>
      </c>
      <c r="AH140">
        <v>1</v>
      </c>
      <c r="AI140" t="s">
        <v>5794</v>
      </c>
      <c r="AJ140" s="15" t="s">
        <v>1414</v>
      </c>
      <c r="AK140" s="4" t="s">
        <v>6106</v>
      </c>
      <c r="AL140" s="4">
        <v>4</v>
      </c>
      <c r="AM140" s="4">
        <v>12</v>
      </c>
      <c r="AN140" s="4">
        <v>2</v>
      </c>
      <c r="AO140" s="4">
        <f t="shared" si="5"/>
        <v>4.0120199999999997</v>
      </c>
      <c r="AP140" s="4">
        <v>1</v>
      </c>
      <c r="AQ140" s="4">
        <v>0</v>
      </c>
      <c r="AR140" s="4" t="s">
        <v>5789</v>
      </c>
      <c r="AS140" s="4">
        <v>170603</v>
      </c>
      <c r="AT140" s="4">
        <v>17060303</v>
      </c>
      <c r="AU140" s="4" t="s">
        <v>5794</v>
      </c>
      <c r="AV140" s="4" t="str">
        <f t="shared" si="6"/>
        <v>LRU</v>
      </c>
      <c r="AW140" t="s">
        <v>4232</v>
      </c>
      <c r="AX140" s="18">
        <v>99.6</v>
      </c>
      <c r="AY140" t="s">
        <v>4232</v>
      </c>
      <c r="AZ140" s="15">
        <v>99.33</v>
      </c>
      <c r="BA140" s="4" t="s">
        <v>5931</v>
      </c>
      <c r="BB140" s="4" t="s">
        <v>5795</v>
      </c>
      <c r="BC140" s="4" t="s">
        <v>21</v>
      </c>
    </row>
    <row r="141" spans="1:55" x14ac:dyDescent="0.3">
      <c r="A141">
        <v>100</v>
      </c>
      <c r="B141" t="s">
        <v>1419</v>
      </c>
      <c r="C141" t="s">
        <v>1414</v>
      </c>
      <c r="D141" s="16">
        <v>43074</v>
      </c>
      <c r="E141" s="15" t="s">
        <v>16</v>
      </c>
      <c r="F141" t="s">
        <v>17</v>
      </c>
      <c r="G141" t="s">
        <v>1415</v>
      </c>
      <c r="H141" t="s">
        <v>459</v>
      </c>
      <c r="I141" t="s">
        <v>1416</v>
      </c>
      <c r="J141" t="s">
        <v>21</v>
      </c>
      <c r="K141" t="s">
        <v>1417</v>
      </c>
      <c r="L141">
        <v>906</v>
      </c>
      <c r="M141">
        <v>46.163820999999999</v>
      </c>
      <c r="N141">
        <v>-115.589663</v>
      </c>
      <c r="O141" t="s">
        <v>1414</v>
      </c>
      <c r="P141" s="27" t="s">
        <v>1414</v>
      </c>
      <c r="Q141" s="27" t="s">
        <v>5796</v>
      </c>
      <c r="R141" s="27" t="s">
        <v>6340</v>
      </c>
      <c r="S141" s="27" t="s">
        <v>6353</v>
      </c>
      <c r="T141" s="27" t="s">
        <v>5797</v>
      </c>
      <c r="U141" s="15">
        <v>1</v>
      </c>
      <c r="V141" s="15">
        <v>2017</v>
      </c>
      <c r="W141" s="15" t="s">
        <v>6364</v>
      </c>
      <c r="X141" s="17">
        <v>0</v>
      </c>
      <c r="Y141" s="17"/>
      <c r="Z141" s="17">
        <v>15</v>
      </c>
      <c r="AA141" s="17">
        <v>0</v>
      </c>
      <c r="AB141" s="17">
        <v>0</v>
      </c>
      <c r="AC141" s="17">
        <v>0</v>
      </c>
      <c r="AD141" s="17" t="s">
        <v>6363</v>
      </c>
      <c r="AE141" s="17" t="s">
        <v>6363</v>
      </c>
      <c r="AF141" s="17" t="s">
        <v>6363</v>
      </c>
      <c r="AG141" t="s">
        <v>5789</v>
      </c>
      <c r="AH141">
        <v>1</v>
      </c>
      <c r="AI141" t="s">
        <v>5794</v>
      </c>
      <c r="AJ141" s="15" t="s">
        <v>1414</v>
      </c>
      <c r="AK141" s="4" t="s">
        <v>6106</v>
      </c>
      <c r="AL141" s="4">
        <v>4</v>
      </c>
      <c r="AM141" s="4">
        <v>12</v>
      </c>
      <c r="AN141" s="4">
        <v>2</v>
      </c>
      <c r="AO141" s="4">
        <f t="shared" si="5"/>
        <v>4.0120199999999997</v>
      </c>
      <c r="AP141" s="4">
        <v>1</v>
      </c>
      <c r="AQ141" s="4">
        <v>0</v>
      </c>
      <c r="AR141" s="4" t="s">
        <v>5789</v>
      </c>
      <c r="AS141" s="4">
        <v>170603</v>
      </c>
      <c r="AT141" s="4">
        <v>17060303</v>
      </c>
      <c r="AU141" s="4" t="s">
        <v>5794</v>
      </c>
      <c r="AV141" s="4" t="str">
        <f t="shared" si="6"/>
        <v>LRU</v>
      </c>
      <c r="AW141" t="s">
        <v>4232</v>
      </c>
      <c r="AX141" s="18">
        <v>99.6</v>
      </c>
      <c r="AY141" t="s">
        <v>4232</v>
      </c>
      <c r="AZ141" s="15">
        <v>99.33</v>
      </c>
      <c r="BA141" s="4" t="s">
        <v>5931</v>
      </c>
      <c r="BB141" s="4" t="s">
        <v>5795</v>
      </c>
      <c r="BC141" s="4" t="s">
        <v>21</v>
      </c>
    </row>
    <row r="142" spans="1:55" x14ac:dyDescent="0.3">
      <c r="A142">
        <v>100</v>
      </c>
      <c r="B142" t="s">
        <v>126</v>
      </c>
      <c r="C142" t="s">
        <v>1414</v>
      </c>
      <c r="D142" s="16">
        <v>43074</v>
      </c>
      <c r="E142" s="15" t="s">
        <v>16</v>
      </c>
      <c r="F142" t="s">
        <v>17</v>
      </c>
      <c r="G142" t="s">
        <v>1415</v>
      </c>
      <c r="H142" t="s">
        <v>459</v>
      </c>
      <c r="I142" t="s">
        <v>1416</v>
      </c>
      <c r="J142" t="s">
        <v>21</v>
      </c>
      <c r="K142" t="s">
        <v>1417</v>
      </c>
      <c r="L142">
        <v>906</v>
      </c>
      <c r="M142">
        <v>46.163820999999999</v>
      </c>
      <c r="N142">
        <v>-115.589663</v>
      </c>
      <c r="O142" t="s">
        <v>1414</v>
      </c>
      <c r="P142" s="27" t="s">
        <v>1414</v>
      </c>
      <c r="Q142" s="27" t="s">
        <v>5796</v>
      </c>
      <c r="R142" s="27" t="s">
        <v>6340</v>
      </c>
      <c r="S142" s="27" t="s">
        <v>6353</v>
      </c>
      <c r="T142" s="27" t="s">
        <v>5797</v>
      </c>
      <c r="U142" s="15">
        <v>1</v>
      </c>
      <c r="V142" s="15">
        <v>2017</v>
      </c>
      <c r="W142" s="15" t="s">
        <v>6364</v>
      </c>
      <c r="X142" s="17">
        <v>0</v>
      </c>
      <c r="Y142" s="17"/>
      <c r="Z142" s="17">
        <v>15</v>
      </c>
      <c r="AA142" s="17">
        <v>0</v>
      </c>
      <c r="AB142" s="17">
        <v>0</v>
      </c>
      <c r="AC142" s="17">
        <v>0</v>
      </c>
      <c r="AD142" s="17" t="s">
        <v>6363</v>
      </c>
      <c r="AE142" s="17" t="s">
        <v>6363</v>
      </c>
      <c r="AF142" s="17" t="s">
        <v>6363</v>
      </c>
      <c r="AG142" t="s">
        <v>5789</v>
      </c>
      <c r="AH142">
        <v>1</v>
      </c>
      <c r="AI142" t="s">
        <v>5794</v>
      </c>
      <c r="AJ142" s="15" t="s">
        <v>1414</v>
      </c>
      <c r="AK142" s="4" t="s">
        <v>6106</v>
      </c>
      <c r="AL142" s="4">
        <v>4</v>
      </c>
      <c r="AM142" s="4">
        <v>12</v>
      </c>
      <c r="AN142" s="4">
        <v>2</v>
      </c>
      <c r="AO142" s="4">
        <f t="shared" si="5"/>
        <v>4.0120199999999997</v>
      </c>
      <c r="AP142" s="4">
        <v>1</v>
      </c>
      <c r="AQ142" s="4">
        <v>0</v>
      </c>
      <c r="AR142" s="4" t="s">
        <v>5789</v>
      </c>
      <c r="AS142" s="4">
        <v>170603</v>
      </c>
      <c r="AT142" s="4">
        <v>17060303</v>
      </c>
      <c r="AU142" s="4" t="s">
        <v>5794</v>
      </c>
      <c r="AV142" s="4" t="str">
        <f t="shared" si="6"/>
        <v>LRU</v>
      </c>
      <c r="AW142" t="s">
        <v>4232</v>
      </c>
      <c r="AX142" s="18">
        <v>99.6</v>
      </c>
      <c r="AY142" t="s">
        <v>4232</v>
      </c>
      <c r="AZ142" s="15">
        <v>99.33</v>
      </c>
      <c r="BA142" s="4" t="s">
        <v>5931</v>
      </c>
      <c r="BB142" s="4" t="s">
        <v>5795</v>
      </c>
      <c r="BC142" s="4" t="s">
        <v>21</v>
      </c>
    </row>
    <row r="143" spans="1:55" x14ac:dyDescent="0.3">
      <c r="A143">
        <v>100</v>
      </c>
      <c r="B143" t="s">
        <v>129</v>
      </c>
      <c r="C143" t="s">
        <v>1414</v>
      </c>
      <c r="D143" s="16">
        <v>43074</v>
      </c>
      <c r="E143" s="15" t="s">
        <v>16</v>
      </c>
      <c r="F143" t="s">
        <v>17</v>
      </c>
      <c r="G143" t="s">
        <v>1415</v>
      </c>
      <c r="H143" t="s">
        <v>459</v>
      </c>
      <c r="I143" t="s">
        <v>1416</v>
      </c>
      <c r="J143" t="s">
        <v>21</v>
      </c>
      <c r="K143" t="s">
        <v>1417</v>
      </c>
      <c r="L143">
        <v>906</v>
      </c>
      <c r="M143">
        <v>46.163820999999999</v>
      </c>
      <c r="N143">
        <v>-115.589663</v>
      </c>
      <c r="O143" t="s">
        <v>1414</v>
      </c>
      <c r="P143" s="27" t="s">
        <v>1414</v>
      </c>
      <c r="Q143" s="27" t="s">
        <v>5796</v>
      </c>
      <c r="R143" s="27" t="s">
        <v>6340</v>
      </c>
      <c r="S143" s="27" t="s">
        <v>6353</v>
      </c>
      <c r="T143" s="27" t="s">
        <v>5797</v>
      </c>
      <c r="U143" s="15">
        <v>1</v>
      </c>
      <c r="V143" s="15">
        <v>2017</v>
      </c>
      <c r="W143" s="15" t="s">
        <v>6364</v>
      </c>
      <c r="X143" s="17">
        <v>0</v>
      </c>
      <c r="Y143" s="17"/>
      <c r="Z143" s="17">
        <v>15</v>
      </c>
      <c r="AA143" s="17">
        <v>0</v>
      </c>
      <c r="AB143" s="17">
        <v>0</v>
      </c>
      <c r="AC143" s="17">
        <v>0</v>
      </c>
      <c r="AD143" s="17" t="s">
        <v>6363</v>
      </c>
      <c r="AE143" s="17" t="s">
        <v>6363</v>
      </c>
      <c r="AF143" s="17" t="s">
        <v>6363</v>
      </c>
      <c r="AG143" t="s">
        <v>5789</v>
      </c>
      <c r="AH143">
        <v>1</v>
      </c>
      <c r="AI143" t="s">
        <v>5794</v>
      </c>
      <c r="AJ143" s="15" t="s">
        <v>1414</v>
      </c>
      <c r="AK143" s="4" t="s">
        <v>6106</v>
      </c>
      <c r="AL143" s="4">
        <v>4</v>
      </c>
      <c r="AM143" s="4">
        <v>12</v>
      </c>
      <c r="AN143" s="4">
        <v>2</v>
      </c>
      <c r="AO143" s="4">
        <f t="shared" si="5"/>
        <v>4.0120199999999997</v>
      </c>
      <c r="AP143" s="4">
        <v>1</v>
      </c>
      <c r="AQ143" s="4">
        <v>0</v>
      </c>
      <c r="AR143" s="4" t="s">
        <v>5789</v>
      </c>
      <c r="AS143" s="4">
        <v>170603</v>
      </c>
      <c r="AT143" s="4">
        <v>17060303</v>
      </c>
      <c r="AU143" s="4" t="s">
        <v>5794</v>
      </c>
      <c r="AV143" s="4" t="str">
        <f t="shared" si="6"/>
        <v>LRU</v>
      </c>
      <c r="AW143" t="s">
        <v>4232</v>
      </c>
      <c r="AX143" s="18">
        <v>99.6</v>
      </c>
      <c r="AY143" t="s">
        <v>4232</v>
      </c>
      <c r="AZ143" s="15">
        <v>99.33</v>
      </c>
      <c r="BA143" s="4" t="s">
        <v>5931</v>
      </c>
      <c r="BB143" s="4" t="s">
        <v>5795</v>
      </c>
      <c r="BC143" s="4" t="s">
        <v>21</v>
      </c>
    </row>
    <row r="144" spans="1:55" x14ac:dyDescent="0.3">
      <c r="A144">
        <v>100</v>
      </c>
      <c r="B144" t="s">
        <v>385</v>
      </c>
      <c r="C144" t="s">
        <v>1414</v>
      </c>
      <c r="D144" s="16">
        <v>43074</v>
      </c>
      <c r="E144" s="15" t="s">
        <v>16</v>
      </c>
      <c r="F144" t="s">
        <v>17</v>
      </c>
      <c r="G144" t="s">
        <v>1415</v>
      </c>
      <c r="H144" t="s">
        <v>459</v>
      </c>
      <c r="I144" t="s">
        <v>1416</v>
      </c>
      <c r="J144" t="s">
        <v>21</v>
      </c>
      <c r="K144" t="s">
        <v>1417</v>
      </c>
      <c r="L144">
        <v>906</v>
      </c>
      <c r="M144">
        <v>46.163820999999999</v>
      </c>
      <c r="N144">
        <v>-115.589663</v>
      </c>
      <c r="O144" t="s">
        <v>1414</v>
      </c>
      <c r="P144" s="27" t="s">
        <v>1414</v>
      </c>
      <c r="Q144" s="27" t="s">
        <v>5796</v>
      </c>
      <c r="R144" s="27" t="s">
        <v>6340</v>
      </c>
      <c r="S144" s="27" t="s">
        <v>6353</v>
      </c>
      <c r="T144" s="27" t="s">
        <v>5797</v>
      </c>
      <c r="U144" s="15">
        <v>1</v>
      </c>
      <c r="V144" s="15">
        <v>2017</v>
      </c>
      <c r="W144" s="15" t="s">
        <v>6364</v>
      </c>
      <c r="X144" s="17">
        <v>0</v>
      </c>
      <c r="Y144" s="17"/>
      <c r="Z144" s="17">
        <v>15</v>
      </c>
      <c r="AA144" s="17">
        <v>0</v>
      </c>
      <c r="AB144" s="17">
        <v>0</v>
      </c>
      <c r="AC144" s="17">
        <v>0</v>
      </c>
      <c r="AD144" s="17" t="s">
        <v>6363</v>
      </c>
      <c r="AE144" s="17" t="s">
        <v>6363</v>
      </c>
      <c r="AF144" s="17" t="s">
        <v>6363</v>
      </c>
      <c r="AG144" t="s">
        <v>5789</v>
      </c>
      <c r="AH144">
        <v>1</v>
      </c>
      <c r="AI144" t="s">
        <v>5794</v>
      </c>
      <c r="AJ144" s="15" t="s">
        <v>1414</v>
      </c>
      <c r="AK144" s="4" t="s">
        <v>6106</v>
      </c>
      <c r="AL144" s="4">
        <v>4</v>
      </c>
      <c r="AM144" s="4">
        <v>12</v>
      </c>
      <c r="AN144" s="4">
        <v>2</v>
      </c>
      <c r="AO144" s="4">
        <f t="shared" si="5"/>
        <v>4.0120199999999997</v>
      </c>
      <c r="AP144" s="4">
        <v>1</v>
      </c>
      <c r="AQ144" s="4">
        <v>0</v>
      </c>
      <c r="AR144" s="4" t="s">
        <v>5789</v>
      </c>
      <c r="AS144" s="4">
        <v>170603</v>
      </c>
      <c r="AT144" s="4">
        <v>17060303</v>
      </c>
      <c r="AU144" s="4" t="s">
        <v>5794</v>
      </c>
      <c r="AV144" s="4" t="str">
        <f t="shared" si="6"/>
        <v>LRU</v>
      </c>
      <c r="AW144" t="s">
        <v>4232</v>
      </c>
      <c r="AX144" s="18">
        <v>99.6</v>
      </c>
      <c r="AY144" t="s">
        <v>4232</v>
      </c>
      <c r="AZ144" s="15">
        <v>99.33</v>
      </c>
      <c r="BA144" s="4" t="s">
        <v>5931</v>
      </c>
      <c r="BB144" s="4" t="s">
        <v>5795</v>
      </c>
      <c r="BC144" s="4" t="s">
        <v>21</v>
      </c>
    </row>
    <row r="145" spans="1:55" x14ac:dyDescent="0.3">
      <c r="A145">
        <v>100</v>
      </c>
      <c r="B145" t="s">
        <v>205</v>
      </c>
      <c r="C145" t="s">
        <v>1414</v>
      </c>
      <c r="D145" s="16">
        <v>43074</v>
      </c>
      <c r="E145" s="15" t="s">
        <v>16</v>
      </c>
      <c r="F145" t="s">
        <v>17</v>
      </c>
      <c r="G145" t="s">
        <v>1415</v>
      </c>
      <c r="H145" t="s">
        <v>459</v>
      </c>
      <c r="I145" t="s">
        <v>1416</v>
      </c>
      <c r="J145" t="s">
        <v>21</v>
      </c>
      <c r="K145" t="s">
        <v>1417</v>
      </c>
      <c r="L145">
        <v>906</v>
      </c>
      <c r="M145">
        <v>46.163820999999999</v>
      </c>
      <c r="N145">
        <v>-115.589663</v>
      </c>
      <c r="O145" t="s">
        <v>1414</v>
      </c>
      <c r="P145" s="27" t="s">
        <v>1414</v>
      </c>
      <c r="Q145" s="27" t="s">
        <v>5796</v>
      </c>
      <c r="R145" s="27" t="s">
        <v>6340</v>
      </c>
      <c r="S145" s="27" t="s">
        <v>6353</v>
      </c>
      <c r="T145" s="27" t="s">
        <v>5797</v>
      </c>
      <c r="U145" s="15">
        <v>1</v>
      </c>
      <c r="V145" s="15">
        <v>2017</v>
      </c>
      <c r="W145" s="15" t="s">
        <v>6364</v>
      </c>
      <c r="X145" s="17">
        <v>0</v>
      </c>
      <c r="Y145" s="17"/>
      <c r="Z145" s="17">
        <v>15</v>
      </c>
      <c r="AA145" s="17">
        <v>0</v>
      </c>
      <c r="AB145" s="17">
        <v>0</v>
      </c>
      <c r="AC145" s="17">
        <v>0</v>
      </c>
      <c r="AD145" s="17" t="s">
        <v>6363</v>
      </c>
      <c r="AE145" s="17" t="s">
        <v>6363</v>
      </c>
      <c r="AF145" s="17" t="s">
        <v>6363</v>
      </c>
      <c r="AG145" t="s">
        <v>5789</v>
      </c>
      <c r="AH145">
        <v>1</v>
      </c>
      <c r="AI145" t="s">
        <v>5794</v>
      </c>
      <c r="AJ145" s="15" t="s">
        <v>1414</v>
      </c>
      <c r="AK145" s="4" t="s">
        <v>6106</v>
      </c>
      <c r="AL145" s="4">
        <v>4</v>
      </c>
      <c r="AM145" s="4">
        <v>12</v>
      </c>
      <c r="AN145" s="4">
        <v>2</v>
      </c>
      <c r="AO145" s="4">
        <f t="shared" si="5"/>
        <v>4.0120199999999997</v>
      </c>
      <c r="AP145" s="4">
        <v>1</v>
      </c>
      <c r="AQ145" s="4">
        <v>0</v>
      </c>
      <c r="AR145" s="4" t="s">
        <v>5789</v>
      </c>
      <c r="AS145" s="4">
        <v>170603</v>
      </c>
      <c r="AT145" s="4">
        <v>17060303</v>
      </c>
      <c r="AU145" s="4" t="s">
        <v>5794</v>
      </c>
      <c r="AV145" s="4" t="str">
        <f t="shared" si="6"/>
        <v>LRU</v>
      </c>
      <c r="AW145" t="s">
        <v>4232</v>
      </c>
      <c r="AX145" s="18">
        <v>99.6</v>
      </c>
      <c r="AY145" t="s">
        <v>4232</v>
      </c>
      <c r="AZ145" s="15">
        <v>99.33</v>
      </c>
      <c r="BA145" s="4" t="s">
        <v>5931</v>
      </c>
      <c r="BB145" s="4" t="s">
        <v>5795</v>
      </c>
      <c r="BC145" s="4" t="s">
        <v>21</v>
      </c>
    </row>
    <row r="146" spans="1:55" x14ac:dyDescent="0.3">
      <c r="A146">
        <v>100</v>
      </c>
      <c r="B146" t="s">
        <v>206</v>
      </c>
      <c r="C146" t="s">
        <v>1414</v>
      </c>
      <c r="D146" s="16">
        <v>43074</v>
      </c>
      <c r="E146" s="15" t="s">
        <v>16</v>
      </c>
      <c r="F146" t="s">
        <v>17</v>
      </c>
      <c r="G146" t="s">
        <v>1415</v>
      </c>
      <c r="H146" t="s">
        <v>459</v>
      </c>
      <c r="I146" t="s">
        <v>1416</v>
      </c>
      <c r="J146" t="s">
        <v>21</v>
      </c>
      <c r="K146" t="s">
        <v>1417</v>
      </c>
      <c r="L146">
        <v>906</v>
      </c>
      <c r="M146">
        <v>46.163820999999999</v>
      </c>
      <c r="N146">
        <v>-115.589663</v>
      </c>
      <c r="O146" t="s">
        <v>1414</v>
      </c>
      <c r="P146" s="27" t="s">
        <v>1414</v>
      </c>
      <c r="Q146" s="27" t="s">
        <v>5796</v>
      </c>
      <c r="R146" s="27" t="s">
        <v>6340</v>
      </c>
      <c r="S146" s="27" t="s">
        <v>6353</v>
      </c>
      <c r="T146" s="27" t="s">
        <v>5797</v>
      </c>
      <c r="U146" s="15">
        <v>1</v>
      </c>
      <c r="V146" s="15">
        <v>2017</v>
      </c>
      <c r="W146" s="15" t="s">
        <v>6364</v>
      </c>
      <c r="X146" s="17">
        <v>0</v>
      </c>
      <c r="Y146" s="17"/>
      <c r="Z146" s="17">
        <v>15</v>
      </c>
      <c r="AA146" s="17">
        <v>0</v>
      </c>
      <c r="AB146" s="17">
        <v>0</v>
      </c>
      <c r="AC146" s="17">
        <v>0</v>
      </c>
      <c r="AD146" s="17" t="s">
        <v>6363</v>
      </c>
      <c r="AE146" s="17" t="s">
        <v>6363</v>
      </c>
      <c r="AF146" s="17" t="s">
        <v>6363</v>
      </c>
      <c r="AG146" t="s">
        <v>5789</v>
      </c>
      <c r="AH146">
        <v>1</v>
      </c>
      <c r="AI146" t="s">
        <v>5794</v>
      </c>
      <c r="AJ146" s="15" t="s">
        <v>1414</v>
      </c>
      <c r="AK146" s="4" t="s">
        <v>6106</v>
      </c>
      <c r="AL146" s="4">
        <v>4</v>
      </c>
      <c r="AM146" s="4">
        <v>12</v>
      </c>
      <c r="AN146" s="4">
        <v>2</v>
      </c>
      <c r="AO146" s="4">
        <f t="shared" si="5"/>
        <v>4.0120199999999997</v>
      </c>
      <c r="AP146" s="4">
        <v>1</v>
      </c>
      <c r="AQ146" s="4">
        <v>0</v>
      </c>
      <c r="AR146" s="4" t="s">
        <v>5789</v>
      </c>
      <c r="AS146" s="4">
        <v>170603</v>
      </c>
      <c r="AT146" s="4">
        <v>17060303</v>
      </c>
      <c r="AU146" s="4" t="s">
        <v>5794</v>
      </c>
      <c r="AV146" s="4" t="str">
        <f t="shared" si="6"/>
        <v>LRU</v>
      </c>
      <c r="AW146" t="s">
        <v>4232</v>
      </c>
      <c r="AX146" s="18">
        <v>99.6</v>
      </c>
      <c r="AY146" t="s">
        <v>4232</v>
      </c>
      <c r="AZ146" s="15">
        <v>99.33</v>
      </c>
      <c r="BA146" s="4" t="s">
        <v>5931</v>
      </c>
      <c r="BB146" s="4" t="s">
        <v>5795</v>
      </c>
      <c r="BC146" s="4" t="s">
        <v>21</v>
      </c>
    </row>
    <row r="147" spans="1:55" x14ac:dyDescent="0.3">
      <c r="A147">
        <v>100</v>
      </c>
      <c r="B147" t="s">
        <v>446</v>
      </c>
      <c r="C147" t="s">
        <v>1414</v>
      </c>
      <c r="D147" s="16">
        <v>43074</v>
      </c>
      <c r="E147" s="15" t="s">
        <v>16</v>
      </c>
      <c r="F147" t="s">
        <v>17</v>
      </c>
      <c r="G147" t="s">
        <v>1415</v>
      </c>
      <c r="H147" t="s">
        <v>459</v>
      </c>
      <c r="I147" t="s">
        <v>1416</v>
      </c>
      <c r="J147" t="s">
        <v>21</v>
      </c>
      <c r="K147" t="s">
        <v>1417</v>
      </c>
      <c r="L147">
        <v>906</v>
      </c>
      <c r="M147">
        <v>46.163820999999999</v>
      </c>
      <c r="N147">
        <v>-115.589663</v>
      </c>
      <c r="O147" t="s">
        <v>1414</v>
      </c>
      <c r="P147" s="27" t="s">
        <v>1414</v>
      </c>
      <c r="Q147" s="27" t="s">
        <v>5796</v>
      </c>
      <c r="R147" s="27" t="s">
        <v>6340</v>
      </c>
      <c r="S147" s="27" t="s">
        <v>6353</v>
      </c>
      <c r="T147" s="27" t="s">
        <v>5797</v>
      </c>
      <c r="U147" s="15">
        <v>1</v>
      </c>
      <c r="V147" s="15">
        <v>2017</v>
      </c>
      <c r="W147" s="15" t="s">
        <v>6364</v>
      </c>
      <c r="X147" s="17">
        <v>0</v>
      </c>
      <c r="Y147" s="17"/>
      <c r="Z147" s="17">
        <v>15</v>
      </c>
      <c r="AA147" s="17">
        <v>0</v>
      </c>
      <c r="AB147" s="17">
        <v>0</v>
      </c>
      <c r="AC147" s="17">
        <v>0</v>
      </c>
      <c r="AD147" s="17" t="s">
        <v>6363</v>
      </c>
      <c r="AE147" s="17" t="s">
        <v>6363</v>
      </c>
      <c r="AF147" s="17" t="s">
        <v>6363</v>
      </c>
      <c r="AG147" t="s">
        <v>5789</v>
      </c>
      <c r="AH147">
        <v>1</v>
      </c>
      <c r="AI147" t="s">
        <v>5794</v>
      </c>
      <c r="AJ147" s="15" t="s">
        <v>1414</v>
      </c>
      <c r="AK147" s="4" t="s">
        <v>6106</v>
      </c>
      <c r="AL147" s="4">
        <v>4</v>
      </c>
      <c r="AM147" s="4">
        <v>12</v>
      </c>
      <c r="AN147" s="4">
        <v>2</v>
      </c>
      <c r="AO147" s="4">
        <f t="shared" si="5"/>
        <v>4.0120199999999997</v>
      </c>
      <c r="AP147" s="4">
        <v>1</v>
      </c>
      <c r="AQ147" s="4">
        <v>0</v>
      </c>
      <c r="AR147" s="4" t="s">
        <v>5789</v>
      </c>
      <c r="AS147" s="4">
        <v>170603</v>
      </c>
      <c r="AT147" s="4">
        <v>17060303</v>
      </c>
      <c r="AU147" s="4" t="s">
        <v>5794</v>
      </c>
      <c r="AV147" s="4" t="str">
        <f t="shared" si="6"/>
        <v>LRU</v>
      </c>
      <c r="AW147" t="s">
        <v>4232</v>
      </c>
      <c r="AX147" s="18">
        <v>99.6</v>
      </c>
      <c r="AY147" t="s">
        <v>4232</v>
      </c>
      <c r="AZ147" s="15">
        <v>99.33</v>
      </c>
      <c r="BA147" s="4" t="s">
        <v>5931</v>
      </c>
      <c r="BB147" s="4" t="s">
        <v>5795</v>
      </c>
      <c r="BC147" s="4" t="s">
        <v>21</v>
      </c>
    </row>
    <row r="148" spans="1:55" x14ac:dyDescent="0.3">
      <c r="A148">
        <v>100</v>
      </c>
      <c r="B148" t="s">
        <v>1412</v>
      </c>
      <c r="C148" t="s">
        <v>1414</v>
      </c>
      <c r="D148" s="16">
        <v>43074</v>
      </c>
      <c r="E148" s="15" t="s">
        <v>16</v>
      </c>
      <c r="F148" t="s">
        <v>17</v>
      </c>
      <c r="G148" t="s">
        <v>1415</v>
      </c>
      <c r="H148" t="s">
        <v>459</v>
      </c>
      <c r="I148" t="s">
        <v>1416</v>
      </c>
      <c r="J148" t="s">
        <v>21</v>
      </c>
      <c r="K148" t="s">
        <v>1417</v>
      </c>
      <c r="L148">
        <v>906</v>
      </c>
      <c r="M148">
        <v>46.163820999999999</v>
      </c>
      <c r="N148">
        <v>-115.589663</v>
      </c>
      <c r="O148" t="s">
        <v>1414</v>
      </c>
      <c r="P148" s="27" t="s">
        <v>1414</v>
      </c>
      <c r="Q148" s="27" t="s">
        <v>5796</v>
      </c>
      <c r="R148" s="27" t="s">
        <v>6340</v>
      </c>
      <c r="S148" s="27" t="s">
        <v>6353</v>
      </c>
      <c r="T148" s="27" t="s">
        <v>5797</v>
      </c>
      <c r="U148" s="15">
        <v>1</v>
      </c>
      <c r="V148" s="15">
        <v>2017</v>
      </c>
      <c r="W148" s="15" t="s">
        <v>6364</v>
      </c>
      <c r="X148" s="17">
        <v>0</v>
      </c>
      <c r="Y148" s="17"/>
      <c r="Z148" s="17">
        <v>15</v>
      </c>
      <c r="AA148" s="17">
        <v>0</v>
      </c>
      <c r="AB148" s="17">
        <v>0</v>
      </c>
      <c r="AC148" s="17">
        <v>0</v>
      </c>
      <c r="AD148" s="17" t="s">
        <v>6363</v>
      </c>
      <c r="AE148" s="17" t="s">
        <v>6363</v>
      </c>
      <c r="AF148" s="17" t="s">
        <v>6363</v>
      </c>
      <c r="AG148" t="s">
        <v>5789</v>
      </c>
      <c r="AH148">
        <v>1</v>
      </c>
      <c r="AI148" t="s">
        <v>5794</v>
      </c>
      <c r="AJ148" s="15" t="s">
        <v>1414</v>
      </c>
      <c r="AK148" s="4" t="s">
        <v>6106</v>
      </c>
      <c r="AL148" s="4">
        <v>4</v>
      </c>
      <c r="AM148" s="4">
        <v>12</v>
      </c>
      <c r="AN148" s="4">
        <v>2</v>
      </c>
      <c r="AO148" s="4">
        <f t="shared" si="5"/>
        <v>4.0120199999999997</v>
      </c>
      <c r="AP148" s="4">
        <v>1</v>
      </c>
      <c r="AQ148" s="4">
        <v>0</v>
      </c>
      <c r="AR148" s="4" t="s">
        <v>5789</v>
      </c>
      <c r="AS148" s="4">
        <v>170603</v>
      </c>
      <c r="AT148" s="4">
        <v>17060303</v>
      </c>
      <c r="AU148" s="4" t="s">
        <v>5794</v>
      </c>
      <c r="AV148" s="4" t="str">
        <f t="shared" si="6"/>
        <v>LRU</v>
      </c>
      <c r="AW148" t="s">
        <v>4232</v>
      </c>
      <c r="AX148" s="18">
        <v>99.6</v>
      </c>
      <c r="AY148" t="s">
        <v>4232</v>
      </c>
      <c r="AZ148" s="15">
        <v>99.33</v>
      </c>
      <c r="BA148" s="4" t="s">
        <v>5931</v>
      </c>
      <c r="BB148" s="4" t="s">
        <v>5795</v>
      </c>
      <c r="BC148" s="4" t="s">
        <v>21</v>
      </c>
    </row>
    <row r="149" spans="1:55" x14ac:dyDescent="0.3">
      <c r="A149">
        <v>100</v>
      </c>
      <c r="B149" t="s">
        <v>1097</v>
      </c>
      <c r="C149" t="s">
        <v>1414</v>
      </c>
      <c r="D149" s="16">
        <v>43074</v>
      </c>
      <c r="E149" s="15" t="s">
        <v>16</v>
      </c>
      <c r="F149" t="s">
        <v>17</v>
      </c>
      <c r="G149" t="s">
        <v>1415</v>
      </c>
      <c r="H149" t="s">
        <v>459</v>
      </c>
      <c r="I149" t="s">
        <v>1416</v>
      </c>
      <c r="J149" t="s">
        <v>21</v>
      </c>
      <c r="K149" t="s">
        <v>1417</v>
      </c>
      <c r="L149">
        <v>906</v>
      </c>
      <c r="M149">
        <v>46.163820999999999</v>
      </c>
      <c r="N149">
        <v>-115.589663</v>
      </c>
      <c r="O149" t="s">
        <v>1414</v>
      </c>
      <c r="P149" s="27" t="s">
        <v>1414</v>
      </c>
      <c r="Q149" s="27" t="s">
        <v>5796</v>
      </c>
      <c r="R149" s="27" t="s">
        <v>6340</v>
      </c>
      <c r="S149" s="27" t="s">
        <v>6353</v>
      </c>
      <c r="T149" s="27" t="s">
        <v>5797</v>
      </c>
      <c r="U149" s="15">
        <v>1</v>
      </c>
      <c r="V149" s="15">
        <v>2017</v>
      </c>
      <c r="W149" s="15" t="s">
        <v>6364</v>
      </c>
      <c r="X149" s="17">
        <v>0</v>
      </c>
      <c r="Y149" s="17"/>
      <c r="Z149" s="17">
        <v>15</v>
      </c>
      <c r="AA149" s="17">
        <v>0</v>
      </c>
      <c r="AB149" s="17">
        <v>0</v>
      </c>
      <c r="AC149" s="17">
        <v>0</v>
      </c>
      <c r="AD149" s="17" t="s">
        <v>6363</v>
      </c>
      <c r="AE149" s="17" t="s">
        <v>6363</v>
      </c>
      <c r="AF149" s="17" t="s">
        <v>6363</v>
      </c>
      <c r="AG149" t="s">
        <v>5789</v>
      </c>
      <c r="AH149">
        <v>1</v>
      </c>
      <c r="AI149" t="s">
        <v>5794</v>
      </c>
      <c r="AJ149" s="15" t="s">
        <v>1414</v>
      </c>
      <c r="AK149" s="4" t="s">
        <v>6106</v>
      </c>
      <c r="AL149" s="4">
        <v>4</v>
      </c>
      <c r="AM149" s="4">
        <v>12</v>
      </c>
      <c r="AN149" s="4">
        <v>2</v>
      </c>
      <c r="AO149" s="4">
        <f t="shared" si="5"/>
        <v>4.0120199999999997</v>
      </c>
      <c r="AP149" s="4">
        <v>1</v>
      </c>
      <c r="AQ149" s="4">
        <v>0</v>
      </c>
      <c r="AR149" s="4" t="s">
        <v>5789</v>
      </c>
      <c r="AS149" s="4">
        <v>170603</v>
      </c>
      <c r="AT149" s="4">
        <v>17060303</v>
      </c>
      <c r="AU149" s="4" t="s">
        <v>5794</v>
      </c>
      <c r="AV149" s="4" t="str">
        <f t="shared" si="6"/>
        <v>LRU</v>
      </c>
      <c r="AW149" t="s">
        <v>4232</v>
      </c>
      <c r="AX149" s="18">
        <v>99.6</v>
      </c>
      <c r="AY149" t="s">
        <v>4232</v>
      </c>
      <c r="AZ149" s="15">
        <v>99.33</v>
      </c>
      <c r="BA149" s="4" t="s">
        <v>5931</v>
      </c>
      <c r="BB149" s="4" t="s">
        <v>5795</v>
      </c>
      <c r="BC149" s="4" t="s">
        <v>21</v>
      </c>
    </row>
    <row r="150" spans="1:55" x14ac:dyDescent="0.3">
      <c r="A150">
        <v>100</v>
      </c>
      <c r="B150" t="s">
        <v>1413</v>
      </c>
      <c r="C150" t="s">
        <v>1414</v>
      </c>
      <c r="D150" s="16">
        <v>43074</v>
      </c>
      <c r="E150" s="15" t="s">
        <v>16</v>
      </c>
      <c r="F150" t="s">
        <v>17</v>
      </c>
      <c r="G150" t="s">
        <v>1415</v>
      </c>
      <c r="H150" t="s">
        <v>459</v>
      </c>
      <c r="I150" t="s">
        <v>1416</v>
      </c>
      <c r="J150" t="s">
        <v>21</v>
      </c>
      <c r="K150" t="s">
        <v>1417</v>
      </c>
      <c r="L150">
        <v>906</v>
      </c>
      <c r="M150">
        <v>46.163820999999999</v>
      </c>
      <c r="N150">
        <v>-115.589663</v>
      </c>
      <c r="O150" t="s">
        <v>1414</v>
      </c>
      <c r="P150" s="27" t="s">
        <v>1414</v>
      </c>
      <c r="Q150" s="27" t="s">
        <v>5796</v>
      </c>
      <c r="R150" s="27" t="s">
        <v>6340</v>
      </c>
      <c r="S150" s="27" t="s">
        <v>6353</v>
      </c>
      <c r="T150" s="27" t="s">
        <v>5797</v>
      </c>
      <c r="U150" s="15">
        <v>1</v>
      </c>
      <c r="V150" s="15">
        <v>2017</v>
      </c>
      <c r="W150" s="15" t="s">
        <v>6364</v>
      </c>
      <c r="X150" s="17">
        <v>0</v>
      </c>
      <c r="Y150" s="17"/>
      <c r="Z150" s="17">
        <v>15</v>
      </c>
      <c r="AA150" s="17">
        <v>0</v>
      </c>
      <c r="AB150" s="17">
        <v>0</v>
      </c>
      <c r="AC150" s="17">
        <v>0</v>
      </c>
      <c r="AD150" s="17" t="s">
        <v>6363</v>
      </c>
      <c r="AE150" s="17" t="s">
        <v>6363</v>
      </c>
      <c r="AF150" s="17" t="s">
        <v>6363</v>
      </c>
      <c r="AG150" t="s">
        <v>5789</v>
      </c>
      <c r="AH150">
        <v>1</v>
      </c>
      <c r="AI150" t="s">
        <v>5794</v>
      </c>
      <c r="AJ150" s="15" t="s">
        <v>1414</v>
      </c>
      <c r="AK150" s="4" t="s">
        <v>6106</v>
      </c>
      <c r="AL150" s="4">
        <v>4</v>
      </c>
      <c r="AM150" s="4">
        <v>12</v>
      </c>
      <c r="AN150" s="4">
        <v>2</v>
      </c>
      <c r="AO150" s="4">
        <f t="shared" si="5"/>
        <v>4.0120199999999997</v>
      </c>
      <c r="AP150" s="4">
        <v>1</v>
      </c>
      <c r="AQ150" s="4">
        <v>0</v>
      </c>
      <c r="AR150" s="4" t="s">
        <v>5789</v>
      </c>
      <c r="AS150" s="4">
        <v>170603</v>
      </c>
      <c r="AT150" s="4">
        <v>17060303</v>
      </c>
      <c r="AU150" s="4" t="s">
        <v>5794</v>
      </c>
      <c r="AV150" s="4" t="str">
        <f t="shared" si="6"/>
        <v>LRU</v>
      </c>
      <c r="AW150" t="s">
        <v>4232</v>
      </c>
      <c r="AX150" s="18">
        <v>99.6</v>
      </c>
      <c r="AY150" t="s">
        <v>4232</v>
      </c>
      <c r="AZ150" s="15">
        <v>99.33</v>
      </c>
      <c r="BA150" s="4" t="s">
        <v>5931</v>
      </c>
      <c r="BB150" s="4" t="s">
        <v>5795</v>
      </c>
      <c r="BC150" s="4" t="s">
        <v>21</v>
      </c>
    </row>
    <row r="151" spans="1:55" x14ac:dyDescent="0.3">
      <c r="A151">
        <v>0</v>
      </c>
      <c r="B151" t="s">
        <v>16</v>
      </c>
      <c r="C151" t="s">
        <v>2934</v>
      </c>
      <c r="D151" s="15" t="s">
        <v>16</v>
      </c>
      <c r="E151" s="15" t="s">
        <v>16</v>
      </c>
      <c r="F151" t="s">
        <v>2731</v>
      </c>
      <c r="G151" t="s">
        <v>2935</v>
      </c>
      <c r="H151" t="s">
        <v>16</v>
      </c>
      <c r="I151" t="s">
        <v>16</v>
      </c>
      <c r="J151" t="s">
        <v>2733</v>
      </c>
      <c r="K151" t="s">
        <v>2936</v>
      </c>
      <c r="L151">
        <v>1042</v>
      </c>
      <c r="M151">
        <v>46.370756120000003</v>
      </c>
      <c r="N151">
        <v>-114.4336375</v>
      </c>
      <c r="O151" t="s">
        <v>2934</v>
      </c>
      <c r="P151" s="27" t="s">
        <v>2934</v>
      </c>
      <c r="Q151" s="27" t="s">
        <v>5796</v>
      </c>
      <c r="R151" s="27" t="s">
        <v>6340</v>
      </c>
      <c r="S151" s="27" t="s">
        <v>6353</v>
      </c>
      <c r="T151" s="27" t="s">
        <v>5797</v>
      </c>
      <c r="U151" s="15">
        <v>1</v>
      </c>
      <c r="V151" s="15"/>
      <c r="W151" s="15"/>
      <c r="X151" s="17"/>
      <c r="Y151" s="17"/>
      <c r="Z151" s="17">
        <v>15</v>
      </c>
      <c r="AA151" s="17"/>
      <c r="AB151" s="17"/>
      <c r="AC151" s="17"/>
      <c r="AD151" s="17"/>
      <c r="AE151" s="17"/>
      <c r="AG151" t="s">
        <v>5789</v>
      </c>
      <c r="AH151">
        <v>1</v>
      </c>
      <c r="AI151" t="s">
        <v>5794</v>
      </c>
      <c r="AJ151" s="18" t="s">
        <v>5961</v>
      </c>
      <c r="AK151" s="4" t="s">
        <v>5961</v>
      </c>
      <c r="AL151" s="4">
        <v>4</v>
      </c>
      <c r="AM151" s="4">
        <v>12</v>
      </c>
      <c r="AN151" s="4">
        <v>3</v>
      </c>
      <c r="AO151" s="4">
        <f t="shared" si="5"/>
        <v>4.0120299999999993</v>
      </c>
      <c r="AP151" s="4">
        <v>0</v>
      </c>
      <c r="AQ151" s="4">
        <v>0</v>
      </c>
      <c r="AR151" s="4">
        <v>0</v>
      </c>
      <c r="AS151" s="4">
        <v>0</v>
      </c>
      <c r="AT151" s="4">
        <v>17060303</v>
      </c>
      <c r="AU151" s="4" t="s">
        <v>5794</v>
      </c>
      <c r="AV151" s="4" t="str">
        <f t="shared" si="6"/>
        <v>BIGFLC</v>
      </c>
      <c r="AW151" t="s">
        <v>4232</v>
      </c>
      <c r="AX151" s="18"/>
      <c r="AY151" t="s">
        <v>4232</v>
      </c>
      <c r="AZ151" s="15"/>
    </row>
    <row r="152" spans="1:55" x14ac:dyDescent="0.3">
      <c r="A152">
        <v>0</v>
      </c>
      <c r="B152" t="s">
        <v>16</v>
      </c>
      <c r="C152" t="s">
        <v>3024</v>
      </c>
      <c r="D152" s="15" t="s">
        <v>16</v>
      </c>
      <c r="E152" s="15" t="s">
        <v>16</v>
      </c>
      <c r="F152" t="s">
        <v>2731</v>
      </c>
      <c r="G152" t="s">
        <v>3025</v>
      </c>
      <c r="H152" t="s">
        <v>16</v>
      </c>
      <c r="I152" t="s">
        <v>16</v>
      </c>
      <c r="J152" t="s">
        <v>2733</v>
      </c>
      <c r="K152" t="s">
        <v>3026</v>
      </c>
      <c r="L152">
        <v>945</v>
      </c>
      <c r="M152">
        <v>46.31864152</v>
      </c>
      <c r="N152">
        <v>-115.2171565</v>
      </c>
      <c r="O152" t="s">
        <v>3024</v>
      </c>
      <c r="P152" s="27" t="s">
        <v>3024</v>
      </c>
      <c r="Q152" s="27" t="s">
        <v>5796</v>
      </c>
      <c r="R152" s="27" t="s">
        <v>6340</v>
      </c>
      <c r="S152" s="27" t="s">
        <v>6353</v>
      </c>
      <c r="T152" s="27" t="s">
        <v>5797</v>
      </c>
      <c r="U152" s="15">
        <v>1</v>
      </c>
      <c r="V152" s="15"/>
      <c r="W152" s="15"/>
      <c r="X152" s="17"/>
      <c r="Y152" s="17"/>
      <c r="Z152" s="17">
        <v>15</v>
      </c>
      <c r="AA152" s="17"/>
      <c r="AB152" s="17"/>
      <c r="AC152" s="17"/>
      <c r="AD152" s="17"/>
      <c r="AE152" s="17"/>
      <c r="AG152" t="s">
        <v>5789</v>
      </c>
      <c r="AH152">
        <v>1</v>
      </c>
      <c r="AI152" t="s">
        <v>5794</v>
      </c>
      <c r="AJ152" s="18" t="s">
        <v>5961</v>
      </c>
      <c r="AK152" s="4" t="s">
        <v>5961</v>
      </c>
      <c r="AL152" s="4">
        <v>4</v>
      </c>
      <c r="AM152" s="4">
        <v>12</v>
      </c>
      <c r="AN152" s="4">
        <v>3</v>
      </c>
      <c r="AO152" s="4">
        <f t="shared" si="5"/>
        <v>4.0120299999999993</v>
      </c>
      <c r="AP152" s="4">
        <v>0</v>
      </c>
      <c r="AQ152" s="4">
        <v>0</v>
      </c>
      <c r="AR152" s="4">
        <v>0</v>
      </c>
      <c r="AS152" s="4">
        <v>0</v>
      </c>
      <c r="AT152" s="4">
        <v>17060303</v>
      </c>
      <c r="AU152" s="4" t="s">
        <v>5794</v>
      </c>
      <c r="AV152" s="4" t="str">
        <f t="shared" si="6"/>
        <v>BOULDC</v>
      </c>
      <c r="AW152" t="s">
        <v>4232</v>
      </c>
      <c r="AX152" s="18"/>
      <c r="AY152" t="s">
        <v>4232</v>
      </c>
      <c r="AZ152" s="15"/>
    </row>
    <row r="153" spans="1:55" x14ac:dyDescent="0.3">
      <c r="A153">
        <v>0</v>
      </c>
      <c r="B153" t="s">
        <v>16</v>
      </c>
      <c r="C153" t="s">
        <v>3030</v>
      </c>
      <c r="D153" s="15" t="s">
        <v>16</v>
      </c>
      <c r="E153" s="15" t="s">
        <v>16</v>
      </c>
      <c r="F153" t="s">
        <v>2731</v>
      </c>
      <c r="G153" t="s">
        <v>3031</v>
      </c>
      <c r="H153" t="s">
        <v>16</v>
      </c>
      <c r="I153" t="s">
        <v>16</v>
      </c>
      <c r="J153" t="s">
        <v>2840</v>
      </c>
      <c r="K153" t="s">
        <v>3032</v>
      </c>
      <c r="L153">
        <v>946</v>
      </c>
      <c r="M153">
        <v>46.336199000000001</v>
      </c>
      <c r="N153">
        <v>-115.31326350000001</v>
      </c>
      <c r="O153" t="s">
        <v>3030</v>
      </c>
      <c r="P153" s="27" t="s">
        <v>3030</v>
      </c>
      <c r="Q153" s="27" t="s">
        <v>5796</v>
      </c>
      <c r="R153" s="27" t="s">
        <v>6340</v>
      </c>
      <c r="S153" s="27" t="s">
        <v>6353</v>
      </c>
      <c r="T153" s="27" t="s">
        <v>5797</v>
      </c>
      <c r="U153" s="15">
        <v>1</v>
      </c>
      <c r="V153" s="15"/>
      <c r="W153" s="15"/>
      <c r="X153" s="17"/>
      <c r="Y153" s="17"/>
      <c r="Z153" s="17">
        <v>15</v>
      </c>
      <c r="AA153" s="17"/>
      <c r="AB153" s="17"/>
      <c r="AC153" s="17"/>
      <c r="AD153" s="17"/>
      <c r="AE153" s="17"/>
      <c r="AG153" t="s">
        <v>5789</v>
      </c>
      <c r="AH153">
        <v>1</v>
      </c>
      <c r="AI153" t="s">
        <v>5794</v>
      </c>
      <c r="AJ153" s="18" t="s">
        <v>5961</v>
      </c>
      <c r="AK153" s="4" t="s">
        <v>5961</v>
      </c>
      <c r="AL153" s="4">
        <v>4</v>
      </c>
      <c r="AM153" s="4">
        <v>12</v>
      </c>
      <c r="AN153" s="4">
        <v>3</v>
      </c>
      <c r="AO153" s="4">
        <f t="shared" si="5"/>
        <v>4.0120299999999993</v>
      </c>
      <c r="AP153" s="4">
        <v>0</v>
      </c>
      <c r="AQ153" s="4">
        <v>0</v>
      </c>
      <c r="AR153" s="4">
        <v>0</v>
      </c>
      <c r="AS153" s="4">
        <v>0</v>
      </c>
      <c r="AT153" s="4">
        <v>17060303</v>
      </c>
      <c r="AU153" s="4" t="s">
        <v>5794</v>
      </c>
      <c r="AV153" s="4" t="str">
        <f t="shared" si="6"/>
        <v>BOUTRP</v>
      </c>
      <c r="AW153" t="s">
        <v>4232</v>
      </c>
      <c r="AX153" s="18"/>
      <c r="AY153" t="s">
        <v>4232</v>
      </c>
      <c r="AZ153" s="15"/>
    </row>
    <row r="154" spans="1:55" x14ac:dyDescent="0.3">
      <c r="A154">
        <v>0</v>
      </c>
      <c r="B154" t="s">
        <v>16</v>
      </c>
      <c r="C154" t="s">
        <v>3054</v>
      </c>
      <c r="D154" s="15" t="s">
        <v>16</v>
      </c>
      <c r="E154" s="15" t="s">
        <v>16</v>
      </c>
      <c r="F154" t="s">
        <v>2731</v>
      </c>
      <c r="G154" t="s">
        <v>3055</v>
      </c>
      <c r="H154" t="s">
        <v>16</v>
      </c>
      <c r="I154" t="s">
        <v>16</v>
      </c>
      <c r="J154" t="s">
        <v>2733</v>
      </c>
      <c r="K154" t="s">
        <v>3056</v>
      </c>
      <c r="L154">
        <v>1027</v>
      </c>
      <c r="M154">
        <v>46.618179140000002</v>
      </c>
      <c r="N154">
        <v>-114.46111759999999</v>
      </c>
      <c r="O154" t="s">
        <v>3054</v>
      </c>
      <c r="P154" s="27" t="s">
        <v>3054</v>
      </c>
      <c r="Q154" s="27" t="s">
        <v>5796</v>
      </c>
      <c r="R154" s="27" t="s">
        <v>6340</v>
      </c>
      <c r="S154" s="27" t="s">
        <v>6353</v>
      </c>
      <c r="T154" s="27" t="s">
        <v>5797</v>
      </c>
      <c r="U154" s="15">
        <v>1</v>
      </c>
      <c r="V154" s="15"/>
      <c r="W154" s="15"/>
      <c r="X154" s="17"/>
      <c r="Y154" s="17"/>
      <c r="Z154" s="17">
        <v>15</v>
      </c>
      <c r="AA154" s="17"/>
      <c r="AB154" s="17"/>
      <c r="AC154" s="17"/>
      <c r="AD154" s="17"/>
      <c r="AE154" s="17"/>
      <c r="AG154" t="s">
        <v>5789</v>
      </c>
      <c r="AH154">
        <v>1</v>
      </c>
      <c r="AI154" t="s">
        <v>5794</v>
      </c>
      <c r="AJ154" s="18" t="s">
        <v>5961</v>
      </c>
      <c r="AK154" s="4" t="s">
        <v>5961</v>
      </c>
      <c r="AL154" s="4">
        <v>4</v>
      </c>
      <c r="AM154" s="4">
        <v>12</v>
      </c>
      <c r="AN154" s="4">
        <v>3</v>
      </c>
      <c r="AO154" s="4">
        <f t="shared" si="5"/>
        <v>4.0120299999999993</v>
      </c>
      <c r="AP154" s="4">
        <v>0</v>
      </c>
      <c r="AQ154" s="4">
        <v>0</v>
      </c>
      <c r="AR154" s="4">
        <v>0</v>
      </c>
      <c r="AS154" s="4">
        <v>0</v>
      </c>
      <c r="AT154" s="4">
        <v>17060303</v>
      </c>
      <c r="AU154" s="4" t="s">
        <v>5794</v>
      </c>
      <c r="AV154" s="4" t="str">
        <f t="shared" si="6"/>
        <v>BRUSHC</v>
      </c>
      <c r="AW154" t="s">
        <v>4232</v>
      </c>
      <c r="AX154" s="18"/>
      <c r="AY154" t="s">
        <v>4232</v>
      </c>
      <c r="AZ154" s="15"/>
    </row>
    <row r="155" spans="1:55" x14ac:dyDescent="0.3">
      <c r="A155">
        <v>0</v>
      </c>
      <c r="B155" t="s">
        <v>16</v>
      </c>
      <c r="C155" t="s">
        <v>3137</v>
      </c>
      <c r="D155" s="15" t="s">
        <v>16</v>
      </c>
      <c r="E155" s="15" t="s">
        <v>16</v>
      </c>
      <c r="F155" t="s">
        <v>2731</v>
      </c>
      <c r="G155" t="s">
        <v>3138</v>
      </c>
      <c r="H155" t="s">
        <v>16</v>
      </c>
      <c r="I155" t="s">
        <v>16</v>
      </c>
      <c r="J155" t="s">
        <v>2733</v>
      </c>
      <c r="K155" t="s">
        <v>3139</v>
      </c>
      <c r="L155">
        <v>915</v>
      </c>
      <c r="M155">
        <v>46.256670550000003</v>
      </c>
      <c r="N155">
        <v>-115.5941029</v>
      </c>
      <c r="O155" t="s">
        <v>3137</v>
      </c>
      <c r="P155" s="27" t="s">
        <v>3137</v>
      </c>
      <c r="Q155" s="27" t="s">
        <v>5796</v>
      </c>
      <c r="R155" s="27" t="s">
        <v>6340</v>
      </c>
      <c r="S155" s="27" t="s">
        <v>6353</v>
      </c>
      <c r="T155" s="27" t="s">
        <v>5797</v>
      </c>
      <c r="U155" s="15">
        <v>1</v>
      </c>
      <c r="V155" s="15"/>
      <c r="W155" s="15"/>
      <c r="X155" s="17"/>
      <c r="Y155" s="17"/>
      <c r="Z155" s="17">
        <v>15</v>
      </c>
      <c r="AA155" s="17"/>
      <c r="AB155" s="17"/>
      <c r="AC155" s="17"/>
      <c r="AD155" s="17"/>
      <c r="AE155" s="17"/>
      <c r="AG155" t="s">
        <v>5789</v>
      </c>
      <c r="AH155">
        <v>1</v>
      </c>
      <c r="AI155" t="s">
        <v>5794</v>
      </c>
      <c r="AJ155" s="18" t="s">
        <v>5961</v>
      </c>
      <c r="AK155" s="4" t="s">
        <v>5961</v>
      </c>
      <c r="AL155" s="4">
        <v>4</v>
      </c>
      <c r="AM155" s="4">
        <v>12</v>
      </c>
      <c r="AN155" s="4">
        <v>3</v>
      </c>
      <c r="AO155" s="4">
        <f t="shared" si="5"/>
        <v>4.0120299999999993</v>
      </c>
      <c r="AP155" s="4">
        <v>0</v>
      </c>
      <c r="AQ155" s="4">
        <v>0</v>
      </c>
      <c r="AR155" s="4">
        <v>0</v>
      </c>
      <c r="AS155" s="4">
        <v>0</v>
      </c>
      <c r="AT155" s="4">
        <v>17060303</v>
      </c>
      <c r="AU155" s="4" t="s">
        <v>5794</v>
      </c>
      <c r="AV155" s="4" t="str">
        <f t="shared" si="6"/>
        <v>CANYOC</v>
      </c>
      <c r="AW155" t="s">
        <v>4232</v>
      </c>
      <c r="AX155" s="18"/>
      <c r="AY155" t="s">
        <v>4232</v>
      </c>
      <c r="AZ155" s="15"/>
    </row>
    <row r="156" spans="1:55" x14ac:dyDescent="0.3">
      <c r="A156">
        <v>0</v>
      </c>
      <c r="B156" t="s">
        <v>16</v>
      </c>
      <c r="C156" t="s">
        <v>3188</v>
      </c>
      <c r="D156" s="15" t="s">
        <v>16</v>
      </c>
      <c r="E156" s="15" t="s">
        <v>16</v>
      </c>
      <c r="F156" t="s">
        <v>2731</v>
      </c>
      <c r="G156" t="s">
        <v>3189</v>
      </c>
      <c r="H156" t="s">
        <v>16</v>
      </c>
      <c r="I156" t="s">
        <v>16</v>
      </c>
      <c r="J156" t="s">
        <v>2840</v>
      </c>
      <c r="K156" t="s">
        <v>3190</v>
      </c>
      <c r="L156">
        <v>1019</v>
      </c>
      <c r="M156">
        <v>46.533123160000002</v>
      </c>
      <c r="N156">
        <v>-114.67702009999999</v>
      </c>
      <c r="O156" t="s">
        <v>3188</v>
      </c>
      <c r="P156" s="27" t="s">
        <v>3188</v>
      </c>
      <c r="Q156" s="27" t="s">
        <v>5796</v>
      </c>
      <c r="R156" s="27" t="s">
        <v>6340</v>
      </c>
      <c r="S156" s="27" t="s">
        <v>6353</v>
      </c>
      <c r="T156" s="27" t="s">
        <v>5797</v>
      </c>
      <c r="U156" s="15">
        <v>1</v>
      </c>
      <c r="V156" s="15"/>
      <c r="W156" s="15"/>
      <c r="X156" s="17"/>
      <c r="Y156" s="17"/>
      <c r="Z156" s="17">
        <v>15</v>
      </c>
      <c r="AA156" s="17"/>
      <c r="AB156" s="17"/>
      <c r="AC156" s="17"/>
      <c r="AD156" s="17"/>
      <c r="AE156" s="17"/>
      <c r="AG156" t="s">
        <v>5789</v>
      </c>
      <c r="AH156">
        <v>1</v>
      </c>
      <c r="AI156" t="s">
        <v>5794</v>
      </c>
      <c r="AJ156" s="18" t="s">
        <v>5961</v>
      </c>
      <c r="AK156" s="4" t="s">
        <v>5961</v>
      </c>
      <c r="AL156" s="4">
        <v>4</v>
      </c>
      <c r="AM156" s="4">
        <v>12</v>
      </c>
      <c r="AN156" s="4">
        <v>3</v>
      </c>
      <c r="AO156" s="4">
        <f t="shared" si="5"/>
        <v>4.0120299999999993</v>
      </c>
      <c r="AP156" s="4">
        <v>0</v>
      </c>
      <c r="AQ156" s="4">
        <v>0</v>
      </c>
      <c r="AR156" s="4">
        <v>0</v>
      </c>
      <c r="AS156" s="4">
        <v>0</v>
      </c>
      <c r="AT156" s="4">
        <v>17060303</v>
      </c>
      <c r="AU156" s="4" t="s">
        <v>5794</v>
      </c>
      <c r="AV156" s="4" t="str">
        <f t="shared" si="6"/>
        <v>CFCTRP</v>
      </c>
      <c r="AW156" t="s">
        <v>4232</v>
      </c>
      <c r="AX156" s="18"/>
      <c r="AY156" t="s">
        <v>4232</v>
      </c>
      <c r="AZ156" s="15"/>
    </row>
    <row r="157" spans="1:55" x14ac:dyDescent="0.3">
      <c r="A157">
        <v>0</v>
      </c>
      <c r="B157" t="s">
        <v>16</v>
      </c>
      <c r="C157" t="s">
        <v>3325</v>
      </c>
      <c r="D157" s="15" t="s">
        <v>16</v>
      </c>
      <c r="E157" s="15" t="s">
        <v>16</v>
      </c>
      <c r="F157" t="s">
        <v>2731</v>
      </c>
      <c r="G157" t="s">
        <v>3326</v>
      </c>
      <c r="H157" t="s">
        <v>16</v>
      </c>
      <c r="I157" t="s">
        <v>16</v>
      </c>
      <c r="J157" t="s">
        <v>2733</v>
      </c>
      <c r="K157" t="s">
        <v>3327</v>
      </c>
      <c r="L157">
        <v>1036</v>
      </c>
      <c r="M157">
        <v>46.418726849999999</v>
      </c>
      <c r="N157">
        <v>-114.6369375</v>
      </c>
      <c r="O157" t="s">
        <v>3325</v>
      </c>
      <c r="P157" s="27" t="s">
        <v>3325</v>
      </c>
      <c r="Q157" s="27" t="s">
        <v>5796</v>
      </c>
      <c r="R157" s="27" t="s">
        <v>6340</v>
      </c>
      <c r="S157" s="27" t="s">
        <v>6353</v>
      </c>
      <c r="T157" s="27" t="s">
        <v>5797</v>
      </c>
      <c r="U157" s="15">
        <v>1</v>
      </c>
      <c r="V157" s="15"/>
      <c r="W157" s="15"/>
      <c r="X157" s="17"/>
      <c r="Y157" s="17"/>
      <c r="Z157" s="17">
        <v>15</v>
      </c>
      <c r="AA157" s="17"/>
      <c r="AB157" s="17"/>
      <c r="AC157" s="17"/>
      <c r="AD157" s="17"/>
      <c r="AE157" s="17"/>
      <c r="AG157" t="s">
        <v>5789</v>
      </c>
      <c r="AH157">
        <v>1</v>
      </c>
      <c r="AI157" t="s">
        <v>5794</v>
      </c>
      <c r="AJ157" s="18" t="s">
        <v>5961</v>
      </c>
      <c r="AK157" s="4" t="s">
        <v>5961</v>
      </c>
      <c r="AL157" s="4">
        <v>4</v>
      </c>
      <c r="AM157" s="4">
        <v>12</v>
      </c>
      <c r="AN157" s="4">
        <v>3</v>
      </c>
      <c r="AO157" s="4">
        <f t="shared" si="5"/>
        <v>4.0120299999999993</v>
      </c>
      <c r="AP157" s="4">
        <v>0</v>
      </c>
      <c r="AQ157" s="4">
        <v>0</v>
      </c>
      <c r="AR157" s="4">
        <v>0</v>
      </c>
      <c r="AS157" s="4">
        <v>0</v>
      </c>
      <c r="AT157" s="4">
        <v>17060303</v>
      </c>
      <c r="AU157" s="4" t="s">
        <v>5794</v>
      </c>
      <c r="AV157" s="4" t="str">
        <f t="shared" si="6"/>
        <v>COLTC</v>
      </c>
      <c r="AW157" t="s">
        <v>4232</v>
      </c>
      <c r="AX157" s="18"/>
      <c r="AY157" t="s">
        <v>4232</v>
      </c>
      <c r="AZ157" s="15"/>
    </row>
    <row r="158" spans="1:55" x14ac:dyDescent="0.3">
      <c r="A158">
        <v>0</v>
      </c>
      <c r="B158" t="s">
        <v>16</v>
      </c>
      <c r="C158" t="s">
        <v>3328</v>
      </c>
      <c r="D158" s="15" t="s">
        <v>16</v>
      </c>
      <c r="E158" s="15" t="s">
        <v>16</v>
      </c>
      <c r="F158" t="s">
        <v>2731</v>
      </c>
      <c r="G158" t="s">
        <v>3329</v>
      </c>
      <c r="H158" t="s">
        <v>16</v>
      </c>
      <c r="I158" t="s">
        <v>16</v>
      </c>
      <c r="J158" t="s">
        <v>2733</v>
      </c>
      <c r="K158" t="s">
        <v>3330</v>
      </c>
      <c r="L158">
        <v>1016</v>
      </c>
      <c r="M158">
        <v>46.444380090000003</v>
      </c>
      <c r="N158">
        <v>-114.5481054</v>
      </c>
      <c r="O158" t="s">
        <v>3328</v>
      </c>
      <c r="P158" s="27" t="s">
        <v>3328</v>
      </c>
      <c r="Q158" s="27" t="s">
        <v>5796</v>
      </c>
      <c r="R158" s="27" t="s">
        <v>6340</v>
      </c>
      <c r="S158" s="27" t="s">
        <v>6353</v>
      </c>
      <c r="T158" s="27" t="s">
        <v>5797</v>
      </c>
      <c r="U158" s="15">
        <v>1</v>
      </c>
      <c r="V158" s="15"/>
      <c r="W158" s="15"/>
      <c r="X158" s="17"/>
      <c r="Y158" s="17"/>
      <c r="Z158" s="17">
        <v>15</v>
      </c>
      <c r="AA158" s="17"/>
      <c r="AB158" s="17"/>
      <c r="AC158" s="17"/>
      <c r="AD158" s="17"/>
      <c r="AE158" s="17"/>
      <c r="AG158" t="s">
        <v>5789</v>
      </c>
      <c r="AH158">
        <v>1</v>
      </c>
      <c r="AI158" t="s">
        <v>5794</v>
      </c>
      <c r="AJ158" s="18" t="s">
        <v>5961</v>
      </c>
      <c r="AK158" s="4" t="s">
        <v>5961</v>
      </c>
      <c r="AL158" s="4">
        <v>4</v>
      </c>
      <c r="AM158" s="4">
        <v>12</v>
      </c>
      <c r="AN158" s="4">
        <v>3</v>
      </c>
      <c r="AO158" s="4">
        <f t="shared" si="5"/>
        <v>4.0120299999999993</v>
      </c>
      <c r="AP158" s="4">
        <v>0</v>
      </c>
      <c r="AQ158" s="4">
        <v>0</v>
      </c>
      <c r="AR158" s="4">
        <v>0</v>
      </c>
      <c r="AS158" s="4">
        <v>0</v>
      </c>
      <c r="AT158" s="4">
        <v>17060303</v>
      </c>
      <c r="AU158" s="4" t="s">
        <v>5794</v>
      </c>
      <c r="AV158" s="4" t="str">
        <f t="shared" si="6"/>
        <v>COLTKC</v>
      </c>
      <c r="AW158" t="s">
        <v>4232</v>
      </c>
      <c r="AX158" s="18"/>
      <c r="AY158" t="s">
        <v>4232</v>
      </c>
      <c r="AZ158" s="15"/>
    </row>
    <row r="159" spans="1:55" x14ac:dyDescent="0.3">
      <c r="A159">
        <v>0</v>
      </c>
      <c r="B159" t="s">
        <v>16</v>
      </c>
      <c r="C159" t="s">
        <v>3410</v>
      </c>
      <c r="D159" s="15" t="s">
        <v>16</v>
      </c>
      <c r="E159" s="15" t="s">
        <v>16</v>
      </c>
      <c r="F159" t="s">
        <v>2731</v>
      </c>
      <c r="G159" t="s">
        <v>3411</v>
      </c>
      <c r="H159" t="s">
        <v>16</v>
      </c>
      <c r="I159" t="s">
        <v>16</v>
      </c>
      <c r="J159" t="s">
        <v>2733</v>
      </c>
      <c r="K159" t="s">
        <v>3330</v>
      </c>
      <c r="L159">
        <v>1016</v>
      </c>
      <c r="M159">
        <v>46.59497099</v>
      </c>
      <c r="N159">
        <v>-114.65018190000001</v>
      </c>
      <c r="O159" t="s">
        <v>3410</v>
      </c>
      <c r="P159" s="27" t="s">
        <v>3410</v>
      </c>
      <c r="Q159" s="27" t="s">
        <v>5796</v>
      </c>
      <c r="R159" s="27" t="s">
        <v>6340</v>
      </c>
      <c r="S159" s="27" t="s">
        <v>6353</v>
      </c>
      <c r="T159" s="27" t="s">
        <v>5797</v>
      </c>
      <c r="U159" s="15">
        <v>1</v>
      </c>
      <c r="V159" s="15"/>
      <c r="W159" s="15"/>
      <c r="X159" s="17"/>
      <c r="Y159" s="17"/>
      <c r="Z159" s="17">
        <v>15</v>
      </c>
      <c r="AA159" s="17"/>
      <c r="AB159" s="17"/>
      <c r="AC159" s="17"/>
      <c r="AD159" s="17"/>
      <c r="AE159" s="17"/>
      <c r="AG159" t="s">
        <v>5789</v>
      </c>
      <c r="AH159">
        <v>1</v>
      </c>
      <c r="AI159" t="s">
        <v>5794</v>
      </c>
      <c r="AJ159" s="18" t="s">
        <v>5961</v>
      </c>
      <c r="AK159" s="4" t="s">
        <v>5961</v>
      </c>
      <c r="AL159" s="4">
        <v>4</v>
      </c>
      <c r="AM159" s="4">
        <v>12</v>
      </c>
      <c r="AN159" s="4">
        <v>3</v>
      </c>
      <c r="AO159" s="4">
        <f t="shared" si="5"/>
        <v>4.0120299999999993</v>
      </c>
      <c r="AP159" s="4">
        <v>0</v>
      </c>
      <c r="AQ159" s="4">
        <v>0</v>
      </c>
      <c r="AR159" s="4">
        <v>0</v>
      </c>
      <c r="AS159" s="4">
        <v>0</v>
      </c>
      <c r="AT159" s="4">
        <v>17060303</v>
      </c>
      <c r="AU159" s="4" t="s">
        <v>5794</v>
      </c>
      <c r="AV159" s="4" t="str">
        <f t="shared" si="6"/>
        <v>CROOKC</v>
      </c>
      <c r="AW159" t="s">
        <v>4232</v>
      </c>
      <c r="AX159" s="18"/>
      <c r="AY159" t="s">
        <v>4232</v>
      </c>
      <c r="AZ159" s="15"/>
    </row>
    <row r="160" spans="1:55" x14ac:dyDescent="0.3">
      <c r="A160">
        <v>0</v>
      </c>
      <c r="B160" t="s">
        <v>16</v>
      </c>
      <c r="C160" t="s">
        <v>3456</v>
      </c>
      <c r="D160" s="15" t="s">
        <v>16</v>
      </c>
      <c r="E160" s="15" t="s">
        <v>16</v>
      </c>
      <c r="F160" t="s">
        <v>2731</v>
      </c>
      <c r="G160" t="s">
        <v>3457</v>
      </c>
      <c r="H160" t="s">
        <v>16</v>
      </c>
      <c r="I160" t="s">
        <v>16</v>
      </c>
      <c r="J160" t="s">
        <v>2733</v>
      </c>
      <c r="K160" t="s">
        <v>3458</v>
      </c>
      <c r="L160">
        <v>919</v>
      </c>
      <c r="M160">
        <v>46.269038389999999</v>
      </c>
      <c r="N160">
        <v>-115.5282067</v>
      </c>
      <c r="O160" t="s">
        <v>3456</v>
      </c>
      <c r="P160" s="27" t="s">
        <v>3456</v>
      </c>
      <c r="Q160" s="27" t="s">
        <v>5796</v>
      </c>
      <c r="R160" s="27" t="s">
        <v>6340</v>
      </c>
      <c r="S160" s="27" t="s">
        <v>6353</v>
      </c>
      <c r="T160" s="27" t="s">
        <v>5797</v>
      </c>
      <c r="U160" s="15">
        <v>1</v>
      </c>
      <c r="V160" s="15"/>
      <c r="W160" s="15"/>
      <c r="X160" s="17"/>
      <c r="Y160" s="17"/>
      <c r="Z160" s="17">
        <v>15</v>
      </c>
      <c r="AA160" s="17"/>
      <c r="AB160" s="17"/>
      <c r="AC160" s="17"/>
      <c r="AD160" s="17"/>
      <c r="AE160" s="17"/>
      <c r="AG160" t="s">
        <v>5789</v>
      </c>
      <c r="AH160">
        <v>1</v>
      </c>
      <c r="AI160" t="s">
        <v>5794</v>
      </c>
      <c r="AJ160" s="18" t="s">
        <v>5961</v>
      </c>
      <c r="AK160" s="4" t="s">
        <v>5961</v>
      </c>
      <c r="AL160" s="4">
        <v>4</v>
      </c>
      <c r="AM160" s="4">
        <v>12</v>
      </c>
      <c r="AN160" s="4">
        <v>3</v>
      </c>
      <c r="AO160" s="4">
        <f t="shared" si="5"/>
        <v>4.0120299999999993</v>
      </c>
      <c r="AP160" s="4">
        <v>0</v>
      </c>
      <c r="AQ160" s="4">
        <v>0</v>
      </c>
      <c r="AR160" s="4">
        <v>0</v>
      </c>
      <c r="AS160" s="4">
        <v>0</v>
      </c>
      <c r="AT160" s="4">
        <v>17060303</v>
      </c>
      <c r="AU160" s="4" t="s">
        <v>5794</v>
      </c>
      <c r="AV160" s="4" t="str">
        <f t="shared" si="6"/>
        <v>DEADMC</v>
      </c>
      <c r="AW160" t="s">
        <v>4232</v>
      </c>
      <c r="AX160" s="18"/>
      <c r="AY160" t="s">
        <v>4232</v>
      </c>
      <c r="AZ160" s="15"/>
    </row>
    <row r="161" spans="1:55" x14ac:dyDescent="0.3">
      <c r="A161">
        <v>0</v>
      </c>
      <c r="B161" t="s">
        <v>16</v>
      </c>
      <c r="C161" t="s">
        <v>3612</v>
      </c>
      <c r="D161" s="15" t="s">
        <v>16</v>
      </c>
      <c r="E161" s="15" t="s">
        <v>16</v>
      </c>
      <c r="F161" t="s">
        <v>2731</v>
      </c>
      <c r="G161" t="s">
        <v>3613</v>
      </c>
      <c r="H161" t="s">
        <v>16</v>
      </c>
      <c r="I161" t="s">
        <v>16</v>
      </c>
      <c r="J161" t="s">
        <v>2733</v>
      </c>
      <c r="K161" t="s">
        <v>3614</v>
      </c>
      <c r="L161">
        <v>942</v>
      </c>
      <c r="M161">
        <v>46.328710829999999</v>
      </c>
      <c r="N161">
        <v>-115.48415009999999</v>
      </c>
      <c r="O161" t="s">
        <v>3612</v>
      </c>
      <c r="P161" s="27" t="s">
        <v>3612</v>
      </c>
      <c r="Q161" s="27" t="s">
        <v>5796</v>
      </c>
      <c r="R161" s="27" t="s">
        <v>6340</v>
      </c>
      <c r="S161" s="27" t="s">
        <v>6353</v>
      </c>
      <c r="T161" s="27" t="s">
        <v>5797</v>
      </c>
      <c r="U161" s="15">
        <v>1</v>
      </c>
      <c r="V161" s="15"/>
      <c r="W161" s="15"/>
      <c r="X161" s="17"/>
      <c r="Y161" s="17"/>
      <c r="Z161" s="17">
        <v>15</v>
      </c>
      <c r="AA161" s="17"/>
      <c r="AB161" s="17"/>
      <c r="AC161" s="17"/>
      <c r="AD161" s="17"/>
      <c r="AE161" s="17"/>
      <c r="AG161" t="s">
        <v>5789</v>
      </c>
      <c r="AH161">
        <v>1</v>
      </c>
      <c r="AI161" t="s">
        <v>5794</v>
      </c>
      <c r="AJ161" s="15" t="s">
        <v>3612</v>
      </c>
      <c r="AK161" s="4" t="s">
        <v>3612</v>
      </c>
      <c r="AL161" s="4">
        <v>4</v>
      </c>
      <c r="AM161" s="4">
        <v>12</v>
      </c>
      <c r="AN161" s="4">
        <v>4</v>
      </c>
      <c r="AO161" s="4">
        <f t="shared" si="5"/>
        <v>4.0120399999999998</v>
      </c>
      <c r="AP161" s="4">
        <v>0</v>
      </c>
      <c r="AQ161" s="4">
        <v>0</v>
      </c>
      <c r="AR161" s="4">
        <v>0</v>
      </c>
      <c r="AS161" s="4">
        <v>0</v>
      </c>
      <c r="AT161" s="4">
        <v>17060303</v>
      </c>
      <c r="AU161" s="4" t="s">
        <v>5794</v>
      </c>
      <c r="AV161" s="4" t="str">
        <f t="shared" si="6"/>
        <v>FISHC</v>
      </c>
      <c r="AW161" t="s">
        <v>4232</v>
      </c>
      <c r="AX161" s="18"/>
      <c r="AY161" t="s">
        <v>4232</v>
      </c>
      <c r="AZ161" s="15"/>
    </row>
    <row r="162" spans="1:55" x14ac:dyDescent="0.3">
      <c r="A162">
        <v>0</v>
      </c>
      <c r="B162" t="s">
        <v>16</v>
      </c>
      <c r="C162" t="s">
        <v>3618</v>
      </c>
      <c r="D162" s="15" t="s">
        <v>16</v>
      </c>
      <c r="E162" s="15" t="s">
        <v>16</v>
      </c>
      <c r="F162" t="s">
        <v>2731</v>
      </c>
      <c r="G162" t="s">
        <v>3619</v>
      </c>
      <c r="H162" t="s">
        <v>16</v>
      </c>
      <c r="I162" t="s">
        <v>16</v>
      </c>
      <c r="J162" t="s">
        <v>2840</v>
      </c>
      <c r="K162" t="s">
        <v>3620</v>
      </c>
      <c r="L162">
        <v>944</v>
      </c>
      <c r="M162">
        <v>46.34011495</v>
      </c>
      <c r="N162">
        <v>-115.3551271</v>
      </c>
      <c r="O162" t="s">
        <v>3618</v>
      </c>
      <c r="P162" s="27" t="s">
        <v>3618</v>
      </c>
      <c r="Q162" s="27" t="s">
        <v>5796</v>
      </c>
      <c r="R162" s="27" t="s">
        <v>6340</v>
      </c>
      <c r="S162" s="27" t="s">
        <v>6353</v>
      </c>
      <c r="T162" s="27" t="s">
        <v>5797</v>
      </c>
      <c r="U162" s="15">
        <v>1</v>
      </c>
      <c r="V162" s="15">
        <v>2009</v>
      </c>
      <c r="W162" s="15" t="s">
        <v>6364</v>
      </c>
      <c r="X162" s="17">
        <v>1</v>
      </c>
      <c r="Y162" s="17"/>
      <c r="Z162" s="17">
        <v>15</v>
      </c>
      <c r="AA162" s="17">
        <v>0</v>
      </c>
      <c r="AB162" s="17">
        <v>0</v>
      </c>
      <c r="AC162" s="17">
        <v>1</v>
      </c>
      <c r="AD162" s="17" t="s">
        <v>6363</v>
      </c>
      <c r="AE162" s="17">
        <v>0</v>
      </c>
      <c r="AF162" s="17">
        <v>0</v>
      </c>
      <c r="AG162" t="s">
        <v>5789</v>
      </c>
      <c r="AH162">
        <v>1</v>
      </c>
      <c r="AI162" t="s">
        <v>5794</v>
      </c>
      <c r="AJ162" s="18" t="s">
        <v>3612</v>
      </c>
      <c r="AK162" s="4" t="s">
        <v>3612</v>
      </c>
      <c r="AL162" s="4">
        <v>4</v>
      </c>
      <c r="AM162" s="4">
        <v>12</v>
      </c>
      <c r="AN162" s="4">
        <v>4</v>
      </c>
      <c r="AO162" s="4">
        <f t="shared" si="5"/>
        <v>4.0120399999999998</v>
      </c>
      <c r="AP162" s="4">
        <v>0</v>
      </c>
      <c r="AQ162" s="4">
        <v>0</v>
      </c>
      <c r="AR162" s="4">
        <v>0</v>
      </c>
      <c r="AS162" s="4">
        <v>0</v>
      </c>
      <c r="AT162" s="4">
        <v>17060303</v>
      </c>
      <c r="AU162" s="4" t="s">
        <v>5794</v>
      </c>
      <c r="AV162" s="4" t="str">
        <f t="shared" si="6"/>
        <v>FISTRP</v>
      </c>
      <c r="AW162" t="s">
        <v>4232</v>
      </c>
      <c r="AX162" s="18"/>
      <c r="AY162" t="s">
        <v>4232</v>
      </c>
      <c r="AZ162" s="15"/>
    </row>
    <row r="163" spans="1:55" x14ac:dyDescent="0.3">
      <c r="A163">
        <v>0</v>
      </c>
      <c r="B163" t="s">
        <v>16</v>
      </c>
      <c r="C163" t="s">
        <v>3817</v>
      </c>
      <c r="D163" s="15" t="s">
        <v>16</v>
      </c>
      <c r="E163" s="15" t="s">
        <v>16</v>
      </c>
      <c r="F163" t="s">
        <v>2731</v>
      </c>
      <c r="G163" t="s">
        <v>3818</v>
      </c>
      <c r="H163" t="s">
        <v>16</v>
      </c>
      <c r="I163" t="s">
        <v>16</v>
      </c>
      <c r="J163" t="s">
        <v>2733</v>
      </c>
      <c r="K163" t="s">
        <v>3819</v>
      </c>
      <c r="L163">
        <v>949</v>
      </c>
      <c r="M163">
        <v>46.384632349999997</v>
      </c>
      <c r="N163">
        <v>-115.487523</v>
      </c>
      <c r="O163" t="s">
        <v>3817</v>
      </c>
      <c r="P163" s="27" t="s">
        <v>3817</v>
      </c>
      <c r="Q163" s="27" t="s">
        <v>5796</v>
      </c>
      <c r="R163" s="27" t="s">
        <v>6340</v>
      </c>
      <c r="S163" s="27" t="s">
        <v>6353</v>
      </c>
      <c r="T163" s="27" t="s">
        <v>5797</v>
      </c>
      <c r="U163" s="15">
        <v>1</v>
      </c>
      <c r="V163" s="15"/>
      <c r="W163" s="15"/>
      <c r="X163" s="17"/>
      <c r="Y163" s="17"/>
      <c r="Z163" s="17">
        <v>15</v>
      </c>
      <c r="AA163" s="17"/>
      <c r="AB163" s="17"/>
      <c r="AC163" s="17"/>
      <c r="AD163" s="17"/>
      <c r="AE163" s="17"/>
      <c r="AG163" t="s">
        <v>5789</v>
      </c>
      <c r="AH163">
        <v>1</v>
      </c>
      <c r="AI163" t="s">
        <v>5794</v>
      </c>
      <c r="AJ163" s="18" t="s">
        <v>5960</v>
      </c>
      <c r="AK163" s="4" t="s">
        <v>5960</v>
      </c>
      <c r="AL163" s="4">
        <v>4</v>
      </c>
      <c r="AM163" s="4">
        <v>12</v>
      </c>
      <c r="AN163" s="4">
        <v>5</v>
      </c>
      <c r="AO163" s="4">
        <f t="shared" si="5"/>
        <v>4.0120499999999995</v>
      </c>
      <c r="AP163" s="4">
        <v>0</v>
      </c>
      <c r="AQ163" s="4">
        <v>0</v>
      </c>
      <c r="AR163" s="4">
        <v>0</v>
      </c>
      <c r="AS163" s="4">
        <v>0</v>
      </c>
      <c r="AT163" s="4">
        <v>17060303</v>
      </c>
      <c r="AU163" s="4" t="s">
        <v>5794</v>
      </c>
      <c r="AV163" s="4" t="str">
        <f t="shared" si="6"/>
        <v>HUNGC</v>
      </c>
      <c r="AW163" t="s">
        <v>4232</v>
      </c>
      <c r="AX163" s="18"/>
      <c r="AY163" t="s">
        <v>4232</v>
      </c>
      <c r="AZ163" s="15"/>
    </row>
    <row r="164" spans="1:55" x14ac:dyDescent="0.3">
      <c r="A164">
        <v>0</v>
      </c>
      <c r="B164" t="s">
        <v>16</v>
      </c>
      <c r="C164" t="s">
        <v>4231</v>
      </c>
      <c r="D164" s="15" t="s">
        <v>16</v>
      </c>
      <c r="E164" s="15" t="s">
        <v>16</v>
      </c>
      <c r="F164" t="s">
        <v>2731</v>
      </c>
      <c r="G164" t="s">
        <v>4232</v>
      </c>
      <c r="H164" t="s">
        <v>16</v>
      </c>
      <c r="I164" t="s">
        <v>16</v>
      </c>
      <c r="J164" t="s">
        <v>2733</v>
      </c>
      <c r="K164" t="s">
        <v>4233</v>
      </c>
      <c r="L164">
        <v>903</v>
      </c>
      <c r="M164">
        <v>46.397132790000001</v>
      </c>
      <c r="N164">
        <v>-115.2090676</v>
      </c>
      <c r="O164" t="s">
        <v>4231</v>
      </c>
      <c r="P164" s="27" t="s">
        <v>4231</v>
      </c>
      <c r="Q164" s="27" t="s">
        <v>5796</v>
      </c>
      <c r="R164" s="27" t="s">
        <v>6340</v>
      </c>
      <c r="S164" s="27" t="s">
        <v>6353</v>
      </c>
      <c r="T164" s="27" t="s">
        <v>5797</v>
      </c>
      <c r="U164" s="15">
        <v>1</v>
      </c>
      <c r="V164" s="15"/>
      <c r="W164" s="15"/>
      <c r="X164" s="17"/>
      <c r="Y164" s="17"/>
      <c r="AA164" s="17"/>
      <c r="AB164" s="17"/>
      <c r="AC164" s="17"/>
      <c r="AD164" s="17"/>
      <c r="AE164" s="17"/>
      <c r="AG164" t="s">
        <v>5789</v>
      </c>
      <c r="AH164">
        <v>1</v>
      </c>
      <c r="AI164" t="s">
        <v>5949</v>
      </c>
      <c r="AJ164" s="18" t="s">
        <v>5958</v>
      </c>
      <c r="AK164" s="4" t="s">
        <v>5958</v>
      </c>
      <c r="AL164" s="4">
        <v>4</v>
      </c>
      <c r="AM164" s="4">
        <v>13</v>
      </c>
      <c r="AN164" s="4">
        <v>1</v>
      </c>
      <c r="AO164" s="4">
        <f t="shared" si="5"/>
        <v>4.0130099999999995</v>
      </c>
      <c r="AP164" s="4">
        <v>0</v>
      </c>
      <c r="AQ164" s="4">
        <v>0</v>
      </c>
      <c r="AR164" s="4">
        <v>0</v>
      </c>
      <c r="AS164" s="4">
        <v>0</v>
      </c>
      <c r="AT164" s="4">
        <v>17060303</v>
      </c>
      <c r="AU164" s="4" t="s">
        <v>5794</v>
      </c>
      <c r="AV164" s="4" t="str">
        <f t="shared" si="6"/>
        <v>LOCHSA</v>
      </c>
      <c r="AW164" t="s">
        <v>4232</v>
      </c>
      <c r="AX164" s="18"/>
      <c r="AY164" t="s">
        <v>4232</v>
      </c>
      <c r="AZ164" s="15"/>
    </row>
    <row r="165" spans="1:55" x14ac:dyDescent="0.3">
      <c r="A165">
        <v>0</v>
      </c>
      <c r="B165" t="s">
        <v>16</v>
      </c>
      <c r="C165" t="s">
        <v>4234</v>
      </c>
      <c r="D165" s="15" t="s">
        <v>16</v>
      </c>
      <c r="E165" s="15" t="s">
        <v>16</v>
      </c>
      <c r="F165" t="s">
        <v>2731</v>
      </c>
      <c r="G165" t="s">
        <v>4235</v>
      </c>
      <c r="H165" t="s">
        <v>16</v>
      </c>
      <c r="I165" t="s">
        <v>16</v>
      </c>
      <c r="J165" t="s">
        <v>2840</v>
      </c>
      <c r="K165" t="s">
        <v>4236</v>
      </c>
      <c r="L165">
        <v>903</v>
      </c>
      <c r="M165">
        <v>46.142758999999998</v>
      </c>
      <c r="N165">
        <v>-115.598049</v>
      </c>
      <c r="O165" t="s">
        <v>4234</v>
      </c>
      <c r="P165" s="27" t="s">
        <v>4234</v>
      </c>
      <c r="Q165" s="27" t="s">
        <v>5796</v>
      </c>
      <c r="R165" s="27" t="s">
        <v>6340</v>
      </c>
      <c r="S165" s="27" t="s">
        <v>6353</v>
      </c>
      <c r="T165" s="27" t="s">
        <v>5797</v>
      </c>
      <c r="U165" s="15">
        <v>1</v>
      </c>
      <c r="V165" s="15"/>
      <c r="W165" s="15"/>
      <c r="X165" s="17"/>
      <c r="Y165" s="17"/>
      <c r="AA165" s="17"/>
      <c r="AB165" s="17"/>
      <c r="AC165" s="17"/>
      <c r="AD165" s="17"/>
      <c r="AE165" s="17"/>
      <c r="AG165" t="s">
        <v>5789</v>
      </c>
      <c r="AH165">
        <v>1</v>
      </c>
      <c r="AI165" t="s">
        <v>5949</v>
      </c>
      <c r="AJ165" s="18" t="s">
        <v>5958</v>
      </c>
      <c r="AK165" s="4" t="s">
        <v>5958</v>
      </c>
      <c r="AL165" s="4">
        <v>4</v>
      </c>
      <c r="AM165" s="4">
        <v>13</v>
      </c>
      <c r="AN165" s="4">
        <v>1</v>
      </c>
      <c r="AO165" s="4">
        <f t="shared" si="5"/>
        <v>4.0130099999999995</v>
      </c>
      <c r="AP165" s="4">
        <v>0</v>
      </c>
      <c r="AQ165" s="4">
        <v>0</v>
      </c>
      <c r="AR165" s="4">
        <v>0</v>
      </c>
      <c r="AS165" s="4">
        <v>0</v>
      </c>
      <c r="AT165" s="4">
        <v>17060303</v>
      </c>
      <c r="AU165" s="4" t="s">
        <v>5794</v>
      </c>
      <c r="AV165" s="4" t="str">
        <f t="shared" si="6"/>
        <v>LOCTRP</v>
      </c>
      <c r="AW165" t="s">
        <v>4232</v>
      </c>
      <c r="AX165" s="18"/>
      <c r="AY165" t="s">
        <v>4232</v>
      </c>
      <c r="AZ165" s="15"/>
    </row>
    <row r="166" spans="1:55" x14ac:dyDescent="0.3">
      <c r="A166">
        <v>0</v>
      </c>
      <c r="B166" t="s">
        <v>16</v>
      </c>
      <c r="C166" t="s">
        <v>4647</v>
      </c>
      <c r="D166" s="15" t="s">
        <v>16</v>
      </c>
      <c r="E166" s="15" t="s">
        <v>16</v>
      </c>
      <c r="F166" t="s">
        <v>2731</v>
      </c>
      <c r="G166" t="s">
        <v>4648</v>
      </c>
      <c r="H166" t="s">
        <v>16</v>
      </c>
      <c r="I166" t="s">
        <v>16</v>
      </c>
      <c r="J166" t="s">
        <v>2733</v>
      </c>
      <c r="K166" t="s">
        <v>4649</v>
      </c>
      <c r="L166">
        <v>931</v>
      </c>
      <c r="M166">
        <v>46.23296345</v>
      </c>
      <c r="N166">
        <v>-115.2727677</v>
      </c>
      <c r="O166" t="s">
        <v>4647</v>
      </c>
      <c r="P166" s="27" t="s">
        <v>4647</v>
      </c>
      <c r="Q166" s="27" t="s">
        <v>5796</v>
      </c>
      <c r="R166" s="27" t="s">
        <v>6340</v>
      </c>
      <c r="S166" s="27" t="s">
        <v>6353</v>
      </c>
      <c r="T166" s="27" t="s">
        <v>5797</v>
      </c>
      <c r="U166" s="15">
        <v>1</v>
      </c>
      <c r="V166" s="15"/>
      <c r="W166" s="15"/>
      <c r="X166" s="17"/>
      <c r="Y166" s="17"/>
      <c r="Z166" s="17">
        <v>15</v>
      </c>
      <c r="AA166" s="17"/>
      <c r="AB166" s="17"/>
      <c r="AC166" s="17"/>
      <c r="AD166" s="17"/>
      <c r="AE166" s="17"/>
      <c r="AG166" t="s">
        <v>5789</v>
      </c>
      <c r="AH166">
        <v>1</v>
      </c>
      <c r="AI166" t="s">
        <v>5794</v>
      </c>
      <c r="AJ166" s="18" t="s">
        <v>5961</v>
      </c>
      <c r="AK166" s="4" t="s">
        <v>5961</v>
      </c>
      <c r="AL166" s="4">
        <v>4</v>
      </c>
      <c r="AM166" s="4">
        <v>12</v>
      </c>
      <c r="AN166" s="4">
        <v>3</v>
      </c>
      <c r="AO166" s="4">
        <f t="shared" si="5"/>
        <v>4.0120299999999993</v>
      </c>
      <c r="AP166" s="4">
        <v>0</v>
      </c>
      <c r="AQ166" s="4">
        <v>0</v>
      </c>
      <c r="AR166" s="4">
        <v>0</v>
      </c>
      <c r="AS166" s="4">
        <v>0</v>
      </c>
      <c r="AT166" s="4">
        <v>17060303</v>
      </c>
      <c r="AU166" s="4" t="s">
        <v>5794</v>
      </c>
      <c r="AV166" s="4" t="str">
        <f t="shared" si="6"/>
        <v>OLDMAC</v>
      </c>
      <c r="AW166" t="s">
        <v>4232</v>
      </c>
      <c r="AX166" s="18"/>
      <c r="AY166" t="s">
        <v>4232</v>
      </c>
      <c r="AZ166" s="15"/>
    </row>
    <row r="167" spans="1:55" x14ac:dyDescent="0.3">
      <c r="A167">
        <v>0</v>
      </c>
      <c r="B167" t="s">
        <v>16</v>
      </c>
      <c r="C167" t="s">
        <v>4690</v>
      </c>
      <c r="D167" s="15" t="s">
        <v>16</v>
      </c>
      <c r="E167" s="15" t="s">
        <v>16</v>
      </c>
      <c r="F167" t="s">
        <v>2731</v>
      </c>
      <c r="G167" t="s">
        <v>4691</v>
      </c>
      <c r="H167" t="s">
        <v>16</v>
      </c>
      <c r="I167" t="s">
        <v>16</v>
      </c>
      <c r="J167" t="s">
        <v>2733</v>
      </c>
      <c r="K167" t="s">
        <v>4692</v>
      </c>
      <c r="L167">
        <v>1008</v>
      </c>
      <c r="M167">
        <v>46.523831280000003</v>
      </c>
      <c r="N167">
        <v>-114.76185820000001</v>
      </c>
      <c r="O167" t="s">
        <v>4690</v>
      </c>
      <c r="P167" s="27" t="s">
        <v>4690</v>
      </c>
      <c r="Q167" s="27" t="s">
        <v>5796</v>
      </c>
      <c r="R167" s="27" t="s">
        <v>6340</v>
      </c>
      <c r="S167" s="27" t="s">
        <v>6353</v>
      </c>
      <c r="T167" s="27" t="s">
        <v>5797</v>
      </c>
      <c r="U167" s="15">
        <v>1</v>
      </c>
      <c r="V167" s="15"/>
      <c r="W167" s="15"/>
      <c r="X167" s="17"/>
      <c r="Y167" s="17"/>
      <c r="Z167" s="17">
        <v>15</v>
      </c>
      <c r="AA167" s="17"/>
      <c r="AB167" s="17"/>
      <c r="AC167" s="17"/>
      <c r="AD167" s="17"/>
      <c r="AE167" s="17"/>
      <c r="AG167" t="s">
        <v>5789</v>
      </c>
      <c r="AH167">
        <v>1</v>
      </c>
      <c r="AI167" t="s">
        <v>5794</v>
      </c>
      <c r="AJ167" s="18" t="s">
        <v>5961</v>
      </c>
      <c r="AK167" s="4" t="s">
        <v>5961</v>
      </c>
      <c r="AL167" s="4">
        <v>4</v>
      </c>
      <c r="AM167" s="4">
        <v>12</v>
      </c>
      <c r="AN167" s="4">
        <v>3</v>
      </c>
      <c r="AO167" s="4">
        <f t="shared" si="5"/>
        <v>4.0120299999999993</v>
      </c>
      <c r="AP167" s="4">
        <v>0</v>
      </c>
      <c r="AQ167" s="4">
        <v>0</v>
      </c>
      <c r="AR167" s="4">
        <v>0</v>
      </c>
      <c r="AS167" s="4">
        <v>0</v>
      </c>
      <c r="AT167" s="4">
        <v>17060303</v>
      </c>
      <c r="AU167" s="4" t="s">
        <v>5794</v>
      </c>
      <c r="AV167" s="4" t="str">
        <f t="shared" si="6"/>
        <v>PAPOOC</v>
      </c>
      <c r="AW167" t="s">
        <v>4232</v>
      </c>
      <c r="AX167" s="18"/>
      <c r="AY167" t="s">
        <v>4232</v>
      </c>
      <c r="AZ167" s="15"/>
    </row>
    <row r="168" spans="1:55" x14ac:dyDescent="0.3">
      <c r="A168">
        <v>0</v>
      </c>
      <c r="B168" t="s">
        <v>16</v>
      </c>
      <c r="C168" t="s">
        <v>4724</v>
      </c>
      <c r="D168" s="15" t="s">
        <v>16</v>
      </c>
      <c r="E168" s="15" t="s">
        <v>16</v>
      </c>
      <c r="F168" t="s">
        <v>2731</v>
      </c>
      <c r="G168" t="s">
        <v>4725</v>
      </c>
      <c r="H168" t="s">
        <v>16</v>
      </c>
      <c r="I168" t="s">
        <v>16</v>
      </c>
      <c r="J168" t="s">
        <v>2733</v>
      </c>
      <c r="K168" t="s">
        <v>1417</v>
      </c>
      <c r="L168">
        <v>906</v>
      </c>
      <c r="M168">
        <v>46.190117950000001</v>
      </c>
      <c r="N168">
        <v>-115.6555565</v>
      </c>
      <c r="O168" t="s">
        <v>4724</v>
      </c>
      <c r="P168" s="27" t="s">
        <v>4724</v>
      </c>
      <c r="Q168" s="27" t="s">
        <v>5796</v>
      </c>
      <c r="R168" s="27" t="s">
        <v>6340</v>
      </c>
      <c r="S168" s="27" t="s">
        <v>6353</v>
      </c>
      <c r="T168" s="27" t="s">
        <v>5797</v>
      </c>
      <c r="U168" s="15">
        <v>1</v>
      </c>
      <c r="V168" s="15"/>
      <c r="W168" s="15"/>
      <c r="X168" s="17"/>
      <c r="Y168" s="17"/>
      <c r="Z168" s="17">
        <v>15</v>
      </c>
      <c r="AA168" s="17"/>
      <c r="AB168" s="17"/>
      <c r="AC168" s="17"/>
      <c r="AD168" s="17"/>
      <c r="AE168" s="17"/>
      <c r="AG168" t="s">
        <v>5789</v>
      </c>
      <c r="AH168">
        <v>1</v>
      </c>
      <c r="AI168" t="s">
        <v>5794</v>
      </c>
      <c r="AJ168" s="18" t="s">
        <v>5961</v>
      </c>
      <c r="AK168" s="4" t="s">
        <v>5961</v>
      </c>
      <c r="AL168" s="4">
        <v>4</v>
      </c>
      <c r="AM168" s="4">
        <v>12</v>
      </c>
      <c r="AN168" s="4">
        <v>3</v>
      </c>
      <c r="AO168" s="4">
        <f t="shared" si="5"/>
        <v>4.0120299999999993</v>
      </c>
      <c r="AP168" s="4">
        <v>0</v>
      </c>
      <c r="AQ168" s="4">
        <v>0</v>
      </c>
      <c r="AR168" s="4">
        <v>0</v>
      </c>
      <c r="AS168" s="4">
        <v>0</v>
      </c>
      <c r="AT168" s="4">
        <v>17060303</v>
      </c>
      <c r="AU168" s="4" t="s">
        <v>5794</v>
      </c>
      <c r="AV168" s="4" t="str">
        <f t="shared" si="6"/>
        <v>PETEKC</v>
      </c>
      <c r="AW168" t="s">
        <v>4232</v>
      </c>
      <c r="AX168" s="18"/>
      <c r="AY168" t="s">
        <v>4232</v>
      </c>
      <c r="AZ168" s="15"/>
    </row>
    <row r="169" spans="1:55" x14ac:dyDescent="0.3">
      <c r="A169">
        <v>0</v>
      </c>
      <c r="B169" t="s">
        <v>16</v>
      </c>
      <c r="C169" t="s">
        <v>4758</v>
      </c>
      <c r="D169" s="15" t="s">
        <v>16</v>
      </c>
      <c r="E169" s="15" t="s">
        <v>16</v>
      </c>
      <c r="F169" t="s">
        <v>2731</v>
      </c>
      <c r="G169" t="s">
        <v>4759</v>
      </c>
      <c r="H169" t="s">
        <v>16</v>
      </c>
      <c r="I169" t="s">
        <v>16</v>
      </c>
      <c r="J169" t="s">
        <v>2733</v>
      </c>
      <c r="K169" t="s">
        <v>4760</v>
      </c>
      <c r="L169">
        <v>985</v>
      </c>
      <c r="M169">
        <v>46.507670220000001</v>
      </c>
      <c r="N169">
        <v>-114.9473984</v>
      </c>
      <c r="O169" t="s">
        <v>4758</v>
      </c>
      <c r="P169" s="27" t="s">
        <v>4758</v>
      </c>
      <c r="Q169" s="27" t="s">
        <v>5796</v>
      </c>
      <c r="R169" s="27" t="s">
        <v>6340</v>
      </c>
      <c r="S169" s="27" t="s">
        <v>6353</v>
      </c>
      <c r="T169" s="27" t="s">
        <v>5797</v>
      </c>
      <c r="U169" s="15">
        <v>1</v>
      </c>
      <c r="V169" s="15"/>
      <c r="W169" s="15"/>
      <c r="X169" s="17"/>
      <c r="Y169" s="17"/>
      <c r="Z169" s="17">
        <v>15</v>
      </c>
      <c r="AA169" s="17"/>
      <c r="AB169" s="17"/>
      <c r="AC169" s="17"/>
      <c r="AD169" s="17"/>
      <c r="AE169" s="17"/>
      <c r="AG169" t="s">
        <v>5789</v>
      </c>
      <c r="AH169">
        <v>1</v>
      </c>
      <c r="AI169" t="s">
        <v>5794</v>
      </c>
      <c r="AJ169" s="18" t="s">
        <v>5961</v>
      </c>
      <c r="AK169" s="4" t="s">
        <v>5961</v>
      </c>
      <c r="AL169" s="4">
        <v>4</v>
      </c>
      <c r="AM169" s="4">
        <v>12</v>
      </c>
      <c r="AN169" s="4">
        <v>3</v>
      </c>
      <c r="AO169" s="4">
        <f t="shared" si="5"/>
        <v>4.0120299999999993</v>
      </c>
      <c r="AP169" s="4">
        <v>0</v>
      </c>
      <c r="AQ169" s="4">
        <v>0</v>
      </c>
      <c r="AR169" s="4">
        <v>0</v>
      </c>
      <c r="AS169" s="4">
        <v>0</v>
      </c>
      <c r="AT169" s="4">
        <v>17060303</v>
      </c>
      <c r="AU169" s="4" t="s">
        <v>5794</v>
      </c>
      <c r="AV169" s="4" t="str">
        <f t="shared" si="6"/>
        <v>POSTOC</v>
      </c>
      <c r="AW169" t="s">
        <v>4232</v>
      </c>
      <c r="AX169" s="18"/>
      <c r="AY169" t="s">
        <v>4232</v>
      </c>
      <c r="AZ169" s="15"/>
    </row>
    <row r="170" spans="1:55" x14ac:dyDescent="0.3">
      <c r="A170">
        <v>0</v>
      </c>
      <c r="B170" t="s">
        <v>16</v>
      </c>
      <c r="C170" t="s">
        <v>4774</v>
      </c>
      <c r="D170" s="15" t="s">
        <v>16</v>
      </c>
      <c r="E170" s="15" t="s">
        <v>16</v>
      </c>
      <c r="F170" t="s">
        <v>2731</v>
      </c>
      <c r="G170" t="s">
        <v>4775</v>
      </c>
      <c r="H170" t="s">
        <v>16</v>
      </c>
      <c r="I170" t="s">
        <v>16</v>
      </c>
      <c r="J170" t="s">
        <v>2844</v>
      </c>
      <c r="K170" t="s">
        <v>3330</v>
      </c>
      <c r="L170">
        <v>1016</v>
      </c>
      <c r="M170">
        <v>46.508070930000002</v>
      </c>
      <c r="N170">
        <v>-114.6808621</v>
      </c>
      <c r="O170" t="s">
        <v>4774</v>
      </c>
      <c r="P170" s="27" t="s">
        <v>4774</v>
      </c>
      <c r="Q170" s="27" t="s">
        <v>5796</v>
      </c>
      <c r="R170" s="27" t="s">
        <v>6340</v>
      </c>
      <c r="S170" s="27" t="s">
        <v>6353</v>
      </c>
      <c r="T170" s="27" t="s">
        <v>5797</v>
      </c>
      <c r="U170" s="15">
        <v>1</v>
      </c>
      <c r="V170" s="15"/>
      <c r="W170" s="15"/>
      <c r="X170" s="17"/>
      <c r="Y170" s="17"/>
      <c r="Z170" s="17">
        <v>15</v>
      </c>
      <c r="AA170" s="17"/>
      <c r="AB170" s="17"/>
      <c r="AC170" s="17"/>
      <c r="AD170" s="17"/>
      <c r="AE170" s="17"/>
      <c r="AG170" t="s">
        <v>5789</v>
      </c>
      <c r="AH170">
        <v>1</v>
      </c>
      <c r="AI170" t="s">
        <v>5794</v>
      </c>
      <c r="AJ170" s="18" t="s">
        <v>5961</v>
      </c>
      <c r="AK170" s="4" t="s">
        <v>5961</v>
      </c>
      <c r="AL170" s="4">
        <v>4</v>
      </c>
      <c r="AM170" s="4">
        <v>12</v>
      </c>
      <c r="AN170" s="4">
        <v>3</v>
      </c>
      <c r="AO170" s="4">
        <f t="shared" si="5"/>
        <v>4.0120299999999993</v>
      </c>
      <c r="AP170" s="4">
        <v>0</v>
      </c>
      <c r="AQ170" s="4">
        <v>0</v>
      </c>
      <c r="AR170" s="4">
        <v>0</v>
      </c>
      <c r="AS170" s="4">
        <v>0</v>
      </c>
      <c r="AT170" s="4">
        <v>17060303</v>
      </c>
      <c r="AU170" s="4" t="s">
        <v>5794</v>
      </c>
      <c r="AV170" s="4" t="str">
        <f t="shared" si="6"/>
        <v>POWP</v>
      </c>
      <c r="AW170" t="s">
        <v>4232</v>
      </c>
      <c r="AX170" s="18"/>
      <c r="AY170" t="s">
        <v>4232</v>
      </c>
      <c r="AZ170" s="15"/>
    </row>
    <row r="171" spans="1:55" x14ac:dyDescent="0.3">
      <c r="A171">
        <v>0</v>
      </c>
      <c r="B171" t="s">
        <v>16</v>
      </c>
      <c r="C171" t="s">
        <v>5166</v>
      </c>
      <c r="D171" s="15" t="s">
        <v>16</v>
      </c>
      <c r="E171" s="15" t="s">
        <v>16</v>
      </c>
      <c r="F171" t="s">
        <v>2731</v>
      </c>
      <c r="G171" t="s">
        <v>5167</v>
      </c>
      <c r="H171" t="s">
        <v>16</v>
      </c>
      <c r="I171" t="s">
        <v>16</v>
      </c>
      <c r="J171" t="s">
        <v>2733</v>
      </c>
      <c r="K171" t="s">
        <v>5168</v>
      </c>
      <c r="L171">
        <v>999</v>
      </c>
      <c r="M171">
        <v>46.540771489999997</v>
      </c>
      <c r="N171">
        <v>-114.8631231</v>
      </c>
      <c r="O171" t="s">
        <v>5166</v>
      </c>
      <c r="P171" s="27" t="s">
        <v>5166</v>
      </c>
      <c r="Q171" s="27" t="s">
        <v>5796</v>
      </c>
      <c r="R171" s="27" t="s">
        <v>6340</v>
      </c>
      <c r="S171" s="27" t="s">
        <v>6353</v>
      </c>
      <c r="T171" s="27" t="s">
        <v>5797</v>
      </c>
      <c r="U171" s="15">
        <v>1</v>
      </c>
      <c r="V171" s="15"/>
      <c r="W171" s="15"/>
      <c r="X171" s="17"/>
      <c r="Y171" s="17"/>
      <c r="Z171" s="17">
        <v>15</v>
      </c>
      <c r="AA171" s="17"/>
      <c r="AB171" s="17"/>
      <c r="AC171" s="17"/>
      <c r="AD171" s="17"/>
      <c r="AE171" s="17"/>
      <c r="AG171" t="s">
        <v>5789</v>
      </c>
      <c r="AH171">
        <v>1</v>
      </c>
      <c r="AI171" t="s">
        <v>5794</v>
      </c>
      <c r="AJ171" s="18" t="s">
        <v>5961</v>
      </c>
      <c r="AK171" s="4" t="s">
        <v>5961</v>
      </c>
      <c r="AL171" s="4">
        <v>4</v>
      </c>
      <c r="AM171" s="4">
        <v>12</v>
      </c>
      <c r="AN171" s="4">
        <v>3</v>
      </c>
      <c r="AO171" s="4">
        <f t="shared" si="5"/>
        <v>4.0120299999999993</v>
      </c>
      <c r="AP171" s="4">
        <v>0</v>
      </c>
      <c r="AQ171" s="4">
        <v>0</v>
      </c>
      <c r="AR171" s="4">
        <v>0</v>
      </c>
      <c r="AS171" s="4">
        <v>0</v>
      </c>
      <c r="AT171" s="4">
        <v>17060303</v>
      </c>
      <c r="AU171" s="4" t="s">
        <v>5794</v>
      </c>
      <c r="AV171" s="4" t="str">
        <f t="shared" si="6"/>
        <v>SQUAWC</v>
      </c>
      <c r="AW171" t="s">
        <v>4232</v>
      </c>
      <c r="AX171" s="18"/>
      <c r="AY171" t="s">
        <v>4232</v>
      </c>
      <c r="AZ171" s="15"/>
    </row>
    <row r="172" spans="1:55" x14ac:dyDescent="0.3">
      <c r="A172">
        <v>0</v>
      </c>
      <c r="B172" t="s">
        <v>16</v>
      </c>
      <c r="C172" t="s">
        <v>5207</v>
      </c>
      <c r="D172" s="15" t="s">
        <v>16</v>
      </c>
      <c r="E172" s="15" t="s">
        <v>16</v>
      </c>
      <c r="F172" t="s">
        <v>2731</v>
      </c>
      <c r="G172" t="s">
        <v>5208</v>
      </c>
      <c r="H172" t="s">
        <v>16</v>
      </c>
      <c r="I172" t="s">
        <v>16</v>
      </c>
      <c r="J172" t="s">
        <v>2733</v>
      </c>
      <c r="K172" t="s">
        <v>5209</v>
      </c>
      <c r="L172">
        <v>1032</v>
      </c>
      <c r="M172">
        <v>46.51937968</v>
      </c>
      <c r="N172">
        <v>-114.4950439</v>
      </c>
      <c r="O172" t="s">
        <v>5207</v>
      </c>
      <c r="P172" s="27" t="s">
        <v>5207</v>
      </c>
      <c r="Q172" s="27" t="s">
        <v>5796</v>
      </c>
      <c r="R172" s="27" t="s">
        <v>6340</v>
      </c>
      <c r="S172" s="27" t="s">
        <v>6353</v>
      </c>
      <c r="T172" s="27" t="s">
        <v>5797</v>
      </c>
      <c r="U172" s="15">
        <v>1</v>
      </c>
      <c r="V172" s="15"/>
      <c r="W172" s="15"/>
      <c r="X172" s="17"/>
      <c r="Y172" s="17"/>
      <c r="Z172" s="17">
        <v>15</v>
      </c>
      <c r="AA172" s="17"/>
      <c r="AB172" s="17"/>
      <c r="AC172" s="17"/>
      <c r="AD172" s="17"/>
      <c r="AE172" s="17"/>
      <c r="AG172" t="s">
        <v>5789</v>
      </c>
      <c r="AH172">
        <v>1</v>
      </c>
      <c r="AI172" t="s">
        <v>5794</v>
      </c>
      <c r="AJ172" s="18" t="s">
        <v>5961</v>
      </c>
      <c r="AK172" s="4" t="s">
        <v>5961</v>
      </c>
      <c r="AL172" s="4">
        <v>4</v>
      </c>
      <c r="AM172" s="4">
        <v>12</v>
      </c>
      <c r="AN172" s="4">
        <v>3</v>
      </c>
      <c r="AO172" s="4">
        <f t="shared" si="5"/>
        <v>4.0120299999999993</v>
      </c>
      <c r="AP172" s="4">
        <v>0</v>
      </c>
      <c r="AQ172" s="4">
        <v>0</v>
      </c>
      <c r="AR172" s="4">
        <v>0</v>
      </c>
      <c r="AS172" s="4">
        <v>0</v>
      </c>
      <c r="AT172" s="4">
        <v>17060303</v>
      </c>
      <c r="AU172" s="4" t="s">
        <v>5794</v>
      </c>
      <c r="AV172" s="4" t="str">
        <f t="shared" si="6"/>
        <v>STORMC</v>
      </c>
      <c r="AW172" t="s">
        <v>4232</v>
      </c>
      <c r="AX172" s="18"/>
      <c r="AY172" t="s">
        <v>4232</v>
      </c>
      <c r="AZ172" s="15"/>
    </row>
    <row r="173" spans="1:55" x14ac:dyDescent="0.3">
      <c r="A173">
        <v>0</v>
      </c>
      <c r="B173" t="s">
        <v>16</v>
      </c>
      <c r="C173" t="s">
        <v>5463</v>
      </c>
      <c r="D173" s="15" t="s">
        <v>16</v>
      </c>
      <c r="E173" s="15" t="s">
        <v>16</v>
      </c>
      <c r="F173" t="s">
        <v>2731</v>
      </c>
      <c r="G173" t="s">
        <v>5464</v>
      </c>
      <c r="H173" t="s">
        <v>16</v>
      </c>
      <c r="I173" t="s">
        <v>16</v>
      </c>
      <c r="J173" t="s">
        <v>2733</v>
      </c>
      <c r="K173" t="s">
        <v>5465</v>
      </c>
      <c r="L173">
        <v>995</v>
      </c>
      <c r="M173">
        <v>46.37787797</v>
      </c>
      <c r="N173">
        <v>-114.848876</v>
      </c>
      <c r="O173" t="s">
        <v>5463</v>
      </c>
      <c r="P173" s="27" t="s">
        <v>5463</v>
      </c>
      <c r="Q173" s="27" t="s">
        <v>5796</v>
      </c>
      <c r="R173" s="27" t="s">
        <v>6340</v>
      </c>
      <c r="S173" s="27" t="s">
        <v>6353</v>
      </c>
      <c r="T173" s="27" t="s">
        <v>5797</v>
      </c>
      <c r="U173" s="15">
        <v>1</v>
      </c>
      <c r="V173" s="15"/>
      <c r="W173" s="15"/>
      <c r="X173" s="17"/>
      <c r="Y173" s="17"/>
      <c r="Z173" s="17">
        <v>15</v>
      </c>
      <c r="AA173" s="17"/>
      <c r="AB173" s="17"/>
      <c r="AC173" s="17"/>
      <c r="AD173" s="17"/>
      <c r="AE173" s="17"/>
      <c r="AG173" t="s">
        <v>5789</v>
      </c>
      <c r="AH173">
        <v>1</v>
      </c>
      <c r="AI173" t="s">
        <v>5794</v>
      </c>
      <c r="AJ173" s="18" t="s">
        <v>5961</v>
      </c>
      <c r="AK173" s="4" t="s">
        <v>5961</v>
      </c>
      <c r="AL173" s="4">
        <v>4</v>
      </c>
      <c r="AM173" s="4">
        <v>12</v>
      </c>
      <c r="AN173" s="4">
        <v>3</v>
      </c>
      <c r="AO173" s="4">
        <f t="shared" si="5"/>
        <v>4.0120299999999993</v>
      </c>
      <c r="AP173" s="4">
        <v>0</v>
      </c>
      <c r="AQ173" s="4">
        <v>0</v>
      </c>
      <c r="AR173" s="4">
        <v>0</v>
      </c>
      <c r="AS173" s="4">
        <v>0</v>
      </c>
      <c r="AT173" s="4">
        <v>17060303</v>
      </c>
      <c r="AU173" s="4" t="s">
        <v>5794</v>
      </c>
      <c r="AV173" s="4" t="str">
        <f t="shared" si="6"/>
        <v>WARMSC</v>
      </c>
      <c r="AW173" t="s">
        <v>4232</v>
      </c>
      <c r="AX173" s="18"/>
      <c r="AY173" t="s">
        <v>4232</v>
      </c>
      <c r="AZ173" s="15"/>
    </row>
    <row r="174" spans="1:55" x14ac:dyDescent="0.3">
      <c r="A174">
        <v>0</v>
      </c>
      <c r="B174" t="s">
        <v>16</v>
      </c>
      <c r="C174" t="s">
        <v>5525</v>
      </c>
      <c r="D174" s="15" t="s">
        <v>16</v>
      </c>
      <c r="E174" s="15" t="s">
        <v>16</v>
      </c>
      <c r="F174" t="s">
        <v>2731</v>
      </c>
      <c r="G174" t="s">
        <v>5526</v>
      </c>
      <c r="H174" t="s">
        <v>16</v>
      </c>
      <c r="I174" t="s">
        <v>16</v>
      </c>
      <c r="J174" t="s">
        <v>2971</v>
      </c>
      <c r="K174" t="s">
        <v>3330</v>
      </c>
      <c r="L174">
        <v>1016</v>
      </c>
      <c r="M174" t="s">
        <v>16</v>
      </c>
      <c r="N174" t="s">
        <v>16</v>
      </c>
      <c r="O174" t="s">
        <v>5525</v>
      </c>
      <c r="P174" s="27" t="s">
        <v>5525</v>
      </c>
      <c r="Q174" s="27" t="s">
        <v>5796</v>
      </c>
      <c r="R174" s="27" t="s">
        <v>6340</v>
      </c>
      <c r="S174" s="27" t="s">
        <v>6353</v>
      </c>
      <c r="T174" s="27" t="s">
        <v>5797</v>
      </c>
      <c r="U174" s="15">
        <v>1</v>
      </c>
      <c r="V174" s="15"/>
      <c r="W174" s="15"/>
      <c r="X174" s="17"/>
      <c r="Y174" s="17"/>
      <c r="Z174" s="17">
        <v>15</v>
      </c>
      <c r="AA174" s="17"/>
      <c r="AB174" s="17"/>
      <c r="AC174" s="17"/>
      <c r="AD174" s="17"/>
      <c r="AE174" s="17"/>
      <c r="AG174" t="s">
        <v>5789</v>
      </c>
      <c r="AH174">
        <v>1</v>
      </c>
      <c r="AI174" t="s">
        <v>5794</v>
      </c>
      <c r="AJ174" s="18" t="s">
        <v>5961</v>
      </c>
      <c r="AK174" s="4" t="s">
        <v>5961</v>
      </c>
      <c r="AL174" s="4">
        <v>4</v>
      </c>
      <c r="AM174" s="4">
        <v>12</v>
      </c>
      <c r="AN174" s="4">
        <v>3</v>
      </c>
      <c r="AO174" s="4">
        <f t="shared" si="5"/>
        <v>4.0120299999999993</v>
      </c>
      <c r="AP174" s="4">
        <v>0</v>
      </c>
      <c r="AQ174" s="4">
        <v>0</v>
      </c>
      <c r="AR174" s="4">
        <v>0</v>
      </c>
      <c r="AS174" s="4">
        <v>0</v>
      </c>
      <c r="AT174" s="4">
        <v>17060303</v>
      </c>
      <c r="AU174" s="4" t="s">
        <v>5794</v>
      </c>
      <c r="AV174" s="4" t="str">
        <f t="shared" si="6"/>
        <v>WHITSC</v>
      </c>
      <c r="AW174" t="s">
        <v>4232</v>
      </c>
      <c r="AX174" s="18"/>
      <c r="AY174" t="s">
        <v>4232</v>
      </c>
      <c r="AZ174" s="15"/>
    </row>
    <row r="175" spans="1:55" x14ac:dyDescent="0.3">
      <c r="A175">
        <v>100</v>
      </c>
      <c r="B175" t="s">
        <v>126</v>
      </c>
      <c r="C175" t="s">
        <v>1265</v>
      </c>
      <c r="D175" s="16">
        <v>40848</v>
      </c>
      <c r="E175" s="15" t="s">
        <v>16</v>
      </c>
      <c r="F175" t="s">
        <v>17</v>
      </c>
      <c r="G175" t="s">
        <v>1266</v>
      </c>
      <c r="H175" t="s">
        <v>1267</v>
      </c>
      <c r="I175" t="s">
        <v>1268</v>
      </c>
      <c r="J175" t="s">
        <v>21</v>
      </c>
      <c r="K175" t="s">
        <v>1269</v>
      </c>
      <c r="L175">
        <v>854</v>
      </c>
      <c r="M175">
        <v>46.294360150000003</v>
      </c>
      <c r="N175">
        <v>-115.9761598</v>
      </c>
      <c r="O175" t="s">
        <v>1265</v>
      </c>
      <c r="P175" s="27" t="s">
        <v>1265</v>
      </c>
      <c r="Q175" s="27" t="s">
        <v>5816</v>
      </c>
      <c r="R175" s="27" t="s">
        <v>6339</v>
      </c>
      <c r="S175" s="27" t="s">
        <v>6353</v>
      </c>
      <c r="T175" s="27" t="s">
        <v>5817</v>
      </c>
      <c r="U175" s="15">
        <v>1</v>
      </c>
      <c r="V175" s="15">
        <v>2011</v>
      </c>
      <c r="W175" s="15" t="s">
        <v>6364</v>
      </c>
      <c r="X175" s="17">
        <v>1</v>
      </c>
      <c r="Y175" s="17">
        <v>12</v>
      </c>
      <c r="Z175" s="17">
        <v>12</v>
      </c>
      <c r="AA175" s="17">
        <v>1</v>
      </c>
      <c r="AB175" s="17">
        <v>1</v>
      </c>
      <c r="AC175" s="17">
        <v>0</v>
      </c>
      <c r="AD175" s="17" t="s">
        <v>6370</v>
      </c>
      <c r="AE175" s="17" t="s">
        <v>6371</v>
      </c>
      <c r="AF175" s="17" t="s">
        <v>6371</v>
      </c>
      <c r="AG175" t="s">
        <v>5789</v>
      </c>
      <c r="AH175">
        <v>1</v>
      </c>
      <c r="AI175" t="s">
        <v>5815</v>
      </c>
      <c r="AJ175" s="15" t="s">
        <v>1265</v>
      </c>
      <c r="AK175" s="4" t="s">
        <v>6098</v>
      </c>
      <c r="AL175" s="4">
        <v>4</v>
      </c>
      <c r="AM175" s="4">
        <v>8</v>
      </c>
      <c r="AN175" s="4">
        <v>1</v>
      </c>
      <c r="AO175" s="4">
        <f t="shared" si="5"/>
        <v>4.0080099999999996</v>
      </c>
      <c r="AP175" s="4">
        <v>1</v>
      </c>
      <c r="AQ175" s="4">
        <v>0</v>
      </c>
      <c r="AR175" s="4" t="s">
        <v>5789</v>
      </c>
      <c r="AS175" s="4">
        <v>170603</v>
      </c>
      <c r="AT175" s="4">
        <v>17060306</v>
      </c>
      <c r="AU175" s="4" t="s">
        <v>5789</v>
      </c>
      <c r="AV175" s="4" t="str">
        <f t="shared" si="6"/>
        <v>LC1</v>
      </c>
      <c r="AW175" t="s">
        <v>4246</v>
      </c>
      <c r="AX175" s="18">
        <v>53.68</v>
      </c>
      <c r="AY175" t="s">
        <v>4246</v>
      </c>
      <c r="AZ175" s="15">
        <v>95.46</v>
      </c>
      <c r="BA175" s="4" t="s">
        <v>5893</v>
      </c>
      <c r="BB175" s="4" t="s">
        <v>5649</v>
      </c>
      <c r="BC175" s="4" t="s">
        <v>21</v>
      </c>
    </row>
    <row r="176" spans="1:55" x14ac:dyDescent="0.3">
      <c r="A176">
        <v>100</v>
      </c>
      <c r="B176" t="s">
        <v>129</v>
      </c>
      <c r="C176" t="s">
        <v>1265</v>
      </c>
      <c r="D176" s="16">
        <v>40848</v>
      </c>
      <c r="E176" s="15" t="s">
        <v>16</v>
      </c>
      <c r="F176" t="s">
        <v>17</v>
      </c>
      <c r="G176" t="s">
        <v>1266</v>
      </c>
      <c r="H176" t="s">
        <v>1267</v>
      </c>
      <c r="I176" t="s">
        <v>1268</v>
      </c>
      <c r="J176" t="s">
        <v>21</v>
      </c>
      <c r="K176" t="s">
        <v>1269</v>
      </c>
      <c r="L176">
        <v>854</v>
      </c>
      <c r="M176">
        <v>46.294360150000003</v>
      </c>
      <c r="N176">
        <v>-115.9761598</v>
      </c>
      <c r="O176" t="s">
        <v>1265</v>
      </c>
      <c r="P176" s="27" t="s">
        <v>1265</v>
      </c>
      <c r="Q176" s="27" t="s">
        <v>5816</v>
      </c>
      <c r="R176" s="27" t="s">
        <v>6339</v>
      </c>
      <c r="S176" s="27" t="s">
        <v>6353</v>
      </c>
      <c r="T176" s="27" t="s">
        <v>5817</v>
      </c>
      <c r="U176" s="15">
        <v>1</v>
      </c>
      <c r="V176" s="15">
        <v>2011</v>
      </c>
      <c r="W176" s="15" t="s">
        <v>6364</v>
      </c>
      <c r="X176" s="17">
        <v>1</v>
      </c>
      <c r="Y176" s="17">
        <v>12</v>
      </c>
      <c r="Z176" s="17">
        <v>12</v>
      </c>
      <c r="AA176" s="17">
        <v>1</v>
      </c>
      <c r="AB176" s="17">
        <v>1</v>
      </c>
      <c r="AC176" s="17">
        <v>0</v>
      </c>
      <c r="AD176" s="17" t="s">
        <v>6370</v>
      </c>
      <c r="AE176" s="17" t="s">
        <v>6371</v>
      </c>
      <c r="AF176" s="17" t="s">
        <v>6371</v>
      </c>
      <c r="AG176" t="s">
        <v>5789</v>
      </c>
      <c r="AH176">
        <v>1</v>
      </c>
      <c r="AI176" t="s">
        <v>5815</v>
      </c>
      <c r="AJ176" s="15" t="s">
        <v>1265</v>
      </c>
      <c r="AK176" s="4" t="s">
        <v>6098</v>
      </c>
      <c r="AL176" s="4">
        <v>4</v>
      </c>
      <c r="AM176" s="4">
        <v>8</v>
      </c>
      <c r="AN176" s="4">
        <v>1</v>
      </c>
      <c r="AO176" s="4">
        <f t="shared" si="5"/>
        <v>4.0080099999999996</v>
      </c>
      <c r="AP176" s="4">
        <v>1</v>
      </c>
      <c r="AQ176" s="4">
        <v>0</v>
      </c>
      <c r="AR176" s="4" t="s">
        <v>5789</v>
      </c>
      <c r="AS176" s="4">
        <v>170603</v>
      </c>
      <c r="AT176" s="4">
        <v>17060306</v>
      </c>
      <c r="AU176" s="4" t="s">
        <v>5789</v>
      </c>
      <c r="AV176" s="4" t="str">
        <f t="shared" si="6"/>
        <v>LC1</v>
      </c>
      <c r="AW176" t="s">
        <v>4246</v>
      </c>
      <c r="AX176" s="18">
        <v>53.68</v>
      </c>
      <c r="AY176" t="s">
        <v>4246</v>
      </c>
      <c r="AZ176" s="15">
        <v>95.46</v>
      </c>
      <c r="BA176" s="4" t="s">
        <v>5893</v>
      </c>
      <c r="BB176" s="4" t="s">
        <v>5649</v>
      </c>
      <c r="BC176" s="4" t="s">
        <v>21</v>
      </c>
    </row>
    <row r="177" spans="1:55" x14ac:dyDescent="0.3">
      <c r="A177">
        <v>100</v>
      </c>
      <c r="B177" t="s">
        <v>385</v>
      </c>
      <c r="C177" t="s">
        <v>1265</v>
      </c>
      <c r="D177" s="16">
        <v>40848</v>
      </c>
      <c r="E177" s="15" t="s">
        <v>16</v>
      </c>
      <c r="F177" t="s">
        <v>17</v>
      </c>
      <c r="G177" t="s">
        <v>1266</v>
      </c>
      <c r="H177" t="s">
        <v>1267</v>
      </c>
      <c r="I177" t="s">
        <v>1268</v>
      </c>
      <c r="J177" t="s">
        <v>21</v>
      </c>
      <c r="K177" t="s">
        <v>1269</v>
      </c>
      <c r="L177">
        <v>854</v>
      </c>
      <c r="M177">
        <v>46.294360150000003</v>
      </c>
      <c r="N177">
        <v>-115.9761598</v>
      </c>
      <c r="O177" t="s">
        <v>1265</v>
      </c>
      <c r="P177" s="27" t="s">
        <v>1265</v>
      </c>
      <c r="Q177" s="27" t="s">
        <v>5816</v>
      </c>
      <c r="R177" s="27" t="s">
        <v>6339</v>
      </c>
      <c r="S177" s="27" t="s">
        <v>6353</v>
      </c>
      <c r="T177" s="27" t="s">
        <v>5817</v>
      </c>
      <c r="U177" s="15">
        <v>1</v>
      </c>
      <c r="V177" s="15">
        <v>2011</v>
      </c>
      <c r="W177" s="15" t="s">
        <v>6364</v>
      </c>
      <c r="X177" s="17">
        <v>1</v>
      </c>
      <c r="Y177" s="17">
        <v>12</v>
      </c>
      <c r="Z177" s="17">
        <v>12</v>
      </c>
      <c r="AA177" s="17">
        <v>1</v>
      </c>
      <c r="AB177" s="17">
        <v>1</v>
      </c>
      <c r="AC177" s="17">
        <v>0</v>
      </c>
      <c r="AD177" s="17" t="s">
        <v>6370</v>
      </c>
      <c r="AE177" s="17" t="s">
        <v>6371</v>
      </c>
      <c r="AF177" s="17" t="s">
        <v>6371</v>
      </c>
      <c r="AG177" t="s">
        <v>5789</v>
      </c>
      <c r="AH177">
        <v>1</v>
      </c>
      <c r="AI177" t="s">
        <v>5815</v>
      </c>
      <c r="AJ177" s="15" t="s">
        <v>1265</v>
      </c>
      <c r="AK177" s="4" t="s">
        <v>6098</v>
      </c>
      <c r="AL177" s="4">
        <v>4</v>
      </c>
      <c r="AM177" s="4">
        <v>8</v>
      </c>
      <c r="AN177" s="4">
        <v>1</v>
      </c>
      <c r="AO177" s="4">
        <f t="shared" si="5"/>
        <v>4.0080099999999996</v>
      </c>
      <c r="AP177" s="4">
        <v>1</v>
      </c>
      <c r="AQ177" s="4">
        <v>0</v>
      </c>
      <c r="AR177" s="4" t="s">
        <v>5789</v>
      </c>
      <c r="AS177" s="4">
        <v>170603</v>
      </c>
      <c r="AT177" s="4">
        <v>17060306</v>
      </c>
      <c r="AU177" s="4" t="s">
        <v>5789</v>
      </c>
      <c r="AV177" s="4" t="str">
        <f t="shared" si="6"/>
        <v>LC1</v>
      </c>
      <c r="AW177" t="s">
        <v>4246</v>
      </c>
      <c r="AX177" s="18">
        <v>53.68</v>
      </c>
      <c r="AY177" t="s">
        <v>4246</v>
      </c>
      <c r="AZ177" s="15">
        <v>95.46</v>
      </c>
      <c r="BA177" s="4" t="s">
        <v>5893</v>
      </c>
      <c r="BB177" s="4" t="s">
        <v>5649</v>
      </c>
      <c r="BC177" s="4" t="s">
        <v>21</v>
      </c>
    </row>
    <row r="178" spans="1:55" x14ac:dyDescent="0.3">
      <c r="A178">
        <v>100</v>
      </c>
      <c r="B178" t="s">
        <v>205</v>
      </c>
      <c r="C178" t="s">
        <v>1265</v>
      </c>
      <c r="D178" s="16">
        <v>40848</v>
      </c>
      <c r="E178" s="15" t="s">
        <v>16</v>
      </c>
      <c r="F178" t="s">
        <v>17</v>
      </c>
      <c r="G178" t="s">
        <v>1266</v>
      </c>
      <c r="H178" t="s">
        <v>1267</v>
      </c>
      <c r="I178" t="s">
        <v>1268</v>
      </c>
      <c r="J178" t="s">
        <v>21</v>
      </c>
      <c r="K178" t="s">
        <v>1269</v>
      </c>
      <c r="L178">
        <v>854</v>
      </c>
      <c r="M178">
        <v>46.294360150000003</v>
      </c>
      <c r="N178">
        <v>-115.9761598</v>
      </c>
      <c r="O178" t="s">
        <v>1265</v>
      </c>
      <c r="P178" s="27" t="s">
        <v>1265</v>
      </c>
      <c r="Q178" s="27" t="s">
        <v>5816</v>
      </c>
      <c r="R178" s="27" t="s">
        <v>6339</v>
      </c>
      <c r="S178" s="27" t="s">
        <v>6353</v>
      </c>
      <c r="T178" s="27" t="s">
        <v>5817</v>
      </c>
      <c r="U178" s="15">
        <v>1</v>
      </c>
      <c r="V178" s="15">
        <v>2011</v>
      </c>
      <c r="W178" s="15" t="s">
        <v>6364</v>
      </c>
      <c r="X178" s="17">
        <v>1</v>
      </c>
      <c r="Y178" s="17">
        <v>12</v>
      </c>
      <c r="Z178" s="17">
        <v>12</v>
      </c>
      <c r="AA178" s="17">
        <v>1</v>
      </c>
      <c r="AB178" s="17">
        <v>1</v>
      </c>
      <c r="AC178" s="17">
        <v>0</v>
      </c>
      <c r="AD178" s="17" t="s">
        <v>6370</v>
      </c>
      <c r="AE178" s="17" t="s">
        <v>6371</v>
      </c>
      <c r="AF178" s="17" t="s">
        <v>6371</v>
      </c>
      <c r="AG178" t="s">
        <v>5789</v>
      </c>
      <c r="AH178">
        <v>1</v>
      </c>
      <c r="AI178" t="s">
        <v>5815</v>
      </c>
      <c r="AJ178" s="15" t="s">
        <v>1265</v>
      </c>
      <c r="AK178" s="4" t="s">
        <v>6098</v>
      </c>
      <c r="AL178" s="4">
        <v>4</v>
      </c>
      <c r="AM178" s="4">
        <v>8</v>
      </c>
      <c r="AN178" s="4">
        <v>1</v>
      </c>
      <c r="AO178" s="4">
        <f t="shared" si="5"/>
        <v>4.0080099999999996</v>
      </c>
      <c r="AP178" s="4">
        <v>1</v>
      </c>
      <c r="AQ178" s="4">
        <v>0</v>
      </c>
      <c r="AR178" s="4" t="s">
        <v>5789</v>
      </c>
      <c r="AS178" s="4">
        <v>170603</v>
      </c>
      <c r="AT178" s="4">
        <v>17060306</v>
      </c>
      <c r="AU178" s="4" t="s">
        <v>5789</v>
      </c>
      <c r="AV178" s="4" t="str">
        <f t="shared" si="6"/>
        <v>LC1</v>
      </c>
      <c r="AW178" t="s">
        <v>4246</v>
      </c>
      <c r="AX178" s="18">
        <v>53.68</v>
      </c>
      <c r="AY178" t="s">
        <v>4246</v>
      </c>
      <c r="AZ178" s="15">
        <v>95.46</v>
      </c>
      <c r="BA178" s="4" t="s">
        <v>5893</v>
      </c>
      <c r="BB178" s="4" t="s">
        <v>5649</v>
      </c>
      <c r="BC178" s="4" t="s">
        <v>21</v>
      </c>
    </row>
    <row r="179" spans="1:55" x14ac:dyDescent="0.3">
      <c r="A179">
        <v>100</v>
      </c>
      <c r="B179" t="s">
        <v>71</v>
      </c>
      <c r="C179" t="s">
        <v>1270</v>
      </c>
      <c r="D179" s="16">
        <v>40848</v>
      </c>
      <c r="E179" s="15" t="s">
        <v>16</v>
      </c>
      <c r="F179" t="s">
        <v>17</v>
      </c>
      <c r="G179" t="s">
        <v>1271</v>
      </c>
      <c r="H179" t="s">
        <v>1267</v>
      </c>
      <c r="I179" t="s">
        <v>1272</v>
      </c>
      <c r="J179" t="s">
        <v>21</v>
      </c>
      <c r="K179" t="s">
        <v>1273</v>
      </c>
      <c r="L179">
        <v>858</v>
      </c>
      <c r="M179">
        <v>46.29049792</v>
      </c>
      <c r="N179">
        <v>-115.93374710000001</v>
      </c>
      <c r="O179" t="s">
        <v>1270</v>
      </c>
      <c r="P179" s="27" t="s">
        <v>1270</v>
      </c>
      <c r="Q179" s="27" t="s">
        <v>5816</v>
      </c>
      <c r="R179" s="27" t="s">
        <v>6339</v>
      </c>
      <c r="S179" s="27" t="s">
        <v>6353</v>
      </c>
      <c r="T179" s="27" t="s">
        <v>5817</v>
      </c>
      <c r="U179" s="15">
        <v>1</v>
      </c>
      <c r="V179" s="15">
        <v>2011</v>
      </c>
      <c r="W179" s="15" t="s">
        <v>6364</v>
      </c>
      <c r="X179" s="17">
        <v>1</v>
      </c>
      <c r="Y179" s="17"/>
      <c r="Z179" s="17">
        <v>12</v>
      </c>
      <c r="AA179" s="17">
        <v>1</v>
      </c>
      <c r="AB179" s="17">
        <v>1</v>
      </c>
      <c r="AC179" s="17">
        <v>0</v>
      </c>
      <c r="AD179" s="17" t="s">
        <v>6370</v>
      </c>
      <c r="AE179" s="17" t="s">
        <v>6371</v>
      </c>
      <c r="AF179" s="17" t="s">
        <v>6371</v>
      </c>
      <c r="AG179" t="s">
        <v>5789</v>
      </c>
      <c r="AH179">
        <v>1</v>
      </c>
      <c r="AI179" t="s">
        <v>5815</v>
      </c>
      <c r="AJ179" s="15" t="s">
        <v>1270</v>
      </c>
      <c r="AK179" s="4" t="s">
        <v>6099</v>
      </c>
      <c r="AL179" s="4">
        <v>4</v>
      </c>
      <c r="AM179" s="4">
        <v>8</v>
      </c>
      <c r="AN179" s="4">
        <v>2</v>
      </c>
      <c r="AO179" s="4">
        <f t="shared" si="5"/>
        <v>4.0080200000000001</v>
      </c>
      <c r="AP179" s="4">
        <v>1</v>
      </c>
      <c r="AQ179" s="4">
        <v>0</v>
      </c>
      <c r="AR179" s="4" t="s">
        <v>5789</v>
      </c>
      <c r="AS179" s="4">
        <v>170603</v>
      </c>
      <c r="AT179" s="4">
        <v>17060306</v>
      </c>
      <c r="AU179" s="4" t="s">
        <v>5789</v>
      </c>
      <c r="AV179" s="4" t="str">
        <f t="shared" si="6"/>
        <v>LC2</v>
      </c>
      <c r="AW179" t="s">
        <v>4246</v>
      </c>
      <c r="AX179" s="18">
        <v>51.12</v>
      </c>
      <c r="AY179" t="s">
        <v>4246</v>
      </c>
      <c r="AZ179" s="15">
        <v>94.5</v>
      </c>
      <c r="BA179" s="4" t="s">
        <v>5893</v>
      </c>
      <c r="BB179" s="4" t="s">
        <v>5649</v>
      </c>
      <c r="BC179" s="4" t="s">
        <v>21</v>
      </c>
    </row>
    <row r="180" spans="1:55" x14ac:dyDescent="0.3">
      <c r="A180">
        <v>100</v>
      </c>
      <c r="B180" t="s">
        <v>76</v>
      </c>
      <c r="C180" t="s">
        <v>1270</v>
      </c>
      <c r="D180" s="16">
        <v>40848</v>
      </c>
      <c r="E180" s="15" t="s">
        <v>16</v>
      </c>
      <c r="F180" t="s">
        <v>17</v>
      </c>
      <c r="G180" t="s">
        <v>1271</v>
      </c>
      <c r="H180" t="s">
        <v>1267</v>
      </c>
      <c r="I180" t="s">
        <v>1272</v>
      </c>
      <c r="J180" t="s">
        <v>21</v>
      </c>
      <c r="K180" t="s">
        <v>1273</v>
      </c>
      <c r="L180">
        <v>858</v>
      </c>
      <c r="M180">
        <v>46.29049792</v>
      </c>
      <c r="N180">
        <v>-115.93374710000001</v>
      </c>
      <c r="O180" t="s">
        <v>1270</v>
      </c>
      <c r="P180" s="27" t="s">
        <v>1270</v>
      </c>
      <c r="Q180" s="27" t="s">
        <v>5816</v>
      </c>
      <c r="R180" s="27" t="s">
        <v>6339</v>
      </c>
      <c r="S180" s="27" t="s">
        <v>6353</v>
      </c>
      <c r="T180" s="27" t="s">
        <v>5817</v>
      </c>
      <c r="U180" s="15">
        <v>1</v>
      </c>
      <c r="V180" s="15">
        <v>2011</v>
      </c>
      <c r="W180" s="15" t="s">
        <v>6364</v>
      </c>
      <c r="X180" s="17">
        <v>1</v>
      </c>
      <c r="Y180" s="17"/>
      <c r="Z180" s="17">
        <v>12</v>
      </c>
      <c r="AA180" s="17">
        <v>1</v>
      </c>
      <c r="AB180" s="17">
        <v>1</v>
      </c>
      <c r="AC180" s="17">
        <v>0</v>
      </c>
      <c r="AD180" s="17" t="s">
        <v>6370</v>
      </c>
      <c r="AE180" s="17" t="s">
        <v>6371</v>
      </c>
      <c r="AF180" s="17" t="s">
        <v>6371</v>
      </c>
      <c r="AG180" t="s">
        <v>5789</v>
      </c>
      <c r="AH180">
        <v>1</v>
      </c>
      <c r="AI180" t="s">
        <v>5815</v>
      </c>
      <c r="AJ180" s="15" t="s">
        <v>1270</v>
      </c>
      <c r="AK180" s="4" t="s">
        <v>6099</v>
      </c>
      <c r="AL180" s="4">
        <v>4</v>
      </c>
      <c r="AM180" s="4">
        <v>8</v>
      </c>
      <c r="AN180" s="4">
        <v>2</v>
      </c>
      <c r="AO180" s="4">
        <f t="shared" si="5"/>
        <v>4.0080200000000001</v>
      </c>
      <c r="AP180" s="4">
        <v>1</v>
      </c>
      <c r="AQ180" s="4">
        <v>0</v>
      </c>
      <c r="AR180" s="4" t="s">
        <v>5789</v>
      </c>
      <c r="AS180" s="4">
        <v>170603</v>
      </c>
      <c r="AT180" s="4">
        <v>17060306</v>
      </c>
      <c r="AU180" s="4" t="s">
        <v>5789</v>
      </c>
      <c r="AV180" s="4" t="str">
        <f t="shared" si="6"/>
        <v>LC2</v>
      </c>
      <c r="AW180" t="s">
        <v>4246</v>
      </c>
      <c r="AX180" s="18">
        <v>51.12</v>
      </c>
      <c r="AY180" t="s">
        <v>4246</v>
      </c>
      <c r="AZ180" s="15">
        <v>94.5</v>
      </c>
      <c r="BA180" s="4" t="s">
        <v>5893</v>
      </c>
      <c r="BB180" s="4" t="s">
        <v>5649</v>
      </c>
      <c r="BC180" s="4" t="s">
        <v>21</v>
      </c>
    </row>
    <row r="181" spans="1:55" x14ac:dyDescent="0.3">
      <c r="A181">
        <v>100</v>
      </c>
      <c r="B181" t="s">
        <v>77</v>
      </c>
      <c r="C181" t="s">
        <v>1270</v>
      </c>
      <c r="D181" s="16">
        <v>40848</v>
      </c>
      <c r="E181" s="15" t="s">
        <v>16</v>
      </c>
      <c r="F181" t="s">
        <v>17</v>
      </c>
      <c r="G181" t="s">
        <v>1271</v>
      </c>
      <c r="H181" t="s">
        <v>1267</v>
      </c>
      <c r="I181" t="s">
        <v>1272</v>
      </c>
      <c r="J181" t="s">
        <v>21</v>
      </c>
      <c r="K181" t="s">
        <v>1273</v>
      </c>
      <c r="L181">
        <v>858</v>
      </c>
      <c r="M181">
        <v>46.29049792</v>
      </c>
      <c r="N181">
        <v>-115.93374710000001</v>
      </c>
      <c r="O181" t="s">
        <v>1270</v>
      </c>
      <c r="P181" s="27" t="s">
        <v>1270</v>
      </c>
      <c r="Q181" s="27" t="s">
        <v>5816</v>
      </c>
      <c r="R181" s="27" t="s">
        <v>6339</v>
      </c>
      <c r="S181" s="27" t="s">
        <v>6353</v>
      </c>
      <c r="T181" s="27" t="s">
        <v>5817</v>
      </c>
      <c r="U181" s="15">
        <v>1</v>
      </c>
      <c r="V181" s="15">
        <v>2011</v>
      </c>
      <c r="W181" s="15" t="s">
        <v>6364</v>
      </c>
      <c r="X181" s="17">
        <v>1</v>
      </c>
      <c r="Y181" s="17"/>
      <c r="Z181" s="17">
        <v>12</v>
      </c>
      <c r="AA181" s="17">
        <v>1</v>
      </c>
      <c r="AB181" s="17">
        <v>1</v>
      </c>
      <c r="AC181" s="17">
        <v>0</v>
      </c>
      <c r="AD181" s="17" t="s">
        <v>6370</v>
      </c>
      <c r="AE181" s="17" t="s">
        <v>6371</v>
      </c>
      <c r="AF181" s="17" t="s">
        <v>6371</v>
      </c>
      <c r="AG181" t="s">
        <v>5789</v>
      </c>
      <c r="AH181">
        <v>1</v>
      </c>
      <c r="AI181" t="s">
        <v>5815</v>
      </c>
      <c r="AJ181" s="15" t="s">
        <v>1270</v>
      </c>
      <c r="AK181" s="4" t="s">
        <v>6099</v>
      </c>
      <c r="AL181" s="4">
        <v>4</v>
      </c>
      <c r="AM181" s="4">
        <v>8</v>
      </c>
      <c r="AN181" s="4">
        <v>2</v>
      </c>
      <c r="AO181" s="4">
        <f t="shared" si="5"/>
        <v>4.0080200000000001</v>
      </c>
      <c r="AP181" s="4">
        <v>1</v>
      </c>
      <c r="AQ181" s="4">
        <v>0</v>
      </c>
      <c r="AR181" s="4" t="s">
        <v>5789</v>
      </c>
      <c r="AS181" s="4">
        <v>170603</v>
      </c>
      <c r="AT181" s="4">
        <v>17060306</v>
      </c>
      <c r="AU181" s="4" t="s">
        <v>5789</v>
      </c>
      <c r="AV181" s="4" t="str">
        <f t="shared" si="6"/>
        <v>LC2</v>
      </c>
      <c r="AW181" t="s">
        <v>4246</v>
      </c>
      <c r="AX181" s="18">
        <v>51.12</v>
      </c>
      <c r="AY181" t="s">
        <v>4246</v>
      </c>
      <c r="AZ181" s="15">
        <v>94.5</v>
      </c>
      <c r="BA181" s="4" t="s">
        <v>5893</v>
      </c>
      <c r="BB181" s="4" t="s">
        <v>5649</v>
      </c>
      <c r="BC181" s="4" t="s">
        <v>21</v>
      </c>
    </row>
    <row r="182" spans="1:55" x14ac:dyDescent="0.3">
      <c r="A182">
        <v>100</v>
      </c>
      <c r="B182" t="s">
        <v>203</v>
      </c>
      <c r="C182" t="s">
        <v>1270</v>
      </c>
      <c r="D182" s="16">
        <v>40848</v>
      </c>
      <c r="E182" s="15" t="s">
        <v>16</v>
      </c>
      <c r="F182" t="s">
        <v>17</v>
      </c>
      <c r="G182" t="s">
        <v>1271</v>
      </c>
      <c r="H182" t="s">
        <v>1267</v>
      </c>
      <c r="I182" t="s">
        <v>1272</v>
      </c>
      <c r="J182" t="s">
        <v>21</v>
      </c>
      <c r="K182" t="s">
        <v>1273</v>
      </c>
      <c r="L182">
        <v>858</v>
      </c>
      <c r="M182">
        <v>46.29049792</v>
      </c>
      <c r="N182">
        <v>-115.93374710000001</v>
      </c>
      <c r="O182" t="s">
        <v>1270</v>
      </c>
      <c r="P182" s="27" t="s">
        <v>1270</v>
      </c>
      <c r="Q182" s="27" t="s">
        <v>5816</v>
      </c>
      <c r="R182" s="27" t="s">
        <v>6339</v>
      </c>
      <c r="S182" s="27" t="s">
        <v>6353</v>
      </c>
      <c r="T182" s="27" t="s">
        <v>5817</v>
      </c>
      <c r="U182" s="15">
        <v>1</v>
      </c>
      <c r="V182" s="15">
        <v>2011</v>
      </c>
      <c r="W182" s="15" t="s">
        <v>6364</v>
      </c>
      <c r="X182" s="17">
        <v>1</v>
      </c>
      <c r="Y182" s="17"/>
      <c r="Z182" s="17">
        <v>12</v>
      </c>
      <c r="AA182" s="17">
        <v>1</v>
      </c>
      <c r="AB182" s="17">
        <v>1</v>
      </c>
      <c r="AC182" s="17">
        <v>0</v>
      </c>
      <c r="AD182" s="17" t="s">
        <v>6370</v>
      </c>
      <c r="AE182" s="17" t="s">
        <v>6371</v>
      </c>
      <c r="AF182" s="17" t="s">
        <v>6371</v>
      </c>
      <c r="AG182" t="s">
        <v>5789</v>
      </c>
      <c r="AH182">
        <v>1</v>
      </c>
      <c r="AI182" t="s">
        <v>5815</v>
      </c>
      <c r="AJ182" s="15" t="s">
        <v>1270</v>
      </c>
      <c r="AK182" s="4" t="s">
        <v>6099</v>
      </c>
      <c r="AL182" s="4">
        <v>4</v>
      </c>
      <c r="AM182" s="4">
        <v>8</v>
      </c>
      <c r="AN182" s="4">
        <v>2</v>
      </c>
      <c r="AO182" s="4">
        <f t="shared" si="5"/>
        <v>4.0080200000000001</v>
      </c>
      <c r="AP182" s="4">
        <v>1</v>
      </c>
      <c r="AQ182" s="4">
        <v>0</v>
      </c>
      <c r="AR182" s="4" t="s">
        <v>5789</v>
      </c>
      <c r="AS182" s="4">
        <v>170603</v>
      </c>
      <c r="AT182" s="4">
        <v>17060306</v>
      </c>
      <c r="AU182" s="4" t="s">
        <v>5789</v>
      </c>
      <c r="AV182" s="4" t="str">
        <f t="shared" si="6"/>
        <v>LC2</v>
      </c>
      <c r="AW182" t="s">
        <v>4246</v>
      </c>
      <c r="AX182" s="18">
        <v>51.12</v>
      </c>
      <c r="AY182" t="s">
        <v>4246</v>
      </c>
      <c r="AZ182" s="15">
        <v>94.5</v>
      </c>
      <c r="BA182" s="4" t="s">
        <v>5893</v>
      </c>
      <c r="BB182" s="4" t="s">
        <v>5649</v>
      </c>
      <c r="BC182" s="4" t="s">
        <v>21</v>
      </c>
    </row>
    <row r="183" spans="1:55" x14ac:dyDescent="0.3">
      <c r="A183">
        <v>0</v>
      </c>
      <c r="B183" t="s">
        <v>16</v>
      </c>
      <c r="C183" t="s">
        <v>3564</v>
      </c>
      <c r="D183" s="15" t="s">
        <v>16</v>
      </c>
      <c r="E183" s="15" t="s">
        <v>16</v>
      </c>
      <c r="F183" t="s">
        <v>2731</v>
      </c>
      <c r="G183" t="s">
        <v>3565</v>
      </c>
      <c r="H183" t="s">
        <v>16</v>
      </c>
      <c r="I183" t="s">
        <v>16</v>
      </c>
      <c r="J183" t="s">
        <v>2733</v>
      </c>
      <c r="K183" t="s">
        <v>3566</v>
      </c>
      <c r="L183">
        <v>874</v>
      </c>
      <c r="M183">
        <v>46.286033779999997</v>
      </c>
      <c r="N183">
        <v>-115.661044</v>
      </c>
      <c r="O183" t="s">
        <v>3564</v>
      </c>
      <c r="P183" s="27" t="s">
        <v>3564</v>
      </c>
      <c r="Q183" s="27" t="s">
        <v>5816</v>
      </c>
      <c r="R183" s="27" t="s">
        <v>6339</v>
      </c>
      <c r="S183" s="27" t="s">
        <v>6353</v>
      </c>
      <c r="T183" s="27" t="s">
        <v>5817</v>
      </c>
      <c r="U183" s="15">
        <v>1</v>
      </c>
      <c r="V183" s="15"/>
      <c r="W183" s="15"/>
      <c r="X183" s="17"/>
      <c r="Y183" s="17"/>
      <c r="Z183" s="17">
        <v>12</v>
      </c>
      <c r="AA183" s="17"/>
      <c r="AB183" s="17"/>
      <c r="AC183" s="17"/>
      <c r="AD183" s="17"/>
      <c r="AE183" s="17"/>
      <c r="AG183" t="s">
        <v>5789</v>
      </c>
      <c r="AH183">
        <v>1</v>
      </c>
      <c r="AI183" t="s">
        <v>5815</v>
      </c>
      <c r="AJ183" s="18" t="s">
        <v>5952</v>
      </c>
      <c r="AK183" s="4" t="s">
        <v>5952</v>
      </c>
      <c r="AL183" s="4">
        <v>4</v>
      </c>
      <c r="AM183" s="4">
        <v>8</v>
      </c>
      <c r="AN183" s="4">
        <v>3</v>
      </c>
      <c r="AO183" s="4">
        <f t="shared" si="5"/>
        <v>4.0080299999999998</v>
      </c>
      <c r="AP183" s="4">
        <v>0</v>
      </c>
      <c r="AQ183" s="4">
        <v>0</v>
      </c>
      <c r="AR183" s="4">
        <v>0</v>
      </c>
      <c r="AS183" s="4">
        <v>0</v>
      </c>
      <c r="AT183" s="4">
        <v>17060306</v>
      </c>
      <c r="AU183" s="4" t="s">
        <v>5789</v>
      </c>
      <c r="AV183" s="4" t="str">
        <f t="shared" si="6"/>
        <v>ELDORC</v>
      </c>
      <c r="AW183" t="s">
        <v>4246</v>
      </c>
      <c r="AX183" s="18"/>
      <c r="AY183" t="s">
        <v>4246</v>
      </c>
      <c r="AZ183" s="15"/>
    </row>
    <row r="184" spans="1:55" x14ac:dyDescent="0.3">
      <c r="A184">
        <v>0</v>
      </c>
      <c r="B184" t="s">
        <v>16</v>
      </c>
      <c r="C184" t="s">
        <v>4245</v>
      </c>
      <c r="D184" s="15" t="s">
        <v>16</v>
      </c>
      <c r="E184" s="15" t="s">
        <v>16</v>
      </c>
      <c r="F184" t="s">
        <v>2731</v>
      </c>
      <c r="G184" t="s">
        <v>4246</v>
      </c>
      <c r="H184" t="s">
        <v>16</v>
      </c>
      <c r="I184" t="s">
        <v>16</v>
      </c>
      <c r="J184" t="s">
        <v>2733</v>
      </c>
      <c r="K184" t="s">
        <v>4247</v>
      </c>
      <c r="L184">
        <v>833</v>
      </c>
      <c r="M184">
        <v>46.268066750000003</v>
      </c>
      <c r="N184">
        <v>-115.815393</v>
      </c>
      <c r="O184" t="s">
        <v>4245</v>
      </c>
      <c r="P184" s="27" t="s">
        <v>4245</v>
      </c>
      <c r="Q184" s="27" t="s">
        <v>5816</v>
      </c>
      <c r="R184" s="27" t="s">
        <v>6339</v>
      </c>
      <c r="S184" s="27" t="s">
        <v>6353</v>
      </c>
      <c r="T184" s="27" t="s">
        <v>5817</v>
      </c>
      <c r="U184" s="15">
        <v>1</v>
      </c>
      <c r="V184" s="15"/>
      <c r="W184" s="15"/>
      <c r="X184" s="17"/>
      <c r="Y184" s="17"/>
      <c r="Z184" s="17">
        <v>12</v>
      </c>
      <c r="AA184" s="17"/>
      <c r="AB184" s="17"/>
      <c r="AC184" s="17"/>
      <c r="AD184" s="17"/>
      <c r="AE184" s="17"/>
      <c r="AG184" t="s">
        <v>5789</v>
      </c>
      <c r="AH184">
        <v>1</v>
      </c>
      <c r="AI184" t="s">
        <v>5815</v>
      </c>
      <c r="AJ184" s="18" t="s">
        <v>5952</v>
      </c>
      <c r="AK184" s="4" t="s">
        <v>5952</v>
      </c>
      <c r="AL184" s="4">
        <v>4</v>
      </c>
      <c r="AM184" s="4">
        <v>8</v>
      </c>
      <c r="AN184" s="4">
        <v>3</v>
      </c>
      <c r="AO184" s="4">
        <f t="shared" si="5"/>
        <v>4.0080299999999998</v>
      </c>
      <c r="AP184" s="4">
        <v>0</v>
      </c>
      <c r="AQ184" s="4">
        <v>0</v>
      </c>
      <c r="AR184" s="4">
        <v>0</v>
      </c>
      <c r="AS184" s="4">
        <v>0</v>
      </c>
      <c r="AT184" s="4">
        <v>17060306</v>
      </c>
      <c r="AU184" s="4" t="s">
        <v>5789</v>
      </c>
      <c r="AV184" s="4" t="str">
        <f t="shared" si="6"/>
        <v>LOLOC</v>
      </c>
      <c r="AW184" t="s">
        <v>4246</v>
      </c>
      <c r="AX184" s="18"/>
      <c r="AY184" t="s">
        <v>4246</v>
      </c>
      <c r="AZ184" s="15"/>
    </row>
    <row r="185" spans="1:55" x14ac:dyDescent="0.3">
      <c r="A185">
        <v>100</v>
      </c>
      <c r="B185" t="s">
        <v>71</v>
      </c>
      <c r="C185" t="s">
        <v>2248</v>
      </c>
      <c r="D185" s="16">
        <v>42675</v>
      </c>
      <c r="E185" s="15" t="s">
        <v>16</v>
      </c>
      <c r="F185" t="s">
        <v>17</v>
      </c>
      <c r="G185" t="s">
        <v>2249</v>
      </c>
      <c r="H185" t="s">
        <v>2250</v>
      </c>
      <c r="I185" t="s">
        <v>2251</v>
      </c>
      <c r="J185" t="s">
        <v>21</v>
      </c>
      <c r="K185" t="s">
        <v>2252</v>
      </c>
      <c r="L185">
        <v>908</v>
      </c>
      <c r="M185">
        <v>46.110317999999999</v>
      </c>
      <c r="N185">
        <v>-115.56588600000001</v>
      </c>
      <c r="O185" t="s">
        <v>2248</v>
      </c>
      <c r="P185" s="27" t="s">
        <v>2248</v>
      </c>
      <c r="Q185" s="27" t="s">
        <v>5791</v>
      </c>
      <c r="R185" s="27" t="s">
        <v>6340</v>
      </c>
      <c r="S185" s="27" t="s">
        <v>6353</v>
      </c>
      <c r="T185" s="27" t="s">
        <v>5792</v>
      </c>
      <c r="U185" s="15">
        <v>1</v>
      </c>
      <c r="V185" s="15">
        <v>2016</v>
      </c>
      <c r="W185" s="15" t="s">
        <v>6364</v>
      </c>
      <c r="X185" s="17">
        <v>1</v>
      </c>
      <c r="Y185" s="17">
        <v>16</v>
      </c>
      <c r="Z185" s="17">
        <v>16</v>
      </c>
      <c r="AA185" s="17">
        <v>1</v>
      </c>
      <c r="AB185" s="17">
        <v>0</v>
      </c>
      <c r="AC185" s="17">
        <v>0</v>
      </c>
      <c r="AD185" s="17" t="s">
        <v>6365</v>
      </c>
      <c r="AE185" s="17" t="s">
        <v>6365</v>
      </c>
      <c r="AF185" s="17" t="s">
        <v>6365</v>
      </c>
      <c r="AG185" t="s">
        <v>5789</v>
      </c>
      <c r="AH185">
        <v>1</v>
      </c>
      <c r="AI185" t="s">
        <v>5785</v>
      </c>
      <c r="AJ185" s="15" t="s">
        <v>2248</v>
      </c>
      <c r="AK185" s="4" t="s">
        <v>6103</v>
      </c>
      <c r="AL185" s="4">
        <v>4</v>
      </c>
      <c r="AM185" s="4">
        <v>11</v>
      </c>
      <c r="AN185" s="4">
        <v>1</v>
      </c>
      <c r="AO185" s="4">
        <f t="shared" si="5"/>
        <v>4.0110099999999997</v>
      </c>
      <c r="AP185" s="4">
        <v>1</v>
      </c>
      <c r="AQ185" s="4">
        <v>0</v>
      </c>
      <c r="AR185" s="4" t="s">
        <v>5789</v>
      </c>
      <c r="AS185" s="4">
        <v>170603</v>
      </c>
      <c r="AT185" s="4">
        <v>17060302</v>
      </c>
      <c r="AU185" s="4" t="s">
        <v>5788</v>
      </c>
      <c r="AV185" s="4" t="str">
        <f t="shared" si="6"/>
        <v>SW1</v>
      </c>
      <c r="AW185" t="s">
        <v>5793</v>
      </c>
      <c r="AX185" s="18">
        <v>99.06</v>
      </c>
      <c r="AY185" t="s">
        <v>5786</v>
      </c>
      <c r="AZ185" s="15">
        <v>99.85</v>
      </c>
      <c r="BA185" s="4" t="s">
        <v>5939</v>
      </c>
      <c r="BB185" s="4" t="s">
        <v>5790</v>
      </c>
      <c r="BC185" s="4" t="s">
        <v>21</v>
      </c>
    </row>
    <row r="186" spans="1:55" x14ac:dyDescent="0.3">
      <c r="A186">
        <v>100</v>
      </c>
      <c r="B186" t="s">
        <v>76</v>
      </c>
      <c r="C186" t="s">
        <v>2248</v>
      </c>
      <c r="D186" s="16">
        <v>42675</v>
      </c>
      <c r="E186" s="15" t="s">
        <v>16</v>
      </c>
      <c r="F186" t="s">
        <v>17</v>
      </c>
      <c r="G186" t="s">
        <v>2249</v>
      </c>
      <c r="H186" t="s">
        <v>2250</v>
      </c>
      <c r="I186" t="s">
        <v>2251</v>
      </c>
      <c r="J186" t="s">
        <v>21</v>
      </c>
      <c r="K186" t="s">
        <v>2252</v>
      </c>
      <c r="L186">
        <v>908</v>
      </c>
      <c r="M186">
        <v>46.110317999999999</v>
      </c>
      <c r="N186">
        <v>-115.56588600000001</v>
      </c>
      <c r="O186" t="s">
        <v>2248</v>
      </c>
      <c r="P186" s="27" t="s">
        <v>2248</v>
      </c>
      <c r="Q186" s="27" t="s">
        <v>5791</v>
      </c>
      <c r="R186" s="27" t="s">
        <v>6340</v>
      </c>
      <c r="S186" s="27" t="s">
        <v>6353</v>
      </c>
      <c r="T186" s="27" t="s">
        <v>5792</v>
      </c>
      <c r="U186" s="15">
        <v>1</v>
      </c>
      <c r="V186" s="15">
        <v>2016</v>
      </c>
      <c r="W186" s="15" t="s">
        <v>6364</v>
      </c>
      <c r="X186" s="17">
        <v>1</v>
      </c>
      <c r="Y186" s="17">
        <v>16</v>
      </c>
      <c r="Z186" s="17">
        <v>16</v>
      </c>
      <c r="AA186" s="17">
        <v>1</v>
      </c>
      <c r="AB186" s="17">
        <v>0</v>
      </c>
      <c r="AC186" s="17">
        <v>0</v>
      </c>
      <c r="AD186" s="17" t="s">
        <v>6365</v>
      </c>
      <c r="AE186" s="17" t="s">
        <v>6365</v>
      </c>
      <c r="AF186" s="17" t="s">
        <v>6365</v>
      </c>
      <c r="AG186" t="s">
        <v>5789</v>
      </c>
      <c r="AH186">
        <v>1</v>
      </c>
      <c r="AI186" t="s">
        <v>5785</v>
      </c>
      <c r="AJ186" s="15" t="s">
        <v>2248</v>
      </c>
      <c r="AK186" s="4" t="s">
        <v>6103</v>
      </c>
      <c r="AL186" s="4">
        <v>4</v>
      </c>
      <c r="AM186" s="4">
        <v>11</v>
      </c>
      <c r="AN186" s="4">
        <v>1</v>
      </c>
      <c r="AO186" s="4">
        <f t="shared" si="5"/>
        <v>4.0110099999999997</v>
      </c>
      <c r="AP186" s="4">
        <v>1</v>
      </c>
      <c r="AQ186" s="4">
        <v>0</v>
      </c>
      <c r="AR186" s="4" t="s">
        <v>5789</v>
      </c>
      <c r="AS186" s="4">
        <v>170603</v>
      </c>
      <c r="AT186" s="4">
        <v>17060302</v>
      </c>
      <c r="AU186" s="4" t="s">
        <v>5788</v>
      </c>
      <c r="AV186" s="4" t="str">
        <f t="shared" si="6"/>
        <v>SW1</v>
      </c>
      <c r="AW186" t="s">
        <v>5793</v>
      </c>
      <c r="AX186" s="18">
        <v>99.06</v>
      </c>
      <c r="AY186" t="s">
        <v>5786</v>
      </c>
      <c r="AZ186" s="15">
        <v>99.85</v>
      </c>
      <c r="BA186" s="4" t="s">
        <v>5939</v>
      </c>
      <c r="BB186" s="4" t="s">
        <v>5790</v>
      </c>
      <c r="BC186" s="4" t="s">
        <v>21</v>
      </c>
    </row>
    <row r="187" spans="1:55" x14ac:dyDescent="0.3">
      <c r="A187">
        <v>100</v>
      </c>
      <c r="B187" t="s">
        <v>77</v>
      </c>
      <c r="C187" t="s">
        <v>2248</v>
      </c>
      <c r="D187" s="16">
        <v>42675</v>
      </c>
      <c r="E187" s="15" t="s">
        <v>16</v>
      </c>
      <c r="F187" t="s">
        <v>17</v>
      </c>
      <c r="G187" t="s">
        <v>2249</v>
      </c>
      <c r="H187" t="s">
        <v>2250</v>
      </c>
      <c r="I187" t="s">
        <v>2251</v>
      </c>
      <c r="J187" t="s">
        <v>21</v>
      </c>
      <c r="K187" t="s">
        <v>2252</v>
      </c>
      <c r="L187">
        <v>908</v>
      </c>
      <c r="M187">
        <v>46.110317999999999</v>
      </c>
      <c r="N187">
        <v>-115.56588600000001</v>
      </c>
      <c r="O187" t="s">
        <v>2248</v>
      </c>
      <c r="P187" s="27" t="s">
        <v>2248</v>
      </c>
      <c r="Q187" s="27" t="s">
        <v>5791</v>
      </c>
      <c r="R187" s="27" t="s">
        <v>6340</v>
      </c>
      <c r="S187" s="27" t="s">
        <v>6353</v>
      </c>
      <c r="T187" s="27" t="s">
        <v>5792</v>
      </c>
      <c r="U187" s="15">
        <v>1</v>
      </c>
      <c r="V187" s="15">
        <v>2016</v>
      </c>
      <c r="W187" s="15" t="s">
        <v>6364</v>
      </c>
      <c r="X187" s="17">
        <v>1</v>
      </c>
      <c r="Y187" s="17">
        <v>16</v>
      </c>
      <c r="Z187" s="17">
        <v>16</v>
      </c>
      <c r="AA187" s="17">
        <v>1</v>
      </c>
      <c r="AB187" s="17">
        <v>0</v>
      </c>
      <c r="AC187" s="17">
        <v>0</v>
      </c>
      <c r="AD187" s="17" t="s">
        <v>6365</v>
      </c>
      <c r="AE187" s="17" t="s">
        <v>6365</v>
      </c>
      <c r="AF187" s="17" t="s">
        <v>6365</v>
      </c>
      <c r="AG187" t="s">
        <v>5789</v>
      </c>
      <c r="AH187">
        <v>1</v>
      </c>
      <c r="AI187" t="s">
        <v>5785</v>
      </c>
      <c r="AJ187" s="15" t="s">
        <v>2248</v>
      </c>
      <c r="AK187" s="4" t="s">
        <v>6103</v>
      </c>
      <c r="AL187" s="4">
        <v>4</v>
      </c>
      <c r="AM187" s="4">
        <v>11</v>
      </c>
      <c r="AN187" s="4">
        <v>1</v>
      </c>
      <c r="AO187" s="4">
        <f t="shared" si="5"/>
        <v>4.0110099999999997</v>
      </c>
      <c r="AP187" s="4">
        <v>1</v>
      </c>
      <c r="AQ187" s="4">
        <v>0</v>
      </c>
      <c r="AR187" s="4" t="s">
        <v>5789</v>
      </c>
      <c r="AS187" s="4">
        <v>170603</v>
      </c>
      <c r="AT187" s="4">
        <v>17060302</v>
      </c>
      <c r="AU187" s="4" t="s">
        <v>5788</v>
      </c>
      <c r="AV187" s="4" t="str">
        <f t="shared" si="6"/>
        <v>SW1</v>
      </c>
      <c r="AW187" t="s">
        <v>5793</v>
      </c>
      <c r="AX187" s="18">
        <v>99.06</v>
      </c>
      <c r="AY187" t="s">
        <v>5786</v>
      </c>
      <c r="AZ187" s="15">
        <v>99.85</v>
      </c>
      <c r="BA187" s="4" t="s">
        <v>5939</v>
      </c>
      <c r="BB187" s="4" t="s">
        <v>5790</v>
      </c>
      <c r="BC187" s="4" t="s">
        <v>21</v>
      </c>
    </row>
    <row r="188" spans="1:55" x14ac:dyDescent="0.3">
      <c r="A188">
        <v>100</v>
      </c>
      <c r="B188" t="s">
        <v>203</v>
      </c>
      <c r="C188" t="s">
        <v>2248</v>
      </c>
      <c r="D188" s="16">
        <v>42675</v>
      </c>
      <c r="E188" s="15" t="s">
        <v>16</v>
      </c>
      <c r="F188" t="s">
        <v>17</v>
      </c>
      <c r="G188" t="s">
        <v>2249</v>
      </c>
      <c r="H188" t="s">
        <v>2250</v>
      </c>
      <c r="I188" t="s">
        <v>2251</v>
      </c>
      <c r="J188" t="s">
        <v>21</v>
      </c>
      <c r="K188" t="s">
        <v>2252</v>
      </c>
      <c r="L188">
        <v>908</v>
      </c>
      <c r="M188">
        <v>46.110317999999999</v>
      </c>
      <c r="N188">
        <v>-115.56588600000001</v>
      </c>
      <c r="O188" t="s">
        <v>2248</v>
      </c>
      <c r="P188" s="27" t="s">
        <v>2248</v>
      </c>
      <c r="Q188" s="27" t="s">
        <v>5791</v>
      </c>
      <c r="R188" s="27" t="s">
        <v>6340</v>
      </c>
      <c r="S188" s="27" t="s">
        <v>6353</v>
      </c>
      <c r="T188" s="27" t="s">
        <v>5792</v>
      </c>
      <c r="U188" s="15">
        <v>1</v>
      </c>
      <c r="V188" s="15">
        <v>2016</v>
      </c>
      <c r="W188" s="15" t="s">
        <v>6364</v>
      </c>
      <c r="X188" s="17">
        <v>1</v>
      </c>
      <c r="Y188" s="17">
        <v>16</v>
      </c>
      <c r="Z188" s="17">
        <v>16</v>
      </c>
      <c r="AA188" s="17">
        <v>1</v>
      </c>
      <c r="AB188" s="17">
        <v>0</v>
      </c>
      <c r="AC188" s="17">
        <v>0</v>
      </c>
      <c r="AD188" s="17" t="s">
        <v>6365</v>
      </c>
      <c r="AE188" s="17" t="s">
        <v>6365</v>
      </c>
      <c r="AF188" s="17" t="s">
        <v>6365</v>
      </c>
      <c r="AG188" t="s">
        <v>5789</v>
      </c>
      <c r="AH188">
        <v>1</v>
      </c>
      <c r="AI188" t="s">
        <v>5785</v>
      </c>
      <c r="AJ188" s="15" t="s">
        <v>2248</v>
      </c>
      <c r="AK188" s="4" t="s">
        <v>6103</v>
      </c>
      <c r="AL188" s="4">
        <v>4</v>
      </c>
      <c r="AM188" s="4">
        <v>11</v>
      </c>
      <c r="AN188" s="4">
        <v>1</v>
      </c>
      <c r="AO188" s="4">
        <f t="shared" si="5"/>
        <v>4.0110099999999997</v>
      </c>
      <c r="AP188" s="4">
        <v>1</v>
      </c>
      <c r="AQ188" s="4">
        <v>0</v>
      </c>
      <c r="AR188" s="4" t="s">
        <v>5789</v>
      </c>
      <c r="AS188" s="4">
        <v>170603</v>
      </c>
      <c r="AT188" s="4">
        <v>17060302</v>
      </c>
      <c r="AU188" s="4" t="s">
        <v>5788</v>
      </c>
      <c r="AV188" s="4" t="str">
        <f t="shared" si="6"/>
        <v>SW1</v>
      </c>
      <c r="AW188" t="s">
        <v>5793</v>
      </c>
      <c r="AX188" s="18">
        <v>99.06</v>
      </c>
      <c r="AY188" t="s">
        <v>5786</v>
      </c>
      <c r="AZ188" s="15">
        <v>99.85</v>
      </c>
      <c r="BA188" s="4" t="s">
        <v>5939</v>
      </c>
      <c r="BB188" s="4" t="s">
        <v>5790</v>
      </c>
      <c r="BC188" s="4" t="s">
        <v>21</v>
      </c>
    </row>
    <row r="189" spans="1:55" x14ac:dyDescent="0.3">
      <c r="A189">
        <v>100</v>
      </c>
      <c r="B189" t="s">
        <v>204</v>
      </c>
      <c r="C189" t="s">
        <v>2248</v>
      </c>
      <c r="D189" s="16">
        <v>42675</v>
      </c>
      <c r="E189" s="15" t="s">
        <v>16</v>
      </c>
      <c r="F189" t="s">
        <v>17</v>
      </c>
      <c r="G189" t="s">
        <v>2249</v>
      </c>
      <c r="H189" t="s">
        <v>2250</v>
      </c>
      <c r="I189" t="s">
        <v>2251</v>
      </c>
      <c r="J189" t="s">
        <v>21</v>
      </c>
      <c r="K189" t="s">
        <v>2252</v>
      </c>
      <c r="L189">
        <v>908</v>
      </c>
      <c r="M189">
        <v>46.110317999999999</v>
      </c>
      <c r="N189">
        <v>-115.56588600000001</v>
      </c>
      <c r="O189" t="s">
        <v>2248</v>
      </c>
      <c r="P189" s="27" t="s">
        <v>2248</v>
      </c>
      <c r="Q189" s="27" t="s">
        <v>5791</v>
      </c>
      <c r="R189" s="27" t="s">
        <v>6340</v>
      </c>
      <c r="S189" s="27" t="s">
        <v>6353</v>
      </c>
      <c r="T189" s="27" t="s">
        <v>5792</v>
      </c>
      <c r="U189" s="15">
        <v>1</v>
      </c>
      <c r="V189" s="15">
        <v>2016</v>
      </c>
      <c r="W189" s="15" t="s">
        <v>6364</v>
      </c>
      <c r="X189" s="17">
        <v>1</v>
      </c>
      <c r="Y189" s="17">
        <v>16</v>
      </c>
      <c r="Z189" s="17">
        <v>16</v>
      </c>
      <c r="AA189" s="17">
        <v>1</v>
      </c>
      <c r="AB189" s="17">
        <v>0</v>
      </c>
      <c r="AC189" s="17">
        <v>0</v>
      </c>
      <c r="AD189" s="17" t="s">
        <v>6365</v>
      </c>
      <c r="AE189" s="17" t="s">
        <v>6365</v>
      </c>
      <c r="AF189" s="17" t="s">
        <v>6365</v>
      </c>
      <c r="AG189" t="s">
        <v>5789</v>
      </c>
      <c r="AH189">
        <v>1</v>
      </c>
      <c r="AI189" t="s">
        <v>5785</v>
      </c>
      <c r="AJ189" s="15" t="s">
        <v>2248</v>
      </c>
      <c r="AK189" s="4" t="s">
        <v>6103</v>
      </c>
      <c r="AL189" s="4">
        <v>4</v>
      </c>
      <c r="AM189" s="4">
        <v>11</v>
      </c>
      <c r="AN189" s="4">
        <v>1</v>
      </c>
      <c r="AO189" s="4">
        <f t="shared" si="5"/>
        <v>4.0110099999999997</v>
      </c>
      <c r="AP189" s="4">
        <v>1</v>
      </c>
      <c r="AQ189" s="4">
        <v>0</v>
      </c>
      <c r="AR189" s="4" t="s">
        <v>5789</v>
      </c>
      <c r="AS189" s="4">
        <v>170603</v>
      </c>
      <c r="AT189" s="4">
        <v>17060302</v>
      </c>
      <c r="AU189" s="4" t="s">
        <v>5788</v>
      </c>
      <c r="AV189" s="4" t="str">
        <f t="shared" si="6"/>
        <v>SW1</v>
      </c>
      <c r="AW189" t="s">
        <v>5793</v>
      </c>
      <c r="AX189" s="18">
        <v>99.06</v>
      </c>
      <c r="AY189" t="s">
        <v>5786</v>
      </c>
      <c r="AZ189" s="15">
        <v>99.85</v>
      </c>
      <c r="BA189" s="4" t="s">
        <v>5939</v>
      </c>
      <c r="BB189" s="4" t="s">
        <v>5790</v>
      </c>
      <c r="BC189" s="4" t="s">
        <v>21</v>
      </c>
    </row>
    <row r="190" spans="1:55" x14ac:dyDescent="0.3">
      <c r="A190">
        <v>100</v>
      </c>
      <c r="B190" t="s">
        <v>533</v>
      </c>
      <c r="C190" t="s">
        <v>2248</v>
      </c>
      <c r="D190" s="16">
        <v>42675</v>
      </c>
      <c r="E190" s="15" t="s">
        <v>16</v>
      </c>
      <c r="F190" t="s">
        <v>17</v>
      </c>
      <c r="G190" t="s">
        <v>2249</v>
      </c>
      <c r="H190" t="s">
        <v>2250</v>
      </c>
      <c r="I190" t="s">
        <v>2251</v>
      </c>
      <c r="J190" t="s">
        <v>21</v>
      </c>
      <c r="K190" t="s">
        <v>2252</v>
      </c>
      <c r="L190">
        <v>908</v>
      </c>
      <c r="M190">
        <v>46.110317999999999</v>
      </c>
      <c r="N190">
        <v>-115.56588600000001</v>
      </c>
      <c r="O190" t="s">
        <v>2248</v>
      </c>
      <c r="P190" s="27" t="s">
        <v>2248</v>
      </c>
      <c r="Q190" s="27" t="s">
        <v>5791</v>
      </c>
      <c r="R190" s="27" t="s">
        <v>6340</v>
      </c>
      <c r="S190" s="27" t="s">
        <v>6353</v>
      </c>
      <c r="T190" s="27" t="s">
        <v>5792</v>
      </c>
      <c r="U190" s="15">
        <v>1</v>
      </c>
      <c r="V190" s="15">
        <v>2016</v>
      </c>
      <c r="W190" s="15" t="s">
        <v>6364</v>
      </c>
      <c r="X190" s="17">
        <v>1</v>
      </c>
      <c r="Y190" s="17">
        <v>16</v>
      </c>
      <c r="Z190" s="17">
        <v>16</v>
      </c>
      <c r="AA190" s="17">
        <v>1</v>
      </c>
      <c r="AB190" s="17">
        <v>0</v>
      </c>
      <c r="AC190" s="17">
        <v>0</v>
      </c>
      <c r="AD190" s="17" t="s">
        <v>6365</v>
      </c>
      <c r="AE190" s="17" t="s">
        <v>6365</v>
      </c>
      <c r="AF190" s="17" t="s">
        <v>6365</v>
      </c>
      <c r="AG190" t="s">
        <v>5789</v>
      </c>
      <c r="AH190">
        <v>1</v>
      </c>
      <c r="AI190" t="s">
        <v>5785</v>
      </c>
      <c r="AJ190" s="15" t="s">
        <v>2248</v>
      </c>
      <c r="AK190" s="4" t="s">
        <v>6103</v>
      </c>
      <c r="AL190" s="4">
        <v>4</v>
      </c>
      <c r="AM190" s="4">
        <v>11</v>
      </c>
      <c r="AN190" s="4">
        <v>1</v>
      </c>
      <c r="AO190" s="4">
        <f t="shared" si="5"/>
        <v>4.0110099999999997</v>
      </c>
      <c r="AP190" s="4">
        <v>1</v>
      </c>
      <c r="AQ190" s="4">
        <v>0</v>
      </c>
      <c r="AR190" s="4" t="s">
        <v>5789</v>
      </c>
      <c r="AS190" s="4">
        <v>170603</v>
      </c>
      <c r="AT190" s="4">
        <v>17060302</v>
      </c>
      <c r="AU190" s="4" t="s">
        <v>5788</v>
      </c>
      <c r="AV190" s="4" t="str">
        <f t="shared" si="6"/>
        <v>SW1</v>
      </c>
      <c r="AW190" t="s">
        <v>5793</v>
      </c>
      <c r="AX190" s="18">
        <v>99.06</v>
      </c>
      <c r="AY190" t="s">
        <v>5786</v>
      </c>
      <c r="AZ190" s="15">
        <v>99.85</v>
      </c>
      <c r="BA190" s="4" t="s">
        <v>5939</v>
      </c>
      <c r="BB190" s="4" t="s">
        <v>5790</v>
      </c>
      <c r="BC190" s="4" t="s">
        <v>21</v>
      </c>
    </row>
    <row r="191" spans="1:55" x14ac:dyDescent="0.3">
      <c r="A191">
        <v>100</v>
      </c>
      <c r="B191" t="s">
        <v>1418</v>
      </c>
      <c r="C191" t="s">
        <v>2248</v>
      </c>
      <c r="D191" s="16">
        <v>42675</v>
      </c>
      <c r="E191" s="15" t="s">
        <v>16</v>
      </c>
      <c r="F191" t="s">
        <v>17</v>
      </c>
      <c r="G191" t="s">
        <v>2249</v>
      </c>
      <c r="H191" t="s">
        <v>2250</v>
      </c>
      <c r="I191" t="s">
        <v>2251</v>
      </c>
      <c r="J191" t="s">
        <v>21</v>
      </c>
      <c r="K191" t="s">
        <v>2252</v>
      </c>
      <c r="L191">
        <v>908</v>
      </c>
      <c r="M191">
        <v>46.110317999999999</v>
      </c>
      <c r="N191">
        <v>-115.56588600000001</v>
      </c>
      <c r="O191" t="s">
        <v>2248</v>
      </c>
      <c r="P191" s="27" t="s">
        <v>2248</v>
      </c>
      <c r="Q191" s="27" t="s">
        <v>5791</v>
      </c>
      <c r="R191" s="27" t="s">
        <v>6340</v>
      </c>
      <c r="S191" s="27" t="s">
        <v>6353</v>
      </c>
      <c r="T191" s="27" t="s">
        <v>5792</v>
      </c>
      <c r="U191" s="15">
        <v>1</v>
      </c>
      <c r="V191" s="15">
        <v>2016</v>
      </c>
      <c r="W191" s="15" t="s">
        <v>6364</v>
      </c>
      <c r="X191" s="17">
        <v>1</v>
      </c>
      <c r="Y191" s="17">
        <v>16</v>
      </c>
      <c r="Z191" s="17">
        <v>16</v>
      </c>
      <c r="AA191" s="17">
        <v>1</v>
      </c>
      <c r="AB191" s="17">
        <v>0</v>
      </c>
      <c r="AC191" s="17">
        <v>0</v>
      </c>
      <c r="AD191" s="17" t="s">
        <v>6365</v>
      </c>
      <c r="AE191" s="17" t="s">
        <v>6365</v>
      </c>
      <c r="AF191" s="17" t="s">
        <v>6365</v>
      </c>
      <c r="AG191" t="s">
        <v>5789</v>
      </c>
      <c r="AH191">
        <v>1</v>
      </c>
      <c r="AI191" t="s">
        <v>5785</v>
      </c>
      <c r="AJ191" s="15" t="s">
        <v>2248</v>
      </c>
      <c r="AK191" s="4" t="s">
        <v>6103</v>
      </c>
      <c r="AL191" s="4">
        <v>4</v>
      </c>
      <c r="AM191" s="4">
        <v>11</v>
      </c>
      <c r="AN191" s="4">
        <v>1</v>
      </c>
      <c r="AO191" s="4">
        <f t="shared" si="5"/>
        <v>4.0110099999999997</v>
      </c>
      <c r="AP191" s="4">
        <v>1</v>
      </c>
      <c r="AQ191" s="4">
        <v>0</v>
      </c>
      <c r="AR191" s="4" t="s">
        <v>5789</v>
      </c>
      <c r="AS191" s="4">
        <v>170603</v>
      </c>
      <c r="AT191" s="4">
        <v>17060302</v>
      </c>
      <c r="AU191" s="4" t="s">
        <v>5788</v>
      </c>
      <c r="AV191" s="4" t="str">
        <f t="shared" si="6"/>
        <v>SW1</v>
      </c>
      <c r="AW191" t="s">
        <v>5793</v>
      </c>
      <c r="AX191" s="18">
        <v>99.06</v>
      </c>
      <c r="AY191" t="s">
        <v>5786</v>
      </c>
      <c r="AZ191" s="15">
        <v>99.85</v>
      </c>
      <c r="BA191" s="4" t="s">
        <v>5939</v>
      </c>
      <c r="BB191" s="4" t="s">
        <v>5790</v>
      </c>
      <c r="BC191" s="4" t="s">
        <v>21</v>
      </c>
    </row>
    <row r="192" spans="1:55" x14ac:dyDescent="0.3">
      <c r="A192">
        <v>100</v>
      </c>
      <c r="B192" t="s">
        <v>929</v>
      </c>
      <c r="C192" t="s">
        <v>2248</v>
      </c>
      <c r="D192" s="16">
        <v>42675</v>
      </c>
      <c r="E192" s="15" t="s">
        <v>16</v>
      </c>
      <c r="F192" t="s">
        <v>17</v>
      </c>
      <c r="G192" t="s">
        <v>2249</v>
      </c>
      <c r="H192" t="s">
        <v>2250</v>
      </c>
      <c r="I192" t="s">
        <v>2251</v>
      </c>
      <c r="J192" t="s">
        <v>21</v>
      </c>
      <c r="K192" t="s">
        <v>2252</v>
      </c>
      <c r="L192">
        <v>908</v>
      </c>
      <c r="M192">
        <v>46.110317999999999</v>
      </c>
      <c r="N192">
        <v>-115.56588600000001</v>
      </c>
      <c r="O192" t="s">
        <v>2248</v>
      </c>
      <c r="P192" s="27" t="s">
        <v>2248</v>
      </c>
      <c r="Q192" s="27" t="s">
        <v>5791</v>
      </c>
      <c r="R192" s="27" t="s">
        <v>6340</v>
      </c>
      <c r="S192" s="27" t="s">
        <v>6353</v>
      </c>
      <c r="T192" s="27" t="s">
        <v>5792</v>
      </c>
      <c r="U192" s="15">
        <v>1</v>
      </c>
      <c r="V192" s="15">
        <v>2016</v>
      </c>
      <c r="W192" s="15" t="s">
        <v>6364</v>
      </c>
      <c r="X192" s="17">
        <v>1</v>
      </c>
      <c r="Y192" s="17">
        <v>16</v>
      </c>
      <c r="Z192" s="17">
        <v>16</v>
      </c>
      <c r="AA192" s="17">
        <v>1</v>
      </c>
      <c r="AB192" s="17">
        <v>0</v>
      </c>
      <c r="AC192" s="17">
        <v>0</v>
      </c>
      <c r="AD192" s="17" t="s">
        <v>6365</v>
      </c>
      <c r="AE192" s="17" t="s">
        <v>6365</v>
      </c>
      <c r="AF192" s="17" t="s">
        <v>6365</v>
      </c>
      <c r="AG192" t="s">
        <v>5789</v>
      </c>
      <c r="AH192">
        <v>1</v>
      </c>
      <c r="AI192" t="s">
        <v>5785</v>
      </c>
      <c r="AJ192" s="15" t="s">
        <v>2248</v>
      </c>
      <c r="AK192" s="18" t="s">
        <v>6103</v>
      </c>
      <c r="AL192" s="4">
        <v>4</v>
      </c>
      <c r="AM192" s="4">
        <v>11</v>
      </c>
      <c r="AN192" s="4">
        <v>1</v>
      </c>
      <c r="AO192" s="4">
        <f t="shared" si="5"/>
        <v>4.0110099999999997</v>
      </c>
      <c r="AP192" s="4">
        <v>1</v>
      </c>
      <c r="AQ192" s="4">
        <v>0</v>
      </c>
      <c r="AR192" s="4" t="s">
        <v>5789</v>
      </c>
      <c r="AS192" s="4">
        <v>170603</v>
      </c>
      <c r="AT192" s="4">
        <v>17060302</v>
      </c>
      <c r="AU192" s="4" t="s">
        <v>5788</v>
      </c>
      <c r="AV192" s="4" t="str">
        <f t="shared" si="6"/>
        <v>SW1</v>
      </c>
      <c r="AW192" t="s">
        <v>5793</v>
      </c>
      <c r="AX192" s="18">
        <v>99.06</v>
      </c>
      <c r="AY192" t="s">
        <v>5786</v>
      </c>
      <c r="AZ192" s="15">
        <v>99.85</v>
      </c>
      <c r="BA192" s="4" t="s">
        <v>5939</v>
      </c>
      <c r="BB192" s="4" t="s">
        <v>5790</v>
      </c>
      <c r="BC192" s="4" t="s">
        <v>21</v>
      </c>
    </row>
    <row r="193" spans="1:55" x14ac:dyDescent="0.3">
      <c r="A193">
        <v>100</v>
      </c>
      <c r="B193" t="s">
        <v>1419</v>
      </c>
      <c r="C193" t="s">
        <v>2248</v>
      </c>
      <c r="D193" s="16">
        <v>42675</v>
      </c>
      <c r="E193" s="15" t="s">
        <v>16</v>
      </c>
      <c r="F193" t="s">
        <v>17</v>
      </c>
      <c r="G193" t="s">
        <v>2249</v>
      </c>
      <c r="H193" t="s">
        <v>2250</v>
      </c>
      <c r="I193" t="s">
        <v>2251</v>
      </c>
      <c r="J193" t="s">
        <v>21</v>
      </c>
      <c r="K193" t="s">
        <v>2252</v>
      </c>
      <c r="L193">
        <v>908</v>
      </c>
      <c r="M193">
        <v>46.110317999999999</v>
      </c>
      <c r="N193">
        <v>-115.56588600000001</v>
      </c>
      <c r="O193" t="s">
        <v>2248</v>
      </c>
      <c r="P193" s="27" t="s">
        <v>2248</v>
      </c>
      <c r="Q193" s="27" t="s">
        <v>5791</v>
      </c>
      <c r="R193" s="27" t="s">
        <v>6340</v>
      </c>
      <c r="S193" s="27" t="s">
        <v>6353</v>
      </c>
      <c r="T193" s="27" t="s">
        <v>5792</v>
      </c>
      <c r="U193" s="15">
        <v>1</v>
      </c>
      <c r="V193" s="15">
        <v>2016</v>
      </c>
      <c r="W193" s="15" t="s">
        <v>6364</v>
      </c>
      <c r="X193" s="17">
        <v>1</v>
      </c>
      <c r="Y193" s="17">
        <v>16</v>
      </c>
      <c r="Z193" s="17">
        <v>16</v>
      </c>
      <c r="AA193" s="17">
        <v>1</v>
      </c>
      <c r="AB193" s="17">
        <v>0</v>
      </c>
      <c r="AC193" s="17">
        <v>0</v>
      </c>
      <c r="AD193" s="17" t="s">
        <v>6365</v>
      </c>
      <c r="AE193" s="17" t="s">
        <v>6365</v>
      </c>
      <c r="AF193" s="17" t="s">
        <v>6365</v>
      </c>
      <c r="AG193" t="s">
        <v>5789</v>
      </c>
      <c r="AH193">
        <v>1</v>
      </c>
      <c r="AI193" t="s">
        <v>5785</v>
      </c>
      <c r="AJ193" s="15" t="s">
        <v>2248</v>
      </c>
      <c r="AK193" s="18" t="s">
        <v>6103</v>
      </c>
      <c r="AL193" s="4">
        <v>4</v>
      </c>
      <c r="AM193" s="4">
        <v>11</v>
      </c>
      <c r="AN193" s="4">
        <v>1</v>
      </c>
      <c r="AO193" s="4">
        <f t="shared" si="5"/>
        <v>4.0110099999999997</v>
      </c>
      <c r="AP193" s="4">
        <v>1</v>
      </c>
      <c r="AQ193" s="4">
        <v>0</v>
      </c>
      <c r="AR193" s="4" t="s">
        <v>5789</v>
      </c>
      <c r="AS193" s="4">
        <v>170603</v>
      </c>
      <c r="AT193" s="4">
        <v>17060302</v>
      </c>
      <c r="AU193" s="4" t="s">
        <v>5788</v>
      </c>
      <c r="AV193" s="4" t="str">
        <f t="shared" si="6"/>
        <v>SW1</v>
      </c>
      <c r="AW193" t="s">
        <v>5793</v>
      </c>
      <c r="AX193" s="18">
        <v>99.06</v>
      </c>
      <c r="AY193" t="s">
        <v>5786</v>
      </c>
      <c r="AZ193" s="15">
        <v>99.85</v>
      </c>
      <c r="BA193" s="4" t="s">
        <v>5939</v>
      </c>
      <c r="BB193" s="4" t="s">
        <v>5790</v>
      </c>
      <c r="BC193" s="4" t="s">
        <v>21</v>
      </c>
    </row>
    <row r="194" spans="1:55" x14ac:dyDescent="0.3">
      <c r="A194">
        <v>100</v>
      </c>
      <c r="B194" t="s">
        <v>195</v>
      </c>
      <c r="C194" t="s">
        <v>2248</v>
      </c>
      <c r="D194" s="16">
        <v>42675</v>
      </c>
      <c r="E194" s="15" t="s">
        <v>16</v>
      </c>
      <c r="F194" t="s">
        <v>17</v>
      </c>
      <c r="G194" t="s">
        <v>2249</v>
      </c>
      <c r="H194" t="s">
        <v>2250</v>
      </c>
      <c r="I194" t="s">
        <v>2251</v>
      </c>
      <c r="J194" t="s">
        <v>21</v>
      </c>
      <c r="K194" t="s">
        <v>2252</v>
      </c>
      <c r="L194">
        <v>908</v>
      </c>
      <c r="M194">
        <v>46.110317999999999</v>
      </c>
      <c r="N194">
        <v>-115.56588600000001</v>
      </c>
      <c r="O194" t="s">
        <v>2248</v>
      </c>
      <c r="P194" s="27" t="s">
        <v>2248</v>
      </c>
      <c r="Q194" s="27" t="s">
        <v>5791</v>
      </c>
      <c r="R194" s="27" t="s">
        <v>6340</v>
      </c>
      <c r="S194" s="27" t="s">
        <v>6353</v>
      </c>
      <c r="T194" s="27" t="s">
        <v>5792</v>
      </c>
      <c r="U194" s="15">
        <v>1</v>
      </c>
      <c r="V194" s="15">
        <v>2016</v>
      </c>
      <c r="W194" s="15" t="s">
        <v>6364</v>
      </c>
      <c r="X194" s="17">
        <v>1</v>
      </c>
      <c r="Y194" s="17">
        <v>16</v>
      </c>
      <c r="Z194" s="17">
        <v>16</v>
      </c>
      <c r="AA194" s="17">
        <v>1</v>
      </c>
      <c r="AB194" s="17">
        <v>0</v>
      </c>
      <c r="AC194" s="17">
        <v>0</v>
      </c>
      <c r="AD194" s="17" t="s">
        <v>6365</v>
      </c>
      <c r="AE194" s="17" t="s">
        <v>6365</v>
      </c>
      <c r="AF194" s="17" t="s">
        <v>6365</v>
      </c>
      <c r="AG194" t="s">
        <v>5789</v>
      </c>
      <c r="AH194">
        <v>1</v>
      </c>
      <c r="AI194" t="s">
        <v>5785</v>
      </c>
      <c r="AJ194" s="15" t="s">
        <v>2248</v>
      </c>
      <c r="AK194" s="18" t="s">
        <v>6103</v>
      </c>
      <c r="AL194" s="4">
        <v>4</v>
      </c>
      <c r="AM194" s="4">
        <v>11</v>
      </c>
      <c r="AN194" s="4">
        <v>1</v>
      </c>
      <c r="AO194" s="4">
        <f t="shared" si="5"/>
        <v>4.0110099999999997</v>
      </c>
      <c r="AP194" s="4">
        <v>1</v>
      </c>
      <c r="AQ194" s="4">
        <v>0</v>
      </c>
      <c r="AR194" s="4" t="s">
        <v>5789</v>
      </c>
      <c r="AS194" s="4">
        <v>170603</v>
      </c>
      <c r="AT194" s="4">
        <v>17060302</v>
      </c>
      <c r="AU194" s="4" t="s">
        <v>5788</v>
      </c>
      <c r="AV194" s="4" t="str">
        <f t="shared" si="6"/>
        <v>SW1</v>
      </c>
      <c r="AW194" t="s">
        <v>5793</v>
      </c>
      <c r="AX194" s="18">
        <v>99.06</v>
      </c>
      <c r="AY194" t="s">
        <v>5786</v>
      </c>
      <c r="AZ194" s="15">
        <v>99.85</v>
      </c>
      <c r="BA194" s="4" t="s">
        <v>5939</v>
      </c>
      <c r="BB194" s="4" t="s">
        <v>5790</v>
      </c>
      <c r="BC194" s="4" t="s">
        <v>21</v>
      </c>
    </row>
    <row r="195" spans="1:55" x14ac:dyDescent="0.3">
      <c r="A195">
        <v>100</v>
      </c>
      <c r="B195" t="s">
        <v>126</v>
      </c>
      <c r="C195" t="s">
        <v>2248</v>
      </c>
      <c r="D195" s="16">
        <v>42675</v>
      </c>
      <c r="E195" s="15" t="s">
        <v>16</v>
      </c>
      <c r="F195" t="s">
        <v>17</v>
      </c>
      <c r="G195" t="s">
        <v>2249</v>
      </c>
      <c r="H195" t="s">
        <v>2253</v>
      </c>
      <c r="I195" t="s">
        <v>2251</v>
      </c>
      <c r="J195" t="s">
        <v>21</v>
      </c>
      <c r="K195" t="s">
        <v>2252</v>
      </c>
      <c r="L195">
        <v>908</v>
      </c>
      <c r="M195">
        <v>46.110317999999999</v>
      </c>
      <c r="N195">
        <v>-115.56588600000001</v>
      </c>
      <c r="O195" t="s">
        <v>2248</v>
      </c>
      <c r="P195" s="27" t="s">
        <v>2248</v>
      </c>
      <c r="Q195" s="27" t="s">
        <v>5791</v>
      </c>
      <c r="R195" s="27" t="s">
        <v>6340</v>
      </c>
      <c r="S195" s="27" t="s">
        <v>6353</v>
      </c>
      <c r="T195" s="27" t="s">
        <v>5792</v>
      </c>
      <c r="U195" s="15">
        <v>1</v>
      </c>
      <c r="V195" s="15">
        <v>2016</v>
      </c>
      <c r="W195" s="15" t="s">
        <v>6364</v>
      </c>
      <c r="X195" s="17">
        <v>1</v>
      </c>
      <c r="Y195" s="17">
        <v>16</v>
      </c>
      <c r="Z195" s="17">
        <v>16</v>
      </c>
      <c r="AA195" s="17">
        <v>1</v>
      </c>
      <c r="AB195" s="17">
        <v>0</v>
      </c>
      <c r="AC195" s="17">
        <v>0</v>
      </c>
      <c r="AD195" s="17" t="s">
        <v>6365</v>
      </c>
      <c r="AE195" s="17" t="s">
        <v>6365</v>
      </c>
      <c r="AF195" s="17" t="s">
        <v>6365</v>
      </c>
      <c r="AG195" t="s">
        <v>5789</v>
      </c>
      <c r="AH195">
        <v>1</v>
      </c>
      <c r="AI195" t="s">
        <v>5785</v>
      </c>
      <c r="AJ195" s="15" t="s">
        <v>2248</v>
      </c>
      <c r="AK195" s="18" t="s">
        <v>6103</v>
      </c>
      <c r="AL195" s="4">
        <v>4</v>
      </c>
      <c r="AM195" s="4">
        <v>11</v>
      </c>
      <c r="AN195" s="4">
        <v>1</v>
      </c>
      <c r="AO195" s="4">
        <f t="shared" si="5"/>
        <v>4.0110099999999997</v>
      </c>
      <c r="AP195" s="4">
        <v>1</v>
      </c>
      <c r="AQ195" s="4">
        <v>0</v>
      </c>
      <c r="AR195" s="4" t="s">
        <v>5789</v>
      </c>
      <c r="AS195" s="4">
        <v>170603</v>
      </c>
      <c r="AT195" s="4">
        <v>17060302</v>
      </c>
      <c r="AU195" s="4" t="s">
        <v>5788</v>
      </c>
      <c r="AV195" s="4" t="str">
        <f t="shared" si="6"/>
        <v>SW1</v>
      </c>
      <c r="AW195" t="s">
        <v>5793</v>
      </c>
      <c r="AX195" s="18">
        <v>99.06</v>
      </c>
      <c r="AY195" t="s">
        <v>5786</v>
      </c>
      <c r="AZ195" s="15">
        <v>99.85</v>
      </c>
      <c r="BA195" s="4" t="s">
        <v>5939</v>
      </c>
      <c r="BB195" s="4" t="s">
        <v>5790</v>
      </c>
      <c r="BC195" s="4" t="s">
        <v>21</v>
      </c>
    </row>
    <row r="196" spans="1:55" x14ac:dyDescent="0.3">
      <c r="A196">
        <v>100</v>
      </c>
      <c r="B196" t="s">
        <v>129</v>
      </c>
      <c r="C196" t="s">
        <v>2248</v>
      </c>
      <c r="D196" s="16">
        <v>42675</v>
      </c>
      <c r="E196" s="15" t="s">
        <v>16</v>
      </c>
      <c r="F196" t="s">
        <v>17</v>
      </c>
      <c r="G196" t="s">
        <v>2249</v>
      </c>
      <c r="H196" t="s">
        <v>2253</v>
      </c>
      <c r="I196" t="s">
        <v>2251</v>
      </c>
      <c r="J196" t="s">
        <v>21</v>
      </c>
      <c r="K196" t="s">
        <v>2252</v>
      </c>
      <c r="L196">
        <v>908</v>
      </c>
      <c r="M196">
        <v>46.110317999999999</v>
      </c>
      <c r="N196">
        <v>-115.56588600000001</v>
      </c>
      <c r="O196" t="s">
        <v>2248</v>
      </c>
      <c r="P196" s="27" t="s">
        <v>2248</v>
      </c>
      <c r="Q196" s="27" t="s">
        <v>5791</v>
      </c>
      <c r="R196" s="27" t="s">
        <v>6340</v>
      </c>
      <c r="S196" s="27" t="s">
        <v>6353</v>
      </c>
      <c r="T196" s="27" t="s">
        <v>5792</v>
      </c>
      <c r="U196" s="15">
        <v>1</v>
      </c>
      <c r="V196" s="15">
        <v>2016</v>
      </c>
      <c r="W196" s="15" t="s">
        <v>6364</v>
      </c>
      <c r="X196" s="17">
        <v>1</v>
      </c>
      <c r="Y196" s="17">
        <v>16</v>
      </c>
      <c r="Z196" s="17">
        <v>16</v>
      </c>
      <c r="AA196" s="17">
        <v>1</v>
      </c>
      <c r="AB196" s="17">
        <v>0</v>
      </c>
      <c r="AC196" s="17">
        <v>0</v>
      </c>
      <c r="AD196" s="17" t="s">
        <v>6365</v>
      </c>
      <c r="AE196" s="17" t="s">
        <v>6365</v>
      </c>
      <c r="AF196" s="17" t="s">
        <v>6365</v>
      </c>
      <c r="AG196" t="s">
        <v>5789</v>
      </c>
      <c r="AH196">
        <v>1</v>
      </c>
      <c r="AI196" t="s">
        <v>5785</v>
      </c>
      <c r="AJ196" s="15" t="s">
        <v>2248</v>
      </c>
      <c r="AK196" s="18" t="s">
        <v>6103</v>
      </c>
      <c r="AL196" s="4">
        <v>4</v>
      </c>
      <c r="AM196" s="4">
        <v>11</v>
      </c>
      <c r="AN196" s="4">
        <v>1</v>
      </c>
      <c r="AO196" s="4">
        <f t="shared" si="5"/>
        <v>4.0110099999999997</v>
      </c>
      <c r="AP196" s="4">
        <v>1</v>
      </c>
      <c r="AQ196" s="4">
        <v>0</v>
      </c>
      <c r="AR196" s="4" t="s">
        <v>5789</v>
      </c>
      <c r="AS196" s="4">
        <v>170603</v>
      </c>
      <c r="AT196" s="4">
        <v>17060302</v>
      </c>
      <c r="AU196" s="4" t="s">
        <v>5788</v>
      </c>
      <c r="AV196" s="4" t="str">
        <f t="shared" si="6"/>
        <v>SW1</v>
      </c>
      <c r="AW196" t="s">
        <v>5793</v>
      </c>
      <c r="AX196" s="18">
        <v>99.06</v>
      </c>
      <c r="AY196" t="s">
        <v>5786</v>
      </c>
      <c r="AZ196" s="15">
        <v>99.85</v>
      </c>
      <c r="BA196" s="4" t="s">
        <v>5939</v>
      </c>
      <c r="BB196" s="4" t="s">
        <v>5790</v>
      </c>
      <c r="BC196" s="4" t="s">
        <v>21</v>
      </c>
    </row>
    <row r="197" spans="1:55" x14ac:dyDescent="0.3">
      <c r="A197">
        <v>100</v>
      </c>
      <c r="B197" t="s">
        <v>385</v>
      </c>
      <c r="C197" t="s">
        <v>2248</v>
      </c>
      <c r="D197" s="16">
        <v>42675</v>
      </c>
      <c r="E197" s="15" t="s">
        <v>16</v>
      </c>
      <c r="F197" t="s">
        <v>17</v>
      </c>
      <c r="G197" t="s">
        <v>2249</v>
      </c>
      <c r="H197" t="s">
        <v>2253</v>
      </c>
      <c r="I197" t="s">
        <v>2251</v>
      </c>
      <c r="J197" t="s">
        <v>21</v>
      </c>
      <c r="K197" t="s">
        <v>2252</v>
      </c>
      <c r="L197">
        <v>908</v>
      </c>
      <c r="M197">
        <v>46.110317999999999</v>
      </c>
      <c r="N197">
        <v>-115.56588600000001</v>
      </c>
      <c r="O197" t="s">
        <v>2248</v>
      </c>
      <c r="P197" s="27" t="s">
        <v>2248</v>
      </c>
      <c r="Q197" s="27" t="s">
        <v>5791</v>
      </c>
      <c r="R197" s="27" t="s">
        <v>6340</v>
      </c>
      <c r="S197" s="27" t="s">
        <v>6353</v>
      </c>
      <c r="T197" s="27" t="s">
        <v>5792</v>
      </c>
      <c r="U197" s="15">
        <v>1</v>
      </c>
      <c r="V197" s="15">
        <v>2016</v>
      </c>
      <c r="W197" s="15" t="s">
        <v>6364</v>
      </c>
      <c r="X197" s="17">
        <v>1</v>
      </c>
      <c r="Y197" s="17">
        <v>16</v>
      </c>
      <c r="Z197" s="17">
        <v>16</v>
      </c>
      <c r="AA197" s="17">
        <v>1</v>
      </c>
      <c r="AB197" s="17">
        <v>0</v>
      </c>
      <c r="AC197" s="17">
        <v>0</v>
      </c>
      <c r="AD197" s="17" t="s">
        <v>6365</v>
      </c>
      <c r="AE197" s="17" t="s">
        <v>6365</v>
      </c>
      <c r="AF197" s="17" t="s">
        <v>6365</v>
      </c>
      <c r="AG197" t="s">
        <v>5789</v>
      </c>
      <c r="AH197">
        <v>1</v>
      </c>
      <c r="AI197" t="s">
        <v>5785</v>
      </c>
      <c r="AJ197" s="15" t="s">
        <v>2248</v>
      </c>
      <c r="AK197" s="18" t="s">
        <v>6103</v>
      </c>
      <c r="AL197" s="4">
        <v>4</v>
      </c>
      <c r="AM197" s="4">
        <v>11</v>
      </c>
      <c r="AN197" s="4">
        <v>1</v>
      </c>
      <c r="AO197" s="4">
        <f t="shared" si="5"/>
        <v>4.0110099999999997</v>
      </c>
      <c r="AP197" s="4">
        <v>1</v>
      </c>
      <c r="AQ197" s="4">
        <v>0</v>
      </c>
      <c r="AR197" s="4" t="s">
        <v>5789</v>
      </c>
      <c r="AS197" s="4">
        <v>170603</v>
      </c>
      <c r="AT197" s="4">
        <v>17060302</v>
      </c>
      <c r="AU197" s="4" t="s">
        <v>5788</v>
      </c>
      <c r="AV197" s="4" t="str">
        <f t="shared" si="6"/>
        <v>SW1</v>
      </c>
      <c r="AW197" t="s">
        <v>5793</v>
      </c>
      <c r="AX197" s="18">
        <v>99.06</v>
      </c>
      <c r="AY197" t="s">
        <v>5786</v>
      </c>
      <c r="AZ197" s="15">
        <v>99.85</v>
      </c>
      <c r="BA197" s="4" t="s">
        <v>5939</v>
      </c>
      <c r="BB197" s="4" t="s">
        <v>5790</v>
      </c>
      <c r="BC197" s="4" t="s">
        <v>21</v>
      </c>
    </row>
    <row r="198" spans="1:55" x14ac:dyDescent="0.3">
      <c r="A198">
        <v>100</v>
      </c>
      <c r="B198" t="s">
        <v>205</v>
      </c>
      <c r="C198" t="s">
        <v>2248</v>
      </c>
      <c r="D198" s="16">
        <v>42675</v>
      </c>
      <c r="E198" s="15" t="s">
        <v>16</v>
      </c>
      <c r="F198" t="s">
        <v>17</v>
      </c>
      <c r="G198" t="s">
        <v>2249</v>
      </c>
      <c r="H198" t="s">
        <v>2253</v>
      </c>
      <c r="I198" t="s">
        <v>2251</v>
      </c>
      <c r="J198" t="s">
        <v>21</v>
      </c>
      <c r="K198" t="s">
        <v>2252</v>
      </c>
      <c r="L198">
        <v>908</v>
      </c>
      <c r="M198">
        <v>46.110317999999999</v>
      </c>
      <c r="N198">
        <v>-115.56588600000001</v>
      </c>
      <c r="O198" t="s">
        <v>2248</v>
      </c>
      <c r="P198" s="27" t="s">
        <v>2248</v>
      </c>
      <c r="Q198" s="27" t="s">
        <v>5791</v>
      </c>
      <c r="R198" s="27" t="s">
        <v>6340</v>
      </c>
      <c r="S198" s="27" t="s">
        <v>6353</v>
      </c>
      <c r="T198" s="27" t="s">
        <v>5792</v>
      </c>
      <c r="U198" s="15">
        <v>1</v>
      </c>
      <c r="V198" s="15">
        <v>2016</v>
      </c>
      <c r="W198" s="15" t="s">
        <v>6364</v>
      </c>
      <c r="X198" s="17">
        <v>1</v>
      </c>
      <c r="Y198" s="17">
        <v>16</v>
      </c>
      <c r="Z198" s="17">
        <v>16</v>
      </c>
      <c r="AA198" s="17">
        <v>1</v>
      </c>
      <c r="AB198" s="17">
        <v>0</v>
      </c>
      <c r="AC198" s="17">
        <v>0</v>
      </c>
      <c r="AD198" s="17" t="s">
        <v>6365</v>
      </c>
      <c r="AE198" s="17" t="s">
        <v>6365</v>
      </c>
      <c r="AF198" s="17" t="s">
        <v>6365</v>
      </c>
      <c r="AG198" t="s">
        <v>5789</v>
      </c>
      <c r="AH198">
        <v>1</v>
      </c>
      <c r="AI198" t="s">
        <v>5785</v>
      </c>
      <c r="AJ198" s="15" t="s">
        <v>2248</v>
      </c>
      <c r="AK198" s="18" t="s">
        <v>6103</v>
      </c>
      <c r="AL198" s="4">
        <v>4</v>
      </c>
      <c r="AM198" s="4">
        <v>11</v>
      </c>
      <c r="AN198" s="4">
        <v>1</v>
      </c>
      <c r="AO198" s="4">
        <f t="shared" ref="AO198:AO261" si="7">AL198+(AM198*0.001)+(AN198*0.00001)</f>
        <v>4.0110099999999997</v>
      </c>
      <c r="AP198" s="4">
        <v>1</v>
      </c>
      <c r="AQ198" s="4">
        <v>0</v>
      </c>
      <c r="AR198" s="4" t="s">
        <v>5789</v>
      </c>
      <c r="AS198" s="4">
        <v>170603</v>
      </c>
      <c r="AT198" s="4">
        <v>17060302</v>
      </c>
      <c r="AU198" s="4" t="s">
        <v>5788</v>
      </c>
      <c r="AV198" s="4" t="str">
        <f t="shared" ref="AV198:AV261" si="8">O198</f>
        <v>SW1</v>
      </c>
      <c r="AW198" t="s">
        <v>5793</v>
      </c>
      <c r="AX198" s="18">
        <v>99.06</v>
      </c>
      <c r="AY198" t="s">
        <v>5786</v>
      </c>
      <c r="AZ198" s="15">
        <v>99.85</v>
      </c>
      <c r="BA198" s="4" t="s">
        <v>5939</v>
      </c>
      <c r="BB198" s="4" t="s">
        <v>5790</v>
      </c>
      <c r="BC198" s="4" t="s">
        <v>21</v>
      </c>
    </row>
    <row r="199" spans="1:55" x14ac:dyDescent="0.3">
      <c r="A199">
        <v>100</v>
      </c>
      <c r="B199" t="s">
        <v>206</v>
      </c>
      <c r="C199" t="s">
        <v>2248</v>
      </c>
      <c r="D199" s="16">
        <v>42675</v>
      </c>
      <c r="E199" s="15" t="s">
        <v>16</v>
      </c>
      <c r="F199" t="s">
        <v>17</v>
      </c>
      <c r="G199" t="s">
        <v>2249</v>
      </c>
      <c r="H199" t="s">
        <v>2253</v>
      </c>
      <c r="I199" t="s">
        <v>2251</v>
      </c>
      <c r="J199" t="s">
        <v>21</v>
      </c>
      <c r="K199" t="s">
        <v>2252</v>
      </c>
      <c r="L199">
        <v>908</v>
      </c>
      <c r="M199">
        <v>46.110317999999999</v>
      </c>
      <c r="N199">
        <v>-115.56588600000001</v>
      </c>
      <c r="O199" t="s">
        <v>2248</v>
      </c>
      <c r="P199" s="27" t="s">
        <v>2248</v>
      </c>
      <c r="Q199" s="27" t="s">
        <v>5791</v>
      </c>
      <c r="R199" s="27" t="s">
        <v>6340</v>
      </c>
      <c r="S199" s="27" t="s">
        <v>6353</v>
      </c>
      <c r="T199" s="27" t="s">
        <v>5792</v>
      </c>
      <c r="U199" s="15">
        <v>1</v>
      </c>
      <c r="V199" s="15">
        <v>2016</v>
      </c>
      <c r="W199" s="15" t="s">
        <v>6364</v>
      </c>
      <c r="X199" s="17">
        <v>1</v>
      </c>
      <c r="Y199" s="17">
        <v>16</v>
      </c>
      <c r="Z199" s="17">
        <v>16</v>
      </c>
      <c r="AA199" s="17">
        <v>1</v>
      </c>
      <c r="AB199" s="17">
        <v>0</v>
      </c>
      <c r="AC199" s="17">
        <v>0</v>
      </c>
      <c r="AD199" s="17" t="s">
        <v>6365</v>
      </c>
      <c r="AE199" s="17" t="s">
        <v>6365</v>
      </c>
      <c r="AF199" s="17" t="s">
        <v>6365</v>
      </c>
      <c r="AG199" t="s">
        <v>5789</v>
      </c>
      <c r="AH199">
        <v>1</v>
      </c>
      <c r="AI199" t="s">
        <v>5785</v>
      </c>
      <c r="AJ199" s="15" t="s">
        <v>2248</v>
      </c>
      <c r="AK199" s="18" t="s">
        <v>6103</v>
      </c>
      <c r="AL199" s="4">
        <v>4</v>
      </c>
      <c r="AM199" s="4">
        <v>11</v>
      </c>
      <c r="AN199" s="4">
        <v>1</v>
      </c>
      <c r="AO199" s="4">
        <f t="shared" si="7"/>
        <v>4.0110099999999997</v>
      </c>
      <c r="AP199" s="4">
        <v>1</v>
      </c>
      <c r="AQ199" s="4">
        <v>0</v>
      </c>
      <c r="AR199" s="4" t="s">
        <v>5789</v>
      </c>
      <c r="AS199" s="4">
        <v>170603</v>
      </c>
      <c r="AT199" s="4">
        <v>17060302</v>
      </c>
      <c r="AU199" s="4" t="s">
        <v>5788</v>
      </c>
      <c r="AV199" s="4" t="str">
        <f t="shared" si="8"/>
        <v>SW1</v>
      </c>
      <c r="AW199" t="s">
        <v>5793</v>
      </c>
      <c r="AX199" s="18">
        <v>99.06</v>
      </c>
      <c r="AY199" t="s">
        <v>5786</v>
      </c>
      <c r="AZ199" s="15">
        <v>99.85</v>
      </c>
      <c r="BA199" s="4" t="s">
        <v>5939</v>
      </c>
      <c r="BB199" s="4" t="s">
        <v>5790</v>
      </c>
      <c r="BC199" s="4" t="s">
        <v>21</v>
      </c>
    </row>
    <row r="200" spans="1:55" x14ac:dyDescent="0.3">
      <c r="A200">
        <v>100</v>
      </c>
      <c r="B200" t="s">
        <v>446</v>
      </c>
      <c r="C200" t="s">
        <v>2248</v>
      </c>
      <c r="D200" s="16">
        <v>42675</v>
      </c>
      <c r="E200" s="15" t="s">
        <v>16</v>
      </c>
      <c r="F200" t="s">
        <v>17</v>
      </c>
      <c r="G200" t="s">
        <v>2249</v>
      </c>
      <c r="H200" t="s">
        <v>2253</v>
      </c>
      <c r="I200" t="s">
        <v>2251</v>
      </c>
      <c r="J200" t="s">
        <v>21</v>
      </c>
      <c r="K200" t="s">
        <v>2252</v>
      </c>
      <c r="L200">
        <v>908</v>
      </c>
      <c r="M200">
        <v>46.110317999999999</v>
      </c>
      <c r="N200">
        <v>-115.56588600000001</v>
      </c>
      <c r="O200" t="s">
        <v>2248</v>
      </c>
      <c r="P200" s="27" t="s">
        <v>2248</v>
      </c>
      <c r="Q200" s="27" t="s">
        <v>5791</v>
      </c>
      <c r="R200" s="27" t="s">
        <v>6340</v>
      </c>
      <c r="S200" s="27" t="s">
        <v>6353</v>
      </c>
      <c r="T200" s="27" t="s">
        <v>5792</v>
      </c>
      <c r="U200" s="15">
        <v>1</v>
      </c>
      <c r="V200" s="15">
        <v>2016</v>
      </c>
      <c r="W200" s="15" t="s">
        <v>6364</v>
      </c>
      <c r="X200" s="17">
        <v>1</v>
      </c>
      <c r="Y200" s="17">
        <v>16</v>
      </c>
      <c r="Z200" s="17">
        <v>16</v>
      </c>
      <c r="AA200" s="17">
        <v>1</v>
      </c>
      <c r="AB200" s="17">
        <v>0</v>
      </c>
      <c r="AC200" s="17">
        <v>0</v>
      </c>
      <c r="AD200" s="17" t="s">
        <v>6365</v>
      </c>
      <c r="AE200" s="17" t="s">
        <v>6365</v>
      </c>
      <c r="AF200" s="17" t="s">
        <v>6365</v>
      </c>
      <c r="AG200" t="s">
        <v>5789</v>
      </c>
      <c r="AH200">
        <v>1</v>
      </c>
      <c r="AI200" t="s">
        <v>5785</v>
      </c>
      <c r="AJ200" s="15" t="s">
        <v>2248</v>
      </c>
      <c r="AK200" s="18" t="s">
        <v>6103</v>
      </c>
      <c r="AL200" s="4">
        <v>4</v>
      </c>
      <c r="AM200" s="4">
        <v>11</v>
      </c>
      <c r="AN200" s="4">
        <v>1</v>
      </c>
      <c r="AO200" s="4">
        <f t="shared" si="7"/>
        <v>4.0110099999999997</v>
      </c>
      <c r="AP200" s="4">
        <v>1</v>
      </c>
      <c r="AQ200" s="4">
        <v>0</v>
      </c>
      <c r="AR200" s="4" t="s">
        <v>5789</v>
      </c>
      <c r="AS200" s="4">
        <v>170603</v>
      </c>
      <c r="AT200" s="4">
        <v>17060302</v>
      </c>
      <c r="AU200" s="4" t="s">
        <v>5788</v>
      </c>
      <c r="AV200" s="4" t="str">
        <f t="shared" si="8"/>
        <v>SW1</v>
      </c>
      <c r="AW200" t="s">
        <v>5793</v>
      </c>
      <c r="AX200" s="18">
        <v>99.06</v>
      </c>
      <c r="AY200" t="s">
        <v>5786</v>
      </c>
      <c r="AZ200" s="15">
        <v>99.85</v>
      </c>
      <c r="BA200" s="4" t="s">
        <v>5939</v>
      </c>
      <c r="BB200" s="4" t="s">
        <v>5790</v>
      </c>
      <c r="BC200" s="4" t="s">
        <v>21</v>
      </c>
    </row>
    <row r="201" spans="1:55" x14ac:dyDescent="0.3">
      <c r="A201">
        <v>100</v>
      </c>
      <c r="B201" t="s">
        <v>1412</v>
      </c>
      <c r="C201" t="s">
        <v>2248</v>
      </c>
      <c r="D201" s="16">
        <v>42675</v>
      </c>
      <c r="E201" s="15" t="s">
        <v>16</v>
      </c>
      <c r="F201" t="s">
        <v>17</v>
      </c>
      <c r="G201" t="s">
        <v>2249</v>
      </c>
      <c r="H201" t="s">
        <v>2253</v>
      </c>
      <c r="I201" t="s">
        <v>2251</v>
      </c>
      <c r="J201" t="s">
        <v>21</v>
      </c>
      <c r="K201" t="s">
        <v>2252</v>
      </c>
      <c r="L201">
        <v>908</v>
      </c>
      <c r="M201">
        <v>46.110317999999999</v>
      </c>
      <c r="N201">
        <v>-115.56588600000001</v>
      </c>
      <c r="O201" t="s">
        <v>2248</v>
      </c>
      <c r="P201" s="27" t="s">
        <v>2248</v>
      </c>
      <c r="Q201" s="27" t="s">
        <v>5791</v>
      </c>
      <c r="R201" s="27" t="s">
        <v>6340</v>
      </c>
      <c r="S201" s="27" t="s">
        <v>6353</v>
      </c>
      <c r="T201" s="27" t="s">
        <v>5792</v>
      </c>
      <c r="U201" s="15">
        <v>1</v>
      </c>
      <c r="V201" s="15">
        <v>2016</v>
      </c>
      <c r="W201" s="15" t="s">
        <v>6364</v>
      </c>
      <c r="X201" s="17">
        <v>1</v>
      </c>
      <c r="Y201" s="17">
        <v>16</v>
      </c>
      <c r="Z201" s="17">
        <v>16</v>
      </c>
      <c r="AA201" s="17">
        <v>1</v>
      </c>
      <c r="AB201" s="17">
        <v>0</v>
      </c>
      <c r="AC201" s="17">
        <v>0</v>
      </c>
      <c r="AD201" s="17" t="s">
        <v>6365</v>
      </c>
      <c r="AE201" s="17" t="s">
        <v>6365</v>
      </c>
      <c r="AF201" s="17" t="s">
        <v>6365</v>
      </c>
      <c r="AG201" t="s">
        <v>5789</v>
      </c>
      <c r="AH201">
        <v>1</v>
      </c>
      <c r="AI201" t="s">
        <v>5785</v>
      </c>
      <c r="AJ201" s="15" t="s">
        <v>2248</v>
      </c>
      <c r="AK201" s="18" t="s">
        <v>6103</v>
      </c>
      <c r="AL201" s="4">
        <v>4</v>
      </c>
      <c r="AM201" s="4">
        <v>11</v>
      </c>
      <c r="AN201" s="4">
        <v>1</v>
      </c>
      <c r="AO201" s="4">
        <f t="shared" si="7"/>
        <v>4.0110099999999997</v>
      </c>
      <c r="AP201" s="4">
        <v>1</v>
      </c>
      <c r="AQ201" s="4">
        <v>0</v>
      </c>
      <c r="AR201" s="4" t="s">
        <v>5789</v>
      </c>
      <c r="AS201" s="4">
        <v>170603</v>
      </c>
      <c r="AT201" s="4">
        <v>17060302</v>
      </c>
      <c r="AU201" s="4" t="s">
        <v>5788</v>
      </c>
      <c r="AV201" s="4" t="str">
        <f t="shared" si="8"/>
        <v>SW1</v>
      </c>
      <c r="AW201" t="s">
        <v>5793</v>
      </c>
      <c r="AX201" s="18">
        <v>99.06</v>
      </c>
      <c r="AY201" t="s">
        <v>5786</v>
      </c>
      <c r="AZ201" s="15">
        <v>99.85</v>
      </c>
      <c r="BA201" s="4" t="s">
        <v>5939</v>
      </c>
      <c r="BB201" s="4" t="s">
        <v>5790</v>
      </c>
      <c r="BC201" s="4" t="s">
        <v>21</v>
      </c>
    </row>
    <row r="202" spans="1:55" x14ac:dyDescent="0.3">
      <c r="A202">
        <v>100</v>
      </c>
      <c r="B202" t="s">
        <v>1097</v>
      </c>
      <c r="C202" t="s">
        <v>2248</v>
      </c>
      <c r="D202" s="16">
        <v>42675</v>
      </c>
      <c r="E202" s="15" t="s">
        <v>16</v>
      </c>
      <c r="F202" t="s">
        <v>17</v>
      </c>
      <c r="G202" t="s">
        <v>2249</v>
      </c>
      <c r="H202" t="s">
        <v>2253</v>
      </c>
      <c r="I202" t="s">
        <v>2251</v>
      </c>
      <c r="J202" t="s">
        <v>21</v>
      </c>
      <c r="K202" t="s">
        <v>2252</v>
      </c>
      <c r="L202">
        <v>908</v>
      </c>
      <c r="M202">
        <v>46.110317999999999</v>
      </c>
      <c r="N202">
        <v>-115.56588600000001</v>
      </c>
      <c r="O202" t="s">
        <v>2248</v>
      </c>
      <c r="P202" s="27" t="s">
        <v>2248</v>
      </c>
      <c r="Q202" s="27" t="s">
        <v>5791</v>
      </c>
      <c r="R202" s="27" t="s">
        <v>6340</v>
      </c>
      <c r="S202" s="27" t="s">
        <v>6353</v>
      </c>
      <c r="T202" s="27" t="s">
        <v>5792</v>
      </c>
      <c r="U202" s="15">
        <v>1</v>
      </c>
      <c r="V202" s="15">
        <v>2016</v>
      </c>
      <c r="W202" s="15" t="s">
        <v>6364</v>
      </c>
      <c r="X202" s="17">
        <v>1</v>
      </c>
      <c r="Y202" s="17">
        <v>16</v>
      </c>
      <c r="Z202" s="17">
        <v>16</v>
      </c>
      <c r="AA202" s="17">
        <v>1</v>
      </c>
      <c r="AB202" s="17">
        <v>0</v>
      </c>
      <c r="AC202" s="17">
        <v>0</v>
      </c>
      <c r="AD202" s="17" t="s">
        <v>6365</v>
      </c>
      <c r="AE202" s="17" t="s">
        <v>6365</v>
      </c>
      <c r="AF202" s="17" t="s">
        <v>6365</v>
      </c>
      <c r="AG202" t="s">
        <v>5789</v>
      </c>
      <c r="AH202">
        <v>1</v>
      </c>
      <c r="AI202" t="s">
        <v>5785</v>
      </c>
      <c r="AJ202" s="15" t="s">
        <v>2248</v>
      </c>
      <c r="AK202" s="18" t="s">
        <v>6103</v>
      </c>
      <c r="AL202" s="4">
        <v>4</v>
      </c>
      <c r="AM202" s="4">
        <v>11</v>
      </c>
      <c r="AN202" s="4">
        <v>1</v>
      </c>
      <c r="AO202" s="4">
        <f t="shared" si="7"/>
        <v>4.0110099999999997</v>
      </c>
      <c r="AP202" s="4">
        <v>1</v>
      </c>
      <c r="AQ202" s="4">
        <v>0</v>
      </c>
      <c r="AR202" s="4" t="s">
        <v>5789</v>
      </c>
      <c r="AS202" s="4">
        <v>170603</v>
      </c>
      <c r="AT202" s="4">
        <v>17060302</v>
      </c>
      <c r="AU202" s="4" t="s">
        <v>5788</v>
      </c>
      <c r="AV202" s="4" t="str">
        <f t="shared" si="8"/>
        <v>SW1</v>
      </c>
      <c r="AW202" t="s">
        <v>5793</v>
      </c>
      <c r="AX202" s="18">
        <v>99.06</v>
      </c>
      <c r="AY202" t="s">
        <v>5786</v>
      </c>
      <c r="AZ202" s="15">
        <v>99.85</v>
      </c>
      <c r="BA202" s="4" t="s">
        <v>5939</v>
      </c>
      <c r="BB202" s="4" t="s">
        <v>5790</v>
      </c>
      <c r="BC202" s="4" t="s">
        <v>21</v>
      </c>
    </row>
    <row r="203" spans="1:55" x14ac:dyDescent="0.3">
      <c r="A203">
        <v>100</v>
      </c>
      <c r="B203" t="s">
        <v>1413</v>
      </c>
      <c r="C203" t="s">
        <v>2248</v>
      </c>
      <c r="D203" s="16">
        <v>42675</v>
      </c>
      <c r="E203" s="15" t="s">
        <v>16</v>
      </c>
      <c r="F203" t="s">
        <v>17</v>
      </c>
      <c r="G203" t="s">
        <v>2249</v>
      </c>
      <c r="H203" t="s">
        <v>2253</v>
      </c>
      <c r="I203" t="s">
        <v>2251</v>
      </c>
      <c r="J203" t="s">
        <v>21</v>
      </c>
      <c r="K203" t="s">
        <v>2252</v>
      </c>
      <c r="L203">
        <v>908</v>
      </c>
      <c r="M203">
        <v>46.110317999999999</v>
      </c>
      <c r="N203">
        <v>-115.56588600000001</v>
      </c>
      <c r="O203" t="s">
        <v>2248</v>
      </c>
      <c r="P203" s="27" t="s">
        <v>2248</v>
      </c>
      <c r="Q203" s="27" t="s">
        <v>5791</v>
      </c>
      <c r="R203" s="27" t="s">
        <v>6340</v>
      </c>
      <c r="S203" s="27" t="s">
        <v>6353</v>
      </c>
      <c r="T203" s="27" t="s">
        <v>5792</v>
      </c>
      <c r="U203" s="15">
        <v>1</v>
      </c>
      <c r="V203" s="15">
        <v>2016</v>
      </c>
      <c r="W203" s="15" t="s">
        <v>6364</v>
      </c>
      <c r="X203" s="17">
        <v>1</v>
      </c>
      <c r="Y203" s="17">
        <v>16</v>
      </c>
      <c r="Z203" s="17">
        <v>16</v>
      </c>
      <c r="AA203" s="17">
        <v>1</v>
      </c>
      <c r="AB203" s="17">
        <v>0</v>
      </c>
      <c r="AC203" s="17">
        <v>0</v>
      </c>
      <c r="AD203" s="17" t="s">
        <v>6365</v>
      </c>
      <c r="AE203" s="17" t="s">
        <v>6365</v>
      </c>
      <c r="AF203" s="17" t="s">
        <v>6365</v>
      </c>
      <c r="AG203" t="s">
        <v>5789</v>
      </c>
      <c r="AH203">
        <v>1</v>
      </c>
      <c r="AI203" t="s">
        <v>5785</v>
      </c>
      <c r="AJ203" s="15" t="s">
        <v>2248</v>
      </c>
      <c r="AK203" s="18" t="s">
        <v>6103</v>
      </c>
      <c r="AL203" s="4">
        <v>4</v>
      </c>
      <c r="AM203" s="4">
        <v>11</v>
      </c>
      <c r="AN203" s="4">
        <v>1</v>
      </c>
      <c r="AO203" s="4">
        <f t="shared" si="7"/>
        <v>4.0110099999999997</v>
      </c>
      <c r="AP203" s="4">
        <v>1</v>
      </c>
      <c r="AQ203" s="4">
        <v>0</v>
      </c>
      <c r="AR203" s="4" t="s">
        <v>5789</v>
      </c>
      <c r="AS203" s="4">
        <v>170603</v>
      </c>
      <c r="AT203" s="4">
        <v>17060302</v>
      </c>
      <c r="AU203" s="4" t="s">
        <v>5788</v>
      </c>
      <c r="AV203" s="4" t="str">
        <f t="shared" si="8"/>
        <v>SW1</v>
      </c>
      <c r="AW203" t="s">
        <v>5793</v>
      </c>
      <c r="AX203" s="18">
        <v>99.06</v>
      </c>
      <c r="AY203" t="s">
        <v>5786</v>
      </c>
      <c r="AZ203" s="15">
        <v>99.85</v>
      </c>
      <c r="BA203" s="4" t="s">
        <v>5939</v>
      </c>
      <c r="BB203" s="4" t="s">
        <v>5790</v>
      </c>
      <c r="BC203" s="4" t="s">
        <v>21</v>
      </c>
    </row>
    <row r="204" spans="1:55" x14ac:dyDescent="0.3">
      <c r="A204">
        <v>100</v>
      </c>
      <c r="B204" t="s">
        <v>71</v>
      </c>
      <c r="C204" t="s">
        <v>2254</v>
      </c>
      <c r="D204" s="16">
        <v>42989</v>
      </c>
      <c r="E204" s="15" t="s">
        <v>16</v>
      </c>
      <c r="F204" t="s">
        <v>17</v>
      </c>
      <c r="G204" t="s">
        <v>2255</v>
      </c>
      <c r="H204" t="s">
        <v>2250</v>
      </c>
      <c r="I204" t="s">
        <v>2256</v>
      </c>
      <c r="J204" t="s">
        <v>21</v>
      </c>
      <c r="K204" t="s">
        <v>2257</v>
      </c>
      <c r="L204">
        <v>916</v>
      </c>
      <c r="M204">
        <v>46.085934000000002</v>
      </c>
      <c r="N204">
        <v>-115.515533</v>
      </c>
      <c r="O204" t="s">
        <v>2254</v>
      </c>
      <c r="P204" s="27" t="s">
        <v>2254</v>
      </c>
      <c r="Q204" s="27" t="s">
        <v>5791</v>
      </c>
      <c r="R204" s="27" t="s">
        <v>6340</v>
      </c>
      <c r="S204" s="27" t="s">
        <v>6353</v>
      </c>
      <c r="T204" s="27" t="s">
        <v>5792</v>
      </c>
      <c r="U204" s="15">
        <v>1</v>
      </c>
      <c r="V204" s="15">
        <v>2017</v>
      </c>
      <c r="W204" s="15" t="s">
        <v>6364</v>
      </c>
      <c r="X204" s="17">
        <v>0</v>
      </c>
      <c r="Y204" s="17"/>
      <c r="Z204" s="17">
        <v>16</v>
      </c>
      <c r="AA204" s="17">
        <v>1</v>
      </c>
      <c r="AB204" s="17">
        <v>0</v>
      </c>
      <c r="AC204" s="17">
        <v>0</v>
      </c>
      <c r="AD204" s="17" t="s">
        <v>6365</v>
      </c>
      <c r="AE204" s="17" t="s">
        <v>6365</v>
      </c>
      <c r="AF204" s="17" t="s">
        <v>6365</v>
      </c>
      <c r="AG204" t="s">
        <v>5789</v>
      </c>
      <c r="AH204">
        <v>1</v>
      </c>
      <c r="AI204" t="s">
        <v>5785</v>
      </c>
      <c r="AJ204" s="15" t="s">
        <v>2254</v>
      </c>
      <c r="AK204" s="18" t="s">
        <v>6104</v>
      </c>
      <c r="AL204" s="4">
        <v>4</v>
      </c>
      <c r="AM204" s="4">
        <v>11</v>
      </c>
      <c r="AN204" s="4">
        <v>3</v>
      </c>
      <c r="AO204" s="4">
        <f t="shared" si="7"/>
        <v>4.0110299999999999</v>
      </c>
      <c r="AP204" s="4">
        <v>1</v>
      </c>
      <c r="AQ204" s="4">
        <v>0</v>
      </c>
      <c r="AR204" s="4" t="s">
        <v>5789</v>
      </c>
      <c r="AS204" s="4">
        <v>170603</v>
      </c>
      <c r="AT204" s="4">
        <v>17060302</v>
      </c>
      <c r="AU204" s="4" t="s">
        <v>5788</v>
      </c>
      <c r="AV204" s="4" t="str">
        <f t="shared" si="8"/>
        <v>SW2</v>
      </c>
      <c r="AW204" t="s">
        <v>5793</v>
      </c>
      <c r="AX204" s="18">
        <v>62.26</v>
      </c>
      <c r="AY204" t="s">
        <v>5786</v>
      </c>
      <c r="AZ204" s="15">
        <v>98.42</v>
      </c>
      <c r="BA204" s="4" t="s">
        <v>5939</v>
      </c>
      <c r="BB204" s="4" t="s">
        <v>5790</v>
      </c>
      <c r="BC204" s="4" t="s">
        <v>21</v>
      </c>
    </row>
    <row r="205" spans="1:55" x14ac:dyDescent="0.3">
      <c r="A205">
        <v>100</v>
      </c>
      <c r="B205" t="s">
        <v>76</v>
      </c>
      <c r="C205" t="s">
        <v>2254</v>
      </c>
      <c r="D205" s="16">
        <v>42989</v>
      </c>
      <c r="E205" s="15" t="s">
        <v>16</v>
      </c>
      <c r="F205" t="s">
        <v>17</v>
      </c>
      <c r="G205" t="s">
        <v>2255</v>
      </c>
      <c r="H205" t="s">
        <v>2250</v>
      </c>
      <c r="I205" t="s">
        <v>2256</v>
      </c>
      <c r="J205" t="s">
        <v>21</v>
      </c>
      <c r="K205" t="s">
        <v>2257</v>
      </c>
      <c r="L205">
        <v>916</v>
      </c>
      <c r="M205">
        <v>46.085934000000002</v>
      </c>
      <c r="N205">
        <v>-115.515533</v>
      </c>
      <c r="O205" t="s">
        <v>2254</v>
      </c>
      <c r="P205" s="27" t="s">
        <v>2254</v>
      </c>
      <c r="Q205" s="27" t="s">
        <v>5791</v>
      </c>
      <c r="R205" s="27" t="s">
        <v>6340</v>
      </c>
      <c r="S205" s="27" t="s">
        <v>6353</v>
      </c>
      <c r="T205" s="27" t="s">
        <v>5792</v>
      </c>
      <c r="U205" s="15">
        <v>1</v>
      </c>
      <c r="V205" s="15">
        <v>2017</v>
      </c>
      <c r="W205" s="15" t="s">
        <v>6364</v>
      </c>
      <c r="X205" s="17">
        <v>0</v>
      </c>
      <c r="Y205" s="17"/>
      <c r="Z205" s="17">
        <v>16</v>
      </c>
      <c r="AA205" s="17">
        <v>1</v>
      </c>
      <c r="AB205" s="17">
        <v>0</v>
      </c>
      <c r="AC205" s="17">
        <v>0</v>
      </c>
      <c r="AD205" s="17" t="s">
        <v>6365</v>
      </c>
      <c r="AE205" s="17" t="s">
        <v>6365</v>
      </c>
      <c r="AF205" s="17" t="s">
        <v>6365</v>
      </c>
      <c r="AG205" t="s">
        <v>5789</v>
      </c>
      <c r="AH205">
        <v>1</v>
      </c>
      <c r="AI205" t="s">
        <v>5785</v>
      </c>
      <c r="AJ205" s="15" t="s">
        <v>2254</v>
      </c>
      <c r="AK205" s="18" t="s">
        <v>6104</v>
      </c>
      <c r="AL205" s="4">
        <v>4</v>
      </c>
      <c r="AM205" s="4">
        <v>11</v>
      </c>
      <c r="AN205" s="4">
        <v>3</v>
      </c>
      <c r="AO205" s="4">
        <f t="shared" si="7"/>
        <v>4.0110299999999999</v>
      </c>
      <c r="AP205" s="4">
        <v>1</v>
      </c>
      <c r="AQ205" s="4">
        <v>0</v>
      </c>
      <c r="AR205" s="4" t="s">
        <v>5789</v>
      </c>
      <c r="AS205" s="4">
        <v>170603</v>
      </c>
      <c r="AT205" s="4">
        <v>17060302</v>
      </c>
      <c r="AU205" s="4" t="s">
        <v>5788</v>
      </c>
      <c r="AV205" s="4" t="str">
        <f t="shared" si="8"/>
        <v>SW2</v>
      </c>
      <c r="AW205" t="s">
        <v>5793</v>
      </c>
      <c r="AX205" s="18">
        <v>62.26</v>
      </c>
      <c r="AY205" t="s">
        <v>5786</v>
      </c>
      <c r="AZ205" s="15">
        <v>98.42</v>
      </c>
      <c r="BA205" s="4" t="s">
        <v>5939</v>
      </c>
      <c r="BB205" s="4" t="s">
        <v>5790</v>
      </c>
      <c r="BC205" s="4" t="s">
        <v>21</v>
      </c>
    </row>
    <row r="206" spans="1:55" x14ac:dyDescent="0.3">
      <c r="A206">
        <v>100</v>
      </c>
      <c r="B206" t="s">
        <v>77</v>
      </c>
      <c r="C206" t="s">
        <v>2254</v>
      </c>
      <c r="D206" s="16">
        <v>42989</v>
      </c>
      <c r="E206" s="15" t="s">
        <v>16</v>
      </c>
      <c r="F206" t="s">
        <v>17</v>
      </c>
      <c r="G206" t="s">
        <v>2255</v>
      </c>
      <c r="H206" t="s">
        <v>2250</v>
      </c>
      <c r="I206" t="s">
        <v>2256</v>
      </c>
      <c r="J206" t="s">
        <v>21</v>
      </c>
      <c r="K206" t="s">
        <v>2257</v>
      </c>
      <c r="L206">
        <v>916</v>
      </c>
      <c r="M206">
        <v>46.085934000000002</v>
      </c>
      <c r="N206">
        <v>-115.515533</v>
      </c>
      <c r="O206" t="s">
        <v>2254</v>
      </c>
      <c r="P206" s="27" t="s">
        <v>2254</v>
      </c>
      <c r="Q206" s="27" t="s">
        <v>5791</v>
      </c>
      <c r="R206" s="27" t="s">
        <v>6340</v>
      </c>
      <c r="S206" s="27" t="s">
        <v>6353</v>
      </c>
      <c r="T206" s="27" t="s">
        <v>5792</v>
      </c>
      <c r="U206" s="15">
        <v>1</v>
      </c>
      <c r="V206" s="15">
        <v>2017</v>
      </c>
      <c r="W206" s="15" t="s">
        <v>6364</v>
      </c>
      <c r="X206" s="17">
        <v>0</v>
      </c>
      <c r="Y206" s="17"/>
      <c r="Z206" s="17">
        <v>16</v>
      </c>
      <c r="AA206" s="17">
        <v>1</v>
      </c>
      <c r="AB206" s="17">
        <v>0</v>
      </c>
      <c r="AC206" s="17">
        <v>0</v>
      </c>
      <c r="AD206" s="17" t="s">
        <v>6365</v>
      </c>
      <c r="AE206" s="17" t="s">
        <v>6365</v>
      </c>
      <c r="AF206" s="17" t="s">
        <v>6365</v>
      </c>
      <c r="AG206" t="s">
        <v>5789</v>
      </c>
      <c r="AH206">
        <v>1</v>
      </c>
      <c r="AI206" t="s">
        <v>5785</v>
      </c>
      <c r="AJ206" s="15" t="s">
        <v>2254</v>
      </c>
      <c r="AK206" s="18" t="s">
        <v>6104</v>
      </c>
      <c r="AL206" s="4">
        <v>4</v>
      </c>
      <c r="AM206" s="4">
        <v>11</v>
      </c>
      <c r="AN206" s="4">
        <v>3</v>
      </c>
      <c r="AO206" s="4">
        <f t="shared" si="7"/>
        <v>4.0110299999999999</v>
      </c>
      <c r="AP206" s="4">
        <v>1</v>
      </c>
      <c r="AQ206" s="4">
        <v>0</v>
      </c>
      <c r="AR206" s="4" t="s">
        <v>5789</v>
      </c>
      <c r="AS206" s="4">
        <v>170603</v>
      </c>
      <c r="AT206" s="4">
        <v>17060302</v>
      </c>
      <c r="AU206" s="4" t="s">
        <v>5788</v>
      </c>
      <c r="AV206" s="4" t="str">
        <f t="shared" si="8"/>
        <v>SW2</v>
      </c>
      <c r="AW206" t="s">
        <v>5793</v>
      </c>
      <c r="AX206" s="18">
        <v>62.26</v>
      </c>
      <c r="AY206" t="s">
        <v>5786</v>
      </c>
      <c r="AZ206" s="15">
        <v>98.42</v>
      </c>
      <c r="BA206" s="4" t="s">
        <v>5939</v>
      </c>
      <c r="BB206" s="4" t="s">
        <v>5790</v>
      </c>
      <c r="BC206" s="4" t="s">
        <v>21</v>
      </c>
    </row>
    <row r="207" spans="1:55" x14ac:dyDescent="0.3">
      <c r="A207">
        <v>100</v>
      </c>
      <c r="B207" t="s">
        <v>203</v>
      </c>
      <c r="C207" t="s">
        <v>2254</v>
      </c>
      <c r="D207" s="16">
        <v>42989</v>
      </c>
      <c r="E207" s="15" t="s">
        <v>16</v>
      </c>
      <c r="F207" t="s">
        <v>17</v>
      </c>
      <c r="G207" t="s">
        <v>2255</v>
      </c>
      <c r="H207" t="s">
        <v>2250</v>
      </c>
      <c r="I207" t="s">
        <v>2256</v>
      </c>
      <c r="J207" t="s">
        <v>21</v>
      </c>
      <c r="K207" t="s">
        <v>2257</v>
      </c>
      <c r="L207">
        <v>916</v>
      </c>
      <c r="M207">
        <v>46.085934000000002</v>
      </c>
      <c r="N207">
        <v>-115.515533</v>
      </c>
      <c r="O207" t="s">
        <v>2254</v>
      </c>
      <c r="P207" s="27" t="s">
        <v>2254</v>
      </c>
      <c r="Q207" s="27" t="s">
        <v>5791</v>
      </c>
      <c r="R207" s="27" t="s">
        <v>6340</v>
      </c>
      <c r="S207" s="27" t="s">
        <v>6353</v>
      </c>
      <c r="T207" s="27" t="s">
        <v>5792</v>
      </c>
      <c r="U207" s="15">
        <v>1</v>
      </c>
      <c r="V207" s="15">
        <v>2017</v>
      </c>
      <c r="W207" s="15" t="s">
        <v>6364</v>
      </c>
      <c r="X207" s="17">
        <v>0</v>
      </c>
      <c r="Y207" s="17"/>
      <c r="Z207" s="17">
        <v>16</v>
      </c>
      <c r="AA207" s="17">
        <v>1</v>
      </c>
      <c r="AB207" s="17">
        <v>0</v>
      </c>
      <c r="AC207" s="17">
        <v>0</v>
      </c>
      <c r="AD207" s="17" t="s">
        <v>6365</v>
      </c>
      <c r="AE207" s="17" t="s">
        <v>6365</v>
      </c>
      <c r="AF207" s="17" t="s">
        <v>6365</v>
      </c>
      <c r="AG207" t="s">
        <v>5789</v>
      </c>
      <c r="AH207">
        <v>1</v>
      </c>
      <c r="AI207" t="s">
        <v>5785</v>
      </c>
      <c r="AJ207" s="15" t="s">
        <v>2254</v>
      </c>
      <c r="AK207" s="18" t="s">
        <v>6104</v>
      </c>
      <c r="AL207" s="4">
        <v>4</v>
      </c>
      <c r="AM207" s="4">
        <v>11</v>
      </c>
      <c r="AN207" s="4">
        <v>3</v>
      </c>
      <c r="AO207" s="4">
        <f t="shared" si="7"/>
        <v>4.0110299999999999</v>
      </c>
      <c r="AP207" s="4">
        <v>1</v>
      </c>
      <c r="AQ207" s="4">
        <v>0</v>
      </c>
      <c r="AR207" s="4" t="s">
        <v>5789</v>
      </c>
      <c r="AS207" s="4">
        <v>170603</v>
      </c>
      <c r="AT207" s="4">
        <v>17060302</v>
      </c>
      <c r="AU207" s="4" t="s">
        <v>5788</v>
      </c>
      <c r="AV207" s="4" t="str">
        <f t="shared" si="8"/>
        <v>SW2</v>
      </c>
      <c r="AW207" t="s">
        <v>5793</v>
      </c>
      <c r="AX207" s="18">
        <v>62.26</v>
      </c>
      <c r="AY207" t="s">
        <v>5786</v>
      </c>
      <c r="AZ207" s="15">
        <v>98.42</v>
      </c>
      <c r="BA207" s="4" t="s">
        <v>5939</v>
      </c>
      <c r="BB207" s="4" t="s">
        <v>5790</v>
      </c>
      <c r="BC207" s="4" t="s">
        <v>21</v>
      </c>
    </row>
    <row r="208" spans="1:55" x14ac:dyDescent="0.3">
      <c r="A208">
        <v>100</v>
      </c>
      <c r="B208" t="s">
        <v>204</v>
      </c>
      <c r="C208" t="s">
        <v>2254</v>
      </c>
      <c r="D208" s="16">
        <v>42989</v>
      </c>
      <c r="E208" s="15" t="s">
        <v>16</v>
      </c>
      <c r="F208" t="s">
        <v>17</v>
      </c>
      <c r="G208" t="s">
        <v>2255</v>
      </c>
      <c r="H208" t="s">
        <v>2250</v>
      </c>
      <c r="I208" t="s">
        <v>2256</v>
      </c>
      <c r="J208" t="s">
        <v>21</v>
      </c>
      <c r="K208" t="s">
        <v>2257</v>
      </c>
      <c r="L208">
        <v>916</v>
      </c>
      <c r="M208">
        <v>46.085934000000002</v>
      </c>
      <c r="N208">
        <v>-115.515533</v>
      </c>
      <c r="O208" t="s">
        <v>2254</v>
      </c>
      <c r="P208" s="27" t="s">
        <v>2254</v>
      </c>
      <c r="Q208" s="27" t="s">
        <v>5791</v>
      </c>
      <c r="R208" s="27" t="s">
        <v>6340</v>
      </c>
      <c r="S208" s="27" t="s">
        <v>6353</v>
      </c>
      <c r="T208" s="27" t="s">
        <v>5792</v>
      </c>
      <c r="U208" s="15">
        <v>1</v>
      </c>
      <c r="V208" s="15">
        <v>2017</v>
      </c>
      <c r="W208" s="15" t="s">
        <v>6364</v>
      </c>
      <c r="X208" s="17">
        <v>0</v>
      </c>
      <c r="Y208" s="17"/>
      <c r="Z208" s="17">
        <v>16</v>
      </c>
      <c r="AA208" s="17">
        <v>1</v>
      </c>
      <c r="AB208" s="17">
        <v>0</v>
      </c>
      <c r="AC208" s="17">
        <v>0</v>
      </c>
      <c r="AD208" s="17" t="s">
        <v>6365</v>
      </c>
      <c r="AE208" s="17" t="s">
        <v>6365</v>
      </c>
      <c r="AF208" s="17" t="s">
        <v>6365</v>
      </c>
      <c r="AG208" t="s">
        <v>5789</v>
      </c>
      <c r="AH208">
        <v>1</v>
      </c>
      <c r="AI208" t="s">
        <v>5785</v>
      </c>
      <c r="AJ208" s="15" t="s">
        <v>2254</v>
      </c>
      <c r="AK208" s="18" t="s">
        <v>6104</v>
      </c>
      <c r="AL208" s="4">
        <v>4</v>
      </c>
      <c r="AM208" s="4">
        <v>11</v>
      </c>
      <c r="AN208" s="4">
        <v>3</v>
      </c>
      <c r="AO208" s="4">
        <f t="shared" si="7"/>
        <v>4.0110299999999999</v>
      </c>
      <c r="AP208" s="4">
        <v>1</v>
      </c>
      <c r="AQ208" s="4">
        <v>0</v>
      </c>
      <c r="AR208" s="4" t="s">
        <v>5789</v>
      </c>
      <c r="AS208" s="4">
        <v>170603</v>
      </c>
      <c r="AT208" s="4">
        <v>17060302</v>
      </c>
      <c r="AU208" s="4" t="s">
        <v>5788</v>
      </c>
      <c r="AV208" s="4" t="str">
        <f t="shared" si="8"/>
        <v>SW2</v>
      </c>
      <c r="AW208" t="s">
        <v>5793</v>
      </c>
      <c r="AX208" s="18">
        <v>62.26</v>
      </c>
      <c r="AY208" t="s">
        <v>5786</v>
      </c>
      <c r="AZ208" s="15">
        <v>98.42</v>
      </c>
      <c r="BA208" s="4" t="s">
        <v>5939</v>
      </c>
      <c r="BB208" s="4" t="s">
        <v>5790</v>
      </c>
      <c r="BC208" s="4" t="s">
        <v>21</v>
      </c>
    </row>
    <row r="209" spans="1:55" x14ac:dyDescent="0.3">
      <c r="A209">
        <v>100</v>
      </c>
      <c r="B209" t="s">
        <v>533</v>
      </c>
      <c r="C209" t="s">
        <v>2254</v>
      </c>
      <c r="D209" s="16">
        <v>42989</v>
      </c>
      <c r="E209" s="15" t="s">
        <v>16</v>
      </c>
      <c r="F209" t="s">
        <v>17</v>
      </c>
      <c r="G209" t="s">
        <v>2255</v>
      </c>
      <c r="H209" t="s">
        <v>2250</v>
      </c>
      <c r="I209" t="s">
        <v>2256</v>
      </c>
      <c r="J209" t="s">
        <v>21</v>
      </c>
      <c r="K209" t="s">
        <v>2257</v>
      </c>
      <c r="L209">
        <v>916</v>
      </c>
      <c r="M209">
        <v>46.085934000000002</v>
      </c>
      <c r="N209">
        <v>-115.515533</v>
      </c>
      <c r="O209" t="s">
        <v>2254</v>
      </c>
      <c r="P209" s="27" t="s">
        <v>2254</v>
      </c>
      <c r="Q209" s="27" t="s">
        <v>5791</v>
      </c>
      <c r="R209" s="27" t="s">
        <v>6340</v>
      </c>
      <c r="S209" s="27" t="s">
        <v>6353</v>
      </c>
      <c r="T209" s="27" t="s">
        <v>5792</v>
      </c>
      <c r="U209" s="15">
        <v>1</v>
      </c>
      <c r="V209" s="15">
        <v>2017</v>
      </c>
      <c r="W209" s="15" t="s">
        <v>6364</v>
      </c>
      <c r="X209" s="17">
        <v>0</v>
      </c>
      <c r="Y209" s="17"/>
      <c r="Z209" s="17">
        <v>16</v>
      </c>
      <c r="AA209" s="17">
        <v>1</v>
      </c>
      <c r="AB209" s="17">
        <v>0</v>
      </c>
      <c r="AC209" s="17">
        <v>0</v>
      </c>
      <c r="AD209" s="17" t="s">
        <v>6365</v>
      </c>
      <c r="AE209" s="17" t="s">
        <v>6365</v>
      </c>
      <c r="AF209" s="17" t="s">
        <v>6365</v>
      </c>
      <c r="AG209" t="s">
        <v>5789</v>
      </c>
      <c r="AH209">
        <v>1</v>
      </c>
      <c r="AI209" t="s">
        <v>5785</v>
      </c>
      <c r="AJ209" s="15" t="s">
        <v>2254</v>
      </c>
      <c r="AK209" s="18" t="s">
        <v>6104</v>
      </c>
      <c r="AL209" s="4">
        <v>4</v>
      </c>
      <c r="AM209" s="4">
        <v>11</v>
      </c>
      <c r="AN209" s="4">
        <v>3</v>
      </c>
      <c r="AO209" s="4">
        <f t="shared" si="7"/>
        <v>4.0110299999999999</v>
      </c>
      <c r="AP209" s="4">
        <v>1</v>
      </c>
      <c r="AQ209" s="4">
        <v>0</v>
      </c>
      <c r="AR209" s="4" t="s">
        <v>5789</v>
      </c>
      <c r="AS209" s="4">
        <v>170603</v>
      </c>
      <c r="AT209" s="4">
        <v>17060302</v>
      </c>
      <c r="AU209" s="4" t="s">
        <v>5788</v>
      </c>
      <c r="AV209" s="4" t="str">
        <f t="shared" si="8"/>
        <v>SW2</v>
      </c>
      <c r="AW209" t="s">
        <v>5793</v>
      </c>
      <c r="AX209" s="18">
        <v>62.26</v>
      </c>
      <c r="AY209" t="s">
        <v>5786</v>
      </c>
      <c r="AZ209" s="15">
        <v>98.42</v>
      </c>
      <c r="BA209" s="4" t="s">
        <v>5939</v>
      </c>
      <c r="BB209" s="4" t="s">
        <v>5790</v>
      </c>
      <c r="BC209" s="4" t="s">
        <v>21</v>
      </c>
    </row>
    <row r="210" spans="1:55" x14ac:dyDescent="0.3">
      <c r="A210">
        <v>100</v>
      </c>
      <c r="B210" t="s">
        <v>1418</v>
      </c>
      <c r="C210" t="s">
        <v>2254</v>
      </c>
      <c r="D210" s="16">
        <v>42989</v>
      </c>
      <c r="E210" s="15" t="s">
        <v>16</v>
      </c>
      <c r="F210" t="s">
        <v>17</v>
      </c>
      <c r="G210" t="s">
        <v>2255</v>
      </c>
      <c r="H210" t="s">
        <v>2250</v>
      </c>
      <c r="I210" t="s">
        <v>2256</v>
      </c>
      <c r="J210" t="s">
        <v>21</v>
      </c>
      <c r="K210" t="s">
        <v>2257</v>
      </c>
      <c r="L210">
        <v>916</v>
      </c>
      <c r="M210">
        <v>46.085934000000002</v>
      </c>
      <c r="N210">
        <v>-115.515533</v>
      </c>
      <c r="O210" t="s">
        <v>2254</v>
      </c>
      <c r="P210" s="27" t="s">
        <v>2254</v>
      </c>
      <c r="Q210" s="27" t="s">
        <v>5791</v>
      </c>
      <c r="R210" s="27" t="s">
        <v>6340</v>
      </c>
      <c r="S210" s="27" t="s">
        <v>6353</v>
      </c>
      <c r="T210" s="27" t="s">
        <v>5792</v>
      </c>
      <c r="U210" s="15">
        <v>1</v>
      </c>
      <c r="V210" s="15">
        <v>2017</v>
      </c>
      <c r="W210" s="15" t="s">
        <v>6364</v>
      </c>
      <c r="X210" s="17">
        <v>0</v>
      </c>
      <c r="Y210" s="17"/>
      <c r="Z210" s="17">
        <v>16</v>
      </c>
      <c r="AA210" s="17">
        <v>1</v>
      </c>
      <c r="AB210" s="17">
        <v>0</v>
      </c>
      <c r="AC210" s="17">
        <v>0</v>
      </c>
      <c r="AD210" s="17" t="s">
        <v>6365</v>
      </c>
      <c r="AE210" s="17" t="s">
        <v>6365</v>
      </c>
      <c r="AF210" s="17" t="s">
        <v>6365</v>
      </c>
      <c r="AG210" t="s">
        <v>5789</v>
      </c>
      <c r="AH210">
        <v>1</v>
      </c>
      <c r="AI210" t="s">
        <v>5785</v>
      </c>
      <c r="AJ210" s="15" t="s">
        <v>2254</v>
      </c>
      <c r="AK210" s="4" t="s">
        <v>6104</v>
      </c>
      <c r="AL210" s="4">
        <v>4</v>
      </c>
      <c r="AM210" s="4">
        <v>11</v>
      </c>
      <c r="AN210" s="4">
        <v>3</v>
      </c>
      <c r="AO210" s="4">
        <f t="shared" si="7"/>
        <v>4.0110299999999999</v>
      </c>
      <c r="AP210" s="4">
        <v>1</v>
      </c>
      <c r="AQ210" s="4">
        <v>0</v>
      </c>
      <c r="AR210" s="4" t="s">
        <v>5789</v>
      </c>
      <c r="AS210" s="4">
        <v>170603</v>
      </c>
      <c r="AT210" s="4">
        <v>17060302</v>
      </c>
      <c r="AU210" s="4" t="s">
        <v>5788</v>
      </c>
      <c r="AV210" s="4" t="str">
        <f t="shared" si="8"/>
        <v>SW2</v>
      </c>
      <c r="AW210" t="s">
        <v>5793</v>
      </c>
      <c r="AX210" s="18">
        <v>62.26</v>
      </c>
      <c r="AY210" t="s">
        <v>5786</v>
      </c>
      <c r="AZ210" s="15">
        <v>98.42</v>
      </c>
      <c r="BA210" s="4" t="s">
        <v>5939</v>
      </c>
      <c r="BB210" s="4" t="s">
        <v>5790</v>
      </c>
      <c r="BC210" s="4" t="s">
        <v>21</v>
      </c>
    </row>
    <row r="211" spans="1:55" x14ac:dyDescent="0.3">
      <c r="A211">
        <v>100</v>
      </c>
      <c r="B211" t="s">
        <v>929</v>
      </c>
      <c r="C211" t="s">
        <v>2254</v>
      </c>
      <c r="D211" s="16">
        <v>42989</v>
      </c>
      <c r="E211" s="15" t="s">
        <v>16</v>
      </c>
      <c r="F211" t="s">
        <v>17</v>
      </c>
      <c r="G211" t="s">
        <v>2255</v>
      </c>
      <c r="H211" t="s">
        <v>2250</v>
      </c>
      <c r="I211" t="s">
        <v>2256</v>
      </c>
      <c r="J211" t="s">
        <v>21</v>
      </c>
      <c r="K211" t="s">
        <v>2257</v>
      </c>
      <c r="L211">
        <v>916</v>
      </c>
      <c r="M211">
        <v>46.085934000000002</v>
      </c>
      <c r="N211">
        <v>-115.515533</v>
      </c>
      <c r="O211" t="s">
        <v>2254</v>
      </c>
      <c r="P211" s="27" t="s">
        <v>2254</v>
      </c>
      <c r="Q211" s="27" t="s">
        <v>5791</v>
      </c>
      <c r="R211" s="27" t="s">
        <v>6340</v>
      </c>
      <c r="S211" s="27" t="s">
        <v>6353</v>
      </c>
      <c r="T211" s="27" t="s">
        <v>5792</v>
      </c>
      <c r="U211" s="15">
        <v>1</v>
      </c>
      <c r="V211" s="15">
        <v>2017</v>
      </c>
      <c r="W211" s="15" t="s">
        <v>6364</v>
      </c>
      <c r="X211" s="17">
        <v>0</v>
      </c>
      <c r="Y211" s="17"/>
      <c r="Z211" s="17">
        <v>16</v>
      </c>
      <c r="AA211" s="17">
        <v>1</v>
      </c>
      <c r="AB211" s="17">
        <v>0</v>
      </c>
      <c r="AC211" s="17">
        <v>0</v>
      </c>
      <c r="AD211" s="17" t="s">
        <v>6365</v>
      </c>
      <c r="AE211" s="17" t="s">
        <v>6365</v>
      </c>
      <c r="AF211" s="17" t="s">
        <v>6365</v>
      </c>
      <c r="AG211" t="s">
        <v>5789</v>
      </c>
      <c r="AH211">
        <v>1</v>
      </c>
      <c r="AI211" t="s">
        <v>5785</v>
      </c>
      <c r="AJ211" s="15" t="s">
        <v>2254</v>
      </c>
      <c r="AK211" s="4" t="s">
        <v>6104</v>
      </c>
      <c r="AL211" s="4">
        <v>4</v>
      </c>
      <c r="AM211" s="4">
        <v>11</v>
      </c>
      <c r="AN211" s="4">
        <v>3</v>
      </c>
      <c r="AO211" s="4">
        <f t="shared" si="7"/>
        <v>4.0110299999999999</v>
      </c>
      <c r="AP211" s="4">
        <v>1</v>
      </c>
      <c r="AQ211" s="4">
        <v>0</v>
      </c>
      <c r="AR211" s="4" t="s">
        <v>5789</v>
      </c>
      <c r="AS211" s="4">
        <v>170603</v>
      </c>
      <c r="AT211" s="4">
        <v>17060302</v>
      </c>
      <c r="AU211" s="4" t="s">
        <v>5788</v>
      </c>
      <c r="AV211" s="4" t="str">
        <f t="shared" si="8"/>
        <v>SW2</v>
      </c>
      <c r="AW211" t="s">
        <v>5793</v>
      </c>
      <c r="AX211" s="18">
        <v>62.26</v>
      </c>
      <c r="AY211" t="s">
        <v>5786</v>
      </c>
      <c r="AZ211" s="15">
        <v>98.42</v>
      </c>
      <c r="BA211" s="4" t="s">
        <v>5939</v>
      </c>
      <c r="BB211" s="4" t="s">
        <v>5790</v>
      </c>
      <c r="BC211" s="4" t="s">
        <v>21</v>
      </c>
    </row>
    <row r="212" spans="1:55" x14ac:dyDescent="0.3">
      <c r="A212">
        <v>100</v>
      </c>
      <c r="B212" t="s">
        <v>1419</v>
      </c>
      <c r="C212" t="s">
        <v>2254</v>
      </c>
      <c r="D212" s="16">
        <v>42989</v>
      </c>
      <c r="E212" s="15" t="s">
        <v>16</v>
      </c>
      <c r="F212" t="s">
        <v>17</v>
      </c>
      <c r="G212" t="s">
        <v>2255</v>
      </c>
      <c r="H212" t="s">
        <v>2250</v>
      </c>
      <c r="I212" t="s">
        <v>2256</v>
      </c>
      <c r="J212" t="s">
        <v>21</v>
      </c>
      <c r="K212" t="s">
        <v>2257</v>
      </c>
      <c r="L212">
        <v>916</v>
      </c>
      <c r="M212">
        <v>46.085934000000002</v>
      </c>
      <c r="N212">
        <v>-115.515533</v>
      </c>
      <c r="O212" t="s">
        <v>2254</v>
      </c>
      <c r="P212" s="27" t="s">
        <v>2254</v>
      </c>
      <c r="Q212" s="27" t="s">
        <v>5791</v>
      </c>
      <c r="R212" s="27" t="s">
        <v>6340</v>
      </c>
      <c r="S212" s="27" t="s">
        <v>6353</v>
      </c>
      <c r="T212" s="27" t="s">
        <v>5792</v>
      </c>
      <c r="U212" s="15">
        <v>1</v>
      </c>
      <c r="V212" s="15">
        <v>2017</v>
      </c>
      <c r="W212" s="15" t="s">
        <v>6364</v>
      </c>
      <c r="X212" s="17">
        <v>0</v>
      </c>
      <c r="Y212" s="17"/>
      <c r="Z212" s="17">
        <v>16</v>
      </c>
      <c r="AA212" s="17">
        <v>1</v>
      </c>
      <c r="AB212" s="17">
        <v>0</v>
      </c>
      <c r="AC212" s="17">
        <v>0</v>
      </c>
      <c r="AD212" s="17" t="s">
        <v>6365</v>
      </c>
      <c r="AE212" s="17" t="s">
        <v>6365</v>
      </c>
      <c r="AF212" s="17" t="s">
        <v>6365</v>
      </c>
      <c r="AG212" t="s">
        <v>5789</v>
      </c>
      <c r="AH212">
        <v>1</v>
      </c>
      <c r="AI212" t="s">
        <v>5785</v>
      </c>
      <c r="AJ212" s="15" t="s">
        <v>2254</v>
      </c>
      <c r="AK212" s="4" t="s">
        <v>6104</v>
      </c>
      <c r="AL212" s="4">
        <v>4</v>
      </c>
      <c r="AM212" s="4">
        <v>11</v>
      </c>
      <c r="AN212" s="4">
        <v>3</v>
      </c>
      <c r="AO212" s="4">
        <f t="shared" si="7"/>
        <v>4.0110299999999999</v>
      </c>
      <c r="AP212" s="4">
        <v>1</v>
      </c>
      <c r="AQ212" s="4">
        <v>0</v>
      </c>
      <c r="AR212" s="4" t="s">
        <v>5789</v>
      </c>
      <c r="AS212" s="4">
        <v>170603</v>
      </c>
      <c r="AT212" s="4">
        <v>17060302</v>
      </c>
      <c r="AU212" s="4" t="s">
        <v>5788</v>
      </c>
      <c r="AV212" s="4" t="str">
        <f t="shared" si="8"/>
        <v>SW2</v>
      </c>
      <c r="AW212" t="s">
        <v>5793</v>
      </c>
      <c r="AX212" s="18">
        <v>62.26</v>
      </c>
      <c r="AY212" t="s">
        <v>5786</v>
      </c>
      <c r="AZ212" s="15">
        <v>98.42</v>
      </c>
      <c r="BA212" s="4" t="s">
        <v>5939</v>
      </c>
      <c r="BB212" s="4" t="s">
        <v>5790</v>
      </c>
      <c r="BC212" s="4" t="s">
        <v>21</v>
      </c>
    </row>
    <row r="213" spans="1:55" x14ac:dyDescent="0.3">
      <c r="A213">
        <v>100</v>
      </c>
      <c r="B213" t="s">
        <v>126</v>
      </c>
      <c r="C213" t="s">
        <v>2254</v>
      </c>
      <c r="D213" s="16">
        <v>42989</v>
      </c>
      <c r="E213" s="15" t="s">
        <v>16</v>
      </c>
      <c r="F213" t="s">
        <v>17</v>
      </c>
      <c r="G213" t="s">
        <v>2255</v>
      </c>
      <c r="H213" t="s">
        <v>2253</v>
      </c>
      <c r="I213" t="s">
        <v>2256</v>
      </c>
      <c r="J213" t="s">
        <v>21</v>
      </c>
      <c r="K213" t="s">
        <v>2257</v>
      </c>
      <c r="L213">
        <v>916</v>
      </c>
      <c r="M213">
        <v>46.085934000000002</v>
      </c>
      <c r="N213">
        <v>-115.515533</v>
      </c>
      <c r="O213" t="s">
        <v>2254</v>
      </c>
      <c r="P213" s="27" t="s">
        <v>2254</v>
      </c>
      <c r="Q213" s="27" t="s">
        <v>5791</v>
      </c>
      <c r="R213" s="27" t="s">
        <v>6340</v>
      </c>
      <c r="S213" s="27" t="s">
        <v>6353</v>
      </c>
      <c r="T213" s="27" t="s">
        <v>5792</v>
      </c>
      <c r="U213" s="15">
        <v>1</v>
      </c>
      <c r="V213" s="15">
        <v>2017</v>
      </c>
      <c r="W213" s="15" t="s">
        <v>6364</v>
      </c>
      <c r="X213" s="17">
        <v>0</v>
      </c>
      <c r="Y213" s="17"/>
      <c r="Z213" s="17">
        <v>16</v>
      </c>
      <c r="AA213" s="17">
        <v>1</v>
      </c>
      <c r="AB213" s="17">
        <v>0</v>
      </c>
      <c r="AC213" s="17">
        <v>0</v>
      </c>
      <c r="AD213" s="17" t="s">
        <v>6365</v>
      </c>
      <c r="AE213" s="17" t="s">
        <v>6365</v>
      </c>
      <c r="AF213" s="17" t="s">
        <v>6365</v>
      </c>
      <c r="AG213" t="s">
        <v>5789</v>
      </c>
      <c r="AH213">
        <v>1</v>
      </c>
      <c r="AI213" t="s">
        <v>5785</v>
      </c>
      <c r="AJ213" s="15" t="s">
        <v>2254</v>
      </c>
      <c r="AK213" s="4" t="s">
        <v>6104</v>
      </c>
      <c r="AL213" s="4">
        <v>4</v>
      </c>
      <c r="AM213" s="4">
        <v>11</v>
      </c>
      <c r="AN213" s="4">
        <v>3</v>
      </c>
      <c r="AO213" s="4">
        <f t="shared" si="7"/>
        <v>4.0110299999999999</v>
      </c>
      <c r="AP213" s="4">
        <v>1</v>
      </c>
      <c r="AQ213" s="4">
        <v>0</v>
      </c>
      <c r="AR213" s="4" t="s">
        <v>5789</v>
      </c>
      <c r="AS213" s="4">
        <v>170603</v>
      </c>
      <c r="AT213" s="4">
        <v>17060302</v>
      </c>
      <c r="AU213" s="4" t="s">
        <v>5788</v>
      </c>
      <c r="AV213" s="4" t="str">
        <f t="shared" si="8"/>
        <v>SW2</v>
      </c>
      <c r="AW213" t="s">
        <v>5793</v>
      </c>
      <c r="AX213" s="18">
        <v>62.26</v>
      </c>
      <c r="AY213" t="s">
        <v>5786</v>
      </c>
      <c r="AZ213" s="15">
        <v>98.42</v>
      </c>
      <c r="BA213" s="4" t="s">
        <v>5939</v>
      </c>
      <c r="BB213" s="4" t="s">
        <v>5790</v>
      </c>
      <c r="BC213" s="4" t="s">
        <v>21</v>
      </c>
    </row>
    <row r="214" spans="1:55" x14ac:dyDescent="0.3">
      <c r="A214">
        <v>100</v>
      </c>
      <c r="B214" t="s">
        <v>129</v>
      </c>
      <c r="C214" t="s">
        <v>2254</v>
      </c>
      <c r="D214" s="16">
        <v>42989</v>
      </c>
      <c r="E214" s="15" t="s">
        <v>16</v>
      </c>
      <c r="F214" t="s">
        <v>17</v>
      </c>
      <c r="G214" t="s">
        <v>2255</v>
      </c>
      <c r="H214" t="s">
        <v>2253</v>
      </c>
      <c r="I214" t="s">
        <v>2256</v>
      </c>
      <c r="J214" t="s">
        <v>21</v>
      </c>
      <c r="K214" t="s">
        <v>2257</v>
      </c>
      <c r="L214">
        <v>916</v>
      </c>
      <c r="M214">
        <v>46.085934000000002</v>
      </c>
      <c r="N214">
        <v>-115.515533</v>
      </c>
      <c r="O214" t="s">
        <v>2254</v>
      </c>
      <c r="P214" s="27" t="s">
        <v>2254</v>
      </c>
      <c r="Q214" s="27" t="s">
        <v>5791</v>
      </c>
      <c r="R214" s="27" t="s">
        <v>6340</v>
      </c>
      <c r="S214" s="27" t="s">
        <v>6353</v>
      </c>
      <c r="T214" s="27" t="s">
        <v>5792</v>
      </c>
      <c r="U214" s="15">
        <v>1</v>
      </c>
      <c r="V214" s="15">
        <v>2017</v>
      </c>
      <c r="W214" s="15" t="s">
        <v>6364</v>
      </c>
      <c r="X214" s="17">
        <v>0</v>
      </c>
      <c r="Y214" s="17"/>
      <c r="Z214" s="17">
        <v>16</v>
      </c>
      <c r="AA214" s="17">
        <v>1</v>
      </c>
      <c r="AB214" s="17">
        <v>0</v>
      </c>
      <c r="AC214" s="17">
        <v>0</v>
      </c>
      <c r="AD214" s="17" t="s">
        <v>6365</v>
      </c>
      <c r="AE214" s="17" t="s">
        <v>6365</v>
      </c>
      <c r="AF214" s="17" t="s">
        <v>6365</v>
      </c>
      <c r="AG214" t="s">
        <v>5789</v>
      </c>
      <c r="AH214">
        <v>1</v>
      </c>
      <c r="AI214" t="s">
        <v>5785</v>
      </c>
      <c r="AJ214" s="15" t="s">
        <v>2254</v>
      </c>
      <c r="AK214" s="4" t="s">
        <v>6104</v>
      </c>
      <c r="AL214" s="4">
        <v>4</v>
      </c>
      <c r="AM214" s="4">
        <v>11</v>
      </c>
      <c r="AN214" s="4">
        <v>3</v>
      </c>
      <c r="AO214" s="4">
        <f t="shared" si="7"/>
        <v>4.0110299999999999</v>
      </c>
      <c r="AP214" s="4">
        <v>1</v>
      </c>
      <c r="AQ214" s="4">
        <v>0</v>
      </c>
      <c r="AR214" s="4" t="s">
        <v>5789</v>
      </c>
      <c r="AS214" s="4">
        <v>170603</v>
      </c>
      <c r="AT214" s="4">
        <v>17060302</v>
      </c>
      <c r="AU214" s="4" t="s">
        <v>5788</v>
      </c>
      <c r="AV214" s="4" t="str">
        <f t="shared" si="8"/>
        <v>SW2</v>
      </c>
      <c r="AW214" t="s">
        <v>5793</v>
      </c>
      <c r="AX214" s="18">
        <v>62.26</v>
      </c>
      <c r="AY214" t="s">
        <v>5786</v>
      </c>
      <c r="AZ214" s="15">
        <v>98.42</v>
      </c>
      <c r="BA214" s="4" t="s">
        <v>5939</v>
      </c>
      <c r="BB214" s="4" t="s">
        <v>5790</v>
      </c>
      <c r="BC214" s="4" t="s">
        <v>21</v>
      </c>
    </row>
    <row r="215" spans="1:55" x14ac:dyDescent="0.3">
      <c r="A215">
        <v>100</v>
      </c>
      <c r="B215" t="s">
        <v>385</v>
      </c>
      <c r="C215" t="s">
        <v>2254</v>
      </c>
      <c r="D215" s="16">
        <v>42989</v>
      </c>
      <c r="E215" s="15" t="s">
        <v>16</v>
      </c>
      <c r="F215" t="s">
        <v>17</v>
      </c>
      <c r="G215" t="s">
        <v>2255</v>
      </c>
      <c r="H215" t="s">
        <v>2253</v>
      </c>
      <c r="I215" t="s">
        <v>2256</v>
      </c>
      <c r="J215" t="s">
        <v>21</v>
      </c>
      <c r="K215" t="s">
        <v>2257</v>
      </c>
      <c r="L215">
        <v>916</v>
      </c>
      <c r="M215">
        <v>46.085934000000002</v>
      </c>
      <c r="N215">
        <v>-115.515533</v>
      </c>
      <c r="O215" t="s">
        <v>2254</v>
      </c>
      <c r="P215" s="27" t="s">
        <v>2254</v>
      </c>
      <c r="Q215" s="27" t="s">
        <v>5791</v>
      </c>
      <c r="R215" s="27" t="s">
        <v>6340</v>
      </c>
      <c r="S215" s="27" t="s">
        <v>6353</v>
      </c>
      <c r="T215" s="27" t="s">
        <v>5792</v>
      </c>
      <c r="U215" s="15">
        <v>1</v>
      </c>
      <c r="V215" s="15">
        <v>2017</v>
      </c>
      <c r="W215" s="15" t="s">
        <v>6364</v>
      </c>
      <c r="X215" s="17">
        <v>0</v>
      </c>
      <c r="Y215" s="17"/>
      <c r="Z215" s="17">
        <v>16</v>
      </c>
      <c r="AA215" s="17">
        <v>1</v>
      </c>
      <c r="AB215" s="17">
        <v>0</v>
      </c>
      <c r="AC215" s="17">
        <v>0</v>
      </c>
      <c r="AD215" s="17" t="s">
        <v>6365</v>
      </c>
      <c r="AE215" s="17" t="s">
        <v>6365</v>
      </c>
      <c r="AF215" s="17" t="s">
        <v>6365</v>
      </c>
      <c r="AG215" t="s">
        <v>5789</v>
      </c>
      <c r="AH215">
        <v>1</v>
      </c>
      <c r="AI215" t="s">
        <v>5785</v>
      </c>
      <c r="AJ215" s="15" t="s">
        <v>2254</v>
      </c>
      <c r="AK215" s="4" t="s">
        <v>6104</v>
      </c>
      <c r="AL215" s="4">
        <v>4</v>
      </c>
      <c r="AM215" s="4">
        <v>11</v>
      </c>
      <c r="AN215" s="4">
        <v>3</v>
      </c>
      <c r="AO215" s="4">
        <f t="shared" si="7"/>
        <v>4.0110299999999999</v>
      </c>
      <c r="AP215" s="4">
        <v>1</v>
      </c>
      <c r="AQ215" s="4">
        <v>0</v>
      </c>
      <c r="AR215" s="4" t="s">
        <v>5789</v>
      </c>
      <c r="AS215" s="4">
        <v>170603</v>
      </c>
      <c r="AT215" s="4">
        <v>17060302</v>
      </c>
      <c r="AU215" s="4" t="s">
        <v>5788</v>
      </c>
      <c r="AV215" s="4" t="str">
        <f t="shared" si="8"/>
        <v>SW2</v>
      </c>
      <c r="AW215" t="s">
        <v>5793</v>
      </c>
      <c r="AX215" s="18">
        <v>62.26</v>
      </c>
      <c r="AY215" t="s">
        <v>5786</v>
      </c>
      <c r="AZ215" s="15">
        <v>98.42</v>
      </c>
      <c r="BA215" s="4" t="s">
        <v>5939</v>
      </c>
      <c r="BB215" s="4" t="s">
        <v>5790</v>
      </c>
      <c r="BC215" s="4" t="s">
        <v>21</v>
      </c>
    </row>
    <row r="216" spans="1:55" x14ac:dyDescent="0.3">
      <c r="A216">
        <v>100</v>
      </c>
      <c r="B216" t="s">
        <v>205</v>
      </c>
      <c r="C216" t="s">
        <v>2254</v>
      </c>
      <c r="D216" s="16">
        <v>42989</v>
      </c>
      <c r="E216" s="15" t="s">
        <v>16</v>
      </c>
      <c r="F216" t="s">
        <v>17</v>
      </c>
      <c r="G216" t="s">
        <v>2255</v>
      </c>
      <c r="H216" t="s">
        <v>2253</v>
      </c>
      <c r="I216" t="s">
        <v>2256</v>
      </c>
      <c r="J216" t="s">
        <v>21</v>
      </c>
      <c r="K216" t="s">
        <v>2257</v>
      </c>
      <c r="L216">
        <v>916</v>
      </c>
      <c r="M216">
        <v>46.085934000000002</v>
      </c>
      <c r="N216">
        <v>-115.515533</v>
      </c>
      <c r="O216" t="s">
        <v>2254</v>
      </c>
      <c r="P216" s="27" t="s">
        <v>2254</v>
      </c>
      <c r="Q216" s="27" t="s">
        <v>5791</v>
      </c>
      <c r="R216" s="27" t="s">
        <v>6340</v>
      </c>
      <c r="S216" s="27" t="s">
        <v>6353</v>
      </c>
      <c r="T216" s="27" t="s">
        <v>5792</v>
      </c>
      <c r="U216" s="15">
        <v>1</v>
      </c>
      <c r="V216" s="15">
        <v>2017</v>
      </c>
      <c r="W216" s="15" t="s">
        <v>6364</v>
      </c>
      <c r="X216" s="17">
        <v>0</v>
      </c>
      <c r="Y216" s="17"/>
      <c r="Z216" s="17">
        <v>16</v>
      </c>
      <c r="AA216" s="17">
        <v>1</v>
      </c>
      <c r="AB216" s="17">
        <v>0</v>
      </c>
      <c r="AC216" s="17">
        <v>0</v>
      </c>
      <c r="AD216" s="17" t="s">
        <v>6365</v>
      </c>
      <c r="AE216" s="17" t="s">
        <v>6365</v>
      </c>
      <c r="AF216" s="17" t="s">
        <v>6365</v>
      </c>
      <c r="AG216" t="s">
        <v>5789</v>
      </c>
      <c r="AH216">
        <v>1</v>
      </c>
      <c r="AI216" t="s">
        <v>5785</v>
      </c>
      <c r="AJ216" s="15" t="s">
        <v>2254</v>
      </c>
      <c r="AK216" s="4" t="s">
        <v>6104</v>
      </c>
      <c r="AL216" s="4">
        <v>4</v>
      </c>
      <c r="AM216" s="4">
        <v>11</v>
      </c>
      <c r="AN216" s="4">
        <v>3</v>
      </c>
      <c r="AO216" s="4">
        <f t="shared" si="7"/>
        <v>4.0110299999999999</v>
      </c>
      <c r="AP216" s="4">
        <v>1</v>
      </c>
      <c r="AQ216" s="4">
        <v>0</v>
      </c>
      <c r="AR216" s="4" t="s">
        <v>5789</v>
      </c>
      <c r="AS216" s="4">
        <v>170603</v>
      </c>
      <c r="AT216" s="4">
        <v>17060302</v>
      </c>
      <c r="AU216" s="4" t="s">
        <v>5788</v>
      </c>
      <c r="AV216" s="4" t="str">
        <f t="shared" si="8"/>
        <v>SW2</v>
      </c>
      <c r="AW216" t="s">
        <v>5793</v>
      </c>
      <c r="AX216" s="18">
        <v>62.26</v>
      </c>
      <c r="AY216" t="s">
        <v>5786</v>
      </c>
      <c r="AZ216" s="15">
        <v>98.42</v>
      </c>
      <c r="BA216" s="4" t="s">
        <v>5939</v>
      </c>
      <c r="BB216" s="4" t="s">
        <v>5790</v>
      </c>
      <c r="BC216" s="4" t="s">
        <v>21</v>
      </c>
    </row>
    <row r="217" spans="1:55" x14ac:dyDescent="0.3">
      <c r="A217">
        <v>100</v>
      </c>
      <c r="B217" t="s">
        <v>206</v>
      </c>
      <c r="C217" t="s">
        <v>2254</v>
      </c>
      <c r="D217" s="16">
        <v>42989</v>
      </c>
      <c r="E217" s="15" t="s">
        <v>16</v>
      </c>
      <c r="F217" t="s">
        <v>17</v>
      </c>
      <c r="G217" t="s">
        <v>2255</v>
      </c>
      <c r="H217" t="s">
        <v>2253</v>
      </c>
      <c r="I217" t="s">
        <v>2256</v>
      </c>
      <c r="J217" t="s">
        <v>21</v>
      </c>
      <c r="K217" t="s">
        <v>2257</v>
      </c>
      <c r="L217">
        <v>916</v>
      </c>
      <c r="M217">
        <v>46.085934000000002</v>
      </c>
      <c r="N217">
        <v>-115.515533</v>
      </c>
      <c r="O217" t="s">
        <v>2254</v>
      </c>
      <c r="P217" s="27" t="s">
        <v>2254</v>
      </c>
      <c r="Q217" s="27" t="s">
        <v>5791</v>
      </c>
      <c r="R217" s="27" t="s">
        <v>6340</v>
      </c>
      <c r="S217" s="27" t="s">
        <v>6353</v>
      </c>
      <c r="T217" s="27" t="s">
        <v>5792</v>
      </c>
      <c r="U217" s="15">
        <v>1</v>
      </c>
      <c r="V217" s="15">
        <v>2017</v>
      </c>
      <c r="W217" s="15" t="s">
        <v>6364</v>
      </c>
      <c r="X217" s="17">
        <v>0</v>
      </c>
      <c r="Y217" s="17"/>
      <c r="Z217" s="17">
        <v>16</v>
      </c>
      <c r="AA217" s="17">
        <v>1</v>
      </c>
      <c r="AB217" s="17">
        <v>0</v>
      </c>
      <c r="AC217" s="17">
        <v>0</v>
      </c>
      <c r="AD217" s="17" t="s">
        <v>6365</v>
      </c>
      <c r="AE217" s="17" t="s">
        <v>6365</v>
      </c>
      <c r="AF217" s="17" t="s">
        <v>6365</v>
      </c>
      <c r="AG217" t="s">
        <v>5789</v>
      </c>
      <c r="AH217">
        <v>1</v>
      </c>
      <c r="AI217" t="s">
        <v>5785</v>
      </c>
      <c r="AJ217" s="15" t="s">
        <v>2254</v>
      </c>
      <c r="AK217" s="4" t="s">
        <v>6104</v>
      </c>
      <c r="AL217" s="4">
        <v>4</v>
      </c>
      <c r="AM217" s="4">
        <v>11</v>
      </c>
      <c r="AN217" s="4">
        <v>3</v>
      </c>
      <c r="AO217" s="4">
        <f t="shared" si="7"/>
        <v>4.0110299999999999</v>
      </c>
      <c r="AP217" s="4">
        <v>1</v>
      </c>
      <c r="AQ217" s="4">
        <v>0</v>
      </c>
      <c r="AR217" s="4" t="s">
        <v>5789</v>
      </c>
      <c r="AS217" s="4">
        <v>170603</v>
      </c>
      <c r="AT217" s="4">
        <v>17060302</v>
      </c>
      <c r="AU217" s="4" t="s">
        <v>5788</v>
      </c>
      <c r="AV217" s="4" t="str">
        <f t="shared" si="8"/>
        <v>SW2</v>
      </c>
      <c r="AW217" t="s">
        <v>5793</v>
      </c>
      <c r="AX217" s="18">
        <v>62.26</v>
      </c>
      <c r="AY217" t="s">
        <v>5786</v>
      </c>
      <c r="AZ217" s="15">
        <v>98.42</v>
      </c>
      <c r="BA217" s="4" t="s">
        <v>5939</v>
      </c>
      <c r="BB217" s="4" t="s">
        <v>5790</v>
      </c>
      <c r="BC217" s="4" t="s">
        <v>21</v>
      </c>
    </row>
    <row r="218" spans="1:55" x14ac:dyDescent="0.3">
      <c r="A218">
        <v>100</v>
      </c>
      <c r="B218" t="s">
        <v>446</v>
      </c>
      <c r="C218" t="s">
        <v>2254</v>
      </c>
      <c r="D218" s="16">
        <v>42989</v>
      </c>
      <c r="E218" s="15" t="s">
        <v>16</v>
      </c>
      <c r="F218" t="s">
        <v>17</v>
      </c>
      <c r="G218" t="s">
        <v>2255</v>
      </c>
      <c r="H218" t="s">
        <v>2253</v>
      </c>
      <c r="I218" t="s">
        <v>2256</v>
      </c>
      <c r="J218" t="s">
        <v>21</v>
      </c>
      <c r="K218" t="s">
        <v>2257</v>
      </c>
      <c r="L218">
        <v>916</v>
      </c>
      <c r="M218">
        <v>46.085934000000002</v>
      </c>
      <c r="N218">
        <v>-115.515533</v>
      </c>
      <c r="O218" t="s">
        <v>2254</v>
      </c>
      <c r="P218" s="27" t="s">
        <v>2254</v>
      </c>
      <c r="Q218" s="27" t="s">
        <v>5791</v>
      </c>
      <c r="R218" s="27" t="s">
        <v>6340</v>
      </c>
      <c r="S218" s="27" t="s">
        <v>6353</v>
      </c>
      <c r="T218" s="27" t="s">
        <v>5792</v>
      </c>
      <c r="U218" s="15">
        <v>1</v>
      </c>
      <c r="V218" s="15">
        <v>2017</v>
      </c>
      <c r="W218" s="15" t="s">
        <v>6364</v>
      </c>
      <c r="X218" s="17">
        <v>0</v>
      </c>
      <c r="Y218" s="17"/>
      <c r="Z218" s="17">
        <v>16</v>
      </c>
      <c r="AA218" s="17">
        <v>1</v>
      </c>
      <c r="AB218" s="17">
        <v>0</v>
      </c>
      <c r="AC218" s="17">
        <v>0</v>
      </c>
      <c r="AD218" s="17" t="s">
        <v>6365</v>
      </c>
      <c r="AE218" s="17" t="s">
        <v>6365</v>
      </c>
      <c r="AF218" s="17" t="s">
        <v>6365</v>
      </c>
      <c r="AG218" t="s">
        <v>5789</v>
      </c>
      <c r="AH218">
        <v>1</v>
      </c>
      <c r="AI218" t="s">
        <v>5785</v>
      </c>
      <c r="AJ218" s="15" t="s">
        <v>2254</v>
      </c>
      <c r="AK218" s="4" t="s">
        <v>6104</v>
      </c>
      <c r="AL218" s="4">
        <v>4</v>
      </c>
      <c r="AM218" s="4">
        <v>11</v>
      </c>
      <c r="AN218" s="4">
        <v>3</v>
      </c>
      <c r="AO218" s="4">
        <f t="shared" si="7"/>
        <v>4.0110299999999999</v>
      </c>
      <c r="AP218" s="4">
        <v>1</v>
      </c>
      <c r="AQ218" s="4">
        <v>0</v>
      </c>
      <c r="AR218" s="4" t="s">
        <v>5789</v>
      </c>
      <c r="AS218" s="4">
        <v>170603</v>
      </c>
      <c r="AT218" s="4">
        <v>17060302</v>
      </c>
      <c r="AU218" s="4" t="s">
        <v>5788</v>
      </c>
      <c r="AV218" s="4" t="str">
        <f t="shared" si="8"/>
        <v>SW2</v>
      </c>
      <c r="AW218" t="s">
        <v>5793</v>
      </c>
      <c r="AX218" s="18">
        <v>62.26</v>
      </c>
      <c r="AY218" t="s">
        <v>5786</v>
      </c>
      <c r="AZ218" s="15">
        <v>98.42</v>
      </c>
      <c r="BA218" s="4" t="s">
        <v>5939</v>
      </c>
      <c r="BB218" s="4" t="s">
        <v>5790</v>
      </c>
      <c r="BC218" s="4" t="s">
        <v>21</v>
      </c>
    </row>
    <row r="219" spans="1:55" x14ac:dyDescent="0.3">
      <c r="A219">
        <v>100</v>
      </c>
      <c r="B219" t="s">
        <v>1412</v>
      </c>
      <c r="C219" t="s">
        <v>2254</v>
      </c>
      <c r="D219" s="16">
        <v>42989</v>
      </c>
      <c r="E219" s="15" t="s">
        <v>16</v>
      </c>
      <c r="F219" t="s">
        <v>17</v>
      </c>
      <c r="G219" t="s">
        <v>2255</v>
      </c>
      <c r="H219" t="s">
        <v>2253</v>
      </c>
      <c r="I219" t="s">
        <v>2256</v>
      </c>
      <c r="J219" t="s">
        <v>21</v>
      </c>
      <c r="K219" t="s">
        <v>2257</v>
      </c>
      <c r="L219">
        <v>916</v>
      </c>
      <c r="M219">
        <v>46.085934000000002</v>
      </c>
      <c r="N219">
        <v>-115.515533</v>
      </c>
      <c r="O219" t="s">
        <v>2254</v>
      </c>
      <c r="P219" s="27" t="s">
        <v>2254</v>
      </c>
      <c r="Q219" s="27" t="s">
        <v>5791</v>
      </c>
      <c r="R219" s="27" t="s">
        <v>6340</v>
      </c>
      <c r="S219" s="27" t="s">
        <v>6353</v>
      </c>
      <c r="T219" s="27" t="s">
        <v>5792</v>
      </c>
      <c r="U219" s="15">
        <v>1</v>
      </c>
      <c r="V219" s="15">
        <v>2017</v>
      </c>
      <c r="W219" s="15" t="s">
        <v>6364</v>
      </c>
      <c r="X219" s="17">
        <v>0</v>
      </c>
      <c r="Y219" s="17"/>
      <c r="Z219" s="17">
        <v>16</v>
      </c>
      <c r="AA219" s="17">
        <v>1</v>
      </c>
      <c r="AB219" s="17">
        <v>0</v>
      </c>
      <c r="AC219" s="17">
        <v>0</v>
      </c>
      <c r="AD219" s="17" t="s">
        <v>6365</v>
      </c>
      <c r="AE219" s="17" t="s">
        <v>6365</v>
      </c>
      <c r="AF219" s="17" t="s">
        <v>6365</v>
      </c>
      <c r="AG219" t="s">
        <v>5789</v>
      </c>
      <c r="AH219">
        <v>1</v>
      </c>
      <c r="AI219" t="s">
        <v>5785</v>
      </c>
      <c r="AJ219" s="15" t="s">
        <v>2254</v>
      </c>
      <c r="AK219" s="4" t="s">
        <v>6104</v>
      </c>
      <c r="AL219" s="4">
        <v>4</v>
      </c>
      <c r="AM219" s="4">
        <v>11</v>
      </c>
      <c r="AN219" s="4">
        <v>3</v>
      </c>
      <c r="AO219" s="4">
        <f t="shared" si="7"/>
        <v>4.0110299999999999</v>
      </c>
      <c r="AP219" s="4">
        <v>1</v>
      </c>
      <c r="AQ219" s="4">
        <v>0</v>
      </c>
      <c r="AR219" s="4" t="s">
        <v>5789</v>
      </c>
      <c r="AS219" s="4">
        <v>170603</v>
      </c>
      <c r="AT219" s="4">
        <v>17060302</v>
      </c>
      <c r="AU219" s="4" t="s">
        <v>5788</v>
      </c>
      <c r="AV219" s="4" t="str">
        <f t="shared" si="8"/>
        <v>SW2</v>
      </c>
      <c r="AW219" t="s">
        <v>5793</v>
      </c>
      <c r="AX219" s="18">
        <v>62.26</v>
      </c>
      <c r="AY219" t="s">
        <v>5786</v>
      </c>
      <c r="AZ219" s="15">
        <v>98.42</v>
      </c>
      <c r="BA219" s="4" t="s">
        <v>5939</v>
      </c>
      <c r="BB219" s="4" t="s">
        <v>5790</v>
      </c>
      <c r="BC219" s="4" t="s">
        <v>21</v>
      </c>
    </row>
    <row r="220" spans="1:55" x14ac:dyDescent="0.3">
      <c r="A220">
        <v>100</v>
      </c>
      <c r="B220" t="s">
        <v>1097</v>
      </c>
      <c r="C220" t="s">
        <v>2254</v>
      </c>
      <c r="D220" s="16">
        <v>42989</v>
      </c>
      <c r="E220" s="15" t="s">
        <v>16</v>
      </c>
      <c r="F220" t="s">
        <v>17</v>
      </c>
      <c r="G220" t="s">
        <v>2255</v>
      </c>
      <c r="H220" t="s">
        <v>2253</v>
      </c>
      <c r="I220" t="s">
        <v>2256</v>
      </c>
      <c r="J220" t="s">
        <v>21</v>
      </c>
      <c r="K220" t="s">
        <v>2257</v>
      </c>
      <c r="L220">
        <v>916</v>
      </c>
      <c r="M220">
        <v>46.085934000000002</v>
      </c>
      <c r="N220">
        <v>-115.515533</v>
      </c>
      <c r="O220" t="s">
        <v>2254</v>
      </c>
      <c r="P220" s="27" t="s">
        <v>2254</v>
      </c>
      <c r="Q220" s="27" t="s">
        <v>5791</v>
      </c>
      <c r="R220" s="27" t="s">
        <v>6340</v>
      </c>
      <c r="S220" s="27" t="s">
        <v>6353</v>
      </c>
      <c r="T220" s="27" t="s">
        <v>5792</v>
      </c>
      <c r="U220" s="15">
        <v>1</v>
      </c>
      <c r="V220" s="15">
        <v>2017</v>
      </c>
      <c r="W220" s="15" t="s">
        <v>6364</v>
      </c>
      <c r="X220" s="17">
        <v>0</v>
      </c>
      <c r="Y220" s="17"/>
      <c r="Z220" s="17">
        <v>16</v>
      </c>
      <c r="AA220" s="17">
        <v>1</v>
      </c>
      <c r="AB220" s="17">
        <v>0</v>
      </c>
      <c r="AC220" s="17">
        <v>0</v>
      </c>
      <c r="AD220" s="17" t="s">
        <v>6365</v>
      </c>
      <c r="AE220" s="17" t="s">
        <v>6365</v>
      </c>
      <c r="AF220" s="17" t="s">
        <v>6365</v>
      </c>
      <c r="AG220" t="s">
        <v>5789</v>
      </c>
      <c r="AH220">
        <v>1</v>
      </c>
      <c r="AI220" t="s">
        <v>5785</v>
      </c>
      <c r="AJ220" s="15" t="s">
        <v>2254</v>
      </c>
      <c r="AK220" s="4" t="s">
        <v>6104</v>
      </c>
      <c r="AL220" s="4">
        <v>4</v>
      </c>
      <c r="AM220" s="4">
        <v>11</v>
      </c>
      <c r="AN220" s="4">
        <v>3</v>
      </c>
      <c r="AO220" s="4">
        <f t="shared" si="7"/>
        <v>4.0110299999999999</v>
      </c>
      <c r="AP220" s="4">
        <v>1</v>
      </c>
      <c r="AQ220" s="4">
        <v>0</v>
      </c>
      <c r="AR220" s="4" t="s">
        <v>5789</v>
      </c>
      <c r="AS220" s="4">
        <v>170603</v>
      </c>
      <c r="AT220" s="4">
        <v>17060302</v>
      </c>
      <c r="AU220" s="4" t="s">
        <v>5788</v>
      </c>
      <c r="AV220" s="4" t="str">
        <f t="shared" si="8"/>
        <v>SW2</v>
      </c>
      <c r="AW220" t="s">
        <v>5793</v>
      </c>
      <c r="AX220" s="18">
        <v>62.26</v>
      </c>
      <c r="AY220" t="s">
        <v>5786</v>
      </c>
      <c r="AZ220" s="15">
        <v>98.42</v>
      </c>
      <c r="BA220" s="4" t="s">
        <v>5939</v>
      </c>
      <c r="BB220" s="4" t="s">
        <v>5790</v>
      </c>
      <c r="BC220" s="4" t="s">
        <v>21</v>
      </c>
    </row>
    <row r="221" spans="1:55" x14ac:dyDescent="0.3">
      <c r="A221">
        <v>100</v>
      </c>
      <c r="B221" t="s">
        <v>1413</v>
      </c>
      <c r="C221" t="s">
        <v>2254</v>
      </c>
      <c r="D221" s="16">
        <v>42989</v>
      </c>
      <c r="E221" s="15" t="s">
        <v>16</v>
      </c>
      <c r="F221" t="s">
        <v>17</v>
      </c>
      <c r="G221" t="s">
        <v>2255</v>
      </c>
      <c r="H221" t="s">
        <v>2253</v>
      </c>
      <c r="I221" t="s">
        <v>2256</v>
      </c>
      <c r="J221" t="s">
        <v>21</v>
      </c>
      <c r="K221" t="s">
        <v>2257</v>
      </c>
      <c r="L221">
        <v>916</v>
      </c>
      <c r="M221">
        <v>46.085934000000002</v>
      </c>
      <c r="N221">
        <v>-115.515533</v>
      </c>
      <c r="O221" t="s">
        <v>2254</v>
      </c>
      <c r="P221" s="27" t="s">
        <v>2254</v>
      </c>
      <c r="Q221" s="27" t="s">
        <v>5791</v>
      </c>
      <c r="R221" s="27" t="s">
        <v>6340</v>
      </c>
      <c r="S221" s="27" t="s">
        <v>6353</v>
      </c>
      <c r="T221" s="27" t="s">
        <v>5792</v>
      </c>
      <c r="U221" s="15">
        <v>1</v>
      </c>
      <c r="V221" s="15">
        <v>2017</v>
      </c>
      <c r="W221" s="15" t="s">
        <v>6364</v>
      </c>
      <c r="X221" s="17">
        <v>0</v>
      </c>
      <c r="Y221" s="17"/>
      <c r="Z221" s="17">
        <v>16</v>
      </c>
      <c r="AA221" s="17">
        <v>1</v>
      </c>
      <c r="AB221" s="17">
        <v>0</v>
      </c>
      <c r="AC221" s="17">
        <v>0</v>
      </c>
      <c r="AD221" s="17" t="s">
        <v>6365</v>
      </c>
      <c r="AE221" s="17" t="s">
        <v>6365</v>
      </c>
      <c r="AF221" s="17" t="s">
        <v>6365</v>
      </c>
      <c r="AG221" t="s">
        <v>5789</v>
      </c>
      <c r="AH221">
        <v>1</v>
      </c>
      <c r="AI221" t="s">
        <v>5785</v>
      </c>
      <c r="AJ221" s="15" t="s">
        <v>2254</v>
      </c>
      <c r="AK221" s="4" t="s">
        <v>6104</v>
      </c>
      <c r="AL221" s="4">
        <v>4</v>
      </c>
      <c r="AM221" s="4">
        <v>11</v>
      </c>
      <c r="AN221" s="4">
        <v>3</v>
      </c>
      <c r="AO221" s="4">
        <f t="shared" si="7"/>
        <v>4.0110299999999999</v>
      </c>
      <c r="AP221" s="4">
        <v>1</v>
      </c>
      <c r="AQ221" s="4">
        <v>0</v>
      </c>
      <c r="AR221" s="4" t="s">
        <v>5789</v>
      </c>
      <c r="AS221" s="4">
        <v>170603</v>
      </c>
      <c r="AT221" s="4">
        <v>17060302</v>
      </c>
      <c r="AU221" s="4" t="s">
        <v>5788</v>
      </c>
      <c r="AV221" s="4" t="str">
        <f t="shared" si="8"/>
        <v>SW2</v>
      </c>
      <c r="AW221" t="s">
        <v>5793</v>
      </c>
      <c r="AX221" s="18">
        <v>62.26</v>
      </c>
      <c r="AY221" t="s">
        <v>5786</v>
      </c>
      <c r="AZ221" s="15">
        <v>98.42</v>
      </c>
      <c r="BA221" s="4" t="s">
        <v>5939</v>
      </c>
      <c r="BB221" s="4" t="s">
        <v>5790</v>
      </c>
      <c r="BC221" s="4" t="s">
        <v>21</v>
      </c>
    </row>
    <row r="222" spans="1:55" x14ac:dyDescent="0.3">
      <c r="A222">
        <v>0</v>
      </c>
      <c r="B222" t="s">
        <v>16</v>
      </c>
      <c r="C222" t="s">
        <v>2745</v>
      </c>
      <c r="D222" s="15" t="s">
        <v>16</v>
      </c>
      <c r="E222" s="15" t="s">
        <v>16</v>
      </c>
      <c r="F222" t="s">
        <v>2731</v>
      </c>
      <c r="G222" t="s">
        <v>2746</v>
      </c>
      <c r="H222" t="s">
        <v>16</v>
      </c>
      <c r="I222" t="s">
        <v>16</v>
      </c>
      <c r="J222" t="s">
        <v>2733</v>
      </c>
      <c r="K222" t="s">
        <v>2747</v>
      </c>
      <c r="L222">
        <v>954</v>
      </c>
      <c r="M222">
        <v>46.174774710000001</v>
      </c>
      <c r="N222">
        <v>-115.1074761</v>
      </c>
      <c r="O222" t="s">
        <v>2745</v>
      </c>
      <c r="P222" s="27" t="s">
        <v>2745</v>
      </c>
      <c r="Q222" s="27" t="s">
        <v>5791</v>
      </c>
      <c r="R222" s="27" t="s">
        <v>6340</v>
      </c>
      <c r="S222" s="27" t="s">
        <v>6353</v>
      </c>
      <c r="T222" s="27" t="s">
        <v>5792</v>
      </c>
      <c r="U222" s="15">
        <v>1</v>
      </c>
      <c r="V222" s="15"/>
      <c r="W222" s="15"/>
      <c r="X222" s="17"/>
      <c r="Y222" s="17"/>
      <c r="Z222" s="17">
        <v>16</v>
      </c>
      <c r="AA222" s="17"/>
      <c r="AB222" s="17"/>
      <c r="AC222" s="17"/>
      <c r="AD222" s="17"/>
      <c r="AE222" s="17"/>
      <c r="AG222" t="s">
        <v>5789</v>
      </c>
      <c r="AH222">
        <v>1</v>
      </c>
      <c r="AI222" t="s">
        <v>5785</v>
      </c>
      <c r="AJ222" s="18" t="s">
        <v>5962</v>
      </c>
      <c r="AK222" s="4" t="s">
        <v>5962</v>
      </c>
      <c r="AL222" s="4">
        <v>4</v>
      </c>
      <c r="AM222" s="4">
        <v>11</v>
      </c>
      <c r="AN222" s="4">
        <v>4</v>
      </c>
      <c r="AO222" s="4">
        <f t="shared" si="7"/>
        <v>4.0110400000000004</v>
      </c>
      <c r="AP222" s="4">
        <v>0</v>
      </c>
      <c r="AQ222" s="4">
        <v>0</v>
      </c>
      <c r="AR222" s="4">
        <v>0</v>
      </c>
      <c r="AS222" s="4">
        <v>0</v>
      </c>
      <c r="AT222" s="4">
        <v>17060302</v>
      </c>
      <c r="AU222" s="4" t="s">
        <v>5788</v>
      </c>
      <c r="AV222" s="4" t="str">
        <f t="shared" si="8"/>
        <v>3LINKC</v>
      </c>
      <c r="AW222" t="s">
        <v>5793</v>
      </c>
      <c r="AX222" s="18"/>
      <c r="AY222" t="s">
        <v>5786</v>
      </c>
      <c r="AZ222" s="15"/>
    </row>
    <row r="223" spans="1:55" x14ac:dyDescent="0.3">
      <c r="A223">
        <v>0</v>
      </c>
      <c r="B223" t="s">
        <v>16</v>
      </c>
      <c r="C223" t="s">
        <v>2877</v>
      </c>
      <c r="D223" s="15" t="s">
        <v>16</v>
      </c>
      <c r="E223" s="15" t="s">
        <v>16</v>
      </c>
      <c r="F223" t="s">
        <v>2731</v>
      </c>
      <c r="G223" t="s">
        <v>2878</v>
      </c>
      <c r="H223" t="s">
        <v>16</v>
      </c>
      <c r="I223" t="s">
        <v>16</v>
      </c>
      <c r="J223" t="s">
        <v>2733</v>
      </c>
      <c r="K223" t="s">
        <v>2879</v>
      </c>
      <c r="L223">
        <v>984</v>
      </c>
      <c r="M223">
        <v>46.091485939999998</v>
      </c>
      <c r="N223">
        <v>-114.6784475</v>
      </c>
      <c r="O223" t="s">
        <v>2877</v>
      </c>
      <c r="P223" s="27" t="s">
        <v>2877</v>
      </c>
      <c r="Q223" s="27" t="s">
        <v>5791</v>
      </c>
      <c r="R223" s="27" t="s">
        <v>6340</v>
      </c>
      <c r="S223" s="27" t="s">
        <v>6353</v>
      </c>
      <c r="T223" s="27" t="s">
        <v>5792</v>
      </c>
      <c r="U223" s="15">
        <v>1</v>
      </c>
      <c r="V223" s="15"/>
      <c r="W223" s="15"/>
      <c r="X223" s="17"/>
      <c r="Y223" s="17"/>
      <c r="Z223" s="17">
        <v>16</v>
      </c>
      <c r="AA223" s="17"/>
      <c r="AB223" s="17"/>
      <c r="AC223" s="17"/>
      <c r="AD223" s="17"/>
      <c r="AE223" s="17"/>
      <c r="AG223" t="s">
        <v>5789</v>
      </c>
      <c r="AH223">
        <v>1</v>
      </c>
      <c r="AI223" t="s">
        <v>5785</v>
      </c>
      <c r="AJ223" s="18" t="s">
        <v>5962</v>
      </c>
      <c r="AK223" s="4" t="s">
        <v>5962</v>
      </c>
      <c r="AL223" s="4">
        <v>4</v>
      </c>
      <c r="AM223" s="4">
        <v>11</v>
      </c>
      <c r="AN223" s="4">
        <v>4</v>
      </c>
      <c r="AO223" s="4">
        <f t="shared" si="7"/>
        <v>4.0110400000000004</v>
      </c>
      <c r="AP223" s="4">
        <v>0</v>
      </c>
      <c r="AQ223" s="4">
        <v>0</v>
      </c>
      <c r="AR223" s="4">
        <v>0</v>
      </c>
      <c r="AS223" s="4">
        <v>0</v>
      </c>
      <c r="AT223" s="4">
        <v>17060301</v>
      </c>
      <c r="AU223" s="4" t="s">
        <v>5787</v>
      </c>
      <c r="AV223" s="4" t="str">
        <f t="shared" si="8"/>
        <v>BEARC</v>
      </c>
      <c r="AW223" t="s">
        <v>5793</v>
      </c>
      <c r="AX223" s="18"/>
      <c r="AY223" t="s">
        <v>5786</v>
      </c>
      <c r="AZ223" s="15"/>
    </row>
    <row r="224" spans="1:55" x14ac:dyDescent="0.3">
      <c r="A224">
        <v>0</v>
      </c>
      <c r="B224" t="s">
        <v>16</v>
      </c>
      <c r="C224" t="s">
        <v>3183</v>
      </c>
      <c r="D224" s="15" t="s">
        <v>16</v>
      </c>
      <c r="E224" s="15" t="s">
        <v>16</v>
      </c>
      <c r="F224" t="s">
        <v>2731</v>
      </c>
      <c r="G224" t="s">
        <v>3184</v>
      </c>
      <c r="H224" t="s">
        <v>16</v>
      </c>
      <c r="I224" t="s">
        <v>16</v>
      </c>
      <c r="J224" t="s">
        <v>2844</v>
      </c>
      <c r="K224" t="s">
        <v>3185</v>
      </c>
      <c r="L224">
        <v>911</v>
      </c>
      <c r="M224">
        <v>46.093191830000002</v>
      </c>
      <c r="N224">
        <v>-115.53876390000001</v>
      </c>
      <c r="O224" t="s">
        <v>3183</v>
      </c>
      <c r="P224" s="27" t="s">
        <v>3183</v>
      </c>
      <c r="Q224" s="27" t="s">
        <v>5791</v>
      </c>
      <c r="R224" s="27" t="s">
        <v>6340</v>
      </c>
      <c r="S224" s="27" t="s">
        <v>6353</v>
      </c>
      <c r="T224" s="27" t="s">
        <v>5792</v>
      </c>
      <c r="U224" s="15">
        <v>1</v>
      </c>
      <c r="V224" s="15"/>
      <c r="W224" s="15"/>
      <c r="X224" s="17"/>
      <c r="Y224" s="17"/>
      <c r="Z224" s="17">
        <v>16</v>
      </c>
      <c r="AA224" s="17"/>
      <c r="AB224" s="17"/>
      <c r="AC224" s="17"/>
      <c r="AD224" s="17"/>
      <c r="AE224" s="17"/>
      <c r="AG224" t="s">
        <v>5789</v>
      </c>
      <c r="AH224">
        <v>1</v>
      </c>
      <c r="AI224" t="s">
        <v>5785</v>
      </c>
      <c r="AJ224" s="18" t="s">
        <v>5963</v>
      </c>
      <c r="AK224" s="4" t="s">
        <v>5963</v>
      </c>
      <c r="AL224" s="4">
        <v>4</v>
      </c>
      <c r="AM224" s="4">
        <v>11</v>
      </c>
      <c r="AN224" s="4">
        <v>2</v>
      </c>
      <c r="AO224" s="4">
        <f t="shared" si="7"/>
        <v>4.0110200000000003</v>
      </c>
      <c r="AP224" s="4">
        <v>0</v>
      </c>
      <c r="AQ224" s="4">
        <v>0</v>
      </c>
      <c r="AR224" s="4">
        <v>0</v>
      </c>
      <c r="AS224" s="4">
        <v>0</v>
      </c>
      <c r="AT224" s="4">
        <v>17060302</v>
      </c>
      <c r="AU224" s="4" t="s">
        <v>5788</v>
      </c>
      <c r="AV224" s="4" t="str">
        <f t="shared" si="8"/>
        <v>CEFLAF</v>
      </c>
      <c r="AW224" t="s">
        <v>5793</v>
      </c>
      <c r="AX224" s="18"/>
      <c r="AY224" t="s">
        <v>5786</v>
      </c>
      <c r="AZ224" s="15"/>
    </row>
    <row r="225" spans="1:55" x14ac:dyDescent="0.3">
      <c r="A225">
        <v>0</v>
      </c>
      <c r="B225" t="s">
        <v>16</v>
      </c>
      <c r="C225" t="s">
        <v>3540</v>
      </c>
      <c r="D225" s="15" t="s">
        <v>16</v>
      </c>
      <c r="E225" s="15" t="s">
        <v>16</v>
      </c>
      <c r="F225" t="s">
        <v>2731</v>
      </c>
      <c r="G225" t="s">
        <v>3541</v>
      </c>
      <c r="H225" t="s">
        <v>16</v>
      </c>
      <c r="I225" t="s">
        <v>16</v>
      </c>
      <c r="J225" t="s">
        <v>2733</v>
      </c>
      <c r="K225" t="s">
        <v>3542</v>
      </c>
      <c r="L225">
        <v>1159</v>
      </c>
      <c r="M225">
        <v>45.838440050000003</v>
      </c>
      <c r="N225">
        <v>-114.8928622</v>
      </c>
      <c r="O225" t="s">
        <v>3540</v>
      </c>
      <c r="P225" s="27" t="s">
        <v>3540</v>
      </c>
      <c r="Q225" s="27" t="s">
        <v>5791</v>
      </c>
      <c r="R225" s="27" t="s">
        <v>6340</v>
      </c>
      <c r="S225" s="27" t="s">
        <v>6353</v>
      </c>
      <c r="T225" s="27" t="s">
        <v>5792</v>
      </c>
      <c r="U225" s="15">
        <v>1</v>
      </c>
      <c r="V225" s="15"/>
      <c r="W225" s="15"/>
      <c r="X225" s="17"/>
      <c r="Y225" s="17"/>
      <c r="Z225" s="17">
        <v>16</v>
      </c>
      <c r="AA225" s="17"/>
      <c r="AB225" s="17"/>
      <c r="AC225" s="17"/>
      <c r="AD225" s="17"/>
      <c r="AE225" s="17"/>
      <c r="AG225" t="s">
        <v>5789</v>
      </c>
      <c r="AH225">
        <v>1</v>
      </c>
      <c r="AI225" t="s">
        <v>5785</v>
      </c>
      <c r="AJ225" s="18" t="s">
        <v>5962</v>
      </c>
      <c r="AK225" s="4" t="s">
        <v>5962</v>
      </c>
      <c r="AL225" s="4">
        <v>4</v>
      </c>
      <c r="AM225" s="4">
        <v>11</v>
      </c>
      <c r="AN225" s="4">
        <v>4</v>
      </c>
      <c r="AO225" s="4">
        <f t="shared" si="7"/>
        <v>4.0110400000000004</v>
      </c>
      <c r="AP225" s="4">
        <v>0</v>
      </c>
      <c r="AQ225" s="4">
        <v>0</v>
      </c>
      <c r="AR225" s="4">
        <v>0</v>
      </c>
      <c r="AS225" s="4">
        <v>0</v>
      </c>
      <c r="AT225" s="4">
        <v>17060301</v>
      </c>
      <c r="AU225" s="4" t="s">
        <v>5787</v>
      </c>
      <c r="AV225" s="4" t="str">
        <f t="shared" si="8"/>
        <v>EAGLEC</v>
      </c>
      <c r="AW225" t="s">
        <v>5793</v>
      </c>
      <c r="AX225" s="18"/>
      <c r="AY225" t="s">
        <v>5786</v>
      </c>
      <c r="AZ225" s="15"/>
    </row>
    <row r="226" spans="1:55" x14ac:dyDescent="0.3">
      <c r="A226">
        <v>0</v>
      </c>
      <c r="B226" t="s">
        <v>16</v>
      </c>
      <c r="C226" t="s">
        <v>3667</v>
      </c>
      <c r="D226" s="15" t="s">
        <v>16</v>
      </c>
      <c r="E226" s="15" t="s">
        <v>16</v>
      </c>
      <c r="F226" t="s">
        <v>2731</v>
      </c>
      <c r="G226" t="s">
        <v>3668</v>
      </c>
      <c r="H226" t="s">
        <v>16</v>
      </c>
      <c r="I226" t="s">
        <v>16</v>
      </c>
      <c r="J226" t="s">
        <v>2733</v>
      </c>
      <c r="K226" t="s">
        <v>3669</v>
      </c>
      <c r="L226">
        <v>937</v>
      </c>
      <c r="M226">
        <v>46.150439919999997</v>
      </c>
      <c r="N226">
        <v>-115.30758969999999</v>
      </c>
      <c r="O226" t="s">
        <v>3667</v>
      </c>
      <c r="P226" s="27" t="s">
        <v>3667</v>
      </c>
      <c r="Q226" s="27" t="s">
        <v>5791</v>
      </c>
      <c r="R226" s="27" t="s">
        <v>6340</v>
      </c>
      <c r="S226" s="27" t="s">
        <v>6353</v>
      </c>
      <c r="T226" s="27" t="s">
        <v>5792</v>
      </c>
      <c r="U226" s="15">
        <v>1</v>
      </c>
      <c r="V226" s="15"/>
      <c r="W226" s="15"/>
      <c r="X226" s="17"/>
      <c r="Y226" s="17"/>
      <c r="Z226" s="17">
        <v>16</v>
      </c>
      <c r="AA226" s="17"/>
      <c r="AB226" s="17"/>
      <c r="AC226" s="17"/>
      <c r="AD226" s="17"/>
      <c r="AE226" s="17"/>
      <c r="AG226" t="s">
        <v>5789</v>
      </c>
      <c r="AH226">
        <v>1</v>
      </c>
      <c r="AI226" t="s">
        <v>5785</v>
      </c>
      <c r="AJ226" s="18" t="s">
        <v>5962</v>
      </c>
      <c r="AK226" s="4" t="s">
        <v>5962</v>
      </c>
      <c r="AL226" s="4">
        <v>4</v>
      </c>
      <c r="AM226" s="4">
        <v>11</v>
      </c>
      <c r="AN226" s="4">
        <v>4</v>
      </c>
      <c r="AO226" s="4">
        <f t="shared" si="7"/>
        <v>4.0110400000000004</v>
      </c>
      <c r="AP226" s="4">
        <v>0</v>
      </c>
      <c r="AQ226" s="4">
        <v>0</v>
      </c>
      <c r="AR226" s="4">
        <v>0</v>
      </c>
      <c r="AS226" s="4">
        <v>0</v>
      </c>
      <c r="AT226" s="4">
        <v>17060302</v>
      </c>
      <c r="AU226" s="4" t="s">
        <v>5788</v>
      </c>
      <c r="AV226" s="4" t="str">
        <f t="shared" si="8"/>
        <v>GEDCWF</v>
      </c>
      <c r="AW226" t="s">
        <v>5793</v>
      </c>
      <c r="AX226" s="18"/>
      <c r="AY226" t="s">
        <v>5786</v>
      </c>
      <c r="AZ226" s="15"/>
    </row>
    <row r="227" spans="1:55" x14ac:dyDescent="0.3">
      <c r="A227">
        <v>0</v>
      </c>
      <c r="B227" t="s">
        <v>16</v>
      </c>
      <c r="C227" t="s">
        <v>3670</v>
      </c>
      <c r="D227" s="15" t="s">
        <v>16</v>
      </c>
      <c r="E227" s="15" t="s">
        <v>16</v>
      </c>
      <c r="F227" t="s">
        <v>2731</v>
      </c>
      <c r="G227" t="s">
        <v>3671</v>
      </c>
      <c r="H227" t="s">
        <v>16</v>
      </c>
      <c r="I227" t="s">
        <v>16</v>
      </c>
      <c r="J227" t="s">
        <v>2733</v>
      </c>
      <c r="K227" t="s">
        <v>3672</v>
      </c>
      <c r="L227">
        <v>932</v>
      </c>
      <c r="M227">
        <v>46.101673269999999</v>
      </c>
      <c r="N227">
        <v>-115.2769105</v>
      </c>
      <c r="O227" t="s">
        <v>3670</v>
      </c>
      <c r="P227" s="27" t="s">
        <v>3670</v>
      </c>
      <c r="Q227" s="27" t="s">
        <v>5791</v>
      </c>
      <c r="R227" s="27" t="s">
        <v>6340</v>
      </c>
      <c r="S227" s="27" t="s">
        <v>6353</v>
      </c>
      <c r="T227" s="27" t="s">
        <v>5792</v>
      </c>
      <c r="U227" s="15">
        <v>1</v>
      </c>
      <c r="V227" s="15"/>
      <c r="W227" s="15"/>
      <c r="X227" s="17"/>
      <c r="Y227" s="17"/>
      <c r="Z227" s="17">
        <v>16</v>
      </c>
      <c r="AA227" s="17"/>
      <c r="AB227" s="17"/>
      <c r="AC227" s="17"/>
      <c r="AD227" s="17"/>
      <c r="AE227" s="17"/>
      <c r="AG227" t="s">
        <v>5789</v>
      </c>
      <c r="AH227">
        <v>1</v>
      </c>
      <c r="AI227" t="s">
        <v>5785</v>
      </c>
      <c r="AJ227" s="18" t="s">
        <v>5962</v>
      </c>
      <c r="AK227" s="18" t="s">
        <v>5962</v>
      </c>
      <c r="AL227" s="4">
        <v>4</v>
      </c>
      <c r="AM227" s="4">
        <v>11</v>
      </c>
      <c r="AN227" s="4">
        <v>4</v>
      </c>
      <c r="AO227" s="4">
        <f t="shared" si="7"/>
        <v>4.0110400000000004</v>
      </c>
      <c r="AP227" s="4">
        <v>0</v>
      </c>
      <c r="AQ227" s="4">
        <v>0</v>
      </c>
      <c r="AR227" s="4">
        <v>0</v>
      </c>
      <c r="AS227" s="4">
        <v>0</v>
      </c>
      <c r="AT227" s="4">
        <v>17060302</v>
      </c>
      <c r="AU227" s="4" t="s">
        <v>5788</v>
      </c>
      <c r="AV227" s="4" t="str">
        <f t="shared" si="8"/>
        <v>GEDNEC</v>
      </c>
      <c r="AW227" t="s">
        <v>5793</v>
      </c>
      <c r="AX227" s="18"/>
      <c r="AY227" t="s">
        <v>5786</v>
      </c>
      <c r="AZ227" s="15"/>
    </row>
    <row r="228" spans="1:55" x14ac:dyDescent="0.3">
      <c r="A228">
        <v>0</v>
      </c>
      <c r="B228" t="s">
        <v>16</v>
      </c>
      <c r="C228" t="s">
        <v>4457</v>
      </c>
      <c r="D228" s="15" t="s">
        <v>16</v>
      </c>
      <c r="E228" s="15" t="s">
        <v>16</v>
      </c>
      <c r="F228" t="s">
        <v>2731</v>
      </c>
      <c r="G228" t="s">
        <v>4458</v>
      </c>
      <c r="H228" t="s">
        <v>16</v>
      </c>
      <c r="I228" t="s">
        <v>16</v>
      </c>
      <c r="J228" t="s">
        <v>2733</v>
      </c>
      <c r="K228" t="s">
        <v>4459</v>
      </c>
      <c r="L228">
        <v>934</v>
      </c>
      <c r="M228">
        <v>45.881850300000004</v>
      </c>
      <c r="N228">
        <v>-115.11684099999999</v>
      </c>
      <c r="O228" t="s">
        <v>4457</v>
      </c>
      <c r="P228" s="27" t="s">
        <v>4457</v>
      </c>
      <c r="Q228" s="27" t="s">
        <v>5791</v>
      </c>
      <c r="R228" s="27" t="s">
        <v>6340</v>
      </c>
      <c r="S228" s="27" t="s">
        <v>6353</v>
      </c>
      <c r="T228" s="27" t="s">
        <v>5792</v>
      </c>
      <c r="U228" s="15">
        <v>1</v>
      </c>
      <c r="V228" s="15"/>
      <c r="W228" s="15"/>
      <c r="X228" s="17"/>
      <c r="Y228" s="17"/>
      <c r="Z228" s="17">
        <v>16</v>
      </c>
      <c r="AA228" s="17"/>
      <c r="AB228" s="17"/>
      <c r="AC228" s="17"/>
      <c r="AD228" s="17"/>
      <c r="AE228" s="17"/>
      <c r="AG228" t="s">
        <v>5789</v>
      </c>
      <c r="AH228">
        <v>1</v>
      </c>
      <c r="AI228" t="s">
        <v>5785</v>
      </c>
      <c r="AJ228" s="18" t="s">
        <v>5962</v>
      </c>
      <c r="AK228" s="18" t="s">
        <v>5962</v>
      </c>
      <c r="AL228" s="4">
        <v>4</v>
      </c>
      <c r="AM228" s="4">
        <v>11</v>
      </c>
      <c r="AN228" s="4">
        <v>4</v>
      </c>
      <c r="AO228" s="4">
        <f t="shared" si="7"/>
        <v>4.0110400000000004</v>
      </c>
      <c r="AP228" s="4">
        <v>0</v>
      </c>
      <c r="AQ228" s="4">
        <v>0</v>
      </c>
      <c r="AR228" s="4">
        <v>0</v>
      </c>
      <c r="AS228" s="4">
        <v>0</v>
      </c>
      <c r="AT228" s="4">
        <v>17060302</v>
      </c>
      <c r="AU228" s="4" t="s">
        <v>5788</v>
      </c>
      <c r="AV228" s="4" t="str">
        <f t="shared" si="8"/>
        <v>MEADOC</v>
      </c>
      <c r="AW228" t="s">
        <v>5793</v>
      </c>
      <c r="AX228" s="18"/>
      <c r="AY228" t="s">
        <v>5786</v>
      </c>
      <c r="AZ228" s="15"/>
    </row>
    <row r="229" spans="1:55" x14ac:dyDescent="0.3">
      <c r="A229">
        <v>0</v>
      </c>
      <c r="B229" t="s">
        <v>16</v>
      </c>
      <c r="C229" t="s">
        <v>4506</v>
      </c>
      <c r="D229" s="15" t="s">
        <v>16</v>
      </c>
      <c r="E229" s="15" t="s">
        <v>16</v>
      </c>
      <c r="F229" t="s">
        <v>2731</v>
      </c>
      <c r="G229" t="s">
        <v>4507</v>
      </c>
      <c r="H229" t="s">
        <v>16</v>
      </c>
      <c r="I229" t="s">
        <v>16</v>
      </c>
      <c r="J229" t="s">
        <v>2733</v>
      </c>
      <c r="K229" t="s">
        <v>2747</v>
      </c>
      <c r="L229">
        <v>954</v>
      </c>
      <c r="M229">
        <v>46.047786139999999</v>
      </c>
      <c r="N229">
        <v>-115.085498</v>
      </c>
      <c r="O229" t="s">
        <v>4506</v>
      </c>
      <c r="P229" s="27" t="s">
        <v>4506</v>
      </c>
      <c r="Q229" s="27" t="s">
        <v>5791</v>
      </c>
      <c r="R229" s="27" t="s">
        <v>6340</v>
      </c>
      <c r="S229" s="27" t="s">
        <v>6353</v>
      </c>
      <c r="T229" s="27" t="s">
        <v>5792</v>
      </c>
      <c r="U229" s="15">
        <v>1</v>
      </c>
      <c r="V229" s="15"/>
      <c r="W229" s="15"/>
      <c r="X229" s="17"/>
      <c r="Y229" s="17"/>
      <c r="Z229" s="17">
        <v>16</v>
      </c>
      <c r="AA229" s="17"/>
      <c r="AB229" s="17"/>
      <c r="AC229" s="17"/>
      <c r="AD229" s="17"/>
      <c r="AE229" s="17"/>
      <c r="AG229" t="s">
        <v>5789</v>
      </c>
      <c r="AH229">
        <v>1</v>
      </c>
      <c r="AI229" t="s">
        <v>5785</v>
      </c>
      <c r="AJ229" s="18" t="s">
        <v>5962</v>
      </c>
      <c r="AK229" s="18" t="s">
        <v>5962</v>
      </c>
      <c r="AL229" s="4">
        <v>4</v>
      </c>
      <c r="AM229" s="4">
        <v>11</v>
      </c>
      <c r="AN229" s="4">
        <v>4</v>
      </c>
      <c r="AO229" s="4">
        <f t="shared" si="7"/>
        <v>4.0110400000000004</v>
      </c>
      <c r="AP229" s="4">
        <v>0</v>
      </c>
      <c r="AQ229" s="4">
        <v>0</v>
      </c>
      <c r="AR229" s="4">
        <v>0</v>
      </c>
      <c r="AS229" s="4">
        <v>0</v>
      </c>
      <c r="AT229" s="4">
        <v>17060302</v>
      </c>
      <c r="AU229" s="4" t="s">
        <v>5788</v>
      </c>
      <c r="AV229" s="4" t="str">
        <f t="shared" si="8"/>
        <v>MINKC</v>
      </c>
      <c r="AW229" t="s">
        <v>5793</v>
      </c>
      <c r="AX229" s="18"/>
      <c r="AY229" t="s">
        <v>5786</v>
      </c>
      <c r="AZ229" s="15"/>
    </row>
    <row r="230" spans="1:55" x14ac:dyDescent="0.3">
      <c r="A230">
        <v>0</v>
      </c>
      <c r="B230" t="s">
        <v>16</v>
      </c>
      <c r="C230" t="s">
        <v>4535</v>
      </c>
      <c r="D230" s="15" t="s">
        <v>16</v>
      </c>
      <c r="E230" s="15" t="s">
        <v>16</v>
      </c>
      <c r="F230" t="s">
        <v>2731</v>
      </c>
      <c r="G230" t="s">
        <v>4536</v>
      </c>
      <c r="H230" t="s">
        <v>16</v>
      </c>
      <c r="I230" t="s">
        <v>16</v>
      </c>
      <c r="J230" t="s">
        <v>2733</v>
      </c>
      <c r="K230" t="s">
        <v>4537</v>
      </c>
      <c r="L230">
        <v>968</v>
      </c>
      <c r="M230">
        <v>46.142177680000003</v>
      </c>
      <c r="N230">
        <v>-114.91268340000001</v>
      </c>
      <c r="O230" t="s">
        <v>4535</v>
      </c>
      <c r="P230" s="27" t="s">
        <v>4535</v>
      </c>
      <c r="Q230" s="27" t="s">
        <v>5791</v>
      </c>
      <c r="R230" s="27" t="s">
        <v>6340</v>
      </c>
      <c r="S230" s="27" t="s">
        <v>6353</v>
      </c>
      <c r="T230" s="27" t="s">
        <v>5792</v>
      </c>
      <c r="U230" s="15">
        <v>1</v>
      </c>
      <c r="V230" s="15"/>
      <c r="W230" s="15"/>
      <c r="X230" s="17"/>
      <c r="Y230" s="17"/>
      <c r="Z230" s="17">
        <v>16</v>
      </c>
      <c r="AA230" s="17"/>
      <c r="AB230" s="17"/>
      <c r="AC230" s="17"/>
      <c r="AD230" s="17"/>
      <c r="AE230" s="17"/>
      <c r="AG230" t="s">
        <v>5789</v>
      </c>
      <c r="AH230">
        <v>1</v>
      </c>
      <c r="AI230" t="s">
        <v>5785</v>
      </c>
      <c r="AJ230" s="18" t="s">
        <v>5962</v>
      </c>
      <c r="AK230" s="18" t="s">
        <v>5962</v>
      </c>
      <c r="AL230" s="4">
        <v>4</v>
      </c>
      <c r="AM230" s="4">
        <v>11</v>
      </c>
      <c r="AN230" s="4">
        <v>4</v>
      </c>
      <c r="AO230" s="4">
        <f t="shared" si="7"/>
        <v>4.0110400000000004</v>
      </c>
      <c r="AP230" s="4">
        <v>0</v>
      </c>
      <c r="AQ230" s="4">
        <v>0</v>
      </c>
      <c r="AR230" s="4">
        <v>0</v>
      </c>
      <c r="AS230" s="4">
        <v>0</v>
      </c>
      <c r="AT230" s="4">
        <v>17060302</v>
      </c>
      <c r="AU230" s="4" t="s">
        <v>5788</v>
      </c>
      <c r="AV230" s="4" t="str">
        <f t="shared" si="8"/>
        <v>MOOS2C</v>
      </c>
      <c r="AW230" t="s">
        <v>5793</v>
      </c>
      <c r="AX230" s="18"/>
      <c r="AY230" t="s">
        <v>5786</v>
      </c>
      <c r="AZ230" s="15"/>
    </row>
    <row r="231" spans="1:55" x14ac:dyDescent="0.3">
      <c r="A231">
        <v>0</v>
      </c>
      <c r="B231" t="s">
        <v>16</v>
      </c>
      <c r="C231" t="s">
        <v>4538</v>
      </c>
      <c r="D231" s="15" t="s">
        <v>16</v>
      </c>
      <c r="E231" s="15" t="s">
        <v>16</v>
      </c>
      <c r="F231" t="s">
        <v>2731</v>
      </c>
      <c r="G231" t="s">
        <v>4539</v>
      </c>
      <c r="H231" t="s">
        <v>16</v>
      </c>
      <c r="I231" t="s">
        <v>16</v>
      </c>
      <c r="J231" t="s">
        <v>2733</v>
      </c>
      <c r="K231" t="s">
        <v>4540</v>
      </c>
      <c r="L231">
        <v>974</v>
      </c>
      <c r="M231">
        <v>46.264942240000003</v>
      </c>
      <c r="N231">
        <v>-114.9404117</v>
      </c>
      <c r="O231" t="s">
        <v>4538</v>
      </c>
      <c r="P231" s="27" t="s">
        <v>4538</v>
      </c>
      <c r="Q231" s="27" t="s">
        <v>5791</v>
      </c>
      <c r="R231" s="27" t="s">
        <v>6340</v>
      </c>
      <c r="S231" s="27" t="s">
        <v>6353</v>
      </c>
      <c r="T231" s="27" t="s">
        <v>5792</v>
      </c>
      <c r="U231" s="15">
        <v>1</v>
      </c>
      <c r="V231" s="15"/>
      <c r="W231" s="15"/>
      <c r="X231" s="17"/>
      <c r="Y231" s="17"/>
      <c r="Z231" s="17">
        <v>16</v>
      </c>
      <c r="AA231" s="17"/>
      <c r="AB231" s="17"/>
      <c r="AC231" s="17"/>
      <c r="AD231" s="17"/>
      <c r="AE231" s="17"/>
      <c r="AG231" t="s">
        <v>5789</v>
      </c>
      <c r="AH231">
        <v>1</v>
      </c>
      <c r="AI231" t="s">
        <v>5785</v>
      </c>
      <c r="AJ231" s="18" t="s">
        <v>5962</v>
      </c>
      <c r="AK231" s="18" t="s">
        <v>5962</v>
      </c>
      <c r="AL231" s="4">
        <v>4</v>
      </c>
      <c r="AM231" s="4">
        <v>11</v>
      </c>
      <c r="AN231" s="4">
        <v>4</v>
      </c>
      <c r="AO231" s="4">
        <f t="shared" si="7"/>
        <v>4.0110400000000004</v>
      </c>
      <c r="AP231" s="4">
        <v>0</v>
      </c>
      <c r="AQ231" s="4">
        <v>0</v>
      </c>
      <c r="AR231" s="4">
        <v>0</v>
      </c>
      <c r="AS231" s="4">
        <v>0</v>
      </c>
      <c r="AT231" s="4">
        <v>17060302</v>
      </c>
      <c r="AU231" s="4" t="s">
        <v>5788</v>
      </c>
      <c r="AV231" s="4" t="str">
        <f t="shared" si="8"/>
        <v>MOOS2N</v>
      </c>
      <c r="AW231" t="s">
        <v>5793</v>
      </c>
      <c r="AX231" s="18"/>
      <c r="AY231" t="s">
        <v>5786</v>
      </c>
      <c r="AZ231" s="15"/>
    </row>
    <row r="232" spans="1:55" x14ac:dyDescent="0.3">
      <c r="A232">
        <v>0</v>
      </c>
      <c r="B232" t="s">
        <v>16</v>
      </c>
      <c r="C232" t="s">
        <v>4641</v>
      </c>
      <c r="D232" s="15" t="s">
        <v>16</v>
      </c>
      <c r="E232" s="15" t="s">
        <v>16</v>
      </c>
      <c r="F232" t="s">
        <v>2731</v>
      </c>
      <c r="G232" t="s">
        <v>4642</v>
      </c>
      <c r="H232" t="s">
        <v>16</v>
      </c>
      <c r="I232" t="s">
        <v>16</v>
      </c>
      <c r="J232" t="s">
        <v>2733</v>
      </c>
      <c r="K232" t="s">
        <v>3139</v>
      </c>
      <c r="L232">
        <v>915</v>
      </c>
      <c r="M232">
        <v>46.043501509999999</v>
      </c>
      <c r="N232">
        <v>-115.5182008</v>
      </c>
      <c r="O232" t="s">
        <v>4641</v>
      </c>
      <c r="P232" s="27" t="s">
        <v>4641</v>
      </c>
      <c r="Q232" s="27" t="s">
        <v>5791</v>
      </c>
      <c r="R232" s="27" t="s">
        <v>6340</v>
      </c>
      <c r="S232" s="27" t="s">
        <v>6353</v>
      </c>
      <c r="T232" s="27" t="s">
        <v>5792</v>
      </c>
      <c r="U232" s="15">
        <v>1</v>
      </c>
      <c r="V232" s="15"/>
      <c r="W232" s="15"/>
      <c r="X232" s="17"/>
      <c r="Y232" s="17"/>
      <c r="Z232" s="17">
        <v>16</v>
      </c>
      <c r="AA232" s="17"/>
      <c r="AB232" s="17"/>
      <c r="AC232" s="17"/>
      <c r="AD232" s="17"/>
      <c r="AE232" s="17"/>
      <c r="AG232" t="s">
        <v>5789</v>
      </c>
      <c r="AH232">
        <v>1</v>
      </c>
      <c r="AI232" t="s">
        <v>5785</v>
      </c>
      <c r="AJ232" s="18" t="s">
        <v>5963</v>
      </c>
      <c r="AK232" s="18" t="s">
        <v>5963</v>
      </c>
      <c r="AL232" s="4">
        <v>4</v>
      </c>
      <c r="AM232" s="4">
        <v>11</v>
      </c>
      <c r="AN232" s="4">
        <v>2</v>
      </c>
      <c r="AO232" s="4">
        <f t="shared" si="7"/>
        <v>4.0110200000000003</v>
      </c>
      <c r="AP232" s="4">
        <v>0</v>
      </c>
      <c r="AQ232" s="4">
        <v>0</v>
      </c>
      <c r="AR232" s="4">
        <v>0</v>
      </c>
      <c r="AS232" s="4">
        <v>0</v>
      </c>
      <c r="AT232" s="4">
        <v>17060302</v>
      </c>
      <c r="AU232" s="4" t="s">
        <v>5788</v>
      </c>
      <c r="AV232" s="4" t="str">
        <f t="shared" si="8"/>
        <v>OHARAC</v>
      </c>
      <c r="AW232" t="s">
        <v>5793</v>
      </c>
      <c r="AX232" s="18"/>
      <c r="AY232" t="s">
        <v>5786</v>
      </c>
      <c r="AZ232" s="15"/>
    </row>
    <row r="233" spans="1:55" x14ac:dyDescent="0.3">
      <c r="A233">
        <v>0</v>
      </c>
      <c r="B233" t="s">
        <v>16</v>
      </c>
      <c r="C233" t="s">
        <v>4948</v>
      </c>
      <c r="D233" s="15" t="s">
        <v>16</v>
      </c>
      <c r="E233" s="15" t="s">
        <v>16</v>
      </c>
      <c r="F233" t="s">
        <v>2731</v>
      </c>
      <c r="G233" t="s">
        <v>4949</v>
      </c>
      <c r="H233" t="s">
        <v>16</v>
      </c>
      <c r="I233" t="s">
        <v>16</v>
      </c>
      <c r="J233" t="s">
        <v>2733</v>
      </c>
      <c r="K233" t="s">
        <v>4950</v>
      </c>
      <c r="L233">
        <v>1156</v>
      </c>
      <c r="M233">
        <v>45.849421499999998</v>
      </c>
      <c r="N233">
        <v>-114.937848</v>
      </c>
      <c r="O233" t="s">
        <v>4948</v>
      </c>
      <c r="P233" s="27" t="s">
        <v>4948</v>
      </c>
      <c r="Q233" s="27" t="s">
        <v>5791</v>
      </c>
      <c r="R233" s="27" t="s">
        <v>6340</v>
      </c>
      <c r="S233" s="27" t="s">
        <v>6353</v>
      </c>
      <c r="T233" s="27" t="s">
        <v>5792</v>
      </c>
      <c r="U233" s="15">
        <v>1</v>
      </c>
      <c r="V233" s="15"/>
      <c r="W233" s="15"/>
      <c r="X233" s="17"/>
      <c r="Y233" s="17"/>
      <c r="Z233" s="17">
        <v>16</v>
      </c>
      <c r="AA233" s="17"/>
      <c r="AB233" s="17"/>
      <c r="AC233" s="17"/>
      <c r="AD233" s="17"/>
      <c r="AE233" s="17"/>
      <c r="AG233" t="s">
        <v>5789</v>
      </c>
      <c r="AH233">
        <v>1</v>
      </c>
      <c r="AI233" t="s">
        <v>5785</v>
      </c>
      <c r="AJ233" s="18" t="s">
        <v>5962</v>
      </c>
      <c r="AK233" s="18" t="s">
        <v>5962</v>
      </c>
      <c r="AL233" s="4">
        <v>4</v>
      </c>
      <c r="AM233" s="4">
        <v>11</v>
      </c>
      <c r="AN233" s="4">
        <v>4</v>
      </c>
      <c r="AO233" s="4">
        <f t="shared" si="7"/>
        <v>4.0110400000000004</v>
      </c>
      <c r="AP233" s="4">
        <v>0</v>
      </c>
      <c r="AQ233" s="4">
        <v>0</v>
      </c>
      <c r="AR233" s="4">
        <v>0</v>
      </c>
      <c r="AS233" s="4">
        <v>0</v>
      </c>
      <c r="AT233" s="4">
        <v>17060301</v>
      </c>
      <c r="AU233" s="4" t="s">
        <v>5787</v>
      </c>
      <c r="AV233" s="4" t="str">
        <f t="shared" si="8"/>
        <v>RUNNIC</v>
      </c>
      <c r="AW233" t="s">
        <v>5793</v>
      </c>
      <c r="AX233" s="18"/>
      <c r="AY233" t="s">
        <v>5786</v>
      </c>
      <c r="AZ233" s="15"/>
    </row>
    <row r="234" spans="1:55" x14ac:dyDescent="0.3">
      <c r="A234">
        <v>0</v>
      </c>
      <c r="B234" t="s">
        <v>16</v>
      </c>
      <c r="C234" t="s">
        <v>5035</v>
      </c>
      <c r="D234" s="15" t="s">
        <v>16</v>
      </c>
      <c r="E234" s="15" t="s">
        <v>16</v>
      </c>
      <c r="F234" t="s">
        <v>2731</v>
      </c>
      <c r="G234" t="s">
        <v>5036</v>
      </c>
      <c r="H234" t="s">
        <v>16</v>
      </c>
      <c r="I234" t="s">
        <v>16</v>
      </c>
      <c r="J234" t="s">
        <v>3300</v>
      </c>
      <c r="K234" t="s">
        <v>4233</v>
      </c>
      <c r="L234">
        <v>903</v>
      </c>
      <c r="M234">
        <v>45.810052769999999</v>
      </c>
      <c r="N234">
        <v>-114.75803620000001</v>
      </c>
      <c r="O234" t="s">
        <v>5035</v>
      </c>
      <c r="P234" s="27" t="s">
        <v>5035</v>
      </c>
      <c r="Q234" s="27" t="s">
        <v>5791</v>
      </c>
      <c r="R234" s="27" t="s">
        <v>6340</v>
      </c>
      <c r="S234" s="27" t="s">
        <v>6353</v>
      </c>
      <c r="T234" s="27" t="s">
        <v>5792</v>
      </c>
      <c r="U234" s="15">
        <v>1</v>
      </c>
      <c r="V234" s="15"/>
      <c r="W234" s="15"/>
      <c r="X234" s="17"/>
      <c r="Y234" s="17"/>
      <c r="Z234" s="17">
        <v>16</v>
      </c>
      <c r="AA234" s="17"/>
      <c r="AB234" s="17"/>
      <c r="AC234" s="17"/>
      <c r="AD234" s="17"/>
      <c r="AE234" s="17"/>
      <c r="AG234" t="s">
        <v>5789</v>
      </c>
      <c r="AH234">
        <v>1</v>
      </c>
      <c r="AI234" t="s">
        <v>5785</v>
      </c>
      <c r="AJ234" s="18" t="s">
        <v>5962</v>
      </c>
      <c r="AK234" s="18" t="s">
        <v>5962</v>
      </c>
      <c r="AL234" s="4">
        <v>4</v>
      </c>
      <c r="AM234" s="4">
        <v>11</v>
      </c>
      <c r="AN234" s="4">
        <v>4</v>
      </c>
      <c r="AO234" s="4">
        <f t="shared" si="7"/>
        <v>4.0110400000000004</v>
      </c>
      <c r="AP234" s="4">
        <v>0</v>
      </c>
      <c r="AQ234" s="4">
        <v>0</v>
      </c>
      <c r="AR234" s="4">
        <v>0</v>
      </c>
      <c r="AS234" s="4">
        <v>0</v>
      </c>
      <c r="AT234" s="4">
        <v>17060301</v>
      </c>
      <c r="AU234" s="4" t="s">
        <v>5787</v>
      </c>
      <c r="AV234" s="4" t="str">
        <f t="shared" si="8"/>
        <v>SELWY2</v>
      </c>
      <c r="AW234" t="s">
        <v>5793</v>
      </c>
      <c r="AX234" s="18"/>
      <c r="AY234" t="s">
        <v>5786</v>
      </c>
      <c r="AZ234" s="15"/>
    </row>
    <row r="235" spans="1:55" x14ac:dyDescent="0.3">
      <c r="A235">
        <v>0</v>
      </c>
      <c r="B235" t="s">
        <v>16</v>
      </c>
      <c r="C235" t="s">
        <v>5516</v>
      </c>
      <c r="D235" s="15" t="s">
        <v>16</v>
      </c>
      <c r="E235" s="15" t="s">
        <v>16</v>
      </c>
      <c r="F235" t="s">
        <v>2731</v>
      </c>
      <c r="G235" t="s">
        <v>5517</v>
      </c>
      <c r="H235" t="s">
        <v>16</v>
      </c>
      <c r="I235" t="s">
        <v>16</v>
      </c>
      <c r="J235" t="s">
        <v>2733</v>
      </c>
      <c r="K235" t="s">
        <v>5518</v>
      </c>
      <c r="L235">
        <v>1167</v>
      </c>
      <c r="M235">
        <v>45.924256370000002</v>
      </c>
      <c r="N235">
        <v>-114.5573019</v>
      </c>
      <c r="O235" t="s">
        <v>5516</v>
      </c>
      <c r="P235" s="27" t="s">
        <v>5516</v>
      </c>
      <c r="Q235" s="27" t="s">
        <v>5791</v>
      </c>
      <c r="R235" s="27" t="s">
        <v>6340</v>
      </c>
      <c r="S235" s="27" t="s">
        <v>6353</v>
      </c>
      <c r="T235" s="27" t="s">
        <v>5792</v>
      </c>
      <c r="U235" s="15">
        <v>1</v>
      </c>
      <c r="V235" s="15"/>
      <c r="W235" s="15"/>
      <c r="X235" s="17"/>
      <c r="Y235" s="17"/>
      <c r="Z235" s="17">
        <v>16</v>
      </c>
      <c r="AA235" s="17"/>
      <c r="AB235" s="17"/>
      <c r="AC235" s="17"/>
      <c r="AD235" s="17"/>
      <c r="AE235" s="17"/>
      <c r="AG235" t="s">
        <v>5789</v>
      </c>
      <c r="AH235">
        <v>1</v>
      </c>
      <c r="AI235" t="s">
        <v>5785</v>
      </c>
      <c r="AJ235" s="18" t="s">
        <v>5962</v>
      </c>
      <c r="AK235" s="18" t="s">
        <v>5962</v>
      </c>
      <c r="AL235" s="4">
        <v>4</v>
      </c>
      <c r="AM235" s="4">
        <v>11</v>
      </c>
      <c r="AN235" s="4">
        <v>4</v>
      </c>
      <c r="AO235" s="4">
        <f t="shared" si="7"/>
        <v>4.0110400000000004</v>
      </c>
      <c r="AP235" s="4">
        <v>0</v>
      </c>
      <c r="AQ235" s="4">
        <v>0</v>
      </c>
      <c r="AR235" s="4">
        <v>0</v>
      </c>
      <c r="AS235" s="4">
        <v>0</v>
      </c>
      <c r="AT235" s="4">
        <v>17060301</v>
      </c>
      <c r="AU235" s="4" t="s">
        <v>5787</v>
      </c>
      <c r="AV235" s="4" t="str">
        <f t="shared" si="8"/>
        <v>WHITCC</v>
      </c>
      <c r="AW235" t="s">
        <v>5793</v>
      </c>
      <c r="AX235" s="18"/>
      <c r="AY235" t="s">
        <v>5786</v>
      </c>
      <c r="AZ235" s="15"/>
    </row>
    <row r="236" spans="1:55" x14ac:dyDescent="0.3">
      <c r="A236">
        <v>100</v>
      </c>
      <c r="B236" t="s">
        <v>71</v>
      </c>
      <c r="C236" t="s">
        <v>719</v>
      </c>
      <c r="D236" s="16">
        <v>40913</v>
      </c>
      <c r="E236" s="16">
        <v>41523.625</v>
      </c>
      <c r="F236" t="s">
        <v>17</v>
      </c>
      <c r="G236" t="s">
        <v>720</v>
      </c>
      <c r="H236" t="s">
        <v>505</v>
      </c>
      <c r="I236" t="s">
        <v>721</v>
      </c>
      <c r="J236" t="s">
        <v>270</v>
      </c>
      <c r="K236" t="s">
        <v>722</v>
      </c>
      <c r="L236">
        <v>961</v>
      </c>
      <c r="M236">
        <v>45.820931280000003</v>
      </c>
      <c r="N236">
        <v>-115.5277822</v>
      </c>
      <c r="O236" t="s">
        <v>719</v>
      </c>
      <c r="P236" s="27" t="s">
        <v>719</v>
      </c>
      <c r="Q236" s="27" t="s">
        <v>5803</v>
      </c>
      <c r="R236" s="27" t="s">
        <v>6339</v>
      </c>
      <c r="S236" s="27" t="s">
        <v>6353</v>
      </c>
      <c r="T236" s="27" t="s">
        <v>5804</v>
      </c>
      <c r="U236" s="15">
        <v>1</v>
      </c>
      <c r="V236" s="15">
        <v>2012</v>
      </c>
      <c r="W236" s="15" t="s">
        <v>810</v>
      </c>
      <c r="X236" s="17">
        <v>1</v>
      </c>
      <c r="Y236" s="17"/>
      <c r="Z236" s="17">
        <v>13</v>
      </c>
      <c r="AA236" s="17">
        <v>0</v>
      </c>
      <c r="AB236" s="17">
        <v>0</v>
      </c>
      <c r="AC236" s="17">
        <v>0</v>
      </c>
      <c r="AD236" s="17" t="s">
        <v>6363</v>
      </c>
      <c r="AE236" s="17" t="s">
        <v>6363</v>
      </c>
      <c r="AF236" s="17" t="s">
        <v>6363</v>
      </c>
      <c r="AG236" t="s">
        <v>5789</v>
      </c>
      <c r="AH236">
        <v>1</v>
      </c>
      <c r="AI236" t="s">
        <v>5956</v>
      </c>
      <c r="AJ236" s="18" t="s">
        <v>5957</v>
      </c>
      <c r="AK236" s="18" t="s">
        <v>5957</v>
      </c>
      <c r="AL236" s="4">
        <v>4</v>
      </c>
      <c r="AM236" s="4">
        <v>9</v>
      </c>
      <c r="AN236" s="4">
        <v>3</v>
      </c>
      <c r="AO236" s="4">
        <f t="shared" si="7"/>
        <v>4.0090300000000001</v>
      </c>
      <c r="AP236" s="4">
        <v>0</v>
      </c>
      <c r="AQ236" s="4">
        <v>0</v>
      </c>
      <c r="AR236" s="4" t="s">
        <v>5789</v>
      </c>
      <c r="AS236" s="4">
        <v>170603</v>
      </c>
      <c r="AT236" s="4">
        <v>17060305</v>
      </c>
      <c r="AU236" s="4" t="s">
        <v>5802</v>
      </c>
      <c r="AV236" s="4" t="str">
        <f t="shared" si="8"/>
        <v>CRT</v>
      </c>
      <c r="AW236" t="s">
        <v>5805</v>
      </c>
      <c r="AX236" s="18"/>
      <c r="AY236" t="s">
        <v>3302</v>
      </c>
      <c r="AZ236" s="15"/>
      <c r="BB236" s="4" t="s">
        <v>5748</v>
      </c>
      <c r="BC236" s="4" t="s">
        <v>270</v>
      </c>
    </row>
    <row r="237" spans="1:55" x14ac:dyDescent="0.3">
      <c r="A237">
        <v>100</v>
      </c>
      <c r="B237" t="s">
        <v>76</v>
      </c>
      <c r="C237" t="s">
        <v>719</v>
      </c>
      <c r="D237" s="16">
        <v>40913</v>
      </c>
      <c r="E237" s="16">
        <v>41523.625</v>
      </c>
      <c r="F237" t="s">
        <v>17</v>
      </c>
      <c r="G237" t="s">
        <v>720</v>
      </c>
      <c r="H237" t="s">
        <v>505</v>
      </c>
      <c r="I237" t="s">
        <v>721</v>
      </c>
      <c r="J237" t="s">
        <v>270</v>
      </c>
      <c r="K237" t="s">
        <v>722</v>
      </c>
      <c r="L237">
        <v>961</v>
      </c>
      <c r="M237">
        <v>45.820931280000003</v>
      </c>
      <c r="N237">
        <v>-115.5277822</v>
      </c>
      <c r="O237" t="s">
        <v>719</v>
      </c>
      <c r="P237" s="27" t="s">
        <v>719</v>
      </c>
      <c r="Q237" s="27" t="s">
        <v>5803</v>
      </c>
      <c r="R237" s="27" t="s">
        <v>6339</v>
      </c>
      <c r="S237" s="27" t="s">
        <v>6353</v>
      </c>
      <c r="T237" s="27" t="s">
        <v>5804</v>
      </c>
      <c r="U237" s="15">
        <v>1</v>
      </c>
      <c r="V237" s="15">
        <v>2012</v>
      </c>
      <c r="W237" s="15" t="s">
        <v>810</v>
      </c>
      <c r="X237" s="17">
        <v>1</v>
      </c>
      <c r="Y237" s="17"/>
      <c r="Z237" s="17">
        <v>13</v>
      </c>
      <c r="AA237" s="17">
        <v>0</v>
      </c>
      <c r="AB237" s="17">
        <v>0</v>
      </c>
      <c r="AC237" s="17">
        <v>0</v>
      </c>
      <c r="AD237" s="17" t="s">
        <v>6363</v>
      </c>
      <c r="AE237" s="17" t="s">
        <v>6363</v>
      </c>
      <c r="AF237" s="17" t="s">
        <v>6363</v>
      </c>
      <c r="AG237" t="s">
        <v>5789</v>
      </c>
      <c r="AH237">
        <v>1</v>
      </c>
      <c r="AI237" t="s">
        <v>5956</v>
      </c>
      <c r="AJ237" s="18" t="s">
        <v>5957</v>
      </c>
      <c r="AK237" s="18" t="s">
        <v>5957</v>
      </c>
      <c r="AL237" s="4">
        <v>4</v>
      </c>
      <c r="AM237" s="4">
        <v>9</v>
      </c>
      <c r="AN237" s="4">
        <v>3</v>
      </c>
      <c r="AO237" s="4">
        <f t="shared" si="7"/>
        <v>4.0090300000000001</v>
      </c>
      <c r="AP237" s="4">
        <v>0</v>
      </c>
      <c r="AQ237" s="4">
        <v>0</v>
      </c>
      <c r="AR237" s="4" t="s">
        <v>5789</v>
      </c>
      <c r="AS237" s="4">
        <v>170603</v>
      </c>
      <c r="AT237" s="4">
        <v>17060305</v>
      </c>
      <c r="AU237" s="4" t="s">
        <v>5802</v>
      </c>
      <c r="AV237" s="4" t="str">
        <f t="shared" si="8"/>
        <v>CRT</v>
      </c>
      <c r="AW237" t="s">
        <v>5805</v>
      </c>
      <c r="AX237" s="18"/>
      <c r="AY237" t="s">
        <v>3302</v>
      </c>
      <c r="AZ237" s="15"/>
      <c r="BB237" s="4" t="s">
        <v>5748</v>
      </c>
      <c r="BC237" s="4" t="s">
        <v>270</v>
      </c>
    </row>
    <row r="238" spans="1:55" x14ac:dyDescent="0.3">
      <c r="A238">
        <v>110</v>
      </c>
      <c r="B238" t="s">
        <v>99</v>
      </c>
      <c r="C238" t="s">
        <v>719</v>
      </c>
      <c r="D238" s="16">
        <v>41523.625</v>
      </c>
      <c r="E238" s="16">
        <v>42214</v>
      </c>
      <c r="F238" t="s">
        <v>17</v>
      </c>
      <c r="G238" t="s">
        <v>720</v>
      </c>
      <c r="H238" t="s">
        <v>505</v>
      </c>
      <c r="I238" t="s">
        <v>721</v>
      </c>
      <c r="J238" t="s">
        <v>270</v>
      </c>
      <c r="K238" t="s">
        <v>722</v>
      </c>
      <c r="L238">
        <v>961</v>
      </c>
      <c r="M238">
        <v>45.820931280000003</v>
      </c>
      <c r="N238">
        <v>-115.5277822</v>
      </c>
      <c r="O238" t="s">
        <v>719</v>
      </c>
      <c r="P238" s="27" t="s">
        <v>719</v>
      </c>
      <c r="Q238" s="27" t="s">
        <v>5803</v>
      </c>
      <c r="R238" s="27" t="s">
        <v>6339</v>
      </c>
      <c r="S238" s="27" t="s">
        <v>6353</v>
      </c>
      <c r="T238" s="27" t="s">
        <v>5804</v>
      </c>
      <c r="U238" s="15">
        <v>1</v>
      </c>
      <c r="V238" s="15">
        <v>2012</v>
      </c>
      <c r="W238" s="15" t="s">
        <v>810</v>
      </c>
      <c r="X238" s="17">
        <v>1</v>
      </c>
      <c r="Y238" s="17"/>
      <c r="Z238" s="17">
        <v>13</v>
      </c>
      <c r="AA238" s="17">
        <v>0</v>
      </c>
      <c r="AB238" s="17">
        <v>0</v>
      </c>
      <c r="AC238" s="17">
        <v>0</v>
      </c>
      <c r="AD238" s="17" t="s">
        <v>6363</v>
      </c>
      <c r="AE238" s="17" t="s">
        <v>6363</v>
      </c>
      <c r="AF238" s="17" t="s">
        <v>6363</v>
      </c>
      <c r="AG238" t="s">
        <v>5789</v>
      </c>
      <c r="AH238">
        <v>1</v>
      </c>
      <c r="AI238" t="s">
        <v>5956</v>
      </c>
      <c r="AJ238" s="18" t="s">
        <v>5957</v>
      </c>
      <c r="AK238" s="18" t="s">
        <v>5957</v>
      </c>
      <c r="AL238" s="4">
        <v>4</v>
      </c>
      <c r="AM238" s="4">
        <v>9</v>
      </c>
      <c r="AN238" s="4">
        <v>3</v>
      </c>
      <c r="AO238" s="4">
        <f t="shared" si="7"/>
        <v>4.0090300000000001</v>
      </c>
      <c r="AP238" s="4">
        <v>0</v>
      </c>
      <c r="AQ238" s="4">
        <v>0</v>
      </c>
      <c r="AR238" s="4" t="s">
        <v>5789</v>
      </c>
      <c r="AS238" s="4">
        <v>170603</v>
      </c>
      <c r="AT238" s="4">
        <v>17060305</v>
      </c>
      <c r="AU238" s="4" t="s">
        <v>5802</v>
      </c>
      <c r="AV238" s="4" t="str">
        <f t="shared" si="8"/>
        <v>CRT</v>
      </c>
      <c r="AW238" t="s">
        <v>5805</v>
      </c>
      <c r="AX238" s="18"/>
      <c r="AY238" t="s">
        <v>3302</v>
      </c>
      <c r="AZ238" s="15"/>
      <c r="BB238" s="4" t="s">
        <v>5748</v>
      </c>
      <c r="BC238" s="4" t="s">
        <v>270</v>
      </c>
    </row>
    <row r="239" spans="1:55" x14ac:dyDescent="0.3">
      <c r="A239">
        <v>110</v>
      </c>
      <c r="B239" t="s">
        <v>105</v>
      </c>
      <c r="C239" t="s">
        <v>719</v>
      </c>
      <c r="D239" s="16">
        <v>41523.625</v>
      </c>
      <c r="E239" s="16">
        <v>42214</v>
      </c>
      <c r="F239" t="s">
        <v>17</v>
      </c>
      <c r="G239" t="s">
        <v>720</v>
      </c>
      <c r="H239" t="s">
        <v>505</v>
      </c>
      <c r="I239" t="s">
        <v>721</v>
      </c>
      <c r="J239" t="s">
        <v>270</v>
      </c>
      <c r="K239" t="s">
        <v>722</v>
      </c>
      <c r="L239">
        <v>961</v>
      </c>
      <c r="M239">
        <v>45.820931280000003</v>
      </c>
      <c r="N239">
        <v>-115.5277822</v>
      </c>
      <c r="O239" t="s">
        <v>719</v>
      </c>
      <c r="P239" s="27" t="s">
        <v>719</v>
      </c>
      <c r="Q239" s="27" t="s">
        <v>5803</v>
      </c>
      <c r="R239" s="27" t="s">
        <v>6339</v>
      </c>
      <c r="S239" s="27" t="s">
        <v>6353</v>
      </c>
      <c r="T239" s="27" t="s">
        <v>5804</v>
      </c>
      <c r="U239" s="15">
        <v>1</v>
      </c>
      <c r="V239" s="15">
        <v>2012</v>
      </c>
      <c r="W239" s="15" t="s">
        <v>810</v>
      </c>
      <c r="X239" s="17">
        <v>1</v>
      </c>
      <c r="Y239" s="17"/>
      <c r="Z239" s="17">
        <v>13</v>
      </c>
      <c r="AA239" s="17">
        <v>0</v>
      </c>
      <c r="AB239" s="17">
        <v>0</v>
      </c>
      <c r="AC239" s="17">
        <v>0</v>
      </c>
      <c r="AD239" s="17" t="s">
        <v>6363</v>
      </c>
      <c r="AE239" s="17" t="s">
        <v>6363</v>
      </c>
      <c r="AF239" s="17" t="s">
        <v>6363</v>
      </c>
      <c r="AG239" t="s">
        <v>5789</v>
      </c>
      <c r="AH239">
        <v>1</v>
      </c>
      <c r="AI239" t="s">
        <v>5956</v>
      </c>
      <c r="AJ239" s="18" t="s">
        <v>5957</v>
      </c>
      <c r="AK239" s="18" t="s">
        <v>5957</v>
      </c>
      <c r="AL239" s="4">
        <v>4</v>
      </c>
      <c r="AM239" s="4">
        <v>9</v>
      </c>
      <c r="AN239" s="4">
        <v>3</v>
      </c>
      <c r="AO239" s="4">
        <f t="shared" si="7"/>
        <v>4.0090300000000001</v>
      </c>
      <c r="AP239" s="4">
        <v>0</v>
      </c>
      <c r="AQ239" s="4">
        <v>0</v>
      </c>
      <c r="AR239" s="4" t="s">
        <v>5789</v>
      </c>
      <c r="AS239" s="4">
        <v>170603</v>
      </c>
      <c r="AT239" s="4">
        <v>17060305</v>
      </c>
      <c r="AU239" s="4" t="s">
        <v>5802</v>
      </c>
      <c r="AV239" s="4" t="str">
        <f t="shared" si="8"/>
        <v>CRT</v>
      </c>
      <c r="AW239" t="s">
        <v>5805</v>
      </c>
      <c r="AX239" s="18"/>
      <c r="AY239" t="s">
        <v>3302</v>
      </c>
      <c r="AZ239" s="15"/>
      <c r="BB239" s="4" t="s">
        <v>5748</v>
      </c>
      <c r="BC239" s="4" t="s">
        <v>270</v>
      </c>
    </row>
    <row r="240" spans="1:55" x14ac:dyDescent="0.3">
      <c r="A240">
        <v>100</v>
      </c>
      <c r="B240" t="s">
        <v>71</v>
      </c>
      <c r="C240" t="s">
        <v>2062</v>
      </c>
      <c r="D240" s="16">
        <v>40913</v>
      </c>
      <c r="E240" s="16">
        <v>41457.75</v>
      </c>
      <c r="F240" t="s">
        <v>17</v>
      </c>
      <c r="G240" t="s">
        <v>2063</v>
      </c>
      <c r="H240" t="s">
        <v>505</v>
      </c>
      <c r="I240" t="s">
        <v>2064</v>
      </c>
      <c r="J240" t="s">
        <v>270</v>
      </c>
      <c r="K240" t="s">
        <v>2065</v>
      </c>
      <c r="L240">
        <v>994</v>
      </c>
      <c r="M240">
        <v>45.711179080000001</v>
      </c>
      <c r="N240">
        <v>-115.3471471</v>
      </c>
      <c r="O240" t="s">
        <v>2062</v>
      </c>
      <c r="P240" s="27" t="s">
        <v>2062</v>
      </c>
      <c r="Q240" s="27" t="s">
        <v>5803</v>
      </c>
      <c r="R240" s="27" t="s">
        <v>6339</v>
      </c>
      <c r="S240" s="27" t="s">
        <v>6353</v>
      </c>
      <c r="T240" s="27" t="s">
        <v>5804</v>
      </c>
      <c r="U240" s="15">
        <v>1</v>
      </c>
      <c r="V240" s="15">
        <v>2012</v>
      </c>
      <c r="W240" s="15" t="s">
        <v>810</v>
      </c>
      <c r="X240" s="17">
        <v>1</v>
      </c>
      <c r="Y240" s="17"/>
      <c r="Z240" s="17">
        <v>13</v>
      </c>
      <c r="AA240" s="17">
        <v>0</v>
      </c>
      <c r="AB240" s="17">
        <v>0</v>
      </c>
      <c r="AC240" s="17">
        <v>0</v>
      </c>
      <c r="AD240" s="17" t="s">
        <v>6363</v>
      </c>
      <c r="AE240" s="17" t="s">
        <v>6363</v>
      </c>
      <c r="AF240" s="17" t="s">
        <v>6363</v>
      </c>
      <c r="AG240" t="s">
        <v>5789</v>
      </c>
      <c r="AH240">
        <v>1</v>
      </c>
      <c r="AI240" t="s">
        <v>5956</v>
      </c>
      <c r="AJ240" s="18" t="s">
        <v>5957</v>
      </c>
      <c r="AK240" s="18" t="s">
        <v>5957</v>
      </c>
      <c r="AL240" s="4">
        <v>4</v>
      </c>
      <c r="AM240" s="4">
        <v>9</v>
      </c>
      <c r="AN240" s="4">
        <v>3</v>
      </c>
      <c r="AO240" s="4">
        <f t="shared" si="7"/>
        <v>4.0090300000000001</v>
      </c>
      <c r="AP240" s="4">
        <v>1</v>
      </c>
      <c r="AQ240" s="4">
        <v>0</v>
      </c>
      <c r="AR240" s="4" t="s">
        <v>5789</v>
      </c>
      <c r="AS240" s="4">
        <v>170603</v>
      </c>
      <c r="AT240" s="4">
        <v>17060305</v>
      </c>
      <c r="AU240" s="4" t="s">
        <v>5802</v>
      </c>
      <c r="AV240" s="4" t="str">
        <f t="shared" si="8"/>
        <v>RRT</v>
      </c>
      <c r="AW240" t="s">
        <v>5805</v>
      </c>
      <c r="AX240" s="18"/>
      <c r="AY240" t="s">
        <v>3302</v>
      </c>
      <c r="AZ240" s="15"/>
      <c r="BB240" s="4" t="s">
        <v>5748</v>
      </c>
      <c r="BC240" s="4" t="s">
        <v>270</v>
      </c>
    </row>
    <row r="241" spans="1:55" x14ac:dyDescent="0.3">
      <c r="A241">
        <v>100</v>
      </c>
      <c r="B241" t="s">
        <v>76</v>
      </c>
      <c r="C241" t="s">
        <v>2062</v>
      </c>
      <c r="D241" s="16">
        <v>40913</v>
      </c>
      <c r="E241" s="16">
        <v>41457.75</v>
      </c>
      <c r="F241" t="s">
        <v>17</v>
      </c>
      <c r="G241" t="s">
        <v>2063</v>
      </c>
      <c r="H241" t="s">
        <v>505</v>
      </c>
      <c r="I241" t="s">
        <v>2064</v>
      </c>
      <c r="J241" t="s">
        <v>270</v>
      </c>
      <c r="K241" t="s">
        <v>2065</v>
      </c>
      <c r="L241">
        <v>994</v>
      </c>
      <c r="M241">
        <v>45.711179080000001</v>
      </c>
      <c r="N241">
        <v>-115.3471471</v>
      </c>
      <c r="O241" t="s">
        <v>2062</v>
      </c>
      <c r="P241" s="27" t="s">
        <v>2062</v>
      </c>
      <c r="Q241" s="27" t="s">
        <v>5803</v>
      </c>
      <c r="R241" s="27" t="s">
        <v>6339</v>
      </c>
      <c r="S241" s="27" t="s">
        <v>6353</v>
      </c>
      <c r="T241" s="27" t="s">
        <v>5804</v>
      </c>
      <c r="U241" s="15">
        <v>1</v>
      </c>
      <c r="V241" s="15">
        <v>2012</v>
      </c>
      <c r="W241" s="15" t="s">
        <v>810</v>
      </c>
      <c r="X241" s="17">
        <v>1</v>
      </c>
      <c r="Y241" s="17"/>
      <c r="Z241" s="17">
        <v>13</v>
      </c>
      <c r="AA241" s="17">
        <v>0</v>
      </c>
      <c r="AB241" s="17">
        <v>0</v>
      </c>
      <c r="AC241" s="17">
        <v>0</v>
      </c>
      <c r="AD241" s="17" t="s">
        <v>6363</v>
      </c>
      <c r="AE241" s="17" t="s">
        <v>6363</v>
      </c>
      <c r="AF241" s="17" t="s">
        <v>6363</v>
      </c>
      <c r="AG241" t="s">
        <v>5789</v>
      </c>
      <c r="AH241">
        <v>1</v>
      </c>
      <c r="AI241" t="s">
        <v>5956</v>
      </c>
      <c r="AJ241" s="18" t="s">
        <v>5957</v>
      </c>
      <c r="AK241" s="18" t="s">
        <v>5957</v>
      </c>
      <c r="AL241" s="4">
        <v>4</v>
      </c>
      <c r="AM241" s="4">
        <v>9</v>
      </c>
      <c r="AN241" s="4">
        <v>3</v>
      </c>
      <c r="AO241" s="4">
        <f t="shared" si="7"/>
        <v>4.0090300000000001</v>
      </c>
      <c r="AP241" s="4">
        <v>1</v>
      </c>
      <c r="AQ241" s="4">
        <v>0</v>
      </c>
      <c r="AR241" s="4" t="s">
        <v>5789</v>
      </c>
      <c r="AS241" s="4">
        <v>170603</v>
      </c>
      <c r="AT241" s="4">
        <v>17060305</v>
      </c>
      <c r="AU241" s="4" t="s">
        <v>5802</v>
      </c>
      <c r="AV241" s="4" t="str">
        <f t="shared" si="8"/>
        <v>RRT</v>
      </c>
      <c r="AW241" t="s">
        <v>5805</v>
      </c>
      <c r="AX241" s="18"/>
      <c r="AY241" t="s">
        <v>3302</v>
      </c>
      <c r="AZ241" s="15"/>
      <c r="BB241" s="4" t="s">
        <v>5748</v>
      </c>
      <c r="BC241" s="4" t="s">
        <v>270</v>
      </c>
    </row>
    <row r="242" spans="1:55" x14ac:dyDescent="0.3">
      <c r="A242">
        <v>110</v>
      </c>
      <c r="B242" t="s">
        <v>99</v>
      </c>
      <c r="C242" t="s">
        <v>2062</v>
      </c>
      <c r="D242" s="16">
        <v>41457.75</v>
      </c>
      <c r="E242" s="16">
        <v>42151</v>
      </c>
      <c r="F242" t="s">
        <v>17</v>
      </c>
      <c r="G242" t="s">
        <v>2063</v>
      </c>
      <c r="H242" t="s">
        <v>505</v>
      </c>
      <c r="I242" t="s">
        <v>2064</v>
      </c>
      <c r="J242" t="s">
        <v>270</v>
      </c>
      <c r="K242" t="s">
        <v>2065</v>
      </c>
      <c r="L242">
        <v>994</v>
      </c>
      <c r="M242">
        <v>45.711179080000001</v>
      </c>
      <c r="N242">
        <v>-115.3471471</v>
      </c>
      <c r="O242" t="s">
        <v>2062</v>
      </c>
      <c r="P242" s="27" t="s">
        <v>2062</v>
      </c>
      <c r="Q242" s="27" t="s">
        <v>5803</v>
      </c>
      <c r="R242" s="27" t="s">
        <v>6339</v>
      </c>
      <c r="S242" s="27" t="s">
        <v>6353</v>
      </c>
      <c r="T242" s="27" t="s">
        <v>5804</v>
      </c>
      <c r="U242" s="15">
        <v>1</v>
      </c>
      <c r="V242" s="15">
        <v>2012</v>
      </c>
      <c r="W242" s="15" t="s">
        <v>810</v>
      </c>
      <c r="X242" s="17">
        <v>1</v>
      </c>
      <c r="Y242" s="17"/>
      <c r="Z242" s="17">
        <v>13</v>
      </c>
      <c r="AA242" s="17">
        <v>0</v>
      </c>
      <c r="AB242" s="17">
        <v>0</v>
      </c>
      <c r="AC242" s="17">
        <v>0</v>
      </c>
      <c r="AD242" s="17" t="s">
        <v>6363</v>
      </c>
      <c r="AE242" s="17" t="s">
        <v>6363</v>
      </c>
      <c r="AF242" s="17" t="s">
        <v>6363</v>
      </c>
      <c r="AG242" t="s">
        <v>5789</v>
      </c>
      <c r="AH242">
        <v>1</v>
      </c>
      <c r="AI242" t="s">
        <v>5956</v>
      </c>
      <c r="AJ242" s="18" t="s">
        <v>5957</v>
      </c>
      <c r="AK242" s="18" t="s">
        <v>5957</v>
      </c>
      <c r="AL242" s="4">
        <v>4</v>
      </c>
      <c r="AM242" s="4">
        <v>9</v>
      </c>
      <c r="AN242" s="4">
        <v>3</v>
      </c>
      <c r="AO242" s="4">
        <f t="shared" si="7"/>
        <v>4.0090300000000001</v>
      </c>
      <c r="AP242" s="4">
        <v>1</v>
      </c>
      <c r="AQ242" s="4">
        <v>0</v>
      </c>
      <c r="AR242" s="4" t="s">
        <v>5789</v>
      </c>
      <c r="AS242" s="4">
        <v>170603</v>
      </c>
      <c r="AT242" s="4">
        <v>17060305</v>
      </c>
      <c r="AU242" s="4" t="s">
        <v>5802</v>
      </c>
      <c r="AV242" s="4" t="str">
        <f t="shared" si="8"/>
        <v>RRT</v>
      </c>
      <c r="AW242" t="s">
        <v>5805</v>
      </c>
      <c r="AX242" s="18"/>
      <c r="AY242" t="s">
        <v>3302</v>
      </c>
      <c r="AZ242" s="15"/>
      <c r="BB242" s="4" t="s">
        <v>5748</v>
      </c>
      <c r="BC242" s="4" t="s">
        <v>270</v>
      </c>
    </row>
    <row r="243" spans="1:55" x14ac:dyDescent="0.3">
      <c r="A243">
        <v>110</v>
      </c>
      <c r="B243" t="s">
        <v>105</v>
      </c>
      <c r="C243" t="s">
        <v>2062</v>
      </c>
      <c r="D243" s="16">
        <v>41457.75</v>
      </c>
      <c r="E243" s="16">
        <v>42151</v>
      </c>
      <c r="F243" t="s">
        <v>17</v>
      </c>
      <c r="G243" t="s">
        <v>2063</v>
      </c>
      <c r="H243" t="s">
        <v>505</v>
      </c>
      <c r="I243" t="s">
        <v>2064</v>
      </c>
      <c r="J243" t="s">
        <v>270</v>
      </c>
      <c r="K243" t="s">
        <v>2065</v>
      </c>
      <c r="L243">
        <v>994</v>
      </c>
      <c r="M243">
        <v>45.711179080000001</v>
      </c>
      <c r="N243">
        <v>-115.3471471</v>
      </c>
      <c r="O243" t="s">
        <v>2062</v>
      </c>
      <c r="P243" s="27" t="s">
        <v>2062</v>
      </c>
      <c r="Q243" s="27" t="s">
        <v>5803</v>
      </c>
      <c r="R243" s="27" t="s">
        <v>6339</v>
      </c>
      <c r="S243" s="27" t="s">
        <v>6353</v>
      </c>
      <c r="T243" s="27" t="s">
        <v>5804</v>
      </c>
      <c r="U243" s="15">
        <v>1</v>
      </c>
      <c r="V243" s="15">
        <v>2012</v>
      </c>
      <c r="W243" s="15" t="s">
        <v>810</v>
      </c>
      <c r="X243" s="17">
        <v>1</v>
      </c>
      <c r="Y243" s="17"/>
      <c r="Z243" s="17">
        <v>13</v>
      </c>
      <c r="AA243" s="17">
        <v>0</v>
      </c>
      <c r="AB243" s="17">
        <v>0</v>
      </c>
      <c r="AC243" s="17">
        <v>0</v>
      </c>
      <c r="AD243" s="17" t="s">
        <v>6363</v>
      </c>
      <c r="AE243" s="17" t="s">
        <v>6363</v>
      </c>
      <c r="AF243" s="17" t="s">
        <v>6363</v>
      </c>
      <c r="AG243" t="s">
        <v>5789</v>
      </c>
      <c r="AH243">
        <v>1</v>
      </c>
      <c r="AI243" t="s">
        <v>5956</v>
      </c>
      <c r="AJ243" s="18" t="s">
        <v>5957</v>
      </c>
      <c r="AK243" s="18" t="s">
        <v>5957</v>
      </c>
      <c r="AL243" s="4">
        <v>4</v>
      </c>
      <c r="AM243" s="4">
        <v>9</v>
      </c>
      <c r="AN243" s="4">
        <v>3</v>
      </c>
      <c r="AO243" s="4">
        <f t="shared" si="7"/>
        <v>4.0090300000000001</v>
      </c>
      <c r="AP243" s="4">
        <v>1</v>
      </c>
      <c r="AQ243" s="4">
        <v>0</v>
      </c>
      <c r="AR243" s="4" t="s">
        <v>5789</v>
      </c>
      <c r="AS243" s="4">
        <v>170603</v>
      </c>
      <c r="AT243" s="4">
        <v>17060305</v>
      </c>
      <c r="AU243" s="4" t="s">
        <v>5802</v>
      </c>
      <c r="AV243" s="4" t="str">
        <f t="shared" si="8"/>
        <v>RRT</v>
      </c>
      <c r="AW243" t="s">
        <v>5805</v>
      </c>
      <c r="AX243" s="18"/>
      <c r="AY243" t="s">
        <v>3302</v>
      </c>
      <c r="AZ243" s="15"/>
      <c r="BB243" s="4" t="s">
        <v>5748</v>
      </c>
      <c r="BC243" s="4" t="s">
        <v>270</v>
      </c>
    </row>
    <row r="244" spans="1:55" x14ac:dyDescent="0.3">
      <c r="A244">
        <v>100</v>
      </c>
      <c r="B244" t="s">
        <v>126</v>
      </c>
      <c r="C244" t="s">
        <v>2116</v>
      </c>
      <c r="D244" s="16">
        <v>40773</v>
      </c>
      <c r="E244" s="15" t="s">
        <v>16</v>
      </c>
      <c r="F244" t="s">
        <v>17</v>
      </c>
      <c r="G244" t="s">
        <v>2117</v>
      </c>
      <c r="H244" t="s">
        <v>1073</v>
      </c>
      <c r="I244" t="s">
        <v>2118</v>
      </c>
      <c r="J244" t="s">
        <v>21</v>
      </c>
      <c r="K244" t="s">
        <v>2119</v>
      </c>
      <c r="L244">
        <v>867</v>
      </c>
      <c r="M244">
        <v>46.137022330000001</v>
      </c>
      <c r="N244">
        <v>-115.981313</v>
      </c>
      <c r="O244" t="s">
        <v>2116</v>
      </c>
      <c r="P244" s="27" t="s">
        <v>2116</v>
      </c>
      <c r="Q244" s="27" t="s">
        <v>5803</v>
      </c>
      <c r="R244" s="27" t="s">
        <v>6339</v>
      </c>
      <c r="S244" s="27" t="s">
        <v>6353</v>
      </c>
      <c r="T244" s="27" t="s">
        <v>5804</v>
      </c>
      <c r="U244" s="15">
        <v>1</v>
      </c>
      <c r="V244" s="15">
        <v>2011</v>
      </c>
      <c r="W244" s="15" t="s">
        <v>6360</v>
      </c>
      <c r="X244" s="17">
        <v>1</v>
      </c>
      <c r="Y244" s="17">
        <v>13</v>
      </c>
      <c r="Z244" s="17">
        <v>13</v>
      </c>
      <c r="AA244" s="17">
        <v>1</v>
      </c>
      <c r="AB244" s="17">
        <v>1</v>
      </c>
      <c r="AC244" s="17">
        <v>0</v>
      </c>
      <c r="AD244" s="17" t="s">
        <v>6370</v>
      </c>
      <c r="AE244" s="17" t="s">
        <v>6371</v>
      </c>
      <c r="AF244" s="17" t="s">
        <v>6371</v>
      </c>
      <c r="AG244" t="s">
        <v>5789</v>
      </c>
      <c r="AH244">
        <v>1</v>
      </c>
      <c r="AI244" t="s">
        <v>5956</v>
      </c>
      <c r="AJ244" s="15" t="s">
        <v>2116</v>
      </c>
      <c r="AK244" s="18" t="s">
        <v>6100</v>
      </c>
      <c r="AL244" s="4">
        <v>4</v>
      </c>
      <c r="AM244" s="4">
        <v>9</v>
      </c>
      <c r="AN244" s="4">
        <v>1</v>
      </c>
      <c r="AO244" s="4">
        <f t="shared" si="7"/>
        <v>4.00901</v>
      </c>
      <c r="AP244" s="4">
        <v>1</v>
      </c>
      <c r="AQ244" s="4">
        <v>0</v>
      </c>
      <c r="AR244" s="4" t="s">
        <v>5789</v>
      </c>
      <c r="AS244" s="4">
        <v>170603</v>
      </c>
      <c r="AT244" s="4">
        <v>17060305</v>
      </c>
      <c r="AU244" s="4" t="s">
        <v>5802</v>
      </c>
      <c r="AV244" s="4" t="str">
        <f t="shared" si="8"/>
        <v>SC1</v>
      </c>
      <c r="AW244" t="s">
        <v>5805</v>
      </c>
      <c r="AX244" s="18">
        <v>36.159999999999997</v>
      </c>
      <c r="AY244" t="s">
        <v>3302</v>
      </c>
      <c r="AZ244" s="15">
        <v>11.12</v>
      </c>
      <c r="BA244" s="4" t="s">
        <v>5893</v>
      </c>
      <c r="BB244" s="4" t="s">
        <v>5649</v>
      </c>
      <c r="BC244" s="4" t="s">
        <v>21</v>
      </c>
    </row>
    <row r="245" spans="1:55" x14ac:dyDescent="0.3">
      <c r="A245">
        <v>100</v>
      </c>
      <c r="B245" t="s">
        <v>129</v>
      </c>
      <c r="C245" t="s">
        <v>2116</v>
      </c>
      <c r="D245" s="16">
        <v>40773</v>
      </c>
      <c r="E245" s="15" t="s">
        <v>16</v>
      </c>
      <c r="F245" t="s">
        <v>17</v>
      </c>
      <c r="G245" t="s">
        <v>2117</v>
      </c>
      <c r="H245" t="s">
        <v>1073</v>
      </c>
      <c r="I245" t="s">
        <v>2118</v>
      </c>
      <c r="J245" t="s">
        <v>21</v>
      </c>
      <c r="K245" t="s">
        <v>2119</v>
      </c>
      <c r="L245">
        <v>867</v>
      </c>
      <c r="M245">
        <v>46.137022330000001</v>
      </c>
      <c r="N245">
        <v>-115.981313</v>
      </c>
      <c r="O245" t="s">
        <v>2116</v>
      </c>
      <c r="P245" s="27" t="s">
        <v>2116</v>
      </c>
      <c r="Q245" s="27" t="s">
        <v>5803</v>
      </c>
      <c r="R245" s="27" t="s">
        <v>6339</v>
      </c>
      <c r="S245" s="27" t="s">
        <v>6353</v>
      </c>
      <c r="T245" s="27" t="s">
        <v>5804</v>
      </c>
      <c r="U245" s="15">
        <v>1</v>
      </c>
      <c r="V245" s="15">
        <v>2011</v>
      </c>
      <c r="W245" s="15" t="s">
        <v>6360</v>
      </c>
      <c r="X245" s="17">
        <v>1</v>
      </c>
      <c r="Y245" s="17">
        <v>13</v>
      </c>
      <c r="Z245" s="17">
        <v>13</v>
      </c>
      <c r="AA245" s="17">
        <v>1</v>
      </c>
      <c r="AB245" s="17">
        <v>1</v>
      </c>
      <c r="AC245" s="17">
        <v>0</v>
      </c>
      <c r="AD245" s="17" t="s">
        <v>6370</v>
      </c>
      <c r="AE245" s="17" t="s">
        <v>6371</v>
      </c>
      <c r="AF245" s="17" t="s">
        <v>6371</v>
      </c>
      <c r="AG245" t="s">
        <v>5789</v>
      </c>
      <c r="AH245">
        <v>1</v>
      </c>
      <c r="AI245" t="s">
        <v>5956</v>
      </c>
      <c r="AJ245" s="15" t="s">
        <v>2116</v>
      </c>
      <c r="AK245" s="4" t="s">
        <v>6100</v>
      </c>
      <c r="AL245" s="4">
        <v>4</v>
      </c>
      <c r="AM245" s="4">
        <v>9</v>
      </c>
      <c r="AN245" s="4">
        <v>1</v>
      </c>
      <c r="AO245" s="4">
        <f t="shared" si="7"/>
        <v>4.00901</v>
      </c>
      <c r="AP245" s="4">
        <v>1</v>
      </c>
      <c r="AQ245" s="4">
        <v>0</v>
      </c>
      <c r="AR245" s="4" t="s">
        <v>5789</v>
      </c>
      <c r="AS245" s="4">
        <v>170603</v>
      </c>
      <c r="AT245" s="4">
        <v>17060305</v>
      </c>
      <c r="AU245" s="4" t="s">
        <v>5802</v>
      </c>
      <c r="AV245" s="4" t="str">
        <f t="shared" si="8"/>
        <v>SC1</v>
      </c>
      <c r="AW245" t="s">
        <v>5805</v>
      </c>
      <c r="AX245" s="18">
        <v>36.159999999999997</v>
      </c>
      <c r="AY245" t="s">
        <v>3302</v>
      </c>
      <c r="AZ245" s="15">
        <v>11.12</v>
      </c>
      <c r="BA245" s="4" t="s">
        <v>5893</v>
      </c>
      <c r="BB245" s="4" t="s">
        <v>5649</v>
      </c>
      <c r="BC245" s="4" t="s">
        <v>21</v>
      </c>
    </row>
    <row r="246" spans="1:55" x14ac:dyDescent="0.3">
      <c r="A246">
        <v>100</v>
      </c>
      <c r="B246" t="s">
        <v>385</v>
      </c>
      <c r="C246" t="s">
        <v>2116</v>
      </c>
      <c r="D246" s="16">
        <v>40773</v>
      </c>
      <c r="E246" s="15" t="s">
        <v>16</v>
      </c>
      <c r="F246" t="s">
        <v>17</v>
      </c>
      <c r="G246" t="s">
        <v>2117</v>
      </c>
      <c r="H246" t="s">
        <v>1073</v>
      </c>
      <c r="I246" t="s">
        <v>2118</v>
      </c>
      <c r="J246" t="s">
        <v>21</v>
      </c>
      <c r="K246" t="s">
        <v>2119</v>
      </c>
      <c r="L246">
        <v>867</v>
      </c>
      <c r="M246">
        <v>46.137022330000001</v>
      </c>
      <c r="N246">
        <v>-115.981313</v>
      </c>
      <c r="O246" t="s">
        <v>2116</v>
      </c>
      <c r="P246" s="27" t="s">
        <v>2116</v>
      </c>
      <c r="Q246" s="27" t="s">
        <v>5803</v>
      </c>
      <c r="R246" s="27" t="s">
        <v>6339</v>
      </c>
      <c r="S246" s="27" t="s">
        <v>6353</v>
      </c>
      <c r="T246" s="27" t="s">
        <v>5804</v>
      </c>
      <c r="U246" s="15">
        <v>1</v>
      </c>
      <c r="V246" s="15">
        <v>2011</v>
      </c>
      <c r="W246" s="15" t="s">
        <v>6360</v>
      </c>
      <c r="X246" s="17">
        <v>1</v>
      </c>
      <c r="Y246" s="17">
        <v>13</v>
      </c>
      <c r="Z246" s="17">
        <v>13</v>
      </c>
      <c r="AA246" s="17">
        <v>1</v>
      </c>
      <c r="AB246" s="17">
        <v>1</v>
      </c>
      <c r="AC246" s="17">
        <v>0</v>
      </c>
      <c r="AD246" s="17" t="s">
        <v>6370</v>
      </c>
      <c r="AE246" s="17" t="s">
        <v>6371</v>
      </c>
      <c r="AF246" s="17" t="s">
        <v>6371</v>
      </c>
      <c r="AG246" t="s">
        <v>5789</v>
      </c>
      <c r="AH246">
        <v>1</v>
      </c>
      <c r="AI246" t="s">
        <v>5956</v>
      </c>
      <c r="AJ246" s="15" t="s">
        <v>2116</v>
      </c>
      <c r="AK246" s="4" t="s">
        <v>6100</v>
      </c>
      <c r="AL246" s="4">
        <v>4</v>
      </c>
      <c r="AM246" s="4">
        <v>9</v>
      </c>
      <c r="AN246" s="4">
        <v>1</v>
      </c>
      <c r="AO246" s="4">
        <f t="shared" si="7"/>
        <v>4.00901</v>
      </c>
      <c r="AP246" s="4">
        <v>1</v>
      </c>
      <c r="AQ246" s="4">
        <v>0</v>
      </c>
      <c r="AR246" s="4" t="s">
        <v>5789</v>
      </c>
      <c r="AS246" s="4">
        <v>170603</v>
      </c>
      <c r="AT246" s="4">
        <v>17060305</v>
      </c>
      <c r="AU246" s="4" t="s">
        <v>5802</v>
      </c>
      <c r="AV246" s="4" t="str">
        <f t="shared" si="8"/>
        <v>SC1</v>
      </c>
      <c r="AW246" t="s">
        <v>5805</v>
      </c>
      <c r="AX246" s="18">
        <v>36.159999999999997</v>
      </c>
      <c r="AY246" t="s">
        <v>3302</v>
      </c>
      <c r="AZ246" s="15">
        <v>11.12</v>
      </c>
      <c r="BA246" s="4" t="s">
        <v>5893</v>
      </c>
      <c r="BB246" s="4" t="s">
        <v>5649</v>
      </c>
      <c r="BC246" s="4" t="s">
        <v>21</v>
      </c>
    </row>
    <row r="247" spans="1:55" x14ac:dyDescent="0.3">
      <c r="A247">
        <v>100</v>
      </c>
      <c r="B247" t="s">
        <v>205</v>
      </c>
      <c r="C247" t="s">
        <v>2116</v>
      </c>
      <c r="D247" s="16">
        <v>40773</v>
      </c>
      <c r="E247" s="15" t="s">
        <v>16</v>
      </c>
      <c r="F247" t="s">
        <v>17</v>
      </c>
      <c r="G247" t="s">
        <v>2117</v>
      </c>
      <c r="H247" t="s">
        <v>1073</v>
      </c>
      <c r="I247" t="s">
        <v>2118</v>
      </c>
      <c r="J247" t="s">
        <v>21</v>
      </c>
      <c r="K247" t="s">
        <v>2119</v>
      </c>
      <c r="L247">
        <v>867</v>
      </c>
      <c r="M247">
        <v>46.137022330000001</v>
      </c>
      <c r="N247">
        <v>-115.981313</v>
      </c>
      <c r="O247" t="s">
        <v>2116</v>
      </c>
      <c r="P247" s="27" t="s">
        <v>2116</v>
      </c>
      <c r="Q247" s="27" t="s">
        <v>5803</v>
      </c>
      <c r="R247" s="27" t="s">
        <v>6339</v>
      </c>
      <c r="S247" s="27" t="s">
        <v>6353</v>
      </c>
      <c r="T247" s="27" t="s">
        <v>5804</v>
      </c>
      <c r="U247" s="15">
        <v>1</v>
      </c>
      <c r="V247" s="15">
        <v>2011</v>
      </c>
      <c r="W247" s="15" t="s">
        <v>6360</v>
      </c>
      <c r="X247" s="17">
        <v>1</v>
      </c>
      <c r="Y247" s="17">
        <v>13</v>
      </c>
      <c r="Z247" s="17">
        <v>13</v>
      </c>
      <c r="AA247" s="17">
        <v>1</v>
      </c>
      <c r="AB247" s="17">
        <v>1</v>
      </c>
      <c r="AC247" s="17">
        <v>0</v>
      </c>
      <c r="AD247" s="17" t="s">
        <v>6370</v>
      </c>
      <c r="AE247" s="17" t="s">
        <v>6371</v>
      </c>
      <c r="AF247" s="17" t="s">
        <v>6371</v>
      </c>
      <c r="AG247" t="s">
        <v>5789</v>
      </c>
      <c r="AH247">
        <v>1</v>
      </c>
      <c r="AI247" t="s">
        <v>5956</v>
      </c>
      <c r="AJ247" s="15" t="s">
        <v>2116</v>
      </c>
      <c r="AK247" s="4" t="s">
        <v>6100</v>
      </c>
      <c r="AL247" s="4">
        <v>4</v>
      </c>
      <c r="AM247" s="4">
        <v>9</v>
      </c>
      <c r="AN247" s="4">
        <v>1</v>
      </c>
      <c r="AO247" s="4">
        <f t="shared" si="7"/>
        <v>4.00901</v>
      </c>
      <c r="AP247" s="4">
        <v>1</v>
      </c>
      <c r="AQ247" s="4">
        <v>0</v>
      </c>
      <c r="AR247" s="4" t="s">
        <v>5789</v>
      </c>
      <c r="AS247" s="4">
        <v>170603</v>
      </c>
      <c r="AT247" s="4">
        <v>17060305</v>
      </c>
      <c r="AU247" s="4" t="s">
        <v>5802</v>
      </c>
      <c r="AV247" s="4" t="str">
        <f t="shared" si="8"/>
        <v>SC1</v>
      </c>
      <c r="AW247" t="s">
        <v>5805</v>
      </c>
      <c r="AX247" s="18">
        <v>36.159999999999997</v>
      </c>
      <c r="AY247" t="s">
        <v>3302</v>
      </c>
      <c r="AZ247" s="15">
        <v>11.12</v>
      </c>
      <c r="BA247" s="4" t="s">
        <v>5893</v>
      </c>
      <c r="BB247" s="4" t="s">
        <v>5649</v>
      </c>
      <c r="BC247" s="4" t="s">
        <v>21</v>
      </c>
    </row>
    <row r="248" spans="1:55" x14ac:dyDescent="0.3">
      <c r="A248">
        <v>100</v>
      </c>
      <c r="B248" t="s">
        <v>206</v>
      </c>
      <c r="C248" t="s">
        <v>2116</v>
      </c>
      <c r="D248" s="16">
        <v>40773</v>
      </c>
      <c r="E248" s="15" t="s">
        <v>16</v>
      </c>
      <c r="F248" t="s">
        <v>17</v>
      </c>
      <c r="G248" t="s">
        <v>2117</v>
      </c>
      <c r="H248" t="s">
        <v>1073</v>
      </c>
      <c r="I248" t="s">
        <v>2118</v>
      </c>
      <c r="J248" t="s">
        <v>21</v>
      </c>
      <c r="K248" t="s">
        <v>2119</v>
      </c>
      <c r="L248">
        <v>867</v>
      </c>
      <c r="M248">
        <v>46.137022330000001</v>
      </c>
      <c r="N248">
        <v>-115.981313</v>
      </c>
      <c r="O248" t="s">
        <v>2116</v>
      </c>
      <c r="P248" s="27" t="s">
        <v>2116</v>
      </c>
      <c r="Q248" s="27" t="s">
        <v>5803</v>
      </c>
      <c r="R248" s="27" t="s">
        <v>6339</v>
      </c>
      <c r="S248" s="27" t="s">
        <v>6353</v>
      </c>
      <c r="T248" s="27" t="s">
        <v>5804</v>
      </c>
      <c r="U248" s="15">
        <v>1</v>
      </c>
      <c r="V248" s="15">
        <v>2011</v>
      </c>
      <c r="W248" s="15" t="s">
        <v>6360</v>
      </c>
      <c r="X248" s="17">
        <v>1</v>
      </c>
      <c r="Y248" s="17">
        <v>13</v>
      </c>
      <c r="Z248" s="17">
        <v>13</v>
      </c>
      <c r="AA248" s="17">
        <v>1</v>
      </c>
      <c r="AB248" s="17">
        <v>1</v>
      </c>
      <c r="AC248" s="17">
        <v>0</v>
      </c>
      <c r="AD248" s="17" t="s">
        <v>6370</v>
      </c>
      <c r="AE248" s="17" t="s">
        <v>6371</v>
      </c>
      <c r="AF248" s="17" t="s">
        <v>6371</v>
      </c>
      <c r="AG248" t="s">
        <v>5789</v>
      </c>
      <c r="AH248">
        <v>1</v>
      </c>
      <c r="AI248" t="s">
        <v>5956</v>
      </c>
      <c r="AJ248" s="15" t="s">
        <v>2116</v>
      </c>
      <c r="AK248" s="4" t="s">
        <v>6100</v>
      </c>
      <c r="AL248" s="4">
        <v>4</v>
      </c>
      <c r="AM248" s="4">
        <v>9</v>
      </c>
      <c r="AN248" s="4">
        <v>1</v>
      </c>
      <c r="AO248" s="4">
        <f t="shared" si="7"/>
        <v>4.00901</v>
      </c>
      <c r="AP248" s="4">
        <v>1</v>
      </c>
      <c r="AQ248" s="4">
        <v>0</v>
      </c>
      <c r="AR248" s="4" t="s">
        <v>5789</v>
      </c>
      <c r="AS248" s="4">
        <v>170603</v>
      </c>
      <c r="AT248" s="4">
        <v>17060305</v>
      </c>
      <c r="AU248" s="4" t="s">
        <v>5802</v>
      </c>
      <c r="AV248" s="4" t="str">
        <f t="shared" si="8"/>
        <v>SC1</v>
      </c>
      <c r="AW248" t="s">
        <v>5805</v>
      </c>
      <c r="AX248" s="18">
        <v>36.159999999999997</v>
      </c>
      <c r="AY248" t="s">
        <v>3302</v>
      </c>
      <c r="AZ248" s="15">
        <v>11.12</v>
      </c>
      <c r="BA248" s="4" t="s">
        <v>5893</v>
      </c>
      <c r="BB248" s="4" t="s">
        <v>5649</v>
      </c>
      <c r="BC248" s="4" t="s">
        <v>21</v>
      </c>
    </row>
    <row r="249" spans="1:55" x14ac:dyDescent="0.3">
      <c r="A249">
        <v>100</v>
      </c>
      <c r="B249" t="s">
        <v>446</v>
      </c>
      <c r="C249" t="s">
        <v>2116</v>
      </c>
      <c r="D249" s="16">
        <v>40773</v>
      </c>
      <c r="E249" s="15" t="s">
        <v>16</v>
      </c>
      <c r="F249" t="s">
        <v>17</v>
      </c>
      <c r="G249" t="s">
        <v>2117</v>
      </c>
      <c r="H249" t="s">
        <v>1073</v>
      </c>
      <c r="I249" t="s">
        <v>2118</v>
      </c>
      <c r="J249" t="s">
        <v>21</v>
      </c>
      <c r="K249" t="s">
        <v>2119</v>
      </c>
      <c r="L249">
        <v>867</v>
      </c>
      <c r="M249">
        <v>46.137022330000001</v>
      </c>
      <c r="N249">
        <v>-115.981313</v>
      </c>
      <c r="O249" t="s">
        <v>2116</v>
      </c>
      <c r="P249" s="27" t="s">
        <v>2116</v>
      </c>
      <c r="Q249" s="27" t="s">
        <v>5803</v>
      </c>
      <c r="R249" s="27" t="s">
        <v>6339</v>
      </c>
      <c r="S249" s="27" t="s">
        <v>6353</v>
      </c>
      <c r="T249" s="27" t="s">
        <v>5804</v>
      </c>
      <c r="U249" s="15">
        <v>1</v>
      </c>
      <c r="V249" s="15">
        <v>2011</v>
      </c>
      <c r="W249" s="15" t="s">
        <v>6360</v>
      </c>
      <c r="X249" s="17">
        <v>1</v>
      </c>
      <c r="Y249" s="17">
        <v>13</v>
      </c>
      <c r="Z249" s="17">
        <v>13</v>
      </c>
      <c r="AA249" s="17">
        <v>1</v>
      </c>
      <c r="AB249" s="17">
        <v>1</v>
      </c>
      <c r="AC249" s="17">
        <v>0</v>
      </c>
      <c r="AD249" s="17" t="s">
        <v>6370</v>
      </c>
      <c r="AE249" s="17" t="s">
        <v>6371</v>
      </c>
      <c r="AF249" s="17" t="s">
        <v>6371</v>
      </c>
      <c r="AG249" t="s">
        <v>5789</v>
      </c>
      <c r="AH249">
        <v>1</v>
      </c>
      <c r="AI249" t="s">
        <v>5956</v>
      </c>
      <c r="AJ249" s="15" t="s">
        <v>2116</v>
      </c>
      <c r="AK249" s="4" t="s">
        <v>6100</v>
      </c>
      <c r="AL249" s="4">
        <v>4</v>
      </c>
      <c r="AM249" s="4">
        <v>9</v>
      </c>
      <c r="AN249" s="4">
        <v>1</v>
      </c>
      <c r="AO249" s="4">
        <f t="shared" si="7"/>
        <v>4.00901</v>
      </c>
      <c r="AP249" s="4">
        <v>1</v>
      </c>
      <c r="AQ249" s="4">
        <v>0</v>
      </c>
      <c r="AR249" s="4" t="s">
        <v>5789</v>
      </c>
      <c r="AS249" s="4">
        <v>170603</v>
      </c>
      <c r="AT249" s="4">
        <v>17060305</v>
      </c>
      <c r="AU249" s="4" t="s">
        <v>5802</v>
      </c>
      <c r="AV249" s="4" t="str">
        <f t="shared" si="8"/>
        <v>SC1</v>
      </c>
      <c r="AW249" t="s">
        <v>5805</v>
      </c>
      <c r="AX249" s="18">
        <v>36.159999999999997</v>
      </c>
      <c r="AY249" t="s">
        <v>3302</v>
      </c>
      <c r="AZ249" s="15">
        <v>11.12</v>
      </c>
      <c r="BA249" s="4" t="s">
        <v>5893</v>
      </c>
      <c r="BB249" s="4" t="s">
        <v>5649</v>
      </c>
      <c r="BC249" s="4" t="s">
        <v>21</v>
      </c>
    </row>
    <row r="250" spans="1:55" x14ac:dyDescent="0.3">
      <c r="A250">
        <v>100</v>
      </c>
      <c r="B250" t="s">
        <v>71</v>
      </c>
      <c r="C250" t="s">
        <v>2120</v>
      </c>
      <c r="D250" s="16">
        <v>40805</v>
      </c>
      <c r="E250" s="15" t="s">
        <v>16</v>
      </c>
      <c r="F250" t="s">
        <v>17</v>
      </c>
      <c r="G250" t="s">
        <v>2121</v>
      </c>
      <c r="H250" t="s">
        <v>1073</v>
      </c>
      <c r="I250" t="s">
        <v>2122</v>
      </c>
      <c r="J250" t="s">
        <v>21</v>
      </c>
      <c r="K250" t="s">
        <v>2123</v>
      </c>
      <c r="L250">
        <v>868</v>
      </c>
      <c r="M250">
        <v>46.127209389999997</v>
      </c>
      <c r="N250">
        <v>-115.97776020000001</v>
      </c>
      <c r="O250" t="s">
        <v>2120</v>
      </c>
      <c r="P250" s="27" t="s">
        <v>2120</v>
      </c>
      <c r="Q250" s="27" t="s">
        <v>5803</v>
      </c>
      <c r="R250" s="27" t="s">
        <v>6339</v>
      </c>
      <c r="S250" s="27" t="s">
        <v>6353</v>
      </c>
      <c r="T250" s="27" t="s">
        <v>5804</v>
      </c>
      <c r="U250" s="15">
        <v>1</v>
      </c>
      <c r="V250" s="15">
        <v>2011</v>
      </c>
      <c r="W250" s="15" t="s">
        <v>6360</v>
      </c>
      <c r="X250" s="17">
        <v>1</v>
      </c>
      <c r="Y250" s="17"/>
      <c r="Z250" s="17">
        <v>13</v>
      </c>
      <c r="AA250" s="17">
        <v>1</v>
      </c>
      <c r="AB250" s="17">
        <v>1</v>
      </c>
      <c r="AC250" s="17">
        <v>0</v>
      </c>
      <c r="AD250" s="17" t="s">
        <v>6370</v>
      </c>
      <c r="AE250" s="17" t="s">
        <v>6371</v>
      </c>
      <c r="AF250" s="17" t="s">
        <v>6371</v>
      </c>
      <c r="AG250" t="s">
        <v>5789</v>
      </c>
      <c r="AH250">
        <v>1</v>
      </c>
      <c r="AI250" t="s">
        <v>5956</v>
      </c>
      <c r="AJ250" s="15" t="s">
        <v>2120</v>
      </c>
      <c r="AK250" s="4" t="s">
        <v>6101</v>
      </c>
      <c r="AL250" s="4">
        <v>4</v>
      </c>
      <c r="AM250" s="4">
        <v>9</v>
      </c>
      <c r="AN250" s="4">
        <v>2</v>
      </c>
      <c r="AO250" s="4">
        <f t="shared" si="7"/>
        <v>4.0090200000000005</v>
      </c>
      <c r="AP250" s="4">
        <v>1</v>
      </c>
      <c r="AQ250" s="4">
        <v>0</v>
      </c>
      <c r="AR250" s="4" t="s">
        <v>5789</v>
      </c>
      <c r="AS250" s="4">
        <v>170603</v>
      </c>
      <c r="AT250" s="4">
        <v>17060305</v>
      </c>
      <c r="AU250" s="4" t="s">
        <v>5802</v>
      </c>
      <c r="AV250" s="4" t="str">
        <f t="shared" si="8"/>
        <v>SC2</v>
      </c>
      <c r="AW250" t="s">
        <v>5805</v>
      </c>
      <c r="AX250" s="18">
        <v>35.6</v>
      </c>
      <c r="AY250" t="s">
        <v>3302</v>
      </c>
      <c r="AZ250" s="15">
        <v>11.04</v>
      </c>
      <c r="BA250" s="4" t="s">
        <v>5893</v>
      </c>
      <c r="BB250" s="4" t="s">
        <v>5649</v>
      </c>
      <c r="BC250" s="4" t="s">
        <v>21</v>
      </c>
    </row>
    <row r="251" spans="1:55" x14ac:dyDescent="0.3">
      <c r="A251">
        <v>100</v>
      </c>
      <c r="B251" t="s">
        <v>76</v>
      </c>
      <c r="C251" t="s">
        <v>2120</v>
      </c>
      <c r="D251" s="16">
        <v>40805</v>
      </c>
      <c r="E251" s="15" t="s">
        <v>16</v>
      </c>
      <c r="F251" t="s">
        <v>17</v>
      </c>
      <c r="G251" t="s">
        <v>2121</v>
      </c>
      <c r="H251" t="s">
        <v>1073</v>
      </c>
      <c r="I251" t="s">
        <v>2122</v>
      </c>
      <c r="J251" t="s">
        <v>21</v>
      </c>
      <c r="K251" t="s">
        <v>2123</v>
      </c>
      <c r="L251">
        <v>868</v>
      </c>
      <c r="M251">
        <v>46.127209389999997</v>
      </c>
      <c r="N251">
        <v>-115.97776020000001</v>
      </c>
      <c r="O251" t="s">
        <v>2120</v>
      </c>
      <c r="P251" s="27" t="s">
        <v>2120</v>
      </c>
      <c r="Q251" s="27" t="s">
        <v>5803</v>
      </c>
      <c r="R251" s="27" t="s">
        <v>6339</v>
      </c>
      <c r="S251" s="27" t="s">
        <v>6353</v>
      </c>
      <c r="T251" s="27" t="s">
        <v>5804</v>
      </c>
      <c r="U251" s="15">
        <v>1</v>
      </c>
      <c r="V251" s="15">
        <v>2011</v>
      </c>
      <c r="W251" s="15" t="s">
        <v>6360</v>
      </c>
      <c r="X251" s="17">
        <v>1</v>
      </c>
      <c r="Y251" s="17"/>
      <c r="Z251" s="17">
        <v>13</v>
      </c>
      <c r="AA251" s="17">
        <v>1</v>
      </c>
      <c r="AB251" s="17">
        <v>1</v>
      </c>
      <c r="AC251" s="17">
        <v>0</v>
      </c>
      <c r="AD251" s="17" t="s">
        <v>6370</v>
      </c>
      <c r="AE251" s="17" t="s">
        <v>6371</v>
      </c>
      <c r="AF251" s="17" t="s">
        <v>6371</v>
      </c>
      <c r="AG251" t="s">
        <v>5789</v>
      </c>
      <c r="AH251">
        <v>1</v>
      </c>
      <c r="AI251" t="s">
        <v>5956</v>
      </c>
      <c r="AJ251" s="15" t="s">
        <v>2120</v>
      </c>
      <c r="AK251" s="4" t="s">
        <v>6101</v>
      </c>
      <c r="AL251" s="4">
        <v>4</v>
      </c>
      <c r="AM251" s="4">
        <v>9</v>
      </c>
      <c r="AN251" s="4">
        <v>2</v>
      </c>
      <c r="AO251" s="4">
        <f t="shared" si="7"/>
        <v>4.0090200000000005</v>
      </c>
      <c r="AP251" s="4">
        <v>1</v>
      </c>
      <c r="AQ251" s="4">
        <v>0</v>
      </c>
      <c r="AR251" s="4" t="s">
        <v>5789</v>
      </c>
      <c r="AS251" s="4">
        <v>170603</v>
      </c>
      <c r="AT251" s="4">
        <v>17060305</v>
      </c>
      <c r="AU251" s="4" t="s">
        <v>5802</v>
      </c>
      <c r="AV251" s="4" t="str">
        <f t="shared" si="8"/>
        <v>SC2</v>
      </c>
      <c r="AW251" t="s">
        <v>5805</v>
      </c>
      <c r="AX251" s="18">
        <v>35.6</v>
      </c>
      <c r="AY251" t="s">
        <v>3302</v>
      </c>
      <c r="AZ251" s="15">
        <v>11.04</v>
      </c>
      <c r="BA251" s="4" t="s">
        <v>5893</v>
      </c>
      <c r="BB251" s="4" t="s">
        <v>5649</v>
      </c>
      <c r="BC251" s="4" t="s">
        <v>21</v>
      </c>
    </row>
    <row r="252" spans="1:55" x14ac:dyDescent="0.3">
      <c r="A252">
        <v>100</v>
      </c>
      <c r="B252" t="s">
        <v>77</v>
      </c>
      <c r="C252" t="s">
        <v>2120</v>
      </c>
      <c r="D252" s="16">
        <v>40805</v>
      </c>
      <c r="E252" s="15" t="s">
        <v>16</v>
      </c>
      <c r="F252" t="s">
        <v>17</v>
      </c>
      <c r="G252" t="s">
        <v>2121</v>
      </c>
      <c r="H252" t="s">
        <v>1073</v>
      </c>
      <c r="I252" t="s">
        <v>2122</v>
      </c>
      <c r="J252" t="s">
        <v>21</v>
      </c>
      <c r="K252" t="s">
        <v>2123</v>
      </c>
      <c r="L252">
        <v>868</v>
      </c>
      <c r="M252">
        <v>46.127209389999997</v>
      </c>
      <c r="N252">
        <v>-115.97776020000001</v>
      </c>
      <c r="O252" t="s">
        <v>2120</v>
      </c>
      <c r="P252" s="27" t="s">
        <v>2120</v>
      </c>
      <c r="Q252" s="27" t="s">
        <v>5803</v>
      </c>
      <c r="R252" s="27" t="s">
        <v>6339</v>
      </c>
      <c r="S252" s="27" t="s">
        <v>6353</v>
      </c>
      <c r="T252" s="27" t="s">
        <v>5804</v>
      </c>
      <c r="U252" s="15">
        <v>1</v>
      </c>
      <c r="V252" s="15">
        <v>2011</v>
      </c>
      <c r="W252" s="15" t="s">
        <v>6360</v>
      </c>
      <c r="X252" s="17">
        <v>1</v>
      </c>
      <c r="Y252" s="17"/>
      <c r="Z252" s="17">
        <v>13</v>
      </c>
      <c r="AA252" s="17">
        <v>1</v>
      </c>
      <c r="AB252" s="17">
        <v>1</v>
      </c>
      <c r="AC252" s="17">
        <v>0</v>
      </c>
      <c r="AD252" s="17" t="s">
        <v>6370</v>
      </c>
      <c r="AE252" s="17" t="s">
        <v>6371</v>
      </c>
      <c r="AF252" s="17" t="s">
        <v>6371</v>
      </c>
      <c r="AG252" t="s">
        <v>5789</v>
      </c>
      <c r="AH252">
        <v>1</v>
      </c>
      <c r="AI252" t="s">
        <v>5956</v>
      </c>
      <c r="AJ252" s="15" t="s">
        <v>2120</v>
      </c>
      <c r="AK252" s="4" t="s">
        <v>6101</v>
      </c>
      <c r="AL252" s="4">
        <v>4</v>
      </c>
      <c r="AM252" s="4">
        <v>9</v>
      </c>
      <c r="AN252" s="4">
        <v>2</v>
      </c>
      <c r="AO252" s="4">
        <f t="shared" si="7"/>
        <v>4.0090200000000005</v>
      </c>
      <c r="AP252" s="4">
        <v>1</v>
      </c>
      <c r="AQ252" s="4">
        <v>0</v>
      </c>
      <c r="AR252" s="4" t="s">
        <v>5789</v>
      </c>
      <c r="AS252" s="4">
        <v>170603</v>
      </c>
      <c r="AT252" s="4">
        <v>17060305</v>
      </c>
      <c r="AU252" s="4" t="s">
        <v>5802</v>
      </c>
      <c r="AV252" s="4" t="str">
        <f t="shared" si="8"/>
        <v>SC2</v>
      </c>
      <c r="AW252" t="s">
        <v>5805</v>
      </c>
      <c r="AX252" s="18">
        <v>35.6</v>
      </c>
      <c r="AY252" t="s">
        <v>3302</v>
      </c>
      <c r="AZ252" s="15">
        <v>11.04</v>
      </c>
      <c r="BA252" s="4" t="s">
        <v>5893</v>
      </c>
      <c r="BB252" s="4" t="s">
        <v>5649</v>
      </c>
      <c r="BC252" s="4" t="s">
        <v>21</v>
      </c>
    </row>
    <row r="253" spans="1:55" x14ac:dyDescent="0.3">
      <c r="A253">
        <v>100</v>
      </c>
      <c r="B253" t="s">
        <v>203</v>
      </c>
      <c r="C253" t="s">
        <v>2120</v>
      </c>
      <c r="D253" s="16">
        <v>40805</v>
      </c>
      <c r="E253" s="15" t="s">
        <v>16</v>
      </c>
      <c r="F253" t="s">
        <v>17</v>
      </c>
      <c r="G253" t="s">
        <v>2121</v>
      </c>
      <c r="H253" t="s">
        <v>1073</v>
      </c>
      <c r="I253" t="s">
        <v>2122</v>
      </c>
      <c r="J253" t="s">
        <v>21</v>
      </c>
      <c r="K253" t="s">
        <v>2123</v>
      </c>
      <c r="L253">
        <v>868</v>
      </c>
      <c r="M253">
        <v>46.127209389999997</v>
      </c>
      <c r="N253">
        <v>-115.97776020000001</v>
      </c>
      <c r="O253" t="s">
        <v>2120</v>
      </c>
      <c r="P253" s="27" t="s">
        <v>2120</v>
      </c>
      <c r="Q253" s="27" t="s">
        <v>5803</v>
      </c>
      <c r="R253" s="27" t="s">
        <v>6339</v>
      </c>
      <c r="S253" s="27" t="s">
        <v>6353</v>
      </c>
      <c r="T253" s="27" t="s">
        <v>5804</v>
      </c>
      <c r="U253" s="15">
        <v>1</v>
      </c>
      <c r="V253" s="15">
        <v>2011</v>
      </c>
      <c r="W253" s="15" t="s">
        <v>6360</v>
      </c>
      <c r="X253" s="17">
        <v>1</v>
      </c>
      <c r="Y253" s="17"/>
      <c r="Z253" s="17">
        <v>13</v>
      </c>
      <c r="AA253" s="17">
        <v>1</v>
      </c>
      <c r="AB253" s="17">
        <v>1</v>
      </c>
      <c r="AC253" s="17">
        <v>0</v>
      </c>
      <c r="AD253" s="17" t="s">
        <v>6370</v>
      </c>
      <c r="AE253" s="17" t="s">
        <v>6371</v>
      </c>
      <c r="AF253" s="17" t="s">
        <v>6371</v>
      </c>
      <c r="AG253" t="s">
        <v>5789</v>
      </c>
      <c r="AH253">
        <v>1</v>
      </c>
      <c r="AI253" t="s">
        <v>5956</v>
      </c>
      <c r="AJ253" s="15" t="s">
        <v>2120</v>
      </c>
      <c r="AK253" s="4" t="s">
        <v>6101</v>
      </c>
      <c r="AL253" s="4">
        <v>4</v>
      </c>
      <c r="AM253" s="4">
        <v>9</v>
      </c>
      <c r="AN253" s="4">
        <v>2</v>
      </c>
      <c r="AO253" s="4">
        <f t="shared" si="7"/>
        <v>4.0090200000000005</v>
      </c>
      <c r="AP253" s="4">
        <v>1</v>
      </c>
      <c r="AQ253" s="4">
        <v>0</v>
      </c>
      <c r="AR253" s="4" t="s">
        <v>5789</v>
      </c>
      <c r="AS253" s="4">
        <v>170603</v>
      </c>
      <c r="AT253" s="4">
        <v>17060305</v>
      </c>
      <c r="AU253" s="4" t="s">
        <v>5802</v>
      </c>
      <c r="AV253" s="4" t="str">
        <f t="shared" si="8"/>
        <v>SC2</v>
      </c>
      <c r="AW253" t="s">
        <v>5805</v>
      </c>
      <c r="AX253" s="18">
        <v>35.6</v>
      </c>
      <c r="AY253" t="s">
        <v>3302</v>
      </c>
      <c r="AZ253" s="15">
        <v>11.04</v>
      </c>
      <c r="BA253" s="4" t="s">
        <v>5893</v>
      </c>
      <c r="BB253" s="4" t="s">
        <v>5649</v>
      </c>
      <c r="BC253" s="4" t="s">
        <v>21</v>
      </c>
    </row>
    <row r="254" spans="1:55" x14ac:dyDescent="0.3">
      <c r="A254">
        <v>100</v>
      </c>
      <c r="B254" t="s">
        <v>204</v>
      </c>
      <c r="C254" t="s">
        <v>2120</v>
      </c>
      <c r="D254" s="16">
        <v>40805</v>
      </c>
      <c r="E254" s="15" t="s">
        <v>16</v>
      </c>
      <c r="F254" t="s">
        <v>17</v>
      </c>
      <c r="G254" t="s">
        <v>2121</v>
      </c>
      <c r="H254" t="s">
        <v>1073</v>
      </c>
      <c r="I254" t="s">
        <v>2122</v>
      </c>
      <c r="J254" t="s">
        <v>21</v>
      </c>
      <c r="K254" t="s">
        <v>2123</v>
      </c>
      <c r="L254">
        <v>868</v>
      </c>
      <c r="M254">
        <v>46.127209389999997</v>
      </c>
      <c r="N254">
        <v>-115.97776020000001</v>
      </c>
      <c r="O254" t="s">
        <v>2120</v>
      </c>
      <c r="P254" s="27" t="s">
        <v>2120</v>
      </c>
      <c r="Q254" s="27" t="s">
        <v>5803</v>
      </c>
      <c r="R254" s="27" t="s">
        <v>6339</v>
      </c>
      <c r="S254" s="27" t="s">
        <v>6353</v>
      </c>
      <c r="T254" s="27" t="s">
        <v>5804</v>
      </c>
      <c r="U254" s="15">
        <v>1</v>
      </c>
      <c r="V254" s="15">
        <v>2011</v>
      </c>
      <c r="W254" s="15" t="s">
        <v>6360</v>
      </c>
      <c r="X254" s="17">
        <v>1</v>
      </c>
      <c r="Y254" s="17"/>
      <c r="Z254" s="17">
        <v>13</v>
      </c>
      <c r="AA254" s="17">
        <v>1</v>
      </c>
      <c r="AB254" s="17">
        <v>1</v>
      </c>
      <c r="AC254" s="17">
        <v>0</v>
      </c>
      <c r="AD254" s="17" t="s">
        <v>6370</v>
      </c>
      <c r="AE254" s="17" t="s">
        <v>6371</v>
      </c>
      <c r="AF254" s="17" t="s">
        <v>6371</v>
      </c>
      <c r="AG254" t="s">
        <v>5789</v>
      </c>
      <c r="AH254">
        <v>1</v>
      </c>
      <c r="AI254" t="s">
        <v>5956</v>
      </c>
      <c r="AJ254" s="15" t="s">
        <v>2120</v>
      </c>
      <c r="AK254" s="4" t="s">
        <v>6101</v>
      </c>
      <c r="AL254" s="4">
        <v>4</v>
      </c>
      <c r="AM254" s="4">
        <v>9</v>
      </c>
      <c r="AN254" s="4">
        <v>2</v>
      </c>
      <c r="AO254" s="4">
        <f t="shared" si="7"/>
        <v>4.0090200000000005</v>
      </c>
      <c r="AP254" s="4">
        <v>1</v>
      </c>
      <c r="AQ254" s="4">
        <v>0</v>
      </c>
      <c r="AR254" s="4" t="s">
        <v>5789</v>
      </c>
      <c r="AS254" s="4">
        <v>170603</v>
      </c>
      <c r="AT254" s="4">
        <v>17060305</v>
      </c>
      <c r="AU254" s="4" t="s">
        <v>5802</v>
      </c>
      <c r="AV254" s="4" t="str">
        <f t="shared" si="8"/>
        <v>SC2</v>
      </c>
      <c r="AW254" t="s">
        <v>5805</v>
      </c>
      <c r="AX254" s="18">
        <v>35.6</v>
      </c>
      <c r="AY254" t="s">
        <v>3302</v>
      </c>
      <c r="AZ254" s="15">
        <v>11.04</v>
      </c>
      <c r="BA254" s="4" t="s">
        <v>5893</v>
      </c>
      <c r="BB254" s="4" t="s">
        <v>5649</v>
      </c>
      <c r="BC254" s="4" t="s">
        <v>21</v>
      </c>
    </row>
    <row r="255" spans="1:55" x14ac:dyDescent="0.3">
      <c r="A255">
        <v>100</v>
      </c>
      <c r="B255" t="s">
        <v>533</v>
      </c>
      <c r="C255" t="s">
        <v>2120</v>
      </c>
      <c r="D255" s="16">
        <v>40805</v>
      </c>
      <c r="E255" s="15" t="s">
        <v>16</v>
      </c>
      <c r="F255" t="s">
        <v>17</v>
      </c>
      <c r="G255" t="s">
        <v>2121</v>
      </c>
      <c r="H255" t="s">
        <v>1073</v>
      </c>
      <c r="I255" t="s">
        <v>2122</v>
      </c>
      <c r="J255" t="s">
        <v>21</v>
      </c>
      <c r="K255" t="s">
        <v>2123</v>
      </c>
      <c r="L255">
        <v>868</v>
      </c>
      <c r="M255">
        <v>46.127209389999997</v>
      </c>
      <c r="N255">
        <v>-115.97776020000001</v>
      </c>
      <c r="O255" t="s">
        <v>2120</v>
      </c>
      <c r="P255" s="27" t="s">
        <v>2120</v>
      </c>
      <c r="Q255" s="27" t="s">
        <v>5803</v>
      </c>
      <c r="R255" s="27" t="s">
        <v>6339</v>
      </c>
      <c r="S255" s="27" t="s">
        <v>6353</v>
      </c>
      <c r="T255" s="27" t="s">
        <v>5804</v>
      </c>
      <c r="U255" s="15">
        <v>1</v>
      </c>
      <c r="V255" s="15">
        <v>2011</v>
      </c>
      <c r="W255" s="15" t="s">
        <v>6360</v>
      </c>
      <c r="X255" s="17">
        <v>1</v>
      </c>
      <c r="Y255" s="17"/>
      <c r="Z255" s="17">
        <v>13</v>
      </c>
      <c r="AA255" s="17">
        <v>1</v>
      </c>
      <c r="AB255" s="17">
        <v>1</v>
      </c>
      <c r="AC255" s="17">
        <v>0</v>
      </c>
      <c r="AD255" s="17" t="s">
        <v>6370</v>
      </c>
      <c r="AE255" s="17" t="s">
        <v>6371</v>
      </c>
      <c r="AF255" s="17" t="s">
        <v>6371</v>
      </c>
      <c r="AG255" t="s">
        <v>5789</v>
      </c>
      <c r="AH255">
        <v>1</v>
      </c>
      <c r="AI255" t="s">
        <v>5956</v>
      </c>
      <c r="AJ255" s="15" t="s">
        <v>2120</v>
      </c>
      <c r="AK255" s="4" t="s">
        <v>6101</v>
      </c>
      <c r="AL255" s="4">
        <v>4</v>
      </c>
      <c r="AM255" s="4">
        <v>9</v>
      </c>
      <c r="AN255" s="4">
        <v>2</v>
      </c>
      <c r="AO255" s="4">
        <f t="shared" si="7"/>
        <v>4.0090200000000005</v>
      </c>
      <c r="AP255" s="4">
        <v>1</v>
      </c>
      <c r="AQ255" s="4">
        <v>0</v>
      </c>
      <c r="AR255" s="4" t="s">
        <v>5789</v>
      </c>
      <c r="AS255" s="4">
        <v>170603</v>
      </c>
      <c r="AT255" s="4">
        <v>17060305</v>
      </c>
      <c r="AU255" s="4" t="s">
        <v>5802</v>
      </c>
      <c r="AV255" s="4" t="str">
        <f t="shared" si="8"/>
        <v>SC2</v>
      </c>
      <c r="AW255" t="s">
        <v>5805</v>
      </c>
      <c r="AX255" s="18">
        <v>35.6</v>
      </c>
      <c r="AY255" t="s">
        <v>3302</v>
      </c>
      <c r="AZ255" s="15">
        <v>11.04</v>
      </c>
      <c r="BA255" s="4" t="s">
        <v>5893</v>
      </c>
      <c r="BB255" s="4" t="s">
        <v>5649</v>
      </c>
      <c r="BC255" s="4" t="s">
        <v>21</v>
      </c>
    </row>
    <row r="256" spans="1:55" x14ac:dyDescent="0.3">
      <c r="A256">
        <v>0</v>
      </c>
      <c r="B256" t="s">
        <v>16</v>
      </c>
      <c r="C256" t="s">
        <v>2796</v>
      </c>
      <c r="D256" s="15" t="s">
        <v>16</v>
      </c>
      <c r="E256" s="15" t="s">
        <v>16</v>
      </c>
      <c r="F256" t="s">
        <v>2731</v>
      </c>
      <c r="G256" t="s">
        <v>2797</v>
      </c>
      <c r="H256" t="s">
        <v>16</v>
      </c>
      <c r="I256" t="s">
        <v>16</v>
      </c>
      <c r="J256" t="s">
        <v>2733</v>
      </c>
      <c r="K256" t="s">
        <v>2798</v>
      </c>
      <c r="L256">
        <v>967</v>
      </c>
      <c r="M256">
        <v>45.873716209999998</v>
      </c>
      <c r="N256">
        <v>-115.44146379999999</v>
      </c>
      <c r="O256" t="s">
        <v>2796</v>
      </c>
      <c r="P256" s="27" t="s">
        <v>2796</v>
      </c>
      <c r="Q256" s="27" t="s">
        <v>5803</v>
      </c>
      <c r="R256" s="27" t="s">
        <v>6339</v>
      </c>
      <c r="S256" s="27" t="s">
        <v>6353</v>
      </c>
      <c r="T256" s="27" t="s">
        <v>5804</v>
      </c>
      <c r="U256" s="15">
        <v>1</v>
      </c>
      <c r="V256" s="15"/>
      <c r="W256" s="15"/>
      <c r="X256" s="17"/>
      <c r="Y256" s="17"/>
      <c r="Z256" s="17">
        <v>13</v>
      </c>
      <c r="AA256" s="17"/>
      <c r="AB256" s="17"/>
      <c r="AC256" s="17"/>
      <c r="AD256" s="17"/>
      <c r="AE256" s="17"/>
      <c r="AG256" t="s">
        <v>5789</v>
      </c>
      <c r="AH256">
        <v>1</v>
      </c>
      <c r="AI256" t="s">
        <v>5956</v>
      </c>
      <c r="AJ256" s="18" t="s">
        <v>5957</v>
      </c>
      <c r="AK256" s="4" t="s">
        <v>5957</v>
      </c>
      <c r="AL256" s="4">
        <v>4</v>
      </c>
      <c r="AM256" s="4">
        <v>9</v>
      </c>
      <c r="AN256" s="4">
        <v>3</v>
      </c>
      <c r="AO256" s="4">
        <f t="shared" si="7"/>
        <v>4.0090300000000001</v>
      </c>
      <c r="AP256" s="4">
        <v>0</v>
      </c>
      <c r="AQ256" s="4">
        <v>0</v>
      </c>
      <c r="AR256" s="4">
        <v>0</v>
      </c>
      <c r="AS256" s="4">
        <v>0</v>
      </c>
      <c r="AT256" s="4">
        <v>17060305</v>
      </c>
      <c r="AU256" s="4" t="s">
        <v>5802</v>
      </c>
      <c r="AV256" s="4" t="str">
        <f t="shared" si="8"/>
        <v>AMERR</v>
      </c>
      <c r="AW256" t="s">
        <v>5805</v>
      </c>
      <c r="AX256" s="18"/>
      <c r="AY256" t="s">
        <v>3302</v>
      </c>
      <c r="AZ256" s="15"/>
    </row>
    <row r="257" spans="1:52" x14ac:dyDescent="0.3">
      <c r="A257">
        <v>0</v>
      </c>
      <c r="B257" t="s">
        <v>16</v>
      </c>
      <c r="C257" t="s">
        <v>3412</v>
      </c>
      <c r="D257" s="15" t="s">
        <v>16</v>
      </c>
      <c r="E257" s="15" t="s">
        <v>16</v>
      </c>
      <c r="F257" t="s">
        <v>2731</v>
      </c>
      <c r="G257" t="s">
        <v>3413</v>
      </c>
      <c r="H257" t="s">
        <v>16</v>
      </c>
      <c r="I257" t="s">
        <v>16</v>
      </c>
      <c r="J257" t="s">
        <v>2844</v>
      </c>
      <c r="K257" t="s">
        <v>3414</v>
      </c>
      <c r="L257">
        <v>975</v>
      </c>
      <c r="M257">
        <v>45.734249310000003</v>
      </c>
      <c r="N257">
        <v>-115.52378349999999</v>
      </c>
      <c r="O257" t="s">
        <v>3412</v>
      </c>
      <c r="P257" s="27" t="s">
        <v>3412</v>
      </c>
      <c r="Q257" s="27" t="s">
        <v>5803</v>
      </c>
      <c r="R257" s="27" t="s">
        <v>6339</v>
      </c>
      <c r="S257" s="27" t="s">
        <v>6353</v>
      </c>
      <c r="T257" s="27" t="s">
        <v>5804</v>
      </c>
      <c r="U257" s="15">
        <v>1</v>
      </c>
      <c r="V257" s="15"/>
      <c r="W257" s="15"/>
      <c r="X257" s="17"/>
      <c r="Y257" s="17"/>
      <c r="Z257" s="17">
        <v>13</v>
      </c>
      <c r="AA257" s="17"/>
      <c r="AB257" s="17"/>
      <c r="AC257" s="17"/>
      <c r="AD257" s="17"/>
      <c r="AE257" s="17"/>
      <c r="AG257" t="s">
        <v>5789</v>
      </c>
      <c r="AH257">
        <v>1</v>
      </c>
      <c r="AI257" t="s">
        <v>5956</v>
      </c>
      <c r="AJ257" s="18" t="s">
        <v>5957</v>
      </c>
      <c r="AK257" s="4" t="s">
        <v>5957</v>
      </c>
      <c r="AL257" s="4">
        <v>4</v>
      </c>
      <c r="AM257" s="4">
        <v>9</v>
      </c>
      <c r="AN257" s="4">
        <v>3</v>
      </c>
      <c r="AO257" s="4">
        <f t="shared" si="7"/>
        <v>4.0090300000000001</v>
      </c>
      <c r="AP257" s="4">
        <v>0</v>
      </c>
      <c r="AQ257" s="4">
        <v>0</v>
      </c>
      <c r="AR257" s="4">
        <v>0</v>
      </c>
      <c r="AS257" s="4">
        <v>0</v>
      </c>
      <c r="AT257" s="4">
        <v>17060305</v>
      </c>
      <c r="AU257" s="4" t="s">
        <v>5802</v>
      </c>
      <c r="AV257" s="4" t="str">
        <f t="shared" si="8"/>
        <v>CROOKP</v>
      </c>
      <c r="AW257" t="s">
        <v>5805</v>
      </c>
      <c r="AX257" s="18"/>
      <c r="AY257" t="s">
        <v>3302</v>
      </c>
      <c r="AZ257" s="15"/>
    </row>
    <row r="258" spans="1:52" x14ac:dyDescent="0.3">
      <c r="A258">
        <v>0</v>
      </c>
      <c r="B258" t="s">
        <v>16</v>
      </c>
      <c r="C258" t="s">
        <v>3415</v>
      </c>
      <c r="D258" s="15" t="s">
        <v>16</v>
      </c>
      <c r="E258" s="15" t="s">
        <v>16</v>
      </c>
      <c r="F258" t="s">
        <v>2731</v>
      </c>
      <c r="G258" t="s">
        <v>3416</v>
      </c>
      <c r="H258" t="s">
        <v>16</v>
      </c>
      <c r="I258" t="s">
        <v>16</v>
      </c>
      <c r="J258" t="s">
        <v>2733</v>
      </c>
      <c r="K258" t="s">
        <v>3417</v>
      </c>
      <c r="L258">
        <v>960</v>
      </c>
      <c r="M258">
        <v>45.762657990000001</v>
      </c>
      <c r="N258">
        <v>-115.54143500000001</v>
      </c>
      <c r="O258" t="s">
        <v>3415</v>
      </c>
      <c r="P258" s="27" t="s">
        <v>3415</v>
      </c>
      <c r="Q258" s="27" t="s">
        <v>5803</v>
      </c>
      <c r="R258" s="27" t="s">
        <v>6339</v>
      </c>
      <c r="S258" s="27" t="s">
        <v>6353</v>
      </c>
      <c r="T258" s="27" t="s">
        <v>5804</v>
      </c>
      <c r="U258" s="15">
        <v>1</v>
      </c>
      <c r="V258" s="15"/>
      <c r="W258" s="15"/>
      <c r="X258" s="17"/>
      <c r="Y258" s="17"/>
      <c r="Z258" s="17">
        <v>13</v>
      </c>
      <c r="AA258" s="17"/>
      <c r="AB258" s="17"/>
      <c r="AC258" s="17"/>
      <c r="AD258" s="17"/>
      <c r="AE258" s="17"/>
      <c r="AG258" t="s">
        <v>5789</v>
      </c>
      <c r="AH258">
        <v>1</v>
      </c>
      <c r="AI258" t="s">
        <v>5956</v>
      </c>
      <c r="AJ258" s="18" t="s">
        <v>5957</v>
      </c>
      <c r="AK258" s="4" t="s">
        <v>5957</v>
      </c>
      <c r="AL258" s="4">
        <v>4</v>
      </c>
      <c r="AM258" s="4">
        <v>9</v>
      </c>
      <c r="AN258" s="4">
        <v>3</v>
      </c>
      <c r="AO258" s="4">
        <f t="shared" si="7"/>
        <v>4.0090300000000001</v>
      </c>
      <c r="AP258" s="4">
        <v>0</v>
      </c>
      <c r="AQ258" s="4">
        <v>0</v>
      </c>
      <c r="AR258" s="4">
        <v>0</v>
      </c>
      <c r="AS258" s="4">
        <v>0</v>
      </c>
      <c r="AT258" s="4">
        <v>17060305</v>
      </c>
      <c r="AU258" s="4" t="s">
        <v>5802</v>
      </c>
      <c r="AV258" s="4" t="str">
        <f t="shared" si="8"/>
        <v>CROOKR</v>
      </c>
      <c r="AW258" t="s">
        <v>5805</v>
      </c>
      <c r="AX258" s="18"/>
      <c r="AY258" t="s">
        <v>3302</v>
      </c>
      <c r="AZ258" s="15"/>
    </row>
    <row r="259" spans="1:52" x14ac:dyDescent="0.3">
      <c r="A259">
        <v>0</v>
      </c>
      <c r="B259" t="s">
        <v>16</v>
      </c>
      <c r="C259" t="s">
        <v>3418</v>
      </c>
      <c r="D259" s="15" t="s">
        <v>16</v>
      </c>
      <c r="E259" s="15" t="s">
        <v>16</v>
      </c>
      <c r="F259" t="s">
        <v>2731</v>
      </c>
      <c r="G259" t="s">
        <v>3419</v>
      </c>
      <c r="H259" t="s">
        <v>16</v>
      </c>
      <c r="I259" t="s">
        <v>16</v>
      </c>
      <c r="J259" t="s">
        <v>2971</v>
      </c>
      <c r="K259" t="s">
        <v>3414</v>
      </c>
      <c r="L259">
        <v>975</v>
      </c>
      <c r="M259">
        <v>45.734249310000003</v>
      </c>
      <c r="N259">
        <v>-115.52378349999999</v>
      </c>
      <c r="O259" t="s">
        <v>3418</v>
      </c>
      <c r="P259" s="27" t="s">
        <v>3418</v>
      </c>
      <c r="Q259" s="27" t="s">
        <v>5803</v>
      </c>
      <c r="R259" s="27" t="s">
        <v>6339</v>
      </c>
      <c r="S259" s="27" t="s">
        <v>6353</v>
      </c>
      <c r="T259" s="27" t="s">
        <v>5804</v>
      </c>
      <c r="U259" s="15">
        <v>1</v>
      </c>
      <c r="V259" s="15"/>
      <c r="W259" s="15"/>
      <c r="X259" s="17"/>
      <c r="Y259" s="17"/>
      <c r="Z259" s="17">
        <v>13</v>
      </c>
      <c r="AA259" s="17"/>
      <c r="AB259" s="17"/>
      <c r="AC259" s="17"/>
      <c r="AD259" s="17"/>
      <c r="AE259" s="17"/>
      <c r="AG259" t="s">
        <v>5789</v>
      </c>
      <c r="AH259">
        <v>1</v>
      </c>
      <c r="AI259" t="s">
        <v>5956</v>
      </c>
      <c r="AJ259" s="18" t="s">
        <v>5957</v>
      </c>
      <c r="AK259" s="4" t="s">
        <v>5957</v>
      </c>
      <c r="AL259" s="4">
        <v>4</v>
      </c>
      <c r="AM259" s="4">
        <v>9</v>
      </c>
      <c r="AN259" s="4">
        <v>3</v>
      </c>
      <c r="AO259" s="4">
        <f t="shared" si="7"/>
        <v>4.0090300000000001</v>
      </c>
      <c r="AP259" s="4">
        <v>0</v>
      </c>
      <c r="AQ259" s="4">
        <v>0</v>
      </c>
      <c r="AR259" s="4">
        <v>0</v>
      </c>
      <c r="AS259" s="4">
        <v>0</v>
      </c>
      <c r="AT259" s="4">
        <v>17060305</v>
      </c>
      <c r="AU259" s="4" t="s">
        <v>5802</v>
      </c>
      <c r="AV259" s="4" t="str">
        <f t="shared" si="8"/>
        <v>CROP</v>
      </c>
      <c r="AW259" t="s">
        <v>5805</v>
      </c>
      <c r="AX259" s="18"/>
      <c r="AY259" t="s">
        <v>3302</v>
      </c>
      <c r="AZ259" s="15"/>
    </row>
    <row r="260" spans="1:52" x14ac:dyDescent="0.3">
      <c r="A260">
        <v>0</v>
      </c>
      <c r="B260" t="s">
        <v>16</v>
      </c>
      <c r="C260" t="s">
        <v>3420</v>
      </c>
      <c r="D260" s="15" t="s">
        <v>16</v>
      </c>
      <c r="E260" s="15" t="s">
        <v>16</v>
      </c>
      <c r="F260" t="s">
        <v>2731</v>
      </c>
      <c r="G260" t="s">
        <v>3421</v>
      </c>
      <c r="H260" t="s">
        <v>16</v>
      </c>
      <c r="I260" t="s">
        <v>16</v>
      </c>
      <c r="J260" t="s">
        <v>2840</v>
      </c>
      <c r="K260" t="s">
        <v>722</v>
      </c>
      <c r="L260">
        <v>961</v>
      </c>
      <c r="M260">
        <v>45.821204969999997</v>
      </c>
      <c r="N260">
        <v>-115.5277454</v>
      </c>
      <c r="O260" t="s">
        <v>3420</v>
      </c>
      <c r="P260" s="27" t="s">
        <v>3420</v>
      </c>
      <c r="Q260" s="27" t="s">
        <v>5803</v>
      </c>
      <c r="R260" s="27" t="s">
        <v>6339</v>
      </c>
      <c r="S260" s="27" t="s">
        <v>6353</v>
      </c>
      <c r="T260" s="27" t="s">
        <v>5804</v>
      </c>
      <c r="U260" s="15">
        <v>1</v>
      </c>
      <c r="V260" s="15">
        <v>0</v>
      </c>
      <c r="W260" s="15" t="s">
        <v>6364</v>
      </c>
      <c r="X260" s="17">
        <v>1</v>
      </c>
      <c r="Y260" s="17"/>
      <c r="Z260" s="17">
        <v>13</v>
      </c>
      <c r="AA260" s="17">
        <v>0</v>
      </c>
      <c r="AB260" s="17">
        <v>0</v>
      </c>
      <c r="AC260" s="17">
        <v>0</v>
      </c>
      <c r="AD260" s="17" t="s">
        <v>6363</v>
      </c>
      <c r="AE260" s="17">
        <v>0</v>
      </c>
      <c r="AF260" s="17">
        <v>0</v>
      </c>
      <c r="AG260" t="s">
        <v>5789</v>
      </c>
      <c r="AH260">
        <v>1</v>
      </c>
      <c r="AI260" t="s">
        <v>5956</v>
      </c>
      <c r="AJ260" s="18" t="s">
        <v>5957</v>
      </c>
      <c r="AK260" s="4" t="s">
        <v>5957</v>
      </c>
      <c r="AL260" s="4">
        <v>4</v>
      </c>
      <c r="AM260" s="4">
        <v>9</v>
      </c>
      <c r="AN260" s="4">
        <v>3</v>
      </c>
      <c r="AO260" s="4">
        <f t="shared" si="7"/>
        <v>4.0090300000000001</v>
      </c>
      <c r="AP260" s="4">
        <v>0</v>
      </c>
      <c r="AQ260" s="4">
        <v>0</v>
      </c>
      <c r="AR260" s="4">
        <v>0</v>
      </c>
      <c r="AS260" s="4">
        <v>0</v>
      </c>
      <c r="AT260" s="4">
        <v>17060305</v>
      </c>
      <c r="AU260" s="4" t="s">
        <v>5802</v>
      </c>
      <c r="AV260" s="4" t="str">
        <f t="shared" si="8"/>
        <v>CROTRP</v>
      </c>
      <c r="AW260" t="s">
        <v>5805</v>
      </c>
      <c r="AX260" s="18"/>
      <c r="AY260" t="s">
        <v>3302</v>
      </c>
      <c r="AZ260" s="15"/>
    </row>
    <row r="261" spans="1:52" x14ac:dyDescent="0.3">
      <c r="A261">
        <v>0</v>
      </c>
      <c r="B261" t="s">
        <v>16</v>
      </c>
      <c r="C261" t="s">
        <v>3422</v>
      </c>
      <c r="D261" s="15" t="s">
        <v>16</v>
      </c>
      <c r="E261" s="15" t="s">
        <v>16</v>
      </c>
      <c r="F261" t="s">
        <v>2731</v>
      </c>
      <c r="G261" t="s">
        <v>3423</v>
      </c>
      <c r="H261" t="s">
        <v>16</v>
      </c>
      <c r="I261" t="s">
        <v>16</v>
      </c>
      <c r="J261" t="s">
        <v>2840</v>
      </c>
      <c r="K261" t="s">
        <v>722</v>
      </c>
      <c r="L261">
        <v>961</v>
      </c>
      <c r="M261">
        <v>45.820932999999997</v>
      </c>
      <c r="N261">
        <v>-115.527794</v>
      </c>
      <c r="O261" t="s">
        <v>3422</v>
      </c>
      <c r="P261" s="27" t="s">
        <v>3422</v>
      </c>
      <c r="Q261" s="27" t="s">
        <v>5803</v>
      </c>
      <c r="R261" s="27" t="s">
        <v>6339</v>
      </c>
      <c r="S261" s="27" t="s">
        <v>6353</v>
      </c>
      <c r="T261" s="27" t="s">
        <v>5804</v>
      </c>
      <c r="U261" s="15">
        <v>1</v>
      </c>
      <c r="V261" s="15"/>
      <c r="W261" s="15"/>
      <c r="X261" s="17"/>
      <c r="Y261" s="17"/>
      <c r="Z261" s="17">
        <v>13</v>
      </c>
      <c r="AA261" s="17"/>
      <c r="AB261" s="17"/>
      <c r="AC261" s="17"/>
      <c r="AD261" s="17"/>
      <c r="AE261" s="17"/>
      <c r="AG261" t="s">
        <v>5789</v>
      </c>
      <c r="AH261">
        <v>1</v>
      </c>
      <c r="AI261" t="s">
        <v>5956</v>
      </c>
      <c r="AJ261" s="18" t="s">
        <v>5957</v>
      </c>
      <c r="AK261" s="4" t="s">
        <v>5957</v>
      </c>
      <c r="AL261" s="4">
        <v>4</v>
      </c>
      <c r="AM261" s="4">
        <v>9</v>
      </c>
      <c r="AN261" s="4">
        <v>3</v>
      </c>
      <c r="AO261" s="4">
        <f t="shared" si="7"/>
        <v>4.0090300000000001</v>
      </c>
      <c r="AP261" s="4">
        <v>0</v>
      </c>
      <c r="AQ261" s="4">
        <v>0</v>
      </c>
      <c r="AR261" s="4">
        <v>0</v>
      </c>
      <c r="AS261" s="4">
        <v>0</v>
      </c>
      <c r="AT261" s="4">
        <v>17060305</v>
      </c>
      <c r="AU261" s="4" t="s">
        <v>5802</v>
      </c>
      <c r="AV261" s="4" t="str">
        <f t="shared" si="8"/>
        <v>CROW</v>
      </c>
      <c r="AW261" t="s">
        <v>5805</v>
      </c>
      <c r="AX261" s="18"/>
      <c r="AY261" t="s">
        <v>3302</v>
      </c>
      <c r="AZ261" s="15"/>
    </row>
    <row r="262" spans="1:52" x14ac:dyDescent="0.3">
      <c r="A262">
        <v>0</v>
      </c>
      <c r="B262" t="s">
        <v>16</v>
      </c>
      <c r="C262" t="s">
        <v>3626</v>
      </c>
      <c r="D262" s="15" t="s">
        <v>16</v>
      </c>
      <c r="E262" s="15" t="s">
        <v>16</v>
      </c>
      <c r="F262" t="s">
        <v>2731</v>
      </c>
      <c r="G262" t="s">
        <v>3627</v>
      </c>
      <c r="H262" t="s">
        <v>16</v>
      </c>
      <c r="I262" t="s">
        <v>16</v>
      </c>
      <c r="J262" t="s">
        <v>2733</v>
      </c>
      <c r="K262" t="s">
        <v>3628</v>
      </c>
      <c r="L262">
        <v>978</v>
      </c>
      <c r="M262">
        <v>45.720315380000002</v>
      </c>
      <c r="N262">
        <v>-115.5726533</v>
      </c>
      <c r="O262" t="s">
        <v>3626</v>
      </c>
      <c r="P262" s="27" t="s">
        <v>3626</v>
      </c>
      <c r="Q262" s="27" t="s">
        <v>5803</v>
      </c>
      <c r="R262" s="27" t="s">
        <v>6339</v>
      </c>
      <c r="S262" s="27" t="s">
        <v>6353</v>
      </c>
      <c r="T262" s="27" t="s">
        <v>5804</v>
      </c>
      <c r="U262" s="15">
        <v>1</v>
      </c>
      <c r="V262" s="15"/>
      <c r="W262" s="15"/>
      <c r="X262" s="17"/>
      <c r="Y262" s="17"/>
      <c r="Z262" s="17">
        <v>13</v>
      </c>
      <c r="AA262" s="17"/>
      <c r="AB262" s="17"/>
      <c r="AC262" s="17"/>
      <c r="AD262" s="17"/>
      <c r="AE262" s="17"/>
      <c r="AG262" t="s">
        <v>5789</v>
      </c>
      <c r="AH262">
        <v>1</v>
      </c>
      <c r="AI262" t="s">
        <v>5956</v>
      </c>
      <c r="AJ262" s="18" t="s">
        <v>5957</v>
      </c>
      <c r="AK262" s="4" t="s">
        <v>5957</v>
      </c>
      <c r="AL262" s="4">
        <v>4</v>
      </c>
      <c r="AM262" s="4">
        <v>9</v>
      </c>
      <c r="AN262" s="4">
        <v>3</v>
      </c>
      <c r="AO262" s="4">
        <f t="shared" ref="AO262:AO325" si="9">AL262+(AM262*0.001)+(AN262*0.00001)</f>
        <v>4.0090300000000001</v>
      </c>
      <c r="AP262" s="4">
        <v>0</v>
      </c>
      <c r="AQ262" s="4">
        <v>0</v>
      </c>
      <c r="AR262" s="4">
        <v>0</v>
      </c>
      <c r="AS262" s="4">
        <v>0</v>
      </c>
      <c r="AT262" s="4">
        <v>17060305</v>
      </c>
      <c r="AU262" s="4" t="s">
        <v>5802</v>
      </c>
      <c r="AV262" s="4" t="str">
        <f t="shared" ref="AV262:AV325" si="10">O262</f>
        <v>FIVEMC</v>
      </c>
      <c r="AW262" t="s">
        <v>5805</v>
      </c>
      <c r="AX262" s="18"/>
      <c r="AY262" t="s">
        <v>3302</v>
      </c>
      <c r="AZ262" s="15"/>
    </row>
    <row r="263" spans="1:52" x14ac:dyDescent="0.3">
      <c r="A263">
        <v>0</v>
      </c>
      <c r="B263" t="s">
        <v>16</v>
      </c>
      <c r="C263" t="s">
        <v>3924</v>
      </c>
      <c r="D263" s="15" t="s">
        <v>16</v>
      </c>
      <c r="E263" s="15" t="s">
        <v>16</v>
      </c>
      <c r="F263" t="s">
        <v>2731</v>
      </c>
      <c r="G263" t="s">
        <v>3925</v>
      </c>
      <c r="H263" t="s">
        <v>16</v>
      </c>
      <c r="I263" t="s">
        <v>16</v>
      </c>
      <c r="J263" t="s">
        <v>2733</v>
      </c>
      <c r="K263" t="s">
        <v>3926</v>
      </c>
      <c r="L263">
        <v>922</v>
      </c>
      <c r="M263">
        <v>45.701298450000003</v>
      </c>
      <c r="N263">
        <v>-115.8810747</v>
      </c>
      <c r="O263" t="s">
        <v>3924</v>
      </c>
      <c r="P263" s="27" t="s">
        <v>3924</v>
      </c>
      <c r="Q263" s="27" t="s">
        <v>5803</v>
      </c>
      <c r="R263" s="27" t="s">
        <v>6339</v>
      </c>
      <c r="S263" s="27" t="s">
        <v>6353</v>
      </c>
      <c r="T263" s="27" t="s">
        <v>5804</v>
      </c>
      <c r="U263" s="15">
        <v>1</v>
      </c>
      <c r="V263" s="15"/>
      <c r="W263" s="15"/>
      <c r="X263" s="17"/>
      <c r="Y263" s="17"/>
      <c r="Z263" s="17">
        <v>13</v>
      </c>
      <c r="AA263" s="17"/>
      <c r="AB263" s="17"/>
      <c r="AC263" s="17"/>
      <c r="AD263" s="17"/>
      <c r="AE263" s="17"/>
      <c r="AG263" t="s">
        <v>5789</v>
      </c>
      <c r="AH263">
        <v>1</v>
      </c>
      <c r="AI263" t="s">
        <v>5956</v>
      </c>
      <c r="AJ263" s="18" t="s">
        <v>5957</v>
      </c>
      <c r="AK263" s="4" t="s">
        <v>5957</v>
      </c>
      <c r="AL263" s="4">
        <v>4</v>
      </c>
      <c r="AM263" s="4">
        <v>9</v>
      </c>
      <c r="AN263" s="4">
        <v>3</v>
      </c>
      <c r="AO263" s="4">
        <f t="shared" si="9"/>
        <v>4.0090300000000001</v>
      </c>
      <c r="AP263" s="4">
        <v>0</v>
      </c>
      <c r="AQ263" s="4">
        <v>0</v>
      </c>
      <c r="AR263" s="4">
        <v>0</v>
      </c>
      <c r="AS263" s="4">
        <v>0</v>
      </c>
      <c r="AT263" s="4">
        <v>17060305</v>
      </c>
      <c r="AU263" s="4" t="s">
        <v>5802</v>
      </c>
      <c r="AV263" s="4" t="str">
        <f t="shared" si="10"/>
        <v>JOHNC</v>
      </c>
      <c r="AW263" t="s">
        <v>5805</v>
      </c>
      <c r="AX263" s="18"/>
      <c r="AY263" t="s">
        <v>3302</v>
      </c>
      <c r="AZ263" s="15"/>
    </row>
    <row r="264" spans="1:52" x14ac:dyDescent="0.3">
      <c r="A264">
        <v>0</v>
      </c>
      <c r="B264" t="s">
        <v>16</v>
      </c>
      <c r="C264" t="s">
        <v>4307</v>
      </c>
      <c r="D264" s="15" t="s">
        <v>16</v>
      </c>
      <c r="E264" s="15" t="s">
        <v>16</v>
      </c>
      <c r="F264" t="s">
        <v>2731</v>
      </c>
      <c r="G264" t="s">
        <v>4308</v>
      </c>
      <c r="H264" t="s">
        <v>16</v>
      </c>
      <c r="I264" t="s">
        <v>16</v>
      </c>
      <c r="J264" t="s">
        <v>2844</v>
      </c>
      <c r="K264" t="s">
        <v>4309</v>
      </c>
      <c r="L264">
        <v>880</v>
      </c>
      <c r="M264">
        <v>46.032707000000002</v>
      </c>
      <c r="N264">
        <v>-115.9759</v>
      </c>
      <c r="O264" t="s">
        <v>4307</v>
      </c>
      <c r="P264" s="27" t="s">
        <v>4307</v>
      </c>
      <c r="Q264" s="27" t="s">
        <v>5803</v>
      </c>
      <c r="R264" s="27" t="s">
        <v>6339</v>
      </c>
      <c r="S264" s="27" t="s">
        <v>6353</v>
      </c>
      <c r="T264" s="27" t="s">
        <v>5804</v>
      </c>
      <c r="U264" s="15">
        <v>1</v>
      </c>
      <c r="V264" s="15"/>
      <c r="W264" s="15"/>
      <c r="X264" s="17"/>
      <c r="Y264" s="17"/>
      <c r="Z264" s="17">
        <v>13</v>
      </c>
      <c r="AA264" s="17"/>
      <c r="AB264" s="17"/>
      <c r="AC264" s="17"/>
      <c r="AD264" s="17"/>
      <c r="AE264" s="17"/>
      <c r="AG264" t="s">
        <v>5789</v>
      </c>
      <c r="AH264">
        <v>1</v>
      </c>
      <c r="AI264" t="s">
        <v>5956</v>
      </c>
      <c r="AJ264" s="18" t="s">
        <v>5957</v>
      </c>
      <c r="AK264" s="4" t="s">
        <v>5957</v>
      </c>
      <c r="AL264" s="4">
        <v>4</v>
      </c>
      <c r="AM264" s="4">
        <v>9</v>
      </c>
      <c r="AN264" s="4">
        <v>3</v>
      </c>
      <c r="AO264" s="4">
        <f t="shared" si="9"/>
        <v>4.0090300000000001</v>
      </c>
      <c r="AP264" s="4">
        <v>0</v>
      </c>
      <c r="AQ264" s="4">
        <v>0</v>
      </c>
      <c r="AR264" s="4">
        <v>0</v>
      </c>
      <c r="AS264" s="4">
        <v>0</v>
      </c>
      <c r="AT264" s="4">
        <v>17060305</v>
      </c>
      <c r="AU264" s="4" t="s">
        <v>5802</v>
      </c>
      <c r="AV264" s="4" t="str">
        <f t="shared" si="10"/>
        <v>LUGUAF</v>
      </c>
      <c r="AW264" t="s">
        <v>5805</v>
      </c>
      <c r="AX264" s="18"/>
      <c r="AY264" t="s">
        <v>3302</v>
      </c>
      <c r="AZ264" s="15"/>
    </row>
    <row r="265" spans="1:52" x14ac:dyDescent="0.3">
      <c r="A265">
        <v>0</v>
      </c>
      <c r="B265" t="s">
        <v>16</v>
      </c>
      <c r="C265" t="s">
        <v>4454</v>
      </c>
      <c r="D265" s="15" t="s">
        <v>16</v>
      </c>
      <c r="E265" s="15" t="s">
        <v>16</v>
      </c>
      <c r="F265" t="s">
        <v>2731</v>
      </c>
      <c r="G265" t="s">
        <v>4455</v>
      </c>
      <c r="H265" t="s">
        <v>16</v>
      </c>
      <c r="I265" t="s">
        <v>16</v>
      </c>
      <c r="J265" t="s">
        <v>2733</v>
      </c>
      <c r="K265" t="s">
        <v>4456</v>
      </c>
      <c r="L265">
        <v>919</v>
      </c>
      <c r="M265">
        <v>45.905769470000003</v>
      </c>
      <c r="N265">
        <v>-115.8885612</v>
      </c>
      <c r="O265" t="s">
        <v>4454</v>
      </c>
      <c r="P265" s="27" t="s">
        <v>4454</v>
      </c>
      <c r="Q265" s="27" t="s">
        <v>5803</v>
      </c>
      <c r="R265" s="27" t="s">
        <v>6339</v>
      </c>
      <c r="S265" s="27" t="s">
        <v>6353</v>
      </c>
      <c r="T265" s="27" t="s">
        <v>5804</v>
      </c>
      <c r="U265" s="15">
        <v>1</v>
      </c>
      <c r="V265" s="15"/>
      <c r="W265" s="15"/>
      <c r="X265" s="17"/>
      <c r="Y265" s="17"/>
      <c r="Z265" s="17">
        <v>13</v>
      </c>
      <c r="AA265" s="17"/>
      <c r="AB265" s="17"/>
      <c r="AC265" s="17"/>
      <c r="AD265" s="17"/>
      <c r="AE265" s="17"/>
      <c r="AG265" t="s">
        <v>5789</v>
      </c>
      <c r="AH265">
        <v>1</v>
      </c>
      <c r="AI265" t="s">
        <v>5956</v>
      </c>
      <c r="AJ265" s="18" t="s">
        <v>5957</v>
      </c>
      <c r="AK265" s="4" t="s">
        <v>5957</v>
      </c>
      <c r="AL265" s="4">
        <v>4</v>
      </c>
      <c r="AM265" s="4">
        <v>9</v>
      </c>
      <c r="AN265" s="4">
        <v>3</v>
      </c>
      <c r="AO265" s="4">
        <f t="shared" si="9"/>
        <v>4.0090300000000001</v>
      </c>
      <c r="AP265" s="4">
        <v>0</v>
      </c>
      <c r="AQ265" s="4">
        <v>0</v>
      </c>
      <c r="AR265" s="4">
        <v>0</v>
      </c>
      <c r="AS265" s="4">
        <v>0</v>
      </c>
      <c r="AT265" s="4">
        <v>17060305</v>
      </c>
      <c r="AU265" s="4" t="s">
        <v>5802</v>
      </c>
      <c r="AV265" s="4" t="str">
        <f t="shared" si="10"/>
        <v>MEAD2C</v>
      </c>
      <c r="AW265" t="s">
        <v>5805</v>
      </c>
      <c r="AX265" s="18"/>
      <c r="AY265" t="s">
        <v>3302</v>
      </c>
      <c r="AZ265" s="15"/>
    </row>
    <row r="266" spans="1:52" x14ac:dyDescent="0.3">
      <c r="A266">
        <v>0</v>
      </c>
      <c r="B266" t="s">
        <v>16</v>
      </c>
      <c r="C266" t="s">
        <v>4492</v>
      </c>
      <c r="D266" s="15" t="s">
        <v>16</v>
      </c>
      <c r="E266" s="15" t="s">
        <v>16</v>
      </c>
      <c r="F266" t="s">
        <v>2731</v>
      </c>
      <c r="G266" t="s">
        <v>4493</v>
      </c>
      <c r="H266" t="s">
        <v>16</v>
      </c>
      <c r="I266" t="s">
        <v>16</v>
      </c>
      <c r="J266" t="s">
        <v>2733</v>
      </c>
      <c r="K266" t="s">
        <v>4494</v>
      </c>
      <c r="L266">
        <v>918</v>
      </c>
      <c r="M266">
        <v>45.917551080000003</v>
      </c>
      <c r="N266">
        <v>-116.0510484</v>
      </c>
      <c r="O266" t="s">
        <v>4492</v>
      </c>
      <c r="P266" s="27" t="s">
        <v>4492</v>
      </c>
      <c r="Q266" s="27" t="s">
        <v>5803</v>
      </c>
      <c r="R266" s="27" t="s">
        <v>6339</v>
      </c>
      <c r="S266" s="27" t="s">
        <v>6353</v>
      </c>
      <c r="T266" s="27" t="s">
        <v>5804</v>
      </c>
      <c r="U266" s="15">
        <v>1</v>
      </c>
      <c r="V266" s="15"/>
      <c r="W266" s="15"/>
      <c r="X266" s="17"/>
      <c r="Y266" s="17"/>
      <c r="Z266" s="17">
        <v>13</v>
      </c>
      <c r="AA266" s="17"/>
      <c r="AB266" s="17"/>
      <c r="AC266" s="17"/>
      <c r="AD266" s="17"/>
      <c r="AE266" s="17"/>
      <c r="AG266" t="s">
        <v>5789</v>
      </c>
      <c r="AH266">
        <v>1</v>
      </c>
      <c r="AI266" t="s">
        <v>5956</v>
      </c>
      <c r="AJ266" s="18" t="s">
        <v>5957</v>
      </c>
      <c r="AK266" s="4" t="s">
        <v>5957</v>
      </c>
      <c r="AL266" s="4">
        <v>4</v>
      </c>
      <c r="AM266" s="4">
        <v>9</v>
      </c>
      <c r="AN266" s="4">
        <v>3</v>
      </c>
      <c r="AO266" s="4">
        <f t="shared" si="9"/>
        <v>4.0090300000000001</v>
      </c>
      <c r="AP266" s="4">
        <v>0</v>
      </c>
      <c r="AQ266" s="4">
        <v>0</v>
      </c>
      <c r="AR266" s="4">
        <v>0</v>
      </c>
      <c r="AS266" s="4">
        <v>0</v>
      </c>
      <c r="AT266" s="4">
        <v>17060305</v>
      </c>
      <c r="AU266" s="4" t="s">
        <v>5802</v>
      </c>
      <c r="AV266" s="4" t="str">
        <f t="shared" si="10"/>
        <v>MILL2C</v>
      </c>
      <c r="AW266" t="s">
        <v>5805</v>
      </c>
      <c r="AX266" s="18"/>
      <c r="AY266" t="s">
        <v>3302</v>
      </c>
      <c r="AZ266" s="15"/>
    </row>
    <row r="267" spans="1:52" x14ac:dyDescent="0.3">
      <c r="A267">
        <v>0</v>
      </c>
      <c r="B267" t="s">
        <v>16</v>
      </c>
      <c r="C267" t="s">
        <v>4599</v>
      </c>
      <c r="D267" s="15" t="s">
        <v>16</v>
      </c>
      <c r="E267" s="15" t="s">
        <v>16</v>
      </c>
      <c r="F267" t="s">
        <v>2731</v>
      </c>
      <c r="G267" t="s">
        <v>4600</v>
      </c>
      <c r="H267" t="s">
        <v>16</v>
      </c>
      <c r="I267" t="s">
        <v>16</v>
      </c>
      <c r="J267" t="s">
        <v>2733</v>
      </c>
      <c r="K267" t="s">
        <v>4601</v>
      </c>
      <c r="L267">
        <v>950</v>
      </c>
      <c r="M267">
        <v>45.90832503</v>
      </c>
      <c r="N267">
        <v>-115.62970780000001</v>
      </c>
      <c r="O267" t="s">
        <v>4599</v>
      </c>
      <c r="P267" s="27" t="s">
        <v>4599</v>
      </c>
      <c r="Q267" s="27" t="s">
        <v>5803</v>
      </c>
      <c r="R267" s="27" t="s">
        <v>6339</v>
      </c>
      <c r="S267" s="27" t="s">
        <v>6353</v>
      </c>
      <c r="T267" s="27" t="s">
        <v>5804</v>
      </c>
      <c r="U267" s="15">
        <v>1</v>
      </c>
      <c r="V267" s="15"/>
      <c r="W267" s="15"/>
      <c r="X267" s="17"/>
      <c r="Y267" s="17"/>
      <c r="Z267" s="17">
        <v>13</v>
      </c>
      <c r="AA267" s="17"/>
      <c r="AB267" s="17"/>
      <c r="AC267" s="17"/>
      <c r="AD267" s="17"/>
      <c r="AE267" s="17"/>
      <c r="AG267" t="s">
        <v>5789</v>
      </c>
      <c r="AH267">
        <v>1</v>
      </c>
      <c r="AI267" t="s">
        <v>5956</v>
      </c>
      <c r="AJ267" s="18" t="s">
        <v>5957</v>
      </c>
      <c r="AK267" s="4" t="s">
        <v>5957</v>
      </c>
      <c r="AL267" s="4">
        <v>4</v>
      </c>
      <c r="AM267" s="4">
        <v>9</v>
      </c>
      <c r="AN267" s="4">
        <v>3</v>
      </c>
      <c r="AO267" s="4">
        <f t="shared" si="9"/>
        <v>4.0090300000000001</v>
      </c>
      <c r="AP267" s="4">
        <v>0</v>
      </c>
      <c r="AQ267" s="4">
        <v>0</v>
      </c>
      <c r="AR267" s="4">
        <v>0</v>
      </c>
      <c r="AS267" s="4">
        <v>0</v>
      </c>
      <c r="AT267" s="4">
        <v>17060305</v>
      </c>
      <c r="AU267" s="4" t="s">
        <v>5802</v>
      </c>
      <c r="AV267" s="4" t="str">
        <f t="shared" si="10"/>
        <v>NEWSOC</v>
      </c>
      <c r="AW267" t="s">
        <v>5805</v>
      </c>
      <c r="AX267" s="18"/>
      <c r="AY267" t="s">
        <v>3302</v>
      </c>
      <c r="AZ267" s="15"/>
    </row>
    <row r="268" spans="1:52" x14ac:dyDescent="0.3">
      <c r="A268">
        <v>0</v>
      </c>
      <c r="B268" t="s">
        <v>16</v>
      </c>
      <c r="C268" t="s">
        <v>4844</v>
      </c>
      <c r="D268" s="15" t="s">
        <v>16</v>
      </c>
      <c r="E268" s="15" t="s">
        <v>16</v>
      </c>
      <c r="F268" t="s">
        <v>2731</v>
      </c>
      <c r="G268" t="s">
        <v>4845</v>
      </c>
      <c r="H268" t="s">
        <v>16</v>
      </c>
      <c r="I268" t="s">
        <v>16</v>
      </c>
      <c r="J268" t="s">
        <v>2844</v>
      </c>
      <c r="K268" t="s">
        <v>2065</v>
      </c>
      <c r="L268">
        <v>994</v>
      </c>
      <c r="M268">
        <v>45.710664000000001</v>
      </c>
      <c r="N268">
        <v>-115.34650000000001</v>
      </c>
      <c r="O268" t="s">
        <v>4844</v>
      </c>
      <c r="P268" s="27" t="s">
        <v>4844</v>
      </c>
      <c r="Q268" s="27" t="s">
        <v>5803</v>
      </c>
      <c r="R268" s="27" t="s">
        <v>6339</v>
      </c>
      <c r="S268" s="27" t="s">
        <v>6353</v>
      </c>
      <c r="T268" s="27" t="s">
        <v>5804</v>
      </c>
      <c r="U268" s="15">
        <v>1</v>
      </c>
      <c r="V268" s="15"/>
      <c r="W268" s="15"/>
      <c r="X268" s="17"/>
      <c r="Y268" s="17"/>
      <c r="Z268" s="17">
        <v>13</v>
      </c>
      <c r="AA268" s="17"/>
      <c r="AB268" s="17"/>
      <c r="AC268" s="17"/>
      <c r="AD268" s="17"/>
      <c r="AE268" s="17"/>
      <c r="AG268" t="s">
        <v>5789</v>
      </c>
      <c r="AH268">
        <v>1</v>
      </c>
      <c r="AI268" t="s">
        <v>5956</v>
      </c>
      <c r="AJ268" s="18" t="s">
        <v>5957</v>
      </c>
      <c r="AK268" s="4" t="s">
        <v>5957</v>
      </c>
      <c r="AL268" s="4">
        <v>4</v>
      </c>
      <c r="AM268" s="4">
        <v>9</v>
      </c>
      <c r="AN268" s="4">
        <v>3</v>
      </c>
      <c r="AO268" s="4">
        <f t="shared" si="9"/>
        <v>4.0090300000000001</v>
      </c>
      <c r="AP268" s="4">
        <v>0</v>
      </c>
      <c r="AQ268" s="4">
        <v>0</v>
      </c>
      <c r="AR268" s="4">
        <v>0</v>
      </c>
      <c r="AS268" s="4">
        <v>0</v>
      </c>
      <c r="AT268" s="4">
        <v>17060305</v>
      </c>
      <c r="AU268" s="4" t="s">
        <v>5802</v>
      </c>
      <c r="AV268" s="4" t="str">
        <f t="shared" si="10"/>
        <v>REDP</v>
      </c>
      <c r="AW268" t="s">
        <v>5805</v>
      </c>
      <c r="AX268" s="18"/>
      <c r="AY268" t="s">
        <v>3302</v>
      </c>
      <c r="AZ268" s="15"/>
    </row>
    <row r="269" spans="1:52" x14ac:dyDescent="0.3">
      <c r="A269">
        <v>0</v>
      </c>
      <c r="B269" t="s">
        <v>16</v>
      </c>
      <c r="C269" t="s">
        <v>4846</v>
      </c>
      <c r="D269" s="15" t="s">
        <v>16</v>
      </c>
      <c r="E269" s="15" t="s">
        <v>16</v>
      </c>
      <c r="F269" t="s">
        <v>2731</v>
      </c>
      <c r="G269" t="s">
        <v>4847</v>
      </c>
      <c r="H269" t="s">
        <v>16</v>
      </c>
      <c r="I269" t="s">
        <v>16</v>
      </c>
      <c r="J269" t="s">
        <v>2733</v>
      </c>
      <c r="K269" t="s">
        <v>2798</v>
      </c>
      <c r="L269">
        <v>967</v>
      </c>
      <c r="M269">
        <v>45.710065929999999</v>
      </c>
      <c r="N269">
        <v>-115.3540489</v>
      </c>
      <c r="O269" t="s">
        <v>4846</v>
      </c>
      <c r="P269" s="27" t="s">
        <v>4846</v>
      </c>
      <c r="Q269" s="27" t="s">
        <v>5803</v>
      </c>
      <c r="R269" s="27" t="s">
        <v>6339</v>
      </c>
      <c r="S269" s="27" t="s">
        <v>6353</v>
      </c>
      <c r="T269" s="27" t="s">
        <v>5804</v>
      </c>
      <c r="U269" s="15">
        <v>1</v>
      </c>
      <c r="V269" s="15"/>
      <c r="W269" s="15"/>
      <c r="X269" s="17"/>
      <c r="Y269" s="17"/>
      <c r="Z269" s="17">
        <v>13</v>
      </c>
      <c r="AA269" s="17"/>
      <c r="AB269" s="17"/>
      <c r="AC269" s="17"/>
      <c r="AD269" s="17"/>
      <c r="AE269" s="17"/>
      <c r="AG269" t="s">
        <v>5789</v>
      </c>
      <c r="AH269">
        <v>1</v>
      </c>
      <c r="AI269" t="s">
        <v>5956</v>
      </c>
      <c r="AJ269" s="18" t="s">
        <v>5957</v>
      </c>
      <c r="AK269" s="4" t="s">
        <v>5957</v>
      </c>
      <c r="AL269" s="4">
        <v>4</v>
      </c>
      <c r="AM269" s="4">
        <v>9</v>
      </c>
      <c r="AN269" s="4">
        <v>3</v>
      </c>
      <c r="AO269" s="4">
        <f t="shared" si="9"/>
        <v>4.0090300000000001</v>
      </c>
      <c r="AP269" s="4">
        <v>0</v>
      </c>
      <c r="AQ269" s="4">
        <v>0</v>
      </c>
      <c r="AR269" s="4">
        <v>0</v>
      </c>
      <c r="AS269" s="4">
        <v>0</v>
      </c>
      <c r="AT269" s="4">
        <v>17060305</v>
      </c>
      <c r="AU269" s="4" t="s">
        <v>5802</v>
      </c>
      <c r="AV269" s="4" t="str">
        <f t="shared" si="10"/>
        <v>REDR</v>
      </c>
      <c r="AW269" t="s">
        <v>5805</v>
      </c>
      <c r="AX269" s="18"/>
      <c r="AY269" t="s">
        <v>3302</v>
      </c>
      <c r="AZ269" s="15"/>
    </row>
    <row r="270" spans="1:52" x14ac:dyDescent="0.3">
      <c r="A270">
        <v>0</v>
      </c>
      <c r="B270" t="s">
        <v>16</v>
      </c>
      <c r="C270" t="s">
        <v>4848</v>
      </c>
      <c r="D270" s="15" t="s">
        <v>16</v>
      </c>
      <c r="E270" s="15" t="s">
        <v>16</v>
      </c>
      <c r="F270" t="s">
        <v>2731</v>
      </c>
      <c r="G270" t="s">
        <v>4849</v>
      </c>
      <c r="H270" t="s">
        <v>16</v>
      </c>
      <c r="I270" t="s">
        <v>16</v>
      </c>
      <c r="J270" t="s">
        <v>2733</v>
      </c>
      <c r="K270" t="s">
        <v>4850</v>
      </c>
      <c r="L270">
        <v>995</v>
      </c>
      <c r="M270">
        <v>45.658132549999998</v>
      </c>
      <c r="N270">
        <v>-115.3904926</v>
      </c>
      <c r="O270" t="s">
        <v>4848</v>
      </c>
      <c r="P270" s="27" t="s">
        <v>4848</v>
      </c>
      <c r="Q270" s="27" t="s">
        <v>5803</v>
      </c>
      <c r="R270" s="27" t="s">
        <v>6339</v>
      </c>
      <c r="S270" s="27" t="s">
        <v>6353</v>
      </c>
      <c r="T270" s="27" t="s">
        <v>5804</v>
      </c>
      <c r="U270" s="15">
        <v>1</v>
      </c>
      <c r="V270" s="15"/>
      <c r="W270" s="15"/>
      <c r="X270" s="17"/>
      <c r="Y270" s="17"/>
      <c r="Z270" s="17">
        <v>13</v>
      </c>
      <c r="AA270" s="17"/>
      <c r="AB270" s="17"/>
      <c r="AC270" s="17"/>
      <c r="AD270" s="17"/>
      <c r="AE270" s="17"/>
      <c r="AG270" t="s">
        <v>5789</v>
      </c>
      <c r="AH270">
        <v>1</v>
      </c>
      <c r="AI270" t="s">
        <v>5956</v>
      </c>
      <c r="AJ270" s="18" t="s">
        <v>5957</v>
      </c>
      <c r="AK270" s="4" t="s">
        <v>5957</v>
      </c>
      <c r="AL270" s="4">
        <v>4</v>
      </c>
      <c r="AM270" s="4">
        <v>9</v>
      </c>
      <c r="AN270" s="4">
        <v>3</v>
      </c>
      <c r="AO270" s="4">
        <f t="shared" si="9"/>
        <v>4.0090300000000001</v>
      </c>
      <c r="AP270" s="4">
        <v>0</v>
      </c>
      <c r="AQ270" s="4">
        <v>0</v>
      </c>
      <c r="AR270" s="4">
        <v>0</v>
      </c>
      <c r="AS270" s="4">
        <v>0</v>
      </c>
      <c r="AT270" s="4">
        <v>17060305</v>
      </c>
      <c r="AU270" s="4" t="s">
        <v>5802</v>
      </c>
      <c r="AV270" s="4" t="str">
        <f t="shared" si="10"/>
        <v>REDRSF</v>
      </c>
      <c r="AW270" t="s">
        <v>5805</v>
      </c>
      <c r="AX270" s="18"/>
      <c r="AY270" t="s">
        <v>3302</v>
      </c>
      <c r="AZ270" s="15"/>
    </row>
    <row r="271" spans="1:52" x14ac:dyDescent="0.3">
      <c r="A271">
        <v>0</v>
      </c>
      <c r="B271" t="s">
        <v>16</v>
      </c>
      <c r="C271" t="s">
        <v>4851</v>
      </c>
      <c r="D271" s="15" t="s">
        <v>16</v>
      </c>
      <c r="E271" s="15" t="s">
        <v>16</v>
      </c>
      <c r="F271" t="s">
        <v>2731</v>
      </c>
      <c r="G271" t="s">
        <v>4852</v>
      </c>
      <c r="H271" t="s">
        <v>16</v>
      </c>
      <c r="I271" t="s">
        <v>16</v>
      </c>
      <c r="J271" t="s">
        <v>2840</v>
      </c>
      <c r="K271" t="s">
        <v>4853</v>
      </c>
      <c r="L271">
        <v>973</v>
      </c>
      <c r="M271">
        <v>45.793850329999998</v>
      </c>
      <c r="N271">
        <v>-115.4345747</v>
      </c>
      <c r="O271" t="s">
        <v>4851</v>
      </c>
      <c r="P271" s="27" t="s">
        <v>4851</v>
      </c>
      <c r="Q271" s="27" t="s">
        <v>5803</v>
      </c>
      <c r="R271" s="27" t="s">
        <v>6339</v>
      </c>
      <c r="S271" s="27" t="s">
        <v>6353</v>
      </c>
      <c r="T271" s="27" t="s">
        <v>5804</v>
      </c>
      <c r="U271" s="15">
        <v>1</v>
      </c>
      <c r="V271" s="15">
        <v>2009</v>
      </c>
      <c r="W271" s="15" t="s">
        <v>6364</v>
      </c>
      <c r="X271" s="17">
        <v>1</v>
      </c>
      <c r="Y271" s="17"/>
      <c r="Z271" s="17">
        <v>13</v>
      </c>
      <c r="AA271" s="17">
        <v>0</v>
      </c>
      <c r="AB271" s="17">
        <v>0</v>
      </c>
      <c r="AC271" s="17">
        <v>1</v>
      </c>
      <c r="AD271" s="17" t="s">
        <v>6363</v>
      </c>
      <c r="AE271" s="17">
        <v>0</v>
      </c>
      <c r="AF271" s="17">
        <v>0</v>
      </c>
      <c r="AG271" t="s">
        <v>5789</v>
      </c>
      <c r="AH271">
        <v>1</v>
      </c>
      <c r="AI271" t="s">
        <v>5956</v>
      </c>
      <c r="AJ271" s="18" t="s">
        <v>5957</v>
      </c>
      <c r="AK271" s="4" t="s">
        <v>5957</v>
      </c>
      <c r="AL271" s="4">
        <v>4</v>
      </c>
      <c r="AM271" s="4">
        <v>9</v>
      </c>
      <c r="AN271" s="4">
        <v>3</v>
      </c>
      <c r="AO271" s="4">
        <f t="shared" si="9"/>
        <v>4.0090300000000001</v>
      </c>
      <c r="AP271" s="4">
        <v>0</v>
      </c>
      <c r="AQ271" s="4">
        <v>0</v>
      </c>
      <c r="AR271" s="4">
        <v>0</v>
      </c>
      <c r="AS271" s="4">
        <v>0</v>
      </c>
      <c r="AT271" s="4">
        <v>17060305</v>
      </c>
      <c r="AU271" s="4" t="s">
        <v>5802</v>
      </c>
      <c r="AV271" s="4" t="str">
        <f t="shared" si="10"/>
        <v>REDTRP</v>
      </c>
      <c r="AW271" t="s">
        <v>5805</v>
      </c>
      <c r="AX271" s="18"/>
      <c r="AY271" t="s">
        <v>3302</v>
      </c>
      <c r="AZ271" s="15"/>
    </row>
    <row r="272" spans="1:52" x14ac:dyDescent="0.3">
      <c r="A272">
        <v>0</v>
      </c>
      <c r="B272" t="s">
        <v>16</v>
      </c>
      <c r="C272" t="s">
        <v>4856</v>
      </c>
      <c r="D272" s="15" t="s">
        <v>16</v>
      </c>
      <c r="E272" s="15" t="s">
        <v>16</v>
      </c>
      <c r="F272" t="s">
        <v>2731</v>
      </c>
      <c r="G272" t="s">
        <v>4857</v>
      </c>
      <c r="H272" t="s">
        <v>16</v>
      </c>
      <c r="I272" t="s">
        <v>16</v>
      </c>
      <c r="J272" t="s">
        <v>2733</v>
      </c>
      <c r="K272" t="s">
        <v>4858</v>
      </c>
      <c r="L272">
        <v>973</v>
      </c>
      <c r="M272">
        <v>45.730104269999998</v>
      </c>
      <c r="N272">
        <v>-115.48481630000001</v>
      </c>
      <c r="O272" t="s">
        <v>4856</v>
      </c>
      <c r="P272" s="27" t="s">
        <v>4856</v>
      </c>
      <c r="Q272" s="27" t="s">
        <v>5803</v>
      </c>
      <c r="R272" s="27" t="s">
        <v>6339</v>
      </c>
      <c r="S272" s="27" t="s">
        <v>6353</v>
      </c>
      <c r="T272" s="27" t="s">
        <v>5804</v>
      </c>
      <c r="U272" s="15">
        <v>1</v>
      </c>
      <c r="V272" s="15"/>
      <c r="W272" s="15"/>
      <c r="X272" s="17"/>
      <c r="Y272" s="17"/>
      <c r="Z272" s="17">
        <v>13</v>
      </c>
      <c r="AA272" s="17"/>
      <c r="AB272" s="17"/>
      <c r="AC272" s="17"/>
      <c r="AD272" s="17"/>
      <c r="AE272" s="17"/>
      <c r="AG272" t="s">
        <v>5789</v>
      </c>
      <c r="AH272">
        <v>1</v>
      </c>
      <c r="AI272" t="s">
        <v>5956</v>
      </c>
      <c r="AJ272" s="18" t="s">
        <v>5957</v>
      </c>
      <c r="AK272" s="4" t="s">
        <v>5957</v>
      </c>
      <c r="AL272" s="4">
        <v>4</v>
      </c>
      <c r="AM272" s="4">
        <v>9</v>
      </c>
      <c r="AN272" s="4">
        <v>3</v>
      </c>
      <c r="AO272" s="4">
        <f t="shared" si="9"/>
        <v>4.0090300000000001</v>
      </c>
      <c r="AP272" s="4">
        <v>0</v>
      </c>
      <c r="AQ272" s="4">
        <v>0</v>
      </c>
      <c r="AR272" s="4">
        <v>0</v>
      </c>
      <c r="AS272" s="4">
        <v>0</v>
      </c>
      <c r="AT272" s="4">
        <v>17060305</v>
      </c>
      <c r="AU272" s="4" t="s">
        <v>5802</v>
      </c>
      <c r="AV272" s="4" t="str">
        <f t="shared" si="10"/>
        <v>RELIEC</v>
      </c>
      <c r="AW272" t="s">
        <v>5805</v>
      </c>
      <c r="AX272" s="18"/>
      <c r="AY272" t="s">
        <v>3302</v>
      </c>
      <c r="AZ272" s="15"/>
    </row>
    <row r="273" spans="1:55" x14ac:dyDescent="0.3">
      <c r="A273">
        <v>0</v>
      </c>
      <c r="B273" t="s">
        <v>16</v>
      </c>
      <c r="C273" t="s">
        <v>5278</v>
      </c>
      <c r="D273" s="15" t="s">
        <v>16</v>
      </c>
      <c r="E273" s="15" t="s">
        <v>16</v>
      </c>
      <c r="F273" t="s">
        <v>2731</v>
      </c>
      <c r="G273" t="s">
        <v>5279</v>
      </c>
      <c r="H273" t="s">
        <v>16</v>
      </c>
      <c r="I273" t="s">
        <v>16</v>
      </c>
      <c r="J273" t="s">
        <v>2733</v>
      </c>
      <c r="K273" t="s">
        <v>5280</v>
      </c>
      <c r="L273">
        <v>942</v>
      </c>
      <c r="M273">
        <v>45.712989479999997</v>
      </c>
      <c r="N273">
        <v>-115.6749896</v>
      </c>
      <c r="O273" t="s">
        <v>5278</v>
      </c>
      <c r="P273" s="27" t="s">
        <v>5278</v>
      </c>
      <c r="Q273" s="27" t="s">
        <v>5803</v>
      </c>
      <c r="R273" s="27" t="s">
        <v>6339</v>
      </c>
      <c r="S273" s="27" t="s">
        <v>6353</v>
      </c>
      <c r="T273" s="27" t="s">
        <v>5804</v>
      </c>
      <c r="U273" s="15">
        <v>1</v>
      </c>
      <c r="V273" s="15"/>
      <c r="W273" s="15"/>
      <c r="X273" s="17"/>
      <c r="Y273" s="17"/>
      <c r="Z273" s="17">
        <v>13</v>
      </c>
      <c r="AA273" s="17"/>
      <c r="AB273" s="17"/>
      <c r="AC273" s="17"/>
      <c r="AD273" s="17"/>
      <c r="AE273" s="17"/>
      <c r="AG273" t="s">
        <v>5789</v>
      </c>
      <c r="AH273">
        <v>1</v>
      </c>
      <c r="AI273" t="s">
        <v>5956</v>
      </c>
      <c r="AJ273" s="18" t="s">
        <v>5957</v>
      </c>
      <c r="AK273" s="4" t="s">
        <v>5957</v>
      </c>
      <c r="AL273" s="4">
        <v>4</v>
      </c>
      <c r="AM273" s="4">
        <v>9</v>
      </c>
      <c r="AN273" s="4">
        <v>3</v>
      </c>
      <c r="AO273" s="4">
        <f t="shared" si="9"/>
        <v>4.0090300000000001</v>
      </c>
      <c r="AP273" s="4">
        <v>0</v>
      </c>
      <c r="AQ273" s="4">
        <v>0</v>
      </c>
      <c r="AR273" s="4">
        <v>0</v>
      </c>
      <c r="AS273" s="4">
        <v>0</v>
      </c>
      <c r="AT273" s="4">
        <v>17060305</v>
      </c>
      <c r="AU273" s="4" t="s">
        <v>5802</v>
      </c>
      <c r="AV273" s="4" t="str">
        <f t="shared" si="10"/>
        <v>TENMIC</v>
      </c>
      <c r="AW273" t="s">
        <v>5805</v>
      </c>
      <c r="AX273" s="18"/>
      <c r="AY273" t="s">
        <v>3302</v>
      </c>
      <c r="AZ273" s="15"/>
    </row>
    <row r="274" spans="1:55" x14ac:dyDescent="0.3">
      <c r="A274">
        <v>0</v>
      </c>
      <c r="B274" t="s">
        <v>16</v>
      </c>
      <c r="C274" t="s">
        <v>5376</v>
      </c>
      <c r="D274" s="15" t="s">
        <v>16</v>
      </c>
      <c r="E274" s="15" t="s">
        <v>16</v>
      </c>
      <c r="F274" t="s">
        <v>2731</v>
      </c>
      <c r="G274" t="s">
        <v>5377</v>
      </c>
      <c r="H274" t="s">
        <v>16</v>
      </c>
      <c r="I274" t="s">
        <v>16</v>
      </c>
      <c r="J274" t="s">
        <v>2733</v>
      </c>
      <c r="K274" t="s">
        <v>5378</v>
      </c>
      <c r="L274">
        <v>935</v>
      </c>
      <c r="M274">
        <v>45.737585340000003</v>
      </c>
      <c r="N274">
        <v>-115.7405335</v>
      </c>
      <c r="O274" t="s">
        <v>5376</v>
      </c>
      <c r="P274" s="27" t="s">
        <v>5376</v>
      </c>
      <c r="Q274" s="27" t="s">
        <v>5803</v>
      </c>
      <c r="R274" s="27" t="s">
        <v>6339</v>
      </c>
      <c r="S274" s="27" t="s">
        <v>6353</v>
      </c>
      <c r="T274" s="27" t="s">
        <v>5804</v>
      </c>
      <c r="U274" s="15">
        <v>1</v>
      </c>
      <c r="V274" s="15"/>
      <c r="W274" s="15"/>
      <c r="X274" s="17"/>
      <c r="Y274" s="17"/>
      <c r="Z274" s="17">
        <v>13</v>
      </c>
      <c r="AA274" s="17"/>
      <c r="AB274" s="17"/>
      <c r="AC274" s="17"/>
      <c r="AD274" s="17"/>
      <c r="AE274" s="17"/>
      <c r="AG274" t="s">
        <v>5789</v>
      </c>
      <c r="AH274">
        <v>1</v>
      </c>
      <c r="AI274" t="s">
        <v>5956</v>
      </c>
      <c r="AJ274" s="18" t="s">
        <v>5957</v>
      </c>
      <c r="AK274" s="4" t="s">
        <v>5957</v>
      </c>
      <c r="AL274" s="4">
        <v>4</v>
      </c>
      <c r="AM274" s="4">
        <v>9</v>
      </c>
      <c r="AN274" s="4">
        <v>3</v>
      </c>
      <c r="AO274" s="4">
        <f t="shared" si="9"/>
        <v>4.0090300000000001</v>
      </c>
      <c r="AP274" s="4">
        <v>0</v>
      </c>
      <c r="AQ274" s="4">
        <v>0</v>
      </c>
      <c r="AR274" s="4">
        <v>0</v>
      </c>
      <c r="AS274" s="4">
        <v>0</v>
      </c>
      <c r="AT274" s="4">
        <v>17060305</v>
      </c>
      <c r="AU274" s="4" t="s">
        <v>5802</v>
      </c>
      <c r="AV274" s="4" t="str">
        <f t="shared" si="10"/>
        <v>TWNMIC</v>
      </c>
      <c r="AW274" t="s">
        <v>5805</v>
      </c>
      <c r="AX274" s="18"/>
      <c r="AY274" t="s">
        <v>3302</v>
      </c>
      <c r="AZ274" s="15"/>
    </row>
    <row r="275" spans="1:55" x14ac:dyDescent="0.3">
      <c r="A275">
        <v>0</v>
      </c>
      <c r="B275" t="s">
        <v>16</v>
      </c>
      <c r="C275" t="s">
        <v>5379</v>
      </c>
      <c r="D275" s="15" t="s">
        <v>16</v>
      </c>
      <c r="E275" s="15" t="s">
        <v>16</v>
      </c>
      <c r="F275" t="s">
        <v>2731</v>
      </c>
      <c r="G275" t="s">
        <v>5380</v>
      </c>
      <c r="H275" t="s">
        <v>16</v>
      </c>
      <c r="I275" t="s">
        <v>16</v>
      </c>
      <c r="J275" t="s">
        <v>2840</v>
      </c>
      <c r="K275" t="s">
        <v>5381</v>
      </c>
      <c r="L275">
        <v>938</v>
      </c>
      <c r="M275">
        <v>45.764769139999999</v>
      </c>
      <c r="N275">
        <v>-115.7554222</v>
      </c>
      <c r="O275" t="s">
        <v>5379</v>
      </c>
      <c r="P275" s="27" t="s">
        <v>5379</v>
      </c>
      <c r="Q275" s="27" t="s">
        <v>5803</v>
      </c>
      <c r="R275" s="27" t="s">
        <v>6339</v>
      </c>
      <c r="S275" s="27" t="s">
        <v>6353</v>
      </c>
      <c r="T275" s="27" t="s">
        <v>5804</v>
      </c>
      <c r="U275" s="15">
        <v>1</v>
      </c>
      <c r="V275" s="15"/>
      <c r="W275" s="15"/>
      <c r="X275" s="17"/>
      <c r="Y275" s="17"/>
      <c r="Z275" s="17">
        <v>13</v>
      </c>
      <c r="AA275" s="17"/>
      <c r="AB275" s="17"/>
      <c r="AC275" s="17"/>
      <c r="AD275" s="17"/>
      <c r="AE275" s="17"/>
      <c r="AG275" t="s">
        <v>5789</v>
      </c>
      <c r="AH275">
        <v>1</v>
      </c>
      <c r="AI275" t="s">
        <v>5956</v>
      </c>
      <c r="AJ275" s="18" t="s">
        <v>5957</v>
      </c>
      <c r="AK275" s="4" t="s">
        <v>5957</v>
      </c>
      <c r="AL275" s="4">
        <v>4</v>
      </c>
      <c r="AM275" s="4">
        <v>9</v>
      </c>
      <c r="AN275" s="4">
        <v>3</v>
      </c>
      <c r="AO275" s="4">
        <f t="shared" si="9"/>
        <v>4.0090300000000001</v>
      </c>
      <c r="AP275" s="4">
        <v>0</v>
      </c>
      <c r="AQ275" s="4">
        <v>0</v>
      </c>
      <c r="AR275" s="4">
        <v>0</v>
      </c>
      <c r="AS275" s="4">
        <v>0</v>
      </c>
      <c r="AT275" s="4">
        <v>17060305</v>
      </c>
      <c r="AU275" s="4" t="s">
        <v>5802</v>
      </c>
      <c r="AV275" s="4" t="str">
        <f t="shared" si="10"/>
        <v>TWNMIT</v>
      </c>
      <c r="AW275" t="s">
        <v>5805</v>
      </c>
      <c r="AX275" s="18"/>
      <c r="AY275" t="s">
        <v>3302</v>
      </c>
      <c r="AZ275" s="15"/>
    </row>
    <row r="276" spans="1:55" x14ac:dyDescent="0.3">
      <c r="A276">
        <v>100</v>
      </c>
      <c r="B276" t="s">
        <v>203</v>
      </c>
      <c r="C276" t="s">
        <v>1175</v>
      </c>
      <c r="D276" s="16">
        <v>40452</v>
      </c>
      <c r="E276" s="16">
        <v>41912.708333333336</v>
      </c>
      <c r="F276" t="s">
        <v>17</v>
      </c>
      <c r="G276" t="s">
        <v>1177</v>
      </c>
      <c r="H276" t="s">
        <v>405</v>
      </c>
      <c r="I276" t="s">
        <v>1178</v>
      </c>
      <c r="J276" t="s">
        <v>21</v>
      </c>
      <c r="K276" t="s">
        <v>1179</v>
      </c>
      <c r="L276">
        <v>803</v>
      </c>
      <c r="M276">
        <v>46.030237059999997</v>
      </c>
      <c r="N276">
        <v>-117.016408</v>
      </c>
      <c r="O276" t="s">
        <v>1175</v>
      </c>
      <c r="P276" s="27" t="s">
        <v>1181</v>
      </c>
      <c r="Q276" s="27" t="s">
        <v>5732</v>
      </c>
      <c r="R276" s="27" t="s">
        <v>6342</v>
      </c>
      <c r="S276" s="27" t="s">
        <v>6353</v>
      </c>
      <c r="U276" s="15">
        <v>1</v>
      </c>
      <c r="V276" s="15">
        <v>2010</v>
      </c>
      <c r="W276" s="15" t="s">
        <v>6364</v>
      </c>
      <c r="X276" s="17">
        <v>1</v>
      </c>
      <c r="Y276" s="17">
        <v>9</v>
      </c>
      <c r="Z276" s="17">
        <v>9</v>
      </c>
      <c r="AA276" s="17">
        <v>1</v>
      </c>
      <c r="AB276" s="17">
        <v>1</v>
      </c>
      <c r="AC276" s="17">
        <v>0</v>
      </c>
      <c r="AD276" s="17" t="s">
        <v>6370</v>
      </c>
      <c r="AE276" s="17" t="s">
        <v>6371</v>
      </c>
      <c r="AF276" s="17" t="s">
        <v>6371</v>
      </c>
      <c r="AG276" t="s">
        <v>5972</v>
      </c>
      <c r="AH276">
        <v>1</v>
      </c>
      <c r="AI276" t="s">
        <v>5731</v>
      </c>
      <c r="AJ276" s="15" t="s">
        <v>1175</v>
      </c>
      <c r="AK276" s="18" t="s">
        <v>6053</v>
      </c>
      <c r="AL276" s="4">
        <v>6</v>
      </c>
      <c r="AM276" s="4">
        <v>18</v>
      </c>
      <c r="AN276" s="4">
        <v>1</v>
      </c>
      <c r="AO276" s="4">
        <f t="shared" si="9"/>
        <v>6.0180099999999994</v>
      </c>
      <c r="AP276" s="4">
        <v>1</v>
      </c>
      <c r="AQ276" s="4">
        <v>0</v>
      </c>
      <c r="AR276" s="4" t="s">
        <v>5714</v>
      </c>
      <c r="AS276" s="4">
        <v>170601</v>
      </c>
      <c r="AT276" s="4">
        <v>17060106</v>
      </c>
      <c r="AU276" s="4" t="s">
        <v>5730</v>
      </c>
      <c r="AV276" s="4" t="str">
        <f t="shared" si="10"/>
        <v>JOC</v>
      </c>
      <c r="AX276" s="18"/>
      <c r="AY276" t="s">
        <v>5731</v>
      </c>
      <c r="AZ276" s="15">
        <v>98.96</v>
      </c>
      <c r="BA276" s="4" t="s">
        <v>5893</v>
      </c>
      <c r="BB276" s="4" t="s">
        <v>5649</v>
      </c>
      <c r="BC276" s="4" t="s">
        <v>21</v>
      </c>
    </row>
    <row r="277" spans="1:55" x14ac:dyDescent="0.3">
      <c r="A277">
        <v>100</v>
      </c>
      <c r="B277" t="s">
        <v>204</v>
      </c>
      <c r="C277" t="s">
        <v>1175</v>
      </c>
      <c r="D277" s="16">
        <v>40452</v>
      </c>
      <c r="E277" s="16">
        <v>41912.708333333336</v>
      </c>
      <c r="F277" t="s">
        <v>17</v>
      </c>
      <c r="G277" t="s">
        <v>1177</v>
      </c>
      <c r="H277" t="s">
        <v>406</v>
      </c>
      <c r="I277" t="s">
        <v>1178</v>
      </c>
      <c r="J277" t="s">
        <v>21</v>
      </c>
      <c r="K277" t="s">
        <v>1179</v>
      </c>
      <c r="L277">
        <v>803</v>
      </c>
      <c r="M277">
        <v>46.030237059999997</v>
      </c>
      <c r="N277">
        <v>-117.016408</v>
      </c>
      <c r="O277" t="s">
        <v>1175</v>
      </c>
      <c r="P277" s="27" t="s">
        <v>1181</v>
      </c>
      <c r="Q277" s="27" t="s">
        <v>5732</v>
      </c>
      <c r="R277" s="27" t="s">
        <v>6342</v>
      </c>
      <c r="S277" s="27" t="s">
        <v>6353</v>
      </c>
      <c r="U277" s="15">
        <v>1</v>
      </c>
      <c r="V277" s="15">
        <v>2010</v>
      </c>
      <c r="W277" s="15" t="s">
        <v>6364</v>
      </c>
      <c r="X277" s="17">
        <v>1</v>
      </c>
      <c r="Y277" s="17">
        <v>9</v>
      </c>
      <c r="Z277" s="17">
        <v>9</v>
      </c>
      <c r="AA277" s="17">
        <v>1</v>
      </c>
      <c r="AB277" s="17">
        <v>1</v>
      </c>
      <c r="AC277" s="17">
        <v>0</v>
      </c>
      <c r="AD277" s="17" t="s">
        <v>6370</v>
      </c>
      <c r="AE277" s="17" t="s">
        <v>6371</v>
      </c>
      <c r="AF277" s="17" t="s">
        <v>6371</v>
      </c>
      <c r="AG277" t="s">
        <v>5972</v>
      </c>
      <c r="AH277">
        <v>1</v>
      </c>
      <c r="AI277" t="s">
        <v>5731</v>
      </c>
      <c r="AJ277" s="15" t="s">
        <v>1175</v>
      </c>
      <c r="AK277" s="18" t="s">
        <v>6053</v>
      </c>
      <c r="AL277" s="4">
        <v>6</v>
      </c>
      <c r="AM277" s="4">
        <v>18</v>
      </c>
      <c r="AN277" s="4">
        <v>1</v>
      </c>
      <c r="AO277" s="4">
        <f t="shared" si="9"/>
        <v>6.0180099999999994</v>
      </c>
      <c r="AP277" s="4">
        <v>1</v>
      </c>
      <c r="AQ277" s="4">
        <v>0</v>
      </c>
      <c r="AR277" s="4" t="s">
        <v>5714</v>
      </c>
      <c r="AS277" s="4">
        <v>170601</v>
      </c>
      <c r="AT277" s="4">
        <v>17060106</v>
      </c>
      <c r="AU277" s="4" t="s">
        <v>5730</v>
      </c>
      <c r="AV277" s="4" t="str">
        <f t="shared" si="10"/>
        <v>JOC</v>
      </c>
      <c r="AX277" s="18"/>
      <c r="AY277" t="s">
        <v>5731</v>
      </c>
      <c r="AZ277" s="15">
        <v>98.96</v>
      </c>
      <c r="BA277" s="4" t="s">
        <v>5893</v>
      </c>
      <c r="BB277" s="4" t="s">
        <v>5649</v>
      </c>
      <c r="BC277" s="4" t="s">
        <v>21</v>
      </c>
    </row>
    <row r="278" spans="1:55" x14ac:dyDescent="0.3">
      <c r="A278">
        <v>110</v>
      </c>
      <c r="B278" t="s">
        <v>203</v>
      </c>
      <c r="C278" t="s">
        <v>1175</v>
      </c>
      <c r="D278" s="16">
        <v>41912.708333333336</v>
      </c>
      <c r="E278" s="15" t="s">
        <v>16</v>
      </c>
      <c r="F278" t="s">
        <v>17</v>
      </c>
      <c r="G278" t="s">
        <v>1177</v>
      </c>
      <c r="H278" t="s">
        <v>67</v>
      </c>
      <c r="I278" t="s">
        <v>1178</v>
      </c>
      <c r="J278" t="s">
        <v>21</v>
      </c>
      <c r="K278" t="s">
        <v>1179</v>
      </c>
      <c r="L278">
        <v>803</v>
      </c>
      <c r="M278">
        <v>46.030237059999997</v>
      </c>
      <c r="N278">
        <v>-117.016408</v>
      </c>
      <c r="O278" t="s">
        <v>1175</v>
      </c>
      <c r="P278" s="27" t="s">
        <v>1181</v>
      </c>
      <c r="Q278" s="27" t="s">
        <v>5732</v>
      </c>
      <c r="R278" s="27" t="s">
        <v>6342</v>
      </c>
      <c r="S278" s="27" t="s">
        <v>6353</v>
      </c>
      <c r="U278" s="15">
        <v>1</v>
      </c>
      <c r="V278" s="15">
        <v>2010</v>
      </c>
      <c r="W278" s="15" t="s">
        <v>6364</v>
      </c>
      <c r="X278" s="17">
        <v>1</v>
      </c>
      <c r="Y278" s="17">
        <v>9</v>
      </c>
      <c r="Z278" s="17">
        <v>9</v>
      </c>
      <c r="AA278" s="17">
        <v>1</v>
      </c>
      <c r="AB278" s="17">
        <v>1</v>
      </c>
      <c r="AC278" s="17">
        <v>0</v>
      </c>
      <c r="AD278" s="17" t="s">
        <v>6370</v>
      </c>
      <c r="AE278" s="17" t="s">
        <v>6371</v>
      </c>
      <c r="AF278" s="17" t="s">
        <v>6371</v>
      </c>
      <c r="AG278" t="s">
        <v>5972</v>
      </c>
      <c r="AH278">
        <v>1</v>
      </c>
      <c r="AI278" t="s">
        <v>5731</v>
      </c>
      <c r="AJ278" s="15" t="s">
        <v>1175</v>
      </c>
      <c r="AK278" s="18" t="s">
        <v>6053</v>
      </c>
      <c r="AL278" s="4">
        <v>6</v>
      </c>
      <c r="AM278" s="4">
        <v>18</v>
      </c>
      <c r="AN278" s="4">
        <v>1</v>
      </c>
      <c r="AO278" s="4">
        <f t="shared" si="9"/>
        <v>6.0180099999999994</v>
      </c>
      <c r="AP278" s="4">
        <v>1</v>
      </c>
      <c r="AQ278" s="4">
        <v>0</v>
      </c>
      <c r="AR278" s="4" t="s">
        <v>5714</v>
      </c>
      <c r="AS278" s="4">
        <v>170601</v>
      </c>
      <c r="AT278" s="4">
        <v>17060106</v>
      </c>
      <c r="AU278" s="4" t="s">
        <v>5730</v>
      </c>
      <c r="AV278" s="4" t="str">
        <f t="shared" si="10"/>
        <v>JOC</v>
      </c>
      <c r="AX278" s="18"/>
      <c r="AY278" t="s">
        <v>5731</v>
      </c>
      <c r="AZ278" s="15">
        <v>98.96</v>
      </c>
      <c r="BA278" s="4" t="s">
        <v>5893</v>
      </c>
      <c r="BB278" s="4" t="s">
        <v>5649</v>
      </c>
      <c r="BC278" s="4" t="s">
        <v>21</v>
      </c>
    </row>
    <row r="279" spans="1:55" x14ac:dyDescent="0.3">
      <c r="A279">
        <v>110</v>
      </c>
      <c r="B279" t="s">
        <v>204</v>
      </c>
      <c r="C279" t="s">
        <v>1175</v>
      </c>
      <c r="D279" s="16">
        <v>41912.708333333336</v>
      </c>
      <c r="E279" s="15" t="s">
        <v>16</v>
      </c>
      <c r="F279" t="s">
        <v>17</v>
      </c>
      <c r="G279" t="s">
        <v>1177</v>
      </c>
      <c r="H279" t="s">
        <v>67</v>
      </c>
      <c r="I279" t="s">
        <v>1178</v>
      </c>
      <c r="J279" t="s">
        <v>21</v>
      </c>
      <c r="K279" t="s">
        <v>1179</v>
      </c>
      <c r="L279">
        <v>803</v>
      </c>
      <c r="M279">
        <v>46.030237059999997</v>
      </c>
      <c r="N279">
        <v>-117.016408</v>
      </c>
      <c r="O279" t="s">
        <v>1175</v>
      </c>
      <c r="P279" s="27" t="s">
        <v>1181</v>
      </c>
      <c r="Q279" s="27" t="s">
        <v>5732</v>
      </c>
      <c r="R279" s="27" t="s">
        <v>6342</v>
      </c>
      <c r="S279" s="27" t="s">
        <v>6353</v>
      </c>
      <c r="U279" s="15">
        <v>1</v>
      </c>
      <c r="V279" s="15">
        <v>2010</v>
      </c>
      <c r="W279" s="15" t="s">
        <v>6364</v>
      </c>
      <c r="X279" s="17">
        <v>1</v>
      </c>
      <c r="Y279" s="17">
        <v>9</v>
      </c>
      <c r="Z279" s="17">
        <v>9</v>
      </c>
      <c r="AA279" s="17">
        <v>1</v>
      </c>
      <c r="AB279" s="17">
        <v>1</v>
      </c>
      <c r="AC279" s="17">
        <v>0</v>
      </c>
      <c r="AD279" s="17" t="s">
        <v>6370</v>
      </c>
      <c r="AE279" s="17" t="s">
        <v>6371</v>
      </c>
      <c r="AF279" s="17" t="s">
        <v>6371</v>
      </c>
      <c r="AG279" t="s">
        <v>5972</v>
      </c>
      <c r="AH279">
        <v>1</v>
      </c>
      <c r="AI279" t="s">
        <v>5731</v>
      </c>
      <c r="AJ279" s="15" t="s">
        <v>1175</v>
      </c>
      <c r="AK279" s="18" t="s">
        <v>6053</v>
      </c>
      <c r="AL279" s="4">
        <v>6</v>
      </c>
      <c r="AM279" s="4">
        <v>18</v>
      </c>
      <c r="AN279" s="4">
        <v>1</v>
      </c>
      <c r="AO279" s="4">
        <f t="shared" si="9"/>
        <v>6.0180099999999994</v>
      </c>
      <c r="AP279" s="4">
        <v>1</v>
      </c>
      <c r="AQ279" s="4">
        <v>0</v>
      </c>
      <c r="AR279" s="4" t="s">
        <v>5714</v>
      </c>
      <c r="AS279" s="4">
        <v>170601</v>
      </c>
      <c r="AT279" s="4">
        <v>17060106</v>
      </c>
      <c r="AU279" s="4" t="s">
        <v>5730</v>
      </c>
      <c r="AV279" s="4" t="str">
        <f t="shared" si="10"/>
        <v>JOC</v>
      </c>
      <c r="AX279" s="18"/>
      <c r="AY279" t="s">
        <v>5731</v>
      </c>
      <c r="AZ279" s="15">
        <v>98.96</v>
      </c>
      <c r="BA279" s="4" t="s">
        <v>5893</v>
      </c>
      <c r="BB279" s="4" t="s">
        <v>5649</v>
      </c>
      <c r="BC279" s="4" t="s">
        <v>21</v>
      </c>
    </row>
    <row r="280" spans="1:55" x14ac:dyDescent="0.3">
      <c r="A280">
        <v>110</v>
      </c>
      <c r="B280" t="s">
        <v>533</v>
      </c>
      <c r="C280" t="s">
        <v>1175</v>
      </c>
      <c r="D280" s="16">
        <v>41912.708333333336</v>
      </c>
      <c r="E280" s="15" t="s">
        <v>16</v>
      </c>
      <c r="F280" t="s">
        <v>17</v>
      </c>
      <c r="G280" t="s">
        <v>1177</v>
      </c>
      <c r="H280" t="s">
        <v>67</v>
      </c>
      <c r="I280" t="s">
        <v>1178</v>
      </c>
      <c r="J280" t="s">
        <v>21</v>
      </c>
      <c r="K280" t="s">
        <v>1179</v>
      </c>
      <c r="L280">
        <v>803</v>
      </c>
      <c r="M280">
        <v>46.030237059999997</v>
      </c>
      <c r="N280">
        <v>-117.016408</v>
      </c>
      <c r="O280" t="s">
        <v>1175</v>
      </c>
      <c r="P280" s="27" t="s">
        <v>1181</v>
      </c>
      <c r="Q280" s="27" t="s">
        <v>5732</v>
      </c>
      <c r="R280" s="27" t="s">
        <v>6342</v>
      </c>
      <c r="S280" s="27" t="s">
        <v>6353</v>
      </c>
      <c r="U280" s="15">
        <v>1</v>
      </c>
      <c r="V280" s="15">
        <v>2010</v>
      </c>
      <c r="W280" s="15" t="s">
        <v>6364</v>
      </c>
      <c r="X280" s="17">
        <v>1</v>
      </c>
      <c r="Y280" s="17">
        <v>9</v>
      </c>
      <c r="Z280" s="17">
        <v>9</v>
      </c>
      <c r="AA280" s="17">
        <v>1</v>
      </c>
      <c r="AB280" s="17">
        <v>1</v>
      </c>
      <c r="AC280" s="17">
        <v>0</v>
      </c>
      <c r="AD280" s="17" t="s">
        <v>6370</v>
      </c>
      <c r="AE280" s="17" t="s">
        <v>6371</v>
      </c>
      <c r="AF280" s="17" t="s">
        <v>6371</v>
      </c>
      <c r="AG280" t="s">
        <v>5972</v>
      </c>
      <c r="AH280">
        <v>1</v>
      </c>
      <c r="AI280" t="s">
        <v>5731</v>
      </c>
      <c r="AJ280" s="15" t="s">
        <v>1175</v>
      </c>
      <c r="AK280" s="18" t="s">
        <v>6053</v>
      </c>
      <c r="AL280" s="4">
        <v>6</v>
      </c>
      <c r="AM280" s="4">
        <v>18</v>
      </c>
      <c r="AN280" s="4">
        <v>1</v>
      </c>
      <c r="AO280" s="4">
        <f t="shared" si="9"/>
        <v>6.0180099999999994</v>
      </c>
      <c r="AP280" s="4">
        <v>1</v>
      </c>
      <c r="AQ280" s="4">
        <v>0</v>
      </c>
      <c r="AR280" s="4" t="s">
        <v>5714</v>
      </c>
      <c r="AS280" s="4">
        <v>170601</v>
      </c>
      <c r="AT280" s="4">
        <v>17060106</v>
      </c>
      <c r="AU280" s="4" t="s">
        <v>5730</v>
      </c>
      <c r="AV280" s="4" t="str">
        <f t="shared" si="10"/>
        <v>JOC</v>
      </c>
      <c r="AX280" s="18"/>
      <c r="AY280" t="s">
        <v>5731</v>
      </c>
      <c r="AZ280" s="15">
        <v>98.96</v>
      </c>
      <c r="BA280" s="4" t="s">
        <v>5893</v>
      </c>
      <c r="BB280" s="4" t="s">
        <v>5649</v>
      </c>
      <c r="BC280" s="4" t="s">
        <v>21</v>
      </c>
    </row>
    <row r="281" spans="1:55" x14ac:dyDescent="0.3">
      <c r="A281">
        <v>100</v>
      </c>
      <c r="B281" t="s">
        <v>71</v>
      </c>
      <c r="C281" t="s">
        <v>1175</v>
      </c>
      <c r="D281" s="16">
        <v>40452</v>
      </c>
      <c r="E281" s="16">
        <v>41912.708333333336</v>
      </c>
      <c r="F281" t="s">
        <v>17</v>
      </c>
      <c r="G281" t="s">
        <v>1177</v>
      </c>
      <c r="H281" t="s">
        <v>400</v>
      </c>
      <c r="I281" t="s">
        <v>1178</v>
      </c>
      <c r="J281" t="s">
        <v>21</v>
      </c>
      <c r="K281" t="s">
        <v>1179</v>
      </c>
      <c r="L281">
        <v>803</v>
      </c>
      <c r="M281">
        <v>46.030237059999997</v>
      </c>
      <c r="N281">
        <v>-117.016408</v>
      </c>
      <c r="O281" t="s">
        <v>1175</v>
      </c>
      <c r="P281" s="27" t="s">
        <v>1176</v>
      </c>
      <c r="Q281" s="27" t="s">
        <v>5732</v>
      </c>
      <c r="R281" s="27" t="s">
        <v>6342</v>
      </c>
      <c r="S281" s="27" t="s">
        <v>6353</v>
      </c>
      <c r="U281" s="15">
        <v>1</v>
      </c>
      <c r="V281" s="15">
        <v>2010</v>
      </c>
      <c r="W281" s="15" t="s">
        <v>6364</v>
      </c>
      <c r="X281" s="17">
        <v>1</v>
      </c>
      <c r="Y281" s="17">
        <v>9</v>
      </c>
      <c r="Z281" s="17">
        <v>9</v>
      </c>
      <c r="AA281" s="17">
        <v>1</v>
      </c>
      <c r="AB281" s="17">
        <v>1</v>
      </c>
      <c r="AC281" s="17">
        <v>0</v>
      </c>
      <c r="AD281" s="17" t="s">
        <v>6370</v>
      </c>
      <c r="AE281" s="17" t="s">
        <v>6371</v>
      </c>
      <c r="AF281" s="17" t="s">
        <v>6371</v>
      </c>
      <c r="AG281" t="s">
        <v>5972</v>
      </c>
      <c r="AH281">
        <v>1</v>
      </c>
      <c r="AI281" t="s">
        <v>5731</v>
      </c>
      <c r="AJ281" s="15" t="s">
        <v>1175</v>
      </c>
      <c r="AK281" s="18" t="s">
        <v>1176</v>
      </c>
      <c r="AL281" s="4">
        <v>6</v>
      </c>
      <c r="AM281" s="4">
        <v>18</v>
      </c>
      <c r="AN281" s="4">
        <v>2</v>
      </c>
      <c r="AO281" s="4">
        <f t="shared" si="9"/>
        <v>6.0180199999999999</v>
      </c>
      <c r="AP281" s="4">
        <v>1</v>
      </c>
      <c r="AQ281" s="4">
        <v>0</v>
      </c>
      <c r="AR281" s="4" t="s">
        <v>5714</v>
      </c>
      <c r="AS281" s="4">
        <v>170601</v>
      </c>
      <c r="AT281" s="4">
        <v>17060106</v>
      </c>
      <c r="AU281" s="4" t="s">
        <v>5730</v>
      </c>
      <c r="AV281" s="4" t="str">
        <f t="shared" si="10"/>
        <v>JOC</v>
      </c>
      <c r="AX281" s="18"/>
      <c r="AY281" t="s">
        <v>5731</v>
      </c>
      <c r="AZ281" s="15">
        <v>98.96</v>
      </c>
      <c r="BA281" s="4" t="s">
        <v>5893</v>
      </c>
      <c r="BB281" s="4" t="s">
        <v>5649</v>
      </c>
      <c r="BC281" s="4" t="s">
        <v>21</v>
      </c>
    </row>
    <row r="282" spans="1:55" x14ac:dyDescent="0.3">
      <c r="A282">
        <v>100</v>
      </c>
      <c r="B282" t="s">
        <v>76</v>
      </c>
      <c r="C282" t="s">
        <v>1175</v>
      </c>
      <c r="D282" s="16">
        <v>40452</v>
      </c>
      <c r="E282" s="16">
        <v>41912.708333333336</v>
      </c>
      <c r="F282" t="s">
        <v>17</v>
      </c>
      <c r="G282" t="s">
        <v>1177</v>
      </c>
      <c r="H282" t="s">
        <v>1180</v>
      </c>
      <c r="I282" t="s">
        <v>1178</v>
      </c>
      <c r="J282" t="s">
        <v>21</v>
      </c>
      <c r="K282" t="s">
        <v>1179</v>
      </c>
      <c r="L282">
        <v>803</v>
      </c>
      <c r="M282">
        <v>46.030237059999997</v>
      </c>
      <c r="N282">
        <v>-117.016408</v>
      </c>
      <c r="O282" t="s">
        <v>1175</v>
      </c>
      <c r="P282" s="27" t="s">
        <v>1176</v>
      </c>
      <c r="Q282" s="27" t="s">
        <v>5732</v>
      </c>
      <c r="R282" s="27" t="s">
        <v>6342</v>
      </c>
      <c r="S282" s="27" t="s">
        <v>6353</v>
      </c>
      <c r="U282" s="15">
        <v>1</v>
      </c>
      <c r="V282" s="15">
        <v>2010</v>
      </c>
      <c r="W282" s="15" t="s">
        <v>6364</v>
      </c>
      <c r="X282" s="17">
        <v>1</v>
      </c>
      <c r="Y282" s="17">
        <v>9</v>
      </c>
      <c r="Z282" s="17">
        <v>9</v>
      </c>
      <c r="AA282" s="17">
        <v>1</v>
      </c>
      <c r="AB282" s="17">
        <v>1</v>
      </c>
      <c r="AC282" s="17">
        <v>0</v>
      </c>
      <c r="AD282" s="17" t="s">
        <v>6370</v>
      </c>
      <c r="AE282" s="17" t="s">
        <v>6371</v>
      </c>
      <c r="AF282" s="17" t="s">
        <v>6371</v>
      </c>
      <c r="AG282" t="s">
        <v>5972</v>
      </c>
      <c r="AH282">
        <v>1</v>
      </c>
      <c r="AI282" t="s">
        <v>5731</v>
      </c>
      <c r="AJ282" s="15" t="s">
        <v>1175</v>
      </c>
      <c r="AK282" s="18" t="s">
        <v>1176</v>
      </c>
      <c r="AL282" s="4">
        <v>6</v>
      </c>
      <c r="AM282" s="4">
        <v>18</v>
      </c>
      <c r="AN282" s="4">
        <v>2</v>
      </c>
      <c r="AO282" s="4">
        <f t="shared" si="9"/>
        <v>6.0180199999999999</v>
      </c>
      <c r="AP282" s="4">
        <v>1</v>
      </c>
      <c r="AQ282" s="4">
        <v>0</v>
      </c>
      <c r="AR282" s="4" t="s">
        <v>5714</v>
      </c>
      <c r="AS282" s="4">
        <v>170601</v>
      </c>
      <c r="AT282" s="4">
        <v>17060106</v>
      </c>
      <c r="AU282" s="4" t="s">
        <v>5730</v>
      </c>
      <c r="AV282" s="4" t="str">
        <f t="shared" si="10"/>
        <v>JOC</v>
      </c>
      <c r="AX282" s="18"/>
      <c r="AY282" t="s">
        <v>5731</v>
      </c>
      <c r="AZ282" s="15">
        <v>98.96</v>
      </c>
      <c r="BA282" s="4" t="s">
        <v>5893</v>
      </c>
      <c r="BB282" s="4" t="s">
        <v>5649</v>
      </c>
      <c r="BC282" s="4" t="s">
        <v>21</v>
      </c>
    </row>
    <row r="283" spans="1:55" x14ac:dyDescent="0.3">
      <c r="A283">
        <v>100</v>
      </c>
      <c r="B283" t="s">
        <v>77</v>
      </c>
      <c r="C283" t="s">
        <v>1175</v>
      </c>
      <c r="D283" s="16">
        <v>40452</v>
      </c>
      <c r="E283" s="16">
        <v>41912.708333333336</v>
      </c>
      <c r="F283" t="s">
        <v>17</v>
      </c>
      <c r="G283" t="s">
        <v>1177</v>
      </c>
      <c r="H283" t="s">
        <v>403</v>
      </c>
      <c r="I283" t="s">
        <v>1178</v>
      </c>
      <c r="J283" t="s">
        <v>21</v>
      </c>
      <c r="K283" t="s">
        <v>1179</v>
      </c>
      <c r="L283">
        <v>803</v>
      </c>
      <c r="M283">
        <v>46.030237059999997</v>
      </c>
      <c r="N283">
        <v>-117.016408</v>
      </c>
      <c r="O283" t="s">
        <v>1175</v>
      </c>
      <c r="P283" s="27" t="s">
        <v>1176</v>
      </c>
      <c r="Q283" s="27" t="s">
        <v>5732</v>
      </c>
      <c r="R283" s="27" t="s">
        <v>6342</v>
      </c>
      <c r="S283" s="27" t="s">
        <v>6353</v>
      </c>
      <c r="U283" s="15">
        <v>1</v>
      </c>
      <c r="V283" s="15">
        <v>2010</v>
      </c>
      <c r="W283" s="15" t="s">
        <v>6364</v>
      </c>
      <c r="X283" s="17">
        <v>1</v>
      </c>
      <c r="Y283" s="17">
        <v>9</v>
      </c>
      <c r="Z283" s="17">
        <v>9</v>
      </c>
      <c r="AA283" s="17">
        <v>1</v>
      </c>
      <c r="AB283" s="17">
        <v>1</v>
      </c>
      <c r="AC283" s="17">
        <v>0</v>
      </c>
      <c r="AD283" s="17" t="s">
        <v>6370</v>
      </c>
      <c r="AE283" s="17" t="s">
        <v>6371</v>
      </c>
      <c r="AF283" s="17" t="s">
        <v>6371</v>
      </c>
      <c r="AG283" t="s">
        <v>5972</v>
      </c>
      <c r="AH283">
        <v>1</v>
      </c>
      <c r="AI283" t="s">
        <v>5731</v>
      </c>
      <c r="AJ283" s="15" t="s">
        <v>1175</v>
      </c>
      <c r="AK283" s="18" t="s">
        <v>1176</v>
      </c>
      <c r="AL283" s="4">
        <v>6</v>
      </c>
      <c r="AM283" s="4">
        <v>18</v>
      </c>
      <c r="AN283" s="4">
        <v>2</v>
      </c>
      <c r="AO283" s="4">
        <f t="shared" si="9"/>
        <v>6.0180199999999999</v>
      </c>
      <c r="AP283" s="4">
        <v>1</v>
      </c>
      <c r="AQ283" s="4">
        <v>0</v>
      </c>
      <c r="AR283" s="4" t="s">
        <v>5714</v>
      </c>
      <c r="AS283" s="4">
        <v>170601</v>
      </c>
      <c r="AT283" s="4">
        <v>17060106</v>
      </c>
      <c r="AU283" s="4" t="s">
        <v>5730</v>
      </c>
      <c r="AV283" s="4" t="str">
        <f t="shared" si="10"/>
        <v>JOC</v>
      </c>
      <c r="AX283" s="18"/>
      <c r="AY283" t="s">
        <v>5731</v>
      </c>
      <c r="AZ283" s="15">
        <v>98.96</v>
      </c>
      <c r="BA283" s="4" t="s">
        <v>5893</v>
      </c>
      <c r="BB283" s="4" t="s">
        <v>5649</v>
      </c>
      <c r="BC283" s="4" t="s">
        <v>21</v>
      </c>
    </row>
    <row r="284" spans="1:55" x14ac:dyDescent="0.3">
      <c r="A284">
        <v>110</v>
      </c>
      <c r="B284" t="s">
        <v>71</v>
      </c>
      <c r="C284" t="s">
        <v>1175</v>
      </c>
      <c r="D284" s="16">
        <v>41912.708333333336</v>
      </c>
      <c r="E284" s="15" t="s">
        <v>16</v>
      </c>
      <c r="F284" t="s">
        <v>17</v>
      </c>
      <c r="G284" t="s">
        <v>1177</v>
      </c>
      <c r="H284" t="s">
        <v>62</v>
      </c>
      <c r="I284" t="s">
        <v>1178</v>
      </c>
      <c r="J284" t="s">
        <v>21</v>
      </c>
      <c r="K284" t="s">
        <v>1179</v>
      </c>
      <c r="L284">
        <v>803</v>
      </c>
      <c r="M284">
        <v>46.030237059999997</v>
      </c>
      <c r="N284">
        <v>-117.016408</v>
      </c>
      <c r="O284" t="s">
        <v>1175</v>
      </c>
      <c r="P284" s="27" t="s">
        <v>1176</v>
      </c>
      <c r="Q284" s="27" t="s">
        <v>5732</v>
      </c>
      <c r="R284" s="27" t="s">
        <v>6342</v>
      </c>
      <c r="S284" s="27" t="s">
        <v>6353</v>
      </c>
      <c r="U284" s="15">
        <v>1</v>
      </c>
      <c r="V284" s="15">
        <v>2010</v>
      </c>
      <c r="W284" s="15" t="s">
        <v>6364</v>
      </c>
      <c r="X284" s="17">
        <v>1</v>
      </c>
      <c r="Y284" s="17">
        <v>9</v>
      </c>
      <c r="Z284" s="17">
        <v>9</v>
      </c>
      <c r="AA284" s="17">
        <v>1</v>
      </c>
      <c r="AB284" s="17">
        <v>1</v>
      </c>
      <c r="AC284" s="17">
        <v>0</v>
      </c>
      <c r="AD284" s="17" t="s">
        <v>6370</v>
      </c>
      <c r="AE284" s="17" t="s">
        <v>6371</v>
      </c>
      <c r="AF284" s="17" t="s">
        <v>6371</v>
      </c>
      <c r="AG284" t="s">
        <v>5972</v>
      </c>
      <c r="AH284">
        <v>1</v>
      </c>
      <c r="AI284" t="s">
        <v>5731</v>
      </c>
      <c r="AJ284" s="15" t="s">
        <v>1175</v>
      </c>
      <c r="AK284" s="18" t="s">
        <v>1176</v>
      </c>
      <c r="AL284" s="4">
        <v>6</v>
      </c>
      <c r="AM284" s="4">
        <v>18</v>
      </c>
      <c r="AN284" s="4">
        <v>2</v>
      </c>
      <c r="AO284" s="4">
        <f t="shared" si="9"/>
        <v>6.0180199999999999</v>
      </c>
      <c r="AP284" s="4">
        <v>1</v>
      </c>
      <c r="AQ284" s="4">
        <v>0</v>
      </c>
      <c r="AR284" s="4" t="s">
        <v>5714</v>
      </c>
      <c r="AS284" s="4">
        <v>170601</v>
      </c>
      <c r="AT284" s="4">
        <v>17060106</v>
      </c>
      <c r="AU284" s="4" t="s">
        <v>5730</v>
      </c>
      <c r="AV284" s="4" t="str">
        <f t="shared" si="10"/>
        <v>JOC</v>
      </c>
      <c r="AX284" s="18"/>
      <c r="AY284" t="s">
        <v>5731</v>
      </c>
      <c r="AZ284" s="15">
        <v>98.96</v>
      </c>
      <c r="BA284" s="4" t="s">
        <v>5893</v>
      </c>
      <c r="BB284" s="4" t="s">
        <v>5649</v>
      </c>
      <c r="BC284" s="4" t="s">
        <v>21</v>
      </c>
    </row>
    <row r="285" spans="1:55" x14ac:dyDescent="0.3">
      <c r="A285">
        <v>110</v>
      </c>
      <c r="B285" t="s">
        <v>76</v>
      </c>
      <c r="C285" t="s">
        <v>1175</v>
      </c>
      <c r="D285" s="16">
        <v>41912.708333333336</v>
      </c>
      <c r="E285" s="15" t="s">
        <v>16</v>
      </c>
      <c r="F285" t="s">
        <v>17</v>
      </c>
      <c r="G285" t="s">
        <v>1177</v>
      </c>
      <c r="H285" t="s">
        <v>62</v>
      </c>
      <c r="I285" t="s">
        <v>1178</v>
      </c>
      <c r="J285" t="s">
        <v>21</v>
      </c>
      <c r="K285" t="s">
        <v>1179</v>
      </c>
      <c r="L285">
        <v>803</v>
      </c>
      <c r="M285">
        <v>46.030237059999997</v>
      </c>
      <c r="N285">
        <v>-117.016408</v>
      </c>
      <c r="O285" t="s">
        <v>1175</v>
      </c>
      <c r="P285" s="27" t="s">
        <v>1176</v>
      </c>
      <c r="Q285" s="27" t="s">
        <v>5732</v>
      </c>
      <c r="R285" s="27" t="s">
        <v>6342</v>
      </c>
      <c r="S285" s="27" t="s">
        <v>6353</v>
      </c>
      <c r="U285" s="15">
        <v>1</v>
      </c>
      <c r="V285" s="15">
        <v>2010</v>
      </c>
      <c r="W285" s="15" t="s">
        <v>6364</v>
      </c>
      <c r="X285" s="17">
        <v>1</v>
      </c>
      <c r="Y285" s="17">
        <v>9</v>
      </c>
      <c r="Z285" s="17">
        <v>9</v>
      </c>
      <c r="AA285" s="17">
        <v>1</v>
      </c>
      <c r="AB285" s="17">
        <v>1</v>
      </c>
      <c r="AC285" s="17">
        <v>0</v>
      </c>
      <c r="AD285" s="17" t="s">
        <v>6370</v>
      </c>
      <c r="AE285" s="17" t="s">
        <v>6371</v>
      </c>
      <c r="AF285" s="17" t="s">
        <v>6371</v>
      </c>
      <c r="AG285" t="s">
        <v>5972</v>
      </c>
      <c r="AH285">
        <v>1</v>
      </c>
      <c r="AI285" t="s">
        <v>5731</v>
      </c>
      <c r="AJ285" s="15" t="s">
        <v>1175</v>
      </c>
      <c r="AK285" s="18" t="s">
        <v>1176</v>
      </c>
      <c r="AL285" s="4">
        <v>6</v>
      </c>
      <c r="AM285" s="4">
        <v>18</v>
      </c>
      <c r="AN285" s="4">
        <v>2</v>
      </c>
      <c r="AO285" s="4">
        <f t="shared" si="9"/>
        <v>6.0180199999999999</v>
      </c>
      <c r="AP285" s="4">
        <v>1</v>
      </c>
      <c r="AQ285" s="4">
        <v>0</v>
      </c>
      <c r="AR285" s="4" t="s">
        <v>5714</v>
      </c>
      <c r="AS285" s="4">
        <v>170601</v>
      </c>
      <c r="AT285" s="4">
        <v>17060106</v>
      </c>
      <c r="AU285" s="4" t="s">
        <v>5730</v>
      </c>
      <c r="AV285" s="4" t="str">
        <f t="shared" si="10"/>
        <v>JOC</v>
      </c>
      <c r="AX285" s="18"/>
      <c r="AY285" t="s">
        <v>5731</v>
      </c>
      <c r="AZ285" s="15">
        <v>98.96</v>
      </c>
      <c r="BA285" s="4" t="s">
        <v>5893</v>
      </c>
      <c r="BB285" s="4" t="s">
        <v>5649</v>
      </c>
      <c r="BC285" s="4" t="s">
        <v>21</v>
      </c>
    </row>
    <row r="286" spans="1:55" x14ac:dyDescent="0.3">
      <c r="A286">
        <v>110</v>
      </c>
      <c r="B286" t="s">
        <v>77</v>
      </c>
      <c r="C286" t="s">
        <v>1175</v>
      </c>
      <c r="D286" s="16">
        <v>41912.708333333336</v>
      </c>
      <c r="E286" s="15" t="s">
        <v>16</v>
      </c>
      <c r="F286" t="s">
        <v>17</v>
      </c>
      <c r="G286" t="s">
        <v>1177</v>
      </c>
      <c r="H286" t="s">
        <v>62</v>
      </c>
      <c r="I286" t="s">
        <v>1178</v>
      </c>
      <c r="J286" t="s">
        <v>21</v>
      </c>
      <c r="K286" t="s">
        <v>1179</v>
      </c>
      <c r="L286">
        <v>803</v>
      </c>
      <c r="M286">
        <v>46.030237059999997</v>
      </c>
      <c r="N286">
        <v>-117.016408</v>
      </c>
      <c r="O286" t="s">
        <v>1175</v>
      </c>
      <c r="P286" s="27" t="s">
        <v>1176</v>
      </c>
      <c r="Q286" s="27" t="s">
        <v>5732</v>
      </c>
      <c r="R286" s="27" t="s">
        <v>6342</v>
      </c>
      <c r="S286" s="27" t="s">
        <v>6353</v>
      </c>
      <c r="U286" s="15">
        <v>1</v>
      </c>
      <c r="V286" s="15">
        <v>2010</v>
      </c>
      <c r="W286" s="15" t="s">
        <v>6364</v>
      </c>
      <c r="X286" s="17">
        <v>1</v>
      </c>
      <c r="Y286" s="17">
        <v>9</v>
      </c>
      <c r="Z286" s="17">
        <v>9</v>
      </c>
      <c r="AA286" s="17">
        <v>1</v>
      </c>
      <c r="AB286" s="17">
        <v>1</v>
      </c>
      <c r="AC286" s="17">
        <v>0</v>
      </c>
      <c r="AD286" s="17" t="s">
        <v>6370</v>
      </c>
      <c r="AE286" s="17" t="s">
        <v>6371</v>
      </c>
      <c r="AF286" s="17" t="s">
        <v>6371</v>
      </c>
      <c r="AG286" t="s">
        <v>5972</v>
      </c>
      <c r="AH286">
        <v>1</v>
      </c>
      <c r="AI286" t="s">
        <v>5731</v>
      </c>
      <c r="AJ286" s="15" t="s">
        <v>1175</v>
      </c>
      <c r="AK286" s="18" t="s">
        <v>1176</v>
      </c>
      <c r="AL286" s="4">
        <v>6</v>
      </c>
      <c r="AM286" s="4">
        <v>18</v>
      </c>
      <c r="AN286" s="4">
        <v>2</v>
      </c>
      <c r="AO286" s="4">
        <f t="shared" si="9"/>
        <v>6.0180199999999999</v>
      </c>
      <c r="AP286" s="4">
        <v>1</v>
      </c>
      <c r="AQ286" s="4">
        <v>0</v>
      </c>
      <c r="AR286" s="4" t="s">
        <v>5714</v>
      </c>
      <c r="AS286" s="4">
        <v>170601</v>
      </c>
      <c r="AT286" s="4">
        <v>17060106</v>
      </c>
      <c r="AU286" s="4" t="s">
        <v>5730</v>
      </c>
      <c r="AV286" s="4" t="str">
        <f t="shared" si="10"/>
        <v>JOC</v>
      </c>
      <c r="AX286" s="18"/>
      <c r="AY286" t="s">
        <v>5731</v>
      </c>
      <c r="AZ286" s="15">
        <v>98.96</v>
      </c>
      <c r="BA286" s="4" t="s">
        <v>5893</v>
      </c>
      <c r="BB286" s="4" t="s">
        <v>5649</v>
      </c>
      <c r="BC286" s="4" t="s">
        <v>21</v>
      </c>
    </row>
    <row r="287" spans="1:55" x14ac:dyDescent="0.3">
      <c r="A287">
        <v>0</v>
      </c>
      <c r="B287" t="s">
        <v>16</v>
      </c>
      <c r="C287" t="s">
        <v>3932</v>
      </c>
      <c r="D287" s="15" t="s">
        <v>16</v>
      </c>
      <c r="E287" s="15" t="s">
        <v>16</v>
      </c>
      <c r="F287" t="s">
        <v>2731</v>
      </c>
      <c r="G287" t="s">
        <v>3933</v>
      </c>
      <c r="H287" t="s">
        <v>16</v>
      </c>
      <c r="I287" t="s">
        <v>16</v>
      </c>
      <c r="J287" t="s">
        <v>2733</v>
      </c>
      <c r="K287" t="s">
        <v>3934</v>
      </c>
      <c r="L287">
        <v>800</v>
      </c>
      <c r="M287">
        <v>45.89979254</v>
      </c>
      <c r="N287">
        <v>-117.2091525</v>
      </c>
      <c r="O287" t="s">
        <v>3932</v>
      </c>
      <c r="P287" s="27" t="s">
        <v>3932</v>
      </c>
      <c r="Q287" s="27" t="s">
        <v>5732</v>
      </c>
      <c r="R287" s="27" t="s">
        <v>6342</v>
      </c>
      <c r="S287" s="27" t="s">
        <v>6353</v>
      </c>
      <c r="U287" s="15">
        <v>1</v>
      </c>
      <c r="V287" s="15">
        <v>0</v>
      </c>
      <c r="W287" s="15" t="s">
        <v>6364</v>
      </c>
      <c r="X287" s="17">
        <v>1</v>
      </c>
      <c r="Y287" s="17"/>
      <c r="Z287" s="17">
        <v>9</v>
      </c>
      <c r="AA287" s="17">
        <v>0</v>
      </c>
      <c r="AB287" s="17">
        <v>0</v>
      </c>
      <c r="AC287" s="17">
        <v>0</v>
      </c>
      <c r="AD287" s="17" t="s">
        <v>6365</v>
      </c>
      <c r="AE287" s="17">
        <v>0</v>
      </c>
      <c r="AF287" s="17">
        <v>0</v>
      </c>
      <c r="AG287" t="s">
        <v>5972</v>
      </c>
      <c r="AH287">
        <v>1</v>
      </c>
      <c r="AI287" t="s">
        <v>5731</v>
      </c>
      <c r="AJ287" s="15" t="s">
        <v>3932</v>
      </c>
      <c r="AK287" s="18" t="s">
        <v>3932</v>
      </c>
      <c r="AL287" s="4">
        <v>6</v>
      </c>
      <c r="AM287" s="4">
        <v>18</v>
      </c>
      <c r="AN287" s="4">
        <v>3</v>
      </c>
      <c r="AO287" s="4">
        <f t="shared" si="9"/>
        <v>6.0180299999999995</v>
      </c>
      <c r="AP287" s="4">
        <v>0</v>
      </c>
      <c r="AQ287" s="4">
        <v>0</v>
      </c>
      <c r="AR287" s="4">
        <v>0</v>
      </c>
      <c r="AS287" s="4">
        <v>0</v>
      </c>
      <c r="AT287" s="4">
        <v>17060106</v>
      </c>
      <c r="AU287" s="4" t="s">
        <v>5730</v>
      </c>
      <c r="AV287" s="4" t="str">
        <f t="shared" si="10"/>
        <v>JOSEPC</v>
      </c>
      <c r="AX287" s="18"/>
      <c r="AY287" t="s">
        <v>5731</v>
      </c>
      <c r="AZ287" s="15"/>
    </row>
    <row r="288" spans="1:55" x14ac:dyDescent="0.3">
      <c r="A288">
        <v>100</v>
      </c>
      <c r="B288">
        <v>6</v>
      </c>
      <c r="C288" t="s">
        <v>2580</v>
      </c>
      <c r="D288" s="16">
        <v>43370</v>
      </c>
      <c r="E288" s="15" t="s">
        <v>16</v>
      </c>
      <c r="F288" t="s">
        <v>17</v>
      </c>
      <c r="G288" t="s">
        <v>2582</v>
      </c>
      <c r="H288" t="s">
        <v>67</v>
      </c>
      <c r="I288" t="s">
        <v>2583</v>
      </c>
      <c r="J288" t="s">
        <v>21</v>
      </c>
      <c r="K288" t="s">
        <v>2584</v>
      </c>
      <c r="L288">
        <v>867</v>
      </c>
      <c r="M288">
        <v>45.946151</v>
      </c>
      <c r="N288">
        <v>-117.45412399999999</v>
      </c>
      <c r="O288" t="s">
        <v>2580</v>
      </c>
      <c r="P288" s="27" t="s">
        <v>2585</v>
      </c>
      <c r="Q288" s="27" t="s">
        <v>6343</v>
      </c>
      <c r="R288" s="27" t="s">
        <v>6342</v>
      </c>
      <c r="S288" s="27" t="s">
        <v>6353</v>
      </c>
      <c r="T288" s="27" t="s">
        <v>6391</v>
      </c>
      <c r="U288" s="15">
        <v>1</v>
      </c>
      <c r="V288" s="15">
        <v>2018</v>
      </c>
      <c r="W288" s="15" t="s">
        <v>6364</v>
      </c>
      <c r="X288" s="17">
        <v>0</v>
      </c>
      <c r="Y288" s="17">
        <v>103</v>
      </c>
      <c r="AA288" s="17">
        <v>0</v>
      </c>
      <c r="AB288" s="17">
        <v>0</v>
      </c>
      <c r="AC288" s="17">
        <v>0</v>
      </c>
      <c r="AD288" s="17" t="s">
        <v>6367</v>
      </c>
      <c r="AE288" s="17" t="s">
        <v>6367</v>
      </c>
      <c r="AF288" s="17" t="s">
        <v>6367</v>
      </c>
      <c r="AG288" t="s">
        <v>5972</v>
      </c>
      <c r="AH288">
        <v>1</v>
      </c>
      <c r="AI288" t="s">
        <v>5973</v>
      </c>
      <c r="AJ288" s="15" t="s">
        <v>2580</v>
      </c>
      <c r="AK288" s="18" t="s">
        <v>6054</v>
      </c>
      <c r="AL288" s="4">
        <v>6</v>
      </c>
      <c r="AM288" s="4">
        <v>19</v>
      </c>
      <c r="AN288" s="4">
        <v>1</v>
      </c>
      <c r="AO288" s="4">
        <f t="shared" si="9"/>
        <v>6.0190099999999997</v>
      </c>
      <c r="AP288" s="4">
        <v>1</v>
      </c>
      <c r="AQ288" s="4">
        <v>0</v>
      </c>
      <c r="AR288" s="4" t="s">
        <v>5714</v>
      </c>
      <c r="AS288" s="4">
        <v>170601</v>
      </c>
      <c r="AT288" s="4">
        <v>17060106</v>
      </c>
      <c r="AU288" s="4" t="s">
        <v>5730</v>
      </c>
      <c r="AV288" s="4" t="str">
        <f t="shared" si="10"/>
        <v>WEN</v>
      </c>
      <c r="AW288" t="s">
        <v>5973</v>
      </c>
      <c r="AX288" s="18" t="s">
        <v>6362</v>
      </c>
      <c r="AY288" t="s">
        <v>6412</v>
      </c>
      <c r="AZ288" s="15" t="s">
        <v>6362</v>
      </c>
      <c r="BA288" s="4" t="s">
        <v>5708</v>
      </c>
      <c r="BB288" s="4" t="s">
        <v>5724</v>
      </c>
      <c r="BC288" s="4" t="s">
        <v>21</v>
      </c>
    </row>
    <row r="289" spans="1:55" x14ac:dyDescent="0.3">
      <c r="A289">
        <v>100</v>
      </c>
      <c r="B289">
        <v>7</v>
      </c>
      <c r="C289" t="s">
        <v>2580</v>
      </c>
      <c r="D289" s="16">
        <v>43370</v>
      </c>
      <c r="E289" s="15" t="s">
        <v>16</v>
      </c>
      <c r="F289" t="s">
        <v>17</v>
      </c>
      <c r="G289" t="s">
        <v>2582</v>
      </c>
      <c r="H289" t="s">
        <v>67</v>
      </c>
      <c r="I289" t="s">
        <v>2583</v>
      </c>
      <c r="J289" t="s">
        <v>21</v>
      </c>
      <c r="K289" t="s">
        <v>2584</v>
      </c>
      <c r="L289">
        <v>867</v>
      </c>
      <c r="M289">
        <v>45.946151</v>
      </c>
      <c r="N289">
        <v>-117.45412399999999</v>
      </c>
      <c r="O289" t="s">
        <v>2580</v>
      </c>
      <c r="P289" s="27" t="s">
        <v>2585</v>
      </c>
      <c r="Q289" s="27" t="s">
        <v>6343</v>
      </c>
      <c r="R289" s="27" t="s">
        <v>6342</v>
      </c>
      <c r="S289" s="27" t="s">
        <v>6353</v>
      </c>
      <c r="T289" s="27" t="s">
        <v>6391</v>
      </c>
      <c r="U289" s="15">
        <v>1</v>
      </c>
      <c r="V289" s="15">
        <v>2018</v>
      </c>
      <c r="W289" s="15" t="s">
        <v>6364</v>
      </c>
      <c r="X289" s="17">
        <v>0</v>
      </c>
      <c r="Y289" s="17">
        <v>103</v>
      </c>
      <c r="AA289" s="17">
        <v>0</v>
      </c>
      <c r="AB289" s="17">
        <v>0</v>
      </c>
      <c r="AC289" s="17">
        <v>0</v>
      </c>
      <c r="AD289" s="17" t="s">
        <v>6367</v>
      </c>
      <c r="AE289" s="17" t="s">
        <v>6367</v>
      </c>
      <c r="AF289" s="17" t="s">
        <v>6367</v>
      </c>
      <c r="AG289" t="s">
        <v>5972</v>
      </c>
      <c r="AH289">
        <v>1</v>
      </c>
      <c r="AI289" t="s">
        <v>5973</v>
      </c>
      <c r="AJ289" s="15" t="s">
        <v>2580</v>
      </c>
      <c r="AK289" s="18" t="s">
        <v>6054</v>
      </c>
      <c r="AL289" s="4">
        <v>6</v>
      </c>
      <c r="AM289" s="4">
        <v>19</v>
      </c>
      <c r="AN289" s="4">
        <v>1</v>
      </c>
      <c r="AO289" s="4">
        <f t="shared" si="9"/>
        <v>6.0190099999999997</v>
      </c>
      <c r="AP289" s="4">
        <v>1</v>
      </c>
      <c r="AQ289" s="4">
        <v>0</v>
      </c>
      <c r="AR289" s="4" t="s">
        <v>5714</v>
      </c>
      <c r="AS289" s="4">
        <v>170601</v>
      </c>
      <c r="AT289" s="4">
        <v>17060106</v>
      </c>
      <c r="AU289" s="4" t="s">
        <v>5730</v>
      </c>
      <c r="AV289" s="4" t="str">
        <f t="shared" si="10"/>
        <v>WEN</v>
      </c>
      <c r="AW289" t="s">
        <v>5973</v>
      </c>
      <c r="AX289" s="18" t="s">
        <v>6362</v>
      </c>
      <c r="AY289" t="s">
        <v>6412</v>
      </c>
      <c r="AZ289" s="15" t="s">
        <v>6362</v>
      </c>
      <c r="BA289" s="4" t="s">
        <v>5708</v>
      </c>
      <c r="BB289" s="4" t="s">
        <v>5724</v>
      </c>
      <c r="BC289" s="4" t="s">
        <v>21</v>
      </c>
    </row>
    <row r="290" spans="1:55" x14ac:dyDescent="0.3">
      <c r="A290">
        <v>100</v>
      </c>
      <c r="B290">
        <v>8</v>
      </c>
      <c r="C290" t="s">
        <v>2580</v>
      </c>
      <c r="D290" s="16">
        <v>43370</v>
      </c>
      <c r="E290" s="15" t="s">
        <v>16</v>
      </c>
      <c r="F290" t="s">
        <v>17</v>
      </c>
      <c r="G290" t="s">
        <v>2582</v>
      </c>
      <c r="H290" t="s">
        <v>67</v>
      </c>
      <c r="I290" t="s">
        <v>2583</v>
      </c>
      <c r="J290" t="s">
        <v>21</v>
      </c>
      <c r="K290" t="s">
        <v>2584</v>
      </c>
      <c r="L290">
        <v>867</v>
      </c>
      <c r="M290">
        <v>45.946151</v>
      </c>
      <c r="N290">
        <v>-117.45412399999999</v>
      </c>
      <c r="O290" t="s">
        <v>2580</v>
      </c>
      <c r="P290" s="27" t="s">
        <v>2585</v>
      </c>
      <c r="Q290" s="27" t="s">
        <v>6343</v>
      </c>
      <c r="R290" s="27" t="s">
        <v>6342</v>
      </c>
      <c r="S290" s="27" t="s">
        <v>6353</v>
      </c>
      <c r="T290" s="27" t="s">
        <v>6391</v>
      </c>
      <c r="U290" s="15">
        <v>1</v>
      </c>
      <c r="V290" s="15">
        <v>2018</v>
      </c>
      <c r="W290" s="15" t="s">
        <v>6364</v>
      </c>
      <c r="X290" s="17">
        <v>0</v>
      </c>
      <c r="Y290" s="17">
        <v>103</v>
      </c>
      <c r="AA290" s="17">
        <v>0</v>
      </c>
      <c r="AB290" s="17">
        <v>0</v>
      </c>
      <c r="AC290" s="17">
        <v>0</v>
      </c>
      <c r="AD290" s="17" t="s">
        <v>6367</v>
      </c>
      <c r="AE290" s="17" t="s">
        <v>6367</v>
      </c>
      <c r="AF290" s="17" t="s">
        <v>6367</v>
      </c>
      <c r="AG290" t="s">
        <v>5972</v>
      </c>
      <c r="AH290">
        <v>1</v>
      </c>
      <c r="AI290" t="s">
        <v>5973</v>
      </c>
      <c r="AJ290" s="15" t="s">
        <v>2580</v>
      </c>
      <c r="AK290" s="18" t="s">
        <v>6054</v>
      </c>
      <c r="AL290" s="4">
        <v>6</v>
      </c>
      <c r="AM290" s="4">
        <v>19</v>
      </c>
      <c r="AN290" s="4">
        <v>1</v>
      </c>
      <c r="AO290" s="4">
        <f t="shared" si="9"/>
        <v>6.0190099999999997</v>
      </c>
      <c r="AP290" s="4">
        <v>1</v>
      </c>
      <c r="AQ290" s="4">
        <v>0</v>
      </c>
      <c r="AR290" s="4" t="s">
        <v>5714</v>
      </c>
      <c r="AS290" s="4">
        <v>170601</v>
      </c>
      <c r="AT290" s="4">
        <v>17060106</v>
      </c>
      <c r="AU290" s="4" t="s">
        <v>5730</v>
      </c>
      <c r="AV290" s="4" t="str">
        <f t="shared" si="10"/>
        <v>WEN</v>
      </c>
      <c r="AW290" t="s">
        <v>5973</v>
      </c>
      <c r="AX290" s="18" t="s">
        <v>6362</v>
      </c>
      <c r="AY290" t="s">
        <v>6412</v>
      </c>
      <c r="AZ290" s="15" t="s">
        <v>6362</v>
      </c>
      <c r="BA290" s="4" t="s">
        <v>5708</v>
      </c>
      <c r="BB290" s="4" t="s">
        <v>5724</v>
      </c>
      <c r="BC290" s="4" t="s">
        <v>21</v>
      </c>
    </row>
    <row r="291" spans="1:55" x14ac:dyDescent="0.3">
      <c r="A291">
        <v>100</v>
      </c>
      <c r="B291">
        <v>9</v>
      </c>
      <c r="C291" t="s">
        <v>2580</v>
      </c>
      <c r="D291" s="16">
        <v>43370</v>
      </c>
      <c r="E291" s="15" t="s">
        <v>16</v>
      </c>
      <c r="F291" t="s">
        <v>17</v>
      </c>
      <c r="G291" t="s">
        <v>2582</v>
      </c>
      <c r="H291" t="s">
        <v>67</v>
      </c>
      <c r="I291" t="s">
        <v>2583</v>
      </c>
      <c r="J291" t="s">
        <v>21</v>
      </c>
      <c r="K291" t="s">
        <v>2584</v>
      </c>
      <c r="L291">
        <v>867</v>
      </c>
      <c r="M291">
        <v>45.946151</v>
      </c>
      <c r="N291">
        <v>-117.45412399999999</v>
      </c>
      <c r="O291" t="s">
        <v>2580</v>
      </c>
      <c r="P291" s="27" t="s">
        <v>2585</v>
      </c>
      <c r="Q291" s="27" t="s">
        <v>6343</v>
      </c>
      <c r="R291" s="27" t="s">
        <v>6342</v>
      </c>
      <c r="S291" s="27" t="s">
        <v>6353</v>
      </c>
      <c r="T291" s="27" t="s">
        <v>6391</v>
      </c>
      <c r="U291" s="15">
        <v>1</v>
      </c>
      <c r="V291" s="15">
        <v>2018</v>
      </c>
      <c r="W291" s="15" t="s">
        <v>6364</v>
      </c>
      <c r="X291" s="17">
        <v>0</v>
      </c>
      <c r="Y291" s="17">
        <v>103</v>
      </c>
      <c r="AA291" s="17">
        <v>0</v>
      </c>
      <c r="AB291" s="17">
        <v>0</v>
      </c>
      <c r="AC291" s="17">
        <v>0</v>
      </c>
      <c r="AD291" s="17" t="s">
        <v>6367</v>
      </c>
      <c r="AE291" s="17" t="s">
        <v>6367</v>
      </c>
      <c r="AF291" s="17" t="s">
        <v>6367</v>
      </c>
      <c r="AG291" t="s">
        <v>5972</v>
      </c>
      <c r="AH291">
        <v>1</v>
      </c>
      <c r="AI291" t="s">
        <v>5973</v>
      </c>
      <c r="AJ291" s="15" t="s">
        <v>2580</v>
      </c>
      <c r="AK291" s="18" t="s">
        <v>6054</v>
      </c>
      <c r="AL291" s="4">
        <v>6</v>
      </c>
      <c r="AM291" s="4">
        <v>19</v>
      </c>
      <c r="AN291" s="4">
        <v>1</v>
      </c>
      <c r="AO291" s="4">
        <f t="shared" si="9"/>
        <v>6.0190099999999997</v>
      </c>
      <c r="AP291" s="4">
        <v>1</v>
      </c>
      <c r="AQ291" s="4">
        <v>0</v>
      </c>
      <c r="AR291" s="4" t="s">
        <v>5714</v>
      </c>
      <c r="AS291" s="4">
        <v>170601</v>
      </c>
      <c r="AT291" s="4">
        <v>17060106</v>
      </c>
      <c r="AU291" s="4" t="s">
        <v>5730</v>
      </c>
      <c r="AV291" s="4" t="str">
        <f t="shared" si="10"/>
        <v>WEN</v>
      </c>
      <c r="AW291" t="s">
        <v>5973</v>
      </c>
      <c r="AX291" s="18" t="s">
        <v>6362</v>
      </c>
      <c r="AY291" t="s">
        <v>6412</v>
      </c>
      <c r="AZ291" s="15" t="s">
        <v>6362</v>
      </c>
      <c r="BA291" s="4" t="s">
        <v>5708</v>
      </c>
      <c r="BB291" s="4" t="s">
        <v>5724</v>
      </c>
      <c r="BC291" s="4" t="s">
        <v>21</v>
      </c>
    </row>
    <row r="292" spans="1:55" x14ac:dyDescent="0.3">
      <c r="A292">
        <v>100</v>
      </c>
      <c r="B292">
        <v>1</v>
      </c>
      <c r="C292" t="s">
        <v>2580</v>
      </c>
      <c r="D292" s="16">
        <v>43370</v>
      </c>
      <c r="E292" s="15" t="s">
        <v>16</v>
      </c>
      <c r="F292" t="s">
        <v>17</v>
      </c>
      <c r="G292" t="s">
        <v>2582</v>
      </c>
      <c r="H292" t="s">
        <v>62</v>
      </c>
      <c r="I292" t="s">
        <v>2583</v>
      </c>
      <c r="J292" t="s">
        <v>21</v>
      </c>
      <c r="K292" t="s">
        <v>2584</v>
      </c>
      <c r="L292">
        <v>867</v>
      </c>
      <c r="M292">
        <v>45.946151</v>
      </c>
      <c r="N292">
        <v>-117.45412399999999</v>
      </c>
      <c r="O292" t="s">
        <v>2580</v>
      </c>
      <c r="P292" s="27" t="s">
        <v>2581</v>
      </c>
      <c r="Q292" s="27" t="s">
        <v>6343</v>
      </c>
      <c r="R292" s="27" t="s">
        <v>6342</v>
      </c>
      <c r="S292" s="27" t="s">
        <v>6353</v>
      </c>
      <c r="T292" s="27" t="s">
        <v>6391</v>
      </c>
      <c r="U292" s="15">
        <v>1</v>
      </c>
      <c r="V292" s="15">
        <v>2018</v>
      </c>
      <c r="W292" s="15" t="s">
        <v>6364</v>
      </c>
      <c r="X292" s="17">
        <v>0</v>
      </c>
      <c r="Y292" s="17">
        <v>103</v>
      </c>
      <c r="AA292" s="17">
        <v>0</v>
      </c>
      <c r="AB292" s="17">
        <v>0</v>
      </c>
      <c r="AC292" s="17">
        <v>0</v>
      </c>
      <c r="AD292" s="17" t="s">
        <v>6367</v>
      </c>
      <c r="AE292" s="17" t="s">
        <v>6367</v>
      </c>
      <c r="AF292" s="17" t="s">
        <v>6367</v>
      </c>
      <c r="AG292" t="s">
        <v>5972</v>
      </c>
      <c r="AH292">
        <v>1</v>
      </c>
      <c r="AI292" t="s">
        <v>5973</v>
      </c>
      <c r="AJ292" s="15" t="s">
        <v>2580</v>
      </c>
      <c r="AK292" s="18" t="s">
        <v>2581</v>
      </c>
      <c r="AL292" s="4">
        <v>6</v>
      </c>
      <c r="AM292" s="4">
        <v>19</v>
      </c>
      <c r="AN292" s="4">
        <v>2</v>
      </c>
      <c r="AO292" s="4">
        <f t="shared" si="9"/>
        <v>6.0190200000000003</v>
      </c>
      <c r="AP292" s="4">
        <v>1</v>
      </c>
      <c r="AQ292" s="4">
        <v>0</v>
      </c>
      <c r="AR292" s="4" t="s">
        <v>5714</v>
      </c>
      <c r="AS292" s="4">
        <v>170601</v>
      </c>
      <c r="AT292" s="4">
        <v>17060106</v>
      </c>
      <c r="AU292" s="4" t="s">
        <v>5730</v>
      </c>
      <c r="AV292" s="4" t="str">
        <f t="shared" si="10"/>
        <v>WEN</v>
      </c>
      <c r="AW292" t="s">
        <v>5973</v>
      </c>
      <c r="AX292" s="18" t="s">
        <v>6362</v>
      </c>
      <c r="AY292" t="s">
        <v>6412</v>
      </c>
      <c r="AZ292" s="15" t="s">
        <v>6362</v>
      </c>
      <c r="BA292" s="4" t="s">
        <v>5708</v>
      </c>
      <c r="BB292" s="4" t="s">
        <v>5724</v>
      </c>
      <c r="BC292" s="4" t="s">
        <v>21</v>
      </c>
    </row>
    <row r="293" spans="1:55" x14ac:dyDescent="0.3">
      <c r="A293">
        <v>100</v>
      </c>
      <c r="B293">
        <v>2</v>
      </c>
      <c r="C293" t="s">
        <v>2580</v>
      </c>
      <c r="D293" s="16">
        <v>43370</v>
      </c>
      <c r="E293" s="15" t="s">
        <v>16</v>
      </c>
      <c r="F293" t="s">
        <v>17</v>
      </c>
      <c r="G293" t="s">
        <v>2582</v>
      </c>
      <c r="H293" t="s">
        <v>62</v>
      </c>
      <c r="I293" t="s">
        <v>2583</v>
      </c>
      <c r="J293" t="s">
        <v>21</v>
      </c>
      <c r="K293" t="s">
        <v>2584</v>
      </c>
      <c r="L293">
        <v>867</v>
      </c>
      <c r="M293">
        <v>45.946151</v>
      </c>
      <c r="N293">
        <v>-117.45412399999999</v>
      </c>
      <c r="O293" t="s">
        <v>2580</v>
      </c>
      <c r="P293" s="27" t="s">
        <v>2581</v>
      </c>
      <c r="Q293" s="27" t="s">
        <v>6343</v>
      </c>
      <c r="R293" s="27" t="s">
        <v>6342</v>
      </c>
      <c r="S293" s="27" t="s">
        <v>6353</v>
      </c>
      <c r="T293" s="27" t="s">
        <v>6391</v>
      </c>
      <c r="U293" s="15">
        <v>1</v>
      </c>
      <c r="V293" s="15">
        <v>2018</v>
      </c>
      <c r="W293" s="15" t="s">
        <v>6364</v>
      </c>
      <c r="X293" s="17">
        <v>0</v>
      </c>
      <c r="Y293" s="17">
        <v>103</v>
      </c>
      <c r="AA293" s="17">
        <v>0</v>
      </c>
      <c r="AB293" s="17">
        <v>0</v>
      </c>
      <c r="AC293" s="17">
        <v>0</v>
      </c>
      <c r="AD293" s="17" t="s">
        <v>6367</v>
      </c>
      <c r="AE293" s="17" t="s">
        <v>6367</v>
      </c>
      <c r="AF293" s="17" t="s">
        <v>6367</v>
      </c>
      <c r="AG293" t="s">
        <v>5972</v>
      </c>
      <c r="AH293">
        <v>1</v>
      </c>
      <c r="AI293" t="s">
        <v>5973</v>
      </c>
      <c r="AJ293" s="15" t="s">
        <v>2580</v>
      </c>
      <c r="AK293" s="18" t="s">
        <v>2581</v>
      </c>
      <c r="AL293" s="4">
        <v>6</v>
      </c>
      <c r="AM293" s="4">
        <v>19</v>
      </c>
      <c r="AN293" s="4">
        <v>2</v>
      </c>
      <c r="AO293" s="4">
        <f t="shared" si="9"/>
        <v>6.0190200000000003</v>
      </c>
      <c r="AP293" s="4">
        <v>1</v>
      </c>
      <c r="AQ293" s="4">
        <v>0</v>
      </c>
      <c r="AR293" s="4" t="s">
        <v>5714</v>
      </c>
      <c r="AS293" s="4">
        <v>170601</v>
      </c>
      <c r="AT293" s="4">
        <v>17060106</v>
      </c>
      <c r="AU293" s="4" t="s">
        <v>5730</v>
      </c>
      <c r="AV293" s="4" t="str">
        <f t="shared" si="10"/>
        <v>WEN</v>
      </c>
      <c r="AW293" t="s">
        <v>5973</v>
      </c>
      <c r="AX293" s="18" t="s">
        <v>6362</v>
      </c>
      <c r="AY293" t="s">
        <v>6412</v>
      </c>
      <c r="AZ293" s="15" t="s">
        <v>6362</v>
      </c>
      <c r="BA293" s="4" t="s">
        <v>5708</v>
      </c>
      <c r="BB293" s="4" t="s">
        <v>5724</v>
      </c>
      <c r="BC293" s="4" t="s">
        <v>21</v>
      </c>
    </row>
    <row r="294" spans="1:55" x14ac:dyDescent="0.3">
      <c r="A294">
        <v>100</v>
      </c>
      <c r="B294">
        <v>3</v>
      </c>
      <c r="C294" t="s">
        <v>2580</v>
      </c>
      <c r="D294" s="16">
        <v>43370</v>
      </c>
      <c r="E294" s="15" t="s">
        <v>16</v>
      </c>
      <c r="F294" t="s">
        <v>17</v>
      </c>
      <c r="G294" t="s">
        <v>2582</v>
      </c>
      <c r="H294" t="s">
        <v>62</v>
      </c>
      <c r="I294" t="s">
        <v>2583</v>
      </c>
      <c r="J294" t="s">
        <v>21</v>
      </c>
      <c r="K294" t="s">
        <v>2584</v>
      </c>
      <c r="L294">
        <v>867</v>
      </c>
      <c r="M294">
        <v>45.946151</v>
      </c>
      <c r="N294">
        <v>-117.45412399999999</v>
      </c>
      <c r="O294" t="s">
        <v>2580</v>
      </c>
      <c r="P294" s="27" t="s">
        <v>2581</v>
      </c>
      <c r="Q294" s="27" t="s">
        <v>6343</v>
      </c>
      <c r="R294" s="27" t="s">
        <v>6342</v>
      </c>
      <c r="S294" s="27" t="s">
        <v>6353</v>
      </c>
      <c r="T294" s="27" t="s">
        <v>6391</v>
      </c>
      <c r="U294" s="15">
        <v>1</v>
      </c>
      <c r="V294" s="15">
        <v>2018</v>
      </c>
      <c r="W294" s="15" t="s">
        <v>6364</v>
      </c>
      <c r="X294" s="17">
        <v>0</v>
      </c>
      <c r="Y294" s="17">
        <v>103</v>
      </c>
      <c r="AA294" s="17">
        <v>0</v>
      </c>
      <c r="AB294" s="17">
        <v>0</v>
      </c>
      <c r="AC294" s="17">
        <v>0</v>
      </c>
      <c r="AD294" s="17" t="s">
        <v>6367</v>
      </c>
      <c r="AE294" s="17" t="s">
        <v>6367</v>
      </c>
      <c r="AF294" s="17" t="s">
        <v>6367</v>
      </c>
      <c r="AG294" t="s">
        <v>5972</v>
      </c>
      <c r="AH294">
        <v>1</v>
      </c>
      <c r="AI294" t="s">
        <v>5973</v>
      </c>
      <c r="AJ294" s="15" t="s">
        <v>2580</v>
      </c>
      <c r="AK294" s="18" t="s">
        <v>2581</v>
      </c>
      <c r="AL294" s="4">
        <v>6</v>
      </c>
      <c r="AM294" s="4">
        <v>19</v>
      </c>
      <c r="AN294" s="4">
        <v>2</v>
      </c>
      <c r="AO294" s="4">
        <f t="shared" si="9"/>
        <v>6.0190200000000003</v>
      </c>
      <c r="AP294" s="4">
        <v>1</v>
      </c>
      <c r="AQ294" s="4">
        <v>0</v>
      </c>
      <c r="AR294" s="4" t="s">
        <v>5714</v>
      </c>
      <c r="AS294" s="4">
        <v>170601</v>
      </c>
      <c r="AT294" s="4">
        <v>17060106</v>
      </c>
      <c r="AU294" s="4" t="s">
        <v>5730</v>
      </c>
      <c r="AV294" s="4" t="str">
        <f t="shared" si="10"/>
        <v>WEN</v>
      </c>
      <c r="AW294" t="s">
        <v>5973</v>
      </c>
      <c r="AX294" s="18" t="s">
        <v>6362</v>
      </c>
      <c r="AY294" t="s">
        <v>6412</v>
      </c>
      <c r="AZ294" s="15" t="s">
        <v>6362</v>
      </c>
      <c r="BA294" s="4" t="s">
        <v>5708</v>
      </c>
      <c r="BB294" s="4" t="s">
        <v>5724</v>
      </c>
      <c r="BC294" s="4" t="s">
        <v>21</v>
      </c>
    </row>
    <row r="295" spans="1:55" x14ac:dyDescent="0.3">
      <c r="A295">
        <v>100</v>
      </c>
      <c r="B295">
        <v>4</v>
      </c>
      <c r="C295" t="s">
        <v>2580</v>
      </c>
      <c r="D295" s="16">
        <v>43370</v>
      </c>
      <c r="E295" s="15" t="s">
        <v>16</v>
      </c>
      <c r="F295" t="s">
        <v>17</v>
      </c>
      <c r="G295" t="s">
        <v>2582</v>
      </c>
      <c r="H295" t="s">
        <v>62</v>
      </c>
      <c r="I295" t="s">
        <v>2583</v>
      </c>
      <c r="J295" t="s">
        <v>21</v>
      </c>
      <c r="K295" t="s">
        <v>2584</v>
      </c>
      <c r="L295">
        <v>867</v>
      </c>
      <c r="M295">
        <v>45.946151</v>
      </c>
      <c r="N295">
        <v>-117.45412399999999</v>
      </c>
      <c r="O295" t="s">
        <v>2580</v>
      </c>
      <c r="P295" s="27" t="s">
        <v>2581</v>
      </c>
      <c r="Q295" s="27" t="s">
        <v>6343</v>
      </c>
      <c r="R295" s="27" t="s">
        <v>6342</v>
      </c>
      <c r="S295" s="27" t="s">
        <v>6353</v>
      </c>
      <c r="T295" s="27" t="s">
        <v>6391</v>
      </c>
      <c r="U295" s="15">
        <v>1</v>
      </c>
      <c r="V295" s="15">
        <v>2018</v>
      </c>
      <c r="W295" s="15" t="s">
        <v>6364</v>
      </c>
      <c r="X295" s="17">
        <v>0</v>
      </c>
      <c r="Y295" s="17">
        <v>103</v>
      </c>
      <c r="AA295" s="17">
        <v>0</v>
      </c>
      <c r="AB295" s="17">
        <v>0</v>
      </c>
      <c r="AC295" s="17">
        <v>0</v>
      </c>
      <c r="AD295" s="17" t="s">
        <v>6367</v>
      </c>
      <c r="AE295" s="17" t="s">
        <v>6367</v>
      </c>
      <c r="AF295" s="17" t="s">
        <v>6367</v>
      </c>
      <c r="AG295" t="s">
        <v>5972</v>
      </c>
      <c r="AH295">
        <v>1</v>
      </c>
      <c r="AI295" t="s">
        <v>5973</v>
      </c>
      <c r="AJ295" s="15" t="s">
        <v>2580</v>
      </c>
      <c r="AK295" s="18" t="s">
        <v>2581</v>
      </c>
      <c r="AL295" s="4">
        <v>6</v>
      </c>
      <c r="AM295" s="4">
        <v>19</v>
      </c>
      <c r="AN295" s="4">
        <v>2</v>
      </c>
      <c r="AO295" s="4">
        <f t="shared" si="9"/>
        <v>6.0190200000000003</v>
      </c>
      <c r="AP295" s="4">
        <v>1</v>
      </c>
      <c r="AQ295" s="4">
        <v>0</v>
      </c>
      <c r="AR295" s="4" t="s">
        <v>5714</v>
      </c>
      <c r="AS295" s="4">
        <v>170601</v>
      </c>
      <c r="AT295" s="4">
        <v>17060106</v>
      </c>
      <c r="AU295" s="4" t="s">
        <v>5730</v>
      </c>
      <c r="AV295" s="4" t="str">
        <f t="shared" si="10"/>
        <v>WEN</v>
      </c>
      <c r="AW295" t="s">
        <v>5973</v>
      </c>
      <c r="AX295" s="18" t="s">
        <v>6362</v>
      </c>
      <c r="AY295" t="s">
        <v>6412</v>
      </c>
      <c r="AZ295" s="15" t="s">
        <v>6362</v>
      </c>
      <c r="BA295" s="4" t="s">
        <v>5708</v>
      </c>
      <c r="BB295" s="4" t="s">
        <v>5724</v>
      </c>
      <c r="BC295" s="4" t="s">
        <v>21</v>
      </c>
    </row>
    <row r="296" spans="1:55" x14ac:dyDescent="0.3">
      <c r="A296">
        <v>100</v>
      </c>
      <c r="B296">
        <v>5</v>
      </c>
      <c r="C296" t="s">
        <v>2580</v>
      </c>
      <c r="D296" s="16">
        <v>43370</v>
      </c>
      <c r="E296" s="15" t="s">
        <v>16</v>
      </c>
      <c r="F296" t="s">
        <v>17</v>
      </c>
      <c r="G296" t="s">
        <v>2582</v>
      </c>
      <c r="H296" t="s">
        <v>62</v>
      </c>
      <c r="I296" t="s">
        <v>2583</v>
      </c>
      <c r="J296" t="s">
        <v>21</v>
      </c>
      <c r="K296" t="s">
        <v>2584</v>
      </c>
      <c r="L296">
        <v>867</v>
      </c>
      <c r="M296">
        <v>45.946151</v>
      </c>
      <c r="N296">
        <v>-117.45412399999999</v>
      </c>
      <c r="O296" t="s">
        <v>2580</v>
      </c>
      <c r="P296" s="27" t="s">
        <v>2581</v>
      </c>
      <c r="Q296" s="27" t="s">
        <v>6343</v>
      </c>
      <c r="R296" s="27" t="s">
        <v>6342</v>
      </c>
      <c r="S296" s="27" t="s">
        <v>6353</v>
      </c>
      <c r="T296" s="27" t="s">
        <v>6391</v>
      </c>
      <c r="U296" s="15">
        <v>1</v>
      </c>
      <c r="V296" s="15">
        <v>2018</v>
      </c>
      <c r="W296" s="15" t="s">
        <v>6364</v>
      </c>
      <c r="X296" s="17">
        <v>0</v>
      </c>
      <c r="Y296" s="17">
        <v>103</v>
      </c>
      <c r="AA296" s="17">
        <v>0</v>
      </c>
      <c r="AB296" s="17">
        <v>0</v>
      </c>
      <c r="AC296" s="17">
        <v>0</v>
      </c>
      <c r="AD296" s="17" t="s">
        <v>6367</v>
      </c>
      <c r="AE296" s="17" t="s">
        <v>6367</v>
      </c>
      <c r="AF296" s="17" t="s">
        <v>6367</v>
      </c>
      <c r="AG296" t="s">
        <v>5972</v>
      </c>
      <c r="AH296">
        <v>1</v>
      </c>
      <c r="AI296" t="s">
        <v>5973</v>
      </c>
      <c r="AJ296" s="15" t="s">
        <v>2580</v>
      </c>
      <c r="AK296" s="18" t="s">
        <v>2581</v>
      </c>
      <c r="AL296" s="4">
        <v>6</v>
      </c>
      <c r="AM296" s="4">
        <v>19</v>
      </c>
      <c r="AN296" s="4">
        <v>2</v>
      </c>
      <c r="AO296" s="4">
        <f t="shared" si="9"/>
        <v>6.0190200000000003</v>
      </c>
      <c r="AP296" s="4">
        <v>1</v>
      </c>
      <c r="AQ296" s="4">
        <v>0</v>
      </c>
      <c r="AR296" s="4" t="s">
        <v>5714</v>
      </c>
      <c r="AS296" s="4">
        <v>170601</v>
      </c>
      <c r="AT296" s="4">
        <v>17060106</v>
      </c>
      <c r="AU296" s="4" t="s">
        <v>5730</v>
      </c>
      <c r="AV296" s="4" t="str">
        <f t="shared" si="10"/>
        <v>WEN</v>
      </c>
      <c r="AW296" t="s">
        <v>5973</v>
      </c>
      <c r="AX296" s="18" t="s">
        <v>6362</v>
      </c>
      <c r="AY296" t="s">
        <v>6412</v>
      </c>
      <c r="AZ296" s="15" t="s">
        <v>6362</v>
      </c>
      <c r="BA296" s="4" t="s">
        <v>5708</v>
      </c>
      <c r="BB296" s="4" t="s">
        <v>5724</v>
      </c>
      <c r="BC296" s="4" t="s">
        <v>21</v>
      </c>
    </row>
    <row r="297" spans="1:55" x14ac:dyDescent="0.3">
      <c r="A297">
        <v>0</v>
      </c>
      <c r="B297" t="s">
        <v>16</v>
      </c>
      <c r="C297" t="s">
        <v>5506</v>
      </c>
      <c r="D297" s="15" t="s">
        <v>16</v>
      </c>
      <c r="E297" s="15" t="s">
        <v>16</v>
      </c>
      <c r="F297" t="s">
        <v>2731</v>
      </c>
      <c r="G297" t="s">
        <v>5507</v>
      </c>
      <c r="H297" t="s">
        <v>16</v>
      </c>
      <c r="I297" t="s">
        <v>16</v>
      </c>
      <c r="J297" t="s">
        <v>2733</v>
      </c>
      <c r="K297" t="s">
        <v>5508</v>
      </c>
      <c r="L297">
        <v>866</v>
      </c>
      <c r="M297">
        <v>45.983754580000003</v>
      </c>
      <c r="N297">
        <v>-117.6219763</v>
      </c>
      <c r="O297" t="s">
        <v>5506</v>
      </c>
      <c r="P297" s="27" t="s">
        <v>5506</v>
      </c>
      <c r="Q297" s="27" t="s">
        <v>6343</v>
      </c>
      <c r="R297" s="27" t="s">
        <v>6342</v>
      </c>
      <c r="S297" s="27" t="s">
        <v>6353</v>
      </c>
      <c r="T297" s="27" t="s">
        <v>6391</v>
      </c>
      <c r="U297" s="15">
        <v>1</v>
      </c>
      <c r="V297" s="15"/>
      <c r="W297" s="15"/>
      <c r="X297" s="17"/>
      <c r="Y297" s="17"/>
      <c r="AA297" s="17"/>
      <c r="AB297" s="17"/>
      <c r="AC297" s="17"/>
      <c r="AD297" s="17"/>
      <c r="AE297" s="17"/>
      <c r="AG297" t="s">
        <v>5972</v>
      </c>
      <c r="AH297">
        <v>1</v>
      </c>
      <c r="AI297" t="s">
        <v>5973</v>
      </c>
      <c r="AJ297" s="18" t="s">
        <v>5974</v>
      </c>
      <c r="AK297" s="18" t="s">
        <v>5974</v>
      </c>
      <c r="AL297" s="4">
        <v>6</v>
      </c>
      <c r="AM297" s="4">
        <v>19</v>
      </c>
      <c r="AN297" s="4">
        <v>3</v>
      </c>
      <c r="AO297" s="4">
        <f t="shared" si="9"/>
        <v>6.0190299999999999</v>
      </c>
      <c r="AP297" s="4">
        <v>0</v>
      </c>
      <c r="AQ297" s="4">
        <v>0</v>
      </c>
      <c r="AR297" s="4">
        <v>0</v>
      </c>
      <c r="AS297" s="4">
        <v>0</v>
      </c>
      <c r="AT297" s="4">
        <v>17060106</v>
      </c>
      <c r="AU297" s="4" t="s">
        <v>5730</v>
      </c>
      <c r="AV297" s="4" t="str">
        <f t="shared" si="10"/>
        <v>WENR</v>
      </c>
      <c r="AW297" t="s">
        <v>5973</v>
      </c>
      <c r="AX297" s="18" t="s">
        <v>6362</v>
      </c>
      <c r="AY297" t="s">
        <v>6412</v>
      </c>
      <c r="AZ297" s="15" t="s">
        <v>6362</v>
      </c>
    </row>
    <row r="298" spans="1:55" x14ac:dyDescent="0.3">
      <c r="A298">
        <v>0</v>
      </c>
      <c r="B298" t="s">
        <v>16</v>
      </c>
      <c r="C298" t="s">
        <v>5509</v>
      </c>
      <c r="D298" s="15" t="s">
        <v>16</v>
      </c>
      <c r="E298" s="15" t="s">
        <v>16</v>
      </c>
      <c r="F298" t="s">
        <v>2731</v>
      </c>
      <c r="G298" t="s">
        <v>5510</v>
      </c>
      <c r="H298" t="s">
        <v>16</v>
      </c>
      <c r="I298" t="s">
        <v>16</v>
      </c>
      <c r="J298" t="s">
        <v>2733</v>
      </c>
      <c r="K298" t="s">
        <v>5511</v>
      </c>
      <c r="L298">
        <v>901</v>
      </c>
      <c r="M298">
        <v>46.020590499999997</v>
      </c>
      <c r="N298">
        <v>-117.8678973</v>
      </c>
      <c r="O298" t="s">
        <v>5509</v>
      </c>
      <c r="P298" s="27" t="s">
        <v>5509</v>
      </c>
      <c r="Q298" s="27" t="s">
        <v>6343</v>
      </c>
      <c r="R298" s="27" t="s">
        <v>6342</v>
      </c>
      <c r="S298" s="27" t="s">
        <v>6353</v>
      </c>
      <c r="T298" s="27" t="s">
        <v>6391</v>
      </c>
      <c r="U298" s="15">
        <v>1</v>
      </c>
      <c r="V298" s="15"/>
      <c r="W298" s="15"/>
      <c r="X298" s="17"/>
      <c r="Y298" s="17"/>
      <c r="AA298" s="17"/>
      <c r="AB298" s="17"/>
      <c r="AC298" s="17"/>
      <c r="AD298" s="17"/>
      <c r="AE298" s="17"/>
      <c r="AG298" t="s">
        <v>5972</v>
      </c>
      <c r="AH298">
        <v>1</v>
      </c>
      <c r="AI298" t="s">
        <v>5973</v>
      </c>
      <c r="AJ298" s="18" t="s">
        <v>5974</v>
      </c>
      <c r="AK298" s="18" t="s">
        <v>5974</v>
      </c>
      <c r="AL298" s="4">
        <v>6</v>
      </c>
      <c r="AM298" s="4">
        <v>19</v>
      </c>
      <c r="AN298" s="4">
        <v>3</v>
      </c>
      <c r="AO298" s="4">
        <f t="shared" si="9"/>
        <v>6.0190299999999999</v>
      </c>
      <c r="AP298" s="4">
        <v>0</v>
      </c>
      <c r="AQ298" s="4">
        <v>0</v>
      </c>
      <c r="AR298" s="4">
        <v>0</v>
      </c>
      <c r="AS298" s="4">
        <v>0</v>
      </c>
      <c r="AT298" s="4">
        <v>17060106</v>
      </c>
      <c r="AU298" s="4" t="s">
        <v>5730</v>
      </c>
      <c r="AV298" s="4" t="str">
        <f t="shared" si="10"/>
        <v>WENRNF</v>
      </c>
      <c r="AW298" t="s">
        <v>5973</v>
      </c>
      <c r="AX298" s="18" t="s">
        <v>6362</v>
      </c>
      <c r="AY298" t="s">
        <v>6412</v>
      </c>
      <c r="AZ298" s="15" t="s">
        <v>6362</v>
      </c>
    </row>
    <row r="299" spans="1:55" x14ac:dyDescent="0.3">
      <c r="A299">
        <v>0</v>
      </c>
      <c r="B299" t="s">
        <v>16</v>
      </c>
      <c r="C299" t="s">
        <v>5512</v>
      </c>
      <c r="D299" s="15" t="s">
        <v>16</v>
      </c>
      <c r="E299" s="15" t="s">
        <v>16</v>
      </c>
      <c r="F299" t="s">
        <v>2731</v>
      </c>
      <c r="G299" t="s">
        <v>5513</v>
      </c>
      <c r="H299" t="s">
        <v>16</v>
      </c>
      <c r="I299" t="s">
        <v>16</v>
      </c>
      <c r="J299" t="s">
        <v>2733</v>
      </c>
      <c r="K299" t="s">
        <v>5511</v>
      </c>
      <c r="L299">
        <v>901</v>
      </c>
      <c r="M299">
        <v>45.91240054</v>
      </c>
      <c r="N299">
        <v>-117.88306249999999</v>
      </c>
      <c r="O299" t="s">
        <v>5512</v>
      </c>
      <c r="P299" s="27" t="s">
        <v>5512</v>
      </c>
      <c r="Q299" s="27" t="s">
        <v>6343</v>
      </c>
      <c r="R299" s="27" t="s">
        <v>6342</v>
      </c>
      <c r="S299" s="27" t="s">
        <v>6353</v>
      </c>
      <c r="T299" s="27" t="s">
        <v>6391</v>
      </c>
      <c r="U299" s="15">
        <v>1</v>
      </c>
      <c r="V299" s="15"/>
      <c r="W299" s="15"/>
      <c r="X299" s="17"/>
      <c r="Y299" s="17"/>
      <c r="AA299" s="17"/>
      <c r="AB299" s="17"/>
      <c r="AC299" s="17"/>
      <c r="AD299" s="17"/>
      <c r="AE299" s="17"/>
      <c r="AG299" t="s">
        <v>5972</v>
      </c>
      <c r="AH299">
        <v>1</v>
      </c>
      <c r="AI299" t="s">
        <v>5973</v>
      </c>
      <c r="AJ299" s="18" t="s">
        <v>5974</v>
      </c>
      <c r="AK299" s="18" t="s">
        <v>5974</v>
      </c>
      <c r="AL299" s="4">
        <v>6</v>
      </c>
      <c r="AM299" s="4">
        <v>19</v>
      </c>
      <c r="AN299" s="4">
        <v>3</v>
      </c>
      <c r="AO299" s="4">
        <f t="shared" si="9"/>
        <v>6.0190299999999999</v>
      </c>
      <c r="AP299" s="4">
        <v>0</v>
      </c>
      <c r="AQ299" s="4">
        <v>0</v>
      </c>
      <c r="AR299" s="4">
        <v>0</v>
      </c>
      <c r="AS299" s="4">
        <v>0</v>
      </c>
      <c r="AT299" s="4">
        <v>17060106</v>
      </c>
      <c r="AU299" s="4" t="s">
        <v>5730</v>
      </c>
      <c r="AV299" s="4" t="str">
        <f t="shared" si="10"/>
        <v>WENRSF</v>
      </c>
      <c r="AW299" t="s">
        <v>5973</v>
      </c>
      <c r="AX299" s="18" t="s">
        <v>6362</v>
      </c>
      <c r="AY299" t="s">
        <v>6412</v>
      </c>
      <c r="AZ299" s="15" t="s">
        <v>6362</v>
      </c>
    </row>
    <row r="300" spans="1:55" x14ac:dyDescent="0.3">
      <c r="A300">
        <v>100</v>
      </c>
      <c r="B300">
        <v>4</v>
      </c>
      <c r="C300" t="s">
        <v>542</v>
      </c>
      <c r="D300" s="16">
        <v>36526.5</v>
      </c>
      <c r="E300" s="16">
        <v>36982</v>
      </c>
      <c r="F300" t="s">
        <v>17</v>
      </c>
      <c r="G300" t="s">
        <v>543</v>
      </c>
      <c r="H300" t="s">
        <v>212</v>
      </c>
      <c r="I300" t="s">
        <v>544</v>
      </c>
      <c r="J300" t="s">
        <v>138</v>
      </c>
      <c r="K300" t="s">
        <v>545</v>
      </c>
      <c r="L300">
        <v>1073</v>
      </c>
      <c r="M300">
        <v>45.122647319999999</v>
      </c>
      <c r="N300">
        <v>-117.6934475</v>
      </c>
      <c r="O300" t="s">
        <v>542</v>
      </c>
      <c r="P300" s="27" t="s">
        <v>542</v>
      </c>
      <c r="Q300" s="27" t="s">
        <v>5719</v>
      </c>
      <c r="R300" s="27" t="s">
        <v>6342</v>
      </c>
      <c r="S300" s="27" t="s">
        <v>6353</v>
      </c>
      <c r="T300" s="27" t="s">
        <v>5722</v>
      </c>
      <c r="U300" s="15">
        <v>1</v>
      </c>
      <c r="V300" s="15"/>
      <c r="W300" s="15"/>
      <c r="X300" s="17"/>
      <c r="Y300" s="17">
        <v>19</v>
      </c>
      <c r="AA300" s="17"/>
      <c r="AB300" s="17"/>
      <c r="AC300" s="17"/>
      <c r="AD300" s="17"/>
      <c r="AE300" s="17"/>
      <c r="AG300" t="s">
        <v>5972</v>
      </c>
      <c r="AH300">
        <v>1</v>
      </c>
      <c r="AI300" t="s">
        <v>5717</v>
      </c>
      <c r="AJ300" s="18" t="s">
        <v>5976</v>
      </c>
      <c r="AK300" s="18" t="s">
        <v>5976</v>
      </c>
      <c r="AL300" s="4">
        <v>6</v>
      </c>
      <c r="AM300" s="4">
        <v>21</v>
      </c>
      <c r="AN300" s="4">
        <v>5</v>
      </c>
      <c r="AO300" s="4">
        <f t="shared" si="9"/>
        <v>6.0210499999999998</v>
      </c>
      <c r="AP300" s="4">
        <v>0</v>
      </c>
      <c r="AQ300" s="4">
        <v>0</v>
      </c>
      <c r="AR300" s="4" t="s">
        <v>5714</v>
      </c>
      <c r="AS300" s="4">
        <v>170601</v>
      </c>
      <c r="AT300" s="4">
        <v>17060104</v>
      </c>
      <c r="AU300" s="4" t="s">
        <v>5717</v>
      </c>
      <c r="AV300" s="4" t="str">
        <f t="shared" si="10"/>
        <v>CCP</v>
      </c>
      <c r="AW300" t="s">
        <v>3163</v>
      </c>
      <c r="AX300" s="18"/>
      <c r="AZ300" s="15"/>
      <c r="BA300" s="4" t="s">
        <v>5909</v>
      </c>
      <c r="BB300" s="4" t="s">
        <v>5723</v>
      </c>
      <c r="BC300" s="4" t="s">
        <v>138</v>
      </c>
    </row>
    <row r="301" spans="1:55" x14ac:dyDescent="0.3">
      <c r="A301">
        <v>110</v>
      </c>
      <c r="B301">
        <v>1</v>
      </c>
      <c r="C301" t="s">
        <v>542</v>
      </c>
      <c r="D301" s="16">
        <v>36982</v>
      </c>
      <c r="E301" s="16">
        <v>39873</v>
      </c>
      <c r="F301" t="s">
        <v>17</v>
      </c>
      <c r="G301" t="s">
        <v>543</v>
      </c>
      <c r="H301" t="s">
        <v>546</v>
      </c>
      <c r="I301" t="s">
        <v>544</v>
      </c>
      <c r="J301" t="s">
        <v>138</v>
      </c>
      <c r="K301" t="s">
        <v>545</v>
      </c>
      <c r="L301">
        <v>1073</v>
      </c>
      <c r="M301">
        <v>45.122647319999999</v>
      </c>
      <c r="N301">
        <v>-117.6934475</v>
      </c>
      <c r="O301" t="s">
        <v>542</v>
      </c>
      <c r="P301" s="27" t="s">
        <v>542</v>
      </c>
      <c r="Q301" s="27" t="s">
        <v>5719</v>
      </c>
      <c r="R301" s="27" t="s">
        <v>6342</v>
      </c>
      <c r="S301" s="27" t="s">
        <v>6353</v>
      </c>
      <c r="T301" s="27" t="s">
        <v>5722</v>
      </c>
      <c r="U301" s="15">
        <v>1</v>
      </c>
      <c r="V301" s="15"/>
      <c r="W301" s="15"/>
      <c r="X301" s="17"/>
      <c r="Y301" s="17">
        <v>19</v>
      </c>
      <c r="AA301" s="17"/>
      <c r="AB301" s="17"/>
      <c r="AC301" s="17"/>
      <c r="AD301" s="17"/>
      <c r="AE301" s="17"/>
      <c r="AG301" t="s">
        <v>5972</v>
      </c>
      <c r="AH301">
        <v>1</v>
      </c>
      <c r="AI301" t="s">
        <v>5717</v>
      </c>
      <c r="AJ301" s="18" t="s">
        <v>5976</v>
      </c>
      <c r="AK301" s="18" t="s">
        <v>5976</v>
      </c>
      <c r="AL301" s="4">
        <v>6</v>
      </c>
      <c r="AM301" s="4">
        <v>21</v>
      </c>
      <c r="AN301" s="4">
        <v>5</v>
      </c>
      <c r="AO301" s="4">
        <f t="shared" si="9"/>
        <v>6.0210499999999998</v>
      </c>
      <c r="AP301" s="4">
        <v>0</v>
      </c>
      <c r="AQ301" s="4">
        <v>0</v>
      </c>
      <c r="AR301" s="4" t="s">
        <v>5714</v>
      </c>
      <c r="AS301" s="4">
        <v>170601</v>
      </c>
      <c r="AT301" s="4">
        <v>17060104</v>
      </c>
      <c r="AU301" s="4" t="s">
        <v>5717</v>
      </c>
      <c r="AV301" s="4" t="str">
        <f t="shared" si="10"/>
        <v>CCP</v>
      </c>
      <c r="AW301" t="s">
        <v>3163</v>
      </c>
      <c r="AX301" s="18"/>
      <c r="AZ301" s="15"/>
      <c r="BA301" s="4" t="s">
        <v>5909</v>
      </c>
      <c r="BB301" s="4" t="s">
        <v>5723</v>
      </c>
      <c r="BC301" s="4" t="s">
        <v>138</v>
      </c>
    </row>
    <row r="302" spans="1:55" x14ac:dyDescent="0.3">
      <c r="A302">
        <v>110</v>
      </c>
      <c r="B302">
        <v>2</v>
      </c>
      <c r="C302" t="s">
        <v>542</v>
      </c>
      <c r="D302" s="16">
        <v>36982</v>
      </c>
      <c r="E302" s="16">
        <v>39873</v>
      </c>
      <c r="F302" t="s">
        <v>17</v>
      </c>
      <c r="G302" t="s">
        <v>543</v>
      </c>
      <c r="H302" t="s">
        <v>546</v>
      </c>
      <c r="I302" t="s">
        <v>544</v>
      </c>
      <c r="J302" t="s">
        <v>138</v>
      </c>
      <c r="K302" t="s">
        <v>545</v>
      </c>
      <c r="L302">
        <v>1073</v>
      </c>
      <c r="M302">
        <v>45.122647319999999</v>
      </c>
      <c r="N302">
        <v>-117.6934475</v>
      </c>
      <c r="O302" t="s">
        <v>542</v>
      </c>
      <c r="P302" s="27" t="s">
        <v>542</v>
      </c>
      <c r="Q302" s="27" t="s">
        <v>5719</v>
      </c>
      <c r="R302" s="27" t="s">
        <v>6342</v>
      </c>
      <c r="S302" s="27" t="s">
        <v>6353</v>
      </c>
      <c r="T302" s="27" t="s">
        <v>5722</v>
      </c>
      <c r="U302" s="15">
        <v>1</v>
      </c>
      <c r="V302" s="15"/>
      <c r="W302" s="15"/>
      <c r="X302" s="17"/>
      <c r="Y302" s="17">
        <v>19</v>
      </c>
      <c r="AA302" s="17"/>
      <c r="AB302" s="17"/>
      <c r="AC302" s="17"/>
      <c r="AD302" s="17"/>
      <c r="AE302" s="17"/>
      <c r="AG302" t="s">
        <v>5972</v>
      </c>
      <c r="AH302">
        <v>1</v>
      </c>
      <c r="AI302" t="s">
        <v>5717</v>
      </c>
      <c r="AJ302" s="18" t="s">
        <v>5976</v>
      </c>
      <c r="AK302" s="4" t="s">
        <v>5976</v>
      </c>
      <c r="AL302" s="4">
        <v>6</v>
      </c>
      <c r="AM302" s="4">
        <v>21</v>
      </c>
      <c r="AN302" s="4">
        <v>5</v>
      </c>
      <c r="AO302" s="4">
        <f t="shared" si="9"/>
        <v>6.0210499999999998</v>
      </c>
      <c r="AP302" s="4">
        <v>0</v>
      </c>
      <c r="AQ302" s="4">
        <v>0</v>
      </c>
      <c r="AR302" s="4" t="s">
        <v>5714</v>
      </c>
      <c r="AS302" s="4">
        <v>170601</v>
      </c>
      <c r="AT302" s="4">
        <v>17060104</v>
      </c>
      <c r="AU302" s="4" t="s">
        <v>5717</v>
      </c>
      <c r="AV302" s="4" t="str">
        <f t="shared" si="10"/>
        <v>CCP</v>
      </c>
      <c r="AW302" t="s">
        <v>3163</v>
      </c>
      <c r="AX302" s="18"/>
      <c r="AZ302" s="15"/>
      <c r="BA302" s="4" t="s">
        <v>5909</v>
      </c>
      <c r="BB302" s="4" t="s">
        <v>5723</v>
      </c>
      <c r="BC302" s="4" t="s">
        <v>138</v>
      </c>
    </row>
    <row r="303" spans="1:55" x14ac:dyDescent="0.3">
      <c r="A303">
        <v>110</v>
      </c>
      <c r="B303">
        <v>3</v>
      </c>
      <c r="C303" t="s">
        <v>542</v>
      </c>
      <c r="D303" s="16">
        <v>36982</v>
      </c>
      <c r="E303" s="16">
        <v>39873</v>
      </c>
      <c r="F303" t="s">
        <v>17</v>
      </c>
      <c r="G303" t="s">
        <v>543</v>
      </c>
      <c r="H303" t="s">
        <v>547</v>
      </c>
      <c r="I303" t="s">
        <v>544</v>
      </c>
      <c r="J303" t="s">
        <v>138</v>
      </c>
      <c r="K303" t="s">
        <v>545</v>
      </c>
      <c r="L303">
        <v>1073</v>
      </c>
      <c r="M303">
        <v>45.122647319999999</v>
      </c>
      <c r="N303">
        <v>-117.6934475</v>
      </c>
      <c r="O303" t="s">
        <v>542</v>
      </c>
      <c r="P303" s="27" t="s">
        <v>542</v>
      </c>
      <c r="Q303" s="27" t="s">
        <v>5719</v>
      </c>
      <c r="R303" s="27" t="s">
        <v>6342</v>
      </c>
      <c r="S303" s="27" t="s">
        <v>6353</v>
      </c>
      <c r="T303" s="27" t="s">
        <v>5722</v>
      </c>
      <c r="U303" s="15">
        <v>1</v>
      </c>
      <c r="V303" s="15"/>
      <c r="W303" s="15"/>
      <c r="X303" s="17"/>
      <c r="Y303" s="17">
        <v>19</v>
      </c>
      <c r="AA303" s="17"/>
      <c r="AB303" s="17"/>
      <c r="AC303" s="17"/>
      <c r="AD303" s="17"/>
      <c r="AE303" s="17"/>
      <c r="AG303" t="s">
        <v>5972</v>
      </c>
      <c r="AH303">
        <v>1</v>
      </c>
      <c r="AI303" t="s">
        <v>5717</v>
      </c>
      <c r="AJ303" s="18" t="s">
        <v>5976</v>
      </c>
      <c r="AK303" s="4" t="s">
        <v>5976</v>
      </c>
      <c r="AL303" s="4">
        <v>6</v>
      </c>
      <c r="AM303" s="4">
        <v>21</v>
      </c>
      <c r="AN303" s="4">
        <v>5</v>
      </c>
      <c r="AO303" s="4">
        <f t="shared" si="9"/>
        <v>6.0210499999999998</v>
      </c>
      <c r="AP303" s="4">
        <v>0</v>
      </c>
      <c r="AQ303" s="4">
        <v>0</v>
      </c>
      <c r="AR303" s="4" t="s">
        <v>5714</v>
      </c>
      <c r="AS303" s="4">
        <v>170601</v>
      </c>
      <c r="AT303" s="4">
        <v>17060104</v>
      </c>
      <c r="AU303" s="4" t="s">
        <v>5717</v>
      </c>
      <c r="AV303" s="4" t="str">
        <f t="shared" si="10"/>
        <v>CCP</v>
      </c>
      <c r="AW303" t="s">
        <v>3163</v>
      </c>
      <c r="AX303" s="18"/>
      <c r="AZ303" s="15"/>
      <c r="BA303" s="4" t="s">
        <v>5909</v>
      </c>
      <c r="BB303" s="4" t="s">
        <v>5723</v>
      </c>
      <c r="BC303" s="4" t="s">
        <v>138</v>
      </c>
    </row>
    <row r="304" spans="1:55" x14ac:dyDescent="0.3">
      <c r="A304">
        <v>110</v>
      </c>
      <c r="B304">
        <v>4</v>
      </c>
      <c r="C304" t="s">
        <v>542</v>
      </c>
      <c r="D304" s="16">
        <v>36982</v>
      </c>
      <c r="E304" s="16">
        <v>39873</v>
      </c>
      <c r="F304" t="s">
        <v>17</v>
      </c>
      <c r="G304" t="s">
        <v>543</v>
      </c>
      <c r="H304" t="s">
        <v>547</v>
      </c>
      <c r="I304" t="s">
        <v>544</v>
      </c>
      <c r="J304" t="s">
        <v>138</v>
      </c>
      <c r="K304" t="s">
        <v>545</v>
      </c>
      <c r="L304">
        <v>1073</v>
      </c>
      <c r="M304">
        <v>45.122647319999999</v>
      </c>
      <c r="N304">
        <v>-117.6934475</v>
      </c>
      <c r="O304" t="s">
        <v>542</v>
      </c>
      <c r="P304" s="27" t="s">
        <v>542</v>
      </c>
      <c r="Q304" s="27" t="s">
        <v>5719</v>
      </c>
      <c r="R304" s="27" t="s">
        <v>6342</v>
      </c>
      <c r="S304" s="27" t="s">
        <v>6353</v>
      </c>
      <c r="T304" s="27" t="s">
        <v>5722</v>
      </c>
      <c r="U304" s="15">
        <v>1</v>
      </c>
      <c r="V304" s="15"/>
      <c r="W304" s="15"/>
      <c r="X304" s="17"/>
      <c r="Y304" s="17">
        <v>19</v>
      </c>
      <c r="AA304" s="17"/>
      <c r="AB304" s="17"/>
      <c r="AC304" s="17"/>
      <c r="AD304" s="17"/>
      <c r="AE304" s="17"/>
      <c r="AG304" t="s">
        <v>5972</v>
      </c>
      <c r="AH304">
        <v>1</v>
      </c>
      <c r="AI304" t="s">
        <v>5717</v>
      </c>
      <c r="AJ304" s="18" t="s">
        <v>5976</v>
      </c>
      <c r="AK304" s="4" t="s">
        <v>5976</v>
      </c>
      <c r="AL304" s="4">
        <v>6</v>
      </c>
      <c r="AM304" s="4">
        <v>21</v>
      </c>
      <c r="AN304" s="4">
        <v>5</v>
      </c>
      <c r="AO304" s="4">
        <f t="shared" si="9"/>
        <v>6.0210499999999998</v>
      </c>
      <c r="AP304" s="4">
        <v>0</v>
      </c>
      <c r="AQ304" s="4">
        <v>0</v>
      </c>
      <c r="AR304" s="4" t="s">
        <v>5714</v>
      </c>
      <c r="AS304" s="4">
        <v>170601</v>
      </c>
      <c r="AT304" s="4">
        <v>17060104</v>
      </c>
      <c r="AU304" s="4" t="s">
        <v>5717</v>
      </c>
      <c r="AV304" s="4" t="str">
        <f t="shared" si="10"/>
        <v>CCP</v>
      </c>
      <c r="AW304" t="s">
        <v>3163</v>
      </c>
      <c r="AX304" s="18"/>
      <c r="AZ304" s="15"/>
      <c r="BA304" s="4" t="s">
        <v>5909</v>
      </c>
      <c r="BB304" s="4" t="s">
        <v>5723</v>
      </c>
      <c r="BC304" s="4" t="s">
        <v>138</v>
      </c>
    </row>
    <row r="305" spans="1:55" x14ac:dyDescent="0.3">
      <c r="A305">
        <v>110</v>
      </c>
      <c r="B305">
        <v>5</v>
      </c>
      <c r="C305" t="s">
        <v>542</v>
      </c>
      <c r="D305" s="16">
        <v>36982</v>
      </c>
      <c r="E305" s="16">
        <v>39873</v>
      </c>
      <c r="F305" t="s">
        <v>17</v>
      </c>
      <c r="G305" t="s">
        <v>543</v>
      </c>
      <c r="H305" t="s">
        <v>548</v>
      </c>
      <c r="I305" t="s">
        <v>544</v>
      </c>
      <c r="J305" t="s">
        <v>138</v>
      </c>
      <c r="K305" t="s">
        <v>545</v>
      </c>
      <c r="L305">
        <v>1073</v>
      </c>
      <c r="M305">
        <v>45.122647319999999</v>
      </c>
      <c r="N305">
        <v>-117.6934475</v>
      </c>
      <c r="O305" t="s">
        <v>542</v>
      </c>
      <c r="P305" s="27" t="s">
        <v>542</v>
      </c>
      <c r="Q305" s="27" t="s">
        <v>5719</v>
      </c>
      <c r="R305" s="27" t="s">
        <v>6342</v>
      </c>
      <c r="S305" s="27" t="s">
        <v>6353</v>
      </c>
      <c r="T305" s="27" t="s">
        <v>5722</v>
      </c>
      <c r="U305" s="15">
        <v>1</v>
      </c>
      <c r="V305" s="15"/>
      <c r="W305" s="15"/>
      <c r="X305" s="17"/>
      <c r="Y305" s="17">
        <v>19</v>
      </c>
      <c r="AA305" s="17"/>
      <c r="AB305" s="17"/>
      <c r="AC305" s="17"/>
      <c r="AD305" s="17"/>
      <c r="AE305" s="17"/>
      <c r="AG305" t="s">
        <v>5972</v>
      </c>
      <c r="AH305">
        <v>1</v>
      </c>
      <c r="AI305" t="s">
        <v>5717</v>
      </c>
      <c r="AJ305" s="18" t="s">
        <v>5976</v>
      </c>
      <c r="AK305" s="4" t="s">
        <v>5976</v>
      </c>
      <c r="AL305" s="4">
        <v>6</v>
      </c>
      <c r="AM305" s="4">
        <v>21</v>
      </c>
      <c r="AN305" s="4">
        <v>5</v>
      </c>
      <c r="AO305" s="4">
        <f t="shared" si="9"/>
        <v>6.0210499999999998</v>
      </c>
      <c r="AP305" s="4">
        <v>0</v>
      </c>
      <c r="AQ305" s="4">
        <v>0</v>
      </c>
      <c r="AR305" s="4" t="s">
        <v>5714</v>
      </c>
      <c r="AS305" s="4">
        <v>170601</v>
      </c>
      <c r="AT305" s="4">
        <v>17060104</v>
      </c>
      <c r="AU305" s="4" t="s">
        <v>5717</v>
      </c>
      <c r="AV305" s="4" t="str">
        <f t="shared" si="10"/>
        <v>CCP</v>
      </c>
      <c r="AW305" t="s">
        <v>3163</v>
      </c>
      <c r="AX305" s="18"/>
      <c r="AZ305" s="15"/>
      <c r="BA305" s="4" t="s">
        <v>5909</v>
      </c>
      <c r="BB305" s="4" t="s">
        <v>5723</v>
      </c>
      <c r="BC305" s="4" t="s">
        <v>138</v>
      </c>
    </row>
    <row r="306" spans="1:55" x14ac:dyDescent="0.3">
      <c r="A306">
        <v>110</v>
      </c>
      <c r="B306">
        <v>6</v>
      </c>
      <c r="C306" t="s">
        <v>542</v>
      </c>
      <c r="D306" s="16">
        <v>36982</v>
      </c>
      <c r="E306" s="16">
        <v>39873</v>
      </c>
      <c r="F306" t="s">
        <v>17</v>
      </c>
      <c r="G306" t="s">
        <v>543</v>
      </c>
      <c r="H306" t="s">
        <v>548</v>
      </c>
      <c r="I306" t="s">
        <v>544</v>
      </c>
      <c r="J306" t="s">
        <v>138</v>
      </c>
      <c r="K306" t="s">
        <v>545</v>
      </c>
      <c r="L306">
        <v>1073</v>
      </c>
      <c r="M306">
        <v>45.122647319999999</v>
      </c>
      <c r="N306">
        <v>-117.6934475</v>
      </c>
      <c r="O306" t="s">
        <v>542</v>
      </c>
      <c r="P306" s="27" t="s">
        <v>542</v>
      </c>
      <c r="Q306" s="27" t="s">
        <v>5719</v>
      </c>
      <c r="R306" s="27" t="s">
        <v>6342</v>
      </c>
      <c r="S306" s="27" t="s">
        <v>6353</v>
      </c>
      <c r="T306" s="27" t="s">
        <v>5722</v>
      </c>
      <c r="U306" s="15">
        <v>1</v>
      </c>
      <c r="V306" s="15"/>
      <c r="W306" s="15"/>
      <c r="X306" s="17"/>
      <c r="Y306" s="17">
        <v>19</v>
      </c>
      <c r="AA306" s="17"/>
      <c r="AB306" s="17"/>
      <c r="AC306" s="17"/>
      <c r="AD306" s="17"/>
      <c r="AE306" s="17"/>
      <c r="AG306" t="s">
        <v>5972</v>
      </c>
      <c r="AH306">
        <v>1</v>
      </c>
      <c r="AI306" t="s">
        <v>5717</v>
      </c>
      <c r="AJ306" s="18" t="s">
        <v>5976</v>
      </c>
      <c r="AK306" s="4" t="s">
        <v>5976</v>
      </c>
      <c r="AL306" s="4">
        <v>6</v>
      </c>
      <c r="AM306" s="4">
        <v>21</v>
      </c>
      <c r="AN306" s="4">
        <v>5</v>
      </c>
      <c r="AO306" s="4">
        <f t="shared" si="9"/>
        <v>6.0210499999999998</v>
      </c>
      <c r="AP306" s="4">
        <v>0</v>
      </c>
      <c r="AQ306" s="4">
        <v>0</v>
      </c>
      <c r="AR306" s="4" t="s">
        <v>5714</v>
      </c>
      <c r="AS306" s="4">
        <v>170601</v>
      </c>
      <c r="AT306" s="4">
        <v>17060104</v>
      </c>
      <c r="AU306" s="4" t="s">
        <v>5717</v>
      </c>
      <c r="AV306" s="4" t="str">
        <f t="shared" si="10"/>
        <v>CCP</v>
      </c>
      <c r="AW306" t="s">
        <v>3163</v>
      </c>
      <c r="AX306" s="18"/>
      <c r="AZ306" s="15"/>
      <c r="BA306" s="4" t="s">
        <v>5909</v>
      </c>
      <c r="BB306" s="4" t="s">
        <v>5723</v>
      </c>
      <c r="BC306" s="4" t="s">
        <v>138</v>
      </c>
    </row>
    <row r="307" spans="1:55" x14ac:dyDescent="0.3">
      <c r="A307">
        <v>110</v>
      </c>
      <c r="B307">
        <v>7</v>
      </c>
      <c r="C307" t="s">
        <v>542</v>
      </c>
      <c r="D307" s="16">
        <v>36982</v>
      </c>
      <c r="E307" s="16">
        <v>39873</v>
      </c>
      <c r="F307" t="s">
        <v>17</v>
      </c>
      <c r="G307" t="s">
        <v>543</v>
      </c>
      <c r="H307" t="s">
        <v>549</v>
      </c>
      <c r="I307" t="s">
        <v>544</v>
      </c>
      <c r="J307" t="s">
        <v>138</v>
      </c>
      <c r="K307" t="s">
        <v>545</v>
      </c>
      <c r="L307">
        <v>1073</v>
      </c>
      <c r="M307">
        <v>45.122647319999999</v>
      </c>
      <c r="N307">
        <v>-117.6934475</v>
      </c>
      <c r="O307" t="s">
        <v>542</v>
      </c>
      <c r="P307" s="27" t="s">
        <v>542</v>
      </c>
      <c r="Q307" s="27" t="s">
        <v>5719</v>
      </c>
      <c r="R307" s="27" t="s">
        <v>6342</v>
      </c>
      <c r="S307" s="27" t="s">
        <v>6353</v>
      </c>
      <c r="T307" s="27" t="s">
        <v>5722</v>
      </c>
      <c r="U307" s="15">
        <v>1</v>
      </c>
      <c r="V307" s="15"/>
      <c r="W307" s="15"/>
      <c r="X307" s="17"/>
      <c r="Y307" s="17">
        <v>19</v>
      </c>
      <c r="AA307" s="17"/>
      <c r="AB307" s="17"/>
      <c r="AC307" s="17"/>
      <c r="AD307" s="17"/>
      <c r="AE307" s="17"/>
      <c r="AG307" t="s">
        <v>5972</v>
      </c>
      <c r="AH307">
        <v>1</v>
      </c>
      <c r="AI307" t="s">
        <v>5717</v>
      </c>
      <c r="AJ307" s="18" t="s">
        <v>5976</v>
      </c>
      <c r="AK307" s="4" t="s">
        <v>5976</v>
      </c>
      <c r="AL307" s="4">
        <v>6</v>
      </c>
      <c r="AM307" s="4">
        <v>21</v>
      </c>
      <c r="AN307" s="4">
        <v>5</v>
      </c>
      <c r="AO307" s="4">
        <f t="shared" si="9"/>
        <v>6.0210499999999998</v>
      </c>
      <c r="AP307" s="4">
        <v>0</v>
      </c>
      <c r="AQ307" s="4">
        <v>0</v>
      </c>
      <c r="AR307" s="4" t="s">
        <v>5714</v>
      </c>
      <c r="AS307" s="4">
        <v>170601</v>
      </c>
      <c r="AT307" s="4">
        <v>17060104</v>
      </c>
      <c r="AU307" s="4" t="s">
        <v>5717</v>
      </c>
      <c r="AV307" s="4" t="str">
        <f t="shared" si="10"/>
        <v>CCP</v>
      </c>
      <c r="AW307" t="s">
        <v>3163</v>
      </c>
      <c r="AX307" s="18"/>
      <c r="AZ307" s="15"/>
      <c r="BA307" s="4" t="s">
        <v>5909</v>
      </c>
      <c r="BB307" s="4" t="s">
        <v>5723</v>
      </c>
      <c r="BC307" s="4" t="s">
        <v>138</v>
      </c>
    </row>
    <row r="308" spans="1:55" x14ac:dyDescent="0.3">
      <c r="A308">
        <v>110</v>
      </c>
      <c r="B308">
        <v>8</v>
      </c>
      <c r="C308" t="s">
        <v>542</v>
      </c>
      <c r="D308" s="16">
        <v>36982</v>
      </c>
      <c r="E308" s="16">
        <v>39873</v>
      </c>
      <c r="F308" t="s">
        <v>17</v>
      </c>
      <c r="G308" t="s">
        <v>543</v>
      </c>
      <c r="H308" t="s">
        <v>549</v>
      </c>
      <c r="I308" t="s">
        <v>544</v>
      </c>
      <c r="J308" t="s">
        <v>138</v>
      </c>
      <c r="K308" t="s">
        <v>545</v>
      </c>
      <c r="L308">
        <v>1073</v>
      </c>
      <c r="M308">
        <v>45.122647319999999</v>
      </c>
      <c r="N308">
        <v>-117.6934475</v>
      </c>
      <c r="O308" t="s">
        <v>542</v>
      </c>
      <c r="P308" s="27" t="s">
        <v>542</v>
      </c>
      <c r="Q308" s="27" t="s">
        <v>5719</v>
      </c>
      <c r="R308" s="27" t="s">
        <v>6342</v>
      </c>
      <c r="S308" s="27" t="s">
        <v>6353</v>
      </c>
      <c r="T308" s="27" t="s">
        <v>5722</v>
      </c>
      <c r="U308" s="15">
        <v>1</v>
      </c>
      <c r="V308" s="15"/>
      <c r="W308" s="15"/>
      <c r="X308" s="17"/>
      <c r="Y308" s="17">
        <v>19</v>
      </c>
      <c r="AA308" s="17"/>
      <c r="AB308" s="17"/>
      <c r="AC308" s="17"/>
      <c r="AD308" s="17"/>
      <c r="AE308" s="17"/>
      <c r="AG308" t="s">
        <v>5972</v>
      </c>
      <c r="AH308">
        <v>1</v>
      </c>
      <c r="AI308" t="s">
        <v>5717</v>
      </c>
      <c r="AJ308" s="18" t="s">
        <v>5976</v>
      </c>
      <c r="AK308" s="4" t="s">
        <v>5976</v>
      </c>
      <c r="AL308" s="4">
        <v>6</v>
      </c>
      <c r="AM308" s="4">
        <v>21</v>
      </c>
      <c r="AN308" s="4">
        <v>5</v>
      </c>
      <c r="AO308" s="4">
        <f t="shared" si="9"/>
        <v>6.0210499999999998</v>
      </c>
      <c r="AP308" s="4">
        <v>0</v>
      </c>
      <c r="AQ308" s="4">
        <v>0</v>
      </c>
      <c r="AR308" s="4" t="s">
        <v>5714</v>
      </c>
      <c r="AS308" s="4">
        <v>170601</v>
      </c>
      <c r="AT308" s="4">
        <v>17060104</v>
      </c>
      <c r="AU308" s="4" t="s">
        <v>5717</v>
      </c>
      <c r="AV308" s="4" t="str">
        <f t="shared" si="10"/>
        <v>CCP</v>
      </c>
      <c r="AW308" t="s">
        <v>3163</v>
      </c>
      <c r="AX308" s="18"/>
      <c r="AZ308" s="15"/>
      <c r="BA308" s="4" t="s">
        <v>5909</v>
      </c>
      <c r="BB308" s="4" t="s">
        <v>5723</v>
      </c>
      <c r="BC308" s="4" t="s">
        <v>138</v>
      </c>
    </row>
    <row r="309" spans="1:55" x14ac:dyDescent="0.3">
      <c r="A309">
        <v>120</v>
      </c>
      <c r="B309">
        <v>1</v>
      </c>
      <c r="C309" t="s">
        <v>542</v>
      </c>
      <c r="D309" s="16">
        <v>39873</v>
      </c>
      <c r="E309" s="16">
        <v>41745</v>
      </c>
      <c r="F309" t="s">
        <v>17</v>
      </c>
      <c r="G309" t="s">
        <v>543</v>
      </c>
      <c r="H309" t="s">
        <v>550</v>
      </c>
      <c r="I309" t="s">
        <v>544</v>
      </c>
      <c r="J309" t="s">
        <v>138</v>
      </c>
      <c r="K309" t="s">
        <v>545</v>
      </c>
      <c r="L309">
        <v>1073</v>
      </c>
      <c r="M309">
        <v>45.122647319999999</v>
      </c>
      <c r="N309">
        <v>-117.6934475</v>
      </c>
      <c r="O309" t="s">
        <v>542</v>
      </c>
      <c r="P309" s="27" t="s">
        <v>542</v>
      </c>
      <c r="Q309" s="27" t="s">
        <v>5719</v>
      </c>
      <c r="R309" s="27" t="s">
        <v>6342</v>
      </c>
      <c r="S309" s="27" t="s">
        <v>6353</v>
      </c>
      <c r="T309" s="27" t="s">
        <v>5722</v>
      </c>
      <c r="U309" s="15">
        <v>1</v>
      </c>
      <c r="V309" s="15"/>
      <c r="W309" s="15"/>
      <c r="X309" s="17"/>
      <c r="Y309" s="17">
        <v>19</v>
      </c>
      <c r="AA309" s="17"/>
      <c r="AB309" s="17"/>
      <c r="AC309" s="17"/>
      <c r="AD309" s="17"/>
      <c r="AE309" s="17"/>
      <c r="AG309" t="s">
        <v>5972</v>
      </c>
      <c r="AH309">
        <v>1</v>
      </c>
      <c r="AI309" t="s">
        <v>5717</v>
      </c>
      <c r="AJ309" s="18" t="s">
        <v>5976</v>
      </c>
      <c r="AK309" s="4" t="s">
        <v>5976</v>
      </c>
      <c r="AL309" s="4">
        <v>6</v>
      </c>
      <c r="AM309" s="4">
        <v>21</v>
      </c>
      <c r="AN309" s="4">
        <v>5</v>
      </c>
      <c r="AO309" s="4">
        <f t="shared" si="9"/>
        <v>6.0210499999999998</v>
      </c>
      <c r="AP309" s="4">
        <v>0</v>
      </c>
      <c r="AQ309" s="4">
        <v>0</v>
      </c>
      <c r="AR309" s="4" t="s">
        <v>5714</v>
      </c>
      <c r="AS309" s="4">
        <v>170601</v>
      </c>
      <c r="AT309" s="4">
        <v>17060104</v>
      </c>
      <c r="AU309" s="4" t="s">
        <v>5717</v>
      </c>
      <c r="AV309" s="4" t="str">
        <f t="shared" si="10"/>
        <v>CCP</v>
      </c>
      <c r="AW309" t="s">
        <v>3163</v>
      </c>
      <c r="AX309" s="18"/>
      <c r="AZ309" s="15"/>
      <c r="BA309" s="4" t="s">
        <v>5909</v>
      </c>
      <c r="BB309" s="4" t="s">
        <v>5723</v>
      </c>
      <c r="BC309" s="4" t="s">
        <v>138</v>
      </c>
    </row>
    <row r="310" spans="1:55" x14ac:dyDescent="0.3">
      <c r="A310">
        <v>120</v>
      </c>
      <c r="B310">
        <v>2</v>
      </c>
      <c r="C310" t="s">
        <v>542</v>
      </c>
      <c r="D310" s="16">
        <v>39873</v>
      </c>
      <c r="E310" s="16">
        <v>41745</v>
      </c>
      <c r="F310" t="s">
        <v>17</v>
      </c>
      <c r="G310" t="s">
        <v>543</v>
      </c>
      <c r="H310" t="s">
        <v>551</v>
      </c>
      <c r="I310" t="s">
        <v>544</v>
      </c>
      <c r="J310" t="s">
        <v>138</v>
      </c>
      <c r="K310" t="s">
        <v>545</v>
      </c>
      <c r="L310">
        <v>1073</v>
      </c>
      <c r="M310">
        <v>45.122647319999999</v>
      </c>
      <c r="N310">
        <v>-117.6934475</v>
      </c>
      <c r="O310" t="s">
        <v>542</v>
      </c>
      <c r="P310" s="27" t="s">
        <v>542</v>
      </c>
      <c r="Q310" s="27" t="s">
        <v>5719</v>
      </c>
      <c r="R310" s="27" t="s">
        <v>6342</v>
      </c>
      <c r="S310" s="27" t="s">
        <v>6353</v>
      </c>
      <c r="T310" s="27" t="s">
        <v>5722</v>
      </c>
      <c r="U310" s="15">
        <v>1</v>
      </c>
      <c r="V310" s="15"/>
      <c r="W310" s="15"/>
      <c r="X310" s="17"/>
      <c r="Y310" s="17">
        <v>19</v>
      </c>
      <c r="AA310" s="17"/>
      <c r="AB310" s="17"/>
      <c r="AC310" s="17"/>
      <c r="AD310" s="17"/>
      <c r="AE310" s="17"/>
      <c r="AG310" t="s">
        <v>5972</v>
      </c>
      <c r="AH310">
        <v>1</v>
      </c>
      <c r="AI310" t="s">
        <v>5717</v>
      </c>
      <c r="AJ310" s="18" t="s">
        <v>5976</v>
      </c>
      <c r="AK310" s="4" t="s">
        <v>5976</v>
      </c>
      <c r="AL310" s="4">
        <v>6</v>
      </c>
      <c r="AM310" s="4">
        <v>21</v>
      </c>
      <c r="AN310" s="4">
        <v>5</v>
      </c>
      <c r="AO310" s="4">
        <f t="shared" si="9"/>
        <v>6.0210499999999998</v>
      </c>
      <c r="AP310" s="4">
        <v>0</v>
      </c>
      <c r="AQ310" s="4">
        <v>0</v>
      </c>
      <c r="AR310" s="4" t="s">
        <v>5714</v>
      </c>
      <c r="AS310" s="4">
        <v>170601</v>
      </c>
      <c r="AT310" s="4">
        <v>17060104</v>
      </c>
      <c r="AU310" s="4" t="s">
        <v>5717</v>
      </c>
      <c r="AV310" s="4" t="str">
        <f t="shared" si="10"/>
        <v>CCP</v>
      </c>
      <c r="AW310" t="s">
        <v>3163</v>
      </c>
      <c r="AX310" s="18"/>
      <c r="AZ310" s="15"/>
      <c r="BA310" s="4" t="s">
        <v>5909</v>
      </c>
      <c r="BB310" s="4" t="s">
        <v>5723</v>
      </c>
      <c r="BC310" s="4" t="s">
        <v>138</v>
      </c>
    </row>
    <row r="311" spans="1:55" x14ac:dyDescent="0.3">
      <c r="A311">
        <v>120</v>
      </c>
      <c r="B311">
        <v>3</v>
      </c>
      <c r="C311" t="s">
        <v>542</v>
      </c>
      <c r="D311" s="16">
        <v>39873</v>
      </c>
      <c r="E311" s="16">
        <v>41745</v>
      </c>
      <c r="F311" t="s">
        <v>17</v>
      </c>
      <c r="G311" t="s">
        <v>543</v>
      </c>
      <c r="H311" t="s">
        <v>552</v>
      </c>
      <c r="I311" t="s">
        <v>544</v>
      </c>
      <c r="J311" t="s">
        <v>138</v>
      </c>
      <c r="K311" t="s">
        <v>545</v>
      </c>
      <c r="L311">
        <v>1073</v>
      </c>
      <c r="M311">
        <v>45.122647319999999</v>
      </c>
      <c r="N311">
        <v>-117.6934475</v>
      </c>
      <c r="O311" t="s">
        <v>542</v>
      </c>
      <c r="P311" s="27" t="s">
        <v>542</v>
      </c>
      <c r="Q311" s="27" t="s">
        <v>5719</v>
      </c>
      <c r="R311" s="27" t="s">
        <v>6342</v>
      </c>
      <c r="S311" s="27" t="s">
        <v>6353</v>
      </c>
      <c r="T311" s="27" t="s">
        <v>5722</v>
      </c>
      <c r="U311" s="15">
        <v>1</v>
      </c>
      <c r="V311" s="15"/>
      <c r="W311" s="15"/>
      <c r="X311" s="17"/>
      <c r="Y311" s="17">
        <v>19</v>
      </c>
      <c r="AA311" s="17"/>
      <c r="AB311" s="17"/>
      <c r="AC311" s="17"/>
      <c r="AD311" s="17"/>
      <c r="AE311" s="17"/>
      <c r="AG311" t="s">
        <v>5972</v>
      </c>
      <c r="AH311">
        <v>1</v>
      </c>
      <c r="AI311" t="s">
        <v>5717</v>
      </c>
      <c r="AJ311" s="18" t="s">
        <v>5976</v>
      </c>
      <c r="AK311" s="4" t="s">
        <v>5976</v>
      </c>
      <c r="AL311" s="4">
        <v>6</v>
      </c>
      <c r="AM311" s="4">
        <v>21</v>
      </c>
      <c r="AN311" s="4">
        <v>5</v>
      </c>
      <c r="AO311" s="4">
        <f t="shared" si="9"/>
        <v>6.0210499999999998</v>
      </c>
      <c r="AP311" s="4">
        <v>0</v>
      </c>
      <c r="AQ311" s="4">
        <v>0</v>
      </c>
      <c r="AR311" s="4" t="s">
        <v>5714</v>
      </c>
      <c r="AS311" s="4">
        <v>170601</v>
      </c>
      <c r="AT311" s="4">
        <v>17060104</v>
      </c>
      <c r="AU311" s="4" t="s">
        <v>5717</v>
      </c>
      <c r="AV311" s="4" t="str">
        <f t="shared" si="10"/>
        <v>CCP</v>
      </c>
      <c r="AW311" t="s">
        <v>3163</v>
      </c>
      <c r="AX311" s="18"/>
      <c r="AZ311" s="15"/>
      <c r="BA311" s="4" t="s">
        <v>5909</v>
      </c>
      <c r="BB311" s="4" t="s">
        <v>5723</v>
      </c>
      <c r="BC311" s="4" t="s">
        <v>138</v>
      </c>
    </row>
    <row r="312" spans="1:55" x14ac:dyDescent="0.3">
      <c r="A312">
        <v>120</v>
      </c>
      <c r="B312">
        <v>4</v>
      </c>
      <c r="C312" t="s">
        <v>542</v>
      </c>
      <c r="D312" s="16">
        <v>39873</v>
      </c>
      <c r="E312" s="16">
        <v>41745</v>
      </c>
      <c r="F312" t="s">
        <v>17</v>
      </c>
      <c r="G312" t="s">
        <v>543</v>
      </c>
      <c r="H312" t="s">
        <v>553</v>
      </c>
      <c r="I312" t="s">
        <v>544</v>
      </c>
      <c r="J312" t="s">
        <v>138</v>
      </c>
      <c r="K312" t="s">
        <v>545</v>
      </c>
      <c r="L312">
        <v>1073</v>
      </c>
      <c r="M312">
        <v>45.122647319999999</v>
      </c>
      <c r="N312">
        <v>-117.6934475</v>
      </c>
      <c r="O312" t="s">
        <v>542</v>
      </c>
      <c r="P312" s="27" t="s">
        <v>542</v>
      </c>
      <c r="Q312" s="27" t="s">
        <v>5719</v>
      </c>
      <c r="R312" s="27" t="s">
        <v>6342</v>
      </c>
      <c r="S312" s="27" t="s">
        <v>6353</v>
      </c>
      <c r="T312" s="27" t="s">
        <v>5722</v>
      </c>
      <c r="U312" s="15">
        <v>1</v>
      </c>
      <c r="V312" s="15"/>
      <c r="W312" s="15"/>
      <c r="X312" s="17"/>
      <c r="Y312" s="17">
        <v>19</v>
      </c>
      <c r="AA312" s="17"/>
      <c r="AB312" s="17"/>
      <c r="AC312" s="17"/>
      <c r="AD312" s="17"/>
      <c r="AE312" s="17"/>
      <c r="AG312" t="s">
        <v>5972</v>
      </c>
      <c r="AH312">
        <v>1</v>
      </c>
      <c r="AI312" t="s">
        <v>5717</v>
      </c>
      <c r="AJ312" s="18" t="s">
        <v>5976</v>
      </c>
      <c r="AK312" s="4" t="s">
        <v>5976</v>
      </c>
      <c r="AL312" s="4">
        <v>6</v>
      </c>
      <c r="AM312" s="4">
        <v>21</v>
      </c>
      <c r="AN312" s="4">
        <v>5</v>
      </c>
      <c r="AO312" s="4">
        <f t="shared" si="9"/>
        <v>6.0210499999999998</v>
      </c>
      <c r="AP312" s="4">
        <v>0</v>
      </c>
      <c r="AQ312" s="4">
        <v>0</v>
      </c>
      <c r="AR312" s="4" t="s">
        <v>5714</v>
      </c>
      <c r="AS312" s="4">
        <v>170601</v>
      </c>
      <c r="AT312" s="4">
        <v>17060104</v>
      </c>
      <c r="AU312" s="4" t="s">
        <v>5717</v>
      </c>
      <c r="AV312" s="4" t="str">
        <f t="shared" si="10"/>
        <v>CCP</v>
      </c>
      <c r="AW312" t="s">
        <v>3163</v>
      </c>
      <c r="AX312" s="18"/>
      <c r="AZ312" s="15"/>
      <c r="BA312" s="4" t="s">
        <v>5909</v>
      </c>
      <c r="BB312" s="4" t="s">
        <v>5723</v>
      </c>
      <c r="BC312" s="4" t="s">
        <v>138</v>
      </c>
    </row>
    <row r="313" spans="1:55" x14ac:dyDescent="0.3">
      <c r="A313">
        <v>100</v>
      </c>
      <c r="B313" t="s">
        <v>38</v>
      </c>
      <c r="C313" t="s">
        <v>562</v>
      </c>
      <c r="D313" s="16">
        <v>42065</v>
      </c>
      <c r="E313" s="15" t="s">
        <v>16</v>
      </c>
      <c r="F313" t="s">
        <v>17</v>
      </c>
      <c r="G313" t="s">
        <v>564</v>
      </c>
      <c r="H313" t="s">
        <v>569</v>
      </c>
      <c r="I313" t="s">
        <v>566</v>
      </c>
      <c r="J313" t="s">
        <v>193</v>
      </c>
      <c r="K313" t="s">
        <v>567</v>
      </c>
      <c r="L313">
        <v>1057</v>
      </c>
      <c r="M313">
        <v>45.190964039999997</v>
      </c>
      <c r="N313">
        <v>-117.8286166</v>
      </c>
      <c r="O313" t="s">
        <v>562</v>
      </c>
      <c r="P313" s="27" t="s">
        <v>568</v>
      </c>
      <c r="Q313" s="27" t="s">
        <v>5719</v>
      </c>
      <c r="R313" s="27" t="s">
        <v>6342</v>
      </c>
      <c r="S313" s="27" t="s">
        <v>6353</v>
      </c>
      <c r="T313" s="27" t="s">
        <v>5722</v>
      </c>
      <c r="U313" s="15">
        <v>1</v>
      </c>
      <c r="V313" s="15">
        <v>2015</v>
      </c>
      <c r="W313" s="15" t="s">
        <v>810</v>
      </c>
      <c r="X313" s="17">
        <v>1</v>
      </c>
      <c r="Y313" s="17">
        <v>19</v>
      </c>
      <c r="AA313" s="17">
        <v>0</v>
      </c>
      <c r="AB313" s="17">
        <v>0</v>
      </c>
      <c r="AC313" s="17">
        <v>0</v>
      </c>
      <c r="AD313" s="17" t="s">
        <v>6367</v>
      </c>
      <c r="AE313" s="17" t="s">
        <v>6367</v>
      </c>
      <c r="AF313" s="17" t="s">
        <v>6367</v>
      </c>
      <c r="AG313" t="s">
        <v>5972</v>
      </c>
      <c r="AH313">
        <v>1</v>
      </c>
      <c r="AI313" t="s">
        <v>5717</v>
      </c>
      <c r="AJ313" s="15" t="s">
        <v>562</v>
      </c>
      <c r="AK313" s="4" t="s">
        <v>6055</v>
      </c>
      <c r="AL313" s="4">
        <v>6</v>
      </c>
      <c r="AM313" s="4">
        <v>21</v>
      </c>
      <c r="AN313" s="4">
        <v>2</v>
      </c>
      <c r="AO313" s="4">
        <f t="shared" si="9"/>
        <v>6.02102</v>
      </c>
      <c r="AP313" s="4">
        <v>1</v>
      </c>
      <c r="AQ313" s="4">
        <v>0</v>
      </c>
      <c r="AR313" s="4" t="s">
        <v>5714</v>
      </c>
      <c r="AS313" s="4">
        <v>170601</v>
      </c>
      <c r="AT313" s="4">
        <v>17060104</v>
      </c>
      <c r="AU313" s="4" t="s">
        <v>5717</v>
      </c>
      <c r="AV313" s="4" t="str">
        <f t="shared" si="10"/>
        <v>CCW</v>
      </c>
      <c r="AX313" s="18">
        <v>24.8</v>
      </c>
      <c r="AZ313" s="15">
        <v>4.84</v>
      </c>
      <c r="BA313" s="4" t="s">
        <v>5724</v>
      </c>
      <c r="BB313" s="4" t="s">
        <v>5708</v>
      </c>
      <c r="BC313" s="4" t="s">
        <v>193</v>
      </c>
    </row>
    <row r="314" spans="1:55" x14ac:dyDescent="0.3">
      <c r="A314">
        <v>100</v>
      </c>
      <c r="B314" t="s">
        <v>34</v>
      </c>
      <c r="C314" t="s">
        <v>562</v>
      </c>
      <c r="D314" s="16">
        <v>42065</v>
      </c>
      <c r="E314" s="15" t="s">
        <v>16</v>
      </c>
      <c r="F314" t="s">
        <v>17</v>
      </c>
      <c r="G314" t="s">
        <v>564</v>
      </c>
      <c r="H314" t="s">
        <v>565</v>
      </c>
      <c r="I314" t="s">
        <v>566</v>
      </c>
      <c r="J314" t="s">
        <v>193</v>
      </c>
      <c r="K314" t="s">
        <v>567</v>
      </c>
      <c r="L314">
        <v>1057</v>
      </c>
      <c r="M314">
        <v>45.190964039999997</v>
      </c>
      <c r="N314">
        <v>-117.8286166</v>
      </c>
      <c r="O314" t="s">
        <v>562</v>
      </c>
      <c r="P314" s="27" t="s">
        <v>563</v>
      </c>
      <c r="Q314" s="27" t="s">
        <v>5719</v>
      </c>
      <c r="R314" s="27" t="s">
        <v>6342</v>
      </c>
      <c r="S314" s="27" t="s">
        <v>6353</v>
      </c>
      <c r="T314" s="27" t="s">
        <v>5722</v>
      </c>
      <c r="U314" s="15">
        <v>1</v>
      </c>
      <c r="V314" s="15">
        <v>2015</v>
      </c>
      <c r="W314" s="15" t="s">
        <v>810</v>
      </c>
      <c r="X314" s="17">
        <v>1</v>
      </c>
      <c r="Y314" s="17">
        <v>19</v>
      </c>
      <c r="AA314" s="17">
        <v>0</v>
      </c>
      <c r="AB314" s="17">
        <v>0</v>
      </c>
      <c r="AC314" s="17">
        <v>0</v>
      </c>
      <c r="AD314" s="17" t="s">
        <v>6367</v>
      </c>
      <c r="AE314" s="17" t="s">
        <v>6367</v>
      </c>
      <c r="AF314" s="17" t="s">
        <v>6367</v>
      </c>
      <c r="AG314" t="s">
        <v>5972</v>
      </c>
      <c r="AH314">
        <v>1</v>
      </c>
      <c r="AI314" t="s">
        <v>5717</v>
      </c>
      <c r="AJ314" s="15" t="s">
        <v>562</v>
      </c>
      <c r="AK314" s="4" t="s">
        <v>563</v>
      </c>
      <c r="AL314" s="4">
        <v>6</v>
      </c>
      <c r="AM314" s="4">
        <v>21</v>
      </c>
      <c r="AN314" s="4">
        <v>3</v>
      </c>
      <c r="AO314" s="4">
        <f t="shared" si="9"/>
        <v>6.0210299999999997</v>
      </c>
      <c r="AP314" s="4">
        <v>1</v>
      </c>
      <c r="AQ314" s="4">
        <v>0</v>
      </c>
      <c r="AR314" s="4" t="s">
        <v>5714</v>
      </c>
      <c r="AS314" s="4">
        <v>170601</v>
      </c>
      <c r="AT314" s="4">
        <v>17060104</v>
      </c>
      <c r="AU314" s="4" t="s">
        <v>5717</v>
      </c>
      <c r="AV314" s="4" t="str">
        <f t="shared" si="10"/>
        <v>CCW</v>
      </c>
      <c r="AX314" s="18">
        <v>24.8</v>
      </c>
      <c r="AZ314" s="15">
        <v>4.84</v>
      </c>
      <c r="BA314" s="4" t="s">
        <v>5724</v>
      </c>
      <c r="BB314" s="4" t="s">
        <v>5708</v>
      </c>
      <c r="BC314" s="4" t="s">
        <v>193</v>
      </c>
    </row>
    <row r="315" spans="1:55" x14ac:dyDescent="0.3">
      <c r="A315">
        <v>100</v>
      </c>
      <c r="B315" t="s">
        <v>71</v>
      </c>
      <c r="C315" t="s">
        <v>2435</v>
      </c>
      <c r="D315" s="16">
        <v>41200</v>
      </c>
      <c r="E315" s="15" t="s">
        <v>16</v>
      </c>
      <c r="F315" t="s">
        <v>17</v>
      </c>
      <c r="G315" t="s">
        <v>2436</v>
      </c>
      <c r="H315" t="s">
        <v>1267</v>
      </c>
      <c r="I315" t="s">
        <v>2437</v>
      </c>
      <c r="J315" t="s">
        <v>21</v>
      </c>
      <c r="K315" t="s">
        <v>2438</v>
      </c>
      <c r="L315">
        <v>948</v>
      </c>
      <c r="M315">
        <v>45.593519669999999</v>
      </c>
      <c r="N315">
        <v>-117.9033787</v>
      </c>
      <c r="O315" t="s">
        <v>2435</v>
      </c>
      <c r="P315" s="27" t="s">
        <v>2435</v>
      </c>
      <c r="Q315" s="27" t="s">
        <v>5719</v>
      </c>
      <c r="R315" s="27" t="s">
        <v>6342</v>
      </c>
      <c r="S315" s="27" t="s">
        <v>6353</v>
      </c>
      <c r="T315" s="27" t="s">
        <v>6395</v>
      </c>
      <c r="U315" s="15">
        <v>1</v>
      </c>
      <c r="V315" s="15">
        <v>2012</v>
      </c>
      <c r="W315" s="15" t="s">
        <v>6360</v>
      </c>
      <c r="X315" s="17">
        <v>1</v>
      </c>
      <c r="Y315" s="17">
        <v>19</v>
      </c>
      <c r="AA315" s="17">
        <v>1</v>
      </c>
      <c r="AB315" s="17">
        <v>1</v>
      </c>
      <c r="AC315" s="17">
        <v>0</v>
      </c>
      <c r="AD315" s="17" t="s">
        <v>6370</v>
      </c>
      <c r="AE315" s="17" t="s">
        <v>6371</v>
      </c>
      <c r="AF315" s="17" t="s">
        <v>6371</v>
      </c>
      <c r="AG315" t="s">
        <v>5972</v>
      </c>
      <c r="AH315">
        <v>1</v>
      </c>
      <c r="AI315" t="s">
        <v>5717</v>
      </c>
      <c r="AJ315" s="15" t="s">
        <v>2435</v>
      </c>
      <c r="AK315" s="4" t="s">
        <v>6107</v>
      </c>
      <c r="AL315" s="4">
        <v>6</v>
      </c>
      <c r="AM315" s="4">
        <v>21</v>
      </c>
      <c r="AN315" s="4">
        <v>1</v>
      </c>
      <c r="AO315" s="4">
        <f t="shared" si="9"/>
        <v>6.0210099999999995</v>
      </c>
      <c r="AP315" s="4">
        <v>1</v>
      </c>
      <c r="AQ315" s="4">
        <v>0</v>
      </c>
      <c r="AR315" s="4" t="s">
        <v>5714</v>
      </c>
      <c r="AS315" s="4">
        <v>170601</v>
      </c>
      <c r="AT315" s="4">
        <v>17060104</v>
      </c>
      <c r="AU315" s="4" t="s">
        <v>5717</v>
      </c>
      <c r="AV315" s="4" t="str">
        <f t="shared" si="10"/>
        <v>UGR</v>
      </c>
      <c r="AX315" s="18"/>
      <c r="AY315" t="s">
        <v>5720</v>
      </c>
      <c r="AZ315" s="15">
        <v>88.15</v>
      </c>
      <c r="BA315" s="4" t="s">
        <v>5893</v>
      </c>
      <c r="BB315" s="4" t="s">
        <v>5649</v>
      </c>
      <c r="BC315" s="4" t="s">
        <v>21</v>
      </c>
    </row>
    <row r="316" spans="1:55" x14ac:dyDescent="0.3">
      <c r="A316">
        <v>100</v>
      </c>
      <c r="B316" t="s">
        <v>76</v>
      </c>
      <c r="C316" t="s">
        <v>2435</v>
      </c>
      <c r="D316" s="16">
        <v>41200</v>
      </c>
      <c r="E316" s="15" t="s">
        <v>16</v>
      </c>
      <c r="F316" t="s">
        <v>17</v>
      </c>
      <c r="G316" t="s">
        <v>2436</v>
      </c>
      <c r="H316" t="s">
        <v>1267</v>
      </c>
      <c r="I316" t="s">
        <v>2437</v>
      </c>
      <c r="J316" t="s">
        <v>21</v>
      </c>
      <c r="K316" t="s">
        <v>2438</v>
      </c>
      <c r="L316">
        <v>948</v>
      </c>
      <c r="M316">
        <v>45.593519669999999</v>
      </c>
      <c r="N316">
        <v>-117.9033787</v>
      </c>
      <c r="O316" t="s">
        <v>2435</v>
      </c>
      <c r="P316" s="27" t="s">
        <v>2435</v>
      </c>
      <c r="Q316" s="27" t="s">
        <v>5719</v>
      </c>
      <c r="R316" s="27" t="s">
        <v>6342</v>
      </c>
      <c r="S316" s="27" t="s">
        <v>6353</v>
      </c>
      <c r="T316" s="27" t="s">
        <v>6395</v>
      </c>
      <c r="U316" s="15">
        <v>1</v>
      </c>
      <c r="V316" s="15">
        <v>2012</v>
      </c>
      <c r="W316" s="15" t="s">
        <v>6360</v>
      </c>
      <c r="X316" s="17">
        <v>1</v>
      </c>
      <c r="Y316" s="17">
        <v>19</v>
      </c>
      <c r="AA316" s="17">
        <v>1</v>
      </c>
      <c r="AB316" s="17">
        <v>1</v>
      </c>
      <c r="AC316" s="17">
        <v>0</v>
      </c>
      <c r="AD316" s="17" t="s">
        <v>6370</v>
      </c>
      <c r="AE316" s="17" t="s">
        <v>6371</v>
      </c>
      <c r="AF316" s="17" t="s">
        <v>6371</v>
      </c>
      <c r="AG316" t="s">
        <v>5972</v>
      </c>
      <c r="AH316">
        <v>1</v>
      </c>
      <c r="AI316" t="s">
        <v>5717</v>
      </c>
      <c r="AJ316" s="15" t="s">
        <v>2435</v>
      </c>
      <c r="AK316" s="4" t="s">
        <v>6107</v>
      </c>
      <c r="AL316" s="4">
        <v>6</v>
      </c>
      <c r="AM316" s="4">
        <v>21</v>
      </c>
      <c r="AN316" s="4">
        <v>1</v>
      </c>
      <c r="AO316" s="4">
        <f t="shared" si="9"/>
        <v>6.0210099999999995</v>
      </c>
      <c r="AP316" s="4">
        <v>1</v>
      </c>
      <c r="AQ316" s="4">
        <v>0</v>
      </c>
      <c r="AR316" s="4" t="s">
        <v>5714</v>
      </c>
      <c r="AS316" s="4">
        <v>170601</v>
      </c>
      <c r="AT316" s="4">
        <v>17060104</v>
      </c>
      <c r="AU316" s="4" t="s">
        <v>5717</v>
      </c>
      <c r="AV316" s="4" t="str">
        <f t="shared" si="10"/>
        <v>UGR</v>
      </c>
      <c r="AX316" s="18"/>
      <c r="AY316" t="s">
        <v>5720</v>
      </c>
      <c r="AZ316" s="15">
        <v>88.15</v>
      </c>
      <c r="BA316" s="4" t="s">
        <v>5893</v>
      </c>
      <c r="BB316" s="4" t="s">
        <v>5649</v>
      </c>
      <c r="BC316" s="4" t="s">
        <v>21</v>
      </c>
    </row>
    <row r="317" spans="1:55" x14ac:dyDescent="0.3">
      <c r="A317">
        <v>100</v>
      </c>
      <c r="B317" t="s">
        <v>77</v>
      </c>
      <c r="C317" t="s">
        <v>2435</v>
      </c>
      <c r="D317" s="16">
        <v>41200</v>
      </c>
      <c r="E317" s="15" t="s">
        <v>16</v>
      </c>
      <c r="F317" t="s">
        <v>17</v>
      </c>
      <c r="G317" t="s">
        <v>2436</v>
      </c>
      <c r="H317" t="s">
        <v>1267</v>
      </c>
      <c r="I317" t="s">
        <v>2437</v>
      </c>
      <c r="J317" t="s">
        <v>21</v>
      </c>
      <c r="K317" t="s">
        <v>2438</v>
      </c>
      <c r="L317">
        <v>948</v>
      </c>
      <c r="M317">
        <v>45.593519669999999</v>
      </c>
      <c r="N317">
        <v>-117.9033787</v>
      </c>
      <c r="O317" t="s">
        <v>2435</v>
      </c>
      <c r="P317" s="27" t="s">
        <v>2435</v>
      </c>
      <c r="Q317" s="27" t="s">
        <v>5719</v>
      </c>
      <c r="R317" s="27" t="s">
        <v>6342</v>
      </c>
      <c r="S317" s="27" t="s">
        <v>6353</v>
      </c>
      <c r="T317" s="27" t="s">
        <v>6395</v>
      </c>
      <c r="U317" s="15">
        <v>1</v>
      </c>
      <c r="V317" s="15">
        <v>2012</v>
      </c>
      <c r="W317" s="15" t="s">
        <v>6360</v>
      </c>
      <c r="X317" s="17">
        <v>1</v>
      </c>
      <c r="Y317" s="17">
        <v>19</v>
      </c>
      <c r="AA317" s="17">
        <v>1</v>
      </c>
      <c r="AB317" s="17">
        <v>1</v>
      </c>
      <c r="AC317" s="17">
        <v>0</v>
      </c>
      <c r="AD317" s="17" t="s">
        <v>6370</v>
      </c>
      <c r="AE317" s="17" t="s">
        <v>6371</v>
      </c>
      <c r="AF317" s="17" t="s">
        <v>6371</v>
      </c>
      <c r="AG317" t="s">
        <v>5972</v>
      </c>
      <c r="AH317">
        <v>1</v>
      </c>
      <c r="AI317" t="s">
        <v>5717</v>
      </c>
      <c r="AJ317" s="15" t="s">
        <v>2435</v>
      </c>
      <c r="AK317" s="4" t="s">
        <v>6107</v>
      </c>
      <c r="AL317" s="4">
        <v>6</v>
      </c>
      <c r="AM317" s="4">
        <v>21</v>
      </c>
      <c r="AN317" s="4">
        <v>1</v>
      </c>
      <c r="AO317" s="4">
        <f t="shared" si="9"/>
        <v>6.0210099999999995</v>
      </c>
      <c r="AP317" s="4">
        <v>1</v>
      </c>
      <c r="AQ317" s="4">
        <v>0</v>
      </c>
      <c r="AR317" s="4" t="s">
        <v>5714</v>
      </c>
      <c r="AS317" s="4">
        <v>170601</v>
      </c>
      <c r="AT317" s="4">
        <v>17060104</v>
      </c>
      <c r="AU317" s="4" t="s">
        <v>5717</v>
      </c>
      <c r="AV317" s="4" t="str">
        <f t="shared" si="10"/>
        <v>UGR</v>
      </c>
      <c r="AX317" s="18"/>
      <c r="AY317" t="s">
        <v>5720</v>
      </c>
      <c r="AZ317" s="15">
        <v>88.15</v>
      </c>
      <c r="BA317" s="4" t="s">
        <v>5893</v>
      </c>
      <c r="BB317" s="4" t="s">
        <v>5649</v>
      </c>
      <c r="BC317" s="4" t="s">
        <v>21</v>
      </c>
    </row>
    <row r="318" spans="1:55" x14ac:dyDescent="0.3">
      <c r="A318">
        <v>100</v>
      </c>
      <c r="B318" t="s">
        <v>203</v>
      </c>
      <c r="C318" t="s">
        <v>2435</v>
      </c>
      <c r="D318" s="16">
        <v>41200</v>
      </c>
      <c r="E318" s="15" t="s">
        <v>16</v>
      </c>
      <c r="F318" t="s">
        <v>17</v>
      </c>
      <c r="G318" t="s">
        <v>2436</v>
      </c>
      <c r="H318" t="s">
        <v>1267</v>
      </c>
      <c r="I318" t="s">
        <v>2437</v>
      </c>
      <c r="J318" t="s">
        <v>21</v>
      </c>
      <c r="K318" t="s">
        <v>2438</v>
      </c>
      <c r="L318">
        <v>948</v>
      </c>
      <c r="M318">
        <v>45.593519669999999</v>
      </c>
      <c r="N318">
        <v>-117.9033787</v>
      </c>
      <c r="O318" t="s">
        <v>2435</v>
      </c>
      <c r="P318" s="27" t="s">
        <v>2435</v>
      </c>
      <c r="Q318" s="27" t="s">
        <v>5719</v>
      </c>
      <c r="R318" s="27" t="s">
        <v>6342</v>
      </c>
      <c r="S318" s="27" t="s">
        <v>6353</v>
      </c>
      <c r="T318" s="27" t="s">
        <v>6395</v>
      </c>
      <c r="U318" s="15">
        <v>1</v>
      </c>
      <c r="V318" s="15">
        <v>2012</v>
      </c>
      <c r="W318" s="15" t="s">
        <v>6360</v>
      </c>
      <c r="X318" s="17">
        <v>1</v>
      </c>
      <c r="Y318" s="17">
        <v>19</v>
      </c>
      <c r="AA318" s="17">
        <v>1</v>
      </c>
      <c r="AB318" s="17">
        <v>1</v>
      </c>
      <c r="AC318" s="17">
        <v>0</v>
      </c>
      <c r="AD318" s="17" t="s">
        <v>6370</v>
      </c>
      <c r="AE318" s="17" t="s">
        <v>6371</v>
      </c>
      <c r="AF318" s="17" t="s">
        <v>6371</v>
      </c>
      <c r="AG318" t="s">
        <v>5972</v>
      </c>
      <c r="AH318">
        <v>1</v>
      </c>
      <c r="AI318" t="s">
        <v>5717</v>
      </c>
      <c r="AJ318" s="15" t="s">
        <v>2435</v>
      </c>
      <c r="AK318" s="4" t="s">
        <v>6107</v>
      </c>
      <c r="AL318" s="4">
        <v>6</v>
      </c>
      <c r="AM318" s="4">
        <v>21</v>
      </c>
      <c r="AN318" s="4">
        <v>1</v>
      </c>
      <c r="AO318" s="4">
        <f t="shared" si="9"/>
        <v>6.0210099999999995</v>
      </c>
      <c r="AP318" s="4">
        <v>1</v>
      </c>
      <c r="AQ318" s="4">
        <v>0</v>
      </c>
      <c r="AR318" s="4" t="s">
        <v>5714</v>
      </c>
      <c r="AS318" s="4">
        <v>170601</v>
      </c>
      <c r="AT318" s="4">
        <v>17060104</v>
      </c>
      <c r="AU318" s="4" t="s">
        <v>5717</v>
      </c>
      <c r="AV318" s="4" t="str">
        <f t="shared" si="10"/>
        <v>UGR</v>
      </c>
      <c r="AX318" s="18"/>
      <c r="AY318" t="s">
        <v>5720</v>
      </c>
      <c r="AZ318" s="15">
        <v>88.15</v>
      </c>
      <c r="BA318" s="4" t="s">
        <v>5893</v>
      </c>
      <c r="BB318" s="4" t="s">
        <v>5649</v>
      </c>
      <c r="BC318" s="4" t="s">
        <v>21</v>
      </c>
    </row>
    <row r="319" spans="1:55" x14ac:dyDescent="0.3">
      <c r="A319">
        <v>100</v>
      </c>
      <c r="B319" t="s">
        <v>204</v>
      </c>
      <c r="C319" t="s">
        <v>2435</v>
      </c>
      <c r="D319" s="16">
        <v>41200</v>
      </c>
      <c r="E319" s="15" t="s">
        <v>16</v>
      </c>
      <c r="F319" t="s">
        <v>17</v>
      </c>
      <c r="G319" t="s">
        <v>2436</v>
      </c>
      <c r="H319" t="s">
        <v>1267</v>
      </c>
      <c r="I319" t="s">
        <v>2437</v>
      </c>
      <c r="J319" t="s">
        <v>21</v>
      </c>
      <c r="K319" t="s">
        <v>2438</v>
      </c>
      <c r="L319">
        <v>948</v>
      </c>
      <c r="M319">
        <v>45.593519669999999</v>
      </c>
      <c r="N319">
        <v>-117.9033787</v>
      </c>
      <c r="O319" t="s">
        <v>2435</v>
      </c>
      <c r="P319" s="27" t="s">
        <v>2435</v>
      </c>
      <c r="Q319" s="27" t="s">
        <v>5719</v>
      </c>
      <c r="R319" s="27" t="s">
        <v>6342</v>
      </c>
      <c r="S319" s="27" t="s">
        <v>6353</v>
      </c>
      <c r="T319" s="27" t="s">
        <v>6395</v>
      </c>
      <c r="U319" s="15">
        <v>1</v>
      </c>
      <c r="V319" s="15">
        <v>2012</v>
      </c>
      <c r="W319" s="15" t="s">
        <v>6360</v>
      </c>
      <c r="X319" s="17">
        <v>1</v>
      </c>
      <c r="Y319" s="17">
        <v>19</v>
      </c>
      <c r="AA319" s="17">
        <v>1</v>
      </c>
      <c r="AB319" s="17">
        <v>1</v>
      </c>
      <c r="AC319" s="17">
        <v>0</v>
      </c>
      <c r="AD319" s="17" t="s">
        <v>6370</v>
      </c>
      <c r="AE319" s="17" t="s">
        <v>6371</v>
      </c>
      <c r="AF319" s="17" t="s">
        <v>6371</v>
      </c>
      <c r="AG319" t="s">
        <v>5972</v>
      </c>
      <c r="AH319">
        <v>1</v>
      </c>
      <c r="AI319" t="s">
        <v>5717</v>
      </c>
      <c r="AJ319" s="15" t="s">
        <v>2435</v>
      </c>
      <c r="AK319" s="4" t="s">
        <v>6107</v>
      </c>
      <c r="AL319" s="4">
        <v>6</v>
      </c>
      <c r="AM319" s="4">
        <v>21</v>
      </c>
      <c r="AN319" s="4">
        <v>1</v>
      </c>
      <c r="AO319" s="4">
        <f t="shared" si="9"/>
        <v>6.0210099999999995</v>
      </c>
      <c r="AP319" s="4">
        <v>1</v>
      </c>
      <c r="AQ319" s="4">
        <v>0</v>
      </c>
      <c r="AR319" s="4" t="s">
        <v>5714</v>
      </c>
      <c r="AS319" s="4">
        <v>170601</v>
      </c>
      <c r="AT319" s="4">
        <v>17060104</v>
      </c>
      <c r="AU319" s="4" t="s">
        <v>5717</v>
      </c>
      <c r="AV319" s="4" t="str">
        <f t="shared" si="10"/>
        <v>UGR</v>
      </c>
      <c r="AX319" s="18"/>
      <c r="AY319" t="s">
        <v>5720</v>
      </c>
      <c r="AZ319" s="15">
        <v>88.15</v>
      </c>
      <c r="BA319" s="4" t="s">
        <v>5893</v>
      </c>
      <c r="BB319" s="4" t="s">
        <v>5649</v>
      </c>
      <c r="BC319" s="4" t="s">
        <v>21</v>
      </c>
    </row>
    <row r="320" spans="1:55" x14ac:dyDescent="0.3">
      <c r="A320">
        <v>100</v>
      </c>
      <c r="B320" t="s">
        <v>533</v>
      </c>
      <c r="C320" t="s">
        <v>2435</v>
      </c>
      <c r="D320" s="16">
        <v>41200</v>
      </c>
      <c r="E320" s="15" t="s">
        <v>16</v>
      </c>
      <c r="F320" t="s">
        <v>17</v>
      </c>
      <c r="G320" t="s">
        <v>2436</v>
      </c>
      <c r="H320" t="s">
        <v>1267</v>
      </c>
      <c r="I320" t="s">
        <v>2437</v>
      </c>
      <c r="J320" t="s">
        <v>21</v>
      </c>
      <c r="K320" t="s">
        <v>2438</v>
      </c>
      <c r="L320">
        <v>948</v>
      </c>
      <c r="M320">
        <v>45.593519669999999</v>
      </c>
      <c r="N320">
        <v>-117.9033787</v>
      </c>
      <c r="O320" t="s">
        <v>2435</v>
      </c>
      <c r="P320" s="27" t="s">
        <v>2435</v>
      </c>
      <c r="Q320" s="27" t="s">
        <v>5719</v>
      </c>
      <c r="R320" s="27" t="s">
        <v>6342</v>
      </c>
      <c r="S320" s="27" t="s">
        <v>6353</v>
      </c>
      <c r="T320" s="27" t="s">
        <v>6395</v>
      </c>
      <c r="U320" s="15">
        <v>1</v>
      </c>
      <c r="V320" s="15">
        <v>2012</v>
      </c>
      <c r="W320" s="15" t="s">
        <v>6360</v>
      </c>
      <c r="X320" s="17">
        <v>1</v>
      </c>
      <c r="Y320" s="17">
        <v>19</v>
      </c>
      <c r="AA320" s="17">
        <v>1</v>
      </c>
      <c r="AB320" s="17">
        <v>1</v>
      </c>
      <c r="AC320" s="17">
        <v>0</v>
      </c>
      <c r="AD320" s="17" t="s">
        <v>6370</v>
      </c>
      <c r="AE320" s="17" t="s">
        <v>6371</v>
      </c>
      <c r="AF320" s="17" t="s">
        <v>6371</v>
      </c>
      <c r="AG320" t="s">
        <v>5972</v>
      </c>
      <c r="AH320">
        <v>1</v>
      </c>
      <c r="AI320" t="s">
        <v>5717</v>
      </c>
      <c r="AJ320" s="15" t="s">
        <v>2435</v>
      </c>
      <c r="AK320" s="4" t="s">
        <v>6107</v>
      </c>
      <c r="AL320" s="4">
        <v>6</v>
      </c>
      <c r="AM320" s="4">
        <v>21</v>
      </c>
      <c r="AN320" s="4">
        <v>1</v>
      </c>
      <c r="AO320" s="4">
        <f t="shared" si="9"/>
        <v>6.0210099999999995</v>
      </c>
      <c r="AP320" s="4">
        <v>1</v>
      </c>
      <c r="AQ320" s="4">
        <v>0</v>
      </c>
      <c r="AR320" s="4" t="s">
        <v>5714</v>
      </c>
      <c r="AS320" s="4">
        <v>170601</v>
      </c>
      <c r="AT320" s="4">
        <v>17060104</v>
      </c>
      <c r="AU320" s="4" t="s">
        <v>5717</v>
      </c>
      <c r="AV320" s="4" t="str">
        <f t="shared" si="10"/>
        <v>UGR</v>
      </c>
      <c r="AX320" s="18"/>
      <c r="AY320" t="s">
        <v>5720</v>
      </c>
      <c r="AZ320" s="15">
        <v>88.15</v>
      </c>
      <c r="BA320" s="4" t="s">
        <v>5893</v>
      </c>
      <c r="BB320" s="4" t="s">
        <v>5649</v>
      </c>
      <c r="BC320" s="4" t="s">
        <v>21</v>
      </c>
    </row>
    <row r="321" spans="1:55" x14ac:dyDescent="0.3">
      <c r="A321">
        <v>100</v>
      </c>
      <c r="B321" t="s">
        <v>2404</v>
      </c>
      <c r="C321" t="s">
        <v>2439</v>
      </c>
      <c r="D321" s="16">
        <v>43042</v>
      </c>
      <c r="E321" s="15" t="s">
        <v>16</v>
      </c>
      <c r="F321" t="s">
        <v>17</v>
      </c>
      <c r="G321" t="s">
        <v>2441</v>
      </c>
      <c r="H321" t="s">
        <v>67</v>
      </c>
      <c r="I321" t="s">
        <v>2442</v>
      </c>
      <c r="J321" t="s">
        <v>21</v>
      </c>
      <c r="K321" t="s">
        <v>2443</v>
      </c>
      <c r="L321">
        <v>1084</v>
      </c>
      <c r="M321">
        <v>45.248955000000002</v>
      </c>
      <c r="N321">
        <v>-118.388958</v>
      </c>
      <c r="O321" t="s">
        <v>2439</v>
      </c>
      <c r="P321" s="27" t="s">
        <v>2444</v>
      </c>
      <c r="Q321" s="27" t="s">
        <v>5719</v>
      </c>
      <c r="R321" s="27" t="s">
        <v>6342</v>
      </c>
      <c r="S321" s="27" t="s">
        <v>6353</v>
      </c>
      <c r="T321" s="27" t="s">
        <v>5725</v>
      </c>
      <c r="U321" s="15">
        <v>1</v>
      </c>
      <c r="V321" s="15">
        <v>2017</v>
      </c>
      <c r="W321" s="15" t="s">
        <v>6369</v>
      </c>
      <c r="X321" s="17">
        <v>0</v>
      </c>
      <c r="Y321" s="17">
        <v>19</v>
      </c>
      <c r="AA321" s="17">
        <v>0</v>
      </c>
      <c r="AB321" s="17">
        <v>0</v>
      </c>
      <c r="AC321" s="17">
        <v>0</v>
      </c>
      <c r="AD321" s="17" t="s">
        <v>6367</v>
      </c>
      <c r="AE321" s="17" t="s">
        <v>6367</v>
      </c>
      <c r="AF321" s="17" t="s">
        <v>6367</v>
      </c>
      <c r="AG321" t="s">
        <v>5972</v>
      </c>
      <c r="AH321">
        <v>1</v>
      </c>
      <c r="AI321" t="s">
        <v>5717</v>
      </c>
      <c r="AJ321" s="15" t="s">
        <v>2439</v>
      </c>
      <c r="AK321" s="4" t="s">
        <v>5987</v>
      </c>
      <c r="AL321" s="4">
        <v>6</v>
      </c>
      <c r="AM321" s="4">
        <v>21</v>
      </c>
      <c r="AN321" s="4">
        <v>6</v>
      </c>
      <c r="AO321" s="4">
        <f t="shared" si="9"/>
        <v>6.0210600000000003</v>
      </c>
      <c r="AP321" s="4">
        <v>1</v>
      </c>
      <c r="AQ321" s="4">
        <v>0</v>
      </c>
      <c r="AR321" s="4" t="s">
        <v>5714</v>
      </c>
      <c r="AS321" s="4">
        <v>170601</v>
      </c>
      <c r="AT321" s="4">
        <v>17060104</v>
      </c>
      <c r="AU321" s="4" t="s">
        <v>5717</v>
      </c>
      <c r="AV321" s="4" t="str">
        <f t="shared" si="10"/>
        <v>UGS</v>
      </c>
      <c r="AW321" t="s">
        <v>5720</v>
      </c>
      <c r="AX321" s="18">
        <v>31.95</v>
      </c>
      <c r="AZ321" s="15">
        <v>13.94</v>
      </c>
      <c r="BA321" s="4" t="s">
        <v>5708</v>
      </c>
      <c r="BB321" s="4" t="s">
        <v>5724</v>
      </c>
      <c r="BC321" s="4" t="s">
        <v>21</v>
      </c>
    </row>
    <row r="322" spans="1:55" x14ac:dyDescent="0.3">
      <c r="A322">
        <v>100</v>
      </c>
      <c r="B322" t="s">
        <v>2405</v>
      </c>
      <c r="C322" t="s">
        <v>2439</v>
      </c>
      <c r="D322" s="16">
        <v>43042</v>
      </c>
      <c r="E322" s="15" t="s">
        <v>16</v>
      </c>
      <c r="F322" t="s">
        <v>17</v>
      </c>
      <c r="G322" t="s">
        <v>2441</v>
      </c>
      <c r="H322" t="s">
        <v>67</v>
      </c>
      <c r="I322" t="s">
        <v>2442</v>
      </c>
      <c r="J322" t="s">
        <v>21</v>
      </c>
      <c r="K322" t="s">
        <v>2443</v>
      </c>
      <c r="L322">
        <v>1084</v>
      </c>
      <c r="M322">
        <v>45.248955000000002</v>
      </c>
      <c r="N322">
        <v>-118.388958</v>
      </c>
      <c r="O322" t="s">
        <v>2439</v>
      </c>
      <c r="P322" s="27" t="s">
        <v>2444</v>
      </c>
      <c r="Q322" s="27" t="s">
        <v>5719</v>
      </c>
      <c r="R322" s="27" t="s">
        <v>6342</v>
      </c>
      <c r="S322" s="27" t="s">
        <v>6353</v>
      </c>
      <c r="T322" s="27" t="s">
        <v>5725</v>
      </c>
      <c r="U322" s="15">
        <v>1</v>
      </c>
      <c r="V322" s="15">
        <v>2017</v>
      </c>
      <c r="W322" s="15" t="s">
        <v>6369</v>
      </c>
      <c r="X322" s="17">
        <v>0</v>
      </c>
      <c r="Y322" s="17">
        <v>19</v>
      </c>
      <c r="AA322" s="17">
        <v>0</v>
      </c>
      <c r="AB322" s="17">
        <v>0</v>
      </c>
      <c r="AC322" s="17">
        <v>0</v>
      </c>
      <c r="AD322" s="17" t="s">
        <v>6367</v>
      </c>
      <c r="AE322" s="17" t="s">
        <v>6367</v>
      </c>
      <c r="AF322" s="17" t="s">
        <v>6367</v>
      </c>
      <c r="AG322" t="s">
        <v>5972</v>
      </c>
      <c r="AH322">
        <v>1</v>
      </c>
      <c r="AI322" t="s">
        <v>5717</v>
      </c>
      <c r="AJ322" s="15" t="s">
        <v>2439</v>
      </c>
      <c r="AK322" s="4" t="s">
        <v>5987</v>
      </c>
      <c r="AL322" s="4">
        <v>6</v>
      </c>
      <c r="AM322" s="4">
        <v>21</v>
      </c>
      <c r="AN322" s="4">
        <v>6</v>
      </c>
      <c r="AO322" s="4">
        <f t="shared" si="9"/>
        <v>6.0210600000000003</v>
      </c>
      <c r="AP322" s="4">
        <v>1</v>
      </c>
      <c r="AQ322" s="4">
        <v>0</v>
      </c>
      <c r="AR322" s="4" t="s">
        <v>5714</v>
      </c>
      <c r="AS322" s="4">
        <v>170601</v>
      </c>
      <c r="AT322" s="4">
        <v>17060104</v>
      </c>
      <c r="AU322" s="4" t="s">
        <v>5717</v>
      </c>
      <c r="AV322" s="4" t="str">
        <f t="shared" si="10"/>
        <v>UGS</v>
      </c>
      <c r="AW322" t="s">
        <v>5720</v>
      </c>
      <c r="AX322" s="18">
        <v>31.95</v>
      </c>
      <c r="AZ322" s="15">
        <v>13.94</v>
      </c>
      <c r="BA322" s="4" t="s">
        <v>5708</v>
      </c>
      <c r="BB322" s="4" t="s">
        <v>5724</v>
      </c>
      <c r="BC322" s="4" t="s">
        <v>21</v>
      </c>
    </row>
    <row r="323" spans="1:55" x14ac:dyDescent="0.3">
      <c r="A323">
        <v>100</v>
      </c>
      <c r="B323" t="s">
        <v>56</v>
      </c>
      <c r="C323" t="s">
        <v>2439</v>
      </c>
      <c r="D323" s="16">
        <v>43042</v>
      </c>
      <c r="E323" s="15" t="s">
        <v>16</v>
      </c>
      <c r="F323" t="s">
        <v>17</v>
      </c>
      <c r="G323" t="s">
        <v>2441</v>
      </c>
      <c r="H323" t="s">
        <v>65</v>
      </c>
      <c r="I323" t="s">
        <v>2442</v>
      </c>
      <c r="J323" t="s">
        <v>21</v>
      </c>
      <c r="K323" t="s">
        <v>2443</v>
      </c>
      <c r="L323">
        <v>1084</v>
      </c>
      <c r="M323">
        <v>45.248955000000002</v>
      </c>
      <c r="N323">
        <v>-118.388958</v>
      </c>
      <c r="O323" t="s">
        <v>2439</v>
      </c>
      <c r="P323" s="27" t="s">
        <v>2440</v>
      </c>
      <c r="Q323" s="27" t="s">
        <v>5719</v>
      </c>
      <c r="R323" s="27" t="s">
        <v>6342</v>
      </c>
      <c r="S323" s="27" t="s">
        <v>6353</v>
      </c>
      <c r="T323" s="27" t="s">
        <v>5725</v>
      </c>
      <c r="U323" s="15">
        <v>1</v>
      </c>
      <c r="V323" s="15">
        <v>2017</v>
      </c>
      <c r="W323" s="15" t="s">
        <v>6369</v>
      </c>
      <c r="X323" s="17">
        <v>0</v>
      </c>
      <c r="Y323" s="17">
        <v>19</v>
      </c>
      <c r="AA323" s="17">
        <v>0</v>
      </c>
      <c r="AB323" s="17">
        <v>0</v>
      </c>
      <c r="AC323" s="17">
        <v>0</v>
      </c>
      <c r="AD323" s="17" t="s">
        <v>6367</v>
      </c>
      <c r="AE323" s="17" t="s">
        <v>6367</v>
      </c>
      <c r="AF323" s="17" t="s">
        <v>6367</v>
      </c>
      <c r="AG323" t="s">
        <v>5972</v>
      </c>
      <c r="AH323">
        <v>1</v>
      </c>
      <c r="AI323" t="s">
        <v>5717</v>
      </c>
      <c r="AJ323" s="15" t="s">
        <v>2439</v>
      </c>
      <c r="AK323" s="4" t="s">
        <v>2444</v>
      </c>
      <c r="AL323" s="4">
        <v>6</v>
      </c>
      <c r="AM323" s="4">
        <v>21</v>
      </c>
      <c r="AN323" s="4">
        <v>7</v>
      </c>
      <c r="AO323" s="4">
        <f t="shared" si="9"/>
        <v>6.0210699999999999</v>
      </c>
      <c r="AP323" s="4">
        <v>1</v>
      </c>
      <c r="AQ323" s="4">
        <v>0</v>
      </c>
      <c r="AR323" s="4" t="s">
        <v>5714</v>
      </c>
      <c r="AS323" s="4">
        <v>170601</v>
      </c>
      <c r="AT323" s="4">
        <v>17060104</v>
      </c>
      <c r="AU323" s="4" t="s">
        <v>5717</v>
      </c>
      <c r="AV323" s="4" t="str">
        <f t="shared" si="10"/>
        <v>UGS</v>
      </c>
      <c r="AW323" t="s">
        <v>5720</v>
      </c>
      <c r="AX323" s="18">
        <v>31.95</v>
      </c>
      <c r="AZ323" s="15">
        <v>13.94</v>
      </c>
      <c r="BA323" s="4" t="s">
        <v>5708</v>
      </c>
      <c r="BB323" s="4" t="s">
        <v>5724</v>
      </c>
      <c r="BC323" s="4" t="s">
        <v>21</v>
      </c>
    </row>
    <row r="324" spans="1:55" x14ac:dyDescent="0.3">
      <c r="A324">
        <v>100</v>
      </c>
      <c r="B324" t="s">
        <v>57</v>
      </c>
      <c r="C324" t="s">
        <v>2439</v>
      </c>
      <c r="D324" s="16">
        <v>43042</v>
      </c>
      <c r="E324" s="15" t="s">
        <v>16</v>
      </c>
      <c r="F324" t="s">
        <v>17</v>
      </c>
      <c r="G324" t="s">
        <v>2441</v>
      </c>
      <c r="H324" t="s">
        <v>65</v>
      </c>
      <c r="I324" t="s">
        <v>2442</v>
      </c>
      <c r="J324" t="s">
        <v>21</v>
      </c>
      <c r="K324" t="s">
        <v>2443</v>
      </c>
      <c r="L324">
        <v>1084</v>
      </c>
      <c r="M324">
        <v>45.248955000000002</v>
      </c>
      <c r="N324">
        <v>-118.388958</v>
      </c>
      <c r="O324" t="s">
        <v>2439</v>
      </c>
      <c r="P324" s="27" t="s">
        <v>2440</v>
      </c>
      <c r="Q324" s="27" t="s">
        <v>5719</v>
      </c>
      <c r="R324" s="27" t="s">
        <v>6342</v>
      </c>
      <c r="S324" s="27" t="s">
        <v>6353</v>
      </c>
      <c r="T324" s="27" t="s">
        <v>5725</v>
      </c>
      <c r="U324" s="15">
        <v>1</v>
      </c>
      <c r="V324" s="15">
        <v>2017</v>
      </c>
      <c r="W324" s="15" t="s">
        <v>6369</v>
      </c>
      <c r="X324" s="17">
        <v>0</v>
      </c>
      <c r="Y324" s="17">
        <v>19</v>
      </c>
      <c r="AA324" s="17">
        <v>0</v>
      </c>
      <c r="AB324" s="17">
        <v>0</v>
      </c>
      <c r="AC324" s="17">
        <v>0</v>
      </c>
      <c r="AD324" s="17" t="s">
        <v>6367</v>
      </c>
      <c r="AE324" s="17" t="s">
        <v>6367</v>
      </c>
      <c r="AF324" s="17" t="s">
        <v>6367</v>
      </c>
      <c r="AG324" t="s">
        <v>5972</v>
      </c>
      <c r="AH324">
        <v>1</v>
      </c>
      <c r="AI324" t="s">
        <v>5717</v>
      </c>
      <c r="AJ324" s="15" t="s">
        <v>2439</v>
      </c>
      <c r="AK324" s="4" t="s">
        <v>2444</v>
      </c>
      <c r="AL324" s="4">
        <v>6</v>
      </c>
      <c r="AM324" s="4">
        <v>21</v>
      </c>
      <c r="AN324" s="4">
        <v>7</v>
      </c>
      <c r="AO324" s="4">
        <f t="shared" si="9"/>
        <v>6.0210699999999999</v>
      </c>
      <c r="AP324" s="4">
        <v>1</v>
      </c>
      <c r="AQ324" s="4">
        <v>0</v>
      </c>
      <c r="AR324" s="4" t="s">
        <v>5714</v>
      </c>
      <c r="AS324" s="4">
        <v>170601</v>
      </c>
      <c r="AT324" s="4">
        <v>17060104</v>
      </c>
      <c r="AU324" s="4" t="s">
        <v>5717</v>
      </c>
      <c r="AV324" s="4" t="str">
        <f t="shared" si="10"/>
        <v>UGS</v>
      </c>
      <c r="AW324" t="s">
        <v>5720</v>
      </c>
      <c r="AX324" s="18">
        <v>31.95</v>
      </c>
      <c r="AZ324" s="15">
        <v>13.94</v>
      </c>
      <c r="BA324" s="4" t="s">
        <v>5708</v>
      </c>
      <c r="BB324" s="4" t="s">
        <v>5724</v>
      </c>
      <c r="BC324" s="4" t="s">
        <v>21</v>
      </c>
    </row>
    <row r="325" spans="1:55" x14ac:dyDescent="0.3">
      <c r="A325">
        <v>100</v>
      </c>
      <c r="B325" t="s">
        <v>58</v>
      </c>
      <c r="C325" t="s">
        <v>2439</v>
      </c>
      <c r="D325" s="16">
        <v>43042</v>
      </c>
      <c r="E325" s="15" t="s">
        <v>16</v>
      </c>
      <c r="F325" t="s">
        <v>17</v>
      </c>
      <c r="G325" t="s">
        <v>2441</v>
      </c>
      <c r="H325" t="s">
        <v>65</v>
      </c>
      <c r="I325" t="s">
        <v>2442</v>
      </c>
      <c r="J325" t="s">
        <v>21</v>
      </c>
      <c r="K325" t="s">
        <v>2443</v>
      </c>
      <c r="L325">
        <v>1084</v>
      </c>
      <c r="M325">
        <v>45.248955000000002</v>
      </c>
      <c r="N325">
        <v>-118.388958</v>
      </c>
      <c r="O325" t="s">
        <v>2439</v>
      </c>
      <c r="P325" s="27" t="s">
        <v>2440</v>
      </c>
      <c r="Q325" s="27" t="s">
        <v>5719</v>
      </c>
      <c r="R325" s="27" t="s">
        <v>6342</v>
      </c>
      <c r="S325" s="27" t="s">
        <v>6353</v>
      </c>
      <c r="T325" s="27" t="s">
        <v>5725</v>
      </c>
      <c r="U325" s="15">
        <v>1</v>
      </c>
      <c r="V325" s="15">
        <v>2017</v>
      </c>
      <c r="W325" s="15" t="s">
        <v>6369</v>
      </c>
      <c r="X325" s="17">
        <v>0</v>
      </c>
      <c r="Y325" s="17">
        <v>19</v>
      </c>
      <c r="AA325" s="17">
        <v>0</v>
      </c>
      <c r="AB325" s="17">
        <v>0</v>
      </c>
      <c r="AC325" s="17">
        <v>0</v>
      </c>
      <c r="AD325" s="17" t="s">
        <v>6367</v>
      </c>
      <c r="AE325" s="17" t="s">
        <v>6367</v>
      </c>
      <c r="AF325" s="17" t="s">
        <v>6367</v>
      </c>
      <c r="AG325" t="s">
        <v>5972</v>
      </c>
      <c r="AH325">
        <v>1</v>
      </c>
      <c r="AI325" t="s">
        <v>5717</v>
      </c>
      <c r="AJ325" s="15" t="s">
        <v>2439</v>
      </c>
      <c r="AK325" s="4" t="s">
        <v>2444</v>
      </c>
      <c r="AL325" s="4">
        <v>6</v>
      </c>
      <c r="AM325" s="4">
        <v>21</v>
      </c>
      <c r="AN325" s="4">
        <v>7</v>
      </c>
      <c r="AO325" s="4">
        <f t="shared" si="9"/>
        <v>6.0210699999999999</v>
      </c>
      <c r="AP325" s="4">
        <v>1</v>
      </c>
      <c r="AQ325" s="4">
        <v>0</v>
      </c>
      <c r="AR325" s="4" t="s">
        <v>5714</v>
      </c>
      <c r="AS325" s="4">
        <v>170601</v>
      </c>
      <c r="AT325" s="4">
        <v>17060104</v>
      </c>
      <c r="AU325" s="4" t="s">
        <v>5717</v>
      </c>
      <c r="AV325" s="4" t="str">
        <f t="shared" si="10"/>
        <v>UGS</v>
      </c>
      <c r="AW325" t="s">
        <v>5720</v>
      </c>
      <c r="AX325" s="18">
        <v>31.95</v>
      </c>
      <c r="AZ325" s="15">
        <v>13.94</v>
      </c>
      <c r="BA325" s="4" t="s">
        <v>5708</v>
      </c>
      <c r="BB325" s="4" t="s">
        <v>5724</v>
      </c>
      <c r="BC325" s="4" t="s">
        <v>21</v>
      </c>
    </row>
    <row r="326" spans="1:55" x14ac:dyDescent="0.3">
      <c r="A326">
        <v>100</v>
      </c>
      <c r="B326" t="s">
        <v>47</v>
      </c>
      <c r="C326" t="s">
        <v>2439</v>
      </c>
      <c r="D326" s="16">
        <v>43042</v>
      </c>
      <c r="E326" s="15" t="s">
        <v>16</v>
      </c>
      <c r="F326" t="s">
        <v>17</v>
      </c>
      <c r="G326" t="s">
        <v>2441</v>
      </c>
      <c r="H326" t="s">
        <v>62</v>
      </c>
      <c r="I326" t="s">
        <v>2442</v>
      </c>
      <c r="J326" t="s">
        <v>21</v>
      </c>
      <c r="K326" t="s">
        <v>2443</v>
      </c>
      <c r="L326">
        <v>1084</v>
      </c>
      <c r="M326">
        <v>45.248955000000002</v>
      </c>
      <c r="N326">
        <v>-118.388958</v>
      </c>
      <c r="O326" t="s">
        <v>2439</v>
      </c>
      <c r="P326" s="27" t="s">
        <v>2440</v>
      </c>
      <c r="Q326" s="27" t="s">
        <v>5719</v>
      </c>
      <c r="R326" s="27" t="s">
        <v>6342</v>
      </c>
      <c r="S326" s="27" t="s">
        <v>6353</v>
      </c>
      <c r="T326" s="27" t="s">
        <v>5725</v>
      </c>
      <c r="U326" s="15">
        <v>1</v>
      </c>
      <c r="V326" s="15">
        <v>2017</v>
      </c>
      <c r="W326" s="15" t="s">
        <v>6369</v>
      </c>
      <c r="X326" s="17">
        <v>0</v>
      </c>
      <c r="Y326" s="17">
        <v>19</v>
      </c>
      <c r="AA326" s="17">
        <v>0</v>
      </c>
      <c r="AB326" s="17">
        <v>0</v>
      </c>
      <c r="AC326" s="17">
        <v>0</v>
      </c>
      <c r="AD326" s="17" t="s">
        <v>6367</v>
      </c>
      <c r="AE326" s="17" t="s">
        <v>6367</v>
      </c>
      <c r="AF326" s="17" t="s">
        <v>6367</v>
      </c>
      <c r="AG326" t="s">
        <v>5972</v>
      </c>
      <c r="AH326">
        <v>1</v>
      </c>
      <c r="AI326" t="s">
        <v>5717</v>
      </c>
      <c r="AJ326" s="15" t="s">
        <v>2439</v>
      </c>
      <c r="AK326" s="4" t="s">
        <v>2440</v>
      </c>
      <c r="AL326" s="4">
        <v>6</v>
      </c>
      <c r="AM326" s="4">
        <v>21</v>
      </c>
      <c r="AN326" s="4">
        <v>9</v>
      </c>
      <c r="AO326" s="4">
        <f t="shared" ref="AO326:AO389" si="11">AL326+(AM326*0.001)+(AN326*0.00001)</f>
        <v>6.0210900000000001</v>
      </c>
      <c r="AP326" s="4">
        <v>1</v>
      </c>
      <c r="AQ326" s="4">
        <v>0</v>
      </c>
      <c r="AR326" s="4" t="s">
        <v>5714</v>
      </c>
      <c r="AS326" s="4">
        <v>170601</v>
      </c>
      <c r="AT326" s="4">
        <v>17060104</v>
      </c>
      <c r="AU326" s="4" t="s">
        <v>5717</v>
      </c>
      <c r="AV326" s="4" t="str">
        <f t="shared" ref="AV326:AV389" si="12">O326</f>
        <v>UGS</v>
      </c>
      <c r="AW326" t="s">
        <v>5720</v>
      </c>
      <c r="AX326" s="18">
        <v>31.95</v>
      </c>
      <c r="AZ326" s="15">
        <v>13.94</v>
      </c>
      <c r="BA326" s="4" t="s">
        <v>5708</v>
      </c>
      <c r="BB326" s="4" t="s">
        <v>5724</v>
      </c>
      <c r="BC326" s="4" t="s">
        <v>21</v>
      </c>
    </row>
    <row r="327" spans="1:55" x14ac:dyDescent="0.3">
      <c r="A327">
        <v>100</v>
      </c>
      <c r="B327" t="s">
        <v>52</v>
      </c>
      <c r="C327" t="s">
        <v>2439</v>
      </c>
      <c r="D327" s="16">
        <v>43042</v>
      </c>
      <c r="E327" s="15" t="s">
        <v>16</v>
      </c>
      <c r="F327" t="s">
        <v>17</v>
      </c>
      <c r="G327" t="s">
        <v>2441</v>
      </c>
      <c r="H327" t="s">
        <v>62</v>
      </c>
      <c r="I327" t="s">
        <v>2442</v>
      </c>
      <c r="J327" t="s">
        <v>21</v>
      </c>
      <c r="K327" t="s">
        <v>2443</v>
      </c>
      <c r="L327">
        <v>1084</v>
      </c>
      <c r="M327">
        <v>45.248955000000002</v>
      </c>
      <c r="N327">
        <v>-118.388958</v>
      </c>
      <c r="O327" t="s">
        <v>2439</v>
      </c>
      <c r="P327" s="27" t="s">
        <v>2440</v>
      </c>
      <c r="Q327" s="27" t="s">
        <v>5719</v>
      </c>
      <c r="R327" s="27" t="s">
        <v>6342</v>
      </c>
      <c r="S327" s="27" t="s">
        <v>6353</v>
      </c>
      <c r="T327" s="27" t="s">
        <v>5725</v>
      </c>
      <c r="U327" s="15">
        <v>1</v>
      </c>
      <c r="V327" s="15">
        <v>2017</v>
      </c>
      <c r="W327" s="15" t="s">
        <v>6369</v>
      </c>
      <c r="X327" s="17">
        <v>0</v>
      </c>
      <c r="Y327" s="17">
        <v>19</v>
      </c>
      <c r="AA327" s="17">
        <v>0</v>
      </c>
      <c r="AB327" s="17">
        <v>0</v>
      </c>
      <c r="AC327" s="17">
        <v>0</v>
      </c>
      <c r="AD327" s="17" t="s">
        <v>6367</v>
      </c>
      <c r="AE327" s="17" t="s">
        <v>6367</v>
      </c>
      <c r="AF327" s="17" t="s">
        <v>6367</v>
      </c>
      <c r="AG327" t="s">
        <v>5972</v>
      </c>
      <c r="AH327">
        <v>1</v>
      </c>
      <c r="AI327" t="s">
        <v>5717</v>
      </c>
      <c r="AJ327" s="15" t="s">
        <v>2439</v>
      </c>
      <c r="AK327" s="4" t="s">
        <v>2440</v>
      </c>
      <c r="AL327" s="4">
        <v>6</v>
      </c>
      <c r="AM327" s="4">
        <v>21</v>
      </c>
      <c r="AN327" s="4">
        <v>9</v>
      </c>
      <c r="AO327" s="4">
        <f t="shared" si="11"/>
        <v>6.0210900000000001</v>
      </c>
      <c r="AP327" s="4">
        <v>1</v>
      </c>
      <c r="AQ327" s="4">
        <v>0</v>
      </c>
      <c r="AR327" s="4" t="s">
        <v>5714</v>
      </c>
      <c r="AS327" s="4">
        <v>170601</v>
      </c>
      <c r="AT327" s="4">
        <v>17060104</v>
      </c>
      <c r="AU327" s="4" t="s">
        <v>5717</v>
      </c>
      <c r="AV327" s="4" t="str">
        <f t="shared" si="12"/>
        <v>UGS</v>
      </c>
      <c r="AW327" t="s">
        <v>5720</v>
      </c>
      <c r="AX327" s="18">
        <v>31.95</v>
      </c>
      <c r="AZ327" s="15">
        <v>13.94</v>
      </c>
      <c r="BA327" s="4" t="s">
        <v>5708</v>
      </c>
      <c r="BB327" s="4" t="s">
        <v>5724</v>
      </c>
      <c r="BC327" s="4" t="s">
        <v>21</v>
      </c>
    </row>
    <row r="328" spans="1:55" x14ac:dyDescent="0.3">
      <c r="A328">
        <v>100</v>
      </c>
      <c r="B328" t="s">
        <v>55</v>
      </c>
      <c r="C328" t="s">
        <v>2439</v>
      </c>
      <c r="D328" s="16">
        <v>43042</v>
      </c>
      <c r="E328" s="15" t="s">
        <v>16</v>
      </c>
      <c r="F328" t="s">
        <v>17</v>
      </c>
      <c r="G328" t="s">
        <v>2441</v>
      </c>
      <c r="H328" t="s">
        <v>62</v>
      </c>
      <c r="I328" t="s">
        <v>2442</v>
      </c>
      <c r="J328" t="s">
        <v>21</v>
      </c>
      <c r="K328" t="s">
        <v>2443</v>
      </c>
      <c r="L328">
        <v>1084</v>
      </c>
      <c r="M328">
        <v>45.248955000000002</v>
      </c>
      <c r="N328">
        <v>-118.388958</v>
      </c>
      <c r="O328" t="s">
        <v>2439</v>
      </c>
      <c r="P328" s="27" t="s">
        <v>2440</v>
      </c>
      <c r="Q328" s="27" t="s">
        <v>5719</v>
      </c>
      <c r="R328" s="27" t="s">
        <v>6342</v>
      </c>
      <c r="S328" s="27" t="s">
        <v>6353</v>
      </c>
      <c r="T328" s="27" t="s">
        <v>5725</v>
      </c>
      <c r="U328" s="15">
        <v>1</v>
      </c>
      <c r="V328" s="15">
        <v>2017</v>
      </c>
      <c r="W328" s="15" t="s">
        <v>6369</v>
      </c>
      <c r="X328" s="17">
        <v>0</v>
      </c>
      <c r="Y328" s="17">
        <v>19</v>
      </c>
      <c r="AA328" s="17">
        <v>0</v>
      </c>
      <c r="AB328" s="17">
        <v>0</v>
      </c>
      <c r="AC328" s="17">
        <v>0</v>
      </c>
      <c r="AD328" s="17" t="s">
        <v>6367</v>
      </c>
      <c r="AE328" s="17" t="s">
        <v>6367</v>
      </c>
      <c r="AF328" s="17" t="s">
        <v>6367</v>
      </c>
      <c r="AG328" t="s">
        <v>5972</v>
      </c>
      <c r="AH328">
        <v>1</v>
      </c>
      <c r="AI328" t="s">
        <v>5717</v>
      </c>
      <c r="AJ328" s="15" t="s">
        <v>2439</v>
      </c>
      <c r="AK328" s="4" t="s">
        <v>2440</v>
      </c>
      <c r="AL328" s="4">
        <v>6</v>
      </c>
      <c r="AM328" s="4">
        <v>21</v>
      </c>
      <c r="AN328" s="4">
        <v>9</v>
      </c>
      <c r="AO328" s="4">
        <f t="shared" si="11"/>
        <v>6.0210900000000001</v>
      </c>
      <c r="AP328" s="4">
        <v>1</v>
      </c>
      <c r="AQ328" s="4">
        <v>0</v>
      </c>
      <c r="AR328" s="4" t="s">
        <v>5714</v>
      </c>
      <c r="AS328" s="4">
        <v>170601</v>
      </c>
      <c r="AT328" s="4">
        <v>17060104</v>
      </c>
      <c r="AU328" s="4" t="s">
        <v>5717</v>
      </c>
      <c r="AV328" s="4" t="str">
        <f t="shared" si="12"/>
        <v>UGS</v>
      </c>
      <c r="AW328" t="s">
        <v>5720</v>
      </c>
      <c r="AX328" s="18">
        <v>31.95</v>
      </c>
      <c r="AZ328" s="15">
        <v>13.94</v>
      </c>
      <c r="BA328" s="4" t="s">
        <v>5708</v>
      </c>
      <c r="BB328" s="4" t="s">
        <v>5724</v>
      </c>
      <c r="BC328" s="4" t="s">
        <v>21</v>
      </c>
    </row>
    <row r="329" spans="1:55" x14ac:dyDescent="0.3">
      <c r="A329">
        <v>0</v>
      </c>
      <c r="B329" t="s">
        <v>16</v>
      </c>
      <c r="C329" t="s">
        <v>3154</v>
      </c>
      <c r="D329" s="15" t="s">
        <v>16</v>
      </c>
      <c r="E329" s="15" t="s">
        <v>16</v>
      </c>
      <c r="F329" t="s">
        <v>2731</v>
      </c>
      <c r="G329" t="s">
        <v>3155</v>
      </c>
      <c r="H329" t="s">
        <v>16</v>
      </c>
      <c r="I329" t="s">
        <v>16</v>
      </c>
      <c r="J329" t="s">
        <v>2733</v>
      </c>
      <c r="K329" t="s">
        <v>3156</v>
      </c>
      <c r="L329">
        <v>1082</v>
      </c>
      <c r="M329">
        <v>45.15371159</v>
      </c>
      <c r="N329">
        <v>-117.5651567</v>
      </c>
      <c r="O329" t="s">
        <v>3154</v>
      </c>
      <c r="P329" s="27" t="s">
        <v>3154</v>
      </c>
      <c r="Q329" s="27" t="s">
        <v>5719</v>
      </c>
      <c r="R329" s="27" t="s">
        <v>6342</v>
      </c>
      <c r="S329" s="27" t="s">
        <v>6353</v>
      </c>
      <c r="T329" s="27" t="s">
        <v>5722</v>
      </c>
      <c r="U329" s="15">
        <v>1</v>
      </c>
      <c r="V329" s="15"/>
      <c r="W329" s="15"/>
      <c r="X329" s="17"/>
      <c r="Y329" s="17">
        <v>19</v>
      </c>
      <c r="AA329" s="17"/>
      <c r="AB329" s="17"/>
      <c r="AC329" s="17"/>
      <c r="AD329" s="17"/>
      <c r="AE329" s="17"/>
      <c r="AG329" t="s">
        <v>5972</v>
      </c>
      <c r="AH329">
        <v>1</v>
      </c>
      <c r="AI329" t="s">
        <v>5717</v>
      </c>
      <c r="AJ329" s="18" t="s">
        <v>5976</v>
      </c>
      <c r="AK329" s="4" t="s">
        <v>5976</v>
      </c>
      <c r="AL329" s="4">
        <v>6</v>
      </c>
      <c r="AM329" s="4">
        <v>21</v>
      </c>
      <c r="AN329" s="4">
        <v>5</v>
      </c>
      <c r="AO329" s="4">
        <f t="shared" si="11"/>
        <v>6.0210499999999998</v>
      </c>
      <c r="AP329" s="4">
        <v>0</v>
      </c>
      <c r="AQ329" s="4">
        <v>0</v>
      </c>
      <c r="AR329" s="4">
        <v>0</v>
      </c>
      <c r="AS329" s="4">
        <v>0</v>
      </c>
      <c r="AT329" s="4">
        <v>17060104</v>
      </c>
      <c r="AU329" s="4" t="s">
        <v>5717</v>
      </c>
      <c r="AV329" s="4" t="str">
        <f t="shared" si="12"/>
        <v>CATCMF</v>
      </c>
      <c r="AW329" t="s">
        <v>3163</v>
      </c>
      <c r="AX329" s="18"/>
      <c r="AZ329" s="15"/>
    </row>
    <row r="330" spans="1:55" x14ac:dyDescent="0.3">
      <c r="A330">
        <v>0</v>
      </c>
      <c r="B330" t="s">
        <v>16</v>
      </c>
      <c r="C330" t="s">
        <v>3157</v>
      </c>
      <c r="D330" s="15" t="s">
        <v>16</v>
      </c>
      <c r="E330" s="15" t="s">
        <v>16</v>
      </c>
      <c r="F330" t="s">
        <v>2731</v>
      </c>
      <c r="G330" t="s">
        <v>3158</v>
      </c>
      <c r="H330" t="s">
        <v>16</v>
      </c>
      <c r="I330" t="s">
        <v>16</v>
      </c>
      <c r="J330" t="s">
        <v>2733</v>
      </c>
      <c r="K330" t="s">
        <v>3159</v>
      </c>
      <c r="L330">
        <v>1077</v>
      </c>
      <c r="M330">
        <v>45.18809546</v>
      </c>
      <c r="N330">
        <v>-117.6065816</v>
      </c>
      <c r="O330" t="s">
        <v>3157</v>
      </c>
      <c r="P330" s="27" t="s">
        <v>3157</v>
      </c>
      <c r="Q330" s="27" t="s">
        <v>5719</v>
      </c>
      <c r="R330" s="27" t="s">
        <v>6342</v>
      </c>
      <c r="S330" s="27" t="s">
        <v>6353</v>
      </c>
      <c r="T330" s="27" t="s">
        <v>5722</v>
      </c>
      <c r="U330" s="15">
        <v>1</v>
      </c>
      <c r="V330" s="15"/>
      <c r="W330" s="15"/>
      <c r="X330" s="17"/>
      <c r="Y330" s="17">
        <v>19</v>
      </c>
      <c r="AA330" s="17"/>
      <c r="AB330" s="17"/>
      <c r="AC330" s="17"/>
      <c r="AD330" s="17"/>
      <c r="AE330" s="17"/>
      <c r="AG330" t="s">
        <v>5972</v>
      </c>
      <c r="AH330">
        <v>1</v>
      </c>
      <c r="AI330" t="s">
        <v>5717</v>
      </c>
      <c r="AJ330" s="18" t="s">
        <v>5976</v>
      </c>
      <c r="AK330" s="4" t="s">
        <v>5976</v>
      </c>
      <c r="AL330" s="4">
        <v>6</v>
      </c>
      <c r="AM330" s="4">
        <v>21</v>
      </c>
      <c r="AN330" s="4">
        <v>5</v>
      </c>
      <c r="AO330" s="4">
        <f t="shared" si="11"/>
        <v>6.0210499999999998</v>
      </c>
      <c r="AP330" s="4">
        <v>0</v>
      </c>
      <c r="AQ330" s="4">
        <v>0</v>
      </c>
      <c r="AR330" s="4">
        <v>0</v>
      </c>
      <c r="AS330" s="4">
        <v>0</v>
      </c>
      <c r="AT330" s="4">
        <v>17060104</v>
      </c>
      <c r="AU330" s="4" t="s">
        <v>5717</v>
      </c>
      <c r="AV330" s="4" t="str">
        <f t="shared" si="12"/>
        <v>CATCNF</v>
      </c>
      <c r="AW330" t="s">
        <v>3163</v>
      </c>
      <c r="AX330" s="18"/>
      <c r="AZ330" s="15"/>
    </row>
    <row r="331" spans="1:55" x14ac:dyDescent="0.3">
      <c r="A331">
        <v>0</v>
      </c>
      <c r="B331" t="s">
        <v>16</v>
      </c>
      <c r="C331" t="s">
        <v>3160</v>
      </c>
      <c r="D331" s="15" t="s">
        <v>16</v>
      </c>
      <c r="E331" s="15" t="s">
        <v>16</v>
      </c>
      <c r="F331" t="s">
        <v>2731</v>
      </c>
      <c r="G331" t="s">
        <v>3161</v>
      </c>
      <c r="H331" t="s">
        <v>16</v>
      </c>
      <c r="I331" t="s">
        <v>16</v>
      </c>
      <c r="J331" t="s">
        <v>2733</v>
      </c>
      <c r="K331" t="s">
        <v>3159</v>
      </c>
      <c r="L331">
        <v>1077</v>
      </c>
      <c r="M331">
        <v>45.104103270000003</v>
      </c>
      <c r="N331">
        <v>-117.5653786</v>
      </c>
      <c r="O331" t="s">
        <v>3160</v>
      </c>
      <c r="P331" s="27" t="s">
        <v>3160</v>
      </c>
      <c r="Q331" s="27" t="s">
        <v>5719</v>
      </c>
      <c r="R331" s="27" t="s">
        <v>6342</v>
      </c>
      <c r="S331" s="27" t="s">
        <v>6353</v>
      </c>
      <c r="T331" s="27" t="s">
        <v>5722</v>
      </c>
      <c r="U331" s="15">
        <v>1</v>
      </c>
      <c r="V331" s="15"/>
      <c r="W331" s="15"/>
      <c r="X331" s="17"/>
      <c r="Y331" s="17">
        <v>19</v>
      </c>
      <c r="AA331" s="17"/>
      <c r="AB331" s="17"/>
      <c r="AC331" s="17"/>
      <c r="AD331" s="17"/>
      <c r="AE331" s="17"/>
      <c r="AG331" t="s">
        <v>5972</v>
      </c>
      <c r="AH331">
        <v>1</v>
      </c>
      <c r="AI331" t="s">
        <v>5717</v>
      </c>
      <c r="AJ331" s="18" t="s">
        <v>5976</v>
      </c>
      <c r="AK331" s="4" t="s">
        <v>5976</v>
      </c>
      <c r="AL331" s="4">
        <v>6</v>
      </c>
      <c r="AM331" s="4">
        <v>21</v>
      </c>
      <c r="AN331" s="4">
        <v>5</v>
      </c>
      <c r="AO331" s="4">
        <f t="shared" si="11"/>
        <v>6.0210499999999998</v>
      </c>
      <c r="AP331" s="4">
        <v>0</v>
      </c>
      <c r="AQ331" s="4">
        <v>0</v>
      </c>
      <c r="AR331" s="4">
        <v>0</v>
      </c>
      <c r="AS331" s="4">
        <v>0</v>
      </c>
      <c r="AT331" s="4">
        <v>17060104</v>
      </c>
      <c r="AU331" s="4" t="s">
        <v>5717</v>
      </c>
      <c r="AV331" s="4" t="str">
        <f t="shared" si="12"/>
        <v>CATCSF</v>
      </c>
      <c r="AW331" t="s">
        <v>3163</v>
      </c>
      <c r="AX331" s="18"/>
      <c r="AZ331" s="15"/>
    </row>
    <row r="332" spans="1:55" x14ac:dyDescent="0.3">
      <c r="A332">
        <v>0</v>
      </c>
      <c r="B332" t="s">
        <v>16</v>
      </c>
      <c r="C332" t="s">
        <v>3165</v>
      </c>
      <c r="D332" s="15" t="s">
        <v>16</v>
      </c>
      <c r="E332" s="15" t="s">
        <v>16</v>
      </c>
      <c r="F332" t="s">
        <v>2731</v>
      </c>
      <c r="G332" t="s">
        <v>3166</v>
      </c>
      <c r="H332" t="s">
        <v>16</v>
      </c>
      <c r="I332" t="s">
        <v>16</v>
      </c>
      <c r="J332" t="s">
        <v>2844</v>
      </c>
      <c r="K332" t="s">
        <v>545</v>
      </c>
      <c r="L332">
        <v>1073</v>
      </c>
      <c r="M332">
        <v>45.122647319999999</v>
      </c>
      <c r="N332">
        <v>-117.6934475</v>
      </c>
      <c r="O332" t="s">
        <v>3165</v>
      </c>
      <c r="P332" s="27" t="s">
        <v>3165</v>
      </c>
      <c r="Q332" s="27" t="s">
        <v>5719</v>
      </c>
      <c r="R332" s="27" t="s">
        <v>6342</v>
      </c>
      <c r="S332" s="27" t="s">
        <v>6353</v>
      </c>
      <c r="T332" s="27" t="s">
        <v>5722</v>
      </c>
      <c r="U332" s="15">
        <v>1</v>
      </c>
      <c r="V332" s="15"/>
      <c r="W332" s="15"/>
      <c r="X332" s="17"/>
      <c r="Y332" s="17">
        <v>19</v>
      </c>
      <c r="AA332" s="17"/>
      <c r="AB332" s="17"/>
      <c r="AC332" s="17"/>
      <c r="AD332" s="17"/>
      <c r="AE332" s="17"/>
      <c r="AG332" t="s">
        <v>5972</v>
      </c>
      <c r="AH332">
        <v>1</v>
      </c>
      <c r="AI332" t="s">
        <v>5717</v>
      </c>
      <c r="AJ332" s="18" t="s">
        <v>5976</v>
      </c>
      <c r="AK332" s="4" t="s">
        <v>5976</v>
      </c>
      <c r="AL332" s="4">
        <v>6</v>
      </c>
      <c r="AM332" s="4">
        <v>21</v>
      </c>
      <c r="AN332" s="4">
        <v>5</v>
      </c>
      <c r="AO332" s="4">
        <f t="shared" si="11"/>
        <v>6.0210499999999998</v>
      </c>
      <c r="AP332" s="4">
        <v>0</v>
      </c>
      <c r="AQ332" s="4">
        <v>0</v>
      </c>
      <c r="AR332" s="4">
        <v>0</v>
      </c>
      <c r="AS332" s="4">
        <v>0</v>
      </c>
      <c r="AT332" s="4">
        <v>17060104</v>
      </c>
      <c r="AU332" s="4" t="s">
        <v>5717</v>
      </c>
      <c r="AV332" s="4" t="str">
        <f t="shared" si="12"/>
        <v>CATHEP</v>
      </c>
      <c r="AW332" t="s">
        <v>3163</v>
      </c>
      <c r="AX332" s="18"/>
      <c r="AZ332" s="15"/>
    </row>
    <row r="333" spans="1:55" x14ac:dyDescent="0.3">
      <c r="A333">
        <v>0</v>
      </c>
      <c r="B333" t="s">
        <v>16</v>
      </c>
      <c r="C333" t="s">
        <v>3167</v>
      </c>
      <c r="D333" s="15" t="s">
        <v>16</v>
      </c>
      <c r="E333" s="15" t="s">
        <v>16</v>
      </c>
      <c r="F333" t="s">
        <v>2731</v>
      </c>
      <c r="G333" t="s">
        <v>3168</v>
      </c>
      <c r="H333" t="s">
        <v>16</v>
      </c>
      <c r="I333" t="s">
        <v>16</v>
      </c>
      <c r="J333" t="s">
        <v>2840</v>
      </c>
      <c r="K333" t="s">
        <v>567</v>
      </c>
      <c r="L333">
        <v>1057</v>
      </c>
      <c r="M333">
        <v>45.190964039999997</v>
      </c>
      <c r="N333">
        <v>-117.8286166</v>
      </c>
      <c r="O333" t="s">
        <v>3167</v>
      </c>
      <c r="P333" s="27" t="s">
        <v>3167</v>
      </c>
      <c r="Q333" s="27" t="s">
        <v>5719</v>
      </c>
      <c r="R333" s="27" t="s">
        <v>6342</v>
      </c>
      <c r="S333" s="27" t="s">
        <v>6353</v>
      </c>
      <c r="T333" s="27" t="s">
        <v>5722</v>
      </c>
      <c r="U333" s="15">
        <v>1</v>
      </c>
      <c r="V333" s="15">
        <v>2009</v>
      </c>
      <c r="W333" s="15" t="s">
        <v>6364</v>
      </c>
      <c r="X333" s="17">
        <v>1</v>
      </c>
      <c r="Y333" s="17">
        <v>19</v>
      </c>
      <c r="AA333" s="17">
        <v>0</v>
      </c>
      <c r="AB333" s="17">
        <v>0</v>
      </c>
      <c r="AC333" s="17">
        <v>1</v>
      </c>
      <c r="AD333" s="17" t="s">
        <v>6367</v>
      </c>
      <c r="AE333" s="17">
        <v>0</v>
      </c>
      <c r="AF333" s="17">
        <v>0</v>
      </c>
      <c r="AG333" t="s">
        <v>5972</v>
      </c>
      <c r="AH333">
        <v>1</v>
      </c>
      <c r="AI333" t="s">
        <v>5717</v>
      </c>
      <c r="AJ333" s="15" t="s">
        <v>3167</v>
      </c>
      <c r="AK333" s="4" t="s">
        <v>3167</v>
      </c>
      <c r="AL333" s="4">
        <v>6</v>
      </c>
      <c r="AM333" s="4">
        <v>21</v>
      </c>
      <c r="AN333" s="4">
        <v>4</v>
      </c>
      <c r="AO333" s="4">
        <f t="shared" si="11"/>
        <v>6.0210400000000002</v>
      </c>
      <c r="AP333" s="4">
        <v>0</v>
      </c>
      <c r="AQ333" s="4">
        <v>0</v>
      </c>
      <c r="AR333" s="4">
        <v>0</v>
      </c>
      <c r="AS333" s="4">
        <v>0</v>
      </c>
      <c r="AT333" s="4">
        <v>17060104</v>
      </c>
      <c r="AU333" s="4" t="s">
        <v>5717</v>
      </c>
      <c r="AV333" s="4" t="str">
        <f t="shared" si="12"/>
        <v>CATHEW</v>
      </c>
      <c r="AW333" t="s">
        <v>3163</v>
      </c>
      <c r="AX333" s="18"/>
      <c r="AZ333" s="15"/>
    </row>
    <row r="334" spans="1:55" x14ac:dyDescent="0.3">
      <c r="A334">
        <v>0</v>
      </c>
      <c r="B334" t="s">
        <v>16</v>
      </c>
      <c r="C334" t="s">
        <v>3704</v>
      </c>
      <c r="D334" s="15" t="s">
        <v>16</v>
      </c>
      <c r="E334" s="15" t="s">
        <v>16</v>
      </c>
      <c r="F334" t="s">
        <v>2731</v>
      </c>
      <c r="G334" t="s">
        <v>3705</v>
      </c>
      <c r="H334" t="s">
        <v>16</v>
      </c>
      <c r="I334" t="s">
        <v>16</v>
      </c>
      <c r="J334" t="s">
        <v>2840</v>
      </c>
      <c r="K334" t="s">
        <v>3706</v>
      </c>
      <c r="L334">
        <v>1100</v>
      </c>
      <c r="M334">
        <v>45.248960510000003</v>
      </c>
      <c r="N334">
        <v>-118.3889834</v>
      </c>
      <c r="O334" t="s">
        <v>3704</v>
      </c>
      <c r="P334" s="27" t="s">
        <v>3704</v>
      </c>
      <c r="Q334" s="27" t="s">
        <v>5719</v>
      </c>
      <c r="R334" s="27" t="s">
        <v>6342</v>
      </c>
      <c r="S334" s="27" t="s">
        <v>6353</v>
      </c>
      <c r="T334" s="27" t="s">
        <v>5725</v>
      </c>
      <c r="U334" s="15">
        <v>1</v>
      </c>
      <c r="V334" s="15">
        <v>0</v>
      </c>
      <c r="W334" s="15" t="s">
        <v>6364</v>
      </c>
      <c r="X334" s="17">
        <v>1</v>
      </c>
      <c r="Y334" s="17">
        <v>19</v>
      </c>
      <c r="AA334" s="17">
        <v>0</v>
      </c>
      <c r="AB334" s="17">
        <v>0</v>
      </c>
      <c r="AC334" s="17">
        <v>0</v>
      </c>
      <c r="AD334" s="17" t="s">
        <v>6367</v>
      </c>
      <c r="AE334" s="17">
        <v>0</v>
      </c>
      <c r="AF334" s="17">
        <v>0</v>
      </c>
      <c r="AG334" t="s">
        <v>5972</v>
      </c>
      <c r="AH334">
        <v>1</v>
      </c>
      <c r="AI334" t="s">
        <v>5717</v>
      </c>
      <c r="AJ334" s="15" t="s">
        <v>3704</v>
      </c>
      <c r="AK334" s="4" t="s">
        <v>3704</v>
      </c>
      <c r="AL334" s="4">
        <v>6</v>
      </c>
      <c r="AM334" s="4">
        <v>21</v>
      </c>
      <c r="AN334" s="4">
        <v>8</v>
      </c>
      <c r="AO334" s="4">
        <f t="shared" si="11"/>
        <v>6.0210799999999995</v>
      </c>
      <c r="AP334" s="4">
        <v>0</v>
      </c>
      <c r="AQ334" s="4">
        <v>0</v>
      </c>
      <c r="AR334" s="4">
        <v>0</v>
      </c>
      <c r="AS334" s="4">
        <v>0</v>
      </c>
      <c r="AT334" s="4">
        <v>17060104</v>
      </c>
      <c r="AU334" s="4" t="s">
        <v>5717</v>
      </c>
      <c r="AV334" s="4" t="str">
        <f t="shared" si="12"/>
        <v>GRANDW</v>
      </c>
      <c r="AW334" t="s">
        <v>5720</v>
      </c>
      <c r="AX334" s="18"/>
      <c r="AZ334" s="15"/>
    </row>
    <row r="335" spans="1:55" x14ac:dyDescent="0.3">
      <c r="A335">
        <v>0</v>
      </c>
      <c r="B335" t="s">
        <v>16</v>
      </c>
      <c r="C335" t="s">
        <v>4007</v>
      </c>
      <c r="D335" s="15" t="s">
        <v>16</v>
      </c>
      <c r="E335" s="15" t="s">
        <v>16</v>
      </c>
      <c r="F335" t="s">
        <v>2731</v>
      </c>
      <c r="G335" t="s">
        <v>4008</v>
      </c>
      <c r="H335" t="s">
        <v>16</v>
      </c>
      <c r="I335" t="s">
        <v>16</v>
      </c>
      <c r="J335" t="s">
        <v>2733</v>
      </c>
      <c r="K335" t="s">
        <v>4009</v>
      </c>
      <c r="L335">
        <v>1069</v>
      </c>
      <c r="M335">
        <v>45.183698900000003</v>
      </c>
      <c r="N335">
        <v>-117.6954191</v>
      </c>
      <c r="O335" t="s">
        <v>4007</v>
      </c>
      <c r="P335" s="27" t="s">
        <v>4007</v>
      </c>
      <c r="Q335" s="27" t="s">
        <v>5719</v>
      </c>
      <c r="R335" s="27" t="s">
        <v>6342</v>
      </c>
      <c r="S335" s="27" t="s">
        <v>6353</v>
      </c>
      <c r="T335" s="27" t="s">
        <v>5722</v>
      </c>
      <c r="U335" s="15">
        <v>1</v>
      </c>
      <c r="V335" s="15"/>
      <c r="W335" s="15"/>
      <c r="X335" s="17"/>
      <c r="Y335" s="17">
        <v>19</v>
      </c>
      <c r="AA335" s="17"/>
      <c r="AB335" s="17"/>
      <c r="AC335" s="17"/>
      <c r="AD335" s="17"/>
      <c r="AE335" s="17"/>
      <c r="AG335" t="s">
        <v>5972</v>
      </c>
      <c r="AH335">
        <v>1</v>
      </c>
      <c r="AI335" t="s">
        <v>5717</v>
      </c>
      <c r="AJ335" s="18" t="s">
        <v>5976</v>
      </c>
      <c r="AK335" s="4" t="s">
        <v>5976</v>
      </c>
      <c r="AL335" s="4">
        <v>6</v>
      </c>
      <c r="AM335" s="4">
        <v>21</v>
      </c>
      <c r="AN335" s="4">
        <v>5</v>
      </c>
      <c r="AO335" s="4">
        <f t="shared" si="11"/>
        <v>6.0210499999999998</v>
      </c>
      <c r="AP335" s="4">
        <v>0</v>
      </c>
      <c r="AQ335" s="4">
        <v>0</v>
      </c>
      <c r="AR335" s="4">
        <v>0</v>
      </c>
      <c r="AS335" s="4">
        <v>0</v>
      </c>
      <c r="AT335" s="4">
        <v>17060104</v>
      </c>
      <c r="AU335" s="4" t="s">
        <v>5717</v>
      </c>
      <c r="AV335" s="4" t="str">
        <f t="shared" si="12"/>
        <v>LCATHC</v>
      </c>
      <c r="AW335" t="s">
        <v>3163</v>
      </c>
      <c r="AX335" s="18"/>
      <c r="AZ335" s="15"/>
    </row>
    <row r="336" spans="1:55" x14ac:dyDescent="0.3">
      <c r="A336">
        <v>0</v>
      </c>
      <c r="B336" t="s">
        <v>16</v>
      </c>
      <c r="C336" t="s">
        <v>4251</v>
      </c>
      <c r="D336" s="15" t="s">
        <v>16</v>
      </c>
      <c r="E336" s="15" t="s">
        <v>16</v>
      </c>
      <c r="F336" t="s">
        <v>2731</v>
      </c>
      <c r="G336" t="s">
        <v>4252</v>
      </c>
      <c r="H336" t="s">
        <v>16</v>
      </c>
      <c r="I336" t="s">
        <v>16</v>
      </c>
      <c r="J336" t="s">
        <v>2763</v>
      </c>
      <c r="K336" t="s">
        <v>4253</v>
      </c>
      <c r="L336">
        <v>933</v>
      </c>
      <c r="M336">
        <v>45.731538</v>
      </c>
      <c r="N336">
        <v>-117.864406</v>
      </c>
      <c r="O336" t="s">
        <v>4251</v>
      </c>
      <c r="P336" s="27" t="s">
        <v>4251</v>
      </c>
      <c r="Q336" s="27" t="s">
        <v>5719</v>
      </c>
      <c r="R336" s="27" t="s">
        <v>6342</v>
      </c>
      <c r="S336" s="27" t="s">
        <v>6353</v>
      </c>
      <c r="T336" s="27" t="s">
        <v>5721</v>
      </c>
      <c r="U336" s="15">
        <v>1</v>
      </c>
      <c r="V336" s="15">
        <v>2009</v>
      </c>
      <c r="W336" s="15" t="s">
        <v>6364</v>
      </c>
      <c r="X336" s="17">
        <v>1</v>
      </c>
      <c r="Y336" s="17">
        <v>17</v>
      </c>
      <c r="AA336" s="17">
        <v>0</v>
      </c>
      <c r="AB336" s="17">
        <v>0</v>
      </c>
      <c r="AC336" s="17">
        <v>1</v>
      </c>
      <c r="AD336" s="17" t="s">
        <v>6367</v>
      </c>
      <c r="AE336" s="17">
        <v>0</v>
      </c>
      <c r="AF336" s="17">
        <v>0</v>
      </c>
      <c r="AG336" t="s">
        <v>5972</v>
      </c>
      <c r="AH336">
        <v>1</v>
      </c>
      <c r="AI336" t="s">
        <v>5718</v>
      </c>
      <c r="AJ336" s="15" t="s">
        <v>4251</v>
      </c>
      <c r="AK336" s="18" t="s">
        <v>4251</v>
      </c>
      <c r="AL336" s="4">
        <v>6</v>
      </c>
      <c r="AM336" s="4">
        <v>20</v>
      </c>
      <c r="AN336" s="4">
        <v>1</v>
      </c>
      <c r="AO336" s="4">
        <f t="shared" si="11"/>
        <v>6.0200099999999992</v>
      </c>
      <c r="AP336" s="4">
        <v>0</v>
      </c>
      <c r="AQ336" s="4">
        <v>0</v>
      </c>
      <c r="AR336" s="4">
        <v>0</v>
      </c>
      <c r="AS336" s="4">
        <v>0</v>
      </c>
      <c r="AT336" s="4">
        <v>17060104</v>
      </c>
      <c r="AU336" s="4" t="s">
        <v>5717</v>
      </c>
      <c r="AV336" s="4" t="str">
        <f t="shared" si="12"/>
        <v>LOOH</v>
      </c>
      <c r="AX336" s="18"/>
      <c r="AY336" t="s">
        <v>5720</v>
      </c>
      <c r="AZ336" s="15"/>
    </row>
    <row r="337" spans="1:55" x14ac:dyDescent="0.3">
      <c r="A337">
        <v>0</v>
      </c>
      <c r="B337" t="s">
        <v>16</v>
      </c>
      <c r="C337" t="s">
        <v>4254</v>
      </c>
      <c r="D337" s="15" t="s">
        <v>16</v>
      </c>
      <c r="E337" s="15" t="s">
        <v>16</v>
      </c>
      <c r="F337" t="s">
        <v>2731</v>
      </c>
      <c r="G337" t="s">
        <v>4255</v>
      </c>
      <c r="H337" t="s">
        <v>16</v>
      </c>
      <c r="I337" t="s">
        <v>16</v>
      </c>
      <c r="J337" t="s">
        <v>2733</v>
      </c>
      <c r="K337" t="s">
        <v>4256</v>
      </c>
      <c r="L337">
        <v>930</v>
      </c>
      <c r="M337">
        <v>45.757199049999997</v>
      </c>
      <c r="N337">
        <v>-117.9600117</v>
      </c>
      <c r="O337" t="s">
        <v>4254</v>
      </c>
      <c r="P337" s="27" t="s">
        <v>4254</v>
      </c>
      <c r="Q337" s="27" t="s">
        <v>5719</v>
      </c>
      <c r="R337" s="27" t="s">
        <v>6342</v>
      </c>
      <c r="S337" s="27" t="s">
        <v>6353</v>
      </c>
      <c r="T337" s="27" t="s">
        <v>5721</v>
      </c>
      <c r="U337" s="15">
        <v>1</v>
      </c>
      <c r="V337" s="15"/>
      <c r="W337" s="15"/>
      <c r="X337" s="17"/>
      <c r="Y337" s="17">
        <v>17</v>
      </c>
      <c r="AA337" s="17"/>
      <c r="AB337" s="17"/>
      <c r="AC337" s="17"/>
      <c r="AD337" s="17"/>
      <c r="AE337" s="17"/>
      <c r="AG337" t="s">
        <v>5972</v>
      </c>
      <c r="AH337">
        <v>1</v>
      </c>
      <c r="AI337" t="s">
        <v>5718</v>
      </c>
      <c r="AJ337" s="18" t="s">
        <v>5975</v>
      </c>
      <c r="AK337" s="18" t="s">
        <v>5975</v>
      </c>
      <c r="AL337" s="4">
        <v>6</v>
      </c>
      <c r="AM337" s="4">
        <v>20</v>
      </c>
      <c r="AN337" s="4">
        <v>2</v>
      </c>
      <c r="AO337" s="4">
        <f t="shared" si="11"/>
        <v>6.0200199999999997</v>
      </c>
      <c r="AP337" s="4">
        <v>0</v>
      </c>
      <c r="AQ337" s="4">
        <v>0</v>
      </c>
      <c r="AR337" s="4">
        <v>0</v>
      </c>
      <c r="AS337" s="4">
        <v>0</v>
      </c>
      <c r="AT337" s="4">
        <v>17060104</v>
      </c>
      <c r="AU337" s="4" t="s">
        <v>5717</v>
      </c>
      <c r="AV337" s="4" t="str">
        <f t="shared" si="12"/>
        <v>LOOKGC</v>
      </c>
      <c r="AX337" s="18"/>
      <c r="AY337" t="s">
        <v>5720</v>
      </c>
      <c r="AZ337" s="15"/>
    </row>
    <row r="338" spans="1:55" x14ac:dyDescent="0.3">
      <c r="A338">
        <v>100</v>
      </c>
      <c r="B338" t="s">
        <v>71</v>
      </c>
      <c r="C338" t="s">
        <v>2632</v>
      </c>
      <c r="D338" s="16">
        <v>41502</v>
      </c>
      <c r="E338" s="15" t="s">
        <v>16</v>
      </c>
      <c r="F338" t="s">
        <v>17</v>
      </c>
      <c r="G338" t="s">
        <v>2633</v>
      </c>
      <c r="H338" t="s">
        <v>2634</v>
      </c>
      <c r="I338" t="s">
        <v>2635</v>
      </c>
      <c r="J338" t="s">
        <v>21</v>
      </c>
      <c r="K338" t="s">
        <v>2636</v>
      </c>
      <c r="L338">
        <v>938</v>
      </c>
      <c r="M338">
        <v>45.633679409999999</v>
      </c>
      <c r="N338">
        <v>-117.7337567</v>
      </c>
      <c r="O338" t="s">
        <v>2632</v>
      </c>
      <c r="P338" s="27" t="s">
        <v>2632</v>
      </c>
      <c r="Q338" s="27" t="s">
        <v>5727</v>
      </c>
      <c r="R338" s="27" t="s">
        <v>6342</v>
      </c>
      <c r="S338" s="27" t="s">
        <v>6353</v>
      </c>
      <c r="T338" s="27" t="s">
        <v>6394</v>
      </c>
      <c r="U338" s="15">
        <v>1</v>
      </c>
      <c r="V338" s="15">
        <v>2013</v>
      </c>
      <c r="W338" s="15" t="s">
        <v>6360</v>
      </c>
      <c r="X338" s="17">
        <v>1</v>
      </c>
      <c r="Y338" s="17">
        <v>18</v>
      </c>
      <c r="AA338" s="17">
        <v>1</v>
      </c>
      <c r="AB338" s="17">
        <v>1</v>
      </c>
      <c r="AC338" s="17">
        <v>0</v>
      </c>
      <c r="AD338" s="17" t="s">
        <v>6370</v>
      </c>
      <c r="AE338" s="17" t="s">
        <v>6371</v>
      </c>
      <c r="AF338" s="17" t="s">
        <v>6371</v>
      </c>
      <c r="AG338" t="s">
        <v>5972</v>
      </c>
      <c r="AH338">
        <v>1</v>
      </c>
      <c r="AI338" t="s">
        <v>5726</v>
      </c>
      <c r="AJ338" s="15" t="s">
        <v>2632</v>
      </c>
      <c r="AK338" s="18" t="s">
        <v>6108</v>
      </c>
      <c r="AL338" s="4">
        <v>6</v>
      </c>
      <c r="AM338" s="4">
        <v>22</v>
      </c>
      <c r="AN338" s="4">
        <v>1</v>
      </c>
      <c r="AO338" s="4">
        <f t="shared" si="11"/>
        <v>6.0220099999999999</v>
      </c>
      <c r="AP338" s="4">
        <v>1</v>
      </c>
      <c r="AQ338" s="4">
        <v>0</v>
      </c>
      <c r="AR338" s="4" t="s">
        <v>5714</v>
      </c>
      <c r="AS338" s="4">
        <v>170601</v>
      </c>
      <c r="AT338" s="4">
        <v>17060105</v>
      </c>
      <c r="AU338" s="4" t="s">
        <v>5726</v>
      </c>
      <c r="AV338" s="4" t="str">
        <f t="shared" si="12"/>
        <v>WR1</v>
      </c>
      <c r="AX338" s="18">
        <v>97.62</v>
      </c>
      <c r="AY338" t="s">
        <v>5425</v>
      </c>
      <c r="AZ338" s="15">
        <v>95.12</v>
      </c>
      <c r="BA338" s="4" t="s">
        <v>5939</v>
      </c>
      <c r="BB338" s="4" t="s">
        <v>5649</v>
      </c>
      <c r="BC338" s="4" t="s">
        <v>21</v>
      </c>
    </row>
    <row r="339" spans="1:55" x14ac:dyDescent="0.3">
      <c r="A339">
        <v>100</v>
      </c>
      <c r="B339" t="s">
        <v>76</v>
      </c>
      <c r="C339" t="s">
        <v>2632</v>
      </c>
      <c r="D339" s="16">
        <v>41502</v>
      </c>
      <c r="E339" s="15" t="s">
        <v>16</v>
      </c>
      <c r="F339" t="s">
        <v>17</v>
      </c>
      <c r="G339" t="s">
        <v>2633</v>
      </c>
      <c r="H339" t="s">
        <v>2637</v>
      </c>
      <c r="I339" t="s">
        <v>2635</v>
      </c>
      <c r="J339" t="s">
        <v>21</v>
      </c>
      <c r="K339" t="s">
        <v>2636</v>
      </c>
      <c r="L339">
        <v>938</v>
      </c>
      <c r="M339">
        <v>45.633679409999999</v>
      </c>
      <c r="N339">
        <v>-117.7337567</v>
      </c>
      <c r="O339" t="s">
        <v>2632</v>
      </c>
      <c r="P339" s="27" t="s">
        <v>2632</v>
      </c>
      <c r="Q339" s="27" t="s">
        <v>5727</v>
      </c>
      <c r="R339" s="27" t="s">
        <v>6342</v>
      </c>
      <c r="S339" s="27" t="s">
        <v>6353</v>
      </c>
      <c r="T339" s="27" t="s">
        <v>6394</v>
      </c>
      <c r="U339" s="15">
        <v>1</v>
      </c>
      <c r="V339" s="15">
        <v>2013</v>
      </c>
      <c r="W339" s="15" t="s">
        <v>6360</v>
      </c>
      <c r="X339" s="17">
        <v>1</v>
      </c>
      <c r="Y339" s="17">
        <v>18</v>
      </c>
      <c r="AA339" s="17">
        <v>1</v>
      </c>
      <c r="AB339" s="17">
        <v>1</v>
      </c>
      <c r="AC339" s="17">
        <v>0</v>
      </c>
      <c r="AD339" s="17" t="s">
        <v>6370</v>
      </c>
      <c r="AE339" s="17" t="s">
        <v>6371</v>
      </c>
      <c r="AF339" s="17" t="s">
        <v>6371</v>
      </c>
      <c r="AG339" t="s">
        <v>5972</v>
      </c>
      <c r="AH339">
        <v>1</v>
      </c>
      <c r="AI339" t="s">
        <v>5726</v>
      </c>
      <c r="AJ339" s="15" t="s">
        <v>2632</v>
      </c>
      <c r="AK339" s="18" t="s">
        <v>6108</v>
      </c>
      <c r="AL339" s="4">
        <v>6</v>
      </c>
      <c r="AM339" s="4">
        <v>22</v>
      </c>
      <c r="AN339" s="4">
        <v>1</v>
      </c>
      <c r="AO339" s="4">
        <f t="shared" si="11"/>
        <v>6.0220099999999999</v>
      </c>
      <c r="AP339" s="4">
        <v>1</v>
      </c>
      <c r="AQ339" s="4">
        <v>0</v>
      </c>
      <c r="AR339" s="4" t="s">
        <v>5714</v>
      </c>
      <c r="AS339" s="4">
        <v>170601</v>
      </c>
      <c r="AT339" s="4">
        <v>17060105</v>
      </c>
      <c r="AU339" s="4" t="s">
        <v>5726</v>
      </c>
      <c r="AV339" s="4" t="str">
        <f t="shared" si="12"/>
        <v>WR1</v>
      </c>
      <c r="AX339" s="18">
        <v>97.62</v>
      </c>
      <c r="AY339" t="s">
        <v>5425</v>
      </c>
      <c r="AZ339" s="15">
        <v>95.12</v>
      </c>
      <c r="BA339" s="4" t="s">
        <v>5939</v>
      </c>
      <c r="BB339" s="4" t="s">
        <v>5649</v>
      </c>
      <c r="BC339" s="4" t="s">
        <v>21</v>
      </c>
    </row>
    <row r="340" spans="1:55" x14ac:dyDescent="0.3">
      <c r="A340">
        <v>100</v>
      </c>
      <c r="B340" t="s">
        <v>77</v>
      </c>
      <c r="C340" t="s">
        <v>2632</v>
      </c>
      <c r="D340" s="16">
        <v>41502</v>
      </c>
      <c r="E340" s="15" t="s">
        <v>16</v>
      </c>
      <c r="F340" t="s">
        <v>17</v>
      </c>
      <c r="G340" t="s">
        <v>2633</v>
      </c>
      <c r="H340" t="s">
        <v>2638</v>
      </c>
      <c r="I340" t="s">
        <v>2635</v>
      </c>
      <c r="J340" t="s">
        <v>21</v>
      </c>
      <c r="K340" t="s">
        <v>2636</v>
      </c>
      <c r="L340">
        <v>938</v>
      </c>
      <c r="M340">
        <v>45.633679409999999</v>
      </c>
      <c r="N340">
        <v>-117.7337567</v>
      </c>
      <c r="O340" t="s">
        <v>2632</v>
      </c>
      <c r="P340" s="27" t="s">
        <v>2632</v>
      </c>
      <c r="Q340" s="27" t="s">
        <v>5727</v>
      </c>
      <c r="R340" s="27" t="s">
        <v>6342</v>
      </c>
      <c r="S340" s="27" t="s">
        <v>6353</v>
      </c>
      <c r="T340" s="27" t="s">
        <v>6394</v>
      </c>
      <c r="U340" s="15">
        <v>1</v>
      </c>
      <c r="V340" s="15">
        <v>2013</v>
      </c>
      <c r="W340" s="15" t="s">
        <v>6360</v>
      </c>
      <c r="X340" s="17">
        <v>1</v>
      </c>
      <c r="Y340" s="17">
        <v>18</v>
      </c>
      <c r="AA340" s="17">
        <v>1</v>
      </c>
      <c r="AB340" s="17">
        <v>1</v>
      </c>
      <c r="AC340" s="17">
        <v>0</v>
      </c>
      <c r="AD340" s="17" t="s">
        <v>6370</v>
      </c>
      <c r="AE340" s="17" t="s">
        <v>6371</v>
      </c>
      <c r="AF340" s="17" t="s">
        <v>6371</v>
      </c>
      <c r="AG340" t="s">
        <v>5972</v>
      </c>
      <c r="AH340">
        <v>1</v>
      </c>
      <c r="AI340" t="s">
        <v>5726</v>
      </c>
      <c r="AJ340" s="15" t="s">
        <v>2632</v>
      </c>
      <c r="AK340" s="18" t="s">
        <v>6108</v>
      </c>
      <c r="AL340" s="4">
        <v>6</v>
      </c>
      <c r="AM340" s="4">
        <v>22</v>
      </c>
      <c r="AN340" s="4">
        <v>1</v>
      </c>
      <c r="AO340" s="4">
        <f t="shared" si="11"/>
        <v>6.0220099999999999</v>
      </c>
      <c r="AP340" s="4">
        <v>1</v>
      </c>
      <c r="AQ340" s="4">
        <v>0</v>
      </c>
      <c r="AR340" s="4" t="s">
        <v>5714</v>
      </c>
      <c r="AS340" s="4">
        <v>170601</v>
      </c>
      <c r="AT340" s="4">
        <v>17060105</v>
      </c>
      <c r="AU340" s="4" t="s">
        <v>5726</v>
      </c>
      <c r="AV340" s="4" t="str">
        <f t="shared" si="12"/>
        <v>WR1</v>
      </c>
      <c r="AX340" s="18">
        <v>97.62</v>
      </c>
      <c r="AY340" t="s">
        <v>5425</v>
      </c>
      <c r="AZ340" s="15">
        <v>95.12</v>
      </c>
      <c r="BA340" s="4" t="s">
        <v>5939</v>
      </c>
      <c r="BB340" s="4" t="s">
        <v>5649</v>
      </c>
      <c r="BC340" s="4" t="s">
        <v>21</v>
      </c>
    </row>
    <row r="341" spans="1:55" x14ac:dyDescent="0.3">
      <c r="A341">
        <v>100</v>
      </c>
      <c r="B341" t="s">
        <v>203</v>
      </c>
      <c r="C341" t="s">
        <v>2632</v>
      </c>
      <c r="D341" s="16">
        <v>41502</v>
      </c>
      <c r="E341" s="15" t="s">
        <v>16</v>
      </c>
      <c r="F341" t="s">
        <v>17</v>
      </c>
      <c r="G341" t="s">
        <v>2633</v>
      </c>
      <c r="H341" t="s">
        <v>2639</v>
      </c>
      <c r="I341" t="s">
        <v>2635</v>
      </c>
      <c r="J341" t="s">
        <v>21</v>
      </c>
      <c r="K341" t="s">
        <v>2636</v>
      </c>
      <c r="L341">
        <v>938</v>
      </c>
      <c r="M341">
        <v>45.633679409999999</v>
      </c>
      <c r="N341">
        <v>-117.7337567</v>
      </c>
      <c r="O341" t="s">
        <v>2632</v>
      </c>
      <c r="P341" s="27" t="s">
        <v>2632</v>
      </c>
      <c r="Q341" s="27" t="s">
        <v>5727</v>
      </c>
      <c r="R341" s="27" t="s">
        <v>6342</v>
      </c>
      <c r="S341" s="27" t="s">
        <v>6353</v>
      </c>
      <c r="T341" s="27" t="s">
        <v>6394</v>
      </c>
      <c r="U341" s="15">
        <v>1</v>
      </c>
      <c r="V341" s="15">
        <v>2013</v>
      </c>
      <c r="W341" s="15" t="s">
        <v>6360</v>
      </c>
      <c r="X341" s="17">
        <v>1</v>
      </c>
      <c r="Y341" s="17">
        <v>18</v>
      </c>
      <c r="AA341" s="17">
        <v>1</v>
      </c>
      <c r="AB341" s="17">
        <v>1</v>
      </c>
      <c r="AC341" s="17">
        <v>0</v>
      </c>
      <c r="AD341" s="17" t="s">
        <v>6370</v>
      </c>
      <c r="AE341" s="17" t="s">
        <v>6371</v>
      </c>
      <c r="AF341" s="17" t="s">
        <v>6371</v>
      </c>
      <c r="AG341" t="s">
        <v>5972</v>
      </c>
      <c r="AH341">
        <v>1</v>
      </c>
      <c r="AI341" t="s">
        <v>5726</v>
      </c>
      <c r="AJ341" s="15" t="s">
        <v>2632</v>
      </c>
      <c r="AK341" s="18" t="s">
        <v>6108</v>
      </c>
      <c r="AL341" s="4">
        <v>6</v>
      </c>
      <c r="AM341" s="4">
        <v>22</v>
      </c>
      <c r="AN341" s="4">
        <v>1</v>
      </c>
      <c r="AO341" s="4">
        <f t="shared" si="11"/>
        <v>6.0220099999999999</v>
      </c>
      <c r="AP341" s="4">
        <v>1</v>
      </c>
      <c r="AQ341" s="4">
        <v>0</v>
      </c>
      <c r="AR341" s="4" t="s">
        <v>5714</v>
      </c>
      <c r="AS341" s="4">
        <v>170601</v>
      </c>
      <c r="AT341" s="4">
        <v>17060105</v>
      </c>
      <c r="AU341" s="4" t="s">
        <v>5726</v>
      </c>
      <c r="AV341" s="4" t="str">
        <f t="shared" si="12"/>
        <v>WR1</v>
      </c>
      <c r="AX341" s="18">
        <v>97.62</v>
      </c>
      <c r="AY341" t="s">
        <v>5425</v>
      </c>
      <c r="AZ341" s="15">
        <v>95.12</v>
      </c>
      <c r="BA341" s="4" t="s">
        <v>5939</v>
      </c>
      <c r="BB341" s="4" t="s">
        <v>5649</v>
      </c>
      <c r="BC341" s="4" t="s">
        <v>21</v>
      </c>
    </row>
    <row r="342" spans="1:55" x14ac:dyDescent="0.3">
      <c r="A342">
        <v>100</v>
      </c>
      <c r="B342" t="s">
        <v>204</v>
      </c>
      <c r="C342" t="s">
        <v>2632</v>
      </c>
      <c r="D342" s="16">
        <v>41502</v>
      </c>
      <c r="E342" s="15" t="s">
        <v>16</v>
      </c>
      <c r="F342" t="s">
        <v>17</v>
      </c>
      <c r="G342" t="s">
        <v>2633</v>
      </c>
      <c r="H342" t="s">
        <v>2640</v>
      </c>
      <c r="I342" t="s">
        <v>2635</v>
      </c>
      <c r="J342" t="s">
        <v>21</v>
      </c>
      <c r="K342" t="s">
        <v>2636</v>
      </c>
      <c r="L342">
        <v>938</v>
      </c>
      <c r="M342">
        <v>45.633679409999999</v>
      </c>
      <c r="N342">
        <v>-117.7337567</v>
      </c>
      <c r="O342" t="s">
        <v>2632</v>
      </c>
      <c r="P342" s="27" t="s">
        <v>2632</v>
      </c>
      <c r="Q342" s="27" t="s">
        <v>5727</v>
      </c>
      <c r="R342" s="27" t="s">
        <v>6342</v>
      </c>
      <c r="S342" s="27" t="s">
        <v>6353</v>
      </c>
      <c r="T342" s="27" t="s">
        <v>6394</v>
      </c>
      <c r="U342" s="15">
        <v>1</v>
      </c>
      <c r="V342" s="15">
        <v>2013</v>
      </c>
      <c r="W342" s="15" t="s">
        <v>6360</v>
      </c>
      <c r="X342" s="17">
        <v>1</v>
      </c>
      <c r="Y342" s="17">
        <v>18</v>
      </c>
      <c r="AA342" s="17">
        <v>1</v>
      </c>
      <c r="AB342" s="17">
        <v>1</v>
      </c>
      <c r="AC342" s="17">
        <v>0</v>
      </c>
      <c r="AD342" s="17" t="s">
        <v>6370</v>
      </c>
      <c r="AE342" s="17" t="s">
        <v>6371</v>
      </c>
      <c r="AF342" s="17" t="s">
        <v>6371</v>
      </c>
      <c r="AG342" t="s">
        <v>5972</v>
      </c>
      <c r="AH342">
        <v>1</v>
      </c>
      <c r="AI342" t="s">
        <v>5726</v>
      </c>
      <c r="AJ342" s="15" t="s">
        <v>2632</v>
      </c>
      <c r="AK342" s="18" t="s">
        <v>6108</v>
      </c>
      <c r="AL342" s="4">
        <v>6</v>
      </c>
      <c r="AM342" s="4">
        <v>22</v>
      </c>
      <c r="AN342" s="4">
        <v>1</v>
      </c>
      <c r="AO342" s="4">
        <f t="shared" si="11"/>
        <v>6.0220099999999999</v>
      </c>
      <c r="AP342" s="4">
        <v>1</v>
      </c>
      <c r="AQ342" s="4">
        <v>0</v>
      </c>
      <c r="AR342" s="4" t="s">
        <v>5714</v>
      </c>
      <c r="AS342" s="4">
        <v>170601</v>
      </c>
      <c r="AT342" s="4">
        <v>17060105</v>
      </c>
      <c r="AU342" s="4" t="s">
        <v>5726</v>
      </c>
      <c r="AV342" s="4" t="str">
        <f t="shared" si="12"/>
        <v>WR1</v>
      </c>
      <c r="AX342" s="18">
        <v>97.62</v>
      </c>
      <c r="AY342" t="s">
        <v>5425</v>
      </c>
      <c r="AZ342" s="15">
        <v>95.12</v>
      </c>
      <c r="BA342" s="4" t="s">
        <v>5939</v>
      </c>
      <c r="BB342" s="4" t="s">
        <v>5649</v>
      </c>
      <c r="BC342" s="4" t="s">
        <v>21</v>
      </c>
    </row>
    <row r="343" spans="1:55" x14ac:dyDescent="0.3">
      <c r="A343">
        <v>100</v>
      </c>
      <c r="B343" t="s">
        <v>533</v>
      </c>
      <c r="C343" t="s">
        <v>2632</v>
      </c>
      <c r="D343" s="16">
        <v>41502</v>
      </c>
      <c r="E343" s="15" t="s">
        <v>16</v>
      </c>
      <c r="F343" t="s">
        <v>17</v>
      </c>
      <c r="G343" t="s">
        <v>2633</v>
      </c>
      <c r="H343" t="s">
        <v>2641</v>
      </c>
      <c r="I343" t="s">
        <v>2635</v>
      </c>
      <c r="J343" t="s">
        <v>21</v>
      </c>
      <c r="K343" t="s">
        <v>2636</v>
      </c>
      <c r="L343">
        <v>938</v>
      </c>
      <c r="M343">
        <v>45.633679409999999</v>
      </c>
      <c r="N343">
        <v>-117.7337567</v>
      </c>
      <c r="O343" t="s">
        <v>2632</v>
      </c>
      <c r="P343" s="27" t="s">
        <v>2632</v>
      </c>
      <c r="Q343" s="27" t="s">
        <v>5727</v>
      </c>
      <c r="R343" s="27" t="s">
        <v>6342</v>
      </c>
      <c r="S343" s="27" t="s">
        <v>6353</v>
      </c>
      <c r="T343" s="27" t="s">
        <v>6394</v>
      </c>
      <c r="U343" s="15">
        <v>1</v>
      </c>
      <c r="V343" s="15">
        <v>2013</v>
      </c>
      <c r="W343" s="15" t="s">
        <v>6360</v>
      </c>
      <c r="X343" s="17">
        <v>1</v>
      </c>
      <c r="Y343" s="17">
        <v>18</v>
      </c>
      <c r="AA343" s="17">
        <v>1</v>
      </c>
      <c r="AB343" s="17">
        <v>1</v>
      </c>
      <c r="AC343" s="17">
        <v>0</v>
      </c>
      <c r="AD343" s="17" t="s">
        <v>6370</v>
      </c>
      <c r="AE343" s="17" t="s">
        <v>6371</v>
      </c>
      <c r="AF343" s="17" t="s">
        <v>6371</v>
      </c>
      <c r="AG343" t="s">
        <v>5972</v>
      </c>
      <c r="AH343">
        <v>1</v>
      </c>
      <c r="AI343" t="s">
        <v>5726</v>
      </c>
      <c r="AJ343" s="15" t="s">
        <v>2632</v>
      </c>
      <c r="AK343" s="18" t="s">
        <v>6108</v>
      </c>
      <c r="AL343" s="4">
        <v>6</v>
      </c>
      <c r="AM343" s="4">
        <v>22</v>
      </c>
      <c r="AN343" s="4">
        <v>1</v>
      </c>
      <c r="AO343" s="4">
        <f t="shared" si="11"/>
        <v>6.0220099999999999</v>
      </c>
      <c r="AP343" s="4">
        <v>1</v>
      </c>
      <c r="AQ343" s="4">
        <v>0</v>
      </c>
      <c r="AR343" s="4" t="s">
        <v>5714</v>
      </c>
      <c r="AS343" s="4">
        <v>170601</v>
      </c>
      <c r="AT343" s="4">
        <v>17060105</v>
      </c>
      <c r="AU343" s="4" t="s">
        <v>5726</v>
      </c>
      <c r="AV343" s="4" t="str">
        <f t="shared" si="12"/>
        <v>WR1</v>
      </c>
      <c r="AX343" s="18">
        <v>97.62</v>
      </c>
      <c r="AY343" t="s">
        <v>5425</v>
      </c>
      <c r="AZ343" s="15">
        <v>95.12</v>
      </c>
      <c r="BA343" s="4" t="s">
        <v>5939</v>
      </c>
      <c r="BB343" s="4" t="s">
        <v>5649</v>
      </c>
      <c r="BC343" s="4" t="s">
        <v>21</v>
      </c>
    </row>
    <row r="344" spans="1:55" x14ac:dyDescent="0.3">
      <c r="A344">
        <v>0</v>
      </c>
      <c r="B344" t="s">
        <v>16</v>
      </c>
      <c r="C344" t="s">
        <v>2842</v>
      </c>
      <c r="D344" s="15" t="s">
        <v>16</v>
      </c>
      <c r="E344" s="15" t="s">
        <v>16</v>
      </c>
      <c r="F344" t="s">
        <v>2731</v>
      </c>
      <c r="G344" t="s">
        <v>2843</v>
      </c>
      <c r="H344" t="s">
        <v>16</v>
      </c>
      <c r="I344" t="s">
        <v>16</v>
      </c>
      <c r="J344" t="s">
        <v>2844</v>
      </c>
      <c r="K344" t="s">
        <v>2845</v>
      </c>
      <c r="L344">
        <v>943</v>
      </c>
      <c r="M344">
        <v>45.619039700000002</v>
      </c>
      <c r="N344">
        <v>-117.6986332</v>
      </c>
      <c r="O344" t="s">
        <v>2842</v>
      </c>
      <c r="P344" s="27" t="s">
        <v>2842</v>
      </c>
      <c r="Q344" s="27" t="s">
        <v>5727</v>
      </c>
      <c r="R344" s="27" t="s">
        <v>6342</v>
      </c>
      <c r="S344" s="27" t="s">
        <v>6353</v>
      </c>
      <c r="T344" s="27" t="s">
        <v>5728</v>
      </c>
      <c r="U344" s="15">
        <v>1</v>
      </c>
      <c r="V344" s="15">
        <v>0</v>
      </c>
      <c r="W344" s="15" t="s">
        <v>6364</v>
      </c>
      <c r="X344" s="17">
        <v>1</v>
      </c>
      <c r="Y344" s="17">
        <v>18</v>
      </c>
      <c r="AA344" s="17">
        <v>0</v>
      </c>
      <c r="AB344" s="17">
        <v>0</v>
      </c>
      <c r="AC344" s="17">
        <v>0</v>
      </c>
      <c r="AD344" s="17" t="s">
        <v>6367</v>
      </c>
      <c r="AE344" s="17">
        <v>0</v>
      </c>
      <c r="AF344" s="17">
        <v>0</v>
      </c>
      <c r="AG344" t="s">
        <v>5972</v>
      </c>
      <c r="AH344">
        <v>1</v>
      </c>
      <c r="AI344" t="s">
        <v>5726</v>
      </c>
      <c r="AJ344" s="18" t="s">
        <v>5986</v>
      </c>
      <c r="AK344" s="18" t="s">
        <v>5986</v>
      </c>
      <c r="AL344" s="4">
        <v>6</v>
      </c>
      <c r="AM344" s="4">
        <v>22</v>
      </c>
      <c r="AN344" s="4">
        <v>2</v>
      </c>
      <c r="AO344" s="4">
        <f t="shared" si="11"/>
        <v>6.0220200000000004</v>
      </c>
      <c r="AP344" s="4">
        <v>0</v>
      </c>
      <c r="AQ344" s="4">
        <v>0</v>
      </c>
      <c r="AR344" s="4">
        <v>0</v>
      </c>
      <c r="AS344" s="4">
        <v>0</v>
      </c>
      <c r="AT344" s="4">
        <v>17060105</v>
      </c>
      <c r="AU344" s="4" t="s">
        <v>5726</v>
      </c>
      <c r="AV344" s="4" t="str">
        <f t="shared" si="12"/>
        <v>BCANF</v>
      </c>
      <c r="AX344" s="18"/>
      <c r="AY344" t="s">
        <v>5425</v>
      </c>
      <c r="AZ344" s="15"/>
    </row>
    <row r="345" spans="1:55" x14ac:dyDescent="0.3">
      <c r="A345">
        <v>0</v>
      </c>
      <c r="B345" t="s">
        <v>16</v>
      </c>
      <c r="C345" t="s">
        <v>4272</v>
      </c>
      <c r="D345" s="15" t="s">
        <v>16</v>
      </c>
      <c r="E345" s="15" t="s">
        <v>16</v>
      </c>
      <c r="F345" t="s">
        <v>2731</v>
      </c>
      <c r="G345" t="s">
        <v>4273</v>
      </c>
      <c r="H345" t="s">
        <v>16</v>
      </c>
      <c r="I345" t="s">
        <v>16</v>
      </c>
      <c r="J345" t="s">
        <v>2733</v>
      </c>
      <c r="K345" t="s">
        <v>4274</v>
      </c>
      <c r="L345">
        <v>966</v>
      </c>
      <c r="M345">
        <v>45.372814429999998</v>
      </c>
      <c r="N345">
        <v>-117.4235889</v>
      </c>
      <c r="O345" t="s">
        <v>4272</v>
      </c>
      <c r="P345" s="27" t="s">
        <v>4272</v>
      </c>
      <c r="Q345" s="27" t="s">
        <v>5727</v>
      </c>
      <c r="R345" s="27" t="s">
        <v>6342</v>
      </c>
      <c r="S345" s="27" t="s">
        <v>6353</v>
      </c>
      <c r="T345" s="27" t="s">
        <v>5728</v>
      </c>
      <c r="U345" s="15">
        <v>1</v>
      </c>
      <c r="V345" s="15"/>
      <c r="W345" s="15"/>
      <c r="X345" s="17"/>
      <c r="Y345" s="17">
        <v>18</v>
      </c>
      <c r="AA345" s="17"/>
      <c r="AB345" s="17"/>
      <c r="AC345" s="17"/>
      <c r="AD345" s="17"/>
      <c r="AE345" s="17"/>
      <c r="AG345" t="s">
        <v>5972</v>
      </c>
      <c r="AH345">
        <v>1</v>
      </c>
      <c r="AI345" t="s">
        <v>5726</v>
      </c>
      <c r="AJ345" s="18" t="s">
        <v>5985</v>
      </c>
      <c r="AK345" s="18" t="s">
        <v>5985</v>
      </c>
      <c r="AL345" s="4">
        <v>6</v>
      </c>
      <c r="AM345" s="4">
        <v>22</v>
      </c>
      <c r="AN345" s="4">
        <v>10</v>
      </c>
      <c r="AO345" s="4">
        <f t="shared" si="11"/>
        <v>6.0221</v>
      </c>
      <c r="AP345" s="4">
        <v>0</v>
      </c>
      <c r="AQ345" s="4">
        <v>0</v>
      </c>
      <c r="AR345" s="4">
        <v>0</v>
      </c>
      <c r="AS345" s="4">
        <v>0</v>
      </c>
      <c r="AT345" s="4">
        <v>17060105</v>
      </c>
      <c r="AU345" s="4" t="s">
        <v>5726</v>
      </c>
      <c r="AV345" s="4" t="str">
        <f t="shared" si="12"/>
        <v>LOSTIR</v>
      </c>
      <c r="AW345" t="s">
        <v>4273</v>
      </c>
      <c r="AX345" s="18"/>
      <c r="AY345" t="s">
        <v>5425</v>
      </c>
      <c r="AZ345" s="15"/>
    </row>
    <row r="346" spans="1:55" x14ac:dyDescent="0.3">
      <c r="A346">
        <v>0</v>
      </c>
      <c r="B346" t="s">
        <v>16</v>
      </c>
      <c r="C346" t="s">
        <v>4275</v>
      </c>
      <c r="D346" s="15" t="s">
        <v>16</v>
      </c>
      <c r="E346" s="15" t="s">
        <v>16</v>
      </c>
      <c r="F346" t="s">
        <v>2731</v>
      </c>
      <c r="G346" t="s">
        <v>4276</v>
      </c>
      <c r="H346" t="s">
        <v>16</v>
      </c>
      <c r="I346" t="s">
        <v>16</v>
      </c>
      <c r="J346" t="s">
        <v>2840</v>
      </c>
      <c r="K346" t="s">
        <v>4277</v>
      </c>
      <c r="L346">
        <v>967</v>
      </c>
      <c r="M346">
        <v>45.543266369999998</v>
      </c>
      <c r="N346">
        <v>-117.4845004</v>
      </c>
      <c r="O346" t="s">
        <v>4275</v>
      </c>
      <c r="P346" s="27" t="s">
        <v>4275</v>
      </c>
      <c r="Q346" s="27" t="s">
        <v>5727</v>
      </c>
      <c r="R346" s="27" t="s">
        <v>6342</v>
      </c>
      <c r="S346" s="27" t="s">
        <v>6353</v>
      </c>
      <c r="T346" s="27" t="s">
        <v>5728</v>
      </c>
      <c r="U346" s="15">
        <v>1</v>
      </c>
      <c r="V346" s="15">
        <v>2009</v>
      </c>
      <c r="W346" s="15" t="s">
        <v>6364</v>
      </c>
      <c r="X346" s="17">
        <v>1</v>
      </c>
      <c r="Y346" s="17">
        <v>18</v>
      </c>
      <c r="AA346" s="17">
        <v>0</v>
      </c>
      <c r="AB346" s="17">
        <v>0</v>
      </c>
      <c r="AC346" s="17">
        <v>1</v>
      </c>
      <c r="AD346" s="17" t="s">
        <v>6365</v>
      </c>
      <c r="AE346" s="17">
        <v>0</v>
      </c>
      <c r="AF346" s="17">
        <v>0</v>
      </c>
      <c r="AG346" t="s">
        <v>5972</v>
      </c>
      <c r="AH346">
        <v>1</v>
      </c>
      <c r="AI346" t="s">
        <v>5726</v>
      </c>
      <c r="AJ346" s="15" t="s">
        <v>4275</v>
      </c>
      <c r="AK346" s="18" t="s">
        <v>4275</v>
      </c>
      <c r="AL346" s="4">
        <v>6</v>
      </c>
      <c r="AM346" s="4">
        <v>22</v>
      </c>
      <c r="AN346" s="4">
        <v>9</v>
      </c>
      <c r="AO346" s="4">
        <f t="shared" si="11"/>
        <v>6.0220900000000004</v>
      </c>
      <c r="AP346" s="4">
        <v>0</v>
      </c>
      <c r="AQ346" s="4">
        <v>0</v>
      </c>
      <c r="AR346" s="4">
        <v>0</v>
      </c>
      <c r="AS346" s="4">
        <v>0</v>
      </c>
      <c r="AT346" s="4">
        <v>17060105</v>
      </c>
      <c r="AU346" s="4" t="s">
        <v>5726</v>
      </c>
      <c r="AV346" s="4" t="str">
        <f t="shared" si="12"/>
        <v>LOSTIW</v>
      </c>
      <c r="AW346" t="s">
        <v>4273</v>
      </c>
      <c r="AX346" s="18"/>
      <c r="AY346" t="s">
        <v>5425</v>
      </c>
      <c r="AZ346" s="15"/>
    </row>
    <row r="347" spans="1:55" x14ac:dyDescent="0.3">
      <c r="A347">
        <v>0</v>
      </c>
      <c r="B347" t="s">
        <v>16</v>
      </c>
      <c r="C347" t="s">
        <v>4503</v>
      </c>
      <c r="D347" s="15" t="s">
        <v>16</v>
      </c>
      <c r="E347" s="15" t="s">
        <v>16</v>
      </c>
      <c r="F347" t="s">
        <v>2731</v>
      </c>
      <c r="G347" t="s">
        <v>4504</v>
      </c>
      <c r="H347" t="s">
        <v>16</v>
      </c>
      <c r="I347" t="s">
        <v>16</v>
      </c>
      <c r="J347" t="s">
        <v>2733</v>
      </c>
      <c r="K347" t="s">
        <v>4505</v>
      </c>
      <c r="L347">
        <v>940</v>
      </c>
      <c r="M347">
        <v>45.33887738</v>
      </c>
      <c r="N347">
        <v>-117.60017860000001</v>
      </c>
      <c r="O347" t="s">
        <v>4503</v>
      </c>
      <c r="P347" s="27" t="s">
        <v>4503</v>
      </c>
      <c r="Q347" s="27" t="s">
        <v>5727</v>
      </c>
      <c r="R347" s="27" t="s">
        <v>6342</v>
      </c>
      <c r="S347" s="27" t="s">
        <v>6353</v>
      </c>
      <c r="T347" s="27" t="s">
        <v>6392</v>
      </c>
      <c r="U347" s="15">
        <v>1</v>
      </c>
      <c r="V347" s="15"/>
      <c r="W347" s="15"/>
      <c r="X347" s="17"/>
      <c r="Y347" s="17">
        <v>18</v>
      </c>
      <c r="AA347" s="17"/>
      <c r="AB347" s="17"/>
      <c r="AC347" s="17"/>
      <c r="AD347" s="17"/>
      <c r="AE347" s="17"/>
      <c r="AG347" t="s">
        <v>5972</v>
      </c>
      <c r="AH347">
        <v>1</v>
      </c>
      <c r="AI347" t="s">
        <v>5726</v>
      </c>
      <c r="AJ347" s="18" t="s">
        <v>5983</v>
      </c>
      <c r="AK347" s="18" t="s">
        <v>5983</v>
      </c>
      <c r="AL347" s="4">
        <v>6</v>
      </c>
      <c r="AM347" s="4">
        <v>22</v>
      </c>
      <c r="AN347" s="4">
        <v>5</v>
      </c>
      <c r="AO347" s="4">
        <f t="shared" si="11"/>
        <v>6.0220500000000001</v>
      </c>
      <c r="AP347" s="4">
        <v>0</v>
      </c>
      <c r="AQ347" s="4">
        <v>0</v>
      </c>
      <c r="AR347" s="4">
        <v>0</v>
      </c>
      <c r="AS347" s="4">
        <v>0</v>
      </c>
      <c r="AT347" s="4">
        <v>17060105</v>
      </c>
      <c r="AU347" s="4" t="s">
        <v>5726</v>
      </c>
      <c r="AV347" s="4" t="str">
        <f t="shared" si="12"/>
        <v>MINAMR</v>
      </c>
      <c r="AX347" s="18"/>
      <c r="AY347" t="s">
        <v>5425</v>
      </c>
      <c r="AZ347" s="15"/>
    </row>
    <row r="348" spans="1:55" x14ac:dyDescent="0.3">
      <c r="A348">
        <v>0</v>
      </c>
      <c r="B348" t="s">
        <v>16</v>
      </c>
      <c r="C348" t="s">
        <v>5416</v>
      </c>
      <c r="D348" s="15" t="s">
        <v>16</v>
      </c>
      <c r="E348" s="15" t="s">
        <v>16</v>
      </c>
      <c r="F348" t="s">
        <v>2731</v>
      </c>
      <c r="G348" t="s">
        <v>5417</v>
      </c>
      <c r="H348" t="s">
        <v>16</v>
      </c>
      <c r="I348" t="s">
        <v>16</v>
      </c>
      <c r="J348" t="s">
        <v>2763</v>
      </c>
      <c r="K348" t="s">
        <v>5418</v>
      </c>
      <c r="L348">
        <v>988</v>
      </c>
      <c r="M348">
        <v>45.417566999999998</v>
      </c>
      <c r="N348">
        <v>-117.301573</v>
      </c>
      <c r="O348" t="s">
        <v>5416</v>
      </c>
      <c r="P348" s="27" t="s">
        <v>5416</v>
      </c>
      <c r="Q348" s="27" t="s">
        <v>5727</v>
      </c>
      <c r="R348" s="27" t="s">
        <v>6342</v>
      </c>
      <c r="S348" s="27" t="s">
        <v>6353</v>
      </c>
      <c r="T348" s="27" t="s">
        <v>5728</v>
      </c>
      <c r="U348" s="15">
        <v>1</v>
      </c>
      <c r="V348" s="15">
        <v>2009</v>
      </c>
      <c r="W348" s="15" t="s">
        <v>6364</v>
      </c>
      <c r="X348" s="17">
        <v>1</v>
      </c>
      <c r="Y348" s="17">
        <v>18</v>
      </c>
      <c r="AA348" s="17">
        <v>0</v>
      </c>
      <c r="AB348" s="17">
        <v>0</v>
      </c>
      <c r="AC348" s="17">
        <v>1</v>
      </c>
      <c r="AD348" s="17" t="s">
        <v>6367</v>
      </c>
      <c r="AE348" s="17">
        <v>0</v>
      </c>
      <c r="AF348" s="17">
        <v>0</v>
      </c>
      <c r="AG348" t="s">
        <v>5972</v>
      </c>
      <c r="AH348">
        <v>1</v>
      </c>
      <c r="AI348" t="s">
        <v>5726</v>
      </c>
      <c r="AJ348" s="18" t="s">
        <v>5984</v>
      </c>
      <c r="AK348" s="18" t="s">
        <v>5984</v>
      </c>
      <c r="AL348" s="4">
        <v>6</v>
      </c>
      <c r="AM348" s="4">
        <v>22</v>
      </c>
      <c r="AN348" s="4">
        <v>8</v>
      </c>
      <c r="AO348" s="4">
        <f t="shared" si="11"/>
        <v>6.0220799999999999</v>
      </c>
      <c r="AP348" s="4">
        <v>0</v>
      </c>
      <c r="AQ348" s="4">
        <v>0</v>
      </c>
      <c r="AR348" s="4">
        <v>0</v>
      </c>
      <c r="AS348" s="4">
        <v>0</v>
      </c>
      <c r="AT348" s="4">
        <v>17060105</v>
      </c>
      <c r="AU348" s="4" t="s">
        <v>5726</v>
      </c>
      <c r="AV348" s="4" t="str">
        <f t="shared" si="12"/>
        <v>WALH</v>
      </c>
      <c r="AW348" t="s">
        <v>4273</v>
      </c>
      <c r="AX348" s="18"/>
      <c r="AY348" t="s">
        <v>5425</v>
      </c>
      <c r="AZ348" s="15"/>
    </row>
    <row r="349" spans="1:55" x14ac:dyDescent="0.3">
      <c r="C349" t="s">
        <v>5977</v>
      </c>
      <c r="D349" s="16"/>
      <c r="E349" s="15"/>
      <c r="O349" t="s">
        <v>5977</v>
      </c>
      <c r="P349" s="27" t="s">
        <v>5978</v>
      </c>
      <c r="Q349" s="27" t="s">
        <v>5727</v>
      </c>
      <c r="R349" s="27" t="s">
        <v>6342</v>
      </c>
      <c r="S349" s="27" t="s">
        <v>6353</v>
      </c>
      <c r="T349" s="27" t="s">
        <v>6392</v>
      </c>
      <c r="U349" s="15">
        <v>1</v>
      </c>
      <c r="V349" s="15">
        <v>2019</v>
      </c>
      <c r="W349" s="15" t="s">
        <v>6364</v>
      </c>
      <c r="X349" s="17">
        <v>0</v>
      </c>
      <c r="Y349" s="17">
        <v>18</v>
      </c>
      <c r="AA349" s="17">
        <v>1</v>
      </c>
      <c r="AB349" s="17">
        <v>0</v>
      </c>
      <c r="AC349" s="17">
        <v>0</v>
      </c>
      <c r="AD349" s="17" t="s">
        <v>6365</v>
      </c>
      <c r="AE349" s="17" t="s">
        <v>6365</v>
      </c>
      <c r="AF349" s="17" t="s">
        <v>6365</v>
      </c>
      <c r="AG349" t="s">
        <v>5972</v>
      </c>
      <c r="AH349">
        <v>1</v>
      </c>
      <c r="AI349" t="s">
        <v>5726</v>
      </c>
      <c r="AJ349" s="15" t="s">
        <v>5977</v>
      </c>
      <c r="AK349" s="18" t="s">
        <v>6056</v>
      </c>
      <c r="AL349" s="4">
        <v>6</v>
      </c>
      <c r="AM349" s="4">
        <v>22</v>
      </c>
      <c r="AN349" s="4">
        <v>3</v>
      </c>
      <c r="AO349" s="4">
        <f t="shared" si="11"/>
        <v>6.02203</v>
      </c>
      <c r="AT349" s="4">
        <v>17060105</v>
      </c>
      <c r="AU349" s="4" t="s">
        <v>5726</v>
      </c>
      <c r="AV349" s="4" t="str">
        <f t="shared" si="12"/>
        <v>MR1</v>
      </c>
      <c r="AX349" s="18"/>
      <c r="AY349" t="s">
        <v>5425</v>
      </c>
      <c r="AZ349" s="15"/>
    </row>
    <row r="350" spans="1:55" x14ac:dyDescent="0.3">
      <c r="C350" t="s">
        <v>5977</v>
      </c>
      <c r="D350" s="16"/>
      <c r="E350" s="15"/>
      <c r="O350" t="s">
        <v>5977</v>
      </c>
      <c r="P350" s="27" t="s">
        <v>5979</v>
      </c>
      <c r="Q350" s="27" t="s">
        <v>5727</v>
      </c>
      <c r="R350" s="27" t="s">
        <v>6342</v>
      </c>
      <c r="S350" s="27" t="s">
        <v>6353</v>
      </c>
      <c r="T350" s="27" t="s">
        <v>6392</v>
      </c>
      <c r="U350" s="15">
        <v>1</v>
      </c>
      <c r="V350" s="15">
        <v>2019</v>
      </c>
      <c r="W350" s="15" t="s">
        <v>6364</v>
      </c>
      <c r="X350" s="17">
        <v>0</v>
      </c>
      <c r="Y350" s="17">
        <v>18</v>
      </c>
      <c r="AA350" s="17">
        <v>1</v>
      </c>
      <c r="AB350" s="17">
        <v>0</v>
      </c>
      <c r="AC350" s="17">
        <v>0</v>
      </c>
      <c r="AD350" s="17" t="s">
        <v>6365</v>
      </c>
      <c r="AE350" s="17" t="s">
        <v>6365</v>
      </c>
      <c r="AF350" s="17" t="s">
        <v>6365</v>
      </c>
      <c r="AG350" t="s">
        <v>5972</v>
      </c>
      <c r="AH350">
        <v>1</v>
      </c>
      <c r="AI350" t="s">
        <v>5726</v>
      </c>
      <c r="AJ350" s="15" t="s">
        <v>5977</v>
      </c>
      <c r="AK350" s="18" t="s">
        <v>5979</v>
      </c>
      <c r="AL350" s="4">
        <v>6</v>
      </c>
      <c r="AM350" s="4">
        <v>22</v>
      </c>
      <c r="AN350" s="4">
        <v>4</v>
      </c>
      <c r="AO350" s="4">
        <f t="shared" si="11"/>
        <v>6.0220400000000005</v>
      </c>
      <c r="AT350" s="4">
        <v>17060105</v>
      </c>
      <c r="AU350" s="4" t="s">
        <v>5726</v>
      </c>
      <c r="AV350" s="4" t="str">
        <f t="shared" si="12"/>
        <v>MR1</v>
      </c>
      <c r="AX350" s="18"/>
      <c r="AY350" t="s">
        <v>5425</v>
      </c>
      <c r="AZ350" s="15"/>
    </row>
    <row r="351" spans="1:55" x14ac:dyDescent="0.3">
      <c r="C351" t="s">
        <v>5982</v>
      </c>
      <c r="D351" s="15"/>
      <c r="E351" s="15"/>
      <c r="O351" t="s">
        <v>5982</v>
      </c>
      <c r="P351" s="27" t="s">
        <v>5980</v>
      </c>
      <c r="Q351" s="27" t="s">
        <v>5727</v>
      </c>
      <c r="R351" s="27" t="s">
        <v>6342</v>
      </c>
      <c r="S351" s="27" t="s">
        <v>6353</v>
      </c>
      <c r="T351" s="27" t="s">
        <v>5728</v>
      </c>
      <c r="U351" s="15">
        <v>1</v>
      </c>
      <c r="V351" s="15">
        <v>2018</v>
      </c>
      <c r="W351" s="15" t="s">
        <v>6360</v>
      </c>
      <c r="X351" s="17">
        <v>0</v>
      </c>
      <c r="Y351" s="17">
        <v>18</v>
      </c>
      <c r="AA351" s="17">
        <v>1</v>
      </c>
      <c r="AB351" s="17">
        <v>0</v>
      </c>
      <c r="AC351" s="17">
        <v>0</v>
      </c>
      <c r="AD351" s="17" t="s">
        <v>6365</v>
      </c>
      <c r="AE351" s="17" t="s">
        <v>6365</v>
      </c>
      <c r="AF351" s="17" t="s">
        <v>6365</v>
      </c>
      <c r="AG351" t="s">
        <v>5972</v>
      </c>
      <c r="AH351">
        <v>1</v>
      </c>
      <c r="AI351" t="s">
        <v>5726</v>
      </c>
      <c r="AJ351" s="15" t="s">
        <v>5982</v>
      </c>
      <c r="AK351" s="18" t="s">
        <v>6057</v>
      </c>
      <c r="AL351" s="4">
        <v>6</v>
      </c>
      <c r="AM351" s="4">
        <v>22</v>
      </c>
      <c r="AN351" s="4">
        <v>6</v>
      </c>
      <c r="AO351" s="4">
        <f t="shared" si="11"/>
        <v>6.0220600000000006</v>
      </c>
      <c r="AT351" s="4">
        <v>17060105</v>
      </c>
      <c r="AU351" s="4" t="s">
        <v>5726</v>
      </c>
      <c r="AV351" s="4" t="str">
        <f t="shared" si="12"/>
        <v>WR2</v>
      </c>
      <c r="AW351" t="s">
        <v>4273</v>
      </c>
      <c r="AX351" s="18"/>
      <c r="AY351" t="s">
        <v>5425</v>
      </c>
      <c r="AZ351" s="15"/>
    </row>
    <row r="352" spans="1:55" x14ac:dyDescent="0.3">
      <c r="C352" t="s">
        <v>5982</v>
      </c>
      <c r="D352" s="15"/>
      <c r="E352" s="15"/>
      <c r="O352" t="s">
        <v>5982</v>
      </c>
      <c r="P352" s="27" t="s">
        <v>5981</v>
      </c>
      <c r="Q352" s="27" t="s">
        <v>5727</v>
      </c>
      <c r="R352" s="27" t="s">
        <v>6342</v>
      </c>
      <c r="S352" s="27" t="s">
        <v>6353</v>
      </c>
      <c r="T352" s="27" t="s">
        <v>5728</v>
      </c>
      <c r="U352" s="15">
        <v>1</v>
      </c>
      <c r="V352" s="15">
        <v>2018</v>
      </c>
      <c r="W352" s="15" t="s">
        <v>6360</v>
      </c>
      <c r="X352" s="17">
        <v>0</v>
      </c>
      <c r="Y352" s="17">
        <v>18</v>
      </c>
      <c r="AA352" s="17">
        <v>1</v>
      </c>
      <c r="AB352" s="17">
        <v>0</v>
      </c>
      <c r="AC352" s="17">
        <v>0</v>
      </c>
      <c r="AD352" s="17" t="s">
        <v>6365</v>
      </c>
      <c r="AE352" s="17" t="s">
        <v>6365</v>
      </c>
      <c r="AF352" s="17" t="s">
        <v>6365</v>
      </c>
      <c r="AG352" t="s">
        <v>5972</v>
      </c>
      <c r="AH352">
        <v>1</v>
      </c>
      <c r="AI352" t="s">
        <v>5726</v>
      </c>
      <c r="AJ352" s="15" t="s">
        <v>5982</v>
      </c>
      <c r="AK352" s="18" t="s">
        <v>5981</v>
      </c>
      <c r="AL352" s="4">
        <v>6</v>
      </c>
      <c r="AM352" s="4">
        <v>22</v>
      </c>
      <c r="AN352" s="4">
        <v>7</v>
      </c>
      <c r="AO352" s="4">
        <f t="shared" si="11"/>
        <v>6.0220700000000003</v>
      </c>
      <c r="AT352" s="4">
        <v>17060105</v>
      </c>
      <c r="AU352" s="4" t="s">
        <v>5726</v>
      </c>
      <c r="AV352" s="4" t="str">
        <f t="shared" si="12"/>
        <v>WR2</v>
      </c>
      <c r="AW352" t="s">
        <v>4273</v>
      </c>
      <c r="AX352" s="18"/>
      <c r="AY352" t="s">
        <v>5425</v>
      </c>
      <c r="AZ352" s="15"/>
    </row>
    <row r="353" spans="1:55" x14ac:dyDescent="0.3">
      <c r="A353">
        <v>100</v>
      </c>
      <c r="B353" t="s">
        <v>77</v>
      </c>
      <c r="C353" t="s">
        <v>397</v>
      </c>
      <c r="D353" s="16">
        <v>40452</v>
      </c>
      <c r="E353" s="15" t="s">
        <v>16</v>
      </c>
      <c r="F353" t="s">
        <v>17</v>
      </c>
      <c r="G353" t="s">
        <v>399</v>
      </c>
      <c r="H353" t="s">
        <v>405</v>
      </c>
      <c r="I353" t="s">
        <v>401</v>
      </c>
      <c r="J353" t="s">
        <v>21</v>
      </c>
      <c r="K353" t="s">
        <v>402</v>
      </c>
      <c r="L353">
        <v>868</v>
      </c>
      <c r="M353">
        <v>45.506482089999999</v>
      </c>
      <c r="N353">
        <v>-116.8507347</v>
      </c>
      <c r="O353" t="s">
        <v>397</v>
      </c>
      <c r="P353" s="27" t="s">
        <v>404</v>
      </c>
      <c r="Q353" s="27" t="s">
        <v>5703</v>
      </c>
      <c r="R353" s="27" t="s">
        <v>6341</v>
      </c>
      <c r="S353" s="27" t="s">
        <v>6353</v>
      </c>
      <c r="T353" s="27" t="s">
        <v>6398</v>
      </c>
      <c r="U353" s="15">
        <v>1</v>
      </c>
      <c r="V353" s="15">
        <v>2010</v>
      </c>
      <c r="W353" s="15" t="s">
        <v>6364</v>
      </c>
      <c r="X353" s="17">
        <v>1</v>
      </c>
      <c r="Y353" s="17">
        <v>11</v>
      </c>
      <c r="AA353" s="17">
        <v>1</v>
      </c>
      <c r="AB353" s="17">
        <v>1</v>
      </c>
      <c r="AC353" s="17">
        <v>0</v>
      </c>
      <c r="AD353" s="17" t="s">
        <v>6370</v>
      </c>
      <c r="AE353" s="17" t="s">
        <v>6371</v>
      </c>
      <c r="AF353" s="17" t="s">
        <v>6371</v>
      </c>
      <c r="AG353" t="s">
        <v>5701</v>
      </c>
      <c r="AH353">
        <v>1</v>
      </c>
      <c r="AI353" t="s">
        <v>5701</v>
      </c>
      <c r="AJ353" s="15" t="s">
        <v>397</v>
      </c>
      <c r="AK353" s="18" t="s">
        <v>6060</v>
      </c>
      <c r="AL353" s="4">
        <v>7</v>
      </c>
      <c r="AM353" s="4">
        <v>24</v>
      </c>
      <c r="AN353" s="4">
        <v>8</v>
      </c>
      <c r="AO353" s="4">
        <f t="shared" si="11"/>
        <v>7.0240799999999997</v>
      </c>
      <c r="AP353" s="4">
        <v>1</v>
      </c>
      <c r="AQ353" s="4">
        <v>0</v>
      </c>
      <c r="AR353" s="4" t="s">
        <v>5714</v>
      </c>
      <c r="AS353" s="4">
        <v>170601</v>
      </c>
      <c r="AT353" s="4">
        <v>17060102</v>
      </c>
      <c r="AU353" s="4" t="s">
        <v>5701</v>
      </c>
      <c r="AV353" s="4" t="str">
        <f t="shared" si="12"/>
        <v>BSC</v>
      </c>
      <c r="AW353" t="s">
        <v>5705</v>
      </c>
      <c r="AX353" s="18">
        <v>51.7</v>
      </c>
      <c r="AY353" t="s">
        <v>3843</v>
      </c>
      <c r="AZ353" s="15">
        <v>18.72</v>
      </c>
      <c r="BA353" s="4" t="s">
        <v>5893</v>
      </c>
      <c r="BB353" s="4" t="s">
        <v>5649</v>
      </c>
      <c r="BC353" s="4" t="s">
        <v>21</v>
      </c>
    </row>
    <row r="354" spans="1:55" x14ac:dyDescent="0.3">
      <c r="A354">
        <v>100</v>
      </c>
      <c r="B354" t="s">
        <v>203</v>
      </c>
      <c r="C354" t="s">
        <v>397</v>
      </c>
      <c r="D354" s="16">
        <v>40452</v>
      </c>
      <c r="E354" s="15" t="s">
        <v>16</v>
      </c>
      <c r="F354" t="s">
        <v>17</v>
      </c>
      <c r="G354" t="s">
        <v>399</v>
      </c>
      <c r="H354" t="s">
        <v>406</v>
      </c>
      <c r="I354" t="s">
        <v>401</v>
      </c>
      <c r="J354" t="s">
        <v>21</v>
      </c>
      <c r="K354" t="s">
        <v>402</v>
      </c>
      <c r="L354">
        <v>868</v>
      </c>
      <c r="M354">
        <v>45.506482089999999</v>
      </c>
      <c r="N354">
        <v>-116.8507347</v>
      </c>
      <c r="O354" t="s">
        <v>397</v>
      </c>
      <c r="P354" s="27" t="s">
        <v>404</v>
      </c>
      <c r="Q354" s="27" t="s">
        <v>5703</v>
      </c>
      <c r="R354" s="27" t="s">
        <v>6341</v>
      </c>
      <c r="S354" s="27" t="s">
        <v>6353</v>
      </c>
      <c r="T354" s="27" t="s">
        <v>6398</v>
      </c>
      <c r="U354" s="15">
        <v>1</v>
      </c>
      <c r="V354" s="15">
        <v>2010</v>
      </c>
      <c r="W354" s="15" t="s">
        <v>6364</v>
      </c>
      <c r="X354" s="17">
        <v>1</v>
      </c>
      <c r="Y354" s="17">
        <v>11</v>
      </c>
      <c r="AA354" s="17">
        <v>1</v>
      </c>
      <c r="AB354" s="17">
        <v>1</v>
      </c>
      <c r="AC354" s="17">
        <v>0</v>
      </c>
      <c r="AD354" s="17" t="s">
        <v>6370</v>
      </c>
      <c r="AE354" s="17" t="s">
        <v>6371</v>
      </c>
      <c r="AF354" s="17" t="s">
        <v>6371</v>
      </c>
      <c r="AG354" t="s">
        <v>5701</v>
      </c>
      <c r="AH354">
        <v>1</v>
      </c>
      <c r="AI354" t="s">
        <v>5701</v>
      </c>
      <c r="AJ354" s="15" t="s">
        <v>397</v>
      </c>
      <c r="AK354" s="4" t="s">
        <v>6060</v>
      </c>
      <c r="AL354" s="4">
        <v>7</v>
      </c>
      <c r="AM354" s="4">
        <v>24</v>
      </c>
      <c r="AN354" s="4">
        <v>8</v>
      </c>
      <c r="AO354" s="4">
        <f t="shared" si="11"/>
        <v>7.0240799999999997</v>
      </c>
      <c r="AP354" s="4">
        <v>1</v>
      </c>
      <c r="AQ354" s="4">
        <v>0</v>
      </c>
      <c r="AR354" s="4" t="s">
        <v>5714</v>
      </c>
      <c r="AS354" s="4">
        <v>170601</v>
      </c>
      <c r="AT354" s="4">
        <v>17060102</v>
      </c>
      <c r="AU354" s="4" t="s">
        <v>5701</v>
      </c>
      <c r="AV354" s="4" t="str">
        <f t="shared" si="12"/>
        <v>BSC</v>
      </c>
      <c r="AW354" t="s">
        <v>5705</v>
      </c>
      <c r="AX354" s="18">
        <v>51.7</v>
      </c>
      <c r="AY354" t="s">
        <v>3843</v>
      </c>
      <c r="AZ354" s="15">
        <v>18.72</v>
      </c>
      <c r="BA354" s="4" t="s">
        <v>5893</v>
      </c>
      <c r="BB354" s="4" t="s">
        <v>5649</v>
      </c>
      <c r="BC354" s="4" t="s">
        <v>21</v>
      </c>
    </row>
    <row r="355" spans="1:55" x14ac:dyDescent="0.3">
      <c r="A355">
        <v>100</v>
      </c>
      <c r="B355" t="s">
        <v>71</v>
      </c>
      <c r="C355" t="s">
        <v>397</v>
      </c>
      <c r="D355" s="16">
        <v>40452</v>
      </c>
      <c r="E355" s="15" t="s">
        <v>16</v>
      </c>
      <c r="F355" t="s">
        <v>17</v>
      </c>
      <c r="G355" t="s">
        <v>399</v>
      </c>
      <c r="H355" t="s">
        <v>400</v>
      </c>
      <c r="I355" t="s">
        <v>401</v>
      </c>
      <c r="J355" t="s">
        <v>21</v>
      </c>
      <c r="K355" t="s">
        <v>402</v>
      </c>
      <c r="L355">
        <v>868</v>
      </c>
      <c r="M355">
        <v>45.506482089999999</v>
      </c>
      <c r="N355">
        <v>-116.8507347</v>
      </c>
      <c r="O355" t="s">
        <v>397</v>
      </c>
      <c r="P355" s="27" t="s">
        <v>398</v>
      </c>
      <c r="Q355" s="27" t="s">
        <v>5703</v>
      </c>
      <c r="R355" s="27" t="s">
        <v>6341</v>
      </c>
      <c r="S355" s="27" t="s">
        <v>6353</v>
      </c>
      <c r="T355" s="27" t="s">
        <v>6398</v>
      </c>
      <c r="U355" s="15">
        <v>1</v>
      </c>
      <c r="V355" s="15">
        <v>2010</v>
      </c>
      <c r="W355" s="15" t="s">
        <v>6364</v>
      </c>
      <c r="X355" s="17">
        <v>1</v>
      </c>
      <c r="Y355" s="17">
        <v>11</v>
      </c>
      <c r="AA355" s="17">
        <v>1</v>
      </c>
      <c r="AB355" s="17">
        <v>1</v>
      </c>
      <c r="AC355" s="17">
        <v>0</v>
      </c>
      <c r="AD355" s="17" t="s">
        <v>6370</v>
      </c>
      <c r="AE355" s="17" t="s">
        <v>6371</v>
      </c>
      <c r="AF355" s="17" t="s">
        <v>6371</v>
      </c>
      <c r="AG355" t="s">
        <v>5701</v>
      </c>
      <c r="AH355">
        <v>1</v>
      </c>
      <c r="AI355" t="s">
        <v>5701</v>
      </c>
      <c r="AJ355" s="15" t="s">
        <v>397</v>
      </c>
      <c r="AK355" s="4" t="s">
        <v>398</v>
      </c>
      <c r="AL355" s="4">
        <v>7</v>
      </c>
      <c r="AM355" s="4">
        <v>24</v>
      </c>
      <c r="AN355" s="4">
        <v>9</v>
      </c>
      <c r="AO355" s="4">
        <f t="shared" si="11"/>
        <v>7.0240900000000002</v>
      </c>
      <c r="AP355" s="4">
        <v>1</v>
      </c>
      <c r="AQ355" s="4">
        <v>0</v>
      </c>
      <c r="AR355" s="4" t="s">
        <v>5714</v>
      </c>
      <c r="AS355" s="4">
        <v>170601</v>
      </c>
      <c r="AT355" s="4">
        <v>17060102</v>
      </c>
      <c r="AU355" s="4" t="s">
        <v>5701</v>
      </c>
      <c r="AV355" s="4" t="str">
        <f t="shared" si="12"/>
        <v>BSC</v>
      </c>
      <c r="AW355" t="s">
        <v>5705</v>
      </c>
      <c r="AX355" s="18">
        <v>51.7</v>
      </c>
      <c r="AY355" t="s">
        <v>3843</v>
      </c>
      <c r="AZ355" s="15">
        <v>18.72</v>
      </c>
      <c r="BA355" s="4" t="s">
        <v>5893</v>
      </c>
      <c r="BB355" s="4" t="s">
        <v>5649</v>
      </c>
      <c r="BC355" s="4" t="s">
        <v>21</v>
      </c>
    </row>
    <row r="356" spans="1:55" x14ac:dyDescent="0.3">
      <c r="A356">
        <v>100</v>
      </c>
      <c r="B356" t="s">
        <v>76</v>
      </c>
      <c r="C356" t="s">
        <v>397</v>
      </c>
      <c r="D356" s="16">
        <v>40452</v>
      </c>
      <c r="E356" s="15" t="s">
        <v>16</v>
      </c>
      <c r="F356" t="s">
        <v>17</v>
      </c>
      <c r="G356" t="s">
        <v>399</v>
      </c>
      <c r="H356" t="s">
        <v>403</v>
      </c>
      <c r="I356" t="s">
        <v>401</v>
      </c>
      <c r="J356" t="s">
        <v>21</v>
      </c>
      <c r="K356" t="s">
        <v>402</v>
      </c>
      <c r="L356">
        <v>868</v>
      </c>
      <c r="M356">
        <v>45.506482089999999</v>
      </c>
      <c r="N356">
        <v>-116.8507347</v>
      </c>
      <c r="O356" t="s">
        <v>397</v>
      </c>
      <c r="P356" s="27" t="s">
        <v>398</v>
      </c>
      <c r="Q356" s="27" t="s">
        <v>5703</v>
      </c>
      <c r="R356" s="27" t="s">
        <v>6341</v>
      </c>
      <c r="S356" s="27" t="s">
        <v>6353</v>
      </c>
      <c r="T356" s="27" t="s">
        <v>6398</v>
      </c>
      <c r="U356" s="15">
        <v>1</v>
      </c>
      <c r="V356" s="15">
        <v>2010</v>
      </c>
      <c r="W356" s="15" t="s">
        <v>6364</v>
      </c>
      <c r="X356" s="17">
        <v>1</v>
      </c>
      <c r="Y356" s="17">
        <v>11</v>
      </c>
      <c r="AA356" s="17">
        <v>1</v>
      </c>
      <c r="AB356" s="17">
        <v>1</v>
      </c>
      <c r="AC356" s="17">
        <v>0</v>
      </c>
      <c r="AD356" s="17" t="s">
        <v>6370</v>
      </c>
      <c r="AE356" s="17" t="s">
        <v>6371</v>
      </c>
      <c r="AF356" s="17" t="s">
        <v>6371</v>
      </c>
      <c r="AG356" t="s">
        <v>5701</v>
      </c>
      <c r="AH356">
        <v>1</v>
      </c>
      <c r="AI356" t="s">
        <v>5701</v>
      </c>
      <c r="AJ356" s="15" t="s">
        <v>397</v>
      </c>
      <c r="AK356" s="4" t="s">
        <v>398</v>
      </c>
      <c r="AL356" s="4">
        <v>7</v>
      </c>
      <c r="AM356" s="4">
        <v>24</v>
      </c>
      <c r="AN356" s="4">
        <v>9</v>
      </c>
      <c r="AO356" s="4">
        <f t="shared" si="11"/>
        <v>7.0240900000000002</v>
      </c>
      <c r="AP356" s="4">
        <v>1</v>
      </c>
      <c r="AQ356" s="4">
        <v>0</v>
      </c>
      <c r="AR356" s="4" t="s">
        <v>5714</v>
      </c>
      <c r="AS356" s="4">
        <v>170601</v>
      </c>
      <c r="AT356" s="4">
        <v>17060102</v>
      </c>
      <c r="AU356" s="4" t="s">
        <v>5701</v>
      </c>
      <c r="AV356" s="4" t="str">
        <f t="shared" si="12"/>
        <v>BSC</v>
      </c>
      <c r="AW356" t="s">
        <v>5705</v>
      </c>
      <c r="AX356" s="18">
        <v>51.7</v>
      </c>
      <c r="AY356" t="s">
        <v>3843</v>
      </c>
      <c r="AZ356" s="15">
        <v>18.72</v>
      </c>
      <c r="BA356" s="4" t="s">
        <v>5893</v>
      </c>
      <c r="BB356" s="4" t="s">
        <v>5649</v>
      </c>
      <c r="BC356" s="4" t="s">
        <v>21</v>
      </c>
    </row>
    <row r="357" spans="1:55" x14ac:dyDescent="0.3">
      <c r="A357">
        <v>100</v>
      </c>
      <c r="B357" t="s">
        <v>39</v>
      </c>
      <c r="C357" t="s">
        <v>683</v>
      </c>
      <c r="D357" s="16">
        <v>41320</v>
      </c>
      <c r="E357" s="15" t="s">
        <v>16</v>
      </c>
      <c r="F357" t="s">
        <v>17</v>
      </c>
      <c r="G357" t="s">
        <v>685</v>
      </c>
      <c r="H357" t="s">
        <v>67</v>
      </c>
      <c r="I357" t="s">
        <v>686</v>
      </c>
      <c r="J357" t="s">
        <v>21</v>
      </c>
      <c r="K357" t="s">
        <v>687</v>
      </c>
      <c r="L357">
        <v>866</v>
      </c>
      <c r="M357">
        <v>45.551819049999999</v>
      </c>
      <c r="N357">
        <v>-116.86693870000001</v>
      </c>
      <c r="O357" t="s">
        <v>683</v>
      </c>
      <c r="P357" s="27" t="s">
        <v>688</v>
      </c>
      <c r="Q357" s="27" t="s">
        <v>5703</v>
      </c>
      <c r="R357" s="27" t="s">
        <v>6341</v>
      </c>
      <c r="S357" s="27" t="s">
        <v>6353</v>
      </c>
      <c r="T357" s="27" t="s">
        <v>5704</v>
      </c>
      <c r="U357" s="15">
        <v>1</v>
      </c>
      <c r="V357" s="15">
        <v>2013</v>
      </c>
      <c r="W357" s="15" t="s">
        <v>6364</v>
      </c>
      <c r="X357" s="17">
        <v>1</v>
      </c>
      <c r="Y357" s="17">
        <v>11</v>
      </c>
      <c r="AA357" s="17">
        <v>1</v>
      </c>
      <c r="AB357" s="17">
        <v>0</v>
      </c>
      <c r="AC357" s="17">
        <v>0</v>
      </c>
      <c r="AD357" s="17" t="s">
        <v>6365</v>
      </c>
      <c r="AE357" s="17" t="s">
        <v>6365</v>
      </c>
      <c r="AF357" s="17" t="s">
        <v>6365</v>
      </c>
      <c r="AG357" t="s">
        <v>5701</v>
      </c>
      <c r="AH357">
        <v>1</v>
      </c>
      <c r="AI357" t="s">
        <v>5701</v>
      </c>
      <c r="AJ357" s="15" t="s">
        <v>683</v>
      </c>
      <c r="AK357" s="4" t="s">
        <v>6059</v>
      </c>
      <c r="AL357" s="4">
        <v>7</v>
      </c>
      <c r="AM357" s="4">
        <v>24</v>
      </c>
      <c r="AN357" s="4">
        <v>5</v>
      </c>
      <c r="AO357" s="4">
        <f t="shared" si="11"/>
        <v>7.0240499999999999</v>
      </c>
      <c r="AP357" s="4">
        <v>1</v>
      </c>
      <c r="AQ357" s="4">
        <v>0</v>
      </c>
      <c r="AR357" s="4" t="s">
        <v>5714</v>
      </c>
      <c r="AS357" s="4">
        <v>170601</v>
      </c>
      <c r="AT357" s="4">
        <v>17060102</v>
      </c>
      <c r="AU357" s="4" t="s">
        <v>5701</v>
      </c>
      <c r="AV357" s="4" t="str">
        <f t="shared" si="12"/>
        <v>CMP</v>
      </c>
      <c r="AW357" t="s">
        <v>5705</v>
      </c>
      <c r="AX357" s="18">
        <v>4.6100000000000003</v>
      </c>
      <c r="AY357" t="s">
        <v>3843</v>
      </c>
      <c r="AZ357" s="15">
        <v>4.38</v>
      </c>
      <c r="BA357" s="4" t="s">
        <v>5917</v>
      </c>
      <c r="BB357" s="4" t="s">
        <v>5706</v>
      </c>
      <c r="BC357" s="4" t="s">
        <v>21</v>
      </c>
    </row>
    <row r="358" spans="1:55" x14ac:dyDescent="0.3">
      <c r="A358">
        <v>100</v>
      </c>
      <c r="B358" t="s">
        <v>41</v>
      </c>
      <c r="C358" t="s">
        <v>683</v>
      </c>
      <c r="D358" s="16">
        <v>41320</v>
      </c>
      <c r="E358" s="15" t="s">
        <v>16</v>
      </c>
      <c r="F358" t="s">
        <v>17</v>
      </c>
      <c r="G358" t="s">
        <v>685</v>
      </c>
      <c r="H358" t="s">
        <v>67</v>
      </c>
      <c r="I358" t="s">
        <v>686</v>
      </c>
      <c r="J358" t="s">
        <v>21</v>
      </c>
      <c r="K358" t="s">
        <v>687</v>
      </c>
      <c r="L358">
        <v>866</v>
      </c>
      <c r="M358">
        <v>45.551819049999999</v>
      </c>
      <c r="N358">
        <v>-116.86693870000001</v>
      </c>
      <c r="O358" t="s">
        <v>683</v>
      </c>
      <c r="P358" s="27" t="s">
        <v>688</v>
      </c>
      <c r="Q358" s="27" t="s">
        <v>5703</v>
      </c>
      <c r="R358" s="27" t="s">
        <v>6341</v>
      </c>
      <c r="S358" s="27" t="s">
        <v>6353</v>
      </c>
      <c r="T358" s="27" t="s">
        <v>5704</v>
      </c>
      <c r="U358" s="15">
        <v>1</v>
      </c>
      <c r="V358" s="15">
        <v>2013</v>
      </c>
      <c r="W358" s="15" t="s">
        <v>6364</v>
      </c>
      <c r="X358" s="17">
        <v>1</v>
      </c>
      <c r="Y358" s="17">
        <v>11</v>
      </c>
      <c r="AA358" s="17">
        <v>1</v>
      </c>
      <c r="AB358" s="17">
        <v>0</v>
      </c>
      <c r="AC358" s="17">
        <v>0</v>
      </c>
      <c r="AD358" s="17" t="s">
        <v>6365</v>
      </c>
      <c r="AE358" s="17" t="s">
        <v>6365</v>
      </c>
      <c r="AF358" s="17" t="s">
        <v>6365</v>
      </c>
      <c r="AG358" t="s">
        <v>5701</v>
      </c>
      <c r="AH358">
        <v>1</v>
      </c>
      <c r="AI358" t="s">
        <v>5701</v>
      </c>
      <c r="AJ358" s="15" t="s">
        <v>683</v>
      </c>
      <c r="AK358" s="4" t="s">
        <v>6059</v>
      </c>
      <c r="AL358" s="4">
        <v>7</v>
      </c>
      <c r="AM358" s="4">
        <v>24</v>
      </c>
      <c r="AN358" s="4">
        <v>5</v>
      </c>
      <c r="AO358" s="4">
        <f t="shared" si="11"/>
        <v>7.0240499999999999</v>
      </c>
      <c r="AP358" s="4">
        <v>1</v>
      </c>
      <c r="AQ358" s="4">
        <v>0</v>
      </c>
      <c r="AR358" s="4" t="s">
        <v>5714</v>
      </c>
      <c r="AS358" s="4">
        <v>170601</v>
      </c>
      <c r="AT358" s="4">
        <v>17060102</v>
      </c>
      <c r="AU358" s="4" t="s">
        <v>5701</v>
      </c>
      <c r="AV358" s="4" t="str">
        <f t="shared" si="12"/>
        <v>CMP</v>
      </c>
      <c r="AW358" t="s">
        <v>5705</v>
      </c>
      <c r="AX358" s="18">
        <v>4.6100000000000003</v>
      </c>
      <c r="AY358" t="s">
        <v>3843</v>
      </c>
      <c r="AZ358" s="15">
        <v>4.38</v>
      </c>
      <c r="BA358" s="4" t="s">
        <v>5917</v>
      </c>
      <c r="BB358" s="4" t="s">
        <v>5706</v>
      </c>
      <c r="BC358" s="4" t="s">
        <v>21</v>
      </c>
    </row>
    <row r="359" spans="1:55" x14ac:dyDescent="0.3">
      <c r="A359">
        <v>100</v>
      </c>
      <c r="B359" t="s">
        <v>34</v>
      </c>
      <c r="C359" t="s">
        <v>683</v>
      </c>
      <c r="D359" s="16">
        <v>41320</v>
      </c>
      <c r="E359" s="15" t="s">
        <v>16</v>
      </c>
      <c r="F359" t="s">
        <v>17</v>
      </c>
      <c r="G359" t="s">
        <v>685</v>
      </c>
      <c r="H359" t="s">
        <v>62</v>
      </c>
      <c r="I359" t="s">
        <v>686</v>
      </c>
      <c r="J359" t="s">
        <v>21</v>
      </c>
      <c r="K359" t="s">
        <v>687</v>
      </c>
      <c r="L359">
        <v>866</v>
      </c>
      <c r="M359">
        <v>45.551819049999999</v>
      </c>
      <c r="N359">
        <v>-116.86693870000001</v>
      </c>
      <c r="O359" t="s">
        <v>683</v>
      </c>
      <c r="P359" s="27" t="s">
        <v>684</v>
      </c>
      <c r="Q359" s="27" t="s">
        <v>5703</v>
      </c>
      <c r="R359" s="27" t="s">
        <v>6341</v>
      </c>
      <c r="S359" s="27" t="s">
        <v>6353</v>
      </c>
      <c r="T359" s="27" t="s">
        <v>5704</v>
      </c>
      <c r="U359" s="15">
        <v>1</v>
      </c>
      <c r="V359" s="15">
        <v>2013</v>
      </c>
      <c r="W359" s="15" t="s">
        <v>6364</v>
      </c>
      <c r="X359" s="17">
        <v>1</v>
      </c>
      <c r="Y359" s="17">
        <v>11</v>
      </c>
      <c r="AA359" s="17">
        <v>1</v>
      </c>
      <c r="AB359" s="17">
        <v>0</v>
      </c>
      <c r="AC359" s="17">
        <v>0</v>
      </c>
      <c r="AD359" s="17" t="s">
        <v>6365</v>
      </c>
      <c r="AE359" s="17" t="s">
        <v>6365</v>
      </c>
      <c r="AF359" s="17" t="s">
        <v>6365</v>
      </c>
      <c r="AG359" t="s">
        <v>5701</v>
      </c>
      <c r="AH359">
        <v>1</v>
      </c>
      <c r="AI359" t="s">
        <v>5701</v>
      </c>
      <c r="AJ359" s="15" t="s">
        <v>683</v>
      </c>
      <c r="AK359" s="18" t="s">
        <v>684</v>
      </c>
      <c r="AL359" s="4">
        <v>7</v>
      </c>
      <c r="AM359" s="4">
        <v>24</v>
      </c>
      <c r="AN359" s="4">
        <v>6</v>
      </c>
      <c r="AO359" s="4">
        <f t="shared" si="11"/>
        <v>7.0240600000000004</v>
      </c>
      <c r="AP359" s="4">
        <v>1</v>
      </c>
      <c r="AQ359" s="4">
        <v>0</v>
      </c>
      <c r="AR359" s="4" t="s">
        <v>5714</v>
      </c>
      <c r="AS359" s="4">
        <v>170601</v>
      </c>
      <c r="AT359" s="4">
        <v>17060102</v>
      </c>
      <c r="AU359" s="4" t="s">
        <v>5701</v>
      </c>
      <c r="AV359" s="4" t="str">
        <f t="shared" si="12"/>
        <v>CMP</v>
      </c>
      <c r="AW359" t="s">
        <v>5705</v>
      </c>
      <c r="AX359" s="18">
        <v>4.6100000000000003</v>
      </c>
      <c r="AY359" t="s">
        <v>3843</v>
      </c>
      <c r="AZ359" s="15">
        <v>4.38</v>
      </c>
      <c r="BA359" s="4" t="s">
        <v>5917</v>
      </c>
      <c r="BB359" s="4" t="s">
        <v>5706</v>
      </c>
      <c r="BC359" s="4" t="s">
        <v>21</v>
      </c>
    </row>
    <row r="360" spans="1:55" x14ac:dyDescent="0.3">
      <c r="A360">
        <v>100</v>
      </c>
      <c r="B360" t="s">
        <v>38</v>
      </c>
      <c r="C360" t="s">
        <v>683</v>
      </c>
      <c r="D360" s="16">
        <v>41320</v>
      </c>
      <c r="E360" s="15" t="s">
        <v>16</v>
      </c>
      <c r="F360" t="s">
        <v>17</v>
      </c>
      <c r="G360" t="s">
        <v>685</v>
      </c>
      <c r="H360" t="s">
        <v>62</v>
      </c>
      <c r="I360" t="s">
        <v>686</v>
      </c>
      <c r="J360" t="s">
        <v>21</v>
      </c>
      <c r="K360" t="s">
        <v>687</v>
      </c>
      <c r="L360">
        <v>866</v>
      </c>
      <c r="M360">
        <v>45.551819049999999</v>
      </c>
      <c r="N360">
        <v>-116.86693870000001</v>
      </c>
      <c r="O360" t="s">
        <v>683</v>
      </c>
      <c r="P360" s="27" t="s">
        <v>684</v>
      </c>
      <c r="Q360" s="27" t="s">
        <v>5703</v>
      </c>
      <c r="R360" s="27" t="s">
        <v>6341</v>
      </c>
      <c r="S360" s="27" t="s">
        <v>6353</v>
      </c>
      <c r="T360" s="27" t="s">
        <v>5704</v>
      </c>
      <c r="U360" s="15">
        <v>1</v>
      </c>
      <c r="V360" s="15">
        <v>2013</v>
      </c>
      <c r="W360" s="15" t="s">
        <v>6364</v>
      </c>
      <c r="X360" s="17">
        <v>1</v>
      </c>
      <c r="Y360" s="17">
        <v>11</v>
      </c>
      <c r="AA360" s="17">
        <v>1</v>
      </c>
      <c r="AB360" s="17">
        <v>0</v>
      </c>
      <c r="AC360" s="17">
        <v>0</v>
      </c>
      <c r="AD360" s="17" t="s">
        <v>6365</v>
      </c>
      <c r="AE360" s="17" t="s">
        <v>6365</v>
      </c>
      <c r="AF360" s="17" t="s">
        <v>6365</v>
      </c>
      <c r="AG360" t="s">
        <v>5701</v>
      </c>
      <c r="AH360">
        <v>1</v>
      </c>
      <c r="AI360" t="s">
        <v>5701</v>
      </c>
      <c r="AJ360" s="15" t="s">
        <v>683</v>
      </c>
      <c r="AK360" s="4" t="s">
        <v>684</v>
      </c>
      <c r="AL360" s="4">
        <v>7</v>
      </c>
      <c r="AM360" s="4">
        <v>24</v>
      </c>
      <c r="AN360" s="4">
        <v>6</v>
      </c>
      <c r="AO360" s="4">
        <f t="shared" si="11"/>
        <v>7.0240600000000004</v>
      </c>
      <c r="AP360" s="4">
        <v>1</v>
      </c>
      <c r="AQ360" s="4">
        <v>0</v>
      </c>
      <c r="AR360" s="4" t="s">
        <v>5714</v>
      </c>
      <c r="AS360" s="4">
        <v>170601</v>
      </c>
      <c r="AT360" s="4">
        <v>17060102</v>
      </c>
      <c r="AU360" s="4" t="s">
        <v>5701</v>
      </c>
      <c r="AV360" s="4" t="str">
        <f t="shared" si="12"/>
        <v>CMP</v>
      </c>
      <c r="AW360" t="s">
        <v>5705</v>
      </c>
      <c r="AX360" s="18">
        <v>4.6100000000000003</v>
      </c>
      <c r="AY360" t="s">
        <v>3843</v>
      </c>
      <c r="AZ360" s="15">
        <v>4.38</v>
      </c>
      <c r="BA360" s="4" t="s">
        <v>5917</v>
      </c>
      <c r="BB360" s="4" t="s">
        <v>5706</v>
      </c>
      <c r="BC360" s="4" t="s">
        <v>21</v>
      </c>
    </row>
    <row r="361" spans="1:55" x14ac:dyDescent="0.3">
      <c r="A361">
        <v>100</v>
      </c>
      <c r="B361" t="s">
        <v>76</v>
      </c>
      <c r="C361" t="s">
        <v>689</v>
      </c>
      <c r="D361" s="16">
        <v>40544</v>
      </c>
      <c r="E361" s="15" t="s">
        <v>16</v>
      </c>
      <c r="F361" t="s">
        <v>17</v>
      </c>
      <c r="G361" t="s">
        <v>691</v>
      </c>
      <c r="H361" t="s">
        <v>183</v>
      </c>
      <c r="I361" t="s">
        <v>692</v>
      </c>
      <c r="J361" t="s">
        <v>21</v>
      </c>
      <c r="K361" t="s">
        <v>693</v>
      </c>
      <c r="L361">
        <v>837</v>
      </c>
      <c r="M361">
        <v>45.767740000000003</v>
      </c>
      <c r="N361">
        <v>-116.74403700000001</v>
      </c>
      <c r="O361" t="s">
        <v>689</v>
      </c>
      <c r="P361" s="27" t="s">
        <v>694</v>
      </c>
      <c r="Q361" s="27" t="s">
        <v>5703</v>
      </c>
      <c r="R361" s="27" t="s">
        <v>6341</v>
      </c>
      <c r="S361" s="27" t="s">
        <v>6353</v>
      </c>
      <c r="T361" s="27" t="s">
        <v>5704</v>
      </c>
      <c r="U361" s="15">
        <v>1</v>
      </c>
      <c r="V361" s="15">
        <v>2011</v>
      </c>
      <c r="W361" s="15" t="s">
        <v>6364</v>
      </c>
      <c r="X361" s="17">
        <v>1</v>
      </c>
      <c r="Y361" s="17">
        <v>10</v>
      </c>
      <c r="AA361" s="17">
        <v>1</v>
      </c>
      <c r="AB361" s="17">
        <v>1</v>
      </c>
      <c r="AC361" s="17">
        <v>0</v>
      </c>
      <c r="AD361" s="17" t="s">
        <v>6370</v>
      </c>
      <c r="AE361" s="17" t="s">
        <v>6371</v>
      </c>
      <c r="AF361" s="17" t="s">
        <v>6371</v>
      </c>
      <c r="AG361" t="s">
        <v>5701</v>
      </c>
      <c r="AH361">
        <v>1</v>
      </c>
      <c r="AI361" t="s">
        <v>5702</v>
      </c>
      <c r="AJ361" s="15" t="s">
        <v>689</v>
      </c>
      <c r="AK361" s="4" t="s">
        <v>6058</v>
      </c>
      <c r="AL361" s="4">
        <v>7</v>
      </c>
      <c r="AM361" s="4">
        <v>23</v>
      </c>
      <c r="AN361" s="4">
        <v>1</v>
      </c>
      <c r="AO361" s="4">
        <f t="shared" si="11"/>
        <v>7.0230099999999993</v>
      </c>
      <c r="AP361" s="4">
        <v>1</v>
      </c>
      <c r="AQ361" s="4">
        <v>0</v>
      </c>
      <c r="AR361" s="4" t="s">
        <v>5714</v>
      </c>
      <c r="AS361" s="4">
        <v>170601</v>
      </c>
      <c r="AT361" s="4">
        <v>17060102</v>
      </c>
      <c r="AU361" s="4" t="s">
        <v>5701</v>
      </c>
      <c r="AV361" s="4" t="str">
        <f t="shared" si="12"/>
        <v>COC</v>
      </c>
      <c r="AW361" t="s">
        <v>5705</v>
      </c>
      <c r="AX361" s="18">
        <v>4.83</v>
      </c>
      <c r="AY361" t="s">
        <v>3843</v>
      </c>
      <c r="AZ361" s="15">
        <v>3.36</v>
      </c>
      <c r="BA361" s="4" t="s">
        <v>5893</v>
      </c>
      <c r="BB361" s="4" t="s">
        <v>5649</v>
      </c>
      <c r="BC361" s="4" t="s">
        <v>21</v>
      </c>
    </row>
    <row r="362" spans="1:55" x14ac:dyDescent="0.3">
      <c r="A362">
        <v>100</v>
      </c>
      <c r="B362" t="s">
        <v>71</v>
      </c>
      <c r="C362" t="s">
        <v>689</v>
      </c>
      <c r="D362" s="16">
        <v>40544</v>
      </c>
      <c r="E362" s="15" t="s">
        <v>16</v>
      </c>
      <c r="F362" t="s">
        <v>17</v>
      </c>
      <c r="G362" t="s">
        <v>691</v>
      </c>
      <c r="H362" t="s">
        <v>177</v>
      </c>
      <c r="I362" t="s">
        <v>692</v>
      </c>
      <c r="J362" t="s">
        <v>21</v>
      </c>
      <c r="K362" t="s">
        <v>693</v>
      </c>
      <c r="L362">
        <v>837</v>
      </c>
      <c r="M362">
        <v>45.767740000000003</v>
      </c>
      <c r="N362">
        <v>-116.74403700000001</v>
      </c>
      <c r="O362" t="s">
        <v>689</v>
      </c>
      <c r="P362" s="27" t="s">
        <v>690</v>
      </c>
      <c r="Q362" s="27" t="s">
        <v>5703</v>
      </c>
      <c r="R362" s="27" t="s">
        <v>6341</v>
      </c>
      <c r="S362" s="27" t="s">
        <v>6353</v>
      </c>
      <c r="T362" s="27" t="s">
        <v>5704</v>
      </c>
      <c r="U362" s="15">
        <v>1</v>
      </c>
      <c r="V362" s="15">
        <v>2011</v>
      </c>
      <c r="W362" s="15" t="s">
        <v>6364</v>
      </c>
      <c r="X362" s="17">
        <v>1</v>
      </c>
      <c r="Y362" s="17">
        <v>10</v>
      </c>
      <c r="AA362" s="17">
        <v>1</v>
      </c>
      <c r="AB362" s="17">
        <v>1</v>
      </c>
      <c r="AC362" s="17">
        <v>0</v>
      </c>
      <c r="AD362" s="17" t="s">
        <v>6370</v>
      </c>
      <c r="AE362" s="17" t="s">
        <v>6371</v>
      </c>
      <c r="AF362" s="17" t="s">
        <v>6371</v>
      </c>
      <c r="AG362" t="s">
        <v>5701</v>
      </c>
      <c r="AH362">
        <v>1</v>
      </c>
      <c r="AI362" t="s">
        <v>5702</v>
      </c>
      <c r="AJ362" s="15" t="s">
        <v>689</v>
      </c>
      <c r="AK362" s="4" t="s">
        <v>690</v>
      </c>
      <c r="AL362" s="4">
        <v>7</v>
      </c>
      <c r="AM362" s="4">
        <v>23</v>
      </c>
      <c r="AN362" s="4">
        <v>2</v>
      </c>
      <c r="AO362" s="4">
        <f t="shared" si="11"/>
        <v>7.0230199999999998</v>
      </c>
      <c r="AP362" s="4">
        <v>1</v>
      </c>
      <c r="AQ362" s="4">
        <v>0</v>
      </c>
      <c r="AR362" s="4" t="s">
        <v>5714</v>
      </c>
      <c r="AS362" s="4">
        <v>170601</v>
      </c>
      <c r="AT362" s="4">
        <v>17060102</v>
      </c>
      <c r="AU362" s="4" t="s">
        <v>5701</v>
      </c>
      <c r="AV362" s="4" t="str">
        <f t="shared" si="12"/>
        <v>COC</v>
      </c>
      <c r="AW362" t="s">
        <v>5705</v>
      </c>
      <c r="AX362" s="18">
        <v>4.83</v>
      </c>
      <c r="AY362" t="s">
        <v>3843</v>
      </c>
      <c r="AZ362" s="15">
        <v>3.36</v>
      </c>
      <c r="BA362" s="4" t="s">
        <v>5893</v>
      </c>
      <c r="BB362" s="4" t="s">
        <v>5649</v>
      </c>
      <c r="BC362" s="4" t="s">
        <v>21</v>
      </c>
    </row>
    <row r="363" spans="1:55" x14ac:dyDescent="0.3">
      <c r="A363">
        <v>100</v>
      </c>
      <c r="B363" t="s">
        <v>77</v>
      </c>
      <c r="C363" t="s">
        <v>741</v>
      </c>
      <c r="D363" s="16">
        <v>41586</v>
      </c>
      <c r="E363" s="15" t="s">
        <v>16</v>
      </c>
      <c r="F363" t="s">
        <v>17</v>
      </c>
      <c r="G363" t="s">
        <v>743</v>
      </c>
      <c r="H363" t="s">
        <v>67</v>
      </c>
      <c r="I363" t="s">
        <v>744</v>
      </c>
      <c r="J363" t="s">
        <v>21</v>
      </c>
      <c r="K363" t="s">
        <v>745</v>
      </c>
      <c r="L363">
        <v>911</v>
      </c>
      <c r="M363">
        <v>45.229300000000002</v>
      </c>
      <c r="N363">
        <v>-116.84478</v>
      </c>
      <c r="O363" t="s">
        <v>741</v>
      </c>
      <c r="P363" s="27" t="s">
        <v>746</v>
      </c>
      <c r="Q363" s="27" t="s">
        <v>5703</v>
      </c>
      <c r="R363" s="27" t="s">
        <v>6341</v>
      </c>
      <c r="S363" s="27" t="s">
        <v>6353</v>
      </c>
      <c r="T363" s="27" t="s">
        <v>5704</v>
      </c>
      <c r="U363" s="15">
        <v>1</v>
      </c>
      <c r="V363" s="15">
        <v>2013</v>
      </c>
      <c r="W363" s="15" t="s">
        <v>6364</v>
      </c>
      <c r="X363" s="17">
        <v>1</v>
      </c>
      <c r="Y363" s="17">
        <v>11</v>
      </c>
      <c r="AA363" s="17">
        <v>1</v>
      </c>
      <c r="AB363" s="17">
        <v>0</v>
      </c>
      <c r="AC363" s="17">
        <v>0</v>
      </c>
      <c r="AD363" s="17" t="s">
        <v>6365</v>
      </c>
      <c r="AE363" s="17" t="s">
        <v>6365</v>
      </c>
      <c r="AF363" s="17" t="s">
        <v>6365</v>
      </c>
      <c r="AG363" t="s">
        <v>5701</v>
      </c>
      <c r="AH363">
        <v>1</v>
      </c>
      <c r="AI363" t="s">
        <v>5701</v>
      </c>
      <c r="AJ363" s="15" t="s">
        <v>741</v>
      </c>
      <c r="AK363" s="4" t="s">
        <v>6062</v>
      </c>
      <c r="AL363" s="4">
        <v>7</v>
      </c>
      <c r="AM363" s="4">
        <v>24</v>
      </c>
      <c r="AN363" s="4">
        <v>16</v>
      </c>
      <c r="AO363" s="4">
        <f t="shared" si="11"/>
        <v>7.0241600000000002</v>
      </c>
      <c r="AP363" s="4">
        <v>1</v>
      </c>
      <c r="AQ363" s="4">
        <v>0</v>
      </c>
      <c r="AR363" s="4" t="s">
        <v>5714</v>
      </c>
      <c r="AS363" s="4">
        <v>170601</v>
      </c>
      <c r="AT363" s="4">
        <v>17060102</v>
      </c>
      <c r="AU363" s="4" t="s">
        <v>5701</v>
      </c>
      <c r="AV363" s="4" t="str">
        <f t="shared" si="12"/>
        <v>CZY</v>
      </c>
      <c r="AW363" t="s">
        <v>5705</v>
      </c>
      <c r="AX363" s="18"/>
      <c r="AY363" t="s">
        <v>3843</v>
      </c>
      <c r="AZ363" s="15">
        <v>1.26</v>
      </c>
      <c r="BA363" s="4" t="s">
        <v>5918</v>
      </c>
      <c r="BB363" s="4" t="s">
        <v>5707</v>
      </c>
      <c r="BC363" s="4" t="s">
        <v>21</v>
      </c>
    </row>
    <row r="364" spans="1:55" x14ac:dyDescent="0.3">
      <c r="A364">
        <v>100</v>
      </c>
      <c r="B364" t="s">
        <v>203</v>
      </c>
      <c r="C364" t="s">
        <v>741</v>
      </c>
      <c r="D364" s="16">
        <v>41586</v>
      </c>
      <c r="E364" s="15" t="s">
        <v>16</v>
      </c>
      <c r="F364" t="s">
        <v>17</v>
      </c>
      <c r="G364" t="s">
        <v>743</v>
      </c>
      <c r="H364" t="s">
        <v>67</v>
      </c>
      <c r="I364" t="s">
        <v>744</v>
      </c>
      <c r="J364" t="s">
        <v>21</v>
      </c>
      <c r="K364" t="s">
        <v>745</v>
      </c>
      <c r="L364">
        <v>911</v>
      </c>
      <c r="M364">
        <v>45.229300000000002</v>
      </c>
      <c r="N364">
        <v>-116.84478</v>
      </c>
      <c r="O364" t="s">
        <v>741</v>
      </c>
      <c r="P364" s="27" t="s">
        <v>746</v>
      </c>
      <c r="Q364" s="27" t="s">
        <v>5703</v>
      </c>
      <c r="R364" s="27" t="s">
        <v>6341</v>
      </c>
      <c r="S364" s="27" t="s">
        <v>6353</v>
      </c>
      <c r="T364" s="27" t="s">
        <v>5704</v>
      </c>
      <c r="U364" s="15">
        <v>1</v>
      </c>
      <c r="V364" s="15">
        <v>2013</v>
      </c>
      <c r="W364" s="15" t="s">
        <v>6364</v>
      </c>
      <c r="X364" s="17">
        <v>1</v>
      </c>
      <c r="Y364" s="17">
        <v>11</v>
      </c>
      <c r="AA364" s="17">
        <v>1</v>
      </c>
      <c r="AB364" s="17">
        <v>0</v>
      </c>
      <c r="AC364" s="17">
        <v>0</v>
      </c>
      <c r="AD364" s="17" t="s">
        <v>6365</v>
      </c>
      <c r="AE364" s="17" t="s">
        <v>6365</v>
      </c>
      <c r="AF364" s="17" t="s">
        <v>6365</v>
      </c>
      <c r="AG364" t="s">
        <v>5701</v>
      </c>
      <c r="AH364">
        <v>1</v>
      </c>
      <c r="AI364" t="s">
        <v>5701</v>
      </c>
      <c r="AJ364" s="15" t="s">
        <v>741</v>
      </c>
      <c r="AK364" s="4" t="s">
        <v>6062</v>
      </c>
      <c r="AL364" s="4">
        <v>7</v>
      </c>
      <c r="AM364" s="4">
        <v>24</v>
      </c>
      <c r="AN364" s="4">
        <v>16</v>
      </c>
      <c r="AO364" s="4">
        <f t="shared" si="11"/>
        <v>7.0241600000000002</v>
      </c>
      <c r="AP364" s="4">
        <v>1</v>
      </c>
      <c r="AQ364" s="4">
        <v>0</v>
      </c>
      <c r="AR364" s="4" t="s">
        <v>5714</v>
      </c>
      <c r="AS364" s="4">
        <v>170601</v>
      </c>
      <c r="AT364" s="4">
        <v>17060102</v>
      </c>
      <c r="AU364" s="4" t="s">
        <v>5701</v>
      </c>
      <c r="AV364" s="4" t="str">
        <f t="shared" si="12"/>
        <v>CZY</v>
      </c>
      <c r="AW364" t="s">
        <v>5705</v>
      </c>
      <c r="AX364" s="18"/>
      <c r="AY364" t="s">
        <v>3843</v>
      </c>
      <c r="AZ364" s="15">
        <v>1.26</v>
      </c>
      <c r="BA364" s="4" t="s">
        <v>5918</v>
      </c>
      <c r="BB364" s="4" t="s">
        <v>5707</v>
      </c>
      <c r="BC364" s="4" t="s">
        <v>21</v>
      </c>
    </row>
    <row r="365" spans="1:55" x14ac:dyDescent="0.3">
      <c r="A365">
        <v>100</v>
      </c>
      <c r="B365" t="s">
        <v>71</v>
      </c>
      <c r="C365" t="s">
        <v>741</v>
      </c>
      <c r="D365" s="16">
        <v>41586</v>
      </c>
      <c r="E365" s="15" t="s">
        <v>16</v>
      </c>
      <c r="F365" t="s">
        <v>17</v>
      </c>
      <c r="G365" t="s">
        <v>743</v>
      </c>
      <c r="H365" t="s">
        <v>62</v>
      </c>
      <c r="I365" t="s">
        <v>744</v>
      </c>
      <c r="J365" t="s">
        <v>21</v>
      </c>
      <c r="K365" t="s">
        <v>745</v>
      </c>
      <c r="L365">
        <v>911</v>
      </c>
      <c r="M365">
        <v>45.229300000000002</v>
      </c>
      <c r="N365">
        <v>-116.84478</v>
      </c>
      <c r="O365" t="s">
        <v>741</v>
      </c>
      <c r="P365" s="27" t="s">
        <v>742</v>
      </c>
      <c r="Q365" s="27" t="s">
        <v>5703</v>
      </c>
      <c r="R365" s="27" t="s">
        <v>6341</v>
      </c>
      <c r="S365" s="27" t="s">
        <v>6353</v>
      </c>
      <c r="T365" s="27" t="s">
        <v>5704</v>
      </c>
      <c r="U365" s="15">
        <v>1</v>
      </c>
      <c r="V365" s="15">
        <v>2013</v>
      </c>
      <c r="W365" s="15" t="s">
        <v>6364</v>
      </c>
      <c r="X365" s="17">
        <v>1</v>
      </c>
      <c r="Y365" s="17">
        <v>11</v>
      </c>
      <c r="AA365" s="17">
        <v>1</v>
      </c>
      <c r="AB365" s="17">
        <v>0</v>
      </c>
      <c r="AC365" s="17">
        <v>0</v>
      </c>
      <c r="AD365" s="17" t="s">
        <v>6365</v>
      </c>
      <c r="AE365" s="17" t="s">
        <v>6365</v>
      </c>
      <c r="AF365" s="17" t="s">
        <v>6365</v>
      </c>
      <c r="AG365" t="s">
        <v>5701</v>
      </c>
      <c r="AH365">
        <v>1</v>
      </c>
      <c r="AI365" t="s">
        <v>5701</v>
      </c>
      <c r="AJ365" s="15" t="s">
        <v>741</v>
      </c>
      <c r="AK365" s="4" t="s">
        <v>742</v>
      </c>
      <c r="AL365" s="4">
        <v>7</v>
      </c>
      <c r="AM365" s="4">
        <v>24</v>
      </c>
      <c r="AN365" s="4">
        <v>17</v>
      </c>
      <c r="AO365" s="4">
        <f t="shared" si="11"/>
        <v>7.0241699999999998</v>
      </c>
      <c r="AP365" s="4">
        <v>1</v>
      </c>
      <c r="AQ365" s="4">
        <v>0</v>
      </c>
      <c r="AR365" s="4" t="s">
        <v>5714</v>
      </c>
      <c r="AS365" s="4">
        <v>170601</v>
      </c>
      <c r="AT365" s="4">
        <v>17060102</v>
      </c>
      <c r="AU365" s="4" t="s">
        <v>5701</v>
      </c>
      <c r="AV365" s="4" t="str">
        <f t="shared" si="12"/>
        <v>CZY</v>
      </c>
      <c r="AW365" t="s">
        <v>5705</v>
      </c>
      <c r="AX365" s="18"/>
      <c r="AY365" t="s">
        <v>3843</v>
      </c>
      <c r="AZ365" s="15">
        <v>1.26</v>
      </c>
      <c r="BA365" s="4" t="s">
        <v>5918</v>
      </c>
      <c r="BB365" s="4" t="s">
        <v>5707</v>
      </c>
      <c r="BC365" s="4" t="s">
        <v>21</v>
      </c>
    </row>
    <row r="366" spans="1:55" x14ac:dyDescent="0.3">
      <c r="A366">
        <v>100</v>
      </c>
      <c r="B366" t="s">
        <v>76</v>
      </c>
      <c r="C366" t="s">
        <v>741</v>
      </c>
      <c r="D366" s="16">
        <v>41586</v>
      </c>
      <c r="E366" s="15" t="s">
        <v>16</v>
      </c>
      <c r="F366" t="s">
        <v>17</v>
      </c>
      <c r="G366" t="s">
        <v>743</v>
      </c>
      <c r="H366" t="s">
        <v>62</v>
      </c>
      <c r="I366" t="s">
        <v>744</v>
      </c>
      <c r="J366" t="s">
        <v>21</v>
      </c>
      <c r="K366" t="s">
        <v>745</v>
      </c>
      <c r="L366">
        <v>911</v>
      </c>
      <c r="M366">
        <v>45.229300000000002</v>
      </c>
      <c r="N366">
        <v>-116.84478</v>
      </c>
      <c r="O366" t="s">
        <v>741</v>
      </c>
      <c r="P366" s="27" t="s">
        <v>742</v>
      </c>
      <c r="Q366" s="27" t="s">
        <v>5703</v>
      </c>
      <c r="R366" s="27" t="s">
        <v>6341</v>
      </c>
      <c r="S366" s="27" t="s">
        <v>6353</v>
      </c>
      <c r="T366" s="27" t="s">
        <v>5704</v>
      </c>
      <c r="U366" s="15">
        <v>1</v>
      </c>
      <c r="V366" s="15">
        <v>2013</v>
      </c>
      <c r="W366" s="15" t="s">
        <v>6364</v>
      </c>
      <c r="X366" s="17">
        <v>1</v>
      </c>
      <c r="Y366" s="17">
        <v>11</v>
      </c>
      <c r="AA366" s="17">
        <v>1</v>
      </c>
      <c r="AB366" s="17">
        <v>0</v>
      </c>
      <c r="AC366" s="17">
        <v>0</v>
      </c>
      <c r="AD366" s="17" t="s">
        <v>6365</v>
      </c>
      <c r="AE366" s="17" t="s">
        <v>6365</v>
      </c>
      <c r="AF366" s="17" t="s">
        <v>6365</v>
      </c>
      <c r="AG366" t="s">
        <v>5701</v>
      </c>
      <c r="AH366">
        <v>1</v>
      </c>
      <c r="AI366" t="s">
        <v>5701</v>
      </c>
      <c r="AJ366" s="15" t="s">
        <v>741</v>
      </c>
      <c r="AK366" s="4" t="s">
        <v>742</v>
      </c>
      <c r="AL366" s="4">
        <v>7</v>
      </c>
      <c r="AM366" s="4">
        <v>24</v>
      </c>
      <c r="AN366" s="4">
        <v>17</v>
      </c>
      <c r="AO366" s="4">
        <f t="shared" si="11"/>
        <v>7.0241699999999998</v>
      </c>
      <c r="AP366" s="4">
        <v>1</v>
      </c>
      <c r="AQ366" s="4">
        <v>0</v>
      </c>
      <c r="AR366" s="4" t="s">
        <v>5714</v>
      </c>
      <c r="AS366" s="4">
        <v>170601</v>
      </c>
      <c r="AT366" s="4">
        <v>17060102</v>
      </c>
      <c r="AU366" s="4" t="s">
        <v>5701</v>
      </c>
      <c r="AV366" s="4" t="str">
        <f t="shared" si="12"/>
        <v>CZY</v>
      </c>
      <c r="AW366" t="s">
        <v>5705</v>
      </c>
      <c r="AX366" s="18"/>
      <c r="AY366" t="s">
        <v>3843</v>
      </c>
      <c r="AZ366" s="15">
        <v>1.26</v>
      </c>
      <c r="BA366" s="4" t="s">
        <v>5918</v>
      </c>
      <c r="BB366" s="4" t="s">
        <v>5707</v>
      </c>
      <c r="BC366" s="4" t="s">
        <v>21</v>
      </c>
    </row>
    <row r="367" spans="1:55" x14ac:dyDescent="0.3">
      <c r="A367">
        <v>100</v>
      </c>
      <c r="B367">
        <v>12</v>
      </c>
      <c r="C367" t="s">
        <v>1098</v>
      </c>
      <c r="D367" s="16">
        <v>42142</v>
      </c>
      <c r="E367" s="16">
        <v>42151</v>
      </c>
      <c r="F367" t="s">
        <v>17</v>
      </c>
      <c r="G367" t="s">
        <v>1100</v>
      </c>
      <c r="H367" t="s">
        <v>569</v>
      </c>
      <c r="I367" t="s">
        <v>1101</v>
      </c>
      <c r="J367" t="s">
        <v>193</v>
      </c>
      <c r="K367" t="s">
        <v>1102</v>
      </c>
      <c r="L367">
        <v>914</v>
      </c>
      <c r="M367">
        <v>45.194276389999999</v>
      </c>
      <c r="N367">
        <v>-116.8686635</v>
      </c>
      <c r="O367" t="s">
        <v>1098</v>
      </c>
      <c r="P367" s="27" t="s">
        <v>1103</v>
      </c>
      <c r="Q367" s="27" t="s">
        <v>5703</v>
      </c>
      <c r="R367" s="27" t="s">
        <v>6341</v>
      </c>
      <c r="S367" s="27" t="s">
        <v>6353</v>
      </c>
      <c r="T367" s="27" t="s">
        <v>5704</v>
      </c>
      <c r="U367" s="15">
        <v>1</v>
      </c>
      <c r="V367" s="15">
        <v>2015</v>
      </c>
      <c r="W367" s="15" t="s">
        <v>810</v>
      </c>
      <c r="X367" s="17">
        <v>1</v>
      </c>
      <c r="Y367" s="17">
        <v>11</v>
      </c>
      <c r="AA367" s="17">
        <v>0</v>
      </c>
      <c r="AB367" s="17">
        <v>0</v>
      </c>
      <c r="AC367" s="17">
        <v>0</v>
      </c>
      <c r="AD367" s="17" t="s">
        <v>6367</v>
      </c>
      <c r="AE367" s="17" t="s">
        <v>6367</v>
      </c>
      <c r="AF367" s="17" t="s">
        <v>6367</v>
      </c>
      <c r="AG367" t="s">
        <v>5701</v>
      </c>
      <c r="AH367">
        <v>1</v>
      </c>
      <c r="AI367" t="s">
        <v>5701</v>
      </c>
      <c r="AJ367" s="15" t="s">
        <v>1098</v>
      </c>
      <c r="AK367" s="18" t="s">
        <v>5994</v>
      </c>
      <c r="AL367" s="4">
        <v>7</v>
      </c>
      <c r="AM367" s="4">
        <v>24</v>
      </c>
      <c r="AN367" s="4">
        <v>22</v>
      </c>
      <c r="AO367" s="4">
        <f t="shared" si="11"/>
        <v>7.0242199999999997</v>
      </c>
      <c r="AP367" s="4">
        <v>1</v>
      </c>
      <c r="AQ367" s="4">
        <v>0</v>
      </c>
      <c r="AR367" s="4" t="s">
        <v>5714</v>
      </c>
      <c r="AS367" s="4">
        <v>170601</v>
      </c>
      <c r="AT367" s="4">
        <v>17060102</v>
      </c>
      <c r="AU367" s="4" t="s">
        <v>5701</v>
      </c>
      <c r="AV367" s="4" t="str">
        <f t="shared" si="12"/>
        <v>IML</v>
      </c>
      <c r="AW367" t="s">
        <v>5705</v>
      </c>
      <c r="AX367" s="18">
        <v>37.22</v>
      </c>
      <c r="AY367" t="s">
        <v>3843</v>
      </c>
      <c r="AZ367" s="15">
        <v>15.78</v>
      </c>
      <c r="BA367" s="4" t="s">
        <v>5925</v>
      </c>
      <c r="BB367" s="4" t="s">
        <v>5708</v>
      </c>
      <c r="BC367" s="4" t="s">
        <v>193</v>
      </c>
    </row>
    <row r="368" spans="1:55" x14ac:dyDescent="0.3">
      <c r="A368">
        <v>110</v>
      </c>
      <c r="B368" t="s">
        <v>105</v>
      </c>
      <c r="C368" t="s">
        <v>1098</v>
      </c>
      <c r="D368" s="16">
        <v>42159</v>
      </c>
      <c r="E368" s="16">
        <v>42594.875</v>
      </c>
      <c r="F368" t="s">
        <v>17</v>
      </c>
      <c r="G368" t="s">
        <v>1100</v>
      </c>
      <c r="H368" t="s">
        <v>569</v>
      </c>
      <c r="I368" t="s">
        <v>1101</v>
      </c>
      <c r="J368" t="s">
        <v>193</v>
      </c>
      <c r="K368" t="s">
        <v>1102</v>
      </c>
      <c r="L368">
        <v>914</v>
      </c>
      <c r="M368">
        <v>45.194276389999999</v>
      </c>
      <c r="N368">
        <v>-116.8686635</v>
      </c>
      <c r="O368" t="s">
        <v>1098</v>
      </c>
      <c r="P368" s="27" t="s">
        <v>1103</v>
      </c>
      <c r="Q368" s="27" t="s">
        <v>5703</v>
      </c>
      <c r="R368" s="27" t="s">
        <v>6341</v>
      </c>
      <c r="S368" s="27" t="s">
        <v>6353</v>
      </c>
      <c r="T368" s="27" t="s">
        <v>5704</v>
      </c>
      <c r="U368" s="15">
        <v>1</v>
      </c>
      <c r="V368" s="15">
        <v>2015</v>
      </c>
      <c r="W368" s="15" t="s">
        <v>810</v>
      </c>
      <c r="X368" s="17">
        <v>1</v>
      </c>
      <c r="Y368" s="17">
        <v>11</v>
      </c>
      <c r="AA368" s="17">
        <v>0</v>
      </c>
      <c r="AB368" s="17">
        <v>0</v>
      </c>
      <c r="AC368" s="17">
        <v>0</v>
      </c>
      <c r="AD368" s="17" t="s">
        <v>6367</v>
      </c>
      <c r="AE368" s="17" t="s">
        <v>6367</v>
      </c>
      <c r="AF368" s="17" t="s">
        <v>6367</v>
      </c>
      <c r="AG368" t="s">
        <v>5701</v>
      </c>
      <c r="AH368">
        <v>1</v>
      </c>
      <c r="AI368" t="s">
        <v>5701</v>
      </c>
      <c r="AJ368" s="15" t="s">
        <v>1098</v>
      </c>
      <c r="AK368" s="4" t="s">
        <v>5994</v>
      </c>
      <c r="AL368" s="4">
        <v>7</v>
      </c>
      <c r="AM368" s="4">
        <v>24</v>
      </c>
      <c r="AN368" s="4">
        <v>22</v>
      </c>
      <c r="AO368" s="4">
        <f t="shared" si="11"/>
        <v>7.0242199999999997</v>
      </c>
      <c r="AP368" s="4">
        <v>1</v>
      </c>
      <c r="AQ368" s="4">
        <v>0</v>
      </c>
      <c r="AR368" s="4" t="s">
        <v>5714</v>
      </c>
      <c r="AS368" s="4">
        <v>170601</v>
      </c>
      <c r="AT368" s="4">
        <v>17060102</v>
      </c>
      <c r="AU368" s="4" t="s">
        <v>5701</v>
      </c>
      <c r="AV368" s="4" t="str">
        <f t="shared" si="12"/>
        <v>IML</v>
      </c>
      <c r="AW368" t="s">
        <v>5705</v>
      </c>
      <c r="AX368" s="18">
        <v>37.22</v>
      </c>
      <c r="AY368" t="s">
        <v>3843</v>
      </c>
      <c r="AZ368" s="15">
        <v>15.78</v>
      </c>
      <c r="BA368" s="4" t="s">
        <v>5925</v>
      </c>
      <c r="BB368" s="4" t="s">
        <v>5708</v>
      </c>
      <c r="BC368" s="4" t="s">
        <v>193</v>
      </c>
    </row>
    <row r="369" spans="1:55" x14ac:dyDescent="0.3">
      <c r="A369">
        <v>120</v>
      </c>
      <c r="B369">
        <v>8</v>
      </c>
      <c r="C369" t="s">
        <v>1098</v>
      </c>
      <c r="D369" s="16">
        <v>42594.875</v>
      </c>
      <c r="E369" s="16">
        <v>43278.479166666664</v>
      </c>
      <c r="F369" t="s">
        <v>17</v>
      </c>
      <c r="G369" t="s">
        <v>1100</v>
      </c>
      <c r="H369" t="s">
        <v>1105</v>
      </c>
      <c r="I369" t="s">
        <v>1101</v>
      </c>
      <c r="J369" t="s">
        <v>193</v>
      </c>
      <c r="K369" t="s">
        <v>1102</v>
      </c>
      <c r="L369">
        <v>914</v>
      </c>
      <c r="M369">
        <v>45.194276389999999</v>
      </c>
      <c r="N369">
        <v>-116.8686635</v>
      </c>
      <c r="O369" t="s">
        <v>1098</v>
      </c>
      <c r="P369" s="27" t="s">
        <v>1103</v>
      </c>
      <c r="Q369" s="27" t="s">
        <v>5703</v>
      </c>
      <c r="R369" s="27" t="s">
        <v>6341</v>
      </c>
      <c r="S369" s="27" t="s">
        <v>6353</v>
      </c>
      <c r="T369" s="27" t="s">
        <v>5704</v>
      </c>
      <c r="U369" s="15">
        <v>1</v>
      </c>
      <c r="V369" s="15">
        <v>2015</v>
      </c>
      <c r="W369" s="15" t="s">
        <v>810</v>
      </c>
      <c r="X369" s="17">
        <v>1</v>
      </c>
      <c r="Y369" s="17">
        <v>11</v>
      </c>
      <c r="AA369" s="17">
        <v>0</v>
      </c>
      <c r="AB369" s="17">
        <v>0</v>
      </c>
      <c r="AC369" s="17">
        <v>0</v>
      </c>
      <c r="AD369" s="17" t="s">
        <v>6367</v>
      </c>
      <c r="AE369" s="17" t="s">
        <v>6367</v>
      </c>
      <c r="AF369" s="17" t="s">
        <v>6367</v>
      </c>
      <c r="AG369" t="s">
        <v>5701</v>
      </c>
      <c r="AH369">
        <v>1</v>
      </c>
      <c r="AI369" t="s">
        <v>5701</v>
      </c>
      <c r="AJ369" s="15" t="s">
        <v>1098</v>
      </c>
      <c r="AK369" s="4" t="s">
        <v>5994</v>
      </c>
      <c r="AL369" s="4">
        <v>7</v>
      </c>
      <c r="AM369" s="4">
        <v>24</v>
      </c>
      <c r="AN369" s="4">
        <v>22</v>
      </c>
      <c r="AO369" s="4">
        <f t="shared" si="11"/>
        <v>7.0242199999999997</v>
      </c>
      <c r="AP369" s="4">
        <v>1</v>
      </c>
      <c r="AQ369" s="4">
        <v>0</v>
      </c>
      <c r="AR369" s="4" t="s">
        <v>5714</v>
      </c>
      <c r="AS369" s="4">
        <v>170601</v>
      </c>
      <c r="AT369" s="4">
        <v>17060102</v>
      </c>
      <c r="AU369" s="4" t="s">
        <v>5701</v>
      </c>
      <c r="AV369" s="4" t="str">
        <f t="shared" si="12"/>
        <v>IML</v>
      </c>
      <c r="AW369" t="s">
        <v>5705</v>
      </c>
      <c r="AX369" s="18">
        <v>37.22</v>
      </c>
      <c r="AY369" t="s">
        <v>3843</v>
      </c>
      <c r="AZ369" s="15">
        <v>15.78</v>
      </c>
      <c r="BA369" s="4" t="s">
        <v>5925</v>
      </c>
      <c r="BB369" s="4" t="s">
        <v>5708</v>
      </c>
      <c r="BC369" s="4" t="s">
        <v>193</v>
      </c>
    </row>
    <row r="370" spans="1:55" x14ac:dyDescent="0.3">
      <c r="A370">
        <v>130</v>
      </c>
      <c r="B370">
        <v>8</v>
      </c>
      <c r="C370" t="s">
        <v>1098</v>
      </c>
      <c r="D370" s="16">
        <v>43278.479166666664</v>
      </c>
      <c r="E370" s="15" t="s">
        <v>16</v>
      </c>
      <c r="F370" t="s">
        <v>17</v>
      </c>
      <c r="G370" t="s">
        <v>1100</v>
      </c>
      <c r="H370" t="s">
        <v>1105</v>
      </c>
      <c r="I370" t="s">
        <v>1101</v>
      </c>
      <c r="J370" t="s">
        <v>193</v>
      </c>
      <c r="K370" t="s">
        <v>1102</v>
      </c>
      <c r="L370">
        <v>914</v>
      </c>
      <c r="M370">
        <v>45.194276389999999</v>
      </c>
      <c r="N370">
        <v>-116.8686635</v>
      </c>
      <c r="O370" t="s">
        <v>1098</v>
      </c>
      <c r="P370" s="27" t="s">
        <v>1103</v>
      </c>
      <c r="Q370" s="27" t="s">
        <v>5703</v>
      </c>
      <c r="R370" s="27" t="s">
        <v>6341</v>
      </c>
      <c r="S370" s="27" t="s">
        <v>6353</v>
      </c>
      <c r="T370" s="27" t="s">
        <v>5704</v>
      </c>
      <c r="U370" s="15">
        <v>1</v>
      </c>
      <c r="V370" s="15">
        <v>2015</v>
      </c>
      <c r="W370" s="15" t="s">
        <v>810</v>
      </c>
      <c r="X370" s="17">
        <v>1</v>
      </c>
      <c r="Y370" s="17">
        <v>11</v>
      </c>
      <c r="AA370" s="17">
        <v>0</v>
      </c>
      <c r="AB370" s="17">
        <v>0</v>
      </c>
      <c r="AC370" s="17">
        <v>0</v>
      </c>
      <c r="AD370" s="17" t="s">
        <v>6367</v>
      </c>
      <c r="AE370" s="17" t="s">
        <v>6367</v>
      </c>
      <c r="AF370" s="17" t="s">
        <v>6367</v>
      </c>
      <c r="AG370" t="s">
        <v>5701</v>
      </c>
      <c r="AH370">
        <v>1</v>
      </c>
      <c r="AI370" t="s">
        <v>5701</v>
      </c>
      <c r="AJ370" s="15" t="s">
        <v>1098</v>
      </c>
      <c r="AK370" s="4" t="s">
        <v>5994</v>
      </c>
      <c r="AL370" s="4">
        <v>7</v>
      </c>
      <c r="AM370" s="4">
        <v>24</v>
      </c>
      <c r="AN370" s="4">
        <v>22</v>
      </c>
      <c r="AO370" s="4">
        <f t="shared" si="11"/>
        <v>7.0242199999999997</v>
      </c>
      <c r="AP370" s="4">
        <v>1</v>
      </c>
      <c r="AQ370" s="4">
        <v>0</v>
      </c>
      <c r="AR370" s="4" t="s">
        <v>5714</v>
      </c>
      <c r="AS370" s="4">
        <v>170601</v>
      </c>
      <c r="AT370" s="4">
        <v>17060102</v>
      </c>
      <c r="AU370" s="4" t="s">
        <v>5701</v>
      </c>
      <c r="AV370" s="4" t="str">
        <f t="shared" si="12"/>
        <v>IML</v>
      </c>
      <c r="AW370" t="s">
        <v>5705</v>
      </c>
      <c r="AX370" s="18">
        <v>37.22</v>
      </c>
      <c r="AY370" t="s">
        <v>3843</v>
      </c>
      <c r="AZ370" s="15">
        <v>15.78</v>
      </c>
      <c r="BA370" s="4" t="s">
        <v>5925</v>
      </c>
      <c r="BB370" s="4" t="s">
        <v>5708</v>
      </c>
      <c r="BC370" s="4" t="s">
        <v>193</v>
      </c>
    </row>
    <row r="371" spans="1:55" x14ac:dyDescent="0.3">
      <c r="A371">
        <v>100</v>
      </c>
      <c r="B371">
        <v>11</v>
      </c>
      <c r="C371" t="s">
        <v>1098</v>
      </c>
      <c r="D371" s="16">
        <v>42142</v>
      </c>
      <c r="E371" s="16">
        <v>42151</v>
      </c>
      <c r="F371" t="s">
        <v>17</v>
      </c>
      <c r="G371" t="s">
        <v>1100</v>
      </c>
      <c r="H371" t="s">
        <v>565</v>
      </c>
      <c r="I371" t="s">
        <v>1101</v>
      </c>
      <c r="J371" t="s">
        <v>193</v>
      </c>
      <c r="K371" t="s">
        <v>1102</v>
      </c>
      <c r="L371">
        <v>914</v>
      </c>
      <c r="M371">
        <v>45.194276389999999</v>
      </c>
      <c r="N371">
        <v>-116.8686635</v>
      </c>
      <c r="O371" t="s">
        <v>1098</v>
      </c>
      <c r="P371" s="27" t="s">
        <v>1099</v>
      </c>
      <c r="Q371" s="27" t="s">
        <v>5703</v>
      </c>
      <c r="R371" s="27" t="s">
        <v>6341</v>
      </c>
      <c r="S371" s="27" t="s">
        <v>6353</v>
      </c>
      <c r="T371" s="27" t="s">
        <v>5704</v>
      </c>
      <c r="U371" s="15">
        <v>1</v>
      </c>
      <c r="V371" s="15">
        <v>2015</v>
      </c>
      <c r="W371" s="15" t="s">
        <v>810</v>
      </c>
      <c r="X371" s="17">
        <v>1</v>
      </c>
      <c r="Y371" s="17">
        <v>11</v>
      </c>
      <c r="AA371" s="17">
        <v>0</v>
      </c>
      <c r="AB371" s="17">
        <v>0</v>
      </c>
      <c r="AC371" s="17">
        <v>0</v>
      </c>
      <c r="AD371" s="17" t="s">
        <v>6367</v>
      </c>
      <c r="AE371" s="17" t="s">
        <v>6367</v>
      </c>
      <c r="AF371" s="17" t="s">
        <v>6367</v>
      </c>
      <c r="AG371" t="s">
        <v>5701</v>
      </c>
      <c r="AH371">
        <v>1</v>
      </c>
      <c r="AI371" t="s">
        <v>5701</v>
      </c>
      <c r="AJ371" s="15" t="s">
        <v>1098</v>
      </c>
      <c r="AK371" s="4" t="s">
        <v>1103</v>
      </c>
      <c r="AL371" s="4">
        <v>7</v>
      </c>
      <c r="AM371" s="4">
        <v>24</v>
      </c>
      <c r="AN371" s="4">
        <v>23</v>
      </c>
      <c r="AO371" s="4">
        <f t="shared" si="11"/>
        <v>7.0242300000000002</v>
      </c>
      <c r="AP371" s="4">
        <v>1</v>
      </c>
      <c r="AQ371" s="4">
        <v>0</v>
      </c>
      <c r="AR371" s="4" t="s">
        <v>5714</v>
      </c>
      <c r="AS371" s="4">
        <v>170601</v>
      </c>
      <c r="AT371" s="4">
        <v>17060102</v>
      </c>
      <c r="AU371" s="4" t="s">
        <v>5701</v>
      </c>
      <c r="AV371" s="4" t="str">
        <f t="shared" si="12"/>
        <v>IML</v>
      </c>
      <c r="AW371" t="s">
        <v>5705</v>
      </c>
      <c r="AX371" s="18">
        <v>37.22</v>
      </c>
      <c r="AY371" t="s">
        <v>3843</v>
      </c>
      <c r="AZ371" s="15">
        <v>15.78</v>
      </c>
      <c r="BA371" s="4" t="s">
        <v>5925</v>
      </c>
      <c r="BB371" s="4" t="s">
        <v>5708</v>
      </c>
      <c r="BC371" s="4" t="s">
        <v>193</v>
      </c>
    </row>
    <row r="372" spans="1:55" x14ac:dyDescent="0.3">
      <c r="A372">
        <v>110</v>
      </c>
      <c r="B372" t="s">
        <v>99</v>
      </c>
      <c r="C372" t="s">
        <v>1098</v>
      </c>
      <c r="D372" s="16">
        <v>42159</v>
      </c>
      <c r="E372" s="16">
        <v>42594.875</v>
      </c>
      <c r="F372" t="s">
        <v>17</v>
      </c>
      <c r="G372" t="s">
        <v>1100</v>
      </c>
      <c r="H372" t="s">
        <v>565</v>
      </c>
      <c r="I372" t="s">
        <v>1101</v>
      </c>
      <c r="J372" t="s">
        <v>193</v>
      </c>
      <c r="K372" t="s">
        <v>1102</v>
      </c>
      <c r="L372">
        <v>914</v>
      </c>
      <c r="M372">
        <v>45.194276389999999</v>
      </c>
      <c r="N372">
        <v>-116.8686635</v>
      </c>
      <c r="O372" t="s">
        <v>1098</v>
      </c>
      <c r="P372" s="27" t="s">
        <v>1099</v>
      </c>
      <c r="Q372" s="27" t="s">
        <v>5703</v>
      </c>
      <c r="R372" s="27" t="s">
        <v>6341</v>
      </c>
      <c r="S372" s="27" t="s">
        <v>6353</v>
      </c>
      <c r="T372" s="27" t="s">
        <v>5704</v>
      </c>
      <c r="U372" s="15">
        <v>1</v>
      </c>
      <c r="V372" s="15">
        <v>2015</v>
      </c>
      <c r="W372" s="15" t="s">
        <v>810</v>
      </c>
      <c r="X372" s="17">
        <v>1</v>
      </c>
      <c r="Y372" s="17">
        <v>11</v>
      </c>
      <c r="AA372" s="17">
        <v>0</v>
      </c>
      <c r="AB372" s="17">
        <v>0</v>
      </c>
      <c r="AC372" s="17">
        <v>0</v>
      </c>
      <c r="AD372" s="17" t="s">
        <v>6367</v>
      </c>
      <c r="AE372" s="17" t="s">
        <v>6367</v>
      </c>
      <c r="AF372" s="17" t="s">
        <v>6367</v>
      </c>
      <c r="AG372" t="s">
        <v>5701</v>
      </c>
      <c r="AH372">
        <v>1</v>
      </c>
      <c r="AI372" t="s">
        <v>5701</v>
      </c>
      <c r="AJ372" s="15" t="s">
        <v>1098</v>
      </c>
      <c r="AK372" s="4" t="s">
        <v>1103</v>
      </c>
      <c r="AL372" s="4">
        <v>7</v>
      </c>
      <c r="AM372" s="4">
        <v>24</v>
      </c>
      <c r="AN372" s="4">
        <v>23</v>
      </c>
      <c r="AO372" s="4">
        <f t="shared" si="11"/>
        <v>7.0242300000000002</v>
      </c>
      <c r="AP372" s="4">
        <v>1</v>
      </c>
      <c r="AQ372" s="4">
        <v>0</v>
      </c>
      <c r="AR372" s="4" t="s">
        <v>5714</v>
      </c>
      <c r="AS372" s="4">
        <v>170601</v>
      </c>
      <c r="AT372" s="4">
        <v>17060102</v>
      </c>
      <c r="AU372" s="4" t="s">
        <v>5701</v>
      </c>
      <c r="AV372" s="4" t="str">
        <f t="shared" si="12"/>
        <v>IML</v>
      </c>
      <c r="AW372" t="s">
        <v>5705</v>
      </c>
      <c r="AX372" s="18">
        <v>37.22</v>
      </c>
      <c r="AY372" t="s">
        <v>3843</v>
      </c>
      <c r="AZ372" s="15">
        <v>15.78</v>
      </c>
      <c r="BA372" s="4" t="s">
        <v>5925</v>
      </c>
      <c r="BB372" s="4" t="s">
        <v>5708</v>
      </c>
      <c r="BC372" s="4" t="s">
        <v>193</v>
      </c>
    </row>
    <row r="373" spans="1:55" x14ac:dyDescent="0.3">
      <c r="A373">
        <v>120</v>
      </c>
      <c r="B373">
        <v>7</v>
      </c>
      <c r="C373" t="s">
        <v>1098</v>
      </c>
      <c r="D373" s="16">
        <v>42594.875</v>
      </c>
      <c r="E373" s="16">
        <v>43278.479166666664</v>
      </c>
      <c r="F373" t="s">
        <v>17</v>
      </c>
      <c r="G373" t="s">
        <v>1100</v>
      </c>
      <c r="H373" t="s">
        <v>1104</v>
      </c>
      <c r="I373" t="s">
        <v>1101</v>
      </c>
      <c r="J373" t="s">
        <v>193</v>
      </c>
      <c r="K373" t="s">
        <v>1102</v>
      </c>
      <c r="L373">
        <v>914</v>
      </c>
      <c r="M373">
        <v>45.194276389999999</v>
      </c>
      <c r="N373">
        <v>-116.8686635</v>
      </c>
      <c r="O373" t="s">
        <v>1098</v>
      </c>
      <c r="P373" s="27" t="s">
        <v>1099</v>
      </c>
      <c r="Q373" s="27" t="s">
        <v>5703</v>
      </c>
      <c r="R373" s="27" t="s">
        <v>6341</v>
      </c>
      <c r="S373" s="27" t="s">
        <v>6353</v>
      </c>
      <c r="T373" s="27" t="s">
        <v>5704</v>
      </c>
      <c r="U373" s="15">
        <v>1</v>
      </c>
      <c r="V373" s="15">
        <v>2015</v>
      </c>
      <c r="W373" s="15" t="s">
        <v>810</v>
      </c>
      <c r="X373" s="17">
        <v>1</v>
      </c>
      <c r="Y373" s="17">
        <v>11</v>
      </c>
      <c r="AA373" s="17">
        <v>0</v>
      </c>
      <c r="AB373" s="17">
        <v>0</v>
      </c>
      <c r="AC373" s="17">
        <v>0</v>
      </c>
      <c r="AD373" s="17" t="s">
        <v>6367</v>
      </c>
      <c r="AE373" s="17" t="s">
        <v>6367</v>
      </c>
      <c r="AF373" s="17" t="s">
        <v>6367</v>
      </c>
      <c r="AG373" t="s">
        <v>5701</v>
      </c>
      <c r="AH373">
        <v>1</v>
      </c>
      <c r="AI373" t="s">
        <v>5701</v>
      </c>
      <c r="AJ373" s="15" t="s">
        <v>1098</v>
      </c>
      <c r="AK373" s="4" t="s">
        <v>1103</v>
      </c>
      <c r="AL373" s="4">
        <v>7</v>
      </c>
      <c r="AM373" s="4">
        <v>24</v>
      </c>
      <c r="AN373" s="4">
        <v>23</v>
      </c>
      <c r="AO373" s="4">
        <f t="shared" si="11"/>
        <v>7.0242300000000002</v>
      </c>
      <c r="AP373" s="4">
        <v>1</v>
      </c>
      <c r="AQ373" s="4">
        <v>0</v>
      </c>
      <c r="AR373" s="4" t="s">
        <v>5714</v>
      </c>
      <c r="AS373" s="4">
        <v>170601</v>
      </c>
      <c r="AT373" s="4">
        <v>17060102</v>
      </c>
      <c r="AU373" s="4" t="s">
        <v>5701</v>
      </c>
      <c r="AV373" s="4" t="str">
        <f t="shared" si="12"/>
        <v>IML</v>
      </c>
      <c r="AW373" t="s">
        <v>5705</v>
      </c>
      <c r="AX373" s="18">
        <v>37.22</v>
      </c>
      <c r="AY373" t="s">
        <v>3843</v>
      </c>
      <c r="AZ373" s="15">
        <v>15.78</v>
      </c>
      <c r="BA373" s="4" t="s">
        <v>5925</v>
      </c>
      <c r="BB373" s="4" t="s">
        <v>5708</v>
      </c>
      <c r="BC373" s="4" t="s">
        <v>193</v>
      </c>
    </row>
    <row r="374" spans="1:55" x14ac:dyDescent="0.3">
      <c r="A374">
        <v>130</v>
      </c>
      <c r="B374">
        <v>7</v>
      </c>
      <c r="C374" t="s">
        <v>1098</v>
      </c>
      <c r="D374" s="16">
        <v>43278.479166666664</v>
      </c>
      <c r="E374" s="15" t="s">
        <v>16</v>
      </c>
      <c r="F374" t="s">
        <v>17</v>
      </c>
      <c r="G374" t="s">
        <v>1100</v>
      </c>
      <c r="H374" t="s">
        <v>1104</v>
      </c>
      <c r="I374" t="s">
        <v>1101</v>
      </c>
      <c r="J374" t="s">
        <v>193</v>
      </c>
      <c r="K374" t="s">
        <v>1102</v>
      </c>
      <c r="L374">
        <v>914</v>
      </c>
      <c r="M374">
        <v>45.194276389999999</v>
      </c>
      <c r="N374">
        <v>-116.8686635</v>
      </c>
      <c r="O374" t="s">
        <v>1098</v>
      </c>
      <c r="P374" s="27" t="s">
        <v>1099</v>
      </c>
      <c r="Q374" s="27" t="s">
        <v>5703</v>
      </c>
      <c r="R374" s="27" t="s">
        <v>6341</v>
      </c>
      <c r="S374" s="27" t="s">
        <v>6353</v>
      </c>
      <c r="T374" s="27" t="s">
        <v>5704</v>
      </c>
      <c r="U374" s="15">
        <v>1</v>
      </c>
      <c r="V374" s="15">
        <v>2015</v>
      </c>
      <c r="W374" s="15" t="s">
        <v>810</v>
      </c>
      <c r="X374" s="17">
        <v>1</v>
      </c>
      <c r="Y374" s="17">
        <v>11</v>
      </c>
      <c r="AA374" s="17">
        <v>0</v>
      </c>
      <c r="AB374" s="17">
        <v>0</v>
      </c>
      <c r="AC374" s="17">
        <v>0</v>
      </c>
      <c r="AD374" s="17" t="s">
        <v>6367</v>
      </c>
      <c r="AE374" s="17" t="s">
        <v>6367</v>
      </c>
      <c r="AF374" s="17" t="s">
        <v>6367</v>
      </c>
      <c r="AG374" t="s">
        <v>5701</v>
      </c>
      <c r="AH374">
        <v>1</v>
      </c>
      <c r="AI374" t="s">
        <v>5701</v>
      </c>
      <c r="AJ374" s="15" t="s">
        <v>1098</v>
      </c>
      <c r="AK374" s="4" t="s">
        <v>1103</v>
      </c>
      <c r="AL374" s="4">
        <v>7</v>
      </c>
      <c r="AM374" s="4">
        <v>24</v>
      </c>
      <c r="AN374" s="4">
        <v>23</v>
      </c>
      <c r="AO374" s="4">
        <f t="shared" si="11"/>
        <v>7.0242300000000002</v>
      </c>
      <c r="AP374" s="4">
        <v>1</v>
      </c>
      <c r="AQ374" s="4">
        <v>0</v>
      </c>
      <c r="AR374" s="4" t="s">
        <v>5714</v>
      </c>
      <c r="AS374" s="4">
        <v>170601</v>
      </c>
      <c r="AT374" s="4">
        <v>17060102</v>
      </c>
      <c r="AU374" s="4" t="s">
        <v>5701</v>
      </c>
      <c r="AV374" s="4" t="str">
        <f t="shared" si="12"/>
        <v>IML</v>
      </c>
      <c r="AW374" t="s">
        <v>5705</v>
      </c>
      <c r="AX374" s="18">
        <v>37.22</v>
      </c>
      <c r="AY374" t="s">
        <v>3843</v>
      </c>
      <c r="AZ374" s="15">
        <v>15.78</v>
      </c>
      <c r="BA374" s="4" t="s">
        <v>5925</v>
      </c>
      <c r="BB374" s="4" t="s">
        <v>5708</v>
      </c>
      <c r="BC374" s="4" t="s">
        <v>193</v>
      </c>
    </row>
    <row r="375" spans="1:55" x14ac:dyDescent="0.3">
      <c r="A375">
        <v>130</v>
      </c>
      <c r="B375">
        <v>9</v>
      </c>
      <c r="C375" t="s">
        <v>1098</v>
      </c>
      <c r="D375" s="16">
        <v>43278.479166666664</v>
      </c>
      <c r="E375" s="15" t="s">
        <v>16</v>
      </c>
      <c r="F375" t="s">
        <v>17</v>
      </c>
      <c r="G375" t="s">
        <v>1100</v>
      </c>
      <c r="H375" t="s">
        <v>1106</v>
      </c>
      <c r="I375" t="s">
        <v>1101</v>
      </c>
      <c r="J375" t="s">
        <v>193</v>
      </c>
      <c r="K375" t="s">
        <v>1102</v>
      </c>
      <c r="L375">
        <v>914</v>
      </c>
      <c r="M375">
        <v>45.194276389999999</v>
      </c>
      <c r="N375">
        <v>-116.8686635</v>
      </c>
      <c r="O375" t="s">
        <v>1098</v>
      </c>
      <c r="P375" s="27" t="s">
        <v>1098</v>
      </c>
      <c r="Q375" s="27" t="s">
        <v>5703</v>
      </c>
      <c r="R375" s="27" t="s">
        <v>6341</v>
      </c>
      <c r="S375" s="27" t="s">
        <v>6353</v>
      </c>
      <c r="T375" s="27" t="s">
        <v>5704</v>
      </c>
      <c r="U375" s="15">
        <v>1</v>
      </c>
      <c r="V375" s="15">
        <v>2015</v>
      </c>
      <c r="W375" s="15" t="s">
        <v>810</v>
      </c>
      <c r="X375" s="17">
        <v>1</v>
      </c>
      <c r="Y375" s="17">
        <v>11</v>
      </c>
      <c r="AA375" s="17">
        <v>0</v>
      </c>
      <c r="AB375" s="17">
        <v>0</v>
      </c>
      <c r="AC375" s="17">
        <v>0</v>
      </c>
      <c r="AD375" s="17" t="s">
        <v>6367</v>
      </c>
      <c r="AE375" s="17" t="s">
        <v>6367</v>
      </c>
      <c r="AF375" s="17" t="s">
        <v>6367</v>
      </c>
      <c r="AG375" t="s">
        <v>5701</v>
      </c>
      <c r="AH375">
        <v>1</v>
      </c>
      <c r="AI375" t="s">
        <v>5701</v>
      </c>
      <c r="AJ375" s="15" t="s">
        <v>1098</v>
      </c>
      <c r="AK375" s="4" t="s">
        <v>1099</v>
      </c>
      <c r="AL375" s="4">
        <v>7</v>
      </c>
      <c r="AM375" s="4">
        <v>24</v>
      </c>
      <c r="AN375" s="4">
        <v>24</v>
      </c>
      <c r="AO375" s="4">
        <f t="shared" si="11"/>
        <v>7.0242399999999998</v>
      </c>
      <c r="AP375" s="4">
        <v>1</v>
      </c>
      <c r="AQ375" s="4">
        <v>0</v>
      </c>
      <c r="AR375" s="4" t="s">
        <v>5714</v>
      </c>
      <c r="AS375" s="4">
        <v>170601</v>
      </c>
      <c r="AT375" s="4">
        <v>17060102</v>
      </c>
      <c r="AU375" s="4" t="s">
        <v>5701</v>
      </c>
      <c r="AV375" s="4" t="str">
        <f t="shared" si="12"/>
        <v>IML</v>
      </c>
      <c r="AW375" t="s">
        <v>5705</v>
      </c>
      <c r="AX375" s="18">
        <v>37.22</v>
      </c>
      <c r="AY375" t="s">
        <v>3843</v>
      </c>
      <c r="AZ375" s="15">
        <v>15.78</v>
      </c>
      <c r="BA375" s="4" t="s">
        <v>5925</v>
      </c>
      <c r="BB375" s="4" t="s">
        <v>5708</v>
      </c>
      <c r="BC375" s="4" t="s">
        <v>193</v>
      </c>
    </row>
    <row r="376" spans="1:55" x14ac:dyDescent="0.3">
      <c r="A376">
        <v>100</v>
      </c>
      <c r="B376" t="s">
        <v>126</v>
      </c>
      <c r="C376" t="s">
        <v>1107</v>
      </c>
      <c r="D376" s="16">
        <v>40513</v>
      </c>
      <c r="E376" s="15" t="s">
        <v>16</v>
      </c>
      <c r="F376" t="s">
        <v>17</v>
      </c>
      <c r="G376" t="s">
        <v>1108</v>
      </c>
      <c r="H376" t="s">
        <v>1109</v>
      </c>
      <c r="I376" t="s">
        <v>1110</v>
      </c>
      <c r="J376" t="s">
        <v>21</v>
      </c>
      <c r="K376" t="s">
        <v>1096</v>
      </c>
      <c r="L376">
        <v>837</v>
      </c>
      <c r="M376">
        <v>45.761052419999999</v>
      </c>
      <c r="N376">
        <v>-116.7502308</v>
      </c>
      <c r="O376" t="s">
        <v>1107</v>
      </c>
      <c r="P376" s="27" t="s">
        <v>1107</v>
      </c>
      <c r="Q376" s="27" t="s">
        <v>5703</v>
      </c>
      <c r="R376" s="27" t="s">
        <v>6341</v>
      </c>
      <c r="S376" s="27" t="s">
        <v>6353</v>
      </c>
      <c r="T376" s="27" t="s">
        <v>5704</v>
      </c>
      <c r="U376" s="15">
        <v>1</v>
      </c>
      <c r="V376" s="15">
        <v>2010</v>
      </c>
      <c r="W376" s="15" t="s">
        <v>6360</v>
      </c>
      <c r="X376" s="17">
        <v>1</v>
      </c>
      <c r="Y376" s="17">
        <v>11</v>
      </c>
      <c r="AA376" s="17">
        <v>1</v>
      </c>
      <c r="AB376" s="17">
        <v>1</v>
      </c>
      <c r="AC376" s="17">
        <v>0</v>
      </c>
      <c r="AD376" s="17" t="s">
        <v>6370</v>
      </c>
      <c r="AE376" s="17" t="s">
        <v>6371</v>
      </c>
      <c r="AF376" s="17" t="s">
        <v>6371</v>
      </c>
      <c r="AG376" t="s">
        <v>5701</v>
      </c>
      <c r="AH376">
        <v>1</v>
      </c>
      <c r="AI376" t="s">
        <v>5701</v>
      </c>
      <c r="AJ376" s="15" t="s">
        <v>1107</v>
      </c>
      <c r="AK376" s="4" t="s">
        <v>6109</v>
      </c>
      <c r="AL376" s="4">
        <v>7</v>
      </c>
      <c r="AM376" s="4">
        <v>24</v>
      </c>
      <c r="AN376" s="4">
        <v>1</v>
      </c>
      <c r="AO376" s="4">
        <f t="shared" si="11"/>
        <v>7.0240099999999996</v>
      </c>
      <c r="AP376" s="4">
        <v>1</v>
      </c>
      <c r="AQ376" s="4">
        <v>0</v>
      </c>
      <c r="AR376" s="4" t="s">
        <v>5714</v>
      </c>
      <c r="AS376" s="4">
        <v>170601</v>
      </c>
      <c r="AT376" s="4">
        <v>17060102</v>
      </c>
      <c r="AU376" s="4" t="s">
        <v>5701</v>
      </c>
      <c r="AV376" s="4" t="str">
        <f t="shared" si="12"/>
        <v>IR1</v>
      </c>
      <c r="AW376" t="s">
        <v>5705</v>
      </c>
      <c r="AX376" s="18">
        <v>94.95</v>
      </c>
      <c r="AY376" t="s">
        <v>3843</v>
      </c>
      <c r="AZ376" s="15">
        <v>96.02</v>
      </c>
      <c r="BA376" s="4" t="s">
        <v>5893</v>
      </c>
      <c r="BB376" s="4" t="s">
        <v>5649</v>
      </c>
      <c r="BC376" s="4" t="s">
        <v>21</v>
      </c>
    </row>
    <row r="377" spans="1:55" x14ac:dyDescent="0.3">
      <c r="A377">
        <v>100</v>
      </c>
      <c r="B377" t="s">
        <v>129</v>
      </c>
      <c r="C377" t="s">
        <v>1107</v>
      </c>
      <c r="D377" s="16">
        <v>40513</v>
      </c>
      <c r="E377" s="15" t="s">
        <v>16</v>
      </c>
      <c r="F377" t="s">
        <v>17</v>
      </c>
      <c r="G377" t="s">
        <v>1108</v>
      </c>
      <c r="H377" t="s">
        <v>1111</v>
      </c>
      <c r="I377" t="s">
        <v>1110</v>
      </c>
      <c r="J377" t="s">
        <v>21</v>
      </c>
      <c r="K377" t="s">
        <v>1096</v>
      </c>
      <c r="L377">
        <v>837</v>
      </c>
      <c r="M377">
        <v>45.761052419999999</v>
      </c>
      <c r="N377">
        <v>-116.7502308</v>
      </c>
      <c r="O377" t="s">
        <v>1107</v>
      </c>
      <c r="P377" s="27" t="s">
        <v>1107</v>
      </c>
      <c r="Q377" s="27" t="s">
        <v>5703</v>
      </c>
      <c r="R377" s="27" t="s">
        <v>6341</v>
      </c>
      <c r="S377" s="27" t="s">
        <v>6353</v>
      </c>
      <c r="T377" s="27" t="s">
        <v>5704</v>
      </c>
      <c r="U377" s="15">
        <v>1</v>
      </c>
      <c r="V377" s="15">
        <v>2010</v>
      </c>
      <c r="W377" s="15" t="s">
        <v>6360</v>
      </c>
      <c r="X377" s="17">
        <v>1</v>
      </c>
      <c r="Y377" s="17">
        <v>11</v>
      </c>
      <c r="AA377" s="17">
        <v>1</v>
      </c>
      <c r="AB377" s="17">
        <v>1</v>
      </c>
      <c r="AC377" s="17">
        <v>0</v>
      </c>
      <c r="AD377" s="17" t="s">
        <v>6370</v>
      </c>
      <c r="AE377" s="17" t="s">
        <v>6371</v>
      </c>
      <c r="AF377" s="17" t="s">
        <v>6371</v>
      </c>
      <c r="AG377" t="s">
        <v>5701</v>
      </c>
      <c r="AH377">
        <v>1</v>
      </c>
      <c r="AI377" t="s">
        <v>5701</v>
      </c>
      <c r="AJ377" s="15" t="s">
        <v>1107</v>
      </c>
      <c r="AK377" s="4" t="s">
        <v>6109</v>
      </c>
      <c r="AL377" s="4">
        <v>7</v>
      </c>
      <c r="AM377" s="4">
        <v>24</v>
      </c>
      <c r="AN377" s="4">
        <v>1</v>
      </c>
      <c r="AO377" s="4">
        <f t="shared" si="11"/>
        <v>7.0240099999999996</v>
      </c>
      <c r="AP377" s="4">
        <v>1</v>
      </c>
      <c r="AQ377" s="4">
        <v>0</v>
      </c>
      <c r="AR377" s="4" t="s">
        <v>5714</v>
      </c>
      <c r="AS377" s="4">
        <v>170601</v>
      </c>
      <c r="AT377" s="4">
        <v>17060102</v>
      </c>
      <c r="AU377" s="4" t="s">
        <v>5701</v>
      </c>
      <c r="AV377" s="4" t="str">
        <f t="shared" si="12"/>
        <v>IR1</v>
      </c>
      <c r="AW377" t="s">
        <v>5705</v>
      </c>
      <c r="AX377" s="18">
        <v>94.95</v>
      </c>
      <c r="AY377" t="s">
        <v>3843</v>
      </c>
      <c r="AZ377" s="15">
        <v>96.02</v>
      </c>
      <c r="BA377" s="4" t="s">
        <v>5893</v>
      </c>
      <c r="BB377" s="4" t="s">
        <v>5649</v>
      </c>
      <c r="BC377" s="4" t="s">
        <v>21</v>
      </c>
    </row>
    <row r="378" spans="1:55" x14ac:dyDescent="0.3">
      <c r="A378">
        <v>100</v>
      </c>
      <c r="B378" t="s">
        <v>385</v>
      </c>
      <c r="C378" t="s">
        <v>1107</v>
      </c>
      <c r="D378" s="16">
        <v>40513</v>
      </c>
      <c r="E378" s="15" t="s">
        <v>16</v>
      </c>
      <c r="F378" t="s">
        <v>17</v>
      </c>
      <c r="G378" t="s">
        <v>1108</v>
      </c>
      <c r="H378" t="s">
        <v>1112</v>
      </c>
      <c r="I378" t="s">
        <v>1110</v>
      </c>
      <c r="J378" t="s">
        <v>21</v>
      </c>
      <c r="K378" t="s">
        <v>1096</v>
      </c>
      <c r="L378">
        <v>837</v>
      </c>
      <c r="M378">
        <v>45.761052419999999</v>
      </c>
      <c r="N378">
        <v>-116.7502308</v>
      </c>
      <c r="O378" t="s">
        <v>1107</v>
      </c>
      <c r="P378" s="27" t="s">
        <v>1107</v>
      </c>
      <c r="Q378" s="27" t="s">
        <v>5703</v>
      </c>
      <c r="R378" s="27" t="s">
        <v>6341</v>
      </c>
      <c r="S378" s="27" t="s">
        <v>6353</v>
      </c>
      <c r="T378" s="27" t="s">
        <v>5704</v>
      </c>
      <c r="U378" s="15">
        <v>1</v>
      </c>
      <c r="V378" s="15">
        <v>2010</v>
      </c>
      <c r="W378" s="15" t="s">
        <v>6360</v>
      </c>
      <c r="X378" s="17">
        <v>1</v>
      </c>
      <c r="Y378" s="17">
        <v>11</v>
      </c>
      <c r="AA378" s="17">
        <v>1</v>
      </c>
      <c r="AB378" s="17">
        <v>1</v>
      </c>
      <c r="AC378" s="17">
        <v>0</v>
      </c>
      <c r="AD378" s="17" t="s">
        <v>6370</v>
      </c>
      <c r="AE378" s="17" t="s">
        <v>6371</v>
      </c>
      <c r="AF378" s="17" t="s">
        <v>6371</v>
      </c>
      <c r="AG378" t="s">
        <v>5701</v>
      </c>
      <c r="AH378">
        <v>1</v>
      </c>
      <c r="AI378" t="s">
        <v>5701</v>
      </c>
      <c r="AJ378" s="15" t="s">
        <v>1107</v>
      </c>
      <c r="AK378" s="4" t="s">
        <v>6109</v>
      </c>
      <c r="AL378" s="4">
        <v>7</v>
      </c>
      <c r="AM378" s="4">
        <v>24</v>
      </c>
      <c r="AN378" s="4">
        <v>1</v>
      </c>
      <c r="AO378" s="4">
        <f t="shared" si="11"/>
        <v>7.0240099999999996</v>
      </c>
      <c r="AP378" s="4">
        <v>1</v>
      </c>
      <c r="AQ378" s="4">
        <v>0</v>
      </c>
      <c r="AR378" s="4" t="s">
        <v>5714</v>
      </c>
      <c r="AS378" s="4">
        <v>170601</v>
      </c>
      <c r="AT378" s="4">
        <v>17060102</v>
      </c>
      <c r="AU378" s="4" t="s">
        <v>5701</v>
      </c>
      <c r="AV378" s="4" t="str">
        <f t="shared" si="12"/>
        <v>IR1</v>
      </c>
      <c r="AW378" t="s">
        <v>5705</v>
      </c>
      <c r="AX378" s="18">
        <v>94.95</v>
      </c>
      <c r="AY378" t="s">
        <v>3843</v>
      </c>
      <c r="AZ378" s="15">
        <v>96.02</v>
      </c>
      <c r="BA378" s="4" t="s">
        <v>5893</v>
      </c>
      <c r="BB378" s="4" t="s">
        <v>5649</v>
      </c>
      <c r="BC378" s="4" t="s">
        <v>21</v>
      </c>
    </row>
    <row r="379" spans="1:55" x14ac:dyDescent="0.3">
      <c r="A379">
        <v>100</v>
      </c>
      <c r="B379" t="s">
        <v>205</v>
      </c>
      <c r="C379" t="s">
        <v>1107</v>
      </c>
      <c r="D379" s="16">
        <v>40513</v>
      </c>
      <c r="E379" s="15" t="s">
        <v>16</v>
      </c>
      <c r="F379" t="s">
        <v>17</v>
      </c>
      <c r="G379" t="s">
        <v>1108</v>
      </c>
      <c r="H379" t="s">
        <v>1113</v>
      </c>
      <c r="I379" t="s">
        <v>1110</v>
      </c>
      <c r="J379" t="s">
        <v>21</v>
      </c>
      <c r="K379" t="s">
        <v>1096</v>
      </c>
      <c r="L379">
        <v>837</v>
      </c>
      <c r="M379">
        <v>45.761052419999999</v>
      </c>
      <c r="N379">
        <v>-116.7502308</v>
      </c>
      <c r="O379" t="s">
        <v>1107</v>
      </c>
      <c r="P379" s="27" t="s">
        <v>1107</v>
      </c>
      <c r="Q379" s="27" t="s">
        <v>5703</v>
      </c>
      <c r="R379" s="27" t="s">
        <v>6341</v>
      </c>
      <c r="S379" s="27" t="s">
        <v>6353</v>
      </c>
      <c r="T379" s="27" t="s">
        <v>5704</v>
      </c>
      <c r="U379" s="15">
        <v>1</v>
      </c>
      <c r="V379" s="15">
        <v>2010</v>
      </c>
      <c r="W379" s="15" t="s">
        <v>6360</v>
      </c>
      <c r="X379" s="17">
        <v>1</v>
      </c>
      <c r="Y379" s="17">
        <v>11</v>
      </c>
      <c r="AA379" s="17">
        <v>1</v>
      </c>
      <c r="AB379" s="17">
        <v>1</v>
      </c>
      <c r="AC379" s="17">
        <v>0</v>
      </c>
      <c r="AD379" s="17" t="s">
        <v>6370</v>
      </c>
      <c r="AE379" s="17" t="s">
        <v>6371</v>
      </c>
      <c r="AF379" s="17" t="s">
        <v>6371</v>
      </c>
      <c r="AG379" t="s">
        <v>5701</v>
      </c>
      <c r="AH379">
        <v>1</v>
      </c>
      <c r="AI379" t="s">
        <v>5701</v>
      </c>
      <c r="AJ379" s="15" t="s">
        <v>1107</v>
      </c>
      <c r="AK379" s="4" t="s">
        <v>6109</v>
      </c>
      <c r="AL379" s="4">
        <v>7</v>
      </c>
      <c r="AM379" s="4">
        <v>24</v>
      </c>
      <c r="AN379" s="4">
        <v>1</v>
      </c>
      <c r="AO379" s="4">
        <f t="shared" si="11"/>
        <v>7.0240099999999996</v>
      </c>
      <c r="AP379" s="4">
        <v>1</v>
      </c>
      <c r="AQ379" s="4">
        <v>0</v>
      </c>
      <c r="AR379" s="4" t="s">
        <v>5714</v>
      </c>
      <c r="AS379" s="4">
        <v>170601</v>
      </c>
      <c r="AT379" s="4">
        <v>17060102</v>
      </c>
      <c r="AU379" s="4" t="s">
        <v>5701</v>
      </c>
      <c r="AV379" s="4" t="str">
        <f t="shared" si="12"/>
        <v>IR1</v>
      </c>
      <c r="AW379" t="s">
        <v>5705</v>
      </c>
      <c r="AX379" s="18">
        <v>94.95</v>
      </c>
      <c r="AY379" t="s">
        <v>3843</v>
      </c>
      <c r="AZ379" s="15">
        <v>96.02</v>
      </c>
      <c r="BA379" s="4" t="s">
        <v>5893</v>
      </c>
      <c r="BB379" s="4" t="s">
        <v>5649</v>
      </c>
      <c r="BC379" s="4" t="s">
        <v>21</v>
      </c>
    </row>
    <row r="380" spans="1:55" x14ac:dyDescent="0.3">
      <c r="A380">
        <v>100</v>
      </c>
      <c r="B380" t="s">
        <v>71</v>
      </c>
      <c r="C380" t="s">
        <v>1114</v>
      </c>
      <c r="D380" s="16">
        <v>40483</v>
      </c>
      <c r="E380" s="15" t="s">
        <v>16</v>
      </c>
      <c r="F380" t="s">
        <v>17</v>
      </c>
      <c r="G380" t="s">
        <v>1115</v>
      </c>
      <c r="H380" t="s">
        <v>1109</v>
      </c>
      <c r="I380" t="s">
        <v>1116</v>
      </c>
      <c r="J380" t="s">
        <v>21</v>
      </c>
      <c r="K380" t="s">
        <v>1117</v>
      </c>
      <c r="L380">
        <v>840</v>
      </c>
      <c r="M380">
        <v>45.742702350000002</v>
      </c>
      <c r="N380">
        <v>-116.764304</v>
      </c>
      <c r="O380" t="s">
        <v>1114</v>
      </c>
      <c r="P380" s="27" t="s">
        <v>1114</v>
      </c>
      <c r="Q380" s="27" t="s">
        <v>5703</v>
      </c>
      <c r="R380" s="27" t="s">
        <v>6341</v>
      </c>
      <c r="S380" s="27" t="s">
        <v>6353</v>
      </c>
      <c r="T380" s="27" t="s">
        <v>5704</v>
      </c>
      <c r="U380" s="15">
        <v>1</v>
      </c>
      <c r="V380" s="15">
        <v>2010</v>
      </c>
      <c r="W380" s="15" t="s">
        <v>6360</v>
      </c>
      <c r="X380" s="17">
        <v>1</v>
      </c>
      <c r="Y380" s="17">
        <v>11</v>
      </c>
      <c r="AA380" s="17">
        <v>1</v>
      </c>
      <c r="AB380" s="17">
        <v>1</v>
      </c>
      <c r="AC380" s="17">
        <v>0</v>
      </c>
      <c r="AD380" s="17" t="s">
        <v>6370</v>
      </c>
      <c r="AE380" s="17" t="s">
        <v>6371</v>
      </c>
      <c r="AF380" s="17" t="s">
        <v>6371</v>
      </c>
      <c r="AG380" t="s">
        <v>5701</v>
      </c>
      <c r="AH380">
        <v>1</v>
      </c>
      <c r="AI380" t="s">
        <v>5701</v>
      </c>
      <c r="AJ380" s="15" t="s">
        <v>1114</v>
      </c>
      <c r="AK380" s="4" t="s">
        <v>6110</v>
      </c>
      <c r="AL380" s="4">
        <v>7</v>
      </c>
      <c r="AM380" s="4">
        <v>24</v>
      </c>
      <c r="AN380" s="4">
        <v>3</v>
      </c>
      <c r="AO380" s="4">
        <f t="shared" si="11"/>
        <v>7.0240299999999998</v>
      </c>
      <c r="AP380" s="4">
        <v>1</v>
      </c>
      <c r="AQ380" s="4">
        <v>0</v>
      </c>
      <c r="AR380" s="4" t="s">
        <v>5714</v>
      </c>
      <c r="AS380" s="4">
        <v>170601</v>
      </c>
      <c r="AT380" s="4">
        <v>17060102</v>
      </c>
      <c r="AU380" s="4" t="s">
        <v>5701</v>
      </c>
      <c r="AV380" s="4" t="str">
        <f t="shared" si="12"/>
        <v>IR2</v>
      </c>
      <c r="AW380" t="s">
        <v>5705</v>
      </c>
      <c r="AX380" s="18">
        <v>84.55</v>
      </c>
      <c r="AY380" t="s">
        <v>3843</v>
      </c>
      <c r="AZ380" s="15">
        <v>87.92</v>
      </c>
      <c r="BA380" s="4" t="s">
        <v>5893</v>
      </c>
      <c r="BB380" s="4" t="s">
        <v>5649</v>
      </c>
      <c r="BC380" s="4" t="s">
        <v>21</v>
      </c>
    </row>
    <row r="381" spans="1:55" x14ac:dyDescent="0.3">
      <c r="A381">
        <v>100</v>
      </c>
      <c r="B381" t="s">
        <v>76</v>
      </c>
      <c r="C381" t="s">
        <v>1114</v>
      </c>
      <c r="D381" s="16">
        <v>40483</v>
      </c>
      <c r="E381" s="15" t="s">
        <v>16</v>
      </c>
      <c r="F381" t="s">
        <v>17</v>
      </c>
      <c r="G381" t="s">
        <v>1115</v>
      </c>
      <c r="H381" t="s">
        <v>1111</v>
      </c>
      <c r="I381" t="s">
        <v>1116</v>
      </c>
      <c r="J381" t="s">
        <v>21</v>
      </c>
      <c r="K381" t="s">
        <v>1117</v>
      </c>
      <c r="L381">
        <v>840</v>
      </c>
      <c r="M381">
        <v>45.742702350000002</v>
      </c>
      <c r="N381">
        <v>-116.764304</v>
      </c>
      <c r="O381" t="s">
        <v>1114</v>
      </c>
      <c r="P381" s="27" t="s">
        <v>1114</v>
      </c>
      <c r="Q381" s="27" t="s">
        <v>5703</v>
      </c>
      <c r="R381" s="27" t="s">
        <v>6341</v>
      </c>
      <c r="S381" s="27" t="s">
        <v>6353</v>
      </c>
      <c r="T381" s="27" t="s">
        <v>5704</v>
      </c>
      <c r="U381" s="15">
        <v>1</v>
      </c>
      <c r="V381" s="15">
        <v>2010</v>
      </c>
      <c r="W381" s="15" t="s">
        <v>6360</v>
      </c>
      <c r="X381" s="17">
        <v>1</v>
      </c>
      <c r="Y381" s="17">
        <v>11</v>
      </c>
      <c r="AA381" s="17">
        <v>1</v>
      </c>
      <c r="AB381" s="17">
        <v>1</v>
      </c>
      <c r="AC381" s="17">
        <v>0</v>
      </c>
      <c r="AD381" s="17" t="s">
        <v>6370</v>
      </c>
      <c r="AE381" s="17" t="s">
        <v>6371</v>
      </c>
      <c r="AF381" s="17" t="s">
        <v>6371</v>
      </c>
      <c r="AG381" t="s">
        <v>5701</v>
      </c>
      <c r="AH381">
        <v>1</v>
      </c>
      <c r="AI381" t="s">
        <v>5701</v>
      </c>
      <c r="AJ381" s="15" t="s">
        <v>1114</v>
      </c>
      <c r="AK381" s="4" t="s">
        <v>6110</v>
      </c>
      <c r="AL381" s="4">
        <v>7</v>
      </c>
      <c r="AM381" s="4">
        <v>24</v>
      </c>
      <c r="AN381" s="4">
        <v>3</v>
      </c>
      <c r="AO381" s="4">
        <f t="shared" si="11"/>
        <v>7.0240299999999998</v>
      </c>
      <c r="AP381" s="4">
        <v>1</v>
      </c>
      <c r="AQ381" s="4">
        <v>0</v>
      </c>
      <c r="AR381" s="4" t="s">
        <v>5714</v>
      </c>
      <c r="AS381" s="4">
        <v>170601</v>
      </c>
      <c r="AT381" s="4">
        <v>17060102</v>
      </c>
      <c r="AU381" s="4" t="s">
        <v>5701</v>
      </c>
      <c r="AV381" s="4" t="str">
        <f t="shared" si="12"/>
        <v>IR2</v>
      </c>
      <c r="AW381" t="s">
        <v>5705</v>
      </c>
      <c r="AX381" s="18">
        <v>84.55</v>
      </c>
      <c r="AY381" t="s">
        <v>3843</v>
      </c>
      <c r="AZ381" s="15">
        <v>87.92</v>
      </c>
      <c r="BA381" s="4" t="s">
        <v>5893</v>
      </c>
      <c r="BB381" s="4" t="s">
        <v>5649</v>
      </c>
      <c r="BC381" s="4" t="s">
        <v>21</v>
      </c>
    </row>
    <row r="382" spans="1:55" x14ac:dyDescent="0.3">
      <c r="A382">
        <v>100</v>
      </c>
      <c r="B382" t="s">
        <v>77</v>
      </c>
      <c r="C382" t="s">
        <v>1114</v>
      </c>
      <c r="D382" s="16">
        <v>40483</v>
      </c>
      <c r="E382" s="15" t="s">
        <v>16</v>
      </c>
      <c r="F382" t="s">
        <v>17</v>
      </c>
      <c r="G382" t="s">
        <v>1115</v>
      </c>
      <c r="H382" t="s">
        <v>1118</v>
      </c>
      <c r="I382" t="s">
        <v>1116</v>
      </c>
      <c r="J382" t="s">
        <v>21</v>
      </c>
      <c r="K382" t="s">
        <v>1117</v>
      </c>
      <c r="L382">
        <v>840</v>
      </c>
      <c r="M382">
        <v>45.742702350000002</v>
      </c>
      <c r="N382">
        <v>-116.764304</v>
      </c>
      <c r="O382" t="s">
        <v>1114</v>
      </c>
      <c r="P382" s="27" t="s">
        <v>1114</v>
      </c>
      <c r="Q382" s="27" t="s">
        <v>5703</v>
      </c>
      <c r="R382" s="27" t="s">
        <v>6341</v>
      </c>
      <c r="S382" s="27" t="s">
        <v>6353</v>
      </c>
      <c r="T382" s="27" t="s">
        <v>5704</v>
      </c>
      <c r="U382" s="15">
        <v>1</v>
      </c>
      <c r="V382" s="15">
        <v>2010</v>
      </c>
      <c r="W382" s="15" t="s">
        <v>6360</v>
      </c>
      <c r="X382" s="17">
        <v>1</v>
      </c>
      <c r="Y382" s="17">
        <v>11</v>
      </c>
      <c r="AA382" s="17">
        <v>1</v>
      </c>
      <c r="AB382" s="17">
        <v>1</v>
      </c>
      <c r="AC382" s="17">
        <v>0</v>
      </c>
      <c r="AD382" s="17" t="s">
        <v>6370</v>
      </c>
      <c r="AE382" s="17" t="s">
        <v>6371</v>
      </c>
      <c r="AF382" s="17" t="s">
        <v>6371</v>
      </c>
      <c r="AG382" t="s">
        <v>5701</v>
      </c>
      <c r="AH382">
        <v>1</v>
      </c>
      <c r="AI382" t="s">
        <v>5701</v>
      </c>
      <c r="AJ382" s="15" t="s">
        <v>1114</v>
      </c>
      <c r="AK382" s="4" t="s">
        <v>6110</v>
      </c>
      <c r="AL382" s="4">
        <v>7</v>
      </c>
      <c r="AM382" s="4">
        <v>24</v>
      </c>
      <c r="AN382" s="4">
        <v>3</v>
      </c>
      <c r="AO382" s="4">
        <f t="shared" si="11"/>
        <v>7.0240299999999998</v>
      </c>
      <c r="AP382" s="4">
        <v>1</v>
      </c>
      <c r="AQ382" s="4">
        <v>0</v>
      </c>
      <c r="AR382" s="4" t="s">
        <v>5714</v>
      </c>
      <c r="AS382" s="4">
        <v>170601</v>
      </c>
      <c r="AT382" s="4">
        <v>17060102</v>
      </c>
      <c r="AU382" s="4" t="s">
        <v>5701</v>
      </c>
      <c r="AV382" s="4" t="str">
        <f t="shared" si="12"/>
        <v>IR2</v>
      </c>
      <c r="AW382" t="s">
        <v>5705</v>
      </c>
      <c r="AX382" s="18">
        <v>84.55</v>
      </c>
      <c r="AY382" t="s">
        <v>3843</v>
      </c>
      <c r="AZ382" s="15">
        <v>87.92</v>
      </c>
      <c r="BA382" s="4" t="s">
        <v>5893</v>
      </c>
      <c r="BB382" s="4" t="s">
        <v>5649</v>
      </c>
      <c r="BC382" s="4" t="s">
        <v>21</v>
      </c>
    </row>
    <row r="383" spans="1:55" x14ac:dyDescent="0.3">
      <c r="A383">
        <v>100</v>
      </c>
      <c r="B383" t="s">
        <v>203</v>
      </c>
      <c r="C383" t="s">
        <v>1114</v>
      </c>
      <c r="D383" s="16">
        <v>40483</v>
      </c>
      <c r="E383" s="15" t="s">
        <v>16</v>
      </c>
      <c r="F383" t="s">
        <v>17</v>
      </c>
      <c r="G383" t="s">
        <v>1115</v>
      </c>
      <c r="H383" t="s">
        <v>1112</v>
      </c>
      <c r="I383" t="s">
        <v>1116</v>
      </c>
      <c r="J383" t="s">
        <v>21</v>
      </c>
      <c r="K383" t="s">
        <v>1117</v>
      </c>
      <c r="L383">
        <v>840</v>
      </c>
      <c r="M383">
        <v>45.742702350000002</v>
      </c>
      <c r="N383">
        <v>-116.764304</v>
      </c>
      <c r="O383" t="s">
        <v>1114</v>
      </c>
      <c r="P383" s="27" t="s">
        <v>1114</v>
      </c>
      <c r="Q383" s="27" t="s">
        <v>5703</v>
      </c>
      <c r="R383" s="27" t="s">
        <v>6341</v>
      </c>
      <c r="S383" s="27" t="s">
        <v>6353</v>
      </c>
      <c r="T383" s="27" t="s">
        <v>5704</v>
      </c>
      <c r="U383" s="15">
        <v>1</v>
      </c>
      <c r="V383" s="15">
        <v>2010</v>
      </c>
      <c r="W383" s="15" t="s">
        <v>6360</v>
      </c>
      <c r="X383" s="17">
        <v>1</v>
      </c>
      <c r="Y383" s="17">
        <v>11</v>
      </c>
      <c r="AA383" s="17">
        <v>1</v>
      </c>
      <c r="AB383" s="17">
        <v>1</v>
      </c>
      <c r="AC383" s="17">
        <v>0</v>
      </c>
      <c r="AD383" s="17" t="s">
        <v>6370</v>
      </c>
      <c r="AE383" s="17" t="s">
        <v>6371</v>
      </c>
      <c r="AF383" s="17" t="s">
        <v>6371</v>
      </c>
      <c r="AG383" t="s">
        <v>5701</v>
      </c>
      <c r="AH383">
        <v>1</v>
      </c>
      <c r="AI383" t="s">
        <v>5701</v>
      </c>
      <c r="AJ383" s="15" t="s">
        <v>1114</v>
      </c>
      <c r="AK383" s="4" t="s">
        <v>6110</v>
      </c>
      <c r="AL383" s="4">
        <v>7</v>
      </c>
      <c r="AM383" s="4">
        <v>24</v>
      </c>
      <c r="AN383" s="4">
        <v>3</v>
      </c>
      <c r="AO383" s="4">
        <f t="shared" si="11"/>
        <v>7.0240299999999998</v>
      </c>
      <c r="AP383" s="4">
        <v>1</v>
      </c>
      <c r="AQ383" s="4">
        <v>0</v>
      </c>
      <c r="AR383" s="4" t="s">
        <v>5714</v>
      </c>
      <c r="AS383" s="4">
        <v>170601</v>
      </c>
      <c r="AT383" s="4">
        <v>17060102</v>
      </c>
      <c r="AU383" s="4" t="s">
        <v>5701</v>
      </c>
      <c r="AV383" s="4" t="str">
        <f t="shared" si="12"/>
        <v>IR2</v>
      </c>
      <c r="AW383" t="s">
        <v>5705</v>
      </c>
      <c r="AX383" s="18">
        <v>84.55</v>
      </c>
      <c r="AY383" t="s">
        <v>3843</v>
      </c>
      <c r="AZ383" s="15">
        <v>87.92</v>
      </c>
      <c r="BA383" s="4" t="s">
        <v>5893</v>
      </c>
      <c r="BB383" s="4" t="s">
        <v>5649</v>
      </c>
      <c r="BC383" s="4" t="s">
        <v>21</v>
      </c>
    </row>
    <row r="384" spans="1:55" x14ac:dyDescent="0.3">
      <c r="A384">
        <v>100</v>
      </c>
      <c r="B384" t="s">
        <v>204</v>
      </c>
      <c r="C384" t="s">
        <v>1114</v>
      </c>
      <c r="D384" s="16">
        <v>40483</v>
      </c>
      <c r="E384" s="15" t="s">
        <v>16</v>
      </c>
      <c r="F384" t="s">
        <v>17</v>
      </c>
      <c r="G384" t="s">
        <v>1115</v>
      </c>
      <c r="H384" t="s">
        <v>1113</v>
      </c>
      <c r="I384" t="s">
        <v>1116</v>
      </c>
      <c r="J384" t="s">
        <v>21</v>
      </c>
      <c r="K384" t="s">
        <v>1117</v>
      </c>
      <c r="L384">
        <v>840</v>
      </c>
      <c r="M384">
        <v>45.742702350000002</v>
      </c>
      <c r="N384">
        <v>-116.764304</v>
      </c>
      <c r="O384" t="s">
        <v>1114</v>
      </c>
      <c r="P384" s="27" t="s">
        <v>1114</v>
      </c>
      <c r="Q384" s="27" t="s">
        <v>5703</v>
      </c>
      <c r="R384" s="27" t="s">
        <v>6341</v>
      </c>
      <c r="S384" s="27" t="s">
        <v>6353</v>
      </c>
      <c r="T384" s="27" t="s">
        <v>5704</v>
      </c>
      <c r="U384" s="15">
        <v>1</v>
      </c>
      <c r="V384" s="15">
        <v>2010</v>
      </c>
      <c r="W384" s="15" t="s">
        <v>6360</v>
      </c>
      <c r="X384" s="17">
        <v>1</v>
      </c>
      <c r="Y384" s="17">
        <v>11</v>
      </c>
      <c r="AA384" s="17">
        <v>1</v>
      </c>
      <c r="AB384" s="17">
        <v>1</v>
      </c>
      <c r="AC384" s="17">
        <v>0</v>
      </c>
      <c r="AD384" s="17" t="s">
        <v>6370</v>
      </c>
      <c r="AE384" s="17" t="s">
        <v>6371</v>
      </c>
      <c r="AF384" s="17" t="s">
        <v>6371</v>
      </c>
      <c r="AG384" t="s">
        <v>5701</v>
      </c>
      <c r="AH384">
        <v>1</v>
      </c>
      <c r="AI384" t="s">
        <v>5701</v>
      </c>
      <c r="AJ384" s="15" t="s">
        <v>1114</v>
      </c>
      <c r="AK384" s="4" t="s">
        <v>6110</v>
      </c>
      <c r="AL384" s="4">
        <v>7</v>
      </c>
      <c r="AM384" s="4">
        <v>24</v>
      </c>
      <c r="AN384" s="4">
        <v>3</v>
      </c>
      <c r="AO384" s="4">
        <f t="shared" si="11"/>
        <v>7.0240299999999998</v>
      </c>
      <c r="AP384" s="4">
        <v>1</v>
      </c>
      <c r="AQ384" s="4">
        <v>0</v>
      </c>
      <c r="AR384" s="4" t="s">
        <v>5714</v>
      </c>
      <c r="AS384" s="4">
        <v>170601</v>
      </c>
      <c r="AT384" s="4">
        <v>17060102</v>
      </c>
      <c r="AU384" s="4" t="s">
        <v>5701</v>
      </c>
      <c r="AV384" s="4" t="str">
        <f t="shared" si="12"/>
        <v>IR2</v>
      </c>
      <c r="AW384" t="s">
        <v>5705</v>
      </c>
      <c r="AX384" s="18">
        <v>84.55</v>
      </c>
      <c r="AY384" t="s">
        <v>3843</v>
      </c>
      <c r="AZ384" s="15">
        <v>87.92</v>
      </c>
      <c r="BA384" s="4" t="s">
        <v>5893</v>
      </c>
      <c r="BB384" s="4" t="s">
        <v>5649</v>
      </c>
      <c r="BC384" s="4" t="s">
        <v>21</v>
      </c>
    </row>
    <row r="385" spans="1:55" x14ac:dyDescent="0.3">
      <c r="A385">
        <v>100</v>
      </c>
      <c r="B385" t="s">
        <v>41</v>
      </c>
      <c r="C385" t="s">
        <v>1119</v>
      </c>
      <c r="D385" s="16">
        <v>40575</v>
      </c>
      <c r="E385" s="15" t="s">
        <v>16</v>
      </c>
      <c r="F385" t="s">
        <v>17</v>
      </c>
      <c r="G385" t="s">
        <v>1121</v>
      </c>
      <c r="H385" t="s">
        <v>154</v>
      </c>
      <c r="I385" t="s">
        <v>1122</v>
      </c>
      <c r="J385" t="s">
        <v>21</v>
      </c>
      <c r="K385" t="s">
        <v>1123</v>
      </c>
      <c r="L385">
        <v>871</v>
      </c>
      <c r="M385">
        <v>45.489956890000002</v>
      </c>
      <c r="N385">
        <v>-116.8040963</v>
      </c>
      <c r="O385" t="s">
        <v>1119</v>
      </c>
      <c r="P385" s="27" t="s">
        <v>1124</v>
      </c>
      <c r="Q385" s="27" t="s">
        <v>5703</v>
      </c>
      <c r="R385" s="27" t="s">
        <v>6341</v>
      </c>
      <c r="S385" s="27" t="s">
        <v>6353</v>
      </c>
      <c r="T385" s="27" t="s">
        <v>5704</v>
      </c>
      <c r="U385" s="15">
        <v>1</v>
      </c>
      <c r="V385" s="15">
        <v>2011</v>
      </c>
      <c r="W385" s="15" t="s">
        <v>6360</v>
      </c>
      <c r="X385" s="17">
        <v>1</v>
      </c>
      <c r="Y385" s="17">
        <v>11</v>
      </c>
      <c r="AA385" s="17">
        <v>1</v>
      </c>
      <c r="AB385" s="17">
        <v>1</v>
      </c>
      <c r="AC385" s="17">
        <v>0</v>
      </c>
      <c r="AD385" s="17" t="s">
        <v>6370</v>
      </c>
      <c r="AE385" s="17" t="s">
        <v>6371</v>
      </c>
      <c r="AF385" s="17" t="s">
        <v>6371</v>
      </c>
      <c r="AG385" t="s">
        <v>5701</v>
      </c>
      <c r="AH385">
        <v>1</v>
      </c>
      <c r="AI385" t="s">
        <v>5701</v>
      </c>
      <c r="AJ385" s="15" t="s">
        <v>1119</v>
      </c>
      <c r="AK385" s="4" t="s">
        <v>6061</v>
      </c>
      <c r="AL385" s="4">
        <v>7</v>
      </c>
      <c r="AM385" s="4">
        <v>24</v>
      </c>
      <c r="AN385" s="4">
        <v>13</v>
      </c>
      <c r="AO385" s="4">
        <f t="shared" si="11"/>
        <v>7.0241300000000004</v>
      </c>
      <c r="AP385" s="4">
        <v>1</v>
      </c>
      <c r="AQ385" s="4">
        <v>0</v>
      </c>
      <c r="AR385" s="4" t="s">
        <v>5714</v>
      </c>
      <c r="AS385" s="4">
        <v>170601</v>
      </c>
      <c r="AT385" s="4">
        <v>17060102</v>
      </c>
      <c r="AU385" s="4" t="s">
        <v>5701</v>
      </c>
      <c r="AV385" s="4" t="str">
        <f t="shared" si="12"/>
        <v>IR3</v>
      </c>
      <c r="AW385" t="s">
        <v>5705</v>
      </c>
      <c r="AX385" s="18">
        <v>69.62</v>
      </c>
      <c r="AY385" t="s">
        <v>3843</v>
      </c>
      <c r="AZ385" s="15">
        <v>32.979999999999997</v>
      </c>
      <c r="BA385" s="4" t="s">
        <v>5893</v>
      </c>
      <c r="BB385" s="4" t="s">
        <v>5649</v>
      </c>
      <c r="BC385" s="4" t="s">
        <v>21</v>
      </c>
    </row>
    <row r="386" spans="1:55" x14ac:dyDescent="0.3">
      <c r="A386">
        <v>100</v>
      </c>
      <c r="B386" t="s">
        <v>42</v>
      </c>
      <c r="C386" t="s">
        <v>1119</v>
      </c>
      <c r="D386" s="16">
        <v>40575</v>
      </c>
      <c r="E386" s="15" t="s">
        <v>16</v>
      </c>
      <c r="F386" t="s">
        <v>17</v>
      </c>
      <c r="G386" t="s">
        <v>1121</v>
      </c>
      <c r="H386" t="s">
        <v>154</v>
      </c>
      <c r="I386" t="s">
        <v>1122</v>
      </c>
      <c r="J386" t="s">
        <v>21</v>
      </c>
      <c r="K386" t="s">
        <v>1123</v>
      </c>
      <c r="L386">
        <v>871</v>
      </c>
      <c r="M386">
        <v>45.489956890000002</v>
      </c>
      <c r="N386">
        <v>-116.8040963</v>
      </c>
      <c r="O386" t="s">
        <v>1119</v>
      </c>
      <c r="P386" s="27" t="s">
        <v>1124</v>
      </c>
      <c r="Q386" s="27" t="s">
        <v>5703</v>
      </c>
      <c r="R386" s="27" t="s">
        <v>6341</v>
      </c>
      <c r="S386" s="27" t="s">
        <v>6353</v>
      </c>
      <c r="T386" s="27" t="s">
        <v>5704</v>
      </c>
      <c r="U386" s="15">
        <v>1</v>
      </c>
      <c r="V386" s="15">
        <v>2011</v>
      </c>
      <c r="W386" s="15" t="s">
        <v>6360</v>
      </c>
      <c r="X386" s="17">
        <v>1</v>
      </c>
      <c r="Y386" s="17">
        <v>11</v>
      </c>
      <c r="AA386" s="17">
        <v>1</v>
      </c>
      <c r="AB386" s="17">
        <v>1</v>
      </c>
      <c r="AC386" s="17">
        <v>0</v>
      </c>
      <c r="AD386" s="17" t="s">
        <v>6370</v>
      </c>
      <c r="AE386" s="17" t="s">
        <v>6371</v>
      </c>
      <c r="AF386" s="17" t="s">
        <v>6371</v>
      </c>
      <c r="AG386" t="s">
        <v>5701</v>
      </c>
      <c r="AH386">
        <v>1</v>
      </c>
      <c r="AI386" t="s">
        <v>5701</v>
      </c>
      <c r="AJ386" s="15" t="s">
        <v>1119</v>
      </c>
      <c r="AK386" s="4" t="s">
        <v>6061</v>
      </c>
      <c r="AL386" s="4">
        <v>7</v>
      </c>
      <c r="AM386" s="4">
        <v>24</v>
      </c>
      <c r="AN386" s="4">
        <v>13</v>
      </c>
      <c r="AO386" s="4">
        <f t="shared" si="11"/>
        <v>7.0241300000000004</v>
      </c>
      <c r="AP386" s="4">
        <v>1</v>
      </c>
      <c r="AQ386" s="4">
        <v>0</v>
      </c>
      <c r="AR386" s="4" t="s">
        <v>5714</v>
      </c>
      <c r="AS386" s="4">
        <v>170601</v>
      </c>
      <c r="AT386" s="4">
        <v>17060102</v>
      </c>
      <c r="AU386" s="4" t="s">
        <v>5701</v>
      </c>
      <c r="AV386" s="4" t="str">
        <f t="shared" si="12"/>
        <v>IR3</v>
      </c>
      <c r="AW386" t="s">
        <v>5705</v>
      </c>
      <c r="AX386" s="18">
        <v>69.62</v>
      </c>
      <c r="AY386" t="s">
        <v>3843</v>
      </c>
      <c r="AZ386" s="15">
        <v>32.979999999999997</v>
      </c>
      <c r="BA386" s="4" t="s">
        <v>5893</v>
      </c>
      <c r="BB386" s="4" t="s">
        <v>5649</v>
      </c>
      <c r="BC386" s="4" t="s">
        <v>21</v>
      </c>
    </row>
    <row r="387" spans="1:55" x14ac:dyDescent="0.3">
      <c r="A387">
        <v>100</v>
      </c>
      <c r="B387" t="s">
        <v>44</v>
      </c>
      <c r="C387" t="s">
        <v>1119</v>
      </c>
      <c r="D387" s="16">
        <v>40575</v>
      </c>
      <c r="E387" s="15" t="s">
        <v>16</v>
      </c>
      <c r="F387" t="s">
        <v>17</v>
      </c>
      <c r="G387" t="s">
        <v>1121</v>
      </c>
      <c r="H387" t="s">
        <v>154</v>
      </c>
      <c r="I387" t="s">
        <v>1122</v>
      </c>
      <c r="J387" t="s">
        <v>21</v>
      </c>
      <c r="K387" t="s">
        <v>1123</v>
      </c>
      <c r="L387">
        <v>871</v>
      </c>
      <c r="M387">
        <v>45.489956890000002</v>
      </c>
      <c r="N387">
        <v>-116.8040963</v>
      </c>
      <c r="O387" t="s">
        <v>1119</v>
      </c>
      <c r="P387" s="27" t="s">
        <v>1124</v>
      </c>
      <c r="Q387" s="27" t="s">
        <v>5703</v>
      </c>
      <c r="R387" s="27" t="s">
        <v>6341</v>
      </c>
      <c r="S387" s="27" t="s">
        <v>6353</v>
      </c>
      <c r="T387" s="27" t="s">
        <v>5704</v>
      </c>
      <c r="U387" s="15">
        <v>1</v>
      </c>
      <c r="V387" s="15">
        <v>2011</v>
      </c>
      <c r="W387" s="15" t="s">
        <v>6360</v>
      </c>
      <c r="X387" s="17">
        <v>1</v>
      </c>
      <c r="Y387" s="17">
        <v>11</v>
      </c>
      <c r="AA387" s="17">
        <v>1</v>
      </c>
      <c r="AB387" s="17">
        <v>1</v>
      </c>
      <c r="AC387" s="17">
        <v>0</v>
      </c>
      <c r="AD387" s="17" t="s">
        <v>6370</v>
      </c>
      <c r="AE387" s="17" t="s">
        <v>6371</v>
      </c>
      <c r="AF387" s="17" t="s">
        <v>6371</v>
      </c>
      <c r="AG387" t="s">
        <v>5701</v>
      </c>
      <c r="AH387">
        <v>1</v>
      </c>
      <c r="AI387" t="s">
        <v>5701</v>
      </c>
      <c r="AJ387" s="15" t="s">
        <v>1119</v>
      </c>
      <c r="AK387" s="4" t="s">
        <v>6061</v>
      </c>
      <c r="AL387" s="4">
        <v>7</v>
      </c>
      <c r="AM387" s="4">
        <v>24</v>
      </c>
      <c r="AN387" s="4">
        <v>13</v>
      </c>
      <c r="AO387" s="4">
        <f t="shared" si="11"/>
        <v>7.0241300000000004</v>
      </c>
      <c r="AP387" s="4">
        <v>1</v>
      </c>
      <c r="AQ387" s="4">
        <v>0</v>
      </c>
      <c r="AR387" s="4" t="s">
        <v>5714</v>
      </c>
      <c r="AS387" s="4">
        <v>170601</v>
      </c>
      <c r="AT387" s="4">
        <v>17060102</v>
      </c>
      <c r="AU387" s="4" t="s">
        <v>5701</v>
      </c>
      <c r="AV387" s="4" t="str">
        <f t="shared" si="12"/>
        <v>IR3</v>
      </c>
      <c r="AW387" t="s">
        <v>5705</v>
      </c>
      <c r="AX387" s="18">
        <v>69.62</v>
      </c>
      <c r="AY387" t="s">
        <v>3843</v>
      </c>
      <c r="AZ387" s="15">
        <v>32.979999999999997</v>
      </c>
      <c r="BA387" s="4" t="s">
        <v>5893</v>
      </c>
      <c r="BB387" s="4" t="s">
        <v>5649</v>
      </c>
      <c r="BC387" s="4" t="s">
        <v>21</v>
      </c>
    </row>
    <row r="388" spans="1:55" x14ac:dyDescent="0.3">
      <c r="A388">
        <v>100</v>
      </c>
      <c r="B388" t="s">
        <v>34</v>
      </c>
      <c r="C388" t="s">
        <v>1119</v>
      </c>
      <c r="D388" s="16">
        <v>40575</v>
      </c>
      <c r="E388" s="15" t="s">
        <v>16</v>
      </c>
      <c r="F388" t="s">
        <v>17</v>
      </c>
      <c r="G388" t="s">
        <v>1121</v>
      </c>
      <c r="H388" t="s">
        <v>150</v>
      </c>
      <c r="I388" t="s">
        <v>1122</v>
      </c>
      <c r="J388" t="s">
        <v>21</v>
      </c>
      <c r="K388" t="s">
        <v>1123</v>
      </c>
      <c r="L388">
        <v>871</v>
      </c>
      <c r="M388">
        <v>45.489956890000002</v>
      </c>
      <c r="N388">
        <v>-116.8040963</v>
      </c>
      <c r="O388" t="s">
        <v>1119</v>
      </c>
      <c r="P388" s="27" t="s">
        <v>1120</v>
      </c>
      <c r="Q388" s="27" t="s">
        <v>5703</v>
      </c>
      <c r="R388" s="27" t="s">
        <v>6341</v>
      </c>
      <c r="S388" s="27" t="s">
        <v>6353</v>
      </c>
      <c r="T388" s="27" t="s">
        <v>5704</v>
      </c>
      <c r="U388" s="15">
        <v>1</v>
      </c>
      <c r="V388" s="15">
        <v>2011</v>
      </c>
      <c r="W388" s="15" t="s">
        <v>6360</v>
      </c>
      <c r="X388" s="17">
        <v>1</v>
      </c>
      <c r="Y388" s="17">
        <v>11</v>
      </c>
      <c r="AA388" s="17">
        <v>1</v>
      </c>
      <c r="AB388" s="17">
        <v>1</v>
      </c>
      <c r="AC388" s="17">
        <v>0</v>
      </c>
      <c r="AD388" s="17" t="s">
        <v>6370</v>
      </c>
      <c r="AE388" s="17" t="s">
        <v>6371</v>
      </c>
      <c r="AF388" s="17" t="s">
        <v>6371</v>
      </c>
      <c r="AG388" t="s">
        <v>5701</v>
      </c>
      <c r="AH388">
        <v>1</v>
      </c>
      <c r="AI388" t="s">
        <v>5701</v>
      </c>
      <c r="AJ388" s="15" t="s">
        <v>1119</v>
      </c>
      <c r="AK388" s="4" t="s">
        <v>1120</v>
      </c>
      <c r="AL388" s="4">
        <v>7</v>
      </c>
      <c r="AM388" s="4">
        <v>24</v>
      </c>
      <c r="AN388" s="4">
        <v>14</v>
      </c>
      <c r="AO388" s="4">
        <f t="shared" si="11"/>
        <v>7.0241400000000001</v>
      </c>
      <c r="AP388" s="4">
        <v>1</v>
      </c>
      <c r="AQ388" s="4">
        <v>0</v>
      </c>
      <c r="AR388" s="4" t="s">
        <v>5714</v>
      </c>
      <c r="AS388" s="4">
        <v>170601</v>
      </c>
      <c r="AT388" s="4">
        <v>17060102</v>
      </c>
      <c r="AU388" s="4" t="s">
        <v>5701</v>
      </c>
      <c r="AV388" s="4" t="str">
        <f t="shared" si="12"/>
        <v>IR3</v>
      </c>
      <c r="AW388" t="s">
        <v>5705</v>
      </c>
      <c r="AX388" s="18">
        <v>69.62</v>
      </c>
      <c r="AY388" t="s">
        <v>3843</v>
      </c>
      <c r="AZ388" s="15">
        <v>32.979999999999997</v>
      </c>
      <c r="BA388" s="4" t="s">
        <v>5893</v>
      </c>
      <c r="BB388" s="4" t="s">
        <v>5649</v>
      </c>
      <c r="BC388" s="4" t="s">
        <v>21</v>
      </c>
    </row>
    <row r="389" spans="1:55" x14ac:dyDescent="0.3">
      <c r="A389">
        <v>100</v>
      </c>
      <c r="B389" t="s">
        <v>38</v>
      </c>
      <c r="C389" t="s">
        <v>1119</v>
      </c>
      <c r="D389" s="16">
        <v>40575</v>
      </c>
      <c r="E389" s="15" t="s">
        <v>16</v>
      </c>
      <c r="F389" t="s">
        <v>17</v>
      </c>
      <c r="G389" t="s">
        <v>1121</v>
      </c>
      <c r="H389" t="s">
        <v>150</v>
      </c>
      <c r="I389" t="s">
        <v>1122</v>
      </c>
      <c r="J389" t="s">
        <v>21</v>
      </c>
      <c r="K389" t="s">
        <v>1123</v>
      </c>
      <c r="L389">
        <v>871</v>
      </c>
      <c r="M389">
        <v>45.489956890000002</v>
      </c>
      <c r="N389">
        <v>-116.8040963</v>
      </c>
      <c r="O389" t="s">
        <v>1119</v>
      </c>
      <c r="P389" s="27" t="s">
        <v>1120</v>
      </c>
      <c r="Q389" s="27" t="s">
        <v>5703</v>
      </c>
      <c r="R389" s="27" t="s">
        <v>6341</v>
      </c>
      <c r="S389" s="27" t="s">
        <v>6353</v>
      </c>
      <c r="T389" s="27" t="s">
        <v>5704</v>
      </c>
      <c r="U389" s="15">
        <v>1</v>
      </c>
      <c r="V389" s="15">
        <v>2011</v>
      </c>
      <c r="W389" s="15" t="s">
        <v>6360</v>
      </c>
      <c r="X389" s="17">
        <v>1</v>
      </c>
      <c r="Y389" s="17">
        <v>11</v>
      </c>
      <c r="AA389" s="17">
        <v>1</v>
      </c>
      <c r="AB389" s="17">
        <v>1</v>
      </c>
      <c r="AC389" s="17">
        <v>0</v>
      </c>
      <c r="AD389" s="17" t="s">
        <v>6370</v>
      </c>
      <c r="AE389" s="17" t="s">
        <v>6371</v>
      </c>
      <c r="AF389" s="17" t="s">
        <v>6371</v>
      </c>
      <c r="AG389" t="s">
        <v>5701</v>
      </c>
      <c r="AH389">
        <v>1</v>
      </c>
      <c r="AI389" t="s">
        <v>5701</v>
      </c>
      <c r="AJ389" s="15" t="s">
        <v>1119</v>
      </c>
      <c r="AK389" s="4" t="s">
        <v>1120</v>
      </c>
      <c r="AL389" s="4">
        <v>7</v>
      </c>
      <c r="AM389" s="4">
        <v>24</v>
      </c>
      <c r="AN389" s="4">
        <v>14</v>
      </c>
      <c r="AO389" s="4">
        <f t="shared" si="11"/>
        <v>7.0241400000000001</v>
      </c>
      <c r="AP389" s="4">
        <v>1</v>
      </c>
      <c r="AQ389" s="4">
        <v>0</v>
      </c>
      <c r="AR389" s="4" t="s">
        <v>5714</v>
      </c>
      <c r="AS389" s="4">
        <v>170601</v>
      </c>
      <c r="AT389" s="4">
        <v>17060102</v>
      </c>
      <c r="AU389" s="4" t="s">
        <v>5701</v>
      </c>
      <c r="AV389" s="4" t="str">
        <f t="shared" si="12"/>
        <v>IR3</v>
      </c>
      <c r="AW389" t="s">
        <v>5705</v>
      </c>
      <c r="AX389" s="18">
        <v>69.62</v>
      </c>
      <c r="AY389" t="s">
        <v>3843</v>
      </c>
      <c r="AZ389" s="15">
        <v>32.979999999999997</v>
      </c>
      <c r="BA389" s="4" t="s">
        <v>5893</v>
      </c>
      <c r="BB389" s="4" t="s">
        <v>5649</v>
      </c>
      <c r="BC389" s="4" t="s">
        <v>21</v>
      </c>
    </row>
    <row r="390" spans="1:55" x14ac:dyDescent="0.3">
      <c r="A390">
        <v>100</v>
      </c>
      <c r="B390" t="s">
        <v>39</v>
      </c>
      <c r="C390" t="s">
        <v>1119</v>
      </c>
      <c r="D390" s="16">
        <v>40575</v>
      </c>
      <c r="E390" s="15" t="s">
        <v>16</v>
      </c>
      <c r="F390" t="s">
        <v>17</v>
      </c>
      <c r="G390" t="s">
        <v>1121</v>
      </c>
      <c r="H390" t="s">
        <v>150</v>
      </c>
      <c r="I390" t="s">
        <v>1122</v>
      </c>
      <c r="J390" t="s">
        <v>21</v>
      </c>
      <c r="K390" t="s">
        <v>1123</v>
      </c>
      <c r="L390">
        <v>871</v>
      </c>
      <c r="M390">
        <v>45.489956890000002</v>
      </c>
      <c r="N390">
        <v>-116.8040963</v>
      </c>
      <c r="O390" t="s">
        <v>1119</v>
      </c>
      <c r="P390" s="27" t="s">
        <v>1120</v>
      </c>
      <c r="Q390" s="27" t="s">
        <v>5703</v>
      </c>
      <c r="R390" s="27" t="s">
        <v>6341</v>
      </c>
      <c r="S390" s="27" t="s">
        <v>6353</v>
      </c>
      <c r="T390" s="27" t="s">
        <v>5704</v>
      </c>
      <c r="U390" s="15">
        <v>1</v>
      </c>
      <c r="V390" s="15">
        <v>2011</v>
      </c>
      <c r="W390" s="15" t="s">
        <v>6360</v>
      </c>
      <c r="X390" s="17">
        <v>1</v>
      </c>
      <c r="Y390" s="17">
        <v>11</v>
      </c>
      <c r="AA390" s="17">
        <v>1</v>
      </c>
      <c r="AB390" s="17">
        <v>1</v>
      </c>
      <c r="AC390" s="17">
        <v>0</v>
      </c>
      <c r="AD390" s="17" t="s">
        <v>6370</v>
      </c>
      <c r="AE390" s="17" t="s">
        <v>6371</v>
      </c>
      <c r="AF390" s="17" t="s">
        <v>6371</v>
      </c>
      <c r="AG390" t="s">
        <v>5701</v>
      </c>
      <c r="AH390">
        <v>1</v>
      </c>
      <c r="AI390" t="s">
        <v>5701</v>
      </c>
      <c r="AJ390" s="15" t="s">
        <v>1119</v>
      </c>
      <c r="AK390" s="4" t="s">
        <v>1120</v>
      </c>
      <c r="AL390" s="4">
        <v>7</v>
      </c>
      <c r="AM390" s="4">
        <v>24</v>
      </c>
      <c r="AN390" s="4">
        <v>14</v>
      </c>
      <c r="AO390" s="4">
        <f t="shared" ref="AO390:AO453" si="13">AL390+(AM390*0.001)+(AN390*0.00001)</f>
        <v>7.0241400000000001</v>
      </c>
      <c r="AP390" s="4">
        <v>1</v>
      </c>
      <c r="AQ390" s="4">
        <v>0</v>
      </c>
      <c r="AR390" s="4" t="s">
        <v>5714</v>
      </c>
      <c r="AS390" s="4">
        <v>170601</v>
      </c>
      <c r="AT390" s="4">
        <v>17060102</v>
      </c>
      <c r="AU390" s="4" t="s">
        <v>5701</v>
      </c>
      <c r="AV390" s="4" t="str">
        <f t="shared" ref="AV390:AV453" si="14">O390</f>
        <v>IR3</v>
      </c>
      <c r="AW390" t="s">
        <v>5705</v>
      </c>
      <c r="AX390" s="18">
        <v>69.62</v>
      </c>
      <c r="AY390" t="s">
        <v>3843</v>
      </c>
      <c r="AZ390" s="15">
        <v>32.979999999999997</v>
      </c>
      <c r="BA390" s="4" t="s">
        <v>5893</v>
      </c>
      <c r="BB390" s="4" t="s">
        <v>5649</v>
      </c>
      <c r="BC390" s="4" t="s">
        <v>21</v>
      </c>
    </row>
    <row r="391" spans="1:55" x14ac:dyDescent="0.3">
      <c r="A391">
        <v>100</v>
      </c>
      <c r="B391">
        <v>4</v>
      </c>
      <c r="C391" t="s">
        <v>1125</v>
      </c>
      <c r="D391" s="16">
        <v>42600</v>
      </c>
      <c r="E391" s="15" t="s">
        <v>16</v>
      </c>
      <c r="F391" t="s">
        <v>17</v>
      </c>
      <c r="G391" t="s">
        <v>1127</v>
      </c>
      <c r="H391" t="s">
        <v>67</v>
      </c>
      <c r="I391" t="s">
        <v>1128</v>
      </c>
      <c r="J391" t="s">
        <v>21</v>
      </c>
      <c r="K391" t="s">
        <v>1102</v>
      </c>
      <c r="L391">
        <v>914</v>
      </c>
      <c r="M391">
        <v>45.194459999999999</v>
      </c>
      <c r="N391">
        <v>-116.868774</v>
      </c>
      <c r="O391" t="s">
        <v>1125</v>
      </c>
      <c r="P391" s="27" t="s">
        <v>1129</v>
      </c>
      <c r="Q391" s="27" t="s">
        <v>5703</v>
      </c>
      <c r="R391" s="27" t="s">
        <v>6341</v>
      </c>
      <c r="S391" s="27" t="s">
        <v>6353</v>
      </c>
      <c r="T391" s="27" t="s">
        <v>5704</v>
      </c>
      <c r="U391" s="15">
        <v>1</v>
      </c>
      <c r="V391" s="15">
        <v>2016</v>
      </c>
      <c r="W391" s="15" t="s">
        <v>6369</v>
      </c>
      <c r="X391" s="17">
        <v>1</v>
      </c>
      <c r="Y391" s="17">
        <v>11</v>
      </c>
      <c r="AA391" s="17">
        <v>0</v>
      </c>
      <c r="AB391" s="17">
        <v>0</v>
      </c>
      <c r="AC391" s="17">
        <v>0</v>
      </c>
      <c r="AD391" s="17" t="s">
        <v>6367</v>
      </c>
      <c r="AE391" s="17" t="s">
        <v>6367</v>
      </c>
      <c r="AF391" s="17" t="s">
        <v>6367</v>
      </c>
      <c r="AG391" t="s">
        <v>5701</v>
      </c>
      <c r="AH391">
        <v>1</v>
      </c>
      <c r="AI391" t="s">
        <v>5701</v>
      </c>
      <c r="AJ391" s="15" t="s">
        <v>1125</v>
      </c>
      <c r="AK391" s="4" t="s">
        <v>6063</v>
      </c>
      <c r="AL391" s="4">
        <v>7</v>
      </c>
      <c r="AM391" s="4">
        <v>24</v>
      </c>
      <c r="AN391" s="4">
        <v>20</v>
      </c>
      <c r="AO391" s="4">
        <f t="shared" si="13"/>
        <v>7.0242000000000004</v>
      </c>
      <c r="AP391" s="4">
        <v>1</v>
      </c>
      <c r="AQ391" s="4">
        <v>0</v>
      </c>
      <c r="AR391" s="4" t="s">
        <v>5714</v>
      </c>
      <c r="AS391" s="4">
        <v>170601</v>
      </c>
      <c r="AT391" s="4">
        <v>17060102</v>
      </c>
      <c r="AU391" s="4" t="s">
        <v>5701</v>
      </c>
      <c r="AV391" s="4" t="str">
        <f t="shared" si="14"/>
        <v>IR4</v>
      </c>
      <c r="AW391" t="s">
        <v>5705</v>
      </c>
      <c r="AX391" s="18">
        <v>37.07</v>
      </c>
      <c r="AY391" t="s">
        <v>3843</v>
      </c>
      <c r="AZ391" s="15">
        <v>15.75</v>
      </c>
      <c r="BA391" s="4" t="s">
        <v>5893</v>
      </c>
      <c r="BB391" s="4" t="s">
        <v>5708</v>
      </c>
      <c r="BC391" s="4" t="s">
        <v>21</v>
      </c>
    </row>
    <row r="392" spans="1:55" x14ac:dyDescent="0.3">
      <c r="A392">
        <v>100</v>
      </c>
      <c r="B392">
        <v>5</v>
      </c>
      <c r="C392" t="s">
        <v>1125</v>
      </c>
      <c r="D392" s="16">
        <v>42600</v>
      </c>
      <c r="E392" s="15" t="s">
        <v>16</v>
      </c>
      <c r="F392" t="s">
        <v>17</v>
      </c>
      <c r="G392" t="s">
        <v>1127</v>
      </c>
      <c r="H392" t="s">
        <v>67</v>
      </c>
      <c r="I392" t="s">
        <v>1128</v>
      </c>
      <c r="J392" t="s">
        <v>21</v>
      </c>
      <c r="K392" t="s">
        <v>1102</v>
      </c>
      <c r="L392">
        <v>914</v>
      </c>
      <c r="M392">
        <v>45.194459999999999</v>
      </c>
      <c r="N392">
        <v>-116.868774</v>
      </c>
      <c r="O392" t="s">
        <v>1125</v>
      </c>
      <c r="P392" s="27" t="s">
        <v>1129</v>
      </c>
      <c r="Q392" s="27" t="s">
        <v>5703</v>
      </c>
      <c r="R392" s="27" t="s">
        <v>6341</v>
      </c>
      <c r="S392" s="27" t="s">
        <v>6353</v>
      </c>
      <c r="T392" s="27" t="s">
        <v>5704</v>
      </c>
      <c r="U392" s="15">
        <v>1</v>
      </c>
      <c r="V392" s="15">
        <v>2016</v>
      </c>
      <c r="W392" s="15" t="s">
        <v>6369</v>
      </c>
      <c r="X392" s="17">
        <v>1</v>
      </c>
      <c r="Y392" s="17">
        <v>11</v>
      </c>
      <c r="AA392" s="17">
        <v>0</v>
      </c>
      <c r="AB392" s="17">
        <v>0</v>
      </c>
      <c r="AC392" s="17">
        <v>0</v>
      </c>
      <c r="AD392" s="17" t="s">
        <v>6367</v>
      </c>
      <c r="AE392" s="17" t="s">
        <v>6367</v>
      </c>
      <c r="AF392" s="17" t="s">
        <v>6367</v>
      </c>
      <c r="AG392" t="s">
        <v>5701</v>
      </c>
      <c r="AH392">
        <v>1</v>
      </c>
      <c r="AI392" t="s">
        <v>5701</v>
      </c>
      <c r="AJ392" s="15" t="s">
        <v>1125</v>
      </c>
      <c r="AK392" s="4" t="s">
        <v>6063</v>
      </c>
      <c r="AL392" s="4">
        <v>7</v>
      </c>
      <c r="AM392" s="4">
        <v>24</v>
      </c>
      <c r="AN392" s="4">
        <v>20</v>
      </c>
      <c r="AO392" s="4">
        <f t="shared" si="13"/>
        <v>7.0242000000000004</v>
      </c>
      <c r="AP392" s="4">
        <v>1</v>
      </c>
      <c r="AQ392" s="4">
        <v>0</v>
      </c>
      <c r="AR392" s="4" t="s">
        <v>5714</v>
      </c>
      <c r="AS392" s="4">
        <v>170601</v>
      </c>
      <c r="AT392" s="4">
        <v>17060102</v>
      </c>
      <c r="AU392" s="4" t="s">
        <v>5701</v>
      </c>
      <c r="AV392" s="4" t="str">
        <f t="shared" si="14"/>
        <v>IR4</v>
      </c>
      <c r="AW392" t="s">
        <v>5705</v>
      </c>
      <c r="AX392" s="18">
        <v>37.07</v>
      </c>
      <c r="AY392" t="s">
        <v>3843</v>
      </c>
      <c r="AZ392" s="15">
        <v>15.75</v>
      </c>
      <c r="BA392" s="4" t="s">
        <v>5893</v>
      </c>
      <c r="BB392" s="4" t="s">
        <v>5708</v>
      </c>
      <c r="BC392" s="4" t="s">
        <v>21</v>
      </c>
    </row>
    <row r="393" spans="1:55" x14ac:dyDescent="0.3">
      <c r="A393">
        <v>100</v>
      </c>
      <c r="B393">
        <v>6</v>
      </c>
      <c r="C393" t="s">
        <v>1125</v>
      </c>
      <c r="D393" s="16">
        <v>42600</v>
      </c>
      <c r="E393" s="15" t="s">
        <v>16</v>
      </c>
      <c r="F393" t="s">
        <v>17</v>
      </c>
      <c r="G393" t="s">
        <v>1127</v>
      </c>
      <c r="H393" t="s">
        <v>67</v>
      </c>
      <c r="I393" t="s">
        <v>1128</v>
      </c>
      <c r="J393" t="s">
        <v>21</v>
      </c>
      <c r="K393" t="s">
        <v>1102</v>
      </c>
      <c r="L393">
        <v>914</v>
      </c>
      <c r="M393">
        <v>45.194459999999999</v>
      </c>
      <c r="N393">
        <v>-116.868774</v>
      </c>
      <c r="O393" t="s">
        <v>1125</v>
      </c>
      <c r="P393" s="27" t="s">
        <v>1129</v>
      </c>
      <c r="Q393" s="27" t="s">
        <v>5703</v>
      </c>
      <c r="R393" s="27" t="s">
        <v>6341</v>
      </c>
      <c r="S393" s="27" t="s">
        <v>6353</v>
      </c>
      <c r="T393" s="27" t="s">
        <v>5704</v>
      </c>
      <c r="U393" s="15">
        <v>1</v>
      </c>
      <c r="V393" s="15">
        <v>2016</v>
      </c>
      <c r="W393" s="15" t="s">
        <v>6369</v>
      </c>
      <c r="X393" s="17">
        <v>1</v>
      </c>
      <c r="Y393" s="17">
        <v>11</v>
      </c>
      <c r="AA393" s="17">
        <v>0</v>
      </c>
      <c r="AB393" s="17">
        <v>0</v>
      </c>
      <c r="AC393" s="17">
        <v>0</v>
      </c>
      <c r="AD393" s="17" t="s">
        <v>6367</v>
      </c>
      <c r="AE393" s="17" t="s">
        <v>6367</v>
      </c>
      <c r="AF393" s="17" t="s">
        <v>6367</v>
      </c>
      <c r="AG393" t="s">
        <v>5701</v>
      </c>
      <c r="AH393">
        <v>1</v>
      </c>
      <c r="AI393" t="s">
        <v>5701</v>
      </c>
      <c r="AJ393" s="15" t="s">
        <v>1125</v>
      </c>
      <c r="AK393" s="4" t="s">
        <v>6063</v>
      </c>
      <c r="AL393" s="4">
        <v>7</v>
      </c>
      <c r="AM393" s="4">
        <v>24</v>
      </c>
      <c r="AN393" s="4">
        <v>20</v>
      </c>
      <c r="AO393" s="4">
        <f t="shared" si="13"/>
        <v>7.0242000000000004</v>
      </c>
      <c r="AP393" s="4">
        <v>1</v>
      </c>
      <c r="AQ393" s="4">
        <v>0</v>
      </c>
      <c r="AR393" s="4" t="s">
        <v>5714</v>
      </c>
      <c r="AS393" s="4">
        <v>170601</v>
      </c>
      <c r="AT393" s="4">
        <v>17060102</v>
      </c>
      <c r="AU393" s="4" t="s">
        <v>5701</v>
      </c>
      <c r="AV393" s="4" t="str">
        <f t="shared" si="14"/>
        <v>IR4</v>
      </c>
      <c r="AW393" t="s">
        <v>5705</v>
      </c>
      <c r="AX393" s="18">
        <v>37.07</v>
      </c>
      <c r="AY393" t="s">
        <v>3843</v>
      </c>
      <c r="AZ393" s="15">
        <v>15.75</v>
      </c>
      <c r="BA393" s="4" t="s">
        <v>5893</v>
      </c>
      <c r="BB393" s="4" t="s">
        <v>5708</v>
      </c>
      <c r="BC393" s="4" t="s">
        <v>21</v>
      </c>
    </row>
    <row r="394" spans="1:55" x14ac:dyDescent="0.3">
      <c r="A394">
        <v>100</v>
      </c>
      <c r="B394">
        <v>1</v>
      </c>
      <c r="C394" t="s">
        <v>1125</v>
      </c>
      <c r="D394" s="16">
        <v>42600</v>
      </c>
      <c r="E394" s="15" t="s">
        <v>16</v>
      </c>
      <c r="F394" t="s">
        <v>17</v>
      </c>
      <c r="G394" t="s">
        <v>1127</v>
      </c>
      <c r="H394" t="s">
        <v>62</v>
      </c>
      <c r="I394" t="s">
        <v>1128</v>
      </c>
      <c r="J394" t="s">
        <v>21</v>
      </c>
      <c r="K394" t="s">
        <v>1102</v>
      </c>
      <c r="L394">
        <v>914</v>
      </c>
      <c r="M394">
        <v>45.194459999999999</v>
      </c>
      <c r="N394">
        <v>-116.868774</v>
      </c>
      <c r="O394" t="s">
        <v>1125</v>
      </c>
      <c r="P394" s="27" t="s">
        <v>1126</v>
      </c>
      <c r="Q394" s="27" t="s">
        <v>5703</v>
      </c>
      <c r="R394" s="27" t="s">
        <v>6341</v>
      </c>
      <c r="S394" s="27" t="s">
        <v>6353</v>
      </c>
      <c r="T394" s="27" t="s">
        <v>5704</v>
      </c>
      <c r="U394" s="15">
        <v>1</v>
      </c>
      <c r="V394" s="15">
        <v>2016</v>
      </c>
      <c r="W394" s="15" t="s">
        <v>6369</v>
      </c>
      <c r="X394" s="17">
        <v>1</v>
      </c>
      <c r="Y394" s="17">
        <v>11</v>
      </c>
      <c r="AA394" s="17">
        <v>0</v>
      </c>
      <c r="AB394" s="17">
        <v>0</v>
      </c>
      <c r="AC394" s="17">
        <v>0</v>
      </c>
      <c r="AD394" s="17" t="s">
        <v>6367</v>
      </c>
      <c r="AE394" s="17" t="s">
        <v>6367</v>
      </c>
      <c r="AF394" s="17" t="s">
        <v>6367</v>
      </c>
      <c r="AG394" t="s">
        <v>5701</v>
      </c>
      <c r="AH394">
        <v>1</v>
      </c>
      <c r="AI394" t="s">
        <v>5701</v>
      </c>
      <c r="AJ394" s="15" t="s">
        <v>1125</v>
      </c>
      <c r="AK394" s="4" t="s">
        <v>1126</v>
      </c>
      <c r="AL394" s="4">
        <v>7</v>
      </c>
      <c r="AM394" s="4">
        <v>24</v>
      </c>
      <c r="AN394" s="4">
        <v>21</v>
      </c>
      <c r="AO394" s="4">
        <f t="shared" si="13"/>
        <v>7.0242100000000001</v>
      </c>
      <c r="AP394" s="4">
        <v>1</v>
      </c>
      <c r="AQ394" s="4">
        <v>0</v>
      </c>
      <c r="AR394" s="4" t="s">
        <v>5714</v>
      </c>
      <c r="AS394" s="4">
        <v>170601</v>
      </c>
      <c r="AT394" s="4">
        <v>17060102</v>
      </c>
      <c r="AU394" s="4" t="s">
        <v>5701</v>
      </c>
      <c r="AV394" s="4" t="str">
        <f t="shared" si="14"/>
        <v>IR4</v>
      </c>
      <c r="AW394" t="s">
        <v>5705</v>
      </c>
      <c r="AX394" s="18">
        <v>37.07</v>
      </c>
      <c r="AY394" t="s">
        <v>3843</v>
      </c>
      <c r="AZ394" s="15">
        <v>15.75</v>
      </c>
      <c r="BA394" s="4" t="s">
        <v>5893</v>
      </c>
      <c r="BB394" s="4" t="s">
        <v>5708</v>
      </c>
      <c r="BC394" s="4" t="s">
        <v>21</v>
      </c>
    </row>
    <row r="395" spans="1:55" x14ac:dyDescent="0.3">
      <c r="A395">
        <v>100</v>
      </c>
      <c r="B395">
        <v>2</v>
      </c>
      <c r="C395" t="s">
        <v>1125</v>
      </c>
      <c r="D395" s="16">
        <v>42600</v>
      </c>
      <c r="E395" s="15" t="s">
        <v>16</v>
      </c>
      <c r="F395" t="s">
        <v>17</v>
      </c>
      <c r="G395" t="s">
        <v>1127</v>
      </c>
      <c r="H395" t="s">
        <v>62</v>
      </c>
      <c r="I395" t="s">
        <v>1128</v>
      </c>
      <c r="J395" t="s">
        <v>21</v>
      </c>
      <c r="K395" t="s">
        <v>1102</v>
      </c>
      <c r="L395">
        <v>914</v>
      </c>
      <c r="M395">
        <v>45.194459999999999</v>
      </c>
      <c r="N395">
        <v>-116.868774</v>
      </c>
      <c r="O395" t="s">
        <v>1125</v>
      </c>
      <c r="P395" s="27" t="s">
        <v>1126</v>
      </c>
      <c r="Q395" s="27" t="s">
        <v>5703</v>
      </c>
      <c r="R395" s="27" t="s">
        <v>6341</v>
      </c>
      <c r="S395" s="27" t="s">
        <v>6353</v>
      </c>
      <c r="T395" s="27" t="s">
        <v>5704</v>
      </c>
      <c r="U395" s="15">
        <v>1</v>
      </c>
      <c r="V395" s="15">
        <v>2016</v>
      </c>
      <c r="W395" s="15" t="s">
        <v>6369</v>
      </c>
      <c r="X395" s="17">
        <v>1</v>
      </c>
      <c r="Y395" s="17">
        <v>11</v>
      </c>
      <c r="AA395" s="17">
        <v>0</v>
      </c>
      <c r="AB395" s="17">
        <v>0</v>
      </c>
      <c r="AC395" s="17">
        <v>0</v>
      </c>
      <c r="AD395" s="17" t="s">
        <v>6367</v>
      </c>
      <c r="AE395" s="17" t="s">
        <v>6367</v>
      </c>
      <c r="AF395" s="17" t="s">
        <v>6367</v>
      </c>
      <c r="AG395" t="s">
        <v>5701</v>
      </c>
      <c r="AH395">
        <v>1</v>
      </c>
      <c r="AI395" t="s">
        <v>5701</v>
      </c>
      <c r="AJ395" s="15" t="s">
        <v>1125</v>
      </c>
      <c r="AK395" s="4" t="s">
        <v>1126</v>
      </c>
      <c r="AL395" s="4">
        <v>7</v>
      </c>
      <c r="AM395" s="4">
        <v>24</v>
      </c>
      <c r="AN395" s="4">
        <v>21</v>
      </c>
      <c r="AO395" s="4">
        <f t="shared" si="13"/>
        <v>7.0242100000000001</v>
      </c>
      <c r="AP395" s="4">
        <v>1</v>
      </c>
      <c r="AQ395" s="4">
        <v>0</v>
      </c>
      <c r="AR395" s="4" t="s">
        <v>5714</v>
      </c>
      <c r="AS395" s="4">
        <v>170601</v>
      </c>
      <c r="AT395" s="4">
        <v>17060102</v>
      </c>
      <c r="AU395" s="4" t="s">
        <v>5701</v>
      </c>
      <c r="AV395" s="4" t="str">
        <f t="shared" si="14"/>
        <v>IR4</v>
      </c>
      <c r="AW395" t="s">
        <v>5705</v>
      </c>
      <c r="AX395" s="18">
        <v>37.07</v>
      </c>
      <c r="AY395" t="s">
        <v>3843</v>
      </c>
      <c r="AZ395" s="15">
        <v>15.75</v>
      </c>
      <c r="BA395" s="4" t="s">
        <v>5893</v>
      </c>
      <c r="BB395" s="4" t="s">
        <v>5708</v>
      </c>
      <c r="BC395" s="4" t="s">
        <v>21</v>
      </c>
    </row>
    <row r="396" spans="1:55" x14ac:dyDescent="0.3">
      <c r="A396">
        <v>100</v>
      </c>
      <c r="B396">
        <v>3</v>
      </c>
      <c r="C396" t="s">
        <v>1125</v>
      </c>
      <c r="D396" s="16">
        <v>42600</v>
      </c>
      <c r="E396" s="15" t="s">
        <v>16</v>
      </c>
      <c r="F396" t="s">
        <v>17</v>
      </c>
      <c r="G396" t="s">
        <v>1127</v>
      </c>
      <c r="H396" t="s">
        <v>62</v>
      </c>
      <c r="I396" t="s">
        <v>1128</v>
      </c>
      <c r="J396" t="s">
        <v>21</v>
      </c>
      <c r="K396" t="s">
        <v>1102</v>
      </c>
      <c r="L396">
        <v>914</v>
      </c>
      <c r="M396">
        <v>45.194459999999999</v>
      </c>
      <c r="N396">
        <v>-116.868774</v>
      </c>
      <c r="O396" t="s">
        <v>1125</v>
      </c>
      <c r="P396" s="27" t="s">
        <v>1126</v>
      </c>
      <c r="Q396" s="27" t="s">
        <v>5703</v>
      </c>
      <c r="R396" s="27" t="s">
        <v>6341</v>
      </c>
      <c r="S396" s="27" t="s">
        <v>6353</v>
      </c>
      <c r="T396" s="27" t="s">
        <v>5704</v>
      </c>
      <c r="U396" s="15">
        <v>1</v>
      </c>
      <c r="V396" s="15">
        <v>2016</v>
      </c>
      <c r="W396" s="15" t="s">
        <v>6369</v>
      </c>
      <c r="X396" s="17">
        <v>1</v>
      </c>
      <c r="Y396" s="17">
        <v>11</v>
      </c>
      <c r="AA396" s="17">
        <v>0</v>
      </c>
      <c r="AB396" s="17">
        <v>0</v>
      </c>
      <c r="AC396" s="17">
        <v>0</v>
      </c>
      <c r="AD396" s="17" t="s">
        <v>6367</v>
      </c>
      <c r="AE396" s="17" t="s">
        <v>6367</v>
      </c>
      <c r="AF396" s="17" t="s">
        <v>6367</v>
      </c>
      <c r="AG396" t="s">
        <v>5701</v>
      </c>
      <c r="AH396">
        <v>1</v>
      </c>
      <c r="AI396" t="s">
        <v>5701</v>
      </c>
      <c r="AJ396" s="15" t="s">
        <v>1125</v>
      </c>
      <c r="AK396" s="4" t="s">
        <v>1126</v>
      </c>
      <c r="AL396" s="4">
        <v>7</v>
      </c>
      <c r="AM396" s="4">
        <v>24</v>
      </c>
      <c r="AN396" s="4">
        <v>21</v>
      </c>
      <c r="AO396" s="4">
        <f t="shared" si="13"/>
        <v>7.0242100000000001</v>
      </c>
      <c r="AP396" s="4">
        <v>1</v>
      </c>
      <c r="AQ396" s="4">
        <v>0</v>
      </c>
      <c r="AR396" s="4" t="s">
        <v>5714</v>
      </c>
      <c r="AS396" s="4">
        <v>170601</v>
      </c>
      <c r="AT396" s="4">
        <v>17060102</v>
      </c>
      <c r="AU396" s="4" t="s">
        <v>5701</v>
      </c>
      <c r="AV396" s="4" t="str">
        <f t="shared" si="14"/>
        <v>IR4</v>
      </c>
      <c r="AW396" t="s">
        <v>5705</v>
      </c>
      <c r="AX396" s="18">
        <v>37.07</v>
      </c>
      <c r="AY396" t="s">
        <v>3843</v>
      </c>
      <c r="AZ396" s="15">
        <v>15.75</v>
      </c>
      <c r="BA396" s="4" t="s">
        <v>5893</v>
      </c>
      <c r="BB396" s="4" t="s">
        <v>5708</v>
      </c>
      <c r="BC396" s="4" t="s">
        <v>21</v>
      </c>
    </row>
    <row r="397" spans="1:55" x14ac:dyDescent="0.3">
      <c r="A397">
        <v>100</v>
      </c>
      <c r="B397">
        <v>5</v>
      </c>
      <c r="C397" t="s">
        <v>1130</v>
      </c>
      <c r="D397" s="16">
        <v>42600</v>
      </c>
      <c r="E397" s="15" t="s">
        <v>16</v>
      </c>
      <c r="F397" t="s">
        <v>17</v>
      </c>
      <c r="G397" t="s">
        <v>1132</v>
      </c>
      <c r="H397" t="s">
        <v>67</v>
      </c>
      <c r="I397" t="s">
        <v>1133</v>
      </c>
      <c r="J397" t="s">
        <v>21</v>
      </c>
      <c r="K397" t="s">
        <v>1102</v>
      </c>
      <c r="L397">
        <v>914</v>
      </c>
      <c r="M397">
        <v>45.193187999999999</v>
      </c>
      <c r="N397">
        <v>-116.868593</v>
      </c>
      <c r="O397" t="s">
        <v>1130</v>
      </c>
      <c r="P397" s="27" t="s">
        <v>1134</v>
      </c>
      <c r="Q397" s="27" t="s">
        <v>5703</v>
      </c>
      <c r="R397" s="27" t="s">
        <v>6341</v>
      </c>
      <c r="S397" s="27" t="s">
        <v>6353</v>
      </c>
      <c r="T397" s="27" t="s">
        <v>5704</v>
      </c>
      <c r="U397" s="15">
        <v>1</v>
      </c>
      <c r="V397" s="15">
        <v>2016</v>
      </c>
      <c r="W397" s="15" t="s">
        <v>6369</v>
      </c>
      <c r="X397" s="17">
        <v>1</v>
      </c>
      <c r="Y397" s="17">
        <v>11</v>
      </c>
      <c r="AA397" s="17">
        <v>0</v>
      </c>
      <c r="AB397" s="17">
        <v>0</v>
      </c>
      <c r="AC397" s="17">
        <v>0</v>
      </c>
      <c r="AD397" s="17" t="s">
        <v>6367</v>
      </c>
      <c r="AE397" s="17" t="s">
        <v>6367</v>
      </c>
      <c r="AF397" s="17" t="s">
        <v>6367</v>
      </c>
      <c r="AG397" t="s">
        <v>5701</v>
      </c>
      <c r="AH397">
        <v>1</v>
      </c>
      <c r="AI397" t="s">
        <v>5701</v>
      </c>
      <c r="AJ397" s="15" t="s">
        <v>1130</v>
      </c>
      <c r="AK397" s="4" t="s">
        <v>6064</v>
      </c>
      <c r="AL397" s="4">
        <v>7</v>
      </c>
      <c r="AM397" s="4">
        <v>24</v>
      </c>
      <c r="AN397" s="4">
        <v>26</v>
      </c>
      <c r="AO397" s="4">
        <f t="shared" si="13"/>
        <v>7.0242599999999999</v>
      </c>
      <c r="AP397" s="4">
        <v>1</v>
      </c>
      <c r="AQ397" s="4">
        <v>0</v>
      </c>
      <c r="AR397" s="4" t="s">
        <v>5714</v>
      </c>
      <c r="AS397" s="4">
        <v>170601</v>
      </c>
      <c r="AT397" s="4">
        <v>17060102</v>
      </c>
      <c r="AU397" s="4" t="s">
        <v>5701</v>
      </c>
      <c r="AV397" s="4" t="str">
        <f t="shared" si="14"/>
        <v>IR5</v>
      </c>
      <c r="AW397" t="s">
        <v>5705</v>
      </c>
      <c r="AX397" s="18">
        <v>37.07</v>
      </c>
      <c r="AY397" t="s">
        <v>3843</v>
      </c>
      <c r="AZ397" s="15">
        <v>15.68</v>
      </c>
      <c r="BA397" s="4" t="s">
        <v>5893</v>
      </c>
      <c r="BB397" s="4" t="s">
        <v>5708</v>
      </c>
      <c r="BC397" s="4" t="s">
        <v>21</v>
      </c>
    </row>
    <row r="398" spans="1:55" x14ac:dyDescent="0.3">
      <c r="A398">
        <v>100</v>
      </c>
      <c r="B398">
        <v>6</v>
      </c>
      <c r="C398" t="s">
        <v>1130</v>
      </c>
      <c r="D398" s="16">
        <v>42600</v>
      </c>
      <c r="E398" s="15" t="s">
        <v>16</v>
      </c>
      <c r="F398" t="s">
        <v>17</v>
      </c>
      <c r="G398" t="s">
        <v>1132</v>
      </c>
      <c r="H398" t="s">
        <v>67</v>
      </c>
      <c r="I398" t="s">
        <v>1133</v>
      </c>
      <c r="J398" t="s">
        <v>21</v>
      </c>
      <c r="K398" t="s">
        <v>1102</v>
      </c>
      <c r="L398">
        <v>914</v>
      </c>
      <c r="M398">
        <v>45.193187999999999</v>
      </c>
      <c r="N398">
        <v>-116.868593</v>
      </c>
      <c r="O398" t="s">
        <v>1130</v>
      </c>
      <c r="P398" s="27" t="s">
        <v>1134</v>
      </c>
      <c r="Q398" s="27" t="s">
        <v>5703</v>
      </c>
      <c r="R398" s="27" t="s">
        <v>6341</v>
      </c>
      <c r="S398" s="27" t="s">
        <v>6353</v>
      </c>
      <c r="T398" s="27" t="s">
        <v>5704</v>
      </c>
      <c r="U398" s="15">
        <v>1</v>
      </c>
      <c r="V398" s="15">
        <v>2016</v>
      </c>
      <c r="W398" s="15" t="s">
        <v>6369</v>
      </c>
      <c r="X398" s="17">
        <v>1</v>
      </c>
      <c r="Y398" s="17">
        <v>11</v>
      </c>
      <c r="AA398" s="17">
        <v>0</v>
      </c>
      <c r="AB398" s="17">
        <v>0</v>
      </c>
      <c r="AC398" s="17">
        <v>0</v>
      </c>
      <c r="AD398" s="17" t="s">
        <v>6367</v>
      </c>
      <c r="AE398" s="17" t="s">
        <v>6367</v>
      </c>
      <c r="AF398" s="17" t="s">
        <v>6367</v>
      </c>
      <c r="AG398" t="s">
        <v>5701</v>
      </c>
      <c r="AH398">
        <v>1</v>
      </c>
      <c r="AI398" t="s">
        <v>5701</v>
      </c>
      <c r="AJ398" s="15" t="s">
        <v>1130</v>
      </c>
      <c r="AK398" s="4" t="s">
        <v>6064</v>
      </c>
      <c r="AL398" s="4">
        <v>7</v>
      </c>
      <c r="AM398" s="4">
        <v>24</v>
      </c>
      <c r="AN398" s="4">
        <v>26</v>
      </c>
      <c r="AO398" s="4">
        <f t="shared" si="13"/>
        <v>7.0242599999999999</v>
      </c>
      <c r="AP398" s="4">
        <v>1</v>
      </c>
      <c r="AQ398" s="4">
        <v>0</v>
      </c>
      <c r="AR398" s="4" t="s">
        <v>5714</v>
      </c>
      <c r="AS398" s="4">
        <v>170601</v>
      </c>
      <c r="AT398" s="4">
        <v>17060102</v>
      </c>
      <c r="AU398" s="4" t="s">
        <v>5701</v>
      </c>
      <c r="AV398" s="4" t="str">
        <f t="shared" si="14"/>
        <v>IR5</v>
      </c>
      <c r="AW398" t="s">
        <v>5705</v>
      </c>
      <c r="AX398" s="18">
        <v>37.07</v>
      </c>
      <c r="AY398" t="s">
        <v>3843</v>
      </c>
      <c r="AZ398" s="15">
        <v>15.68</v>
      </c>
      <c r="BA398" s="4" t="s">
        <v>5893</v>
      </c>
      <c r="BB398" s="4" t="s">
        <v>5708</v>
      </c>
      <c r="BC398" s="4" t="s">
        <v>21</v>
      </c>
    </row>
    <row r="399" spans="1:55" x14ac:dyDescent="0.3">
      <c r="A399">
        <v>100</v>
      </c>
      <c r="B399">
        <v>7</v>
      </c>
      <c r="C399" t="s">
        <v>1130</v>
      </c>
      <c r="D399" s="16">
        <v>42600</v>
      </c>
      <c r="E399" s="15" t="s">
        <v>16</v>
      </c>
      <c r="F399" t="s">
        <v>17</v>
      </c>
      <c r="G399" t="s">
        <v>1132</v>
      </c>
      <c r="H399" t="s">
        <v>67</v>
      </c>
      <c r="I399" t="s">
        <v>1133</v>
      </c>
      <c r="J399" t="s">
        <v>21</v>
      </c>
      <c r="K399" t="s">
        <v>1102</v>
      </c>
      <c r="L399">
        <v>914</v>
      </c>
      <c r="M399">
        <v>45.193187999999999</v>
      </c>
      <c r="N399">
        <v>-116.868593</v>
      </c>
      <c r="O399" t="s">
        <v>1130</v>
      </c>
      <c r="P399" s="27" t="s">
        <v>1134</v>
      </c>
      <c r="Q399" s="27" t="s">
        <v>5703</v>
      </c>
      <c r="R399" s="27" t="s">
        <v>6341</v>
      </c>
      <c r="S399" s="27" t="s">
        <v>6353</v>
      </c>
      <c r="T399" s="27" t="s">
        <v>5704</v>
      </c>
      <c r="U399" s="15">
        <v>1</v>
      </c>
      <c r="V399" s="15">
        <v>2016</v>
      </c>
      <c r="W399" s="15" t="s">
        <v>6369</v>
      </c>
      <c r="X399" s="17">
        <v>1</v>
      </c>
      <c r="Y399" s="17">
        <v>11</v>
      </c>
      <c r="AA399" s="17">
        <v>0</v>
      </c>
      <c r="AB399" s="17">
        <v>0</v>
      </c>
      <c r="AC399" s="17">
        <v>0</v>
      </c>
      <c r="AD399" s="17" t="s">
        <v>6367</v>
      </c>
      <c r="AE399" s="17" t="s">
        <v>6367</v>
      </c>
      <c r="AF399" s="17" t="s">
        <v>6367</v>
      </c>
      <c r="AG399" t="s">
        <v>5701</v>
      </c>
      <c r="AH399">
        <v>1</v>
      </c>
      <c r="AI399" t="s">
        <v>5701</v>
      </c>
      <c r="AJ399" s="15" t="s">
        <v>1130</v>
      </c>
      <c r="AK399" s="4" t="s">
        <v>6064</v>
      </c>
      <c r="AL399" s="4">
        <v>7</v>
      </c>
      <c r="AM399" s="4">
        <v>24</v>
      </c>
      <c r="AN399" s="4">
        <v>26</v>
      </c>
      <c r="AO399" s="4">
        <f t="shared" si="13"/>
        <v>7.0242599999999999</v>
      </c>
      <c r="AP399" s="4">
        <v>1</v>
      </c>
      <c r="AQ399" s="4">
        <v>0</v>
      </c>
      <c r="AR399" s="4" t="s">
        <v>5714</v>
      </c>
      <c r="AS399" s="4">
        <v>170601</v>
      </c>
      <c r="AT399" s="4">
        <v>17060102</v>
      </c>
      <c r="AU399" s="4" t="s">
        <v>5701</v>
      </c>
      <c r="AV399" s="4" t="str">
        <f t="shared" si="14"/>
        <v>IR5</v>
      </c>
      <c r="AW399" t="s">
        <v>5705</v>
      </c>
      <c r="AX399" s="18">
        <v>37.07</v>
      </c>
      <c r="AY399" t="s">
        <v>3843</v>
      </c>
      <c r="AZ399" s="15">
        <v>15.68</v>
      </c>
      <c r="BA399" s="4" t="s">
        <v>5893</v>
      </c>
      <c r="BB399" s="4" t="s">
        <v>5708</v>
      </c>
      <c r="BC399" s="4" t="s">
        <v>21</v>
      </c>
    </row>
    <row r="400" spans="1:55" x14ac:dyDescent="0.3">
      <c r="A400">
        <v>100</v>
      </c>
      <c r="B400">
        <v>8</v>
      </c>
      <c r="C400" t="s">
        <v>1130</v>
      </c>
      <c r="D400" s="16">
        <v>42600</v>
      </c>
      <c r="E400" s="15" t="s">
        <v>16</v>
      </c>
      <c r="F400" t="s">
        <v>17</v>
      </c>
      <c r="G400" t="s">
        <v>1132</v>
      </c>
      <c r="H400" t="s">
        <v>67</v>
      </c>
      <c r="I400" t="s">
        <v>1133</v>
      </c>
      <c r="J400" t="s">
        <v>21</v>
      </c>
      <c r="K400" t="s">
        <v>1102</v>
      </c>
      <c r="L400">
        <v>914</v>
      </c>
      <c r="M400">
        <v>45.193187999999999</v>
      </c>
      <c r="N400">
        <v>-116.868593</v>
      </c>
      <c r="O400" t="s">
        <v>1130</v>
      </c>
      <c r="P400" s="27" t="s">
        <v>1134</v>
      </c>
      <c r="Q400" s="27" t="s">
        <v>5703</v>
      </c>
      <c r="R400" s="27" t="s">
        <v>6341</v>
      </c>
      <c r="S400" s="27" t="s">
        <v>6353</v>
      </c>
      <c r="T400" s="27" t="s">
        <v>5704</v>
      </c>
      <c r="U400" s="15">
        <v>1</v>
      </c>
      <c r="V400" s="15">
        <v>2016</v>
      </c>
      <c r="W400" s="15" t="s">
        <v>6369</v>
      </c>
      <c r="X400" s="17">
        <v>1</v>
      </c>
      <c r="Y400" s="17">
        <v>11</v>
      </c>
      <c r="AA400" s="17">
        <v>0</v>
      </c>
      <c r="AB400" s="17">
        <v>0</v>
      </c>
      <c r="AC400" s="17">
        <v>0</v>
      </c>
      <c r="AD400" s="17" t="s">
        <v>6367</v>
      </c>
      <c r="AE400" s="17" t="s">
        <v>6367</v>
      </c>
      <c r="AF400" s="17" t="s">
        <v>6367</v>
      </c>
      <c r="AG400" t="s">
        <v>5701</v>
      </c>
      <c r="AH400">
        <v>1</v>
      </c>
      <c r="AI400" t="s">
        <v>5701</v>
      </c>
      <c r="AJ400" s="15" t="s">
        <v>1130</v>
      </c>
      <c r="AK400" s="4" t="s">
        <v>6064</v>
      </c>
      <c r="AL400" s="4">
        <v>7</v>
      </c>
      <c r="AM400" s="4">
        <v>24</v>
      </c>
      <c r="AN400" s="4">
        <v>26</v>
      </c>
      <c r="AO400" s="4">
        <f t="shared" si="13"/>
        <v>7.0242599999999999</v>
      </c>
      <c r="AP400" s="4">
        <v>1</v>
      </c>
      <c r="AQ400" s="4">
        <v>0</v>
      </c>
      <c r="AR400" s="4" t="s">
        <v>5714</v>
      </c>
      <c r="AS400" s="4">
        <v>170601</v>
      </c>
      <c r="AT400" s="4">
        <v>17060102</v>
      </c>
      <c r="AU400" s="4" t="s">
        <v>5701</v>
      </c>
      <c r="AV400" s="4" t="str">
        <f t="shared" si="14"/>
        <v>IR5</v>
      </c>
      <c r="AW400" t="s">
        <v>5705</v>
      </c>
      <c r="AX400" s="18">
        <v>37.07</v>
      </c>
      <c r="AY400" t="s">
        <v>3843</v>
      </c>
      <c r="AZ400" s="15">
        <v>15.68</v>
      </c>
      <c r="BA400" s="4" t="s">
        <v>5893</v>
      </c>
      <c r="BB400" s="4" t="s">
        <v>5708</v>
      </c>
      <c r="BC400" s="4" t="s">
        <v>21</v>
      </c>
    </row>
    <row r="401" spans="1:55" x14ac:dyDescent="0.3">
      <c r="A401">
        <v>100</v>
      </c>
      <c r="B401">
        <v>1</v>
      </c>
      <c r="C401" t="s">
        <v>1130</v>
      </c>
      <c r="D401" s="16">
        <v>42600</v>
      </c>
      <c r="E401" s="15" t="s">
        <v>16</v>
      </c>
      <c r="F401" t="s">
        <v>17</v>
      </c>
      <c r="G401" t="s">
        <v>1132</v>
      </c>
      <c r="H401" t="s">
        <v>62</v>
      </c>
      <c r="I401" t="s">
        <v>1133</v>
      </c>
      <c r="J401" t="s">
        <v>21</v>
      </c>
      <c r="K401" t="s">
        <v>1102</v>
      </c>
      <c r="L401">
        <v>914</v>
      </c>
      <c r="M401">
        <v>45.193187999999999</v>
      </c>
      <c r="N401">
        <v>-116.868593</v>
      </c>
      <c r="O401" t="s">
        <v>1130</v>
      </c>
      <c r="P401" s="27" t="s">
        <v>1131</v>
      </c>
      <c r="Q401" s="27" t="s">
        <v>5703</v>
      </c>
      <c r="R401" s="27" t="s">
        <v>6341</v>
      </c>
      <c r="S401" s="27" t="s">
        <v>6353</v>
      </c>
      <c r="T401" s="27" t="s">
        <v>5704</v>
      </c>
      <c r="U401" s="15">
        <v>1</v>
      </c>
      <c r="V401" s="15">
        <v>2016</v>
      </c>
      <c r="W401" s="15" t="s">
        <v>6369</v>
      </c>
      <c r="X401" s="17">
        <v>1</v>
      </c>
      <c r="Y401" s="17">
        <v>11</v>
      </c>
      <c r="AA401" s="17">
        <v>0</v>
      </c>
      <c r="AB401" s="17">
        <v>0</v>
      </c>
      <c r="AC401" s="17">
        <v>0</v>
      </c>
      <c r="AD401" s="17" t="s">
        <v>6367</v>
      </c>
      <c r="AE401" s="17" t="s">
        <v>6367</v>
      </c>
      <c r="AF401" s="17" t="s">
        <v>6367</v>
      </c>
      <c r="AG401" t="s">
        <v>5701</v>
      </c>
      <c r="AH401">
        <v>1</v>
      </c>
      <c r="AI401" t="s">
        <v>5701</v>
      </c>
      <c r="AJ401" s="15" t="s">
        <v>1130</v>
      </c>
      <c r="AK401" s="4" t="s">
        <v>1131</v>
      </c>
      <c r="AL401" s="4">
        <v>7</v>
      </c>
      <c r="AM401" s="4">
        <v>24</v>
      </c>
      <c r="AN401" s="4">
        <v>27</v>
      </c>
      <c r="AO401" s="4">
        <f t="shared" si="13"/>
        <v>7.0242700000000005</v>
      </c>
      <c r="AP401" s="4">
        <v>1</v>
      </c>
      <c r="AQ401" s="4">
        <v>0</v>
      </c>
      <c r="AR401" s="4" t="s">
        <v>5714</v>
      </c>
      <c r="AS401" s="4">
        <v>170601</v>
      </c>
      <c r="AT401" s="4">
        <v>17060102</v>
      </c>
      <c r="AU401" s="4" t="s">
        <v>5701</v>
      </c>
      <c r="AV401" s="4" t="str">
        <f t="shared" si="14"/>
        <v>IR5</v>
      </c>
      <c r="AW401" t="s">
        <v>5705</v>
      </c>
      <c r="AX401" s="18">
        <v>37.07</v>
      </c>
      <c r="AY401" t="s">
        <v>3843</v>
      </c>
      <c r="AZ401" s="15">
        <v>15.68</v>
      </c>
      <c r="BA401" s="4" t="s">
        <v>5893</v>
      </c>
      <c r="BB401" s="4" t="s">
        <v>5708</v>
      </c>
      <c r="BC401" s="4" t="s">
        <v>21</v>
      </c>
    </row>
    <row r="402" spans="1:55" x14ac:dyDescent="0.3">
      <c r="A402">
        <v>100</v>
      </c>
      <c r="B402">
        <v>2</v>
      </c>
      <c r="C402" t="s">
        <v>1130</v>
      </c>
      <c r="D402" s="16">
        <v>42600</v>
      </c>
      <c r="E402" s="15" t="s">
        <v>16</v>
      </c>
      <c r="F402" t="s">
        <v>17</v>
      </c>
      <c r="G402" t="s">
        <v>1132</v>
      </c>
      <c r="H402" t="s">
        <v>62</v>
      </c>
      <c r="I402" t="s">
        <v>1133</v>
      </c>
      <c r="J402" t="s">
        <v>21</v>
      </c>
      <c r="K402" t="s">
        <v>1102</v>
      </c>
      <c r="L402">
        <v>914</v>
      </c>
      <c r="M402">
        <v>45.193187999999999</v>
      </c>
      <c r="N402">
        <v>-116.868593</v>
      </c>
      <c r="O402" t="s">
        <v>1130</v>
      </c>
      <c r="P402" s="27" t="s">
        <v>1131</v>
      </c>
      <c r="Q402" s="27" t="s">
        <v>5703</v>
      </c>
      <c r="R402" s="27" t="s">
        <v>6341</v>
      </c>
      <c r="S402" s="27" t="s">
        <v>6353</v>
      </c>
      <c r="T402" s="27" t="s">
        <v>5704</v>
      </c>
      <c r="U402" s="15">
        <v>1</v>
      </c>
      <c r="V402" s="15">
        <v>2016</v>
      </c>
      <c r="W402" s="15" t="s">
        <v>6369</v>
      </c>
      <c r="X402" s="17">
        <v>1</v>
      </c>
      <c r="Y402" s="17">
        <v>11</v>
      </c>
      <c r="AA402" s="17">
        <v>0</v>
      </c>
      <c r="AB402" s="17">
        <v>0</v>
      </c>
      <c r="AC402" s="17">
        <v>0</v>
      </c>
      <c r="AD402" s="17" t="s">
        <v>6367</v>
      </c>
      <c r="AE402" s="17" t="s">
        <v>6367</v>
      </c>
      <c r="AF402" s="17" t="s">
        <v>6367</v>
      </c>
      <c r="AG402" t="s">
        <v>5701</v>
      </c>
      <c r="AH402">
        <v>1</v>
      </c>
      <c r="AI402" t="s">
        <v>5701</v>
      </c>
      <c r="AJ402" s="15" t="s">
        <v>1130</v>
      </c>
      <c r="AK402" s="4" t="s">
        <v>1131</v>
      </c>
      <c r="AL402" s="4">
        <v>7</v>
      </c>
      <c r="AM402" s="4">
        <v>24</v>
      </c>
      <c r="AN402" s="4">
        <v>27</v>
      </c>
      <c r="AO402" s="4">
        <f t="shared" si="13"/>
        <v>7.0242700000000005</v>
      </c>
      <c r="AP402" s="4">
        <v>1</v>
      </c>
      <c r="AQ402" s="4">
        <v>0</v>
      </c>
      <c r="AR402" s="4" t="s">
        <v>5714</v>
      </c>
      <c r="AS402" s="4">
        <v>170601</v>
      </c>
      <c r="AT402" s="4">
        <v>17060102</v>
      </c>
      <c r="AU402" s="4" t="s">
        <v>5701</v>
      </c>
      <c r="AV402" s="4" t="str">
        <f t="shared" si="14"/>
        <v>IR5</v>
      </c>
      <c r="AW402" t="s">
        <v>5705</v>
      </c>
      <c r="AX402" s="18">
        <v>37.07</v>
      </c>
      <c r="AY402" t="s">
        <v>3843</v>
      </c>
      <c r="AZ402" s="15">
        <v>15.68</v>
      </c>
      <c r="BA402" s="4" t="s">
        <v>5893</v>
      </c>
      <c r="BB402" s="4" t="s">
        <v>5708</v>
      </c>
      <c r="BC402" s="4" t="s">
        <v>21</v>
      </c>
    </row>
    <row r="403" spans="1:55" x14ac:dyDescent="0.3">
      <c r="A403">
        <v>100</v>
      </c>
      <c r="B403">
        <v>3</v>
      </c>
      <c r="C403" t="s">
        <v>1130</v>
      </c>
      <c r="D403" s="16">
        <v>42600</v>
      </c>
      <c r="E403" s="15" t="s">
        <v>16</v>
      </c>
      <c r="F403" t="s">
        <v>17</v>
      </c>
      <c r="G403" t="s">
        <v>1132</v>
      </c>
      <c r="H403" t="s">
        <v>62</v>
      </c>
      <c r="I403" t="s">
        <v>1133</v>
      </c>
      <c r="J403" t="s">
        <v>21</v>
      </c>
      <c r="K403" t="s">
        <v>1102</v>
      </c>
      <c r="L403">
        <v>914</v>
      </c>
      <c r="M403">
        <v>45.193187999999999</v>
      </c>
      <c r="N403">
        <v>-116.868593</v>
      </c>
      <c r="O403" t="s">
        <v>1130</v>
      </c>
      <c r="P403" s="27" t="s">
        <v>1131</v>
      </c>
      <c r="Q403" s="27" t="s">
        <v>5703</v>
      </c>
      <c r="R403" s="27" t="s">
        <v>6341</v>
      </c>
      <c r="S403" s="27" t="s">
        <v>6353</v>
      </c>
      <c r="T403" s="27" t="s">
        <v>5704</v>
      </c>
      <c r="U403" s="15">
        <v>1</v>
      </c>
      <c r="V403" s="15">
        <v>2016</v>
      </c>
      <c r="W403" s="15" t="s">
        <v>6369</v>
      </c>
      <c r="X403" s="17">
        <v>1</v>
      </c>
      <c r="Y403" s="17">
        <v>11</v>
      </c>
      <c r="AA403" s="17">
        <v>0</v>
      </c>
      <c r="AB403" s="17">
        <v>0</v>
      </c>
      <c r="AC403" s="17">
        <v>0</v>
      </c>
      <c r="AD403" s="17" t="s">
        <v>6367</v>
      </c>
      <c r="AE403" s="17" t="s">
        <v>6367</v>
      </c>
      <c r="AF403" s="17" t="s">
        <v>6367</v>
      </c>
      <c r="AG403" t="s">
        <v>5701</v>
      </c>
      <c r="AH403">
        <v>1</v>
      </c>
      <c r="AI403" t="s">
        <v>5701</v>
      </c>
      <c r="AJ403" s="15" t="s">
        <v>1130</v>
      </c>
      <c r="AK403" s="4" t="s">
        <v>1131</v>
      </c>
      <c r="AL403" s="4">
        <v>7</v>
      </c>
      <c r="AM403" s="4">
        <v>24</v>
      </c>
      <c r="AN403" s="4">
        <v>27</v>
      </c>
      <c r="AO403" s="4">
        <f t="shared" si="13"/>
        <v>7.0242700000000005</v>
      </c>
      <c r="AP403" s="4">
        <v>1</v>
      </c>
      <c r="AQ403" s="4">
        <v>0</v>
      </c>
      <c r="AR403" s="4" t="s">
        <v>5714</v>
      </c>
      <c r="AS403" s="4">
        <v>170601</v>
      </c>
      <c r="AT403" s="4">
        <v>17060102</v>
      </c>
      <c r="AU403" s="4" t="s">
        <v>5701</v>
      </c>
      <c r="AV403" s="4" t="str">
        <f t="shared" si="14"/>
        <v>IR5</v>
      </c>
      <c r="AW403" t="s">
        <v>5705</v>
      </c>
      <c r="AX403" s="18">
        <v>37.07</v>
      </c>
      <c r="AY403" t="s">
        <v>3843</v>
      </c>
      <c r="AZ403" s="15">
        <v>15.68</v>
      </c>
      <c r="BA403" s="4" t="s">
        <v>5893</v>
      </c>
      <c r="BB403" s="4" t="s">
        <v>5708</v>
      </c>
      <c r="BC403" s="4" t="s">
        <v>21</v>
      </c>
    </row>
    <row r="404" spans="1:55" x14ac:dyDescent="0.3">
      <c r="A404">
        <v>100</v>
      </c>
      <c r="B404">
        <v>4</v>
      </c>
      <c r="C404" t="s">
        <v>1130</v>
      </c>
      <c r="D404" s="16">
        <v>42600</v>
      </c>
      <c r="E404" s="15" t="s">
        <v>16</v>
      </c>
      <c r="F404" t="s">
        <v>17</v>
      </c>
      <c r="G404" t="s">
        <v>1132</v>
      </c>
      <c r="H404" t="s">
        <v>62</v>
      </c>
      <c r="I404" t="s">
        <v>1133</v>
      </c>
      <c r="J404" t="s">
        <v>21</v>
      </c>
      <c r="K404" t="s">
        <v>1102</v>
      </c>
      <c r="L404">
        <v>914</v>
      </c>
      <c r="M404">
        <v>45.193187999999999</v>
      </c>
      <c r="N404">
        <v>-116.868593</v>
      </c>
      <c r="O404" t="s">
        <v>1130</v>
      </c>
      <c r="P404" s="27" t="s">
        <v>1131</v>
      </c>
      <c r="Q404" s="27" t="s">
        <v>5703</v>
      </c>
      <c r="R404" s="27" t="s">
        <v>6341</v>
      </c>
      <c r="S404" s="27" t="s">
        <v>6353</v>
      </c>
      <c r="T404" s="27" t="s">
        <v>5704</v>
      </c>
      <c r="U404" s="15">
        <v>1</v>
      </c>
      <c r="V404" s="15">
        <v>2016</v>
      </c>
      <c r="W404" s="15" t="s">
        <v>6369</v>
      </c>
      <c r="X404" s="17">
        <v>1</v>
      </c>
      <c r="Y404" s="17">
        <v>11</v>
      </c>
      <c r="AA404" s="17">
        <v>0</v>
      </c>
      <c r="AB404" s="17">
        <v>0</v>
      </c>
      <c r="AC404" s="17">
        <v>0</v>
      </c>
      <c r="AD404" s="17" t="s">
        <v>6367</v>
      </c>
      <c r="AE404" s="17" t="s">
        <v>6367</v>
      </c>
      <c r="AF404" s="17" t="s">
        <v>6367</v>
      </c>
      <c r="AG404" t="s">
        <v>5701</v>
      </c>
      <c r="AH404">
        <v>1</v>
      </c>
      <c r="AI404" t="s">
        <v>5701</v>
      </c>
      <c r="AJ404" s="15" t="s">
        <v>1130</v>
      </c>
      <c r="AK404" s="4" t="s">
        <v>1131</v>
      </c>
      <c r="AL404" s="4">
        <v>7</v>
      </c>
      <c r="AM404" s="4">
        <v>24</v>
      </c>
      <c r="AN404" s="4">
        <v>27</v>
      </c>
      <c r="AO404" s="4">
        <f t="shared" si="13"/>
        <v>7.0242700000000005</v>
      </c>
      <c r="AP404" s="4">
        <v>1</v>
      </c>
      <c r="AQ404" s="4">
        <v>0</v>
      </c>
      <c r="AR404" s="4" t="s">
        <v>5714</v>
      </c>
      <c r="AS404" s="4">
        <v>170601</v>
      </c>
      <c r="AT404" s="4">
        <v>17060102</v>
      </c>
      <c r="AU404" s="4" t="s">
        <v>5701</v>
      </c>
      <c r="AV404" s="4" t="str">
        <f t="shared" si="14"/>
        <v>IR5</v>
      </c>
      <c r="AW404" t="s">
        <v>5705</v>
      </c>
      <c r="AX404" s="18">
        <v>37.07</v>
      </c>
      <c r="AY404" t="s">
        <v>3843</v>
      </c>
      <c r="AZ404" s="15">
        <v>15.68</v>
      </c>
      <c r="BA404" s="4" t="s">
        <v>5893</v>
      </c>
      <c r="BB404" s="4" t="s">
        <v>5708</v>
      </c>
      <c r="BC404" s="4" t="s">
        <v>21</v>
      </c>
    </row>
    <row r="405" spans="1:55" x14ac:dyDescent="0.3">
      <c r="A405">
        <v>0</v>
      </c>
      <c r="B405" t="s">
        <v>16</v>
      </c>
      <c r="C405" t="s">
        <v>3057</v>
      </c>
      <c r="D405" s="15" t="s">
        <v>16</v>
      </c>
      <c r="E405" s="15" t="s">
        <v>16</v>
      </c>
      <c r="F405" t="s">
        <v>2731</v>
      </c>
      <c r="G405" t="s">
        <v>3058</v>
      </c>
      <c r="H405" t="s">
        <v>16</v>
      </c>
      <c r="I405" t="s">
        <v>16</v>
      </c>
      <c r="J405" t="s">
        <v>2733</v>
      </c>
      <c r="K405" t="s">
        <v>3059</v>
      </c>
      <c r="L405">
        <v>862</v>
      </c>
      <c r="M405">
        <v>45.352277610000002</v>
      </c>
      <c r="N405">
        <v>-116.9469253</v>
      </c>
      <c r="O405" t="s">
        <v>3057</v>
      </c>
      <c r="P405" s="27" t="s">
        <v>3057</v>
      </c>
      <c r="Q405" s="27" t="s">
        <v>5703</v>
      </c>
      <c r="R405" s="27" t="s">
        <v>6341</v>
      </c>
      <c r="S405" s="27" t="s">
        <v>6353</v>
      </c>
      <c r="T405" s="27" t="s">
        <v>6398</v>
      </c>
      <c r="U405" s="15">
        <v>1</v>
      </c>
      <c r="V405" s="15"/>
      <c r="W405" s="15"/>
      <c r="X405" s="17"/>
      <c r="Y405" s="17">
        <v>11</v>
      </c>
      <c r="AA405" s="17"/>
      <c r="AB405" s="17"/>
      <c r="AC405" s="17"/>
      <c r="AD405" s="17"/>
      <c r="AE405" s="17"/>
      <c r="AG405" t="s">
        <v>5701</v>
      </c>
      <c r="AH405">
        <v>1</v>
      </c>
      <c r="AI405" t="s">
        <v>5701</v>
      </c>
      <c r="AJ405" s="18" t="s">
        <v>5991</v>
      </c>
      <c r="AK405" s="4" t="s">
        <v>5991</v>
      </c>
      <c r="AL405" s="4">
        <v>7</v>
      </c>
      <c r="AM405" s="4">
        <v>24</v>
      </c>
      <c r="AN405" s="4">
        <v>10</v>
      </c>
      <c r="AO405" s="4">
        <f t="shared" si="13"/>
        <v>7.0240999999999998</v>
      </c>
      <c r="AP405" s="4">
        <v>0</v>
      </c>
      <c r="AQ405" s="4">
        <v>0</v>
      </c>
      <c r="AR405" s="4">
        <v>0</v>
      </c>
      <c r="AS405" s="4">
        <v>0</v>
      </c>
      <c r="AT405" s="4">
        <v>17060102</v>
      </c>
      <c r="AU405" s="4" t="s">
        <v>5701</v>
      </c>
      <c r="AV405" s="4" t="str">
        <f t="shared" si="14"/>
        <v>BSHEEC</v>
      </c>
      <c r="AW405" t="s">
        <v>5705</v>
      </c>
      <c r="AX405" s="18">
        <v>51.7</v>
      </c>
      <c r="AY405" t="s">
        <v>3843</v>
      </c>
      <c r="AZ405" s="15"/>
    </row>
    <row r="406" spans="1:55" x14ac:dyDescent="0.3">
      <c r="A406">
        <v>0</v>
      </c>
      <c r="B406" t="s">
        <v>16</v>
      </c>
      <c r="C406" t="s">
        <v>3117</v>
      </c>
      <c r="D406" s="15" t="s">
        <v>16</v>
      </c>
      <c r="E406" s="15" t="s">
        <v>16</v>
      </c>
      <c r="F406" t="s">
        <v>2731</v>
      </c>
      <c r="G406" t="s">
        <v>3118</v>
      </c>
      <c r="H406" t="s">
        <v>16</v>
      </c>
      <c r="I406" t="s">
        <v>16</v>
      </c>
      <c r="J406" t="s">
        <v>2733</v>
      </c>
      <c r="K406" t="s">
        <v>3119</v>
      </c>
      <c r="L406">
        <v>864</v>
      </c>
      <c r="M406">
        <v>45.612928959999998</v>
      </c>
      <c r="N406">
        <v>-116.95567819999999</v>
      </c>
      <c r="O406" t="s">
        <v>3117</v>
      </c>
      <c r="P406" s="27" t="s">
        <v>3117</v>
      </c>
      <c r="Q406" s="27" t="s">
        <v>5703</v>
      </c>
      <c r="R406" s="27" t="s">
        <v>6341</v>
      </c>
      <c r="S406" s="27" t="s">
        <v>6353</v>
      </c>
      <c r="T406" s="27" t="s">
        <v>5704</v>
      </c>
      <c r="U406" s="15">
        <v>1</v>
      </c>
      <c r="V406" s="15"/>
      <c r="W406" s="15"/>
      <c r="X406" s="17"/>
      <c r="Y406" s="17">
        <v>11</v>
      </c>
      <c r="AA406" s="17"/>
      <c r="AB406" s="17"/>
      <c r="AC406" s="17"/>
      <c r="AD406" s="17"/>
      <c r="AE406" s="17"/>
      <c r="AG406" t="s">
        <v>5701</v>
      </c>
      <c r="AH406">
        <v>1</v>
      </c>
      <c r="AI406" t="s">
        <v>5701</v>
      </c>
      <c r="AJ406" s="18" t="s">
        <v>5990</v>
      </c>
      <c r="AK406" s="4" t="s">
        <v>5990</v>
      </c>
      <c r="AL406" s="4">
        <v>7</v>
      </c>
      <c r="AM406" s="4">
        <v>24</v>
      </c>
      <c r="AN406" s="4">
        <v>7</v>
      </c>
      <c r="AO406" s="4">
        <f t="shared" si="13"/>
        <v>7.02407</v>
      </c>
      <c r="AP406" s="4">
        <v>0</v>
      </c>
      <c r="AQ406" s="4">
        <v>0</v>
      </c>
      <c r="AR406" s="4">
        <v>0</v>
      </c>
      <c r="AS406" s="4">
        <v>0</v>
      </c>
      <c r="AT406" s="4">
        <v>17060102</v>
      </c>
      <c r="AU406" s="4" t="s">
        <v>5701</v>
      </c>
      <c r="AV406" s="4" t="str">
        <f t="shared" si="14"/>
        <v>CAMP4C</v>
      </c>
      <c r="AW406" t="s">
        <v>5705</v>
      </c>
      <c r="AX406" s="18"/>
      <c r="AY406" t="s">
        <v>3843</v>
      </c>
      <c r="AZ406" s="15"/>
    </row>
    <row r="407" spans="1:55" x14ac:dyDescent="0.3">
      <c r="A407">
        <v>0</v>
      </c>
      <c r="B407" t="s">
        <v>16</v>
      </c>
      <c r="C407" t="s">
        <v>3123</v>
      </c>
      <c r="D407" s="15" t="s">
        <v>16</v>
      </c>
      <c r="E407" s="15" t="s">
        <v>16</v>
      </c>
      <c r="F407" t="s">
        <v>2731</v>
      </c>
      <c r="G407" t="s">
        <v>3124</v>
      </c>
      <c r="H407" t="s">
        <v>16</v>
      </c>
      <c r="I407" t="s">
        <v>16</v>
      </c>
      <c r="J407" t="s">
        <v>2733</v>
      </c>
      <c r="K407" t="s">
        <v>3125</v>
      </c>
      <c r="L407">
        <v>906</v>
      </c>
      <c r="M407">
        <v>45.253790049999999</v>
      </c>
      <c r="N407">
        <v>-117.11172809999999</v>
      </c>
      <c r="O407" t="s">
        <v>3123</v>
      </c>
      <c r="P407" s="27" t="s">
        <v>3123</v>
      </c>
      <c r="Q407" s="27" t="s">
        <v>5703</v>
      </c>
      <c r="R407" s="27" t="s">
        <v>6341</v>
      </c>
      <c r="S407" s="27" t="s">
        <v>6353</v>
      </c>
      <c r="T407" s="27" t="s">
        <v>6398</v>
      </c>
      <c r="U407" s="15">
        <v>1</v>
      </c>
      <c r="V407" s="15"/>
      <c r="W407" s="15"/>
      <c r="X407" s="17"/>
      <c r="Y407" s="17">
        <v>11</v>
      </c>
      <c r="AA407" s="17"/>
      <c r="AB407" s="17"/>
      <c r="AC407" s="17"/>
      <c r="AD407" s="17"/>
      <c r="AE407" s="17"/>
      <c r="AG407" t="s">
        <v>5701</v>
      </c>
      <c r="AH407">
        <v>1</v>
      </c>
      <c r="AI407" t="s">
        <v>5701</v>
      </c>
      <c r="AJ407" s="18" t="s">
        <v>5992</v>
      </c>
      <c r="AK407" s="4" t="s">
        <v>5992</v>
      </c>
      <c r="AL407" s="4">
        <v>7</v>
      </c>
      <c r="AM407" s="4">
        <v>24</v>
      </c>
      <c r="AN407" s="4">
        <v>12</v>
      </c>
      <c r="AO407" s="4">
        <f t="shared" si="13"/>
        <v>7.0241199999999999</v>
      </c>
      <c r="AP407" s="4">
        <v>0</v>
      </c>
      <c r="AQ407" s="4">
        <v>0</v>
      </c>
      <c r="AR407" s="4">
        <v>0</v>
      </c>
      <c r="AS407" s="4">
        <v>0</v>
      </c>
      <c r="AT407" s="4">
        <v>17060102</v>
      </c>
      <c r="AU407" s="4" t="s">
        <v>5701</v>
      </c>
      <c r="AV407" s="4" t="str">
        <f t="shared" si="14"/>
        <v>CANALC</v>
      </c>
      <c r="AW407" t="s">
        <v>5705</v>
      </c>
      <c r="AX407" s="18">
        <v>51.7</v>
      </c>
      <c r="AY407" t="s">
        <v>3843</v>
      </c>
      <c r="AZ407" s="15"/>
    </row>
    <row r="408" spans="1:55" x14ac:dyDescent="0.3">
      <c r="A408">
        <v>0</v>
      </c>
      <c r="B408" t="s">
        <v>16</v>
      </c>
      <c r="C408" t="s">
        <v>3365</v>
      </c>
      <c r="D408" s="15" t="s">
        <v>16</v>
      </c>
      <c r="E408" s="15" t="s">
        <v>16</v>
      </c>
      <c r="F408" t="s">
        <v>2731</v>
      </c>
      <c r="G408" t="s">
        <v>3366</v>
      </c>
      <c r="H408" t="s">
        <v>16</v>
      </c>
      <c r="I408" t="s">
        <v>16</v>
      </c>
      <c r="J408" t="s">
        <v>2733</v>
      </c>
      <c r="K408" t="s">
        <v>3367</v>
      </c>
      <c r="L408">
        <v>836</v>
      </c>
      <c r="M408">
        <v>45.668150070000003</v>
      </c>
      <c r="N408">
        <v>-116.6551633</v>
      </c>
      <c r="O408" t="s">
        <v>3365</v>
      </c>
      <c r="P408" s="27" t="s">
        <v>3365</v>
      </c>
      <c r="Q408" s="27" t="s">
        <v>5703</v>
      </c>
      <c r="R408" s="27" t="s">
        <v>6341</v>
      </c>
      <c r="S408" s="27" t="s">
        <v>6353</v>
      </c>
      <c r="T408" s="27" t="s">
        <v>5704</v>
      </c>
      <c r="U408" s="15">
        <v>1</v>
      </c>
      <c r="V408" s="15"/>
      <c r="W408" s="15"/>
      <c r="X408" s="17"/>
      <c r="Y408" s="17">
        <v>10</v>
      </c>
      <c r="AA408" s="17"/>
      <c r="AB408" s="17"/>
      <c r="AC408" s="17"/>
      <c r="AD408" s="17"/>
      <c r="AE408" s="17"/>
      <c r="AG408" t="s">
        <v>5701</v>
      </c>
      <c r="AH408">
        <v>1</v>
      </c>
      <c r="AI408" t="s">
        <v>5702</v>
      </c>
      <c r="AJ408" s="18" t="s">
        <v>5988</v>
      </c>
      <c r="AK408" s="4" t="s">
        <v>5988</v>
      </c>
      <c r="AL408" s="4">
        <v>7</v>
      </c>
      <c r="AM408" s="4">
        <v>23</v>
      </c>
      <c r="AN408" s="4">
        <v>3</v>
      </c>
      <c r="AO408" s="4">
        <f t="shared" si="13"/>
        <v>7.0230299999999994</v>
      </c>
      <c r="AP408" s="4">
        <v>0</v>
      </c>
      <c r="AQ408" s="4">
        <v>0</v>
      </c>
      <c r="AR408" s="4">
        <v>0</v>
      </c>
      <c r="AS408" s="4">
        <v>0</v>
      </c>
      <c r="AT408" s="4">
        <v>17060102</v>
      </c>
      <c r="AU408" s="4" t="s">
        <v>5701</v>
      </c>
      <c r="AV408" s="4" t="str">
        <f t="shared" si="14"/>
        <v>COWCR</v>
      </c>
      <c r="AW408" t="s">
        <v>5705</v>
      </c>
      <c r="AX408" s="18"/>
      <c r="AY408" t="s">
        <v>3843</v>
      </c>
      <c r="AZ408" s="15"/>
    </row>
    <row r="409" spans="1:55" x14ac:dyDescent="0.3">
      <c r="A409">
        <v>0</v>
      </c>
      <c r="B409" t="s">
        <v>16</v>
      </c>
      <c r="C409" t="s">
        <v>3395</v>
      </c>
      <c r="D409" s="15" t="s">
        <v>16</v>
      </c>
      <c r="E409" s="15" t="s">
        <v>16</v>
      </c>
      <c r="F409" t="s">
        <v>2731</v>
      </c>
      <c r="G409" t="s">
        <v>3396</v>
      </c>
      <c r="H409" t="s">
        <v>16</v>
      </c>
      <c r="I409" t="s">
        <v>16</v>
      </c>
      <c r="J409" t="s">
        <v>2733</v>
      </c>
      <c r="K409" t="s">
        <v>3397</v>
      </c>
      <c r="L409">
        <v>910</v>
      </c>
      <c r="M409">
        <v>45.188937490000001</v>
      </c>
      <c r="N409">
        <v>-116.8130867</v>
      </c>
      <c r="O409" t="s">
        <v>3395</v>
      </c>
      <c r="P409" s="27" t="s">
        <v>3395</v>
      </c>
      <c r="Q409" s="27" t="s">
        <v>5703</v>
      </c>
      <c r="R409" s="27" t="s">
        <v>6341</v>
      </c>
      <c r="S409" s="27" t="s">
        <v>6353</v>
      </c>
      <c r="T409" s="27" t="s">
        <v>5704</v>
      </c>
      <c r="U409" s="15">
        <v>1</v>
      </c>
      <c r="V409" s="15"/>
      <c r="W409" s="15"/>
      <c r="X409" s="17"/>
      <c r="Y409" s="17">
        <v>11</v>
      </c>
      <c r="AA409" s="17"/>
      <c r="AB409" s="17"/>
      <c r="AC409" s="17"/>
      <c r="AD409" s="17"/>
      <c r="AE409" s="17"/>
      <c r="AG409" t="s">
        <v>5701</v>
      </c>
      <c r="AH409">
        <v>1</v>
      </c>
      <c r="AI409" t="s">
        <v>5701</v>
      </c>
      <c r="AJ409" s="18" t="s">
        <v>5993</v>
      </c>
      <c r="AK409" s="4" t="s">
        <v>5993</v>
      </c>
      <c r="AL409" s="4">
        <v>7</v>
      </c>
      <c r="AM409" s="4">
        <v>24</v>
      </c>
      <c r="AN409" s="4">
        <v>18</v>
      </c>
      <c r="AO409" s="4">
        <f t="shared" si="13"/>
        <v>7.0241800000000003</v>
      </c>
      <c r="AP409" s="4">
        <v>0</v>
      </c>
      <c r="AQ409" s="4">
        <v>0</v>
      </c>
      <c r="AR409" s="4">
        <v>0</v>
      </c>
      <c r="AS409" s="4">
        <v>0</v>
      </c>
      <c r="AT409" s="4">
        <v>17060102</v>
      </c>
      <c r="AU409" s="4" t="s">
        <v>5701</v>
      </c>
      <c r="AV409" s="4" t="str">
        <f t="shared" si="14"/>
        <v>CRAZYC</v>
      </c>
      <c r="AW409" t="s">
        <v>5705</v>
      </c>
      <c r="AX409" s="18"/>
      <c r="AY409" t="s">
        <v>3843</v>
      </c>
      <c r="AZ409" s="15"/>
    </row>
    <row r="410" spans="1:55" x14ac:dyDescent="0.3">
      <c r="A410">
        <v>0</v>
      </c>
      <c r="B410" t="s">
        <v>16</v>
      </c>
      <c r="C410" t="s">
        <v>3504</v>
      </c>
      <c r="D410" s="15" t="s">
        <v>16</v>
      </c>
      <c r="E410" s="15" t="s">
        <v>16</v>
      </c>
      <c r="F410" t="s">
        <v>2731</v>
      </c>
      <c r="G410" t="s">
        <v>3505</v>
      </c>
      <c r="H410" t="s">
        <v>16</v>
      </c>
      <c r="I410" t="s">
        <v>16</v>
      </c>
      <c r="J410" t="s">
        <v>2733</v>
      </c>
      <c r="K410" t="s">
        <v>3506</v>
      </c>
      <c r="L410">
        <v>920</v>
      </c>
      <c r="M410">
        <v>45.121789819999996</v>
      </c>
      <c r="N410">
        <v>-116.86707490000001</v>
      </c>
      <c r="O410" t="s">
        <v>3504</v>
      </c>
      <c r="P410" s="27" t="s">
        <v>3504</v>
      </c>
      <c r="Q410" s="27" t="s">
        <v>5703</v>
      </c>
      <c r="R410" s="27" t="s">
        <v>6341</v>
      </c>
      <c r="S410" s="27" t="s">
        <v>6353</v>
      </c>
      <c r="T410" s="27" t="s">
        <v>5704</v>
      </c>
      <c r="U410" s="15">
        <v>1</v>
      </c>
      <c r="V410" s="15">
        <v>0</v>
      </c>
      <c r="W410" s="15" t="s">
        <v>6364</v>
      </c>
      <c r="X410" s="17">
        <v>1</v>
      </c>
      <c r="Y410" s="17">
        <v>11</v>
      </c>
      <c r="AA410" s="17">
        <v>0</v>
      </c>
      <c r="AB410" s="17">
        <v>0</v>
      </c>
      <c r="AC410" s="17">
        <v>0</v>
      </c>
      <c r="AD410" s="17" t="s">
        <v>6365</v>
      </c>
      <c r="AE410" s="17">
        <v>0</v>
      </c>
      <c r="AF410" s="17">
        <v>0</v>
      </c>
      <c r="AG410" t="s">
        <v>5701</v>
      </c>
      <c r="AH410">
        <v>1</v>
      </c>
      <c r="AI410" t="s">
        <v>5701</v>
      </c>
      <c r="AJ410" s="15" t="s">
        <v>3504</v>
      </c>
      <c r="AK410" s="18" t="s">
        <v>3504</v>
      </c>
      <c r="AL410" s="4">
        <v>7</v>
      </c>
      <c r="AM410" s="4">
        <v>24</v>
      </c>
      <c r="AN410" s="4">
        <v>29</v>
      </c>
      <c r="AO410" s="4">
        <f t="shared" si="13"/>
        <v>7.0242899999999997</v>
      </c>
      <c r="AP410" s="4">
        <v>0</v>
      </c>
      <c r="AQ410" s="4">
        <v>0</v>
      </c>
      <c r="AR410" s="4">
        <v>0</v>
      </c>
      <c r="AS410" s="4">
        <v>0</v>
      </c>
      <c r="AT410" s="4">
        <v>17060102</v>
      </c>
      <c r="AU410" s="4" t="s">
        <v>5701</v>
      </c>
      <c r="AV410" s="4" t="str">
        <f t="shared" si="14"/>
        <v>DRY2C</v>
      </c>
      <c r="AW410" t="s">
        <v>5705</v>
      </c>
      <c r="AX410" s="18"/>
      <c r="AY410" t="s">
        <v>3843</v>
      </c>
      <c r="AZ410" s="15"/>
    </row>
    <row r="411" spans="1:55" x14ac:dyDescent="0.3">
      <c r="A411">
        <v>0</v>
      </c>
      <c r="B411" t="s">
        <v>16</v>
      </c>
      <c r="C411" t="s">
        <v>3653</v>
      </c>
      <c r="D411" s="15" t="s">
        <v>16</v>
      </c>
      <c r="E411" s="15" t="s">
        <v>16</v>
      </c>
      <c r="F411" t="s">
        <v>2731</v>
      </c>
      <c r="G411" t="s">
        <v>3654</v>
      </c>
      <c r="H411" t="s">
        <v>16</v>
      </c>
      <c r="I411" t="s">
        <v>16</v>
      </c>
      <c r="J411" t="s">
        <v>2733</v>
      </c>
      <c r="K411" t="s">
        <v>3655</v>
      </c>
      <c r="L411">
        <v>889</v>
      </c>
      <c r="M411">
        <v>45.350411459999997</v>
      </c>
      <c r="N411">
        <v>-116.76216909999999</v>
      </c>
      <c r="O411" t="s">
        <v>3653</v>
      </c>
      <c r="P411" s="27" t="s">
        <v>3653</v>
      </c>
      <c r="Q411" s="27" t="s">
        <v>5703</v>
      </c>
      <c r="R411" s="27" t="s">
        <v>6341</v>
      </c>
      <c r="S411" s="27" t="s">
        <v>6353</v>
      </c>
      <c r="T411" s="27" t="s">
        <v>5704</v>
      </c>
      <c r="U411" s="15">
        <v>1</v>
      </c>
      <c r="V411" s="15">
        <v>0</v>
      </c>
      <c r="W411" s="15" t="s">
        <v>6364</v>
      </c>
      <c r="X411" s="17">
        <v>1</v>
      </c>
      <c r="Y411" s="17">
        <v>11</v>
      </c>
      <c r="AA411" s="17">
        <v>0</v>
      </c>
      <c r="AB411" s="17">
        <v>0</v>
      </c>
      <c r="AC411" s="17">
        <v>0</v>
      </c>
      <c r="AD411" s="17" t="s">
        <v>6365</v>
      </c>
      <c r="AE411" s="17">
        <v>0</v>
      </c>
      <c r="AF411" s="17">
        <v>0</v>
      </c>
      <c r="AG411" t="s">
        <v>5701</v>
      </c>
      <c r="AH411">
        <v>1</v>
      </c>
      <c r="AI411" t="s">
        <v>5701</v>
      </c>
      <c r="AJ411" s="15" t="s">
        <v>3653</v>
      </c>
      <c r="AK411" s="18" t="s">
        <v>3653</v>
      </c>
      <c r="AL411" s="4">
        <v>7</v>
      </c>
      <c r="AM411" s="4">
        <v>24</v>
      </c>
      <c r="AN411" s="4">
        <v>15</v>
      </c>
      <c r="AO411" s="4">
        <f t="shared" si="13"/>
        <v>7.0241499999999997</v>
      </c>
      <c r="AP411" s="4">
        <v>0</v>
      </c>
      <c r="AQ411" s="4">
        <v>0</v>
      </c>
      <c r="AR411" s="4">
        <v>0</v>
      </c>
      <c r="AS411" s="4">
        <v>0</v>
      </c>
      <c r="AT411" s="4">
        <v>17060102</v>
      </c>
      <c r="AU411" s="4" t="s">
        <v>5701</v>
      </c>
      <c r="AV411" s="4" t="str">
        <f t="shared" si="14"/>
        <v>FREEZC</v>
      </c>
      <c r="AW411" t="s">
        <v>5705</v>
      </c>
      <c r="AX411" s="18"/>
      <c r="AY411" t="s">
        <v>3843</v>
      </c>
      <c r="AZ411" s="15"/>
    </row>
    <row r="412" spans="1:55" x14ac:dyDescent="0.3">
      <c r="A412">
        <v>0</v>
      </c>
      <c r="B412" t="s">
        <v>16</v>
      </c>
      <c r="C412" t="s">
        <v>3727</v>
      </c>
      <c r="D412" s="15" t="s">
        <v>16</v>
      </c>
      <c r="E412" s="15" t="s">
        <v>16</v>
      </c>
      <c r="F412" t="s">
        <v>2731</v>
      </c>
      <c r="G412" t="s">
        <v>3728</v>
      </c>
      <c r="H412" t="s">
        <v>16</v>
      </c>
      <c r="I412" t="s">
        <v>16</v>
      </c>
      <c r="J412" t="s">
        <v>2733</v>
      </c>
      <c r="K412" t="s">
        <v>3729</v>
      </c>
      <c r="L412">
        <v>916</v>
      </c>
      <c r="M412">
        <v>45.15571928</v>
      </c>
      <c r="N412">
        <v>-116.9411113</v>
      </c>
      <c r="O412" t="s">
        <v>3727</v>
      </c>
      <c r="P412" s="27" t="s">
        <v>3727</v>
      </c>
      <c r="Q412" s="27" t="s">
        <v>5703</v>
      </c>
      <c r="R412" s="27" t="s">
        <v>6341</v>
      </c>
      <c r="S412" s="27" t="s">
        <v>6353</v>
      </c>
      <c r="T412" s="27" t="s">
        <v>5704</v>
      </c>
      <c r="U412" s="15">
        <v>1</v>
      </c>
      <c r="V412" s="15">
        <v>0</v>
      </c>
      <c r="W412" s="15" t="s">
        <v>6364</v>
      </c>
      <c r="X412" s="17">
        <v>1</v>
      </c>
      <c r="Y412" s="17">
        <v>11</v>
      </c>
      <c r="AA412" s="17">
        <v>0</v>
      </c>
      <c r="AB412" s="17">
        <v>0</v>
      </c>
      <c r="AC412" s="17">
        <v>0</v>
      </c>
      <c r="AD412" s="17" t="s">
        <v>6365</v>
      </c>
      <c r="AE412" s="17">
        <v>0</v>
      </c>
      <c r="AF412" s="17">
        <v>0</v>
      </c>
      <c r="AG412" t="s">
        <v>5701</v>
      </c>
      <c r="AH412">
        <v>1</v>
      </c>
      <c r="AI412" t="s">
        <v>5701</v>
      </c>
      <c r="AJ412" s="15" t="s">
        <v>3727</v>
      </c>
      <c r="AK412" s="18" t="s">
        <v>3727</v>
      </c>
      <c r="AL412" s="4">
        <v>7</v>
      </c>
      <c r="AM412" s="4">
        <v>24</v>
      </c>
      <c r="AN412" s="4">
        <v>28</v>
      </c>
      <c r="AO412" s="4">
        <f t="shared" si="13"/>
        <v>7.0242800000000001</v>
      </c>
      <c r="AP412" s="4">
        <v>0</v>
      </c>
      <c r="AQ412" s="4">
        <v>0</v>
      </c>
      <c r="AR412" s="4">
        <v>0</v>
      </c>
      <c r="AS412" s="4">
        <v>0</v>
      </c>
      <c r="AT412" s="4">
        <v>17060102</v>
      </c>
      <c r="AU412" s="4" t="s">
        <v>5701</v>
      </c>
      <c r="AV412" s="4" t="str">
        <f t="shared" si="14"/>
        <v>GUMBTC</v>
      </c>
      <c r="AW412" t="s">
        <v>5705</v>
      </c>
      <c r="AX412" s="18"/>
      <c r="AY412" t="s">
        <v>3843</v>
      </c>
      <c r="AZ412" s="15"/>
    </row>
    <row r="413" spans="1:55" x14ac:dyDescent="0.3">
      <c r="A413">
        <v>0</v>
      </c>
      <c r="B413" t="s">
        <v>16</v>
      </c>
      <c r="C413" t="s">
        <v>3808</v>
      </c>
      <c r="D413" s="15" t="s">
        <v>16</v>
      </c>
      <c r="E413" s="15" t="s">
        <v>16</v>
      </c>
      <c r="F413" t="s">
        <v>2731</v>
      </c>
      <c r="G413" t="s">
        <v>3809</v>
      </c>
      <c r="H413" t="s">
        <v>16</v>
      </c>
      <c r="I413" t="s">
        <v>16</v>
      </c>
      <c r="J413" t="s">
        <v>2733</v>
      </c>
      <c r="K413" t="s">
        <v>3810</v>
      </c>
      <c r="L413">
        <v>848</v>
      </c>
      <c r="M413">
        <v>45.549507949999999</v>
      </c>
      <c r="N413">
        <v>-116.72727310000001</v>
      </c>
      <c r="O413" t="s">
        <v>3808</v>
      </c>
      <c r="P413" s="27" t="s">
        <v>3808</v>
      </c>
      <c r="Q413" s="27" t="s">
        <v>5703</v>
      </c>
      <c r="R413" s="27" t="s">
        <v>6341</v>
      </c>
      <c r="S413" s="27" t="s">
        <v>6353</v>
      </c>
      <c r="T413" s="27" t="s">
        <v>5704</v>
      </c>
      <c r="U413" s="15">
        <v>1</v>
      </c>
      <c r="V413" s="15">
        <v>0</v>
      </c>
      <c r="W413" s="15" t="s">
        <v>6364</v>
      </c>
      <c r="X413" s="17">
        <v>1</v>
      </c>
      <c r="Y413" s="17">
        <v>11</v>
      </c>
      <c r="AA413" s="17">
        <v>0</v>
      </c>
      <c r="AB413" s="17">
        <v>0</v>
      </c>
      <c r="AC413" s="17">
        <v>0</v>
      </c>
      <c r="AD413" s="17" t="s">
        <v>6365</v>
      </c>
      <c r="AE413" s="17">
        <v>0</v>
      </c>
      <c r="AF413" s="17">
        <v>0</v>
      </c>
      <c r="AG413" t="s">
        <v>5701</v>
      </c>
      <c r="AH413">
        <v>1</v>
      </c>
      <c r="AI413" t="s">
        <v>5701</v>
      </c>
      <c r="AJ413" s="15" t="s">
        <v>3808</v>
      </c>
      <c r="AK413" s="18" t="s">
        <v>3808</v>
      </c>
      <c r="AL413" s="4">
        <v>7</v>
      </c>
      <c r="AM413" s="4">
        <v>24</v>
      </c>
      <c r="AN413" s="4">
        <v>4</v>
      </c>
      <c r="AO413" s="4">
        <f t="shared" si="13"/>
        <v>7.0240400000000003</v>
      </c>
      <c r="AP413" s="4">
        <v>0</v>
      </c>
      <c r="AQ413" s="4">
        <v>0</v>
      </c>
      <c r="AR413" s="4">
        <v>0</v>
      </c>
      <c r="AS413" s="4">
        <v>0</v>
      </c>
      <c r="AT413" s="4">
        <v>17060102</v>
      </c>
      <c r="AU413" s="4" t="s">
        <v>5701</v>
      </c>
      <c r="AV413" s="4" t="str">
        <f t="shared" si="14"/>
        <v>HORS3C</v>
      </c>
      <c r="AW413" t="s">
        <v>5705</v>
      </c>
      <c r="AX413" s="18"/>
      <c r="AY413" t="s">
        <v>3843</v>
      </c>
      <c r="AZ413" s="15"/>
    </row>
    <row r="414" spans="1:55" x14ac:dyDescent="0.3">
      <c r="A414">
        <v>0</v>
      </c>
      <c r="B414" t="s">
        <v>16</v>
      </c>
      <c r="C414" t="s">
        <v>3844</v>
      </c>
      <c r="D414" s="15" t="s">
        <v>16</v>
      </c>
      <c r="E414" s="15" t="s">
        <v>16</v>
      </c>
      <c r="F414" t="s">
        <v>2731</v>
      </c>
      <c r="G414" t="s">
        <v>3845</v>
      </c>
      <c r="H414" t="s">
        <v>16</v>
      </c>
      <c r="I414" t="s">
        <v>16</v>
      </c>
      <c r="J414" t="s">
        <v>2840</v>
      </c>
      <c r="K414" t="s">
        <v>1102</v>
      </c>
      <c r="L414">
        <v>914</v>
      </c>
      <c r="M414">
        <v>45.194276389999999</v>
      </c>
      <c r="N414">
        <v>-116.8686635</v>
      </c>
      <c r="O414" t="s">
        <v>3844</v>
      </c>
      <c r="P414" s="27" t="s">
        <v>3844</v>
      </c>
      <c r="Q414" s="27" t="s">
        <v>5703</v>
      </c>
      <c r="R414" s="27" t="s">
        <v>6341</v>
      </c>
      <c r="S414" s="27" t="s">
        <v>6353</v>
      </c>
      <c r="T414" s="27" t="s">
        <v>5704</v>
      </c>
      <c r="U414" s="15">
        <v>1</v>
      </c>
      <c r="V414" s="15">
        <v>2009</v>
      </c>
      <c r="W414" s="15" t="s">
        <v>6364</v>
      </c>
      <c r="X414" s="17">
        <v>1</v>
      </c>
      <c r="Y414" s="17">
        <v>11</v>
      </c>
      <c r="AA414" s="17">
        <v>0</v>
      </c>
      <c r="AB414" s="17">
        <v>0</v>
      </c>
      <c r="AC414" s="17">
        <v>1</v>
      </c>
      <c r="AD414" s="17" t="s">
        <v>6367</v>
      </c>
      <c r="AE414" s="17">
        <v>0</v>
      </c>
      <c r="AF414" s="17">
        <v>0</v>
      </c>
      <c r="AG414" t="s">
        <v>5701</v>
      </c>
      <c r="AH414">
        <v>1</v>
      </c>
      <c r="AI414" t="s">
        <v>5701</v>
      </c>
      <c r="AJ414" s="15" t="s">
        <v>3844</v>
      </c>
      <c r="AK414" s="18" t="s">
        <v>3844</v>
      </c>
      <c r="AL414" s="4">
        <v>7</v>
      </c>
      <c r="AM414" s="4">
        <v>24</v>
      </c>
      <c r="AN414" s="4">
        <v>25</v>
      </c>
      <c r="AO414" s="4">
        <f t="shared" si="13"/>
        <v>7.0242500000000003</v>
      </c>
      <c r="AP414" s="4">
        <v>0</v>
      </c>
      <c r="AQ414" s="4">
        <v>0</v>
      </c>
      <c r="AR414" s="4">
        <v>0</v>
      </c>
      <c r="AS414" s="4">
        <v>0</v>
      </c>
      <c r="AT414" s="4">
        <v>17060102</v>
      </c>
      <c r="AU414" s="4" t="s">
        <v>5701</v>
      </c>
      <c r="AV414" s="4" t="str">
        <f t="shared" si="14"/>
        <v>IMNAHW</v>
      </c>
      <c r="AW414" t="s">
        <v>5705</v>
      </c>
      <c r="AX414" s="18"/>
      <c r="AY414" t="s">
        <v>3843</v>
      </c>
      <c r="AZ414" s="15"/>
    </row>
    <row r="415" spans="1:55" x14ac:dyDescent="0.3">
      <c r="A415">
        <v>0</v>
      </c>
      <c r="B415" t="s">
        <v>16</v>
      </c>
      <c r="C415" t="s">
        <v>4148</v>
      </c>
      <c r="D415" s="15" t="s">
        <v>16</v>
      </c>
      <c r="E415" s="15" t="s">
        <v>16</v>
      </c>
      <c r="F415" t="s">
        <v>2731</v>
      </c>
      <c r="G415" t="s">
        <v>4149</v>
      </c>
      <c r="H415" t="s">
        <v>16</v>
      </c>
      <c r="I415" t="s">
        <v>16</v>
      </c>
      <c r="J415" t="s">
        <v>2733</v>
      </c>
      <c r="K415" t="s">
        <v>4150</v>
      </c>
      <c r="L415">
        <v>913</v>
      </c>
      <c r="M415">
        <v>45.140690139999997</v>
      </c>
      <c r="N415">
        <v>-117.0378146</v>
      </c>
      <c r="O415" t="s">
        <v>4148</v>
      </c>
      <c r="P415" s="27" t="s">
        <v>4148</v>
      </c>
      <c r="Q415" s="27" t="s">
        <v>5703</v>
      </c>
      <c r="R415" s="27" t="s">
        <v>6341</v>
      </c>
      <c r="S415" s="27" t="s">
        <v>6353</v>
      </c>
      <c r="T415" s="27" t="s">
        <v>6398</v>
      </c>
      <c r="U415" s="15">
        <v>1</v>
      </c>
      <c r="V415" s="15"/>
      <c r="W415" s="15"/>
      <c r="X415" s="17"/>
      <c r="Y415" s="17">
        <v>11</v>
      </c>
      <c r="AA415" s="17"/>
      <c r="AB415" s="17"/>
      <c r="AC415" s="17"/>
      <c r="AD415" s="17"/>
      <c r="AE415" s="17"/>
      <c r="AG415" t="s">
        <v>5701</v>
      </c>
      <c r="AH415">
        <v>1</v>
      </c>
      <c r="AI415" t="s">
        <v>5701</v>
      </c>
      <c r="AJ415" s="18" t="s">
        <v>5991</v>
      </c>
      <c r="AK415" s="18" t="s">
        <v>5991</v>
      </c>
      <c r="AL415" s="4">
        <v>7</v>
      </c>
      <c r="AM415" s="4">
        <v>24</v>
      </c>
      <c r="AN415" s="4">
        <v>10</v>
      </c>
      <c r="AO415" s="4">
        <f t="shared" si="13"/>
        <v>7.0240999999999998</v>
      </c>
      <c r="AP415" s="4">
        <v>0</v>
      </c>
      <c r="AQ415" s="4">
        <v>0</v>
      </c>
      <c r="AR415" s="4">
        <v>0</v>
      </c>
      <c r="AS415" s="4">
        <v>0</v>
      </c>
      <c r="AT415" s="4">
        <v>17060102</v>
      </c>
      <c r="AU415" s="4" t="s">
        <v>5701</v>
      </c>
      <c r="AV415" s="4" t="str">
        <f t="shared" si="14"/>
        <v>LICK2C</v>
      </c>
      <c r="AW415" t="s">
        <v>5705</v>
      </c>
      <c r="AX415" s="18">
        <v>51.7</v>
      </c>
      <c r="AY415" t="s">
        <v>3843</v>
      </c>
      <c r="AZ415" s="15"/>
    </row>
    <row r="416" spans="1:55" x14ac:dyDescent="0.3">
      <c r="A416">
        <v>0</v>
      </c>
      <c r="B416" t="s">
        <v>16</v>
      </c>
      <c r="C416" t="s">
        <v>4165</v>
      </c>
      <c r="D416" s="15" t="s">
        <v>16</v>
      </c>
      <c r="E416" s="15" t="s">
        <v>16</v>
      </c>
      <c r="F416" t="s">
        <v>2731</v>
      </c>
      <c r="G416" t="s">
        <v>4166</v>
      </c>
      <c r="H416" t="s">
        <v>16</v>
      </c>
      <c r="I416" t="s">
        <v>16</v>
      </c>
      <c r="J416" t="s">
        <v>2733</v>
      </c>
      <c r="K416" t="s">
        <v>4167</v>
      </c>
      <c r="L416">
        <v>838</v>
      </c>
      <c r="M416">
        <v>45.590153270000002</v>
      </c>
      <c r="N416">
        <v>-116.70551949999999</v>
      </c>
      <c r="O416" t="s">
        <v>4165</v>
      </c>
      <c r="P416" s="27" t="s">
        <v>4165</v>
      </c>
      <c r="Q416" s="27" t="s">
        <v>5703</v>
      </c>
      <c r="R416" s="27" t="s">
        <v>6341</v>
      </c>
      <c r="S416" s="27" t="s">
        <v>6353</v>
      </c>
      <c r="T416" s="27" t="s">
        <v>5704</v>
      </c>
      <c r="U416" s="15">
        <v>1</v>
      </c>
      <c r="V416" s="15"/>
      <c r="W416" s="15"/>
      <c r="X416" s="17"/>
      <c r="Y416" s="17">
        <v>11</v>
      </c>
      <c r="AA416" s="17"/>
      <c r="AB416" s="17"/>
      <c r="AC416" s="17"/>
      <c r="AD416" s="17"/>
      <c r="AE416" s="17"/>
      <c r="AG416" t="s">
        <v>5701</v>
      </c>
      <c r="AH416">
        <v>1</v>
      </c>
      <c r="AI416" t="s">
        <v>5701</v>
      </c>
      <c r="AJ416" s="18" t="s">
        <v>5989</v>
      </c>
      <c r="AK416" s="18" t="s">
        <v>5989</v>
      </c>
      <c r="AL416" s="4">
        <v>7</v>
      </c>
      <c r="AM416" s="4">
        <v>24</v>
      </c>
      <c r="AN416" s="4">
        <v>2</v>
      </c>
      <c r="AO416" s="4">
        <f t="shared" si="13"/>
        <v>7.0240200000000002</v>
      </c>
      <c r="AP416" s="4">
        <v>0</v>
      </c>
      <c r="AQ416" s="4">
        <v>0</v>
      </c>
      <c r="AR416" s="4">
        <v>0</v>
      </c>
      <c r="AS416" s="4">
        <v>0</v>
      </c>
      <c r="AT416" s="4">
        <v>17060102</v>
      </c>
      <c r="AU416" s="4" t="s">
        <v>5701</v>
      </c>
      <c r="AV416" s="4" t="str">
        <f t="shared" si="14"/>
        <v>LITNGC</v>
      </c>
      <c r="AW416" t="s">
        <v>5705</v>
      </c>
      <c r="AX416" s="18"/>
      <c r="AY416" t="s">
        <v>3843</v>
      </c>
      <c r="AZ416" s="15"/>
    </row>
    <row r="417" spans="1:55" x14ac:dyDescent="0.3">
      <c r="A417">
        <v>0</v>
      </c>
      <c r="B417" t="s">
        <v>16</v>
      </c>
      <c r="C417" t="s">
        <v>4293</v>
      </c>
      <c r="D417" s="15" t="s">
        <v>16</v>
      </c>
      <c r="E417" s="15" t="s">
        <v>16</v>
      </c>
      <c r="F417" t="s">
        <v>2731</v>
      </c>
      <c r="G417" t="s">
        <v>4294</v>
      </c>
      <c r="H417" t="s">
        <v>16</v>
      </c>
      <c r="I417" t="s">
        <v>16</v>
      </c>
      <c r="J417" t="s">
        <v>2733</v>
      </c>
      <c r="K417" t="s">
        <v>4295</v>
      </c>
      <c r="L417">
        <v>867</v>
      </c>
      <c r="M417">
        <v>45.380538260000002</v>
      </c>
      <c r="N417">
        <v>-117.03288019999999</v>
      </c>
      <c r="O417" t="s">
        <v>4293</v>
      </c>
      <c r="P417" s="27" t="s">
        <v>4293</v>
      </c>
      <c r="Q417" s="27" t="s">
        <v>5703</v>
      </c>
      <c r="R417" s="27" t="s">
        <v>6341</v>
      </c>
      <c r="S417" s="27" t="s">
        <v>6353</v>
      </c>
      <c r="T417" s="27" t="s">
        <v>6398</v>
      </c>
      <c r="U417" s="15">
        <v>1</v>
      </c>
      <c r="V417" s="15"/>
      <c r="W417" s="15"/>
      <c r="X417" s="17"/>
      <c r="Y417" s="17">
        <v>11</v>
      </c>
      <c r="AA417" s="17"/>
      <c r="AB417" s="17"/>
      <c r="AC417" s="17"/>
      <c r="AD417" s="17"/>
      <c r="AE417" s="17"/>
      <c r="AG417" t="s">
        <v>5701</v>
      </c>
      <c r="AH417">
        <v>1</v>
      </c>
      <c r="AI417" t="s">
        <v>5701</v>
      </c>
      <c r="AJ417" s="15" t="s">
        <v>4293</v>
      </c>
      <c r="AK417" s="18" t="s">
        <v>4293</v>
      </c>
      <c r="AL417" s="4">
        <v>7</v>
      </c>
      <c r="AM417" s="4">
        <v>24</v>
      </c>
      <c r="AN417" s="4">
        <v>11</v>
      </c>
      <c r="AO417" s="4">
        <f t="shared" si="13"/>
        <v>7.0241100000000003</v>
      </c>
      <c r="AP417" s="4">
        <v>0</v>
      </c>
      <c r="AQ417" s="4">
        <v>0</v>
      </c>
      <c r="AR417" s="4">
        <v>0</v>
      </c>
      <c r="AS417" s="4">
        <v>0</v>
      </c>
      <c r="AT417" s="4">
        <v>17060102</v>
      </c>
      <c r="AU417" s="4" t="s">
        <v>5701</v>
      </c>
      <c r="AV417" s="4" t="str">
        <f t="shared" si="14"/>
        <v>LSHEEC</v>
      </c>
      <c r="AW417" t="s">
        <v>5705</v>
      </c>
      <c r="AX417" s="18">
        <v>51.7</v>
      </c>
      <c r="AY417" t="s">
        <v>3843</v>
      </c>
      <c r="AZ417" s="15"/>
    </row>
    <row r="418" spans="1:55" x14ac:dyDescent="0.3">
      <c r="A418">
        <v>0</v>
      </c>
      <c r="B418" t="s">
        <v>16</v>
      </c>
      <c r="C418" t="s">
        <v>4296</v>
      </c>
      <c r="D418" s="15" t="s">
        <v>16</v>
      </c>
      <c r="E418" s="15" t="s">
        <v>16</v>
      </c>
      <c r="F418" t="s">
        <v>2731</v>
      </c>
      <c r="G418" t="s">
        <v>4297</v>
      </c>
      <c r="H418" t="s">
        <v>16</v>
      </c>
      <c r="I418" t="s">
        <v>16</v>
      </c>
      <c r="J418" t="s">
        <v>2844</v>
      </c>
      <c r="K418" t="s">
        <v>4298</v>
      </c>
      <c r="L418">
        <v>875</v>
      </c>
      <c r="M418">
        <v>45.477818999999997</v>
      </c>
      <c r="N418">
        <v>-116.930252</v>
      </c>
      <c r="O418" t="s">
        <v>4296</v>
      </c>
      <c r="P418" s="27" t="s">
        <v>4296</v>
      </c>
      <c r="Q418" s="27" t="s">
        <v>5703</v>
      </c>
      <c r="R418" s="27" t="s">
        <v>6341</v>
      </c>
      <c r="S418" s="27" t="s">
        <v>6353</v>
      </c>
      <c r="T418" s="27" t="s">
        <v>6398</v>
      </c>
      <c r="U418" s="15">
        <v>1</v>
      </c>
      <c r="V418" s="15">
        <v>2009</v>
      </c>
      <c r="W418" s="15" t="s">
        <v>6364</v>
      </c>
      <c r="X418" s="17">
        <v>1</v>
      </c>
      <c r="Y418" s="17">
        <v>11</v>
      </c>
      <c r="AA418" s="17">
        <v>0</v>
      </c>
      <c r="AB418" s="17">
        <v>0</v>
      </c>
      <c r="AC418" s="17">
        <v>1</v>
      </c>
      <c r="AD418" s="17" t="s">
        <v>6367</v>
      </c>
      <c r="AE418" s="17">
        <v>0</v>
      </c>
      <c r="AF418" s="17">
        <v>0</v>
      </c>
      <c r="AG418" t="s">
        <v>5701</v>
      </c>
      <c r="AH418">
        <v>1</v>
      </c>
      <c r="AI418" t="s">
        <v>5701</v>
      </c>
      <c r="AJ418" s="18" t="s">
        <v>5992</v>
      </c>
      <c r="AK418" s="18" t="s">
        <v>5992</v>
      </c>
      <c r="AL418" s="4">
        <v>7</v>
      </c>
      <c r="AM418" s="4">
        <v>24</v>
      </c>
      <c r="AN418" s="4">
        <v>12</v>
      </c>
      <c r="AO418" s="4">
        <f t="shared" si="13"/>
        <v>7.0241199999999999</v>
      </c>
      <c r="AP418" s="4">
        <v>0</v>
      </c>
      <c r="AQ418" s="4">
        <v>0</v>
      </c>
      <c r="AR418" s="4">
        <v>0</v>
      </c>
      <c r="AS418" s="4">
        <v>0</v>
      </c>
      <c r="AT418" s="4">
        <v>17060102</v>
      </c>
      <c r="AU418" s="4" t="s">
        <v>5701</v>
      </c>
      <c r="AV418" s="4" t="str">
        <f t="shared" si="14"/>
        <v>LSHEEF</v>
      </c>
      <c r="AW418" t="s">
        <v>5705</v>
      </c>
      <c r="AX418" s="18">
        <v>51.7</v>
      </c>
      <c r="AY418" t="s">
        <v>3843</v>
      </c>
      <c r="AZ418" s="15"/>
    </row>
    <row r="419" spans="1:55" x14ac:dyDescent="0.3">
      <c r="A419">
        <v>0</v>
      </c>
      <c r="B419" t="s">
        <v>16</v>
      </c>
      <c r="C419" t="s">
        <v>4341</v>
      </c>
      <c r="D419" s="15" t="s">
        <v>16</v>
      </c>
      <c r="E419" s="15" t="s">
        <v>16</v>
      </c>
      <c r="F419" t="s">
        <v>2731</v>
      </c>
      <c r="G419" t="s">
        <v>4342</v>
      </c>
      <c r="H419" t="s">
        <v>16</v>
      </c>
      <c r="I419" t="s">
        <v>16</v>
      </c>
      <c r="J419" t="s">
        <v>2733</v>
      </c>
      <c r="K419" t="s">
        <v>4343</v>
      </c>
      <c r="L419">
        <v>913</v>
      </c>
      <c r="M419">
        <v>45.20020959</v>
      </c>
      <c r="N419">
        <v>-116.89998850000001</v>
      </c>
      <c r="O419" t="s">
        <v>4341</v>
      </c>
      <c r="P419" s="27" t="s">
        <v>4341</v>
      </c>
      <c r="Q419" s="27" t="s">
        <v>5703</v>
      </c>
      <c r="R419" s="27" t="s">
        <v>6341</v>
      </c>
      <c r="S419" s="27" t="s">
        <v>6353</v>
      </c>
      <c r="T419" s="27" t="s">
        <v>5704</v>
      </c>
      <c r="U419" s="15">
        <v>1</v>
      </c>
      <c r="V419" s="15">
        <v>0</v>
      </c>
      <c r="W419" s="15" t="s">
        <v>6364</v>
      </c>
      <c r="X419" s="17">
        <v>1</v>
      </c>
      <c r="Y419" s="17">
        <v>11</v>
      </c>
      <c r="AA419" s="17">
        <v>0</v>
      </c>
      <c r="AB419" s="17">
        <v>0</v>
      </c>
      <c r="AC419" s="17">
        <v>0</v>
      </c>
      <c r="AD419" s="17" t="s">
        <v>6365</v>
      </c>
      <c r="AE419" s="17">
        <v>0</v>
      </c>
      <c r="AF419" s="17">
        <v>0</v>
      </c>
      <c r="AG419" t="s">
        <v>5701</v>
      </c>
      <c r="AH419">
        <v>1</v>
      </c>
      <c r="AI419" t="s">
        <v>5701</v>
      </c>
      <c r="AJ419" s="15" t="s">
        <v>4341</v>
      </c>
      <c r="AK419" s="18" t="s">
        <v>4341</v>
      </c>
      <c r="AL419" s="4">
        <v>7</v>
      </c>
      <c r="AM419" s="4">
        <v>24</v>
      </c>
      <c r="AN419" s="4">
        <v>19</v>
      </c>
      <c r="AO419" s="4">
        <f t="shared" si="13"/>
        <v>7.0241899999999999</v>
      </c>
      <c r="AP419" s="4">
        <v>0</v>
      </c>
      <c r="AQ419" s="4">
        <v>0</v>
      </c>
      <c r="AR419" s="4">
        <v>0</v>
      </c>
      <c r="AS419" s="4">
        <v>0</v>
      </c>
      <c r="AT419" s="4">
        <v>17060102</v>
      </c>
      <c r="AU419" s="4" t="s">
        <v>5701</v>
      </c>
      <c r="AV419" s="4" t="str">
        <f t="shared" si="14"/>
        <v>MAHOGC</v>
      </c>
      <c r="AW419" t="s">
        <v>5705</v>
      </c>
      <c r="AX419" s="18"/>
      <c r="AY419" t="s">
        <v>3843</v>
      </c>
      <c r="AZ419" s="15"/>
    </row>
    <row r="420" spans="1:55" x14ac:dyDescent="0.3">
      <c r="A420">
        <v>0</v>
      </c>
      <c r="B420" t="s">
        <v>16</v>
      </c>
      <c r="C420" t="s">
        <v>4371</v>
      </c>
      <c r="D420" s="15" t="s">
        <v>16</v>
      </c>
      <c r="E420" s="15" t="s">
        <v>16</v>
      </c>
      <c r="F420" t="s">
        <v>2731</v>
      </c>
      <c r="G420" t="s">
        <v>4372</v>
      </c>
      <c r="H420" t="s">
        <v>16</v>
      </c>
      <c r="I420" t="s">
        <v>16</v>
      </c>
      <c r="J420" t="s">
        <v>2733</v>
      </c>
      <c r="K420" t="s">
        <v>4373</v>
      </c>
      <c r="L420">
        <v>900</v>
      </c>
      <c r="M420">
        <v>45.251849749999998</v>
      </c>
      <c r="N420">
        <v>-117.14697200000001</v>
      </c>
      <c r="O420" t="s">
        <v>4371</v>
      </c>
      <c r="P420" s="27" t="s">
        <v>4371</v>
      </c>
      <c r="Q420" s="27" t="s">
        <v>5703</v>
      </c>
      <c r="R420" s="27" t="s">
        <v>6341</v>
      </c>
      <c r="S420" s="27" t="s">
        <v>6353</v>
      </c>
      <c r="T420" s="27" t="s">
        <v>6398</v>
      </c>
      <c r="U420" s="15">
        <v>1</v>
      </c>
      <c r="V420" s="15"/>
      <c r="W420" s="15"/>
      <c r="X420" s="17"/>
      <c r="Y420" s="17">
        <v>11</v>
      </c>
      <c r="AA420" s="17"/>
      <c r="AB420" s="17"/>
      <c r="AC420" s="17"/>
      <c r="AD420" s="17"/>
      <c r="AE420" s="17"/>
      <c r="AG420" t="s">
        <v>5701</v>
      </c>
      <c r="AH420">
        <v>1</v>
      </c>
      <c r="AI420" t="s">
        <v>5701</v>
      </c>
      <c r="AJ420" s="18" t="s">
        <v>5992</v>
      </c>
      <c r="AK420" s="18" t="s">
        <v>5992</v>
      </c>
      <c r="AL420" s="4">
        <v>7</v>
      </c>
      <c r="AM420" s="4">
        <v>24</v>
      </c>
      <c r="AN420" s="4">
        <v>12</v>
      </c>
      <c r="AO420" s="4">
        <f t="shared" si="13"/>
        <v>7.0241199999999999</v>
      </c>
      <c r="AP420" s="4">
        <v>0</v>
      </c>
      <c r="AQ420" s="4">
        <v>0</v>
      </c>
      <c r="AR420" s="4">
        <v>0</v>
      </c>
      <c r="AS420" s="4">
        <v>0</v>
      </c>
      <c r="AT420" s="4">
        <v>17060102</v>
      </c>
      <c r="AU420" s="4" t="s">
        <v>5701</v>
      </c>
      <c r="AV420" s="4" t="str">
        <f t="shared" si="14"/>
        <v>MCCULC</v>
      </c>
      <c r="AW420" t="s">
        <v>5705</v>
      </c>
      <c r="AX420" s="18">
        <v>51.7</v>
      </c>
      <c r="AY420" t="s">
        <v>3843</v>
      </c>
      <c r="AZ420" s="15"/>
    </row>
    <row r="421" spans="1:55" x14ac:dyDescent="0.3">
      <c r="A421">
        <v>0</v>
      </c>
      <c r="B421" t="s">
        <v>16</v>
      </c>
      <c r="C421" t="s">
        <v>4841</v>
      </c>
      <c r="D421" s="15" t="s">
        <v>16</v>
      </c>
      <c r="E421" s="15" t="s">
        <v>16</v>
      </c>
      <c r="F421" t="s">
        <v>2731</v>
      </c>
      <c r="G421" t="s">
        <v>4842</v>
      </c>
      <c r="H421" t="s">
        <v>16</v>
      </c>
      <c r="I421" t="s">
        <v>16</v>
      </c>
      <c r="J421" t="s">
        <v>2733</v>
      </c>
      <c r="K421" t="s">
        <v>4843</v>
      </c>
      <c r="L421">
        <v>907</v>
      </c>
      <c r="M421">
        <v>45.24189148</v>
      </c>
      <c r="N421">
        <v>-117.1104187</v>
      </c>
      <c r="O421" t="s">
        <v>4841</v>
      </c>
      <c r="P421" s="27" t="s">
        <v>4841</v>
      </c>
      <c r="Q421" s="27" t="s">
        <v>5703</v>
      </c>
      <c r="R421" s="27" t="s">
        <v>6341</v>
      </c>
      <c r="S421" s="27" t="s">
        <v>6353</v>
      </c>
      <c r="T421" s="27" t="s">
        <v>6398</v>
      </c>
      <c r="U421" s="15">
        <v>1</v>
      </c>
      <c r="V421" s="15"/>
      <c r="W421" s="15"/>
      <c r="X421" s="17"/>
      <c r="Y421" s="17">
        <v>11</v>
      </c>
      <c r="AA421" s="17"/>
      <c r="AB421" s="17"/>
      <c r="AC421" s="17"/>
      <c r="AD421" s="17"/>
      <c r="AE421" s="17"/>
      <c r="AG421" t="s">
        <v>5701</v>
      </c>
      <c r="AH421">
        <v>1</v>
      </c>
      <c r="AI421" t="s">
        <v>5701</v>
      </c>
      <c r="AJ421" s="18" t="s">
        <v>5992</v>
      </c>
      <c r="AK421" s="18" t="s">
        <v>5992</v>
      </c>
      <c r="AL421" s="4">
        <v>7</v>
      </c>
      <c r="AM421" s="4">
        <v>24</v>
      </c>
      <c r="AN421" s="4">
        <v>12</v>
      </c>
      <c r="AO421" s="4">
        <f t="shared" si="13"/>
        <v>7.0241199999999999</v>
      </c>
      <c r="AP421" s="4">
        <v>0</v>
      </c>
      <c r="AQ421" s="4">
        <v>0</v>
      </c>
      <c r="AR421" s="4">
        <v>0</v>
      </c>
      <c r="AS421" s="4">
        <v>0</v>
      </c>
      <c r="AT421" s="4">
        <v>17060102</v>
      </c>
      <c r="AU421" s="4" t="s">
        <v>5701</v>
      </c>
      <c r="AV421" s="4" t="str">
        <f t="shared" si="14"/>
        <v>REDMOC</v>
      </c>
      <c r="AW421" t="s">
        <v>5705</v>
      </c>
      <c r="AX421" s="18">
        <v>51.7</v>
      </c>
      <c r="AY421" t="s">
        <v>3843</v>
      </c>
      <c r="AZ421" s="15"/>
    </row>
    <row r="422" spans="1:55" x14ac:dyDescent="0.3">
      <c r="A422">
        <v>0</v>
      </c>
      <c r="B422" t="s">
        <v>16</v>
      </c>
      <c r="C422" t="s">
        <v>5001</v>
      </c>
      <c r="D422" s="15" t="s">
        <v>16</v>
      </c>
      <c r="E422" s="15" t="s">
        <v>16</v>
      </c>
      <c r="F422" t="s">
        <v>2731</v>
      </c>
      <c r="G422" t="s">
        <v>5002</v>
      </c>
      <c r="H422" t="s">
        <v>16</v>
      </c>
      <c r="I422" t="s">
        <v>16</v>
      </c>
      <c r="J422" t="s">
        <v>2733</v>
      </c>
      <c r="K422" t="s">
        <v>5003</v>
      </c>
      <c r="L422">
        <v>915</v>
      </c>
      <c r="M422">
        <v>45.199594050000002</v>
      </c>
      <c r="N422">
        <v>-117.0678851</v>
      </c>
      <c r="O422" t="s">
        <v>5001</v>
      </c>
      <c r="P422" s="27" t="s">
        <v>5001</v>
      </c>
      <c r="Q422" s="27" t="s">
        <v>5703</v>
      </c>
      <c r="R422" s="27" t="s">
        <v>6341</v>
      </c>
      <c r="S422" s="27" t="s">
        <v>6353</v>
      </c>
      <c r="T422" s="27" t="s">
        <v>6398</v>
      </c>
      <c r="U422" s="15">
        <v>1</v>
      </c>
      <c r="V422" s="15"/>
      <c r="W422" s="15"/>
      <c r="X422" s="17"/>
      <c r="Y422" s="17">
        <v>11</v>
      </c>
      <c r="AA422" s="17"/>
      <c r="AB422" s="17"/>
      <c r="AC422" s="17"/>
      <c r="AD422" s="17"/>
      <c r="AE422" s="17"/>
      <c r="AG422" t="s">
        <v>5701</v>
      </c>
      <c r="AH422">
        <v>1</v>
      </c>
      <c r="AI422" t="s">
        <v>5701</v>
      </c>
      <c r="AJ422" s="18" t="s">
        <v>5991</v>
      </c>
      <c r="AK422" s="18" t="s">
        <v>5991</v>
      </c>
      <c r="AL422" s="4">
        <v>7</v>
      </c>
      <c r="AM422" s="4">
        <v>24</v>
      </c>
      <c r="AN422" s="4">
        <v>10</v>
      </c>
      <c r="AO422" s="4">
        <f t="shared" si="13"/>
        <v>7.0240999999999998</v>
      </c>
      <c r="AP422" s="4">
        <v>0</v>
      </c>
      <c r="AQ422" s="4">
        <v>0</v>
      </c>
      <c r="AR422" s="4">
        <v>0</v>
      </c>
      <c r="AS422" s="4">
        <v>0</v>
      </c>
      <c r="AT422" s="4">
        <v>17060102</v>
      </c>
      <c r="AU422" s="4" t="s">
        <v>5701</v>
      </c>
      <c r="AV422" s="4" t="str">
        <f t="shared" si="14"/>
        <v>SALTC</v>
      </c>
      <c r="AW422" t="s">
        <v>5705</v>
      </c>
      <c r="AX422" s="18">
        <v>51.7</v>
      </c>
      <c r="AY422" t="s">
        <v>3843</v>
      </c>
      <c r="AZ422" s="15"/>
    </row>
    <row r="423" spans="1:55" x14ac:dyDescent="0.3">
      <c r="A423">
        <v>100</v>
      </c>
      <c r="B423" t="s">
        <v>126</v>
      </c>
      <c r="C423" t="s">
        <v>2282</v>
      </c>
      <c r="D423" s="16">
        <v>38899</v>
      </c>
      <c r="E423" s="16">
        <v>43019</v>
      </c>
      <c r="F423" t="s">
        <v>17</v>
      </c>
      <c r="G423" t="s">
        <v>2284</v>
      </c>
      <c r="H423" t="s">
        <v>445</v>
      </c>
      <c r="I423" t="s">
        <v>2285</v>
      </c>
      <c r="J423" t="s">
        <v>21</v>
      </c>
      <c r="K423" t="s">
        <v>2286</v>
      </c>
      <c r="L423">
        <v>1184</v>
      </c>
      <c r="M423">
        <v>45.103532000000001</v>
      </c>
      <c r="N423">
        <v>-114.85381700000001</v>
      </c>
      <c r="O423" t="s">
        <v>2282</v>
      </c>
      <c r="P423" s="27" t="s">
        <v>2287</v>
      </c>
      <c r="Q423" s="27" t="s">
        <v>5767</v>
      </c>
      <c r="R423" s="27" t="s">
        <v>6346</v>
      </c>
      <c r="S423" s="27" t="s">
        <v>6346</v>
      </c>
      <c r="T423" s="27" t="s">
        <v>5769</v>
      </c>
      <c r="U423" s="15">
        <v>1</v>
      </c>
      <c r="V423" s="15">
        <v>2006</v>
      </c>
      <c r="W423" s="15" t="s">
        <v>6360</v>
      </c>
      <c r="X423" s="17">
        <v>1</v>
      </c>
      <c r="Y423" s="17">
        <v>22</v>
      </c>
      <c r="AA423" s="17">
        <v>1</v>
      </c>
      <c r="AB423" s="17">
        <v>1</v>
      </c>
      <c r="AC423" s="17">
        <v>1</v>
      </c>
      <c r="AD423" s="17" t="s">
        <v>6370</v>
      </c>
      <c r="AE423" s="17" t="s">
        <v>6371</v>
      </c>
      <c r="AF423" s="17" t="s">
        <v>6371</v>
      </c>
      <c r="AG423" t="s">
        <v>5759</v>
      </c>
      <c r="AH423">
        <v>1</v>
      </c>
      <c r="AI423" t="s">
        <v>5766</v>
      </c>
      <c r="AJ423" s="15" t="s">
        <v>2282</v>
      </c>
      <c r="AK423" s="18" t="s">
        <v>6069</v>
      </c>
      <c r="AL423" s="4">
        <v>8</v>
      </c>
      <c r="AM423" s="4">
        <v>27</v>
      </c>
      <c r="AN423" s="4">
        <v>1</v>
      </c>
      <c r="AO423" s="4">
        <f t="shared" si="13"/>
        <v>8.0270099999999989</v>
      </c>
      <c r="AP423" s="4">
        <v>1</v>
      </c>
      <c r="AQ423" s="4">
        <v>0</v>
      </c>
      <c r="AR423" s="4" t="s">
        <v>5759</v>
      </c>
      <c r="AS423" s="4">
        <v>170602</v>
      </c>
      <c r="AT423" s="4">
        <v>17060206</v>
      </c>
      <c r="AU423" s="4" t="s">
        <v>5765</v>
      </c>
      <c r="AV423" s="4" t="str">
        <f t="shared" si="14"/>
        <v>TAY</v>
      </c>
      <c r="AW423" t="s">
        <v>5766</v>
      </c>
      <c r="AX423" s="18">
        <v>99.88</v>
      </c>
      <c r="AY423" t="s">
        <v>5768</v>
      </c>
      <c r="AZ423" s="15">
        <v>37.909999999999997</v>
      </c>
      <c r="BA423" s="4" t="s">
        <v>5893</v>
      </c>
      <c r="BB423" s="4" t="s">
        <v>5649</v>
      </c>
      <c r="BC423" s="4" t="s">
        <v>21</v>
      </c>
    </row>
    <row r="424" spans="1:55" x14ac:dyDescent="0.3">
      <c r="A424">
        <v>100</v>
      </c>
      <c r="B424" t="s">
        <v>129</v>
      </c>
      <c r="C424" t="s">
        <v>2282</v>
      </c>
      <c r="D424" s="16">
        <v>38899</v>
      </c>
      <c r="E424" s="16">
        <v>43019</v>
      </c>
      <c r="F424" t="s">
        <v>17</v>
      </c>
      <c r="G424" t="s">
        <v>2284</v>
      </c>
      <c r="H424" t="s">
        <v>445</v>
      </c>
      <c r="I424" t="s">
        <v>2285</v>
      </c>
      <c r="J424" t="s">
        <v>21</v>
      </c>
      <c r="K424" t="s">
        <v>2286</v>
      </c>
      <c r="L424">
        <v>1184</v>
      </c>
      <c r="M424">
        <v>45.103532000000001</v>
      </c>
      <c r="N424">
        <v>-114.85381700000001</v>
      </c>
      <c r="O424" t="s">
        <v>2282</v>
      </c>
      <c r="P424" s="27" t="s">
        <v>2287</v>
      </c>
      <c r="Q424" s="27" t="s">
        <v>5767</v>
      </c>
      <c r="R424" s="27" t="s">
        <v>6346</v>
      </c>
      <c r="S424" s="27" t="s">
        <v>6346</v>
      </c>
      <c r="T424" s="27" t="s">
        <v>5769</v>
      </c>
      <c r="U424" s="15">
        <v>1</v>
      </c>
      <c r="V424" s="15">
        <v>2006</v>
      </c>
      <c r="W424" s="15" t="s">
        <v>6360</v>
      </c>
      <c r="X424" s="17">
        <v>1</v>
      </c>
      <c r="Y424" s="17">
        <v>22</v>
      </c>
      <c r="AA424" s="17">
        <v>1</v>
      </c>
      <c r="AB424" s="17">
        <v>1</v>
      </c>
      <c r="AC424" s="17">
        <v>1</v>
      </c>
      <c r="AD424" s="17" t="s">
        <v>6370</v>
      </c>
      <c r="AE424" s="17" t="s">
        <v>6371</v>
      </c>
      <c r="AF424" s="17" t="s">
        <v>6371</v>
      </c>
      <c r="AG424" t="s">
        <v>5759</v>
      </c>
      <c r="AH424">
        <v>1</v>
      </c>
      <c r="AI424" t="s">
        <v>5766</v>
      </c>
      <c r="AJ424" s="15" t="s">
        <v>2282</v>
      </c>
      <c r="AK424" s="18" t="s">
        <v>6069</v>
      </c>
      <c r="AL424" s="4">
        <v>8</v>
      </c>
      <c r="AM424" s="4">
        <v>27</v>
      </c>
      <c r="AN424" s="4">
        <v>1</v>
      </c>
      <c r="AO424" s="4">
        <f t="shared" si="13"/>
        <v>8.0270099999999989</v>
      </c>
      <c r="AP424" s="4">
        <v>1</v>
      </c>
      <c r="AQ424" s="4">
        <v>0</v>
      </c>
      <c r="AR424" s="4" t="s">
        <v>5759</v>
      </c>
      <c r="AS424" s="4">
        <v>170602</v>
      </c>
      <c r="AT424" s="4">
        <v>17060206</v>
      </c>
      <c r="AU424" s="4" t="s">
        <v>5765</v>
      </c>
      <c r="AV424" s="4" t="str">
        <f t="shared" si="14"/>
        <v>TAY</v>
      </c>
      <c r="AW424" t="s">
        <v>5766</v>
      </c>
      <c r="AX424" s="18">
        <v>99.88</v>
      </c>
      <c r="AY424" t="s">
        <v>5768</v>
      </c>
      <c r="AZ424" s="15">
        <v>37.909999999999997</v>
      </c>
      <c r="BA424" s="4" t="s">
        <v>5893</v>
      </c>
      <c r="BB424" s="4" t="s">
        <v>5649</v>
      </c>
      <c r="BC424" s="4" t="s">
        <v>21</v>
      </c>
    </row>
    <row r="425" spans="1:55" x14ac:dyDescent="0.3">
      <c r="A425">
        <v>100</v>
      </c>
      <c r="B425" t="s">
        <v>385</v>
      </c>
      <c r="C425" t="s">
        <v>2282</v>
      </c>
      <c r="D425" s="16">
        <v>38899</v>
      </c>
      <c r="E425" s="16">
        <v>43019</v>
      </c>
      <c r="F425" t="s">
        <v>17</v>
      </c>
      <c r="G425" t="s">
        <v>2284</v>
      </c>
      <c r="H425" t="s">
        <v>445</v>
      </c>
      <c r="I425" t="s">
        <v>2285</v>
      </c>
      <c r="J425" t="s">
        <v>21</v>
      </c>
      <c r="K425" t="s">
        <v>2286</v>
      </c>
      <c r="L425">
        <v>1184</v>
      </c>
      <c r="M425">
        <v>45.103532000000001</v>
      </c>
      <c r="N425">
        <v>-114.85381700000001</v>
      </c>
      <c r="O425" t="s">
        <v>2282</v>
      </c>
      <c r="P425" s="27" t="s">
        <v>2287</v>
      </c>
      <c r="Q425" s="27" t="s">
        <v>5767</v>
      </c>
      <c r="R425" s="27" t="s">
        <v>6346</v>
      </c>
      <c r="S425" s="27" t="s">
        <v>6346</v>
      </c>
      <c r="T425" s="27" t="s">
        <v>5769</v>
      </c>
      <c r="U425" s="15">
        <v>1</v>
      </c>
      <c r="V425" s="15">
        <v>2006</v>
      </c>
      <c r="W425" s="15" t="s">
        <v>6360</v>
      </c>
      <c r="X425" s="17">
        <v>1</v>
      </c>
      <c r="Y425" s="17">
        <v>22</v>
      </c>
      <c r="AA425" s="17">
        <v>1</v>
      </c>
      <c r="AB425" s="17">
        <v>1</v>
      </c>
      <c r="AC425" s="17">
        <v>1</v>
      </c>
      <c r="AD425" s="17" t="s">
        <v>6370</v>
      </c>
      <c r="AE425" s="17" t="s">
        <v>6371</v>
      </c>
      <c r="AF425" s="17" t="s">
        <v>6371</v>
      </c>
      <c r="AG425" t="s">
        <v>5759</v>
      </c>
      <c r="AH425">
        <v>1</v>
      </c>
      <c r="AI425" t="s">
        <v>5766</v>
      </c>
      <c r="AJ425" s="15" t="s">
        <v>2282</v>
      </c>
      <c r="AK425" s="18" t="s">
        <v>6069</v>
      </c>
      <c r="AL425" s="4">
        <v>8</v>
      </c>
      <c r="AM425" s="4">
        <v>27</v>
      </c>
      <c r="AN425" s="4">
        <v>1</v>
      </c>
      <c r="AO425" s="4">
        <f t="shared" si="13"/>
        <v>8.0270099999999989</v>
      </c>
      <c r="AP425" s="4">
        <v>1</v>
      </c>
      <c r="AQ425" s="4">
        <v>0</v>
      </c>
      <c r="AR425" s="4" t="s">
        <v>5759</v>
      </c>
      <c r="AS425" s="4">
        <v>170602</v>
      </c>
      <c r="AT425" s="4">
        <v>17060206</v>
      </c>
      <c r="AU425" s="4" t="s">
        <v>5765</v>
      </c>
      <c r="AV425" s="4" t="str">
        <f t="shared" si="14"/>
        <v>TAY</v>
      </c>
      <c r="AW425" t="s">
        <v>5766</v>
      </c>
      <c r="AX425" s="18">
        <v>99.88</v>
      </c>
      <c r="AY425" t="s">
        <v>5768</v>
      </c>
      <c r="AZ425" s="15">
        <v>37.909999999999997</v>
      </c>
      <c r="BA425" s="4" t="s">
        <v>5893</v>
      </c>
      <c r="BB425" s="4" t="s">
        <v>5649</v>
      </c>
      <c r="BC425" s="4" t="s">
        <v>21</v>
      </c>
    </row>
    <row r="426" spans="1:55" x14ac:dyDescent="0.3">
      <c r="A426">
        <v>100</v>
      </c>
      <c r="B426" t="s">
        <v>205</v>
      </c>
      <c r="C426" t="s">
        <v>2282</v>
      </c>
      <c r="D426" s="16">
        <v>38899</v>
      </c>
      <c r="E426" s="16">
        <v>43019</v>
      </c>
      <c r="F426" t="s">
        <v>17</v>
      </c>
      <c r="G426" t="s">
        <v>2284</v>
      </c>
      <c r="H426" t="s">
        <v>445</v>
      </c>
      <c r="I426" t="s">
        <v>2285</v>
      </c>
      <c r="J426" t="s">
        <v>21</v>
      </c>
      <c r="K426" t="s">
        <v>2286</v>
      </c>
      <c r="L426">
        <v>1184</v>
      </c>
      <c r="M426">
        <v>45.103532000000001</v>
      </c>
      <c r="N426">
        <v>-114.85381700000001</v>
      </c>
      <c r="O426" t="s">
        <v>2282</v>
      </c>
      <c r="P426" s="27" t="s">
        <v>2287</v>
      </c>
      <c r="Q426" s="27" t="s">
        <v>5767</v>
      </c>
      <c r="R426" s="27" t="s">
        <v>6346</v>
      </c>
      <c r="S426" s="27" t="s">
        <v>6346</v>
      </c>
      <c r="T426" s="27" t="s">
        <v>5769</v>
      </c>
      <c r="U426" s="15">
        <v>1</v>
      </c>
      <c r="V426" s="15">
        <v>2006</v>
      </c>
      <c r="W426" s="15" t="s">
        <v>6360</v>
      </c>
      <c r="X426" s="17">
        <v>1</v>
      </c>
      <c r="Y426" s="17">
        <v>22</v>
      </c>
      <c r="AA426" s="17">
        <v>1</v>
      </c>
      <c r="AB426" s="17">
        <v>1</v>
      </c>
      <c r="AC426" s="17">
        <v>1</v>
      </c>
      <c r="AD426" s="17" t="s">
        <v>6370</v>
      </c>
      <c r="AE426" s="17" t="s">
        <v>6371</v>
      </c>
      <c r="AF426" s="17" t="s">
        <v>6371</v>
      </c>
      <c r="AG426" t="s">
        <v>5759</v>
      </c>
      <c r="AH426">
        <v>1</v>
      </c>
      <c r="AI426" t="s">
        <v>5766</v>
      </c>
      <c r="AJ426" s="15" t="s">
        <v>2282</v>
      </c>
      <c r="AK426" s="18" t="s">
        <v>6069</v>
      </c>
      <c r="AL426" s="4">
        <v>8</v>
      </c>
      <c r="AM426" s="4">
        <v>27</v>
      </c>
      <c r="AN426" s="4">
        <v>1</v>
      </c>
      <c r="AO426" s="4">
        <f t="shared" si="13"/>
        <v>8.0270099999999989</v>
      </c>
      <c r="AP426" s="4">
        <v>1</v>
      </c>
      <c r="AQ426" s="4">
        <v>0</v>
      </c>
      <c r="AR426" s="4" t="s">
        <v>5759</v>
      </c>
      <c r="AS426" s="4">
        <v>170602</v>
      </c>
      <c r="AT426" s="4">
        <v>17060206</v>
      </c>
      <c r="AU426" s="4" t="s">
        <v>5765</v>
      </c>
      <c r="AV426" s="4" t="str">
        <f t="shared" si="14"/>
        <v>TAY</v>
      </c>
      <c r="AW426" t="s">
        <v>5766</v>
      </c>
      <c r="AX426" s="18">
        <v>99.88</v>
      </c>
      <c r="AY426" t="s">
        <v>5768</v>
      </c>
      <c r="AZ426" s="15">
        <v>37.909999999999997</v>
      </c>
      <c r="BA426" s="4" t="s">
        <v>5893</v>
      </c>
      <c r="BB426" s="4" t="s">
        <v>5649</v>
      </c>
      <c r="BC426" s="4" t="s">
        <v>21</v>
      </c>
    </row>
    <row r="427" spans="1:55" x14ac:dyDescent="0.3">
      <c r="A427">
        <v>100</v>
      </c>
      <c r="B427" t="s">
        <v>206</v>
      </c>
      <c r="C427" t="s">
        <v>2282</v>
      </c>
      <c r="D427" s="16">
        <v>38899</v>
      </c>
      <c r="E427" s="16">
        <v>43019</v>
      </c>
      <c r="F427" t="s">
        <v>17</v>
      </c>
      <c r="G427" t="s">
        <v>2284</v>
      </c>
      <c r="H427" t="s">
        <v>445</v>
      </c>
      <c r="I427" t="s">
        <v>2285</v>
      </c>
      <c r="J427" t="s">
        <v>21</v>
      </c>
      <c r="K427" t="s">
        <v>2286</v>
      </c>
      <c r="L427">
        <v>1184</v>
      </c>
      <c r="M427">
        <v>45.103532000000001</v>
      </c>
      <c r="N427">
        <v>-114.85381700000001</v>
      </c>
      <c r="O427" t="s">
        <v>2282</v>
      </c>
      <c r="P427" s="27" t="s">
        <v>2287</v>
      </c>
      <c r="Q427" s="27" t="s">
        <v>5767</v>
      </c>
      <c r="R427" s="27" t="s">
        <v>6346</v>
      </c>
      <c r="S427" s="27" t="s">
        <v>6346</v>
      </c>
      <c r="T427" s="27" t="s">
        <v>5769</v>
      </c>
      <c r="U427" s="15">
        <v>1</v>
      </c>
      <c r="V427" s="15">
        <v>2006</v>
      </c>
      <c r="W427" s="15" t="s">
        <v>6360</v>
      </c>
      <c r="X427" s="17">
        <v>1</v>
      </c>
      <c r="Y427" s="17">
        <v>22</v>
      </c>
      <c r="AA427" s="17">
        <v>1</v>
      </c>
      <c r="AB427" s="17">
        <v>1</v>
      </c>
      <c r="AC427" s="17">
        <v>1</v>
      </c>
      <c r="AD427" s="17" t="s">
        <v>6370</v>
      </c>
      <c r="AE427" s="17" t="s">
        <v>6371</v>
      </c>
      <c r="AF427" s="17" t="s">
        <v>6371</v>
      </c>
      <c r="AG427" t="s">
        <v>5759</v>
      </c>
      <c r="AH427">
        <v>1</v>
      </c>
      <c r="AI427" t="s">
        <v>5766</v>
      </c>
      <c r="AJ427" s="15" t="s">
        <v>2282</v>
      </c>
      <c r="AK427" s="18" t="s">
        <v>6069</v>
      </c>
      <c r="AL427" s="4">
        <v>8</v>
      </c>
      <c r="AM427" s="4">
        <v>27</v>
      </c>
      <c r="AN427" s="4">
        <v>1</v>
      </c>
      <c r="AO427" s="4">
        <f t="shared" si="13"/>
        <v>8.0270099999999989</v>
      </c>
      <c r="AP427" s="4">
        <v>1</v>
      </c>
      <c r="AQ427" s="4">
        <v>0</v>
      </c>
      <c r="AR427" s="4" t="s">
        <v>5759</v>
      </c>
      <c r="AS427" s="4">
        <v>170602</v>
      </c>
      <c r="AT427" s="4">
        <v>17060206</v>
      </c>
      <c r="AU427" s="4" t="s">
        <v>5765</v>
      </c>
      <c r="AV427" s="4" t="str">
        <f t="shared" si="14"/>
        <v>TAY</v>
      </c>
      <c r="AW427" t="s">
        <v>5766</v>
      </c>
      <c r="AX427" s="18">
        <v>99.88</v>
      </c>
      <c r="AY427" t="s">
        <v>5768</v>
      </c>
      <c r="AZ427" s="15">
        <v>37.909999999999997</v>
      </c>
      <c r="BA427" s="4" t="s">
        <v>5893</v>
      </c>
      <c r="BB427" s="4" t="s">
        <v>5649</v>
      </c>
      <c r="BC427" s="4" t="s">
        <v>21</v>
      </c>
    </row>
    <row r="428" spans="1:55" x14ac:dyDescent="0.3">
      <c r="A428">
        <v>100</v>
      </c>
      <c r="B428" t="s">
        <v>446</v>
      </c>
      <c r="C428" t="s">
        <v>2282</v>
      </c>
      <c r="D428" s="16">
        <v>38899</v>
      </c>
      <c r="E428" s="16">
        <v>43019</v>
      </c>
      <c r="F428" t="s">
        <v>17</v>
      </c>
      <c r="G428" t="s">
        <v>2284</v>
      </c>
      <c r="H428" t="s">
        <v>445</v>
      </c>
      <c r="I428" t="s">
        <v>2285</v>
      </c>
      <c r="J428" t="s">
        <v>21</v>
      </c>
      <c r="K428" t="s">
        <v>2286</v>
      </c>
      <c r="L428">
        <v>1184</v>
      </c>
      <c r="M428">
        <v>45.103532000000001</v>
      </c>
      <c r="N428">
        <v>-114.85381700000001</v>
      </c>
      <c r="O428" t="s">
        <v>2282</v>
      </c>
      <c r="P428" s="27" t="s">
        <v>2287</v>
      </c>
      <c r="Q428" s="27" t="s">
        <v>5767</v>
      </c>
      <c r="R428" s="27" t="s">
        <v>6346</v>
      </c>
      <c r="S428" s="27" t="s">
        <v>6346</v>
      </c>
      <c r="T428" s="27" t="s">
        <v>5769</v>
      </c>
      <c r="U428" s="15">
        <v>1</v>
      </c>
      <c r="V428" s="15">
        <v>2006</v>
      </c>
      <c r="W428" s="15" t="s">
        <v>6360</v>
      </c>
      <c r="X428" s="17">
        <v>1</v>
      </c>
      <c r="Y428" s="17">
        <v>22</v>
      </c>
      <c r="AA428" s="17">
        <v>1</v>
      </c>
      <c r="AB428" s="17">
        <v>1</v>
      </c>
      <c r="AC428" s="17">
        <v>1</v>
      </c>
      <c r="AD428" s="17" t="s">
        <v>6370</v>
      </c>
      <c r="AE428" s="17" t="s">
        <v>6371</v>
      </c>
      <c r="AF428" s="17" t="s">
        <v>6371</v>
      </c>
      <c r="AG428" t="s">
        <v>5759</v>
      </c>
      <c r="AH428">
        <v>1</v>
      </c>
      <c r="AI428" t="s">
        <v>5766</v>
      </c>
      <c r="AJ428" s="15" t="s">
        <v>2282</v>
      </c>
      <c r="AK428" s="18" t="s">
        <v>6069</v>
      </c>
      <c r="AL428" s="4">
        <v>8</v>
      </c>
      <c r="AM428" s="4">
        <v>27</v>
      </c>
      <c r="AN428" s="4">
        <v>1</v>
      </c>
      <c r="AO428" s="4">
        <f t="shared" si="13"/>
        <v>8.0270099999999989</v>
      </c>
      <c r="AP428" s="4">
        <v>1</v>
      </c>
      <c r="AQ428" s="4">
        <v>0</v>
      </c>
      <c r="AR428" s="4" t="s">
        <v>5759</v>
      </c>
      <c r="AS428" s="4">
        <v>170602</v>
      </c>
      <c r="AT428" s="4">
        <v>17060206</v>
      </c>
      <c r="AU428" s="4" t="s">
        <v>5765</v>
      </c>
      <c r="AV428" s="4" t="str">
        <f t="shared" si="14"/>
        <v>TAY</v>
      </c>
      <c r="AW428" t="s">
        <v>5766</v>
      </c>
      <c r="AX428" s="18">
        <v>99.88</v>
      </c>
      <c r="AY428" t="s">
        <v>5768</v>
      </c>
      <c r="AZ428" s="15">
        <v>37.909999999999997</v>
      </c>
      <c r="BA428" s="4" t="s">
        <v>5893</v>
      </c>
      <c r="BB428" s="4" t="s">
        <v>5649</v>
      </c>
      <c r="BC428" s="4" t="s">
        <v>21</v>
      </c>
    </row>
    <row r="429" spans="1:55" x14ac:dyDescent="0.3">
      <c r="A429">
        <v>110</v>
      </c>
      <c r="B429">
        <v>7</v>
      </c>
      <c r="C429" t="s">
        <v>2282</v>
      </c>
      <c r="D429" s="16">
        <v>43019</v>
      </c>
      <c r="E429" s="15" t="s">
        <v>16</v>
      </c>
      <c r="F429" t="s">
        <v>17</v>
      </c>
      <c r="G429" t="s">
        <v>2284</v>
      </c>
      <c r="H429" t="s">
        <v>67</v>
      </c>
      <c r="I429" t="s">
        <v>2285</v>
      </c>
      <c r="J429" t="s">
        <v>21</v>
      </c>
      <c r="K429" t="s">
        <v>2286</v>
      </c>
      <c r="L429">
        <v>1184</v>
      </c>
      <c r="M429">
        <v>45.103532000000001</v>
      </c>
      <c r="N429">
        <v>-114.85381700000001</v>
      </c>
      <c r="O429" t="s">
        <v>2282</v>
      </c>
      <c r="P429" s="27" t="s">
        <v>2287</v>
      </c>
      <c r="Q429" s="27" t="s">
        <v>5767</v>
      </c>
      <c r="R429" s="27" t="s">
        <v>6346</v>
      </c>
      <c r="S429" s="27" t="s">
        <v>6346</v>
      </c>
      <c r="T429" s="27" t="s">
        <v>5769</v>
      </c>
      <c r="U429" s="15">
        <v>1</v>
      </c>
      <c r="V429" s="15">
        <v>2006</v>
      </c>
      <c r="W429" s="15" t="s">
        <v>6360</v>
      </c>
      <c r="X429" s="17">
        <v>1</v>
      </c>
      <c r="Y429" s="17">
        <v>22</v>
      </c>
      <c r="AA429" s="17">
        <v>1</v>
      </c>
      <c r="AB429" s="17">
        <v>1</v>
      </c>
      <c r="AC429" s="17">
        <v>1</v>
      </c>
      <c r="AD429" s="17" t="s">
        <v>6370</v>
      </c>
      <c r="AE429" s="17" t="s">
        <v>6371</v>
      </c>
      <c r="AF429" s="17" t="s">
        <v>6371</v>
      </c>
      <c r="AG429" t="s">
        <v>5759</v>
      </c>
      <c r="AH429">
        <v>1</v>
      </c>
      <c r="AI429" t="s">
        <v>5766</v>
      </c>
      <c r="AJ429" s="15" t="s">
        <v>2282</v>
      </c>
      <c r="AK429" s="4" t="s">
        <v>6069</v>
      </c>
      <c r="AL429" s="4">
        <v>8</v>
      </c>
      <c r="AM429" s="4">
        <v>27</v>
      </c>
      <c r="AN429" s="4">
        <v>1</v>
      </c>
      <c r="AO429" s="4">
        <f t="shared" si="13"/>
        <v>8.0270099999999989</v>
      </c>
      <c r="AP429" s="4">
        <v>1</v>
      </c>
      <c r="AQ429" s="4">
        <v>0</v>
      </c>
      <c r="AR429" s="4" t="s">
        <v>5759</v>
      </c>
      <c r="AS429" s="4">
        <v>170602</v>
      </c>
      <c r="AT429" s="4">
        <v>17060206</v>
      </c>
      <c r="AU429" s="4" t="s">
        <v>5765</v>
      </c>
      <c r="AV429" s="4" t="str">
        <f t="shared" si="14"/>
        <v>TAY</v>
      </c>
      <c r="AW429" t="s">
        <v>5766</v>
      </c>
      <c r="AX429" s="18">
        <v>99.88</v>
      </c>
      <c r="AY429" t="s">
        <v>5768</v>
      </c>
      <c r="AZ429" s="15">
        <v>37.909999999999997</v>
      </c>
      <c r="BA429" s="4" t="s">
        <v>5893</v>
      </c>
      <c r="BB429" s="4" t="s">
        <v>5649</v>
      </c>
      <c r="BC429" s="4" t="s">
        <v>21</v>
      </c>
    </row>
    <row r="430" spans="1:55" x14ac:dyDescent="0.3">
      <c r="A430">
        <v>110</v>
      </c>
      <c r="B430">
        <v>8</v>
      </c>
      <c r="C430" t="s">
        <v>2282</v>
      </c>
      <c r="D430" s="16">
        <v>43019</v>
      </c>
      <c r="E430" s="15" t="s">
        <v>16</v>
      </c>
      <c r="F430" t="s">
        <v>17</v>
      </c>
      <c r="G430" t="s">
        <v>2284</v>
      </c>
      <c r="H430" t="s">
        <v>67</v>
      </c>
      <c r="I430" t="s">
        <v>2285</v>
      </c>
      <c r="J430" t="s">
        <v>21</v>
      </c>
      <c r="K430" t="s">
        <v>2286</v>
      </c>
      <c r="L430">
        <v>1184</v>
      </c>
      <c r="M430">
        <v>45.103532000000001</v>
      </c>
      <c r="N430">
        <v>-114.85381700000001</v>
      </c>
      <c r="O430" t="s">
        <v>2282</v>
      </c>
      <c r="P430" s="27" t="s">
        <v>2287</v>
      </c>
      <c r="Q430" s="27" t="s">
        <v>5767</v>
      </c>
      <c r="R430" s="27" t="s">
        <v>6346</v>
      </c>
      <c r="S430" s="27" t="s">
        <v>6346</v>
      </c>
      <c r="T430" s="27" t="s">
        <v>5769</v>
      </c>
      <c r="U430" s="15">
        <v>1</v>
      </c>
      <c r="V430" s="15">
        <v>2006</v>
      </c>
      <c r="W430" s="15" t="s">
        <v>6360</v>
      </c>
      <c r="X430" s="17">
        <v>1</v>
      </c>
      <c r="Y430" s="17">
        <v>22</v>
      </c>
      <c r="AA430" s="17">
        <v>1</v>
      </c>
      <c r="AB430" s="17">
        <v>1</v>
      </c>
      <c r="AC430" s="17">
        <v>1</v>
      </c>
      <c r="AD430" s="17" t="s">
        <v>6370</v>
      </c>
      <c r="AE430" s="17" t="s">
        <v>6371</v>
      </c>
      <c r="AF430" s="17" t="s">
        <v>6371</v>
      </c>
      <c r="AG430" t="s">
        <v>5759</v>
      </c>
      <c r="AH430">
        <v>1</v>
      </c>
      <c r="AI430" t="s">
        <v>5766</v>
      </c>
      <c r="AJ430" s="15" t="s">
        <v>2282</v>
      </c>
      <c r="AK430" s="4" t="s">
        <v>6069</v>
      </c>
      <c r="AL430" s="4">
        <v>8</v>
      </c>
      <c r="AM430" s="4">
        <v>27</v>
      </c>
      <c r="AN430" s="4">
        <v>1</v>
      </c>
      <c r="AO430" s="4">
        <f t="shared" si="13"/>
        <v>8.0270099999999989</v>
      </c>
      <c r="AP430" s="4">
        <v>1</v>
      </c>
      <c r="AQ430" s="4">
        <v>0</v>
      </c>
      <c r="AR430" s="4" t="s">
        <v>5759</v>
      </c>
      <c r="AS430" s="4">
        <v>170602</v>
      </c>
      <c r="AT430" s="4">
        <v>17060206</v>
      </c>
      <c r="AU430" s="4" t="s">
        <v>5765</v>
      </c>
      <c r="AV430" s="4" t="str">
        <f t="shared" si="14"/>
        <v>TAY</v>
      </c>
      <c r="AW430" t="s">
        <v>5766</v>
      </c>
      <c r="AX430" s="18">
        <v>99.88</v>
      </c>
      <c r="AY430" t="s">
        <v>5768</v>
      </c>
      <c r="AZ430" s="15">
        <v>37.909999999999997</v>
      </c>
      <c r="BA430" s="4" t="s">
        <v>5893</v>
      </c>
      <c r="BB430" s="4" t="s">
        <v>5649</v>
      </c>
      <c r="BC430" s="4" t="s">
        <v>21</v>
      </c>
    </row>
    <row r="431" spans="1:55" x14ac:dyDescent="0.3">
      <c r="A431">
        <v>110</v>
      </c>
      <c r="B431">
        <v>9</v>
      </c>
      <c r="C431" t="s">
        <v>2282</v>
      </c>
      <c r="D431" s="16">
        <v>43019</v>
      </c>
      <c r="E431" s="15" t="s">
        <v>16</v>
      </c>
      <c r="F431" t="s">
        <v>17</v>
      </c>
      <c r="G431" t="s">
        <v>2284</v>
      </c>
      <c r="H431" t="s">
        <v>67</v>
      </c>
      <c r="I431" t="s">
        <v>2285</v>
      </c>
      <c r="J431" t="s">
        <v>21</v>
      </c>
      <c r="K431" t="s">
        <v>2286</v>
      </c>
      <c r="L431">
        <v>1184</v>
      </c>
      <c r="M431">
        <v>45.103532000000001</v>
      </c>
      <c r="N431">
        <v>-114.85381700000001</v>
      </c>
      <c r="O431" t="s">
        <v>2282</v>
      </c>
      <c r="P431" s="27" t="s">
        <v>2287</v>
      </c>
      <c r="Q431" s="27" t="s">
        <v>5767</v>
      </c>
      <c r="R431" s="27" t="s">
        <v>6346</v>
      </c>
      <c r="S431" s="27" t="s">
        <v>6346</v>
      </c>
      <c r="T431" s="27" t="s">
        <v>5769</v>
      </c>
      <c r="U431" s="15">
        <v>1</v>
      </c>
      <c r="V431" s="15">
        <v>2006</v>
      </c>
      <c r="W431" s="15" t="s">
        <v>6360</v>
      </c>
      <c r="X431" s="17">
        <v>1</v>
      </c>
      <c r="Y431" s="17">
        <v>22</v>
      </c>
      <c r="AA431" s="17">
        <v>1</v>
      </c>
      <c r="AB431" s="17">
        <v>1</v>
      </c>
      <c r="AC431" s="17">
        <v>1</v>
      </c>
      <c r="AD431" s="17" t="s">
        <v>6370</v>
      </c>
      <c r="AE431" s="17" t="s">
        <v>6371</v>
      </c>
      <c r="AF431" s="17" t="s">
        <v>6371</v>
      </c>
      <c r="AG431" t="s">
        <v>5759</v>
      </c>
      <c r="AH431">
        <v>1</v>
      </c>
      <c r="AI431" t="s">
        <v>5766</v>
      </c>
      <c r="AJ431" s="15" t="s">
        <v>2282</v>
      </c>
      <c r="AK431" s="4" t="s">
        <v>6069</v>
      </c>
      <c r="AL431" s="4">
        <v>8</v>
      </c>
      <c r="AM431" s="4">
        <v>27</v>
      </c>
      <c r="AN431" s="4">
        <v>1</v>
      </c>
      <c r="AO431" s="4">
        <f t="shared" si="13"/>
        <v>8.0270099999999989</v>
      </c>
      <c r="AP431" s="4">
        <v>1</v>
      </c>
      <c r="AQ431" s="4">
        <v>0</v>
      </c>
      <c r="AR431" s="4" t="s">
        <v>5759</v>
      </c>
      <c r="AS431" s="4">
        <v>170602</v>
      </c>
      <c r="AT431" s="4">
        <v>17060206</v>
      </c>
      <c r="AU431" s="4" t="s">
        <v>5765</v>
      </c>
      <c r="AV431" s="4" t="str">
        <f t="shared" si="14"/>
        <v>TAY</v>
      </c>
      <c r="AW431" t="s">
        <v>5766</v>
      </c>
      <c r="AX431" s="18">
        <v>99.88</v>
      </c>
      <c r="AY431" t="s">
        <v>5768</v>
      </c>
      <c r="AZ431" s="15">
        <v>37.909999999999997</v>
      </c>
      <c r="BA431" s="4" t="s">
        <v>5893</v>
      </c>
      <c r="BB431" s="4" t="s">
        <v>5649</v>
      </c>
      <c r="BC431" s="4" t="s">
        <v>21</v>
      </c>
    </row>
    <row r="432" spans="1:55" x14ac:dyDescent="0.3">
      <c r="A432">
        <v>110</v>
      </c>
      <c r="B432" t="s">
        <v>284</v>
      </c>
      <c r="C432" t="s">
        <v>2282</v>
      </c>
      <c r="D432" s="16">
        <v>43019</v>
      </c>
      <c r="E432" s="15" t="s">
        <v>16</v>
      </c>
      <c r="F432" t="s">
        <v>17</v>
      </c>
      <c r="G432" t="s">
        <v>2284</v>
      </c>
      <c r="H432" t="s">
        <v>67</v>
      </c>
      <c r="I432" t="s">
        <v>2285</v>
      </c>
      <c r="J432" t="s">
        <v>21</v>
      </c>
      <c r="K432" t="s">
        <v>2286</v>
      </c>
      <c r="L432">
        <v>1184</v>
      </c>
      <c r="M432">
        <v>45.103532000000001</v>
      </c>
      <c r="N432">
        <v>-114.85381700000001</v>
      </c>
      <c r="O432" t="s">
        <v>2282</v>
      </c>
      <c r="P432" s="27" t="s">
        <v>2287</v>
      </c>
      <c r="Q432" s="27" t="s">
        <v>5767</v>
      </c>
      <c r="R432" s="27" t="s">
        <v>6346</v>
      </c>
      <c r="S432" s="27" t="s">
        <v>6346</v>
      </c>
      <c r="T432" s="27" t="s">
        <v>5769</v>
      </c>
      <c r="U432" s="15">
        <v>1</v>
      </c>
      <c r="V432" s="15">
        <v>2006</v>
      </c>
      <c r="W432" s="15" t="s">
        <v>6360</v>
      </c>
      <c r="X432" s="17">
        <v>1</v>
      </c>
      <c r="Y432" s="17">
        <v>22</v>
      </c>
      <c r="AA432" s="17">
        <v>1</v>
      </c>
      <c r="AB432" s="17">
        <v>1</v>
      </c>
      <c r="AC432" s="17">
        <v>1</v>
      </c>
      <c r="AD432" s="17" t="s">
        <v>6370</v>
      </c>
      <c r="AE432" s="17" t="s">
        <v>6371</v>
      </c>
      <c r="AF432" s="17" t="s">
        <v>6371</v>
      </c>
      <c r="AG432" t="s">
        <v>5759</v>
      </c>
      <c r="AH432">
        <v>1</v>
      </c>
      <c r="AI432" t="s">
        <v>5766</v>
      </c>
      <c r="AJ432" s="15" t="s">
        <v>2282</v>
      </c>
      <c r="AK432" s="4" t="s">
        <v>6069</v>
      </c>
      <c r="AL432" s="4">
        <v>8</v>
      </c>
      <c r="AM432" s="4">
        <v>27</v>
      </c>
      <c r="AN432" s="4">
        <v>1</v>
      </c>
      <c r="AO432" s="4">
        <f t="shared" si="13"/>
        <v>8.0270099999999989</v>
      </c>
      <c r="AP432" s="4">
        <v>1</v>
      </c>
      <c r="AQ432" s="4">
        <v>0</v>
      </c>
      <c r="AR432" s="4" t="s">
        <v>5759</v>
      </c>
      <c r="AS432" s="4">
        <v>170602</v>
      </c>
      <c r="AT432" s="4">
        <v>17060206</v>
      </c>
      <c r="AU432" s="4" t="s">
        <v>5765</v>
      </c>
      <c r="AV432" s="4" t="str">
        <f t="shared" si="14"/>
        <v>TAY</v>
      </c>
      <c r="AW432" t="s">
        <v>5766</v>
      </c>
      <c r="AX432" s="18">
        <v>99.88</v>
      </c>
      <c r="AY432" t="s">
        <v>5768</v>
      </c>
      <c r="AZ432" s="15">
        <v>37.909999999999997</v>
      </c>
      <c r="BA432" s="4" t="s">
        <v>5893</v>
      </c>
      <c r="BB432" s="4" t="s">
        <v>5649</v>
      </c>
      <c r="BC432" s="4" t="s">
        <v>21</v>
      </c>
    </row>
    <row r="433" spans="1:55" x14ac:dyDescent="0.3">
      <c r="A433">
        <v>110</v>
      </c>
      <c r="B433" t="s">
        <v>285</v>
      </c>
      <c r="C433" t="s">
        <v>2282</v>
      </c>
      <c r="D433" s="16">
        <v>43019</v>
      </c>
      <c r="E433" s="15" t="s">
        <v>16</v>
      </c>
      <c r="F433" t="s">
        <v>17</v>
      </c>
      <c r="G433" t="s">
        <v>2284</v>
      </c>
      <c r="H433" t="s">
        <v>67</v>
      </c>
      <c r="I433" t="s">
        <v>2285</v>
      </c>
      <c r="J433" t="s">
        <v>21</v>
      </c>
      <c r="K433" t="s">
        <v>2286</v>
      </c>
      <c r="L433">
        <v>1184</v>
      </c>
      <c r="M433">
        <v>45.103532000000001</v>
      </c>
      <c r="N433">
        <v>-114.85381700000001</v>
      </c>
      <c r="O433" t="s">
        <v>2282</v>
      </c>
      <c r="P433" s="27" t="s">
        <v>2287</v>
      </c>
      <c r="Q433" s="27" t="s">
        <v>5767</v>
      </c>
      <c r="R433" s="27" t="s">
        <v>6346</v>
      </c>
      <c r="S433" s="27" t="s">
        <v>6346</v>
      </c>
      <c r="T433" s="27" t="s">
        <v>5769</v>
      </c>
      <c r="U433" s="15">
        <v>1</v>
      </c>
      <c r="V433" s="15">
        <v>2006</v>
      </c>
      <c r="W433" s="15" t="s">
        <v>6360</v>
      </c>
      <c r="X433" s="17">
        <v>1</v>
      </c>
      <c r="Y433" s="17">
        <v>22</v>
      </c>
      <c r="AA433" s="17">
        <v>1</v>
      </c>
      <c r="AB433" s="17">
        <v>1</v>
      </c>
      <c r="AC433" s="17">
        <v>1</v>
      </c>
      <c r="AD433" s="17" t="s">
        <v>6370</v>
      </c>
      <c r="AE433" s="17" t="s">
        <v>6371</v>
      </c>
      <c r="AF433" s="17" t="s">
        <v>6371</v>
      </c>
      <c r="AG433" t="s">
        <v>5759</v>
      </c>
      <c r="AH433">
        <v>1</v>
      </c>
      <c r="AI433" t="s">
        <v>5766</v>
      </c>
      <c r="AJ433" s="15" t="s">
        <v>2282</v>
      </c>
      <c r="AK433" s="18" t="s">
        <v>6069</v>
      </c>
      <c r="AL433" s="4">
        <v>8</v>
      </c>
      <c r="AM433" s="4">
        <v>27</v>
      </c>
      <c r="AN433" s="4">
        <v>1</v>
      </c>
      <c r="AO433" s="4">
        <f t="shared" si="13"/>
        <v>8.0270099999999989</v>
      </c>
      <c r="AP433" s="4">
        <v>1</v>
      </c>
      <c r="AQ433" s="4">
        <v>0</v>
      </c>
      <c r="AR433" s="4" t="s">
        <v>5759</v>
      </c>
      <c r="AS433" s="4">
        <v>170602</v>
      </c>
      <c r="AT433" s="4">
        <v>17060206</v>
      </c>
      <c r="AU433" s="4" t="s">
        <v>5765</v>
      </c>
      <c r="AV433" s="4" t="str">
        <f t="shared" si="14"/>
        <v>TAY</v>
      </c>
      <c r="AW433" t="s">
        <v>5766</v>
      </c>
      <c r="AX433" s="18">
        <v>99.88</v>
      </c>
      <c r="AY433" t="s">
        <v>5768</v>
      </c>
      <c r="AZ433" s="15">
        <v>37.909999999999997</v>
      </c>
      <c r="BA433" s="4" t="s">
        <v>5893</v>
      </c>
      <c r="BB433" s="4" t="s">
        <v>5649</v>
      </c>
      <c r="BC433" s="4" t="s">
        <v>21</v>
      </c>
    </row>
    <row r="434" spans="1:55" x14ac:dyDescent="0.3">
      <c r="A434">
        <v>110</v>
      </c>
      <c r="B434" t="s">
        <v>287</v>
      </c>
      <c r="C434" t="s">
        <v>2282</v>
      </c>
      <c r="D434" s="16">
        <v>43019</v>
      </c>
      <c r="E434" s="15" t="s">
        <v>16</v>
      </c>
      <c r="F434" t="s">
        <v>17</v>
      </c>
      <c r="G434" t="s">
        <v>2284</v>
      </c>
      <c r="H434" t="s">
        <v>67</v>
      </c>
      <c r="I434" t="s">
        <v>2285</v>
      </c>
      <c r="J434" t="s">
        <v>21</v>
      </c>
      <c r="K434" t="s">
        <v>2286</v>
      </c>
      <c r="L434">
        <v>1184</v>
      </c>
      <c r="M434">
        <v>45.103532000000001</v>
      </c>
      <c r="N434">
        <v>-114.85381700000001</v>
      </c>
      <c r="O434" t="s">
        <v>2282</v>
      </c>
      <c r="P434" s="27" t="s">
        <v>2287</v>
      </c>
      <c r="Q434" s="27" t="s">
        <v>5767</v>
      </c>
      <c r="R434" s="27" t="s">
        <v>6346</v>
      </c>
      <c r="S434" s="27" t="s">
        <v>6346</v>
      </c>
      <c r="T434" s="27" t="s">
        <v>5769</v>
      </c>
      <c r="U434" s="15">
        <v>1</v>
      </c>
      <c r="V434" s="15">
        <v>2006</v>
      </c>
      <c r="W434" s="15" t="s">
        <v>6360</v>
      </c>
      <c r="X434" s="17">
        <v>1</v>
      </c>
      <c r="Y434" s="17">
        <v>22</v>
      </c>
      <c r="AA434" s="17">
        <v>1</v>
      </c>
      <c r="AB434" s="17">
        <v>1</v>
      </c>
      <c r="AC434" s="17">
        <v>1</v>
      </c>
      <c r="AD434" s="17" t="s">
        <v>6370</v>
      </c>
      <c r="AE434" s="17" t="s">
        <v>6371</v>
      </c>
      <c r="AF434" s="17" t="s">
        <v>6371</v>
      </c>
      <c r="AG434" t="s">
        <v>5759</v>
      </c>
      <c r="AH434">
        <v>1</v>
      </c>
      <c r="AI434" t="s">
        <v>5766</v>
      </c>
      <c r="AJ434" s="15" t="s">
        <v>2282</v>
      </c>
      <c r="AK434" s="18" t="s">
        <v>6069</v>
      </c>
      <c r="AL434" s="4">
        <v>8</v>
      </c>
      <c r="AM434" s="4">
        <v>27</v>
      </c>
      <c r="AN434" s="4">
        <v>1</v>
      </c>
      <c r="AO434" s="4">
        <f t="shared" si="13"/>
        <v>8.0270099999999989</v>
      </c>
      <c r="AP434" s="4">
        <v>1</v>
      </c>
      <c r="AQ434" s="4">
        <v>0</v>
      </c>
      <c r="AR434" s="4" t="s">
        <v>5759</v>
      </c>
      <c r="AS434" s="4">
        <v>170602</v>
      </c>
      <c r="AT434" s="4">
        <v>17060206</v>
      </c>
      <c r="AU434" s="4" t="s">
        <v>5765</v>
      </c>
      <c r="AV434" s="4" t="str">
        <f t="shared" si="14"/>
        <v>TAY</v>
      </c>
      <c r="AW434" t="s">
        <v>5766</v>
      </c>
      <c r="AX434" s="18">
        <v>99.88</v>
      </c>
      <c r="AY434" t="s">
        <v>5768</v>
      </c>
      <c r="AZ434" s="15">
        <v>37.909999999999997</v>
      </c>
      <c r="BA434" s="4" t="s">
        <v>5893</v>
      </c>
      <c r="BB434" s="4" t="s">
        <v>5649</v>
      </c>
      <c r="BC434" s="4" t="s">
        <v>21</v>
      </c>
    </row>
    <row r="435" spans="1:55" x14ac:dyDescent="0.3">
      <c r="A435">
        <v>100</v>
      </c>
      <c r="B435" t="s">
        <v>71</v>
      </c>
      <c r="C435" t="s">
        <v>2282</v>
      </c>
      <c r="D435" s="16">
        <v>38899</v>
      </c>
      <c r="E435" s="16">
        <v>43019</v>
      </c>
      <c r="F435" t="s">
        <v>17</v>
      </c>
      <c r="G435" t="s">
        <v>2284</v>
      </c>
      <c r="H435" t="s">
        <v>440</v>
      </c>
      <c r="I435" t="s">
        <v>2285</v>
      </c>
      <c r="J435" t="s">
        <v>21</v>
      </c>
      <c r="K435" t="s">
        <v>2286</v>
      </c>
      <c r="L435">
        <v>1184</v>
      </c>
      <c r="M435">
        <v>45.103532000000001</v>
      </c>
      <c r="N435">
        <v>-114.85381700000001</v>
      </c>
      <c r="O435" t="s">
        <v>2282</v>
      </c>
      <c r="P435" s="27" t="s">
        <v>2283</v>
      </c>
      <c r="Q435" s="27" t="s">
        <v>5767</v>
      </c>
      <c r="R435" s="27" t="s">
        <v>6346</v>
      </c>
      <c r="S435" s="27" t="s">
        <v>6346</v>
      </c>
      <c r="T435" s="27" t="s">
        <v>5769</v>
      </c>
      <c r="U435" s="15">
        <v>1</v>
      </c>
      <c r="V435" s="15">
        <v>2006</v>
      </c>
      <c r="W435" s="15" t="s">
        <v>6360</v>
      </c>
      <c r="X435" s="17">
        <v>1</v>
      </c>
      <c r="Y435" s="17">
        <v>22</v>
      </c>
      <c r="AA435" s="17">
        <v>1</v>
      </c>
      <c r="AB435" s="17">
        <v>1</v>
      </c>
      <c r="AC435" s="17">
        <v>1</v>
      </c>
      <c r="AD435" s="17" t="s">
        <v>6370</v>
      </c>
      <c r="AE435" s="17" t="s">
        <v>6371</v>
      </c>
      <c r="AF435" s="17" t="s">
        <v>6371</v>
      </c>
      <c r="AG435" t="s">
        <v>5759</v>
      </c>
      <c r="AH435">
        <v>1</v>
      </c>
      <c r="AI435" t="s">
        <v>5766</v>
      </c>
      <c r="AJ435" s="15" t="s">
        <v>2282</v>
      </c>
      <c r="AK435" s="18" t="s">
        <v>2283</v>
      </c>
      <c r="AL435" s="4">
        <v>8</v>
      </c>
      <c r="AM435" s="4">
        <v>27</v>
      </c>
      <c r="AN435" s="4">
        <v>2</v>
      </c>
      <c r="AO435" s="4">
        <f t="shared" si="13"/>
        <v>8.0270199999999985</v>
      </c>
      <c r="AP435" s="4">
        <v>1</v>
      </c>
      <c r="AQ435" s="4">
        <v>0</v>
      </c>
      <c r="AR435" s="4" t="s">
        <v>5759</v>
      </c>
      <c r="AS435" s="4">
        <v>170602</v>
      </c>
      <c r="AT435" s="4">
        <v>17060206</v>
      </c>
      <c r="AU435" s="4" t="s">
        <v>5765</v>
      </c>
      <c r="AV435" s="4" t="str">
        <f t="shared" si="14"/>
        <v>TAY</v>
      </c>
      <c r="AW435" t="s">
        <v>5766</v>
      </c>
      <c r="AX435" s="18">
        <v>99.88</v>
      </c>
      <c r="AY435" t="s">
        <v>5768</v>
      </c>
      <c r="AZ435" s="15">
        <v>37.909999999999997</v>
      </c>
      <c r="BA435" s="4" t="s">
        <v>5893</v>
      </c>
      <c r="BB435" s="4" t="s">
        <v>5649</v>
      </c>
      <c r="BC435" s="4" t="s">
        <v>21</v>
      </c>
    </row>
    <row r="436" spans="1:55" x14ac:dyDescent="0.3">
      <c r="A436">
        <v>100</v>
      </c>
      <c r="B436" t="s">
        <v>76</v>
      </c>
      <c r="C436" t="s">
        <v>2282</v>
      </c>
      <c r="D436" s="16">
        <v>38899</v>
      </c>
      <c r="E436" s="16">
        <v>43019</v>
      </c>
      <c r="F436" t="s">
        <v>17</v>
      </c>
      <c r="G436" t="s">
        <v>2284</v>
      </c>
      <c r="H436" t="s">
        <v>440</v>
      </c>
      <c r="I436" t="s">
        <v>2285</v>
      </c>
      <c r="J436" t="s">
        <v>21</v>
      </c>
      <c r="K436" t="s">
        <v>2286</v>
      </c>
      <c r="L436">
        <v>1184</v>
      </c>
      <c r="M436">
        <v>45.103532000000001</v>
      </c>
      <c r="N436">
        <v>-114.85381700000001</v>
      </c>
      <c r="O436" t="s">
        <v>2282</v>
      </c>
      <c r="P436" s="27" t="s">
        <v>2283</v>
      </c>
      <c r="Q436" s="27" t="s">
        <v>5767</v>
      </c>
      <c r="R436" s="27" t="s">
        <v>6346</v>
      </c>
      <c r="S436" s="27" t="s">
        <v>6346</v>
      </c>
      <c r="T436" s="27" t="s">
        <v>5769</v>
      </c>
      <c r="U436" s="15">
        <v>1</v>
      </c>
      <c r="V436" s="15">
        <v>2006</v>
      </c>
      <c r="W436" s="15" t="s">
        <v>6360</v>
      </c>
      <c r="X436" s="17">
        <v>1</v>
      </c>
      <c r="Y436" s="17">
        <v>22</v>
      </c>
      <c r="AA436" s="17">
        <v>1</v>
      </c>
      <c r="AB436" s="17">
        <v>1</v>
      </c>
      <c r="AC436" s="17">
        <v>1</v>
      </c>
      <c r="AD436" s="17" t="s">
        <v>6370</v>
      </c>
      <c r="AE436" s="17" t="s">
        <v>6371</v>
      </c>
      <c r="AF436" s="17" t="s">
        <v>6371</v>
      </c>
      <c r="AG436" t="s">
        <v>5759</v>
      </c>
      <c r="AH436">
        <v>1</v>
      </c>
      <c r="AI436" t="s">
        <v>5766</v>
      </c>
      <c r="AJ436" s="15" t="s">
        <v>2282</v>
      </c>
      <c r="AK436" s="18" t="s">
        <v>2283</v>
      </c>
      <c r="AL436" s="4">
        <v>8</v>
      </c>
      <c r="AM436" s="4">
        <v>27</v>
      </c>
      <c r="AN436" s="4">
        <v>2</v>
      </c>
      <c r="AO436" s="4">
        <f t="shared" si="13"/>
        <v>8.0270199999999985</v>
      </c>
      <c r="AP436" s="4">
        <v>1</v>
      </c>
      <c r="AQ436" s="4">
        <v>0</v>
      </c>
      <c r="AR436" s="4" t="s">
        <v>5759</v>
      </c>
      <c r="AS436" s="4">
        <v>170602</v>
      </c>
      <c r="AT436" s="4">
        <v>17060206</v>
      </c>
      <c r="AU436" s="4" t="s">
        <v>5765</v>
      </c>
      <c r="AV436" s="4" t="str">
        <f t="shared" si="14"/>
        <v>TAY</v>
      </c>
      <c r="AW436" t="s">
        <v>5766</v>
      </c>
      <c r="AX436" s="18">
        <v>99.88</v>
      </c>
      <c r="AY436" t="s">
        <v>5768</v>
      </c>
      <c r="AZ436" s="15">
        <v>37.909999999999997</v>
      </c>
      <c r="BA436" s="4" t="s">
        <v>5893</v>
      </c>
      <c r="BB436" s="4" t="s">
        <v>5649</v>
      </c>
      <c r="BC436" s="4" t="s">
        <v>21</v>
      </c>
    </row>
    <row r="437" spans="1:55" x14ac:dyDescent="0.3">
      <c r="A437">
        <v>100</v>
      </c>
      <c r="B437" t="s">
        <v>77</v>
      </c>
      <c r="C437" t="s">
        <v>2282</v>
      </c>
      <c r="D437" s="16">
        <v>38899</v>
      </c>
      <c r="E437" s="16">
        <v>43019</v>
      </c>
      <c r="F437" t="s">
        <v>17</v>
      </c>
      <c r="G437" t="s">
        <v>2284</v>
      </c>
      <c r="H437" t="s">
        <v>440</v>
      </c>
      <c r="I437" t="s">
        <v>2285</v>
      </c>
      <c r="J437" t="s">
        <v>21</v>
      </c>
      <c r="K437" t="s">
        <v>2286</v>
      </c>
      <c r="L437">
        <v>1184</v>
      </c>
      <c r="M437">
        <v>45.103532000000001</v>
      </c>
      <c r="N437">
        <v>-114.85381700000001</v>
      </c>
      <c r="O437" t="s">
        <v>2282</v>
      </c>
      <c r="P437" s="27" t="s">
        <v>2283</v>
      </c>
      <c r="Q437" s="27" t="s">
        <v>5767</v>
      </c>
      <c r="R437" s="27" t="s">
        <v>6346</v>
      </c>
      <c r="S437" s="27" t="s">
        <v>6346</v>
      </c>
      <c r="T437" s="27" t="s">
        <v>5769</v>
      </c>
      <c r="U437" s="15">
        <v>1</v>
      </c>
      <c r="V437" s="15">
        <v>2006</v>
      </c>
      <c r="W437" s="15" t="s">
        <v>6360</v>
      </c>
      <c r="X437" s="17">
        <v>1</v>
      </c>
      <c r="Y437" s="17">
        <v>22</v>
      </c>
      <c r="AA437" s="17">
        <v>1</v>
      </c>
      <c r="AB437" s="17">
        <v>1</v>
      </c>
      <c r="AC437" s="17">
        <v>1</v>
      </c>
      <c r="AD437" s="17" t="s">
        <v>6370</v>
      </c>
      <c r="AE437" s="17" t="s">
        <v>6371</v>
      </c>
      <c r="AF437" s="17" t="s">
        <v>6371</v>
      </c>
      <c r="AG437" t="s">
        <v>5759</v>
      </c>
      <c r="AH437">
        <v>1</v>
      </c>
      <c r="AI437" t="s">
        <v>5766</v>
      </c>
      <c r="AJ437" s="15" t="s">
        <v>2282</v>
      </c>
      <c r="AK437" s="18" t="s">
        <v>2283</v>
      </c>
      <c r="AL437" s="4">
        <v>8</v>
      </c>
      <c r="AM437" s="4">
        <v>27</v>
      </c>
      <c r="AN437" s="4">
        <v>2</v>
      </c>
      <c r="AO437" s="4">
        <f t="shared" si="13"/>
        <v>8.0270199999999985</v>
      </c>
      <c r="AP437" s="4">
        <v>1</v>
      </c>
      <c r="AQ437" s="4">
        <v>0</v>
      </c>
      <c r="AR437" s="4" t="s">
        <v>5759</v>
      </c>
      <c r="AS437" s="4">
        <v>170602</v>
      </c>
      <c r="AT437" s="4">
        <v>17060206</v>
      </c>
      <c r="AU437" s="4" t="s">
        <v>5765</v>
      </c>
      <c r="AV437" s="4" t="str">
        <f t="shared" si="14"/>
        <v>TAY</v>
      </c>
      <c r="AW437" t="s">
        <v>5766</v>
      </c>
      <c r="AX437" s="18">
        <v>99.88</v>
      </c>
      <c r="AY437" t="s">
        <v>5768</v>
      </c>
      <c r="AZ437" s="15">
        <v>37.909999999999997</v>
      </c>
      <c r="BA437" s="4" t="s">
        <v>5893</v>
      </c>
      <c r="BB437" s="4" t="s">
        <v>5649</v>
      </c>
      <c r="BC437" s="4" t="s">
        <v>21</v>
      </c>
    </row>
    <row r="438" spans="1:55" x14ac:dyDescent="0.3">
      <c r="A438">
        <v>100</v>
      </c>
      <c r="B438" t="s">
        <v>203</v>
      </c>
      <c r="C438" t="s">
        <v>2282</v>
      </c>
      <c r="D438" s="16">
        <v>38899</v>
      </c>
      <c r="E438" s="16">
        <v>43019</v>
      </c>
      <c r="F438" t="s">
        <v>17</v>
      </c>
      <c r="G438" t="s">
        <v>2284</v>
      </c>
      <c r="H438" t="s">
        <v>440</v>
      </c>
      <c r="I438" t="s">
        <v>2285</v>
      </c>
      <c r="J438" t="s">
        <v>21</v>
      </c>
      <c r="K438" t="s">
        <v>2286</v>
      </c>
      <c r="L438">
        <v>1184</v>
      </c>
      <c r="M438">
        <v>45.103532000000001</v>
      </c>
      <c r="N438">
        <v>-114.85381700000001</v>
      </c>
      <c r="O438" t="s">
        <v>2282</v>
      </c>
      <c r="P438" s="27" t="s">
        <v>2283</v>
      </c>
      <c r="Q438" s="27" t="s">
        <v>5767</v>
      </c>
      <c r="R438" s="27" t="s">
        <v>6346</v>
      </c>
      <c r="S438" s="27" t="s">
        <v>6346</v>
      </c>
      <c r="T438" s="27" t="s">
        <v>5769</v>
      </c>
      <c r="U438" s="15">
        <v>1</v>
      </c>
      <c r="V438" s="15">
        <v>2006</v>
      </c>
      <c r="W438" s="15" t="s">
        <v>6360</v>
      </c>
      <c r="X438" s="17">
        <v>1</v>
      </c>
      <c r="Y438" s="17">
        <v>22</v>
      </c>
      <c r="AA438" s="17">
        <v>1</v>
      </c>
      <c r="AB438" s="17">
        <v>1</v>
      </c>
      <c r="AC438" s="17">
        <v>1</v>
      </c>
      <c r="AD438" s="17" t="s">
        <v>6370</v>
      </c>
      <c r="AE438" s="17" t="s">
        <v>6371</v>
      </c>
      <c r="AF438" s="17" t="s">
        <v>6371</v>
      </c>
      <c r="AG438" t="s">
        <v>5759</v>
      </c>
      <c r="AH438">
        <v>1</v>
      </c>
      <c r="AI438" t="s">
        <v>5766</v>
      </c>
      <c r="AJ438" s="15" t="s">
        <v>2282</v>
      </c>
      <c r="AK438" s="18" t="s">
        <v>2283</v>
      </c>
      <c r="AL438" s="4">
        <v>8</v>
      </c>
      <c r="AM438" s="4">
        <v>27</v>
      </c>
      <c r="AN438" s="4">
        <v>2</v>
      </c>
      <c r="AO438" s="4">
        <f t="shared" si="13"/>
        <v>8.0270199999999985</v>
      </c>
      <c r="AP438" s="4">
        <v>1</v>
      </c>
      <c r="AQ438" s="4">
        <v>0</v>
      </c>
      <c r="AR438" s="4" t="s">
        <v>5759</v>
      </c>
      <c r="AS438" s="4">
        <v>170602</v>
      </c>
      <c r="AT438" s="4">
        <v>17060206</v>
      </c>
      <c r="AU438" s="4" t="s">
        <v>5765</v>
      </c>
      <c r="AV438" s="4" t="str">
        <f t="shared" si="14"/>
        <v>TAY</v>
      </c>
      <c r="AW438" t="s">
        <v>5766</v>
      </c>
      <c r="AX438" s="18">
        <v>99.88</v>
      </c>
      <c r="AY438" t="s">
        <v>5768</v>
      </c>
      <c r="AZ438" s="15">
        <v>37.909999999999997</v>
      </c>
      <c r="BA438" s="4" t="s">
        <v>5893</v>
      </c>
      <c r="BB438" s="4" t="s">
        <v>5649</v>
      </c>
      <c r="BC438" s="4" t="s">
        <v>21</v>
      </c>
    </row>
    <row r="439" spans="1:55" x14ac:dyDescent="0.3">
      <c r="A439">
        <v>100</v>
      </c>
      <c r="B439" t="s">
        <v>204</v>
      </c>
      <c r="C439" t="s">
        <v>2282</v>
      </c>
      <c r="D439" s="16">
        <v>38899</v>
      </c>
      <c r="E439" s="16">
        <v>43019</v>
      </c>
      <c r="F439" t="s">
        <v>17</v>
      </c>
      <c r="G439" t="s">
        <v>2284</v>
      </c>
      <c r="H439" t="s">
        <v>440</v>
      </c>
      <c r="I439" t="s">
        <v>2285</v>
      </c>
      <c r="J439" t="s">
        <v>21</v>
      </c>
      <c r="K439" t="s">
        <v>2286</v>
      </c>
      <c r="L439">
        <v>1184</v>
      </c>
      <c r="M439">
        <v>45.103532000000001</v>
      </c>
      <c r="N439">
        <v>-114.85381700000001</v>
      </c>
      <c r="O439" t="s">
        <v>2282</v>
      </c>
      <c r="P439" s="27" t="s">
        <v>2283</v>
      </c>
      <c r="Q439" s="27" t="s">
        <v>5767</v>
      </c>
      <c r="R439" s="27" t="s">
        <v>6346</v>
      </c>
      <c r="S439" s="27" t="s">
        <v>6346</v>
      </c>
      <c r="T439" s="27" t="s">
        <v>5769</v>
      </c>
      <c r="U439" s="15">
        <v>1</v>
      </c>
      <c r="V439" s="15">
        <v>2006</v>
      </c>
      <c r="W439" s="15" t="s">
        <v>6360</v>
      </c>
      <c r="X439" s="17">
        <v>1</v>
      </c>
      <c r="Y439" s="17">
        <v>22</v>
      </c>
      <c r="AA439" s="17">
        <v>1</v>
      </c>
      <c r="AB439" s="17">
        <v>1</v>
      </c>
      <c r="AC439" s="17">
        <v>1</v>
      </c>
      <c r="AD439" s="17" t="s">
        <v>6370</v>
      </c>
      <c r="AE439" s="17" t="s">
        <v>6371</v>
      </c>
      <c r="AF439" s="17" t="s">
        <v>6371</v>
      </c>
      <c r="AG439" t="s">
        <v>5759</v>
      </c>
      <c r="AH439">
        <v>1</v>
      </c>
      <c r="AI439" t="s">
        <v>5766</v>
      </c>
      <c r="AJ439" s="15" t="s">
        <v>2282</v>
      </c>
      <c r="AK439" s="18" t="s">
        <v>2283</v>
      </c>
      <c r="AL439" s="4">
        <v>8</v>
      </c>
      <c r="AM439" s="4">
        <v>27</v>
      </c>
      <c r="AN439" s="4">
        <v>2</v>
      </c>
      <c r="AO439" s="4">
        <f t="shared" si="13"/>
        <v>8.0270199999999985</v>
      </c>
      <c r="AP439" s="4">
        <v>1</v>
      </c>
      <c r="AQ439" s="4">
        <v>0</v>
      </c>
      <c r="AR439" s="4" t="s">
        <v>5759</v>
      </c>
      <c r="AS439" s="4">
        <v>170602</v>
      </c>
      <c r="AT439" s="4">
        <v>17060206</v>
      </c>
      <c r="AU439" s="4" t="s">
        <v>5765</v>
      </c>
      <c r="AV439" s="4" t="str">
        <f t="shared" si="14"/>
        <v>TAY</v>
      </c>
      <c r="AW439" t="s">
        <v>5766</v>
      </c>
      <c r="AX439" s="18">
        <v>99.88</v>
      </c>
      <c r="AY439" t="s">
        <v>5768</v>
      </c>
      <c r="AZ439" s="15">
        <v>37.909999999999997</v>
      </c>
      <c r="BA439" s="4" t="s">
        <v>5893</v>
      </c>
      <c r="BB439" s="4" t="s">
        <v>5649</v>
      </c>
      <c r="BC439" s="4" t="s">
        <v>21</v>
      </c>
    </row>
    <row r="440" spans="1:55" x14ac:dyDescent="0.3">
      <c r="A440">
        <v>100</v>
      </c>
      <c r="B440" t="s">
        <v>533</v>
      </c>
      <c r="C440" t="s">
        <v>2282</v>
      </c>
      <c r="D440" s="16">
        <v>38899</v>
      </c>
      <c r="E440" s="16">
        <v>43019</v>
      </c>
      <c r="F440" t="s">
        <v>17</v>
      </c>
      <c r="G440" t="s">
        <v>2284</v>
      </c>
      <c r="H440" t="s">
        <v>440</v>
      </c>
      <c r="I440" t="s">
        <v>2285</v>
      </c>
      <c r="J440" t="s">
        <v>21</v>
      </c>
      <c r="K440" t="s">
        <v>2286</v>
      </c>
      <c r="L440">
        <v>1184</v>
      </c>
      <c r="M440">
        <v>45.103532000000001</v>
      </c>
      <c r="N440">
        <v>-114.85381700000001</v>
      </c>
      <c r="O440" t="s">
        <v>2282</v>
      </c>
      <c r="P440" s="27" t="s">
        <v>2283</v>
      </c>
      <c r="Q440" s="27" t="s">
        <v>5767</v>
      </c>
      <c r="R440" s="27" t="s">
        <v>6346</v>
      </c>
      <c r="S440" s="27" t="s">
        <v>6346</v>
      </c>
      <c r="T440" s="27" t="s">
        <v>5769</v>
      </c>
      <c r="U440" s="15">
        <v>1</v>
      </c>
      <c r="V440" s="15">
        <v>2006</v>
      </c>
      <c r="W440" s="15" t="s">
        <v>6360</v>
      </c>
      <c r="X440" s="17">
        <v>1</v>
      </c>
      <c r="Y440" s="17">
        <v>22</v>
      </c>
      <c r="AA440" s="17">
        <v>1</v>
      </c>
      <c r="AB440" s="17">
        <v>1</v>
      </c>
      <c r="AC440" s="17">
        <v>1</v>
      </c>
      <c r="AD440" s="17" t="s">
        <v>6370</v>
      </c>
      <c r="AE440" s="17" t="s">
        <v>6371</v>
      </c>
      <c r="AF440" s="17" t="s">
        <v>6371</v>
      </c>
      <c r="AG440" t="s">
        <v>5759</v>
      </c>
      <c r="AH440">
        <v>1</v>
      </c>
      <c r="AI440" t="s">
        <v>5766</v>
      </c>
      <c r="AJ440" s="15" t="s">
        <v>2282</v>
      </c>
      <c r="AK440" s="18" t="s">
        <v>2283</v>
      </c>
      <c r="AL440" s="4">
        <v>8</v>
      </c>
      <c r="AM440" s="4">
        <v>27</v>
      </c>
      <c r="AN440" s="4">
        <v>2</v>
      </c>
      <c r="AO440" s="4">
        <f t="shared" si="13"/>
        <v>8.0270199999999985</v>
      </c>
      <c r="AP440" s="4">
        <v>1</v>
      </c>
      <c r="AQ440" s="4">
        <v>0</v>
      </c>
      <c r="AR440" s="4" t="s">
        <v>5759</v>
      </c>
      <c r="AS440" s="4">
        <v>170602</v>
      </c>
      <c r="AT440" s="4">
        <v>17060206</v>
      </c>
      <c r="AU440" s="4" t="s">
        <v>5765</v>
      </c>
      <c r="AV440" s="4" t="str">
        <f t="shared" si="14"/>
        <v>TAY</v>
      </c>
      <c r="AW440" t="s">
        <v>5766</v>
      </c>
      <c r="AX440" s="18">
        <v>99.88</v>
      </c>
      <c r="AY440" t="s">
        <v>5768</v>
      </c>
      <c r="AZ440" s="15">
        <v>37.909999999999997</v>
      </c>
      <c r="BA440" s="4" t="s">
        <v>5893</v>
      </c>
      <c r="BB440" s="4" t="s">
        <v>5649</v>
      </c>
      <c r="BC440" s="4" t="s">
        <v>21</v>
      </c>
    </row>
    <row r="441" spans="1:55" x14ac:dyDescent="0.3">
      <c r="A441">
        <v>110</v>
      </c>
      <c r="B441">
        <v>1</v>
      </c>
      <c r="C441" t="s">
        <v>2282</v>
      </c>
      <c r="D441" s="16">
        <v>43019</v>
      </c>
      <c r="E441" s="15" t="s">
        <v>16</v>
      </c>
      <c r="F441" t="s">
        <v>17</v>
      </c>
      <c r="G441" t="s">
        <v>2284</v>
      </c>
      <c r="H441" t="s">
        <v>62</v>
      </c>
      <c r="I441" t="s">
        <v>2285</v>
      </c>
      <c r="J441" t="s">
        <v>21</v>
      </c>
      <c r="K441" t="s">
        <v>2286</v>
      </c>
      <c r="L441">
        <v>1184</v>
      </c>
      <c r="M441">
        <v>45.103532000000001</v>
      </c>
      <c r="N441">
        <v>-114.85381700000001</v>
      </c>
      <c r="O441" t="s">
        <v>2282</v>
      </c>
      <c r="P441" s="27" t="s">
        <v>2283</v>
      </c>
      <c r="Q441" s="27" t="s">
        <v>5767</v>
      </c>
      <c r="R441" s="27" t="s">
        <v>6346</v>
      </c>
      <c r="S441" s="27" t="s">
        <v>6346</v>
      </c>
      <c r="T441" s="27" t="s">
        <v>5769</v>
      </c>
      <c r="U441" s="15">
        <v>1</v>
      </c>
      <c r="V441" s="15">
        <v>2006</v>
      </c>
      <c r="W441" s="15" t="s">
        <v>6360</v>
      </c>
      <c r="X441" s="17">
        <v>1</v>
      </c>
      <c r="Y441" s="17">
        <v>22</v>
      </c>
      <c r="AA441" s="17">
        <v>1</v>
      </c>
      <c r="AB441" s="17">
        <v>1</v>
      </c>
      <c r="AC441" s="17">
        <v>1</v>
      </c>
      <c r="AD441" s="17" t="s">
        <v>6370</v>
      </c>
      <c r="AE441" s="17" t="s">
        <v>6371</v>
      </c>
      <c r="AF441" s="17" t="s">
        <v>6371</v>
      </c>
      <c r="AG441" t="s">
        <v>5759</v>
      </c>
      <c r="AH441">
        <v>1</v>
      </c>
      <c r="AI441" t="s">
        <v>5766</v>
      </c>
      <c r="AJ441" s="15" t="s">
        <v>2282</v>
      </c>
      <c r="AK441" s="18" t="s">
        <v>2283</v>
      </c>
      <c r="AL441" s="4">
        <v>8</v>
      </c>
      <c r="AM441" s="4">
        <v>27</v>
      </c>
      <c r="AN441" s="4">
        <v>2</v>
      </c>
      <c r="AO441" s="4">
        <f t="shared" si="13"/>
        <v>8.0270199999999985</v>
      </c>
      <c r="AP441" s="4">
        <v>1</v>
      </c>
      <c r="AQ441" s="4">
        <v>0</v>
      </c>
      <c r="AR441" s="4" t="s">
        <v>5759</v>
      </c>
      <c r="AS441" s="4">
        <v>170602</v>
      </c>
      <c r="AT441" s="4">
        <v>17060206</v>
      </c>
      <c r="AU441" s="4" t="s">
        <v>5765</v>
      </c>
      <c r="AV441" s="4" t="str">
        <f t="shared" si="14"/>
        <v>TAY</v>
      </c>
      <c r="AW441" t="s">
        <v>5766</v>
      </c>
      <c r="AX441" s="18">
        <v>99.88</v>
      </c>
      <c r="AY441" t="s">
        <v>5768</v>
      </c>
      <c r="AZ441" s="15">
        <v>37.909999999999997</v>
      </c>
      <c r="BA441" s="4" t="s">
        <v>5893</v>
      </c>
      <c r="BB441" s="4" t="s">
        <v>5649</v>
      </c>
      <c r="BC441" s="4" t="s">
        <v>21</v>
      </c>
    </row>
    <row r="442" spans="1:55" x14ac:dyDescent="0.3">
      <c r="A442">
        <v>110</v>
      </c>
      <c r="B442">
        <v>2</v>
      </c>
      <c r="C442" t="s">
        <v>2282</v>
      </c>
      <c r="D442" s="16">
        <v>43019</v>
      </c>
      <c r="E442" s="15" t="s">
        <v>16</v>
      </c>
      <c r="F442" t="s">
        <v>17</v>
      </c>
      <c r="G442" t="s">
        <v>2284</v>
      </c>
      <c r="H442" t="s">
        <v>62</v>
      </c>
      <c r="I442" t="s">
        <v>2285</v>
      </c>
      <c r="J442" t="s">
        <v>21</v>
      </c>
      <c r="K442" t="s">
        <v>2286</v>
      </c>
      <c r="L442">
        <v>1184</v>
      </c>
      <c r="M442">
        <v>45.103532000000001</v>
      </c>
      <c r="N442">
        <v>-114.85381700000001</v>
      </c>
      <c r="O442" t="s">
        <v>2282</v>
      </c>
      <c r="P442" s="27" t="s">
        <v>2283</v>
      </c>
      <c r="Q442" s="27" t="s">
        <v>5767</v>
      </c>
      <c r="R442" s="27" t="s">
        <v>6346</v>
      </c>
      <c r="S442" s="27" t="s">
        <v>6346</v>
      </c>
      <c r="T442" s="27" t="s">
        <v>5769</v>
      </c>
      <c r="U442" s="15">
        <v>1</v>
      </c>
      <c r="V442" s="15">
        <v>2006</v>
      </c>
      <c r="W442" s="15" t="s">
        <v>6360</v>
      </c>
      <c r="X442" s="17">
        <v>1</v>
      </c>
      <c r="Y442" s="17">
        <v>22</v>
      </c>
      <c r="AA442" s="17">
        <v>1</v>
      </c>
      <c r="AB442" s="17">
        <v>1</v>
      </c>
      <c r="AC442" s="17">
        <v>1</v>
      </c>
      <c r="AD442" s="17" t="s">
        <v>6370</v>
      </c>
      <c r="AE442" s="17" t="s">
        <v>6371</v>
      </c>
      <c r="AF442" s="17" t="s">
        <v>6371</v>
      </c>
      <c r="AG442" t="s">
        <v>5759</v>
      </c>
      <c r="AH442">
        <v>1</v>
      </c>
      <c r="AI442" t="s">
        <v>5766</v>
      </c>
      <c r="AJ442" s="15" t="s">
        <v>2282</v>
      </c>
      <c r="AK442" s="18" t="s">
        <v>2283</v>
      </c>
      <c r="AL442" s="4">
        <v>8</v>
      </c>
      <c r="AM442" s="4">
        <v>27</v>
      </c>
      <c r="AN442" s="4">
        <v>2</v>
      </c>
      <c r="AO442" s="4">
        <f t="shared" si="13"/>
        <v>8.0270199999999985</v>
      </c>
      <c r="AP442" s="4">
        <v>1</v>
      </c>
      <c r="AQ442" s="4">
        <v>0</v>
      </c>
      <c r="AR442" s="4" t="s">
        <v>5759</v>
      </c>
      <c r="AS442" s="4">
        <v>170602</v>
      </c>
      <c r="AT442" s="4">
        <v>17060206</v>
      </c>
      <c r="AU442" s="4" t="s">
        <v>5765</v>
      </c>
      <c r="AV442" s="4" t="str">
        <f t="shared" si="14"/>
        <v>TAY</v>
      </c>
      <c r="AW442" t="s">
        <v>5766</v>
      </c>
      <c r="AX442" s="18">
        <v>99.88</v>
      </c>
      <c r="AY442" t="s">
        <v>5768</v>
      </c>
      <c r="AZ442" s="15">
        <v>37.909999999999997</v>
      </c>
      <c r="BA442" s="4" t="s">
        <v>5893</v>
      </c>
      <c r="BB442" s="4" t="s">
        <v>5649</v>
      </c>
      <c r="BC442" s="4" t="s">
        <v>21</v>
      </c>
    </row>
    <row r="443" spans="1:55" x14ac:dyDescent="0.3">
      <c r="A443">
        <v>110</v>
      </c>
      <c r="B443">
        <v>3</v>
      </c>
      <c r="C443" t="s">
        <v>2282</v>
      </c>
      <c r="D443" s="16">
        <v>43019</v>
      </c>
      <c r="E443" s="15" t="s">
        <v>16</v>
      </c>
      <c r="F443" t="s">
        <v>17</v>
      </c>
      <c r="G443" t="s">
        <v>2284</v>
      </c>
      <c r="H443" t="s">
        <v>62</v>
      </c>
      <c r="I443" t="s">
        <v>2285</v>
      </c>
      <c r="J443" t="s">
        <v>21</v>
      </c>
      <c r="K443" t="s">
        <v>2286</v>
      </c>
      <c r="L443">
        <v>1184</v>
      </c>
      <c r="M443">
        <v>45.103532000000001</v>
      </c>
      <c r="N443">
        <v>-114.85381700000001</v>
      </c>
      <c r="O443" t="s">
        <v>2282</v>
      </c>
      <c r="P443" s="27" t="s">
        <v>2283</v>
      </c>
      <c r="Q443" s="27" t="s">
        <v>5767</v>
      </c>
      <c r="R443" s="27" t="s">
        <v>6346</v>
      </c>
      <c r="S443" s="27" t="s">
        <v>6346</v>
      </c>
      <c r="T443" s="27" t="s">
        <v>5769</v>
      </c>
      <c r="U443" s="15">
        <v>1</v>
      </c>
      <c r="V443" s="15">
        <v>2006</v>
      </c>
      <c r="W443" s="15" t="s">
        <v>6360</v>
      </c>
      <c r="X443" s="17">
        <v>1</v>
      </c>
      <c r="Y443" s="17">
        <v>22</v>
      </c>
      <c r="AA443" s="17">
        <v>1</v>
      </c>
      <c r="AB443" s="17">
        <v>1</v>
      </c>
      <c r="AC443" s="17">
        <v>1</v>
      </c>
      <c r="AD443" s="17" t="s">
        <v>6370</v>
      </c>
      <c r="AE443" s="17" t="s">
        <v>6371</v>
      </c>
      <c r="AF443" s="17" t="s">
        <v>6371</v>
      </c>
      <c r="AG443" t="s">
        <v>5759</v>
      </c>
      <c r="AH443">
        <v>1</v>
      </c>
      <c r="AI443" t="s">
        <v>5766</v>
      </c>
      <c r="AJ443" s="15" t="s">
        <v>2282</v>
      </c>
      <c r="AK443" s="18" t="s">
        <v>2283</v>
      </c>
      <c r="AL443" s="4">
        <v>8</v>
      </c>
      <c r="AM443" s="4">
        <v>27</v>
      </c>
      <c r="AN443" s="4">
        <v>2</v>
      </c>
      <c r="AO443" s="4">
        <f t="shared" si="13"/>
        <v>8.0270199999999985</v>
      </c>
      <c r="AP443" s="4">
        <v>1</v>
      </c>
      <c r="AQ443" s="4">
        <v>0</v>
      </c>
      <c r="AR443" s="4" t="s">
        <v>5759</v>
      </c>
      <c r="AS443" s="4">
        <v>170602</v>
      </c>
      <c r="AT443" s="4">
        <v>17060206</v>
      </c>
      <c r="AU443" s="4" t="s">
        <v>5765</v>
      </c>
      <c r="AV443" s="4" t="str">
        <f t="shared" si="14"/>
        <v>TAY</v>
      </c>
      <c r="AW443" t="s">
        <v>5766</v>
      </c>
      <c r="AX443" s="18">
        <v>99.88</v>
      </c>
      <c r="AY443" t="s">
        <v>5768</v>
      </c>
      <c r="AZ443" s="15">
        <v>37.909999999999997</v>
      </c>
      <c r="BA443" s="4" t="s">
        <v>5893</v>
      </c>
      <c r="BB443" s="4" t="s">
        <v>5649</v>
      </c>
      <c r="BC443" s="4" t="s">
        <v>21</v>
      </c>
    </row>
    <row r="444" spans="1:55" x14ac:dyDescent="0.3">
      <c r="A444">
        <v>110</v>
      </c>
      <c r="B444">
        <v>4</v>
      </c>
      <c r="C444" t="s">
        <v>2282</v>
      </c>
      <c r="D444" s="16">
        <v>43019</v>
      </c>
      <c r="E444" s="15" t="s">
        <v>16</v>
      </c>
      <c r="F444" t="s">
        <v>17</v>
      </c>
      <c r="G444" t="s">
        <v>2284</v>
      </c>
      <c r="H444" t="s">
        <v>62</v>
      </c>
      <c r="I444" t="s">
        <v>2285</v>
      </c>
      <c r="J444" t="s">
        <v>21</v>
      </c>
      <c r="K444" t="s">
        <v>2286</v>
      </c>
      <c r="L444">
        <v>1184</v>
      </c>
      <c r="M444">
        <v>45.103532000000001</v>
      </c>
      <c r="N444">
        <v>-114.85381700000001</v>
      </c>
      <c r="O444" t="s">
        <v>2282</v>
      </c>
      <c r="P444" s="27" t="s">
        <v>2283</v>
      </c>
      <c r="Q444" s="27" t="s">
        <v>5767</v>
      </c>
      <c r="R444" s="27" t="s">
        <v>6346</v>
      </c>
      <c r="S444" s="27" t="s">
        <v>6346</v>
      </c>
      <c r="T444" s="27" t="s">
        <v>5769</v>
      </c>
      <c r="U444" s="15">
        <v>1</v>
      </c>
      <c r="V444" s="15">
        <v>2006</v>
      </c>
      <c r="W444" s="15" t="s">
        <v>6360</v>
      </c>
      <c r="X444" s="17">
        <v>1</v>
      </c>
      <c r="Y444" s="17">
        <v>22</v>
      </c>
      <c r="AA444" s="17">
        <v>1</v>
      </c>
      <c r="AB444" s="17">
        <v>1</v>
      </c>
      <c r="AC444" s="17">
        <v>1</v>
      </c>
      <c r="AD444" s="17" t="s">
        <v>6370</v>
      </c>
      <c r="AE444" s="17" t="s">
        <v>6371</v>
      </c>
      <c r="AF444" s="17" t="s">
        <v>6371</v>
      </c>
      <c r="AG444" t="s">
        <v>5759</v>
      </c>
      <c r="AH444">
        <v>1</v>
      </c>
      <c r="AI444" t="s">
        <v>5766</v>
      </c>
      <c r="AJ444" s="15" t="s">
        <v>2282</v>
      </c>
      <c r="AK444" s="18" t="s">
        <v>2283</v>
      </c>
      <c r="AL444" s="4">
        <v>8</v>
      </c>
      <c r="AM444" s="4">
        <v>27</v>
      </c>
      <c r="AN444" s="4">
        <v>2</v>
      </c>
      <c r="AO444" s="4">
        <f t="shared" si="13"/>
        <v>8.0270199999999985</v>
      </c>
      <c r="AP444" s="4">
        <v>1</v>
      </c>
      <c r="AQ444" s="4">
        <v>0</v>
      </c>
      <c r="AR444" s="4" t="s">
        <v>5759</v>
      </c>
      <c r="AS444" s="4">
        <v>170602</v>
      </c>
      <c r="AT444" s="4">
        <v>17060206</v>
      </c>
      <c r="AU444" s="4" t="s">
        <v>5765</v>
      </c>
      <c r="AV444" s="4" t="str">
        <f t="shared" si="14"/>
        <v>TAY</v>
      </c>
      <c r="AW444" t="s">
        <v>5766</v>
      </c>
      <c r="AX444" s="18">
        <v>99.88</v>
      </c>
      <c r="AY444" t="s">
        <v>5768</v>
      </c>
      <c r="AZ444" s="15">
        <v>37.909999999999997</v>
      </c>
      <c r="BA444" s="4" t="s">
        <v>5893</v>
      </c>
      <c r="BB444" s="4" t="s">
        <v>5649</v>
      </c>
      <c r="BC444" s="4" t="s">
        <v>21</v>
      </c>
    </row>
    <row r="445" spans="1:55" x14ac:dyDescent="0.3">
      <c r="A445">
        <v>110</v>
      </c>
      <c r="B445">
        <v>5</v>
      </c>
      <c r="C445" t="s">
        <v>2282</v>
      </c>
      <c r="D445" s="16">
        <v>43019</v>
      </c>
      <c r="E445" s="15" t="s">
        <v>16</v>
      </c>
      <c r="F445" t="s">
        <v>17</v>
      </c>
      <c r="G445" t="s">
        <v>2284</v>
      </c>
      <c r="H445" t="s">
        <v>62</v>
      </c>
      <c r="I445" t="s">
        <v>2285</v>
      </c>
      <c r="J445" t="s">
        <v>21</v>
      </c>
      <c r="K445" t="s">
        <v>2286</v>
      </c>
      <c r="L445">
        <v>1184</v>
      </c>
      <c r="M445">
        <v>45.103532000000001</v>
      </c>
      <c r="N445">
        <v>-114.85381700000001</v>
      </c>
      <c r="O445" t="s">
        <v>2282</v>
      </c>
      <c r="P445" s="27" t="s">
        <v>2283</v>
      </c>
      <c r="Q445" s="27" t="s">
        <v>5767</v>
      </c>
      <c r="R445" s="27" t="s">
        <v>6346</v>
      </c>
      <c r="S445" s="27" t="s">
        <v>6346</v>
      </c>
      <c r="T445" s="27" t="s">
        <v>5769</v>
      </c>
      <c r="U445" s="15">
        <v>1</v>
      </c>
      <c r="V445" s="15">
        <v>2006</v>
      </c>
      <c r="W445" s="15" t="s">
        <v>6360</v>
      </c>
      <c r="X445" s="17">
        <v>1</v>
      </c>
      <c r="Y445" s="17">
        <v>22</v>
      </c>
      <c r="AA445" s="17">
        <v>1</v>
      </c>
      <c r="AB445" s="17">
        <v>1</v>
      </c>
      <c r="AC445" s="17">
        <v>1</v>
      </c>
      <c r="AD445" s="17" t="s">
        <v>6370</v>
      </c>
      <c r="AE445" s="17" t="s">
        <v>6371</v>
      </c>
      <c r="AF445" s="17" t="s">
        <v>6371</v>
      </c>
      <c r="AG445" t="s">
        <v>5759</v>
      </c>
      <c r="AH445">
        <v>1</v>
      </c>
      <c r="AI445" t="s">
        <v>5766</v>
      </c>
      <c r="AJ445" s="15" t="s">
        <v>2282</v>
      </c>
      <c r="AK445" s="18" t="s">
        <v>2283</v>
      </c>
      <c r="AL445" s="4">
        <v>8</v>
      </c>
      <c r="AM445" s="4">
        <v>27</v>
      </c>
      <c r="AN445" s="4">
        <v>2</v>
      </c>
      <c r="AO445" s="4">
        <f t="shared" si="13"/>
        <v>8.0270199999999985</v>
      </c>
      <c r="AP445" s="4">
        <v>1</v>
      </c>
      <c r="AQ445" s="4">
        <v>0</v>
      </c>
      <c r="AR445" s="4" t="s">
        <v>5759</v>
      </c>
      <c r="AS445" s="4">
        <v>170602</v>
      </c>
      <c r="AT445" s="4">
        <v>17060206</v>
      </c>
      <c r="AU445" s="4" t="s">
        <v>5765</v>
      </c>
      <c r="AV445" s="4" t="str">
        <f t="shared" si="14"/>
        <v>TAY</v>
      </c>
      <c r="AW445" t="s">
        <v>5766</v>
      </c>
      <c r="AX445" s="18">
        <v>99.88</v>
      </c>
      <c r="AY445" t="s">
        <v>5768</v>
      </c>
      <c r="AZ445" s="15">
        <v>37.909999999999997</v>
      </c>
      <c r="BA445" s="4" t="s">
        <v>5893</v>
      </c>
      <c r="BB445" s="4" t="s">
        <v>5649</v>
      </c>
      <c r="BC445" s="4" t="s">
        <v>21</v>
      </c>
    </row>
    <row r="446" spans="1:55" x14ac:dyDescent="0.3">
      <c r="A446">
        <v>110</v>
      </c>
      <c r="B446">
        <v>6</v>
      </c>
      <c r="C446" t="s">
        <v>2282</v>
      </c>
      <c r="D446" s="16">
        <v>43019</v>
      </c>
      <c r="E446" s="15" t="s">
        <v>16</v>
      </c>
      <c r="F446" t="s">
        <v>17</v>
      </c>
      <c r="G446" t="s">
        <v>2284</v>
      </c>
      <c r="H446" t="s">
        <v>62</v>
      </c>
      <c r="I446" t="s">
        <v>2285</v>
      </c>
      <c r="J446" t="s">
        <v>21</v>
      </c>
      <c r="K446" t="s">
        <v>2286</v>
      </c>
      <c r="L446">
        <v>1184</v>
      </c>
      <c r="M446">
        <v>45.103532000000001</v>
      </c>
      <c r="N446">
        <v>-114.85381700000001</v>
      </c>
      <c r="O446" t="s">
        <v>2282</v>
      </c>
      <c r="P446" s="27" t="s">
        <v>2283</v>
      </c>
      <c r="Q446" s="27" t="s">
        <v>5767</v>
      </c>
      <c r="R446" s="27" t="s">
        <v>6346</v>
      </c>
      <c r="S446" s="27" t="s">
        <v>6346</v>
      </c>
      <c r="T446" s="27" t="s">
        <v>5769</v>
      </c>
      <c r="U446" s="15">
        <v>1</v>
      </c>
      <c r="V446" s="15">
        <v>2006</v>
      </c>
      <c r="W446" s="15" t="s">
        <v>6360</v>
      </c>
      <c r="X446" s="17">
        <v>1</v>
      </c>
      <c r="Y446" s="17">
        <v>22</v>
      </c>
      <c r="AA446" s="17">
        <v>1</v>
      </c>
      <c r="AB446" s="17">
        <v>1</v>
      </c>
      <c r="AC446" s="17">
        <v>1</v>
      </c>
      <c r="AD446" s="17" t="s">
        <v>6370</v>
      </c>
      <c r="AE446" s="17" t="s">
        <v>6371</v>
      </c>
      <c r="AF446" s="17" t="s">
        <v>6371</v>
      </c>
      <c r="AG446" t="s">
        <v>5759</v>
      </c>
      <c r="AH446">
        <v>1</v>
      </c>
      <c r="AI446" t="s">
        <v>5766</v>
      </c>
      <c r="AJ446" s="15" t="s">
        <v>2282</v>
      </c>
      <c r="AK446" s="18" t="s">
        <v>2283</v>
      </c>
      <c r="AL446" s="4">
        <v>8</v>
      </c>
      <c r="AM446" s="4">
        <v>27</v>
      </c>
      <c r="AN446" s="4">
        <v>2</v>
      </c>
      <c r="AO446" s="4">
        <f t="shared" si="13"/>
        <v>8.0270199999999985</v>
      </c>
      <c r="AP446" s="4">
        <v>1</v>
      </c>
      <c r="AQ446" s="4">
        <v>0</v>
      </c>
      <c r="AR446" s="4" t="s">
        <v>5759</v>
      </c>
      <c r="AS446" s="4">
        <v>170602</v>
      </c>
      <c r="AT446" s="4">
        <v>17060206</v>
      </c>
      <c r="AU446" s="4" t="s">
        <v>5765</v>
      </c>
      <c r="AV446" s="4" t="str">
        <f t="shared" si="14"/>
        <v>TAY</v>
      </c>
      <c r="AW446" t="s">
        <v>5766</v>
      </c>
      <c r="AX446" s="18">
        <v>99.88</v>
      </c>
      <c r="AY446" t="s">
        <v>5768</v>
      </c>
      <c r="AZ446" s="15">
        <v>37.909999999999997</v>
      </c>
      <c r="BA446" s="4" t="s">
        <v>5893</v>
      </c>
      <c r="BB446" s="4" t="s">
        <v>5649</v>
      </c>
      <c r="BC446" s="4" t="s">
        <v>21</v>
      </c>
    </row>
    <row r="447" spans="1:55" x14ac:dyDescent="0.3">
      <c r="A447">
        <v>0</v>
      </c>
      <c r="B447" t="s">
        <v>16</v>
      </c>
      <c r="C447" t="s">
        <v>2887</v>
      </c>
      <c r="D447" s="15" t="s">
        <v>16</v>
      </c>
      <c r="E447" s="15" t="s">
        <v>16</v>
      </c>
      <c r="F447" t="s">
        <v>2731</v>
      </c>
      <c r="G447" t="s">
        <v>2888</v>
      </c>
      <c r="H447" t="s">
        <v>16</v>
      </c>
      <c r="I447" t="s">
        <v>16</v>
      </c>
      <c r="J447" t="s">
        <v>2733</v>
      </c>
      <c r="K447" t="s">
        <v>2889</v>
      </c>
      <c r="L447">
        <v>1222</v>
      </c>
      <c r="M447">
        <v>45.225539990000001</v>
      </c>
      <c r="N447">
        <v>-115.2995726</v>
      </c>
      <c r="O447" t="s">
        <v>2887</v>
      </c>
      <c r="P447" s="27" t="s">
        <v>2887</v>
      </c>
      <c r="Q447" s="27" t="s">
        <v>5767</v>
      </c>
      <c r="R447" s="27" t="s">
        <v>6346</v>
      </c>
      <c r="S447" s="27" t="s">
        <v>6346</v>
      </c>
      <c r="T447" s="27" t="s">
        <v>5769</v>
      </c>
      <c r="U447" s="15">
        <v>1</v>
      </c>
      <c r="V447" s="15"/>
      <c r="W447" s="15"/>
      <c r="X447" s="17"/>
      <c r="Y447" s="17">
        <v>22</v>
      </c>
      <c r="AA447" s="17"/>
      <c r="AB447" s="17"/>
      <c r="AC447" s="17"/>
      <c r="AD447" s="17"/>
      <c r="AE447" s="17"/>
      <c r="AG447" t="s">
        <v>5759</v>
      </c>
      <c r="AH447">
        <v>1</v>
      </c>
      <c r="AI447" t="s">
        <v>5766</v>
      </c>
      <c r="AJ447" s="18" t="s">
        <v>6018</v>
      </c>
      <c r="AK447" s="18" t="s">
        <v>6018</v>
      </c>
      <c r="AL447" s="4">
        <v>8</v>
      </c>
      <c r="AM447" s="4">
        <v>27</v>
      </c>
      <c r="AN447" s="4">
        <v>3</v>
      </c>
      <c r="AO447" s="4">
        <f t="shared" si="13"/>
        <v>8.0270299999999999</v>
      </c>
      <c r="AP447" s="4">
        <v>0</v>
      </c>
      <c r="AQ447" s="4">
        <v>0</v>
      </c>
      <c r="AR447" s="4">
        <v>0</v>
      </c>
      <c r="AS447" s="4">
        <v>0</v>
      </c>
      <c r="AT447" s="4">
        <v>17060206</v>
      </c>
      <c r="AU447" s="4" t="s">
        <v>5765</v>
      </c>
      <c r="AV447" s="4" t="str">
        <f t="shared" si="14"/>
        <v>BEAV4C</v>
      </c>
      <c r="AW447" t="s">
        <v>5766</v>
      </c>
      <c r="AX447" s="18"/>
      <c r="AY447" t="s">
        <v>5768</v>
      </c>
      <c r="AZ447" s="15"/>
    </row>
    <row r="448" spans="1:55" x14ac:dyDescent="0.3">
      <c r="A448">
        <v>0</v>
      </c>
      <c r="B448" t="s">
        <v>16</v>
      </c>
      <c r="C448" t="s">
        <v>2914</v>
      </c>
      <c r="D448" s="15" t="s">
        <v>16</v>
      </c>
      <c r="E448" s="15" t="s">
        <v>16</v>
      </c>
      <c r="F448" t="s">
        <v>2731</v>
      </c>
      <c r="G448" t="s">
        <v>2915</v>
      </c>
      <c r="H448" t="s">
        <v>16</v>
      </c>
      <c r="I448" t="s">
        <v>16</v>
      </c>
      <c r="J448" t="s">
        <v>2733</v>
      </c>
      <c r="K448" t="s">
        <v>2916</v>
      </c>
      <c r="L448">
        <v>1173</v>
      </c>
      <c r="M448">
        <v>45.157758819999998</v>
      </c>
      <c r="N448">
        <v>-115.12014000000001</v>
      </c>
      <c r="O448" t="s">
        <v>2914</v>
      </c>
      <c r="P448" s="27" t="s">
        <v>2914</v>
      </c>
      <c r="Q448" s="27" t="s">
        <v>5767</v>
      </c>
      <c r="R448" s="27" t="s">
        <v>6346</v>
      </c>
      <c r="S448" s="27" t="s">
        <v>6346</v>
      </c>
      <c r="T448" s="27" t="s">
        <v>5769</v>
      </c>
      <c r="U448" s="15">
        <v>1</v>
      </c>
      <c r="V448" s="15"/>
      <c r="W448" s="15"/>
      <c r="X448" s="17"/>
      <c r="Y448" s="17">
        <v>22</v>
      </c>
      <c r="AA448" s="17"/>
      <c r="AB448" s="17"/>
      <c r="AC448" s="17"/>
      <c r="AD448" s="17"/>
      <c r="AE448" s="17"/>
      <c r="AG448" t="s">
        <v>5759</v>
      </c>
      <c r="AH448">
        <v>1</v>
      </c>
      <c r="AI448" t="s">
        <v>5766</v>
      </c>
      <c r="AJ448" s="18" t="s">
        <v>6018</v>
      </c>
      <c r="AK448" s="18" t="s">
        <v>6018</v>
      </c>
      <c r="AL448" s="4">
        <v>8</v>
      </c>
      <c r="AM448" s="4">
        <v>27</v>
      </c>
      <c r="AN448" s="4">
        <v>3</v>
      </c>
      <c r="AO448" s="4">
        <f t="shared" si="13"/>
        <v>8.0270299999999999</v>
      </c>
      <c r="AP448" s="4">
        <v>0</v>
      </c>
      <c r="AQ448" s="4">
        <v>0</v>
      </c>
      <c r="AR448" s="4">
        <v>0</v>
      </c>
      <c r="AS448" s="4">
        <v>0</v>
      </c>
      <c r="AT448" s="4">
        <v>17060206</v>
      </c>
      <c r="AU448" s="4" t="s">
        <v>5765</v>
      </c>
      <c r="AV448" s="4" t="str">
        <f t="shared" si="14"/>
        <v>BIG2C</v>
      </c>
      <c r="AW448" t="s">
        <v>5766</v>
      </c>
      <c r="AX448" s="18"/>
      <c r="AY448" t="s">
        <v>5768</v>
      </c>
      <c r="AZ448" s="15"/>
    </row>
    <row r="449" spans="1:55" x14ac:dyDescent="0.3">
      <c r="A449">
        <v>0</v>
      </c>
      <c r="B449" t="s">
        <v>16</v>
      </c>
      <c r="C449" t="s">
        <v>2917</v>
      </c>
      <c r="D449" s="15" t="s">
        <v>16</v>
      </c>
      <c r="E449" s="15" t="s">
        <v>16</v>
      </c>
      <c r="F449" t="s">
        <v>2731</v>
      </c>
      <c r="G449" t="s">
        <v>2918</v>
      </c>
      <c r="H449" t="s">
        <v>16</v>
      </c>
      <c r="I449" t="s">
        <v>16</v>
      </c>
      <c r="J449" t="s">
        <v>2840</v>
      </c>
      <c r="K449" t="s">
        <v>2286</v>
      </c>
      <c r="L449">
        <v>1184</v>
      </c>
      <c r="M449">
        <v>45.103577999999999</v>
      </c>
      <c r="N449">
        <v>-114.852514</v>
      </c>
      <c r="O449" t="s">
        <v>2917</v>
      </c>
      <c r="P449" s="27" t="s">
        <v>2917</v>
      </c>
      <c r="Q449" s="27" t="s">
        <v>5767</v>
      </c>
      <c r="R449" s="27" t="s">
        <v>6346</v>
      </c>
      <c r="S449" s="27" t="s">
        <v>6346</v>
      </c>
      <c r="T449" s="27" t="s">
        <v>5769</v>
      </c>
      <c r="U449" s="15">
        <v>1</v>
      </c>
      <c r="V449" s="15"/>
      <c r="W449" s="15"/>
      <c r="X449" s="17"/>
      <c r="Y449" s="17">
        <v>22</v>
      </c>
      <c r="AA449" s="17"/>
      <c r="AB449" s="17"/>
      <c r="AC449" s="17"/>
      <c r="AD449" s="17"/>
      <c r="AE449" s="17"/>
      <c r="AG449" t="s">
        <v>5759</v>
      </c>
      <c r="AH449">
        <v>1</v>
      </c>
      <c r="AI449" t="s">
        <v>5766</v>
      </c>
      <c r="AJ449" s="18" t="s">
        <v>6018</v>
      </c>
      <c r="AK449" s="18" t="s">
        <v>6018</v>
      </c>
      <c r="AL449" s="4">
        <v>8</v>
      </c>
      <c r="AM449" s="4">
        <v>27</v>
      </c>
      <c r="AN449" s="4">
        <v>3</v>
      </c>
      <c r="AO449" s="4">
        <f t="shared" si="13"/>
        <v>8.0270299999999999</v>
      </c>
      <c r="AP449" s="4">
        <v>0</v>
      </c>
      <c r="AQ449" s="4">
        <v>0</v>
      </c>
      <c r="AR449" s="4">
        <v>0</v>
      </c>
      <c r="AS449" s="4">
        <v>0</v>
      </c>
      <c r="AT449" s="4">
        <v>17060206</v>
      </c>
      <c r="AU449" s="4" t="s">
        <v>5765</v>
      </c>
      <c r="AV449" s="4" t="str">
        <f t="shared" si="14"/>
        <v>BIG2CT</v>
      </c>
      <c r="AW449" t="s">
        <v>5766</v>
      </c>
      <c r="AX449" s="18"/>
      <c r="AY449" t="s">
        <v>5768</v>
      </c>
      <c r="AZ449" s="15"/>
    </row>
    <row r="450" spans="1:55" x14ac:dyDescent="0.3">
      <c r="A450">
        <v>0</v>
      </c>
      <c r="B450" t="s">
        <v>16</v>
      </c>
      <c r="C450" t="s">
        <v>3033</v>
      </c>
      <c r="D450" s="15" t="s">
        <v>16</v>
      </c>
      <c r="E450" s="15" t="s">
        <v>16</v>
      </c>
      <c r="F450" t="s">
        <v>2731</v>
      </c>
      <c r="G450" t="s">
        <v>3034</v>
      </c>
      <c r="H450" t="s">
        <v>16</v>
      </c>
      <c r="I450" t="s">
        <v>16</v>
      </c>
      <c r="J450" t="s">
        <v>2733</v>
      </c>
      <c r="K450" t="s">
        <v>3035</v>
      </c>
      <c r="L450">
        <v>1215</v>
      </c>
      <c r="M450">
        <v>45.245757249999997</v>
      </c>
      <c r="N450">
        <v>-115.1837702</v>
      </c>
      <c r="O450" t="s">
        <v>3033</v>
      </c>
      <c r="P450" s="27" t="s">
        <v>3033</v>
      </c>
      <c r="Q450" s="27" t="s">
        <v>5767</v>
      </c>
      <c r="R450" s="27" t="s">
        <v>6346</v>
      </c>
      <c r="S450" s="27" t="s">
        <v>6346</v>
      </c>
      <c r="T450" s="27" t="s">
        <v>5769</v>
      </c>
      <c r="U450" s="15">
        <v>1</v>
      </c>
      <c r="V450" s="15"/>
      <c r="W450" s="15"/>
      <c r="X450" s="17"/>
      <c r="Y450" s="17">
        <v>22</v>
      </c>
      <c r="AA450" s="17"/>
      <c r="AB450" s="17"/>
      <c r="AC450" s="17"/>
      <c r="AD450" s="17"/>
      <c r="AE450" s="17"/>
      <c r="AG450" t="s">
        <v>5759</v>
      </c>
      <c r="AH450">
        <v>1</v>
      </c>
      <c r="AI450" t="s">
        <v>5766</v>
      </c>
      <c r="AJ450" s="18" t="s">
        <v>6018</v>
      </c>
      <c r="AK450" s="18" t="s">
        <v>6018</v>
      </c>
      <c r="AL450" s="4">
        <v>8</v>
      </c>
      <c r="AM450" s="4">
        <v>27</v>
      </c>
      <c r="AN450" s="4">
        <v>3</v>
      </c>
      <c r="AO450" s="4">
        <f t="shared" si="13"/>
        <v>8.0270299999999999</v>
      </c>
      <c r="AP450" s="4">
        <v>0</v>
      </c>
      <c r="AQ450" s="4">
        <v>0</v>
      </c>
      <c r="AR450" s="4">
        <v>0</v>
      </c>
      <c r="AS450" s="4">
        <v>0</v>
      </c>
      <c r="AT450" s="4">
        <v>17060206</v>
      </c>
      <c r="AU450" s="4" t="s">
        <v>5765</v>
      </c>
      <c r="AV450" s="4" t="str">
        <f t="shared" si="14"/>
        <v>BRAMYC</v>
      </c>
      <c r="AW450" t="s">
        <v>5766</v>
      </c>
      <c r="AX450" s="18"/>
      <c r="AY450" t="s">
        <v>5768</v>
      </c>
      <c r="AZ450" s="15"/>
    </row>
    <row r="451" spans="1:55" x14ac:dyDescent="0.3">
      <c r="A451">
        <v>0</v>
      </c>
      <c r="B451" t="s">
        <v>16</v>
      </c>
      <c r="C451" t="s">
        <v>3065</v>
      </c>
      <c r="D451" s="15" t="s">
        <v>16</v>
      </c>
      <c r="E451" s="15" t="s">
        <v>16</v>
      </c>
      <c r="F451" t="s">
        <v>2731</v>
      </c>
      <c r="G451" t="s">
        <v>3066</v>
      </c>
      <c r="H451" t="s">
        <v>16</v>
      </c>
      <c r="I451" t="s">
        <v>16</v>
      </c>
      <c r="J451" t="s">
        <v>2733</v>
      </c>
      <c r="K451" t="s">
        <v>3067</v>
      </c>
      <c r="L451">
        <v>1199</v>
      </c>
      <c r="M451">
        <v>45.105211199999999</v>
      </c>
      <c r="N451">
        <v>-115.0221598</v>
      </c>
      <c r="O451" t="s">
        <v>3065</v>
      </c>
      <c r="P451" s="27" t="s">
        <v>3065</v>
      </c>
      <c r="Q451" s="27" t="s">
        <v>5767</v>
      </c>
      <c r="R451" s="27" t="s">
        <v>6346</v>
      </c>
      <c r="S451" s="27" t="s">
        <v>6346</v>
      </c>
      <c r="T451" s="27" t="s">
        <v>5769</v>
      </c>
      <c r="U451" s="15">
        <v>1</v>
      </c>
      <c r="V451" s="15"/>
      <c r="W451" s="15"/>
      <c r="X451" s="17"/>
      <c r="Y451" s="17">
        <v>22</v>
      </c>
      <c r="AA451" s="17"/>
      <c r="AB451" s="17"/>
      <c r="AC451" s="17"/>
      <c r="AD451" s="17"/>
      <c r="AE451" s="17"/>
      <c r="AG451" t="s">
        <v>5759</v>
      </c>
      <c r="AH451">
        <v>1</v>
      </c>
      <c r="AI451" t="s">
        <v>5766</v>
      </c>
      <c r="AJ451" s="18" t="s">
        <v>6018</v>
      </c>
      <c r="AK451" s="4" t="s">
        <v>6018</v>
      </c>
      <c r="AL451" s="4">
        <v>8</v>
      </c>
      <c r="AM451" s="4">
        <v>27</v>
      </c>
      <c r="AN451" s="4">
        <v>3</v>
      </c>
      <c r="AO451" s="4">
        <f t="shared" si="13"/>
        <v>8.0270299999999999</v>
      </c>
      <c r="AP451" s="4">
        <v>0</v>
      </c>
      <c r="AQ451" s="4">
        <v>0</v>
      </c>
      <c r="AR451" s="4">
        <v>0</v>
      </c>
      <c r="AS451" s="4">
        <v>0</v>
      </c>
      <c r="AT451" s="4">
        <v>17060206</v>
      </c>
      <c r="AU451" s="4" t="s">
        <v>5765</v>
      </c>
      <c r="AV451" s="4" t="str">
        <f t="shared" si="14"/>
        <v>BUCK2C</v>
      </c>
      <c r="AW451" t="s">
        <v>5766</v>
      </c>
      <c r="AX451" s="18"/>
      <c r="AY451" t="s">
        <v>5768</v>
      </c>
      <c r="AZ451" s="15"/>
    </row>
    <row r="452" spans="1:55" x14ac:dyDescent="0.3">
      <c r="A452">
        <v>0</v>
      </c>
      <c r="B452" t="s">
        <v>16</v>
      </c>
      <c r="C452" t="s">
        <v>3100</v>
      </c>
      <c r="D452" s="15" t="s">
        <v>16</v>
      </c>
      <c r="E452" s="15" t="s">
        <v>16</v>
      </c>
      <c r="F452" t="s">
        <v>2731</v>
      </c>
      <c r="G452" t="s">
        <v>3101</v>
      </c>
      <c r="H452" t="s">
        <v>16</v>
      </c>
      <c r="I452" t="s">
        <v>16</v>
      </c>
      <c r="J452" t="s">
        <v>2733</v>
      </c>
      <c r="K452" t="s">
        <v>3102</v>
      </c>
      <c r="L452">
        <v>1192</v>
      </c>
      <c r="M452">
        <v>45.183229670000003</v>
      </c>
      <c r="N452">
        <v>-114.91052190000001</v>
      </c>
      <c r="O452" t="s">
        <v>3100</v>
      </c>
      <c r="P452" s="27" t="s">
        <v>3100</v>
      </c>
      <c r="Q452" s="27" t="s">
        <v>5767</v>
      </c>
      <c r="R452" s="27" t="s">
        <v>6346</v>
      </c>
      <c r="S452" s="27" t="s">
        <v>6346</v>
      </c>
      <c r="T452" s="27" t="s">
        <v>5769</v>
      </c>
      <c r="U452" s="15">
        <v>1</v>
      </c>
      <c r="V452" s="15"/>
      <c r="W452" s="15"/>
      <c r="X452" s="17"/>
      <c r="Y452" s="17">
        <v>22</v>
      </c>
      <c r="AA452" s="17"/>
      <c r="AB452" s="17"/>
      <c r="AC452" s="17"/>
      <c r="AD452" s="17"/>
      <c r="AE452" s="17"/>
      <c r="AG452" t="s">
        <v>5759</v>
      </c>
      <c r="AH452">
        <v>1</v>
      </c>
      <c r="AI452" t="s">
        <v>5766</v>
      </c>
      <c r="AJ452" s="18" t="s">
        <v>6018</v>
      </c>
      <c r="AK452" s="4" t="s">
        <v>6018</v>
      </c>
      <c r="AL452" s="4">
        <v>8</v>
      </c>
      <c r="AM452" s="4">
        <v>27</v>
      </c>
      <c r="AN452" s="4">
        <v>3</v>
      </c>
      <c r="AO452" s="4">
        <f t="shared" si="13"/>
        <v>8.0270299999999999</v>
      </c>
      <c r="AP452" s="4">
        <v>0</v>
      </c>
      <c r="AQ452" s="4">
        <v>0</v>
      </c>
      <c r="AR452" s="4">
        <v>0</v>
      </c>
      <c r="AS452" s="4">
        <v>0</v>
      </c>
      <c r="AT452" s="4">
        <v>17060206</v>
      </c>
      <c r="AU452" s="4" t="s">
        <v>5765</v>
      </c>
      <c r="AV452" s="4" t="str">
        <f t="shared" si="14"/>
        <v>CABINC</v>
      </c>
      <c r="AW452" t="s">
        <v>5766</v>
      </c>
      <c r="AX452" s="18"/>
      <c r="AY452" t="s">
        <v>5768</v>
      </c>
      <c r="AZ452" s="15"/>
    </row>
    <row r="453" spans="1:55" x14ac:dyDescent="0.3">
      <c r="A453">
        <v>0</v>
      </c>
      <c r="B453" t="s">
        <v>16</v>
      </c>
      <c r="C453" t="s">
        <v>3169</v>
      </c>
      <c r="D453" s="15" t="s">
        <v>16</v>
      </c>
      <c r="E453" s="15" t="s">
        <v>16</v>
      </c>
      <c r="F453" t="s">
        <v>2731</v>
      </c>
      <c r="G453" t="s">
        <v>3170</v>
      </c>
      <c r="H453" t="s">
        <v>16</v>
      </c>
      <c r="I453" t="s">
        <v>16</v>
      </c>
      <c r="J453" t="s">
        <v>2733</v>
      </c>
      <c r="K453" t="s">
        <v>3171</v>
      </c>
      <c r="L453">
        <v>1195</v>
      </c>
      <c r="M453">
        <v>45.206307850000002</v>
      </c>
      <c r="N453">
        <v>-114.9357308</v>
      </c>
      <c r="O453" t="s">
        <v>3169</v>
      </c>
      <c r="P453" s="27" t="s">
        <v>3169</v>
      </c>
      <c r="Q453" s="27" t="s">
        <v>5767</v>
      </c>
      <c r="R453" s="27" t="s">
        <v>6346</v>
      </c>
      <c r="S453" s="27" t="s">
        <v>6346</v>
      </c>
      <c r="T453" s="27" t="s">
        <v>5769</v>
      </c>
      <c r="U453" s="15">
        <v>1</v>
      </c>
      <c r="V453" s="15"/>
      <c r="W453" s="15"/>
      <c r="X453" s="17"/>
      <c r="Y453" s="17">
        <v>22</v>
      </c>
      <c r="AA453" s="17"/>
      <c r="AB453" s="17"/>
      <c r="AC453" s="17"/>
      <c r="AD453" s="17"/>
      <c r="AE453" s="17"/>
      <c r="AG453" t="s">
        <v>5759</v>
      </c>
      <c r="AH453">
        <v>1</v>
      </c>
      <c r="AI453" t="s">
        <v>5766</v>
      </c>
      <c r="AJ453" s="18" t="s">
        <v>6018</v>
      </c>
      <c r="AK453" s="4" t="s">
        <v>6018</v>
      </c>
      <c r="AL453" s="4">
        <v>8</v>
      </c>
      <c r="AM453" s="4">
        <v>27</v>
      </c>
      <c r="AN453" s="4">
        <v>3</v>
      </c>
      <c r="AO453" s="4">
        <f t="shared" si="13"/>
        <v>8.0270299999999999</v>
      </c>
      <c r="AP453" s="4">
        <v>0</v>
      </c>
      <c r="AQ453" s="4">
        <v>0</v>
      </c>
      <c r="AR453" s="4">
        <v>0</v>
      </c>
      <c r="AS453" s="4">
        <v>0</v>
      </c>
      <c r="AT453" s="4">
        <v>17060206</v>
      </c>
      <c r="AU453" s="4" t="s">
        <v>5765</v>
      </c>
      <c r="AV453" s="4" t="str">
        <f t="shared" si="14"/>
        <v>CAVEC</v>
      </c>
      <c r="AW453" t="s">
        <v>5766</v>
      </c>
      <c r="AX453" s="18"/>
      <c r="AY453" t="s">
        <v>5768</v>
      </c>
      <c r="AZ453" s="15"/>
    </row>
    <row r="454" spans="1:55" x14ac:dyDescent="0.3">
      <c r="A454">
        <v>0</v>
      </c>
      <c r="B454" t="s">
        <v>16</v>
      </c>
      <c r="C454" t="s">
        <v>3402</v>
      </c>
      <c r="D454" s="15" t="s">
        <v>16</v>
      </c>
      <c r="E454" s="15" t="s">
        <v>16</v>
      </c>
      <c r="F454" t="s">
        <v>2731</v>
      </c>
      <c r="G454" t="s">
        <v>3403</v>
      </c>
      <c r="H454" t="s">
        <v>16</v>
      </c>
      <c r="I454" t="s">
        <v>16</v>
      </c>
      <c r="J454" t="s">
        <v>2733</v>
      </c>
      <c r="K454" t="s">
        <v>3404</v>
      </c>
      <c r="L454">
        <v>1211</v>
      </c>
      <c r="M454">
        <v>45.195988880000002</v>
      </c>
      <c r="N454">
        <v>-115.0816557</v>
      </c>
      <c r="O454" t="s">
        <v>3402</v>
      </c>
      <c r="P454" s="27" t="s">
        <v>3402</v>
      </c>
      <c r="Q454" s="27" t="s">
        <v>5767</v>
      </c>
      <c r="R454" s="27" t="s">
        <v>6346</v>
      </c>
      <c r="S454" s="27" t="s">
        <v>6346</v>
      </c>
      <c r="T454" s="27" t="s">
        <v>5769</v>
      </c>
      <c r="U454" s="15">
        <v>1</v>
      </c>
      <c r="V454" s="15"/>
      <c r="W454" s="15"/>
      <c r="X454" s="17"/>
      <c r="Y454" s="17">
        <v>22</v>
      </c>
      <c r="AA454" s="17"/>
      <c r="AB454" s="17"/>
      <c r="AC454" s="17"/>
      <c r="AD454" s="17"/>
      <c r="AE454" s="17"/>
      <c r="AG454" t="s">
        <v>5759</v>
      </c>
      <c r="AH454">
        <v>1</v>
      </c>
      <c r="AI454" t="s">
        <v>5766</v>
      </c>
      <c r="AJ454" s="18" t="s">
        <v>6018</v>
      </c>
      <c r="AK454" s="4" t="s">
        <v>6018</v>
      </c>
      <c r="AL454" s="4">
        <v>8</v>
      </c>
      <c r="AM454" s="4">
        <v>27</v>
      </c>
      <c r="AN454" s="4">
        <v>3</v>
      </c>
      <c r="AO454" s="4">
        <f t="shared" ref="AO454:AO517" si="15">AL454+(AM454*0.001)+(AN454*0.00001)</f>
        <v>8.0270299999999999</v>
      </c>
      <c r="AP454" s="4">
        <v>0</v>
      </c>
      <c r="AQ454" s="4">
        <v>0</v>
      </c>
      <c r="AR454" s="4">
        <v>0</v>
      </c>
      <c r="AS454" s="4">
        <v>0</v>
      </c>
      <c r="AT454" s="4">
        <v>17060206</v>
      </c>
      <c r="AU454" s="4" t="s">
        <v>5765</v>
      </c>
      <c r="AV454" s="4" t="str">
        <f t="shared" ref="AV454:AV517" si="16">O454</f>
        <v>CROO2C</v>
      </c>
      <c r="AW454" t="s">
        <v>5766</v>
      </c>
      <c r="AX454" s="18"/>
      <c r="AY454" t="s">
        <v>5768</v>
      </c>
      <c r="AZ454" s="15"/>
    </row>
    <row r="455" spans="1:55" x14ac:dyDescent="0.3">
      <c r="A455">
        <v>0</v>
      </c>
      <c r="B455" t="s">
        <v>16</v>
      </c>
      <c r="C455" t="s">
        <v>4237</v>
      </c>
      <c r="D455" s="15" t="s">
        <v>16</v>
      </c>
      <c r="E455" s="15" t="s">
        <v>16</v>
      </c>
      <c r="F455" t="s">
        <v>2731</v>
      </c>
      <c r="G455" t="s">
        <v>4238</v>
      </c>
      <c r="H455" t="s">
        <v>16</v>
      </c>
      <c r="I455" t="s">
        <v>16</v>
      </c>
      <c r="J455" t="s">
        <v>2733</v>
      </c>
      <c r="K455" t="s">
        <v>4239</v>
      </c>
      <c r="L455">
        <v>1231</v>
      </c>
      <c r="M455">
        <v>45.11352437</v>
      </c>
      <c r="N455">
        <v>-115.40154149999999</v>
      </c>
      <c r="O455" t="s">
        <v>4237</v>
      </c>
      <c r="P455" s="27" t="s">
        <v>4237</v>
      </c>
      <c r="Q455" s="27" t="s">
        <v>5767</v>
      </c>
      <c r="R455" s="27" t="s">
        <v>6346</v>
      </c>
      <c r="S455" s="27" t="s">
        <v>6346</v>
      </c>
      <c r="T455" s="27" t="s">
        <v>5769</v>
      </c>
      <c r="U455" s="15">
        <v>1</v>
      </c>
      <c r="V455" s="15"/>
      <c r="W455" s="15"/>
      <c r="X455" s="17"/>
      <c r="Y455" s="17">
        <v>22</v>
      </c>
      <c r="AA455" s="17"/>
      <c r="AB455" s="17"/>
      <c r="AC455" s="17"/>
      <c r="AD455" s="17"/>
      <c r="AE455" s="17"/>
      <c r="AG455" t="s">
        <v>5759</v>
      </c>
      <c r="AH455">
        <v>1</v>
      </c>
      <c r="AI455" t="s">
        <v>5766</v>
      </c>
      <c r="AJ455" s="18" t="s">
        <v>6018</v>
      </c>
      <c r="AK455" s="4" t="s">
        <v>6018</v>
      </c>
      <c r="AL455" s="4">
        <v>8</v>
      </c>
      <c r="AM455" s="4">
        <v>27</v>
      </c>
      <c r="AN455" s="4">
        <v>3</v>
      </c>
      <c r="AO455" s="4">
        <f t="shared" si="15"/>
        <v>8.0270299999999999</v>
      </c>
      <c r="AP455" s="4">
        <v>0</v>
      </c>
      <c r="AQ455" s="4">
        <v>0</v>
      </c>
      <c r="AR455" s="4">
        <v>0</v>
      </c>
      <c r="AS455" s="4">
        <v>0</v>
      </c>
      <c r="AT455" s="4">
        <v>17060206</v>
      </c>
      <c r="AU455" s="4" t="s">
        <v>5765</v>
      </c>
      <c r="AV455" s="4" t="str">
        <f t="shared" si="16"/>
        <v>LOGANC</v>
      </c>
      <c r="AW455" t="s">
        <v>5766</v>
      </c>
      <c r="AX455" s="18"/>
      <c r="AY455" t="s">
        <v>5768</v>
      </c>
      <c r="AZ455" s="15"/>
    </row>
    <row r="456" spans="1:55" x14ac:dyDescent="0.3">
      <c r="A456">
        <v>0</v>
      </c>
      <c r="B456" t="s">
        <v>16</v>
      </c>
      <c r="C456" t="s">
        <v>4526</v>
      </c>
      <c r="D456" s="15" t="s">
        <v>16</v>
      </c>
      <c r="E456" s="15" t="s">
        <v>16</v>
      </c>
      <c r="F456" t="s">
        <v>2731</v>
      </c>
      <c r="G456" t="s">
        <v>4527</v>
      </c>
      <c r="H456" t="s">
        <v>16</v>
      </c>
      <c r="I456" t="s">
        <v>16</v>
      </c>
      <c r="J456" t="s">
        <v>2733</v>
      </c>
      <c r="K456" t="s">
        <v>4528</v>
      </c>
      <c r="L456">
        <v>1235</v>
      </c>
      <c r="M456">
        <v>45.011558360000002</v>
      </c>
      <c r="N456">
        <v>-115.2146803</v>
      </c>
      <c r="O456" t="s">
        <v>4526</v>
      </c>
      <c r="P456" s="27" t="s">
        <v>4526</v>
      </c>
      <c r="Q456" s="27" t="s">
        <v>5767</v>
      </c>
      <c r="R456" s="27" t="s">
        <v>6346</v>
      </c>
      <c r="S456" s="27" t="s">
        <v>6346</v>
      </c>
      <c r="T456" s="27" t="s">
        <v>5769</v>
      </c>
      <c r="U456" s="15">
        <v>1</v>
      </c>
      <c r="V456" s="15"/>
      <c r="W456" s="15"/>
      <c r="X456" s="17"/>
      <c r="Y456" s="17">
        <v>22</v>
      </c>
      <c r="AA456" s="17"/>
      <c r="AB456" s="17"/>
      <c r="AC456" s="17"/>
      <c r="AD456" s="17"/>
      <c r="AE456" s="17"/>
      <c r="AG456" t="s">
        <v>5759</v>
      </c>
      <c r="AH456">
        <v>1</v>
      </c>
      <c r="AI456" t="s">
        <v>5766</v>
      </c>
      <c r="AJ456" s="18" t="s">
        <v>6018</v>
      </c>
      <c r="AK456" s="4" t="s">
        <v>6018</v>
      </c>
      <c r="AL456" s="4">
        <v>8</v>
      </c>
      <c r="AM456" s="4">
        <v>27</v>
      </c>
      <c r="AN456" s="4">
        <v>3</v>
      </c>
      <c r="AO456" s="4">
        <f t="shared" si="15"/>
        <v>8.0270299999999999</v>
      </c>
      <c r="AP456" s="4">
        <v>0</v>
      </c>
      <c r="AQ456" s="4">
        <v>0</v>
      </c>
      <c r="AR456" s="4">
        <v>0</v>
      </c>
      <c r="AS456" s="4">
        <v>0</v>
      </c>
      <c r="AT456" s="4">
        <v>17060206</v>
      </c>
      <c r="AU456" s="4" t="s">
        <v>5765</v>
      </c>
      <c r="AV456" s="4" t="str">
        <f t="shared" si="16"/>
        <v>MONCWF</v>
      </c>
      <c r="AW456" t="s">
        <v>5766</v>
      </c>
      <c r="AX456" s="18"/>
      <c r="AY456" t="s">
        <v>5768</v>
      </c>
      <c r="AZ456" s="15"/>
    </row>
    <row r="457" spans="1:55" x14ac:dyDescent="0.3">
      <c r="A457">
        <v>0</v>
      </c>
      <c r="B457" t="s">
        <v>16</v>
      </c>
      <c r="C457" t="s">
        <v>4531</v>
      </c>
      <c r="D457" s="15" t="s">
        <v>16</v>
      </c>
      <c r="E457" s="15" t="s">
        <v>16</v>
      </c>
      <c r="F457" t="s">
        <v>2731</v>
      </c>
      <c r="G457" t="s">
        <v>4532</v>
      </c>
      <c r="H457" t="s">
        <v>16</v>
      </c>
      <c r="I457" t="s">
        <v>16</v>
      </c>
      <c r="J457" t="s">
        <v>2733</v>
      </c>
      <c r="K457" t="s">
        <v>3404</v>
      </c>
      <c r="L457">
        <v>1211</v>
      </c>
      <c r="M457">
        <v>45.02468734</v>
      </c>
      <c r="N457">
        <v>-115.11367989999999</v>
      </c>
      <c r="O457" t="s">
        <v>4531</v>
      </c>
      <c r="P457" s="27" t="s">
        <v>4531</v>
      </c>
      <c r="Q457" s="27" t="s">
        <v>5767</v>
      </c>
      <c r="R457" s="27" t="s">
        <v>6346</v>
      </c>
      <c r="S457" s="27" t="s">
        <v>6346</v>
      </c>
      <c r="T457" s="27" t="s">
        <v>5769</v>
      </c>
      <c r="U457" s="15">
        <v>1</v>
      </c>
      <c r="V457" s="15"/>
      <c r="W457" s="15"/>
      <c r="X457" s="17"/>
      <c r="Y457" s="17">
        <v>22</v>
      </c>
      <c r="AA457" s="17"/>
      <c r="AB457" s="17"/>
      <c r="AC457" s="17"/>
      <c r="AD457" s="17"/>
      <c r="AE457" s="17"/>
      <c r="AG457" t="s">
        <v>5759</v>
      </c>
      <c r="AH457">
        <v>1</v>
      </c>
      <c r="AI457" t="s">
        <v>5766</v>
      </c>
      <c r="AJ457" s="18" t="s">
        <v>6018</v>
      </c>
      <c r="AK457" s="4" t="s">
        <v>6018</v>
      </c>
      <c r="AL457" s="4">
        <v>8</v>
      </c>
      <c r="AM457" s="4">
        <v>27</v>
      </c>
      <c r="AN457" s="4">
        <v>3</v>
      </c>
      <c r="AO457" s="4">
        <f t="shared" si="15"/>
        <v>8.0270299999999999</v>
      </c>
      <c r="AP457" s="4">
        <v>0</v>
      </c>
      <c r="AQ457" s="4">
        <v>0</v>
      </c>
      <c r="AR457" s="4">
        <v>0</v>
      </c>
      <c r="AS457" s="4">
        <v>0</v>
      </c>
      <c r="AT457" s="4">
        <v>17060206</v>
      </c>
      <c r="AU457" s="4" t="s">
        <v>5765</v>
      </c>
      <c r="AV457" s="4" t="str">
        <f t="shared" si="16"/>
        <v>MONUMC</v>
      </c>
      <c r="AW457" t="s">
        <v>5766</v>
      </c>
      <c r="AX457" s="18"/>
      <c r="AY457" t="s">
        <v>5768</v>
      </c>
      <c r="AZ457" s="15"/>
    </row>
    <row r="458" spans="1:55" x14ac:dyDescent="0.3">
      <c r="A458">
        <v>0</v>
      </c>
      <c r="B458" t="s">
        <v>16</v>
      </c>
      <c r="C458" t="s">
        <v>4951</v>
      </c>
      <c r="D458" s="15" t="s">
        <v>16</v>
      </c>
      <c r="E458" s="15" t="s">
        <v>16</v>
      </c>
      <c r="F458" t="s">
        <v>2731</v>
      </c>
      <c r="G458" t="s">
        <v>4952</v>
      </c>
      <c r="H458" t="s">
        <v>16</v>
      </c>
      <c r="I458" t="s">
        <v>16</v>
      </c>
      <c r="J458" t="s">
        <v>2733</v>
      </c>
      <c r="K458" t="s">
        <v>2286</v>
      </c>
      <c r="L458">
        <v>1184</v>
      </c>
      <c r="M458">
        <v>45.048104080000002</v>
      </c>
      <c r="N458">
        <v>-114.98179709999999</v>
      </c>
      <c r="O458" t="s">
        <v>4951</v>
      </c>
      <c r="P458" s="27" t="s">
        <v>4951</v>
      </c>
      <c r="Q458" s="27" t="s">
        <v>5767</v>
      </c>
      <c r="R458" s="27" t="s">
        <v>6346</v>
      </c>
      <c r="S458" s="27" t="s">
        <v>6346</v>
      </c>
      <c r="T458" s="27" t="s">
        <v>5769</v>
      </c>
      <c r="U458" s="15">
        <v>1</v>
      </c>
      <c r="V458" s="15"/>
      <c r="W458" s="15"/>
      <c r="X458" s="17"/>
      <c r="Y458" s="17">
        <v>22</v>
      </c>
      <c r="AA458" s="17"/>
      <c r="AB458" s="17"/>
      <c r="AC458" s="17"/>
      <c r="AD458" s="17"/>
      <c r="AE458" s="17"/>
      <c r="AG458" t="s">
        <v>5759</v>
      </c>
      <c r="AH458">
        <v>1</v>
      </c>
      <c r="AI458" t="s">
        <v>5766</v>
      </c>
      <c r="AJ458" s="18" t="s">
        <v>6018</v>
      </c>
      <c r="AK458" s="4" t="s">
        <v>6018</v>
      </c>
      <c r="AL458" s="4">
        <v>8</v>
      </c>
      <c r="AM458" s="4">
        <v>27</v>
      </c>
      <c r="AN458" s="4">
        <v>3</v>
      </c>
      <c r="AO458" s="4">
        <f t="shared" si="15"/>
        <v>8.0270299999999999</v>
      </c>
      <c r="AP458" s="4">
        <v>0</v>
      </c>
      <c r="AQ458" s="4">
        <v>0</v>
      </c>
      <c r="AR458" s="4">
        <v>0</v>
      </c>
      <c r="AS458" s="4">
        <v>0</v>
      </c>
      <c r="AT458" s="4">
        <v>17060206</v>
      </c>
      <c r="AU458" s="4" t="s">
        <v>5765</v>
      </c>
      <c r="AV458" s="4" t="str">
        <f t="shared" si="16"/>
        <v>RUSHC</v>
      </c>
      <c r="AW458" t="s">
        <v>5766</v>
      </c>
      <c r="AX458" s="18"/>
      <c r="AY458" t="s">
        <v>5768</v>
      </c>
      <c r="AZ458" s="15"/>
    </row>
    <row r="459" spans="1:55" x14ac:dyDescent="0.3">
      <c r="A459">
        <v>0</v>
      </c>
      <c r="B459" t="s">
        <v>16</v>
      </c>
      <c r="C459" t="s">
        <v>4953</v>
      </c>
      <c r="D459" s="15" t="s">
        <v>16</v>
      </c>
      <c r="E459" s="15" t="s">
        <v>16</v>
      </c>
      <c r="F459" t="s">
        <v>2731</v>
      </c>
      <c r="G459" t="s">
        <v>4954</v>
      </c>
      <c r="H459" t="s">
        <v>16</v>
      </c>
      <c r="I459" t="s">
        <v>16</v>
      </c>
      <c r="J459" t="s">
        <v>2733</v>
      </c>
      <c r="K459" t="s">
        <v>4955</v>
      </c>
      <c r="L459">
        <v>1197</v>
      </c>
      <c r="M459">
        <v>45.059021110000003</v>
      </c>
      <c r="N459">
        <v>-115.03573900000001</v>
      </c>
      <c r="O459" t="s">
        <v>4953</v>
      </c>
      <c r="P459" s="27" t="s">
        <v>4953</v>
      </c>
      <c r="Q459" s="27" t="s">
        <v>5767</v>
      </c>
      <c r="R459" s="27" t="s">
        <v>6346</v>
      </c>
      <c r="S459" s="27" t="s">
        <v>6346</v>
      </c>
      <c r="T459" s="27" t="s">
        <v>5769</v>
      </c>
      <c r="U459" s="15">
        <v>1</v>
      </c>
      <c r="V459" s="15"/>
      <c r="W459" s="15"/>
      <c r="X459" s="17"/>
      <c r="Y459" s="17">
        <v>22</v>
      </c>
      <c r="AA459" s="17"/>
      <c r="AB459" s="17"/>
      <c r="AC459" s="17"/>
      <c r="AD459" s="17"/>
      <c r="AE459" s="17"/>
      <c r="AG459" t="s">
        <v>5759</v>
      </c>
      <c r="AH459">
        <v>1</v>
      </c>
      <c r="AI459" t="s">
        <v>5766</v>
      </c>
      <c r="AJ459" s="18" t="s">
        <v>6018</v>
      </c>
      <c r="AK459" s="18" t="s">
        <v>6018</v>
      </c>
      <c r="AL459" s="4">
        <v>8</v>
      </c>
      <c r="AM459" s="4">
        <v>27</v>
      </c>
      <c r="AN459" s="4">
        <v>3</v>
      </c>
      <c r="AO459" s="4">
        <f t="shared" si="15"/>
        <v>8.0270299999999999</v>
      </c>
      <c r="AP459" s="4">
        <v>0</v>
      </c>
      <c r="AQ459" s="4">
        <v>0</v>
      </c>
      <c r="AR459" s="4">
        <v>0</v>
      </c>
      <c r="AS459" s="4">
        <v>0</v>
      </c>
      <c r="AT459" s="4">
        <v>17060206</v>
      </c>
      <c r="AU459" s="4" t="s">
        <v>5765</v>
      </c>
      <c r="AV459" s="4" t="str">
        <f t="shared" si="16"/>
        <v>RUSHWF</v>
      </c>
      <c r="AW459" t="s">
        <v>5766</v>
      </c>
      <c r="AX459" s="18"/>
      <c r="AY459" t="s">
        <v>5768</v>
      </c>
      <c r="AZ459" s="15"/>
    </row>
    <row r="460" spans="1:55" x14ac:dyDescent="0.3">
      <c r="A460">
        <v>0</v>
      </c>
      <c r="B460" t="s">
        <v>16</v>
      </c>
      <c r="C460" t="s">
        <v>5118</v>
      </c>
      <c r="D460" s="15" t="s">
        <v>16</v>
      </c>
      <c r="E460" s="15" t="s">
        <v>16</v>
      </c>
      <c r="F460" t="s">
        <v>2731</v>
      </c>
      <c r="G460" t="s">
        <v>5119</v>
      </c>
      <c r="H460" t="s">
        <v>16</v>
      </c>
      <c r="I460" t="s">
        <v>16</v>
      </c>
      <c r="J460" t="s">
        <v>2733</v>
      </c>
      <c r="K460" t="s">
        <v>5120</v>
      </c>
      <c r="L460">
        <v>1227</v>
      </c>
      <c r="M460">
        <v>45.185532420000001</v>
      </c>
      <c r="N460">
        <v>-115.3585971</v>
      </c>
      <c r="O460" t="s">
        <v>5118</v>
      </c>
      <c r="P460" s="27" t="s">
        <v>5118</v>
      </c>
      <c r="Q460" s="27" t="s">
        <v>5767</v>
      </c>
      <c r="R460" s="27" t="s">
        <v>6346</v>
      </c>
      <c r="S460" s="27" t="s">
        <v>6346</v>
      </c>
      <c r="T460" s="27" t="s">
        <v>5769</v>
      </c>
      <c r="U460" s="15">
        <v>1</v>
      </c>
      <c r="V460" s="15"/>
      <c r="W460" s="15"/>
      <c r="X460" s="17"/>
      <c r="Y460" s="17">
        <v>22</v>
      </c>
      <c r="AA460" s="17"/>
      <c r="AB460" s="17"/>
      <c r="AC460" s="17"/>
      <c r="AD460" s="17"/>
      <c r="AE460" s="17"/>
      <c r="AG460" t="s">
        <v>5759</v>
      </c>
      <c r="AH460">
        <v>1</v>
      </c>
      <c r="AI460" t="s">
        <v>5766</v>
      </c>
      <c r="AJ460" s="18" t="s">
        <v>6018</v>
      </c>
      <c r="AK460" s="18" t="s">
        <v>6018</v>
      </c>
      <c r="AL460" s="4">
        <v>8</v>
      </c>
      <c r="AM460" s="4">
        <v>27</v>
      </c>
      <c r="AN460" s="4">
        <v>3</v>
      </c>
      <c r="AO460" s="4">
        <f t="shared" si="15"/>
        <v>8.0270299999999999</v>
      </c>
      <c r="AP460" s="4">
        <v>0</v>
      </c>
      <c r="AQ460" s="4">
        <v>0</v>
      </c>
      <c r="AR460" s="4">
        <v>0</v>
      </c>
      <c r="AS460" s="4">
        <v>0</v>
      </c>
      <c r="AT460" s="4">
        <v>17060206</v>
      </c>
      <c r="AU460" s="4" t="s">
        <v>5765</v>
      </c>
      <c r="AV460" s="4" t="str">
        <f t="shared" si="16"/>
        <v>SMITHC</v>
      </c>
      <c r="AW460" t="s">
        <v>5766</v>
      </c>
      <c r="AX460" s="18"/>
      <c r="AY460" t="s">
        <v>5768</v>
      </c>
      <c r="AZ460" s="15"/>
    </row>
    <row r="461" spans="1:55" x14ac:dyDescent="0.3">
      <c r="A461">
        <v>0</v>
      </c>
      <c r="B461" t="s">
        <v>16</v>
      </c>
      <c r="C461" t="s">
        <v>5138</v>
      </c>
      <c r="D461" s="15" t="s">
        <v>16</v>
      </c>
      <c r="E461" s="15" t="s">
        <v>16</v>
      </c>
      <c r="F461" t="s">
        <v>2731</v>
      </c>
      <c r="G461" t="s">
        <v>5139</v>
      </c>
      <c r="H461" t="s">
        <v>16</v>
      </c>
      <c r="I461" t="s">
        <v>16</v>
      </c>
      <c r="J461" t="s">
        <v>2733</v>
      </c>
      <c r="K461" t="s">
        <v>5140</v>
      </c>
      <c r="L461">
        <v>1220</v>
      </c>
      <c r="M461">
        <v>45.065613839999997</v>
      </c>
      <c r="N461">
        <v>-115.2148468</v>
      </c>
      <c r="O461" t="s">
        <v>5138</v>
      </c>
      <c r="P461" s="27" t="s">
        <v>5138</v>
      </c>
      <c r="Q461" s="27" t="s">
        <v>5767</v>
      </c>
      <c r="R461" s="27" t="s">
        <v>6346</v>
      </c>
      <c r="S461" s="27" t="s">
        <v>6346</v>
      </c>
      <c r="T461" s="27" t="s">
        <v>5769</v>
      </c>
      <c r="U461" s="15">
        <v>1</v>
      </c>
      <c r="V461" s="15"/>
      <c r="W461" s="15"/>
      <c r="X461" s="17"/>
      <c r="Y461" s="17">
        <v>22</v>
      </c>
      <c r="AA461" s="17"/>
      <c r="AB461" s="17"/>
      <c r="AC461" s="17"/>
      <c r="AD461" s="17"/>
      <c r="AE461" s="17"/>
      <c r="AG461" t="s">
        <v>5759</v>
      </c>
      <c r="AH461">
        <v>1</v>
      </c>
      <c r="AI461" t="s">
        <v>5766</v>
      </c>
      <c r="AJ461" s="18" t="s">
        <v>6018</v>
      </c>
      <c r="AK461" s="18" t="s">
        <v>6018</v>
      </c>
      <c r="AL461" s="4">
        <v>8</v>
      </c>
      <c r="AM461" s="4">
        <v>27</v>
      </c>
      <c r="AN461" s="4">
        <v>3</v>
      </c>
      <c r="AO461" s="4">
        <f t="shared" si="15"/>
        <v>8.0270299999999999</v>
      </c>
      <c r="AP461" s="4">
        <v>0</v>
      </c>
      <c r="AQ461" s="4">
        <v>0</v>
      </c>
      <c r="AR461" s="4">
        <v>0</v>
      </c>
      <c r="AS461" s="4">
        <v>0</v>
      </c>
      <c r="AT461" s="4">
        <v>17060206</v>
      </c>
      <c r="AU461" s="4" t="s">
        <v>5765</v>
      </c>
      <c r="AV461" s="4" t="str">
        <f t="shared" si="16"/>
        <v>SNOSLC</v>
      </c>
      <c r="AW461" t="s">
        <v>5766</v>
      </c>
      <c r="AX461" s="18"/>
      <c r="AY461" t="s">
        <v>5768</v>
      </c>
      <c r="AZ461" s="15"/>
    </row>
    <row r="462" spans="1:55" x14ac:dyDescent="0.3">
      <c r="A462">
        <v>100</v>
      </c>
      <c r="B462" t="s">
        <v>76</v>
      </c>
      <c r="C462" t="s">
        <v>392</v>
      </c>
      <c r="D462" s="16">
        <v>41088</v>
      </c>
      <c r="E462" s="15" t="s">
        <v>16</v>
      </c>
      <c r="F462" t="s">
        <v>17</v>
      </c>
      <c r="G462" t="s">
        <v>393</v>
      </c>
      <c r="H462" t="s">
        <v>394</v>
      </c>
      <c r="I462" t="s">
        <v>395</v>
      </c>
      <c r="J462" t="s">
        <v>21</v>
      </c>
      <c r="K462" t="s">
        <v>396</v>
      </c>
      <c r="L462">
        <v>1320</v>
      </c>
      <c r="M462">
        <v>44.42793872</v>
      </c>
      <c r="N462">
        <v>-115.28417109999999</v>
      </c>
      <c r="O462" t="s">
        <v>392</v>
      </c>
      <c r="P462" s="27" t="s">
        <v>392</v>
      </c>
      <c r="Q462" s="27" t="s">
        <v>6347</v>
      </c>
      <c r="R462" s="27" t="s">
        <v>6346</v>
      </c>
      <c r="S462" s="27" t="s">
        <v>6346</v>
      </c>
      <c r="T462" s="27" t="s">
        <v>5764</v>
      </c>
      <c r="U462" s="15">
        <v>1</v>
      </c>
      <c r="V462" s="15">
        <v>2012</v>
      </c>
      <c r="W462" s="15" t="s">
        <v>6364</v>
      </c>
      <c r="X462" s="17">
        <v>0</v>
      </c>
      <c r="Y462" s="17">
        <v>101</v>
      </c>
      <c r="AA462" s="17">
        <v>0</v>
      </c>
      <c r="AB462" s="17">
        <v>0</v>
      </c>
      <c r="AC462" s="17">
        <v>0</v>
      </c>
      <c r="AD462" s="17" t="s">
        <v>6373</v>
      </c>
      <c r="AE462" s="17" t="s">
        <v>6362</v>
      </c>
      <c r="AF462" s="17" t="s">
        <v>6362</v>
      </c>
      <c r="AG462" t="s">
        <v>5759</v>
      </c>
      <c r="AH462">
        <v>1</v>
      </c>
      <c r="AI462" t="s">
        <v>6120</v>
      </c>
      <c r="AJ462" s="15" t="s">
        <v>392</v>
      </c>
      <c r="AK462" s="18" t="s">
        <v>6121</v>
      </c>
      <c r="AL462" s="4">
        <v>8</v>
      </c>
      <c r="AM462" s="4">
        <v>28</v>
      </c>
      <c r="AN462" s="4">
        <v>1</v>
      </c>
      <c r="AO462" s="4">
        <f t="shared" si="15"/>
        <v>8.0280100000000001</v>
      </c>
      <c r="AP462" s="4">
        <v>1</v>
      </c>
      <c r="AQ462" s="4">
        <v>0</v>
      </c>
      <c r="AR462" s="4" t="s">
        <v>5759</v>
      </c>
      <c r="AS462" s="4">
        <v>170602</v>
      </c>
      <c r="AT462" s="4">
        <v>17060205</v>
      </c>
      <c r="AU462" s="4" t="s">
        <v>5762</v>
      </c>
      <c r="AV462" s="4" t="str">
        <f t="shared" si="16"/>
        <v>BRC</v>
      </c>
      <c r="AW462" t="s">
        <v>2881</v>
      </c>
      <c r="AX462" s="18">
        <v>96.07</v>
      </c>
      <c r="AZ462" s="15">
        <v>19.04</v>
      </c>
      <c r="BB462" s="4" t="s">
        <v>5763</v>
      </c>
      <c r="BC462" s="4" t="s">
        <v>21</v>
      </c>
    </row>
    <row r="463" spans="1:55" x14ac:dyDescent="0.3">
      <c r="A463">
        <v>100</v>
      </c>
      <c r="B463" t="s">
        <v>71</v>
      </c>
      <c r="C463" t="s">
        <v>392</v>
      </c>
      <c r="D463" s="16">
        <v>41088</v>
      </c>
      <c r="E463" s="15" t="s">
        <v>16</v>
      </c>
      <c r="F463" t="s">
        <v>17</v>
      </c>
      <c r="G463" t="s">
        <v>393</v>
      </c>
      <c r="H463" t="s">
        <v>394</v>
      </c>
      <c r="I463" t="s">
        <v>395</v>
      </c>
      <c r="J463" t="s">
        <v>21</v>
      </c>
      <c r="K463" t="s">
        <v>396</v>
      </c>
      <c r="L463">
        <v>1320</v>
      </c>
      <c r="M463">
        <v>44.42793872</v>
      </c>
      <c r="N463">
        <v>-115.28417109999999</v>
      </c>
      <c r="O463" t="s">
        <v>392</v>
      </c>
      <c r="P463" s="27" t="s">
        <v>392</v>
      </c>
      <c r="Q463" s="27" t="s">
        <v>6347</v>
      </c>
      <c r="R463" s="27" t="s">
        <v>6346</v>
      </c>
      <c r="S463" s="27" t="s">
        <v>6346</v>
      </c>
      <c r="T463" s="27" t="s">
        <v>5764</v>
      </c>
      <c r="U463" s="15">
        <v>1</v>
      </c>
      <c r="V463" s="15">
        <v>2012</v>
      </c>
      <c r="W463" s="15" t="s">
        <v>6364</v>
      </c>
      <c r="X463" s="17">
        <v>0</v>
      </c>
      <c r="Y463" s="17">
        <v>101</v>
      </c>
      <c r="AA463" s="17">
        <v>0</v>
      </c>
      <c r="AB463" s="17">
        <v>0</v>
      </c>
      <c r="AC463" s="17">
        <v>0</v>
      </c>
      <c r="AD463" s="17" t="s">
        <v>6373</v>
      </c>
      <c r="AE463" s="17" t="s">
        <v>6362</v>
      </c>
      <c r="AF463" s="17" t="s">
        <v>6362</v>
      </c>
      <c r="AG463" t="s">
        <v>5759</v>
      </c>
      <c r="AH463">
        <v>1</v>
      </c>
      <c r="AI463" t="s">
        <v>6120</v>
      </c>
      <c r="AJ463" s="15" t="s">
        <v>392</v>
      </c>
      <c r="AK463" s="18" t="s">
        <v>6122</v>
      </c>
      <c r="AL463" s="4">
        <v>8</v>
      </c>
      <c r="AM463" s="4">
        <v>28</v>
      </c>
      <c r="AN463" s="4">
        <v>2</v>
      </c>
      <c r="AO463" s="4">
        <f t="shared" si="15"/>
        <v>8.0280199999999997</v>
      </c>
      <c r="AP463" s="4">
        <v>1</v>
      </c>
      <c r="AQ463" s="4">
        <v>0</v>
      </c>
      <c r="AR463" s="4" t="s">
        <v>5759</v>
      </c>
      <c r="AS463" s="4">
        <v>170602</v>
      </c>
      <c r="AT463" s="4">
        <v>17060205</v>
      </c>
      <c r="AU463" s="4" t="s">
        <v>5762</v>
      </c>
      <c r="AV463" s="4" t="str">
        <f t="shared" si="16"/>
        <v>BRC</v>
      </c>
      <c r="AW463" t="s">
        <v>2881</v>
      </c>
      <c r="AX463" s="18">
        <v>96.07</v>
      </c>
      <c r="AZ463" s="15">
        <v>19.04</v>
      </c>
      <c r="BB463" s="4" t="s">
        <v>5763</v>
      </c>
      <c r="BC463" s="4" t="s">
        <v>21</v>
      </c>
    </row>
    <row r="464" spans="1:55" x14ac:dyDescent="0.3">
      <c r="A464">
        <v>0</v>
      </c>
      <c r="B464" t="s">
        <v>16</v>
      </c>
      <c r="C464" t="s">
        <v>2880</v>
      </c>
      <c r="D464" s="15" t="s">
        <v>16</v>
      </c>
      <c r="E464" s="15" t="s">
        <v>16</v>
      </c>
      <c r="F464" t="s">
        <v>2731</v>
      </c>
      <c r="G464" t="s">
        <v>2881</v>
      </c>
      <c r="H464" t="s">
        <v>16</v>
      </c>
      <c r="I464" t="s">
        <v>16</v>
      </c>
      <c r="J464" t="s">
        <v>2733</v>
      </c>
      <c r="K464" t="s">
        <v>2882</v>
      </c>
      <c r="L464">
        <v>1314</v>
      </c>
      <c r="M464">
        <v>44.374210720000001</v>
      </c>
      <c r="N464">
        <v>-115.3961166</v>
      </c>
      <c r="O464" t="s">
        <v>2880</v>
      </c>
      <c r="P464" s="27" t="s">
        <v>2880</v>
      </c>
      <c r="Q464" s="27" t="s">
        <v>6347</v>
      </c>
      <c r="R464" s="27" t="s">
        <v>6346</v>
      </c>
      <c r="S464" s="27" t="s">
        <v>6346</v>
      </c>
      <c r="T464" s="27" t="s">
        <v>5764</v>
      </c>
      <c r="U464" s="15">
        <v>1</v>
      </c>
      <c r="V464" s="15"/>
      <c r="W464" s="15"/>
      <c r="X464" s="17"/>
      <c r="Y464" s="17">
        <v>101</v>
      </c>
      <c r="AA464" s="17"/>
      <c r="AB464" s="17"/>
      <c r="AC464" s="17"/>
      <c r="AD464" s="17"/>
      <c r="AE464" s="17"/>
      <c r="AG464" t="s">
        <v>5759</v>
      </c>
      <c r="AH464">
        <v>1</v>
      </c>
      <c r="AI464" t="s">
        <v>6120</v>
      </c>
      <c r="AJ464" s="18" t="s">
        <v>6124</v>
      </c>
      <c r="AK464" s="18" t="s">
        <v>6124</v>
      </c>
      <c r="AL464" s="4">
        <v>8</v>
      </c>
      <c r="AM464" s="4">
        <v>28</v>
      </c>
      <c r="AN464" s="4">
        <v>3</v>
      </c>
      <c r="AO464" s="4">
        <f t="shared" si="15"/>
        <v>8.0280300000000011</v>
      </c>
      <c r="AP464" s="4">
        <v>0</v>
      </c>
      <c r="AQ464" s="4">
        <v>0</v>
      </c>
      <c r="AR464" s="4">
        <v>0</v>
      </c>
      <c r="AS464" s="4">
        <v>0</v>
      </c>
      <c r="AT464" s="4">
        <v>17060205</v>
      </c>
      <c r="AU464" s="4" t="s">
        <v>5762</v>
      </c>
      <c r="AV464" s="4" t="str">
        <f t="shared" si="16"/>
        <v>BEARVC</v>
      </c>
      <c r="AW464" t="s">
        <v>2881</v>
      </c>
      <c r="AX464" s="18"/>
      <c r="AZ464" s="15"/>
    </row>
    <row r="465" spans="1:55" x14ac:dyDescent="0.3">
      <c r="A465">
        <v>100</v>
      </c>
      <c r="B465">
        <v>2</v>
      </c>
      <c r="C465" t="s">
        <v>1842</v>
      </c>
      <c r="D465" s="16">
        <v>42278</v>
      </c>
      <c r="E465" s="15" t="s">
        <v>16</v>
      </c>
      <c r="F465" t="s">
        <v>17</v>
      </c>
      <c r="G465" t="s">
        <v>1844</v>
      </c>
      <c r="H465" t="s">
        <v>62</v>
      </c>
      <c r="I465" t="s">
        <v>1845</v>
      </c>
      <c r="J465" t="s">
        <v>21</v>
      </c>
      <c r="K465" t="s">
        <v>1846</v>
      </c>
      <c r="L465">
        <v>799</v>
      </c>
      <c r="M465">
        <v>46.630673000000002</v>
      </c>
      <c r="N465">
        <v>-116.596836</v>
      </c>
      <c r="O465" t="s">
        <v>1842</v>
      </c>
      <c r="P465" s="27" t="s">
        <v>1843</v>
      </c>
      <c r="Q465" s="27" t="s">
        <v>5800</v>
      </c>
      <c r="R465" s="27" t="s">
        <v>6338</v>
      </c>
      <c r="S465" s="27" t="s">
        <v>5812</v>
      </c>
      <c r="T465" s="27" t="s">
        <v>5812</v>
      </c>
      <c r="U465" s="15">
        <v>1</v>
      </c>
      <c r="V465" s="15">
        <v>2015</v>
      </c>
      <c r="W465" s="15" t="s">
        <v>6360</v>
      </c>
      <c r="X465" s="17">
        <v>1</v>
      </c>
      <c r="Y465" s="17"/>
      <c r="Z465" s="17">
        <v>8</v>
      </c>
      <c r="AA465" s="17">
        <v>0</v>
      </c>
      <c r="AB465" s="17">
        <v>0</v>
      </c>
      <c r="AC465" s="17">
        <v>0</v>
      </c>
      <c r="AD465" s="17" t="s">
        <v>6363</v>
      </c>
      <c r="AE465" s="17" t="s">
        <v>6363</v>
      </c>
      <c r="AF465" s="17" t="s">
        <v>6363</v>
      </c>
      <c r="AG465" t="s">
        <v>5789</v>
      </c>
      <c r="AH465">
        <v>1</v>
      </c>
      <c r="AI465" t="s">
        <v>5810</v>
      </c>
      <c r="AJ465" s="15" t="s">
        <v>1842</v>
      </c>
      <c r="AK465" s="18" t="s">
        <v>1843</v>
      </c>
      <c r="AL465" s="4">
        <v>4</v>
      </c>
      <c r="AM465" s="4">
        <v>7</v>
      </c>
      <c r="AN465" s="4">
        <v>11</v>
      </c>
      <c r="AO465" s="4">
        <f t="shared" si="15"/>
        <v>4.0071099999999999</v>
      </c>
      <c r="AP465" s="4">
        <v>1</v>
      </c>
      <c r="AQ465" s="4">
        <v>0</v>
      </c>
      <c r="AR465" s="4" t="s">
        <v>5789</v>
      </c>
      <c r="AS465" s="4">
        <v>170603</v>
      </c>
      <c r="AT465" s="4">
        <v>17060306</v>
      </c>
      <c r="AU465" s="4" t="s">
        <v>5789</v>
      </c>
      <c r="AV465" s="4" t="str">
        <f t="shared" si="16"/>
        <v>PCM</v>
      </c>
      <c r="AW465" t="s">
        <v>5813</v>
      </c>
      <c r="AX465" s="18">
        <v>8.25</v>
      </c>
      <c r="AY465" t="s">
        <v>5801</v>
      </c>
      <c r="AZ465" s="15">
        <v>2.0499999999999998</v>
      </c>
      <c r="BA465" s="4" t="s">
        <v>5795</v>
      </c>
      <c r="BB465" s="4" t="s">
        <v>5814</v>
      </c>
      <c r="BC465" s="4" t="s">
        <v>21</v>
      </c>
    </row>
    <row r="466" spans="1:55" x14ac:dyDescent="0.3">
      <c r="A466">
        <v>0</v>
      </c>
      <c r="B466" t="s">
        <v>16</v>
      </c>
      <c r="C466" t="s">
        <v>4737</v>
      </c>
      <c r="D466" s="15" t="s">
        <v>16</v>
      </c>
      <c r="E466" s="15" t="s">
        <v>16</v>
      </c>
      <c r="F466" t="s">
        <v>2731</v>
      </c>
      <c r="G466" t="s">
        <v>4738</v>
      </c>
      <c r="H466" t="s">
        <v>16</v>
      </c>
      <c r="I466" t="s">
        <v>16</v>
      </c>
      <c r="J466" t="s">
        <v>2733</v>
      </c>
      <c r="K466" t="s">
        <v>4739</v>
      </c>
      <c r="L466">
        <v>798</v>
      </c>
      <c r="M466">
        <v>46.705840799999997</v>
      </c>
      <c r="N466">
        <v>-116.55456719999999</v>
      </c>
      <c r="O466" t="s">
        <v>4737</v>
      </c>
      <c r="P466" s="27" t="s">
        <v>4737</v>
      </c>
      <c r="Q466" s="27" t="s">
        <v>5800</v>
      </c>
      <c r="R466" s="27" t="s">
        <v>6338</v>
      </c>
      <c r="S466" s="28" t="s">
        <v>5812</v>
      </c>
      <c r="T466" s="27" t="s">
        <v>5812</v>
      </c>
      <c r="U466" s="15">
        <v>1</v>
      </c>
      <c r="V466" s="15"/>
      <c r="W466" s="15"/>
      <c r="X466" s="17"/>
      <c r="Y466" s="17"/>
      <c r="Z466" s="17">
        <v>8</v>
      </c>
      <c r="AA466" s="17"/>
      <c r="AB466" s="17"/>
      <c r="AC466" s="17"/>
      <c r="AD466" s="17"/>
      <c r="AE466" s="17"/>
      <c r="AG466" t="s">
        <v>5789</v>
      </c>
      <c r="AH466">
        <v>1</v>
      </c>
      <c r="AI466" t="s">
        <v>5810</v>
      </c>
      <c r="AJ466" s="18" t="s">
        <v>5950</v>
      </c>
      <c r="AK466" s="18" t="s">
        <v>5950</v>
      </c>
      <c r="AL466" s="4">
        <v>4</v>
      </c>
      <c r="AM466" s="4">
        <v>7</v>
      </c>
      <c r="AN466" s="4">
        <v>12</v>
      </c>
      <c r="AO466" s="4">
        <f t="shared" si="15"/>
        <v>4.0071199999999996</v>
      </c>
      <c r="AP466" s="4">
        <v>0</v>
      </c>
      <c r="AQ466" s="4">
        <v>0</v>
      </c>
      <c r="AR466" s="4">
        <v>0</v>
      </c>
      <c r="AS466" s="4">
        <v>0</v>
      </c>
      <c r="AT466" s="4">
        <v>17060306</v>
      </c>
      <c r="AU466" s="4" t="s">
        <v>5789</v>
      </c>
      <c r="AV466" s="4" t="str">
        <f t="shared" si="16"/>
        <v>PINE2C</v>
      </c>
      <c r="AW466" t="s">
        <v>5813</v>
      </c>
      <c r="AX466" s="18"/>
      <c r="AY466" t="s">
        <v>5801</v>
      </c>
      <c r="AZ466" s="15"/>
    </row>
    <row r="467" spans="1:55" x14ac:dyDescent="0.3">
      <c r="A467">
        <v>100</v>
      </c>
      <c r="B467" t="s">
        <v>126</v>
      </c>
      <c r="C467" t="s">
        <v>847</v>
      </c>
      <c r="D467" s="16">
        <v>39873</v>
      </c>
      <c r="E467" s="15" t="s">
        <v>16</v>
      </c>
      <c r="F467" t="s">
        <v>17</v>
      </c>
      <c r="G467" t="s">
        <v>849</v>
      </c>
      <c r="H467" t="s">
        <v>445</v>
      </c>
      <c r="I467" t="s">
        <v>850</v>
      </c>
      <c r="J467" t="s">
        <v>21</v>
      </c>
      <c r="K467" t="s">
        <v>851</v>
      </c>
      <c r="L467">
        <v>1121</v>
      </c>
      <c r="M467">
        <v>44.956204999999997</v>
      </c>
      <c r="N467">
        <v>-115.53315000000001</v>
      </c>
      <c r="O467" t="s">
        <v>847</v>
      </c>
      <c r="P467" s="27" t="s">
        <v>853</v>
      </c>
      <c r="Q467" s="27" t="s">
        <v>5775</v>
      </c>
      <c r="R467" s="27" t="s">
        <v>6345</v>
      </c>
      <c r="S467" s="27" t="s">
        <v>6345</v>
      </c>
      <c r="T467" s="27" t="s">
        <v>5776</v>
      </c>
      <c r="U467" s="15">
        <v>1</v>
      </c>
      <c r="V467" s="15">
        <v>2009</v>
      </c>
      <c r="W467" s="15" t="s">
        <v>6360</v>
      </c>
      <c r="X467" s="17">
        <v>1</v>
      </c>
      <c r="Y467" s="17">
        <v>21</v>
      </c>
      <c r="AA467" s="17">
        <v>1</v>
      </c>
      <c r="AB467" s="17">
        <v>1</v>
      </c>
      <c r="AC467" s="17">
        <v>0</v>
      </c>
      <c r="AD467" s="17" t="s">
        <v>6370</v>
      </c>
      <c r="AE467" s="17" t="s">
        <v>6371</v>
      </c>
      <c r="AF467" s="17" t="s">
        <v>6371</v>
      </c>
      <c r="AG467" t="s">
        <v>5759</v>
      </c>
      <c r="AH467">
        <v>1</v>
      </c>
      <c r="AI467" t="s">
        <v>5771</v>
      </c>
      <c r="AJ467" s="15" t="s">
        <v>847</v>
      </c>
      <c r="AK467" s="18" t="s">
        <v>6066</v>
      </c>
      <c r="AL467" s="4">
        <v>8</v>
      </c>
      <c r="AM467" s="4">
        <v>26</v>
      </c>
      <c r="AN467" s="4">
        <v>6</v>
      </c>
      <c r="AO467" s="4">
        <f t="shared" si="15"/>
        <v>8.0260599999999993</v>
      </c>
      <c r="AP467" s="4">
        <v>1</v>
      </c>
      <c r="AQ467" s="4">
        <v>0</v>
      </c>
      <c r="AR467" s="4" t="s">
        <v>5759</v>
      </c>
      <c r="AS467" s="4">
        <v>170602</v>
      </c>
      <c r="AT467" s="4">
        <v>17060208</v>
      </c>
      <c r="AU467" s="4" t="s">
        <v>5772</v>
      </c>
      <c r="AV467" s="4" t="str">
        <f t="shared" si="16"/>
        <v>ESS</v>
      </c>
      <c r="AW467" t="s">
        <v>6413</v>
      </c>
      <c r="AX467" s="18">
        <v>98.07</v>
      </c>
      <c r="AY467" t="s">
        <v>4997</v>
      </c>
      <c r="AZ467" s="18">
        <v>45.89</v>
      </c>
      <c r="BA467" s="4" t="s">
        <v>5893</v>
      </c>
      <c r="BB467" s="4" t="s">
        <v>5649</v>
      </c>
      <c r="BC467" s="4" t="s">
        <v>21</v>
      </c>
    </row>
    <row r="468" spans="1:55" x14ac:dyDescent="0.3">
      <c r="A468">
        <v>100</v>
      </c>
      <c r="B468" t="s">
        <v>129</v>
      </c>
      <c r="C468" t="s">
        <v>847</v>
      </c>
      <c r="D468" s="16">
        <v>39873</v>
      </c>
      <c r="E468" s="15" t="s">
        <v>16</v>
      </c>
      <c r="F468" t="s">
        <v>17</v>
      </c>
      <c r="G468" t="s">
        <v>849</v>
      </c>
      <c r="H468" t="s">
        <v>445</v>
      </c>
      <c r="I468" t="s">
        <v>850</v>
      </c>
      <c r="J468" t="s">
        <v>21</v>
      </c>
      <c r="K468" t="s">
        <v>851</v>
      </c>
      <c r="L468">
        <v>1121</v>
      </c>
      <c r="M468">
        <v>44.956204999999997</v>
      </c>
      <c r="N468">
        <v>-115.53315000000001</v>
      </c>
      <c r="O468" t="s">
        <v>847</v>
      </c>
      <c r="P468" s="27" t="s">
        <v>853</v>
      </c>
      <c r="Q468" s="27" t="s">
        <v>5775</v>
      </c>
      <c r="R468" s="27" t="s">
        <v>6345</v>
      </c>
      <c r="S468" s="27" t="s">
        <v>6345</v>
      </c>
      <c r="T468" s="27" t="s">
        <v>5776</v>
      </c>
      <c r="U468" s="15">
        <v>1</v>
      </c>
      <c r="V468" s="15">
        <v>2009</v>
      </c>
      <c r="W468" s="15" t="s">
        <v>6360</v>
      </c>
      <c r="X468" s="17">
        <v>1</v>
      </c>
      <c r="Y468" s="17">
        <v>21</v>
      </c>
      <c r="AA468" s="17">
        <v>1</v>
      </c>
      <c r="AB468" s="17">
        <v>1</v>
      </c>
      <c r="AC468" s="17">
        <v>0</v>
      </c>
      <c r="AD468" s="17" t="s">
        <v>6370</v>
      </c>
      <c r="AE468" s="17" t="s">
        <v>6371</v>
      </c>
      <c r="AF468" s="17" t="s">
        <v>6371</v>
      </c>
      <c r="AG468" t="s">
        <v>5759</v>
      </c>
      <c r="AH468">
        <v>1</v>
      </c>
      <c r="AI468" t="s">
        <v>5771</v>
      </c>
      <c r="AJ468" s="15" t="s">
        <v>847</v>
      </c>
      <c r="AK468" s="4" t="s">
        <v>6066</v>
      </c>
      <c r="AL468" s="4">
        <v>8</v>
      </c>
      <c r="AM468" s="4">
        <v>26</v>
      </c>
      <c r="AN468" s="4">
        <v>6</v>
      </c>
      <c r="AO468" s="4">
        <f t="shared" si="15"/>
        <v>8.0260599999999993</v>
      </c>
      <c r="AP468" s="4">
        <v>1</v>
      </c>
      <c r="AQ468" s="4">
        <v>0</v>
      </c>
      <c r="AR468" s="4" t="s">
        <v>5759</v>
      </c>
      <c r="AS468" s="4">
        <v>170602</v>
      </c>
      <c r="AT468" s="4">
        <v>17060208</v>
      </c>
      <c r="AU468" s="4" t="s">
        <v>5772</v>
      </c>
      <c r="AV468" s="4" t="str">
        <f t="shared" si="16"/>
        <v>ESS</v>
      </c>
      <c r="AW468" t="s">
        <v>6413</v>
      </c>
      <c r="AX468" s="18">
        <v>98.07</v>
      </c>
      <c r="AY468" t="s">
        <v>4997</v>
      </c>
      <c r="AZ468" s="18">
        <v>45.89</v>
      </c>
      <c r="BA468" s="4" t="s">
        <v>5893</v>
      </c>
      <c r="BB468" s="4" t="s">
        <v>5649</v>
      </c>
      <c r="BC468" s="4" t="s">
        <v>21</v>
      </c>
    </row>
    <row r="469" spans="1:55" x14ac:dyDescent="0.3">
      <c r="A469">
        <v>100</v>
      </c>
      <c r="B469" t="s">
        <v>385</v>
      </c>
      <c r="C469" t="s">
        <v>847</v>
      </c>
      <c r="D469" s="16">
        <v>39873</v>
      </c>
      <c r="E469" s="15" t="s">
        <v>16</v>
      </c>
      <c r="F469" t="s">
        <v>17</v>
      </c>
      <c r="G469" t="s">
        <v>849</v>
      </c>
      <c r="H469" t="s">
        <v>445</v>
      </c>
      <c r="I469" t="s">
        <v>850</v>
      </c>
      <c r="J469" t="s">
        <v>21</v>
      </c>
      <c r="K469" t="s">
        <v>851</v>
      </c>
      <c r="L469">
        <v>1121</v>
      </c>
      <c r="M469">
        <v>44.956204999999997</v>
      </c>
      <c r="N469">
        <v>-115.53315000000001</v>
      </c>
      <c r="O469" t="s">
        <v>847</v>
      </c>
      <c r="P469" s="27" t="s">
        <v>853</v>
      </c>
      <c r="Q469" s="27" t="s">
        <v>5775</v>
      </c>
      <c r="R469" s="27" t="s">
        <v>6345</v>
      </c>
      <c r="S469" s="27" t="s">
        <v>6345</v>
      </c>
      <c r="T469" s="27" t="s">
        <v>5776</v>
      </c>
      <c r="U469" s="15">
        <v>1</v>
      </c>
      <c r="V469" s="15">
        <v>2009</v>
      </c>
      <c r="W469" s="15" t="s">
        <v>6360</v>
      </c>
      <c r="X469" s="17">
        <v>1</v>
      </c>
      <c r="Y469" s="17">
        <v>21</v>
      </c>
      <c r="AA469" s="17">
        <v>1</v>
      </c>
      <c r="AB469" s="17">
        <v>1</v>
      </c>
      <c r="AC469" s="17">
        <v>0</v>
      </c>
      <c r="AD469" s="17" t="s">
        <v>6370</v>
      </c>
      <c r="AE469" s="17" t="s">
        <v>6371</v>
      </c>
      <c r="AF469" s="17" t="s">
        <v>6371</v>
      </c>
      <c r="AG469" t="s">
        <v>5759</v>
      </c>
      <c r="AH469">
        <v>1</v>
      </c>
      <c r="AI469" t="s">
        <v>5771</v>
      </c>
      <c r="AJ469" s="15" t="s">
        <v>847</v>
      </c>
      <c r="AK469" s="18" t="s">
        <v>6066</v>
      </c>
      <c r="AL469" s="4">
        <v>8</v>
      </c>
      <c r="AM469" s="4">
        <v>26</v>
      </c>
      <c r="AN469" s="4">
        <v>6</v>
      </c>
      <c r="AO469" s="4">
        <f t="shared" si="15"/>
        <v>8.0260599999999993</v>
      </c>
      <c r="AP469" s="4">
        <v>1</v>
      </c>
      <c r="AQ469" s="4">
        <v>0</v>
      </c>
      <c r="AR469" s="4" t="s">
        <v>5759</v>
      </c>
      <c r="AS469" s="4">
        <v>170602</v>
      </c>
      <c r="AT469" s="4">
        <v>17060208</v>
      </c>
      <c r="AU469" s="4" t="s">
        <v>5772</v>
      </c>
      <c r="AV469" s="4" t="str">
        <f t="shared" si="16"/>
        <v>ESS</v>
      </c>
      <c r="AW469" t="s">
        <v>6413</v>
      </c>
      <c r="AX469" s="18">
        <v>98.07</v>
      </c>
      <c r="AY469" t="s">
        <v>4997</v>
      </c>
      <c r="AZ469" s="18">
        <v>45.89</v>
      </c>
      <c r="BA469" s="4" t="s">
        <v>5893</v>
      </c>
      <c r="BB469" s="4" t="s">
        <v>5649</v>
      </c>
      <c r="BC469" s="4" t="s">
        <v>21</v>
      </c>
    </row>
    <row r="470" spans="1:55" x14ac:dyDescent="0.3">
      <c r="A470">
        <v>100</v>
      </c>
      <c r="B470" t="s">
        <v>205</v>
      </c>
      <c r="C470" t="s">
        <v>847</v>
      </c>
      <c r="D470" s="16">
        <v>39873</v>
      </c>
      <c r="E470" s="15" t="s">
        <v>16</v>
      </c>
      <c r="F470" t="s">
        <v>17</v>
      </c>
      <c r="G470" t="s">
        <v>849</v>
      </c>
      <c r="H470" t="s">
        <v>445</v>
      </c>
      <c r="I470" t="s">
        <v>850</v>
      </c>
      <c r="J470" t="s">
        <v>21</v>
      </c>
      <c r="K470" t="s">
        <v>851</v>
      </c>
      <c r="L470">
        <v>1121</v>
      </c>
      <c r="M470">
        <v>44.956204999999997</v>
      </c>
      <c r="N470">
        <v>-115.53315000000001</v>
      </c>
      <c r="O470" t="s">
        <v>847</v>
      </c>
      <c r="P470" s="27" t="s">
        <v>853</v>
      </c>
      <c r="Q470" s="27" t="s">
        <v>5775</v>
      </c>
      <c r="R470" s="27" t="s">
        <v>6345</v>
      </c>
      <c r="S470" s="27" t="s">
        <v>6345</v>
      </c>
      <c r="T470" s="27" t="s">
        <v>5776</v>
      </c>
      <c r="U470" s="15">
        <v>1</v>
      </c>
      <c r="V470" s="15">
        <v>2009</v>
      </c>
      <c r="W470" s="15" t="s">
        <v>6360</v>
      </c>
      <c r="X470" s="17">
        <v>1</v>
      </c>
      <c r="Y470" s="17">
        <v>21</v>
      </c>
      <c r="AA470" s="17">
        <v>1</v>
      </c>
      <c r="AB470" s="17">
        <v>1</v>
      </c>
      <c r="AC470" s="17">
        <v>0</v>
      </c>
      <c r="AD470" s="17" t="s">
        <v>6370</v>
      </c>
      <c r="AE470" s="17" t="s">
        <v>6371</v>
      </c>
      <c r="AF470" s="17" t="s">
        <v>6371</v>
      </c>
      <c r="AG470" t="s">
        <v>5759</v>
      </c>
      <c r="AH470">
        <v>1</v>
      </c>
      <c r="AI470" t="s">
        <v>5771</v>
      </c>
      <c r="AJ470" s="15" t="s">
        <v>847</v>
      </c>
      <c r="AK470" s="18" t="s">
        <v>6066</v>
      </c>
      <c r="AL470" s="4">
        <v>8</v>
      </c>
      <c r="AM470" s="4">
        <v>26</v>
      </c>
      <c r="AN470" s="4">
        <v>6</v>
      </c>
      <c r="AO470" s="4">
        <f t="shared" si="15"/>
        <v>8.0260599999999993</v>
      </c>
      <c r="AP470" s="4">
        <v>1</v>
      </c>
      <c r="AQ470" s="4">
        <v>0</v>
      </c>
      <c r="AR470" s="4" t="s">
        <v>5759</v>
      </c>
      <c r="AS470" s="4">
        <v>170602</v>
      </c>
      <c r="AT470" s="4">
        <v>17060208</v>
      </c>
      <c r="AU470" s="4" t="s">
        <v>5772</v>
      </c>
      <c r="AV470" s="4" t="str">
        <f t="shared" si="16"/>
        <v>ESS</v>
      </c>
      <c r="AW470" t="s">
        <v>6413</v>
      </c>
      <c r="AX470" s="18">
        <v>98.07</v>
      </c>
      <c r="AY470" t="s">
        <v>4997</v>
      </c>
      <c r="AZ470" s="18">
        <v>45.89</v>
      </c>
      <c r="BA470" s="4" t="s">
        <v>5893</v>
      </c>
      <c r="BB470" s="4" t="s">
        <v>5649</v>
      </c>
      <c r="BC470" s="4" t="s">
        <v>21</v>
      </c>
    </row>
    <row r="471" spans="1:55" x14ac:dyDescent="0.3">
      <c r="A471">
        <v>100</v>
      </c>
      <c r="B471" t="s">
        <v>206</v>
      </c>
      <c r="C471" t="s">
        <v>847</v>
      </c>
      <c r="D471" s="16">
        <v>39873</v>
      </c>
      <c r="E471" s="15" t="s">
        <v>16</v>
      </c>
      <c r="F471" t="s">
        <v>17</v>
      </c>
      <c r="G471" t="s">
        <v>849</v>
      </c>
      <c r="H471" t="s">
        <v>854</v>
      </c>
      <c r="I471" t="s">
        <v>850</v>
      </c>
      <c r="J471" t="s">
        <v>21</v>
      </c>
      <c r="K471" t="s">
        <v>851</v>
      </c>
      <c r="L471">
        <v>1121</v>
      </c>
      <c r="M471">
        <v>44.956204999999997</v>
      </c>
      <c r="N471">
        <v>-115.53315000000001</v>
      </c>
      <c r="O471" t="s">
        <v>847</v>
      </c>
      <c r="P471" s="27" t="s">
        <v>853</v>
      </c>
      <c r="Q471" s="27" t="s">
        <v>5775</v>
      </c>
      <c r="R471" s="27" t="s">
        <v>6345</v>
      </c>
      <c r="S471" s="27" t="s">
        <v>6345</v>
      </c>
      <c r="T471" s="27" t="s">
        <v>5776</v>
      </c>
      <c r="U471" s="15">
        <v>1</v>
      </c>
      <c r="V471" s="15">
        <v>2009</v>
      </c>
      <c r="W471" s="15" t="s">
        <v>6360</v>
      </c>
      <c r="X471" s="17">
        <v>1</v>
      </c>
      <c r="Y471" s="17">
        <v>21</v>
      </c>
      <c r="AA471" s="17">
        <v>1</v>
      </c>
      <c r="AB471" s="17">
        <v>1</v>
      </c>
      <c r="AC471" s="17">
        <v>0</v>
      </c>
      <c r="AD471" s="17" t="s">
        <v>6370</v>
      </c>
      <c r="AE471" s="17" t="s">
        <v>6371</v>
      </c>
      <c r="AF471" s="17" t="s">
        <v>6371</v>
      </c>
      <c r="AG471" t="s">
        <v>5759</v>
      </c>
      <c r="AH471">
        <v>1</v>
      </c>
      <c r="AI471" t="s">
        <v>5771</v>
      </c>
      <c r="AJ471" s="15" t="s">
        <v>847</v>
      </c>
      <c r="AK471" s="18" t="s">
        <v>6066</v>
      </c>
      <c r="AL471" s="4">
        <v>8</v>
      </c>
      <c r="AM471" s="4">
        <v>26</v>
      </c>
      <c r="AN471" s="4">
        <v>6</v>
      </c>
      <c r="AO471" s="4">
        <f t="shared" si="15"/>
        <v>8.0260599999999993</v>
      </c>
      <c r="AP471" s="4">
        <v>1</v>
      </c>
      <c r="AQ471" s="4">
        <v>0</v>
      </c>
      <c r="AR471" s="4" t="s">
        <v>5759</v>
      </c>
      <c r="AS471" s="4">
        <v>170602</v>
      </c>
      <c r="AT471" s="4">
        <v>17060208</v>
      </c>
      <c r="AU471" s="4" t="s">
        <v>5772</v>
      </c>
      <c r="AV471" s="4" t="str">
        <f t="shared" si="16"/>
        <v>ESS</v>
      </c>
      <c r="AW471" t="s">
        <v>6413</v>
      </c>
      <c r="AX471" s="18">
        <v>98.07</v>
      </c>
      <c r="AY471" t="s">
        <v>4997</v>
      </c>
      <c r="AZ471" s="18">
        <v>45.89</v>
      </c>
      <c r="BA471" s="4" t="s">
        <v>5893</v>
      </c>
      <c r="BB471" s="4" t="s">
        <v>5649</v>
      </c>
      <c r="BC471" s="4" t="s">
        <v>21</v>
      </c>
    </row>
    <row r="472" spans="1:55" x14ac:dyDescent="0.3">
      <c r="A472">
        <v>100</v>
      </c>
      <c r="B472" t="s">
        <v>446</v>
      </c>
      <c r="C472" t="s">
        <v>847</v>
      </c>
      <c r="D472" s="16">
        <v>39873</v>
      </c>
      <c r="E472" s="15" t="s">
        <v>16</v>
      </c>
      <c r="F472" t="s">
        <v>17</v>
      </c>
      <c r="G472" t="s">
        <v>849</v>
      </c>
      <c r="H472" t="s">
        <v>854</v>
      </c>
      <c r="I472" t="s">
        <v>850</v>
      </c>
      <c r="J472" t="s">
        <v>21</v>
      </c>
      <c r="K472" t="s">
        <v>851</v>
      </c>
      <c r="L472">
        <v>1121</v>
      </c>
      <c r="M472">
        <v>44.956204999999997</v>
      </c>
      <c r="N472">
        <v>-115.53315000000001</v>
      </c>
      <c r="O472" t="s">
        <v>847</v>
      </c>
      <c r="P472" s="27" t="s">
        <v>853</v>
      </c>
      <c r="Q472" s="27" t="s">
        <v>5775</v>
      </c>
      <c r="R472" s="27" t="s">
        <v>6345</v>
      </c>
      <c r="S472" s="27" t="s">
        <v>6345</v>
      </c>
      <c r="T472" s="27" t="s">
        <v>5776</v>
      </c>
      <c r="U472" s="15">
        <v>1</v>
      </c>
      <c r="V472" s="15">
        <v>2009</v>
      </c>
      <c r="W472" s="15" t="s">
        <v>6360</v>
      </c>
      <c r="X472" s="17">
        <v>1</v>
      </c>
      <c r="Y472" s="17">
        <v>21</v>
      </c>
      <c r="AA472" s="17">
        <v>1</v>
      </c>
      <c r="AB472" s="17">
        <v>1</v>
      </c>
      <c r="AC472" s="17">
        <v>0</v>
      </c>
      <c r="AD472" s="17" t="s">
        <v>6370</v>
      </c>
      <c r="AE472" s="17" t="s">
        <v>6371</v>
      </c>
      <c r="AF472" s="17" t="s">
        <v>6371</v>
      </c>
      <c r="AG472" t="s">
        <v>5759</v>
      </c>
      <c r="AH472">
        <v>1</v>
      </c>
      <c r="AI472" t="s">
        <v>5771</v>
      </c>
      <c r="AJ472" s="15" t="s">
        <v>847</v>
      </c>
      <c r="AK472" s="18" t="s">
        <v>6066</v>
      </c>
      <c r="AL472" s="4">
        <v>8</v>
      </c>
      <c r="AM472" s="4">
        <v>26</v>
      </c>
      <c r="AN472" s="4">
        <v>6</v>
      </c>
      <c r="AO472" s="4">
        <f t="shared" si="15"/>
        <v>8.0260599999999993</v>
      </c>
      <c r="AP472" s="4">
        <v>1</v>
      </c>
      <c r="AQ472" s="4">
        <v>0</v>
      </c>
      <c r="AR472" s="4" t="s">
        <v>5759</v>
      </c>
      <c r="AS472" s="4">
        <v>170602</v>
      </c>
      <c r="AT472" s="4">
        <v>17060208</v>
      </c>
      <c r="AU472" s="4" t="s">
        <v>5772</v>
      </c>
      <c r="AV472" s="4" t="str">
        <f t="shared" si="16"/>
        <v>ESS</v>
      </c>
      <c r="AW472" t="s">
        <v>6413</v>
      </c>
      <c r="AX472" s="18">
        <v>98.07</v>
      </c>
      <c r="AY472" t="s">
        <v>4997</v>
      </c>
      <c r="AZ472" s="18">
        <v>45.89</v>
      </c>
      <c r="BA472" s="4" t="s">
        <v>5893</v>
      </c>
      <c r="BB472" s="4" t="s">
        <v>5649</v>
      </c>
      <c r="BC472" s="4" t="s">
        <v>21</v>
      </c>
    </row>
    <row r="473" spans="1:55" x14ac:dyDescent="0.3">
      <c r="A473">
        <v>100</v>
      </c>
      <c r="B473" t="s">
        <v>71</v>
      </c>
      <c r="C473" t="s">
        <v>847</v>
      </c>
      <c r="D473" s="16">
        <v>39873</v>
      </c>
      <c r="E473" s="15" t="s">
        <v>16</v>
      </c>
      <c r="F473" t="s">
        <v>17</v>
      </c>
      <c r="G473" t="s">
        <v>849</v>
      </c>
      <c r="H473" t="s">
        <v>440</v>
      </c>
      <c r="I473" t="s">
        <v>850</v>
      </c>
      <c r="J473" t="s">
        <v>21</v>
      </c>
      <c r="K473" t="s">
        <v>851</v>
      </c>
      <c r="L473">
        <v>1121</v>
      </c>
      <c r="M473">
        <v>44.956204999999997</v>
      </c>
      <c r="N473">
        <v>-115.53315000000001</v>
      </c>
      <c r="O473" t="s">
        <v>847</v>
      </c>
      <c r="P473" s="27" t="s">
        <v>848</v>
      </c>
      <c r="Q473" s="27" t="s">
        <v>5775</v>
      </c>
      <c r="R473" s="27" t="s">
        <v>6345</v>
      </c>
      <c r="S473" s="27" t="s">
        <v>6345</v>
      </c>
      <c r="T473" s="27" t="s">
        <v>5776</v>
      </c>
      <c r="U473" s="15">
        <v>1</v>
      </c>
      <c r="V473" s="15">
        <v>2009</v>
      </c>
      <c r="W473" s="15" t="s">
        <v>6360</v>
      </c>
      <c r="X473" s="17">
        <v>1</v>
      </c>
      <c r="Y473" s="17">
        <v>21</v>
      </c>
      <c r="AA473" s="17">
        <v>1</v>
      </c>
      <c r="AB473" s="17">
        <v>1</v>
      </c>
      <c r="AC473" s="17">
        <v>0</v>
      </c>
      <c r="AD473" s="17" t="s">
        <v>6370</v>
      </c>
      <c r="AE473" s="17" t="s">
        <v>6371</v>
      </c>
      <c r="AF473" s="17" t="s">
        <v>6371</v>
      </c>
      <c r="AG473" t="s">
        <v>5759</v>
      </c>
      <c r="AH473">
        <v>1</v>
      </c>
      <c r="AI473" t="s">
        <v>5771</v>
      </c>
      <c r="AJ473" s="15" t="s">
        <v>847</v>
      </c>
      <c r="AK473" s="18" t="s">
        <v>848</v>
      </c>
      <c r="AL473" s="4">
        <v>8</v>
      </c>
      <c r="AM473" s="4">
        <v>26</v>
      </c>
      <c r="AN473" s="4">
        <v>7</v>
      </c>
      <c r="AO473" s="4">
        <f t="shared" si="15"/>
        <v>8.0260699999999989</v>
      </c>
      <c r="AP473" s="4">
        <v>1</v>
      </c>
      <c r="AQ473" s="4">
        <v>0</v>
      </c>
      <c r="AR473" s="4" t="s">
        <v>5759</v>
      </c>
      <c r="AS473" s="4">
        <v>170602</v>
      </c>
      <c r="AT473" s="4">
        <v>17060208</v>
      </c>
      <c r="AU473" s="4" t="s">
        <v>5772</v>
      </c>
      <c r="AV473" s="4" t="str">
        <f t="shared" si="16"/>
        <v>ESS</v>
      </c>
      <c r="AW473" t="s">
        <v>6413</v>
      </c>
      <c r="AX473" s="18">
        <v>98.07</v>
      </c>
      <c r="AY473" t="s">
        <v>4997</v>
      </c>
      <c r="AZ473" s="18">
        <v>45.89</v>
      </c>
      <c r="BA473" s="4" t="s">
        <v>5893</v>
      </c>
      <c r="BB473" s="4" t="s">
        <v>5649</v>
      </c>
      <c r="BC473" s="4" t="s">
        <v>21</v>
      </c>
    </row>
    <row r="474" spans="1:55" x14ac:dyDescent="0.3">
      <c r="A474">
        <v>100</v>
      </c>
      <c r="B474" t="s">
        <v>76</v>
      </c>
      <c r="C474" t="s">
        <v>847</v>
      </c>
      <c r="D474" s="16">
        <v>39873</v>
      </c>
      <c r="E474" s="15" t="s">
        <v>16</v>
      </c>
      <c r="F474" t="s">
        <v>17</v>
      </c>
      <c r="G474" t="s">
        <v>849</v>
      </c>
      <c r="H474" t="s">
        <v>440</v>
      </c>
      <c r="I474" t="s">
        <v>850</v>
      </c>
      <c r="J474" t="s">
        <v>21</v>
      </c>
      <c r="K474" t="s">
        <v>851</v>
      </c>
      <c r="L474">
        <v>1121</v>
      </c>
      <c r="M474">
        <v>44.956204999999997</v>
      </c>
      <c r="N474">
        <v>-115.53315000000001</v>
      </c>
      <c r="O474" t="s">
        <v>847</v>
      </c>
      <c r="P474" s="27" t="s">
        <v>848</v>
      </c>
      <c r="Q474" s="27" t="s">
        <v>5775</v>
      </c>
      <c r="R474" s="27" t="s">
        <v>6345</v>
      </c>
      <c r="S474" s="27" t="s">
        <v>6345</v>
      </c>
      <c r="T474" s="27" t="s">
        <v>5776</v>
      </c>
      <c r="U474" s="15">
        <v>1</v>
      </c>
      <c r="V474" s="15">
        <v>2009</v>
      </c>
      <c r="W474" s="15" t="s">
        <v>6360</v>
      </c>
      <c r="X474" s="17">
        <v>1</v>
      </c>
      <c r="Y474" s="17">
        <v>21</v>
      </c>
      <c r="AA474" s="17">
        <v>1</v>
      </c>
      <c r="AB474" s="17">
        <v>1</v>
      </c>
      <c r="AC474" s="17">
        <v>0</v>
      </c>
      <c r="AD474" s="17" t="s">
        <v>6370</v>
      </c>
      <c r="AE474" s="17" t="s">
        <v>6371</v>
      </c>
      <c r="AF474" s="17" t="s">
        <v>6371</v>
      </c>
      <c r="AG474" t="s">
        <v>5759</v>
      </c>
      <c r="AH474">
        <v>1</v>
      </c>
      <c r="AI474" t="s">
        <v>5771</v>
      </c>
      <c r="AJ474" s="15" t="s">
        <v>847</v>
      </c>
      <c r="AK474" s="18" t="s">
        <v>848</v>
      </c>
      <c r="AL474" s="4">
        <v>8</v>
      </c>
      <c r="AM474" s="4">
        <v>26</v>
      </c>
      <c r="AN474" s="4">
        <v>7</v>
      </c>
      <c r="AO474" s="4">
        <f t="shared" si="15"/>
        <v>8.0260699999999989</v>
      </c>
      <c r="AP474" s="4">
        <v>1</v>
      </c>
      <c r="AQ474" s="4">
        <v>0</v>
      </c>
      <c r="AR474" s="4" t="s">
        <v>5759</v>
      </c>
      <c r="AS474" s="4">
        <v>170602</v>
      </c>
      <c r="AT474" s="4">
        <v>17060208</v>
      </c>
      <c r="AU474" s="4" t="s">
        <v>5772</v>
      </c>
      <c r="AV474" s="4" t="str">
        <f t="shared" si="16"/>
        <v>ESS</v>
      </c>
      <c r="AW474" t="s">
        <v>6413</v>
      </c>
      <c r="AX474" s="18">
        <v>98.07</v>
      </c>
      <c r="AY474" t="s">
        <v>4997</v>
      </c>
      <c r="AZ474" s="18">
        <v>45.89</v>
      </c>
      <c r="BA474" s="4" t="s">
        <v>5893</v>
      </c>
      <c r="BB474" s="4" t="s">
        <v>5649</v>
      </c>
      <c r="BC474" s="4" t="s">
        <v>21</v>
      </c>
    </row>
    <row r="475" spans="1:55" x14ac:dyDescent="0.3">
      <c r="A475">
        <v>100</v>
      </c>
      <c r="B475" t="s">
        <v>77</v>
      </c>
      <c r="C475" t="s">
        <v>847</v>
      </c>
      <c r="D475" s="16">
        <v>39873</v>
      </c>
      <c r="E475" s="15" t="s">
        <v>16</v>
      </c>
      <c r="F475" t="s">
        <v>17</v>
      </c>
      <c r="G475" t="s">
        <v>849</v>
      </c>
      <c r="H475" t="s">
        <v>440</v>
      </c>
      <c r="I475" t="s">
        <v>850</v>
      </c>
      <c r="J475" t="s">
        <v>21</v>
      </c>
      <c r="K475" t="s">
        <v>851</v>
      </c>
      <c r="L475">
        <v>1121</v>
      </c>
      <c r="M475">
        <v>44.956204999999997</v>
      </c>
      <c r="N475">
        <v>-115.53315000000001</v>
      </c>
      <c r="O475" t="s">
        <v>847</v>
      </c>
      <c r="P475" s="27" t="s">
        <v>848</v>
      </c>
      <c r="Q475" s="27" t="s">
        <v>5775</v>
      </c>
      <c r="R475" s="27" t="s">
        <v>6345</v>
      </c>
      <c r="S475" s="27" t="s">
        <v>6345</v>
      </c>
      <c r="T475" s="27" t="s">
        <v>5776</v>
      </c>
      <c r="U475" s="15">
        <v>1</v>
      </c>
      <c r="V475" s="15">
        <v>2009</v>
      </c>
      <c r="W475" s="15" t="s">
        <v>6360</v>
      </c>
      <c r="X475" s="17">
        <v>1</v>
      </c>
      <c r="Y475" s="17">
        <v>21</v>
      </c>
      <c r="AA475" s="17">
        <v>1</v>
      </c>
      <c r="AB475" s="17">
        <v>1</v>
      </c>
      <c r="AC475" s="17">
        <v>0</v>
      </c>
      <c r="AD475" s="17" t="s">
        <v>6370</v>
      </c>
      <c r="AE475" s="17" t="s">
        <v>6371</v>
      </c>
      <c r="AF475" s="17" t="s">
        <v>6371</v>
      </c>
      <c r="AG475" t="s">
        <v>5759</v>
      </c>
      <c r="AH475">
        <v>1</v>
      </c>
      <c r="AI475" t="s">
        <v>5771</v>
      </c>
      <c r="AJ475" s="15" t="s">
        <v>847</v>
      </c>
      <c r="AK475" s="18" t="s">
        <v>848</v>
      </c>
      <c r="AL475" s="4">
        <v>8</v>
      </c>
      <c r="AM475" s="4">
        <v>26</v>
      </c>
      <c r="AN475" s="4">
        <v>7</v>
      </c>
      <c r="AO475" s="4">
        <f t="shared" si="15"/>
        <v>8.0260699999999989</v>
      </c>
      <c r="AP475" s="4">
        <v>1</v>
      </c>
      <c r="AQ475" s="4">
        <v>0</v>
      </c>
      <c r="AR475" s="4" t="s">
        <v>5759</v>
      </c>
      <c r="AS475" s="4">
        <v>170602</v>
      </c>
      <c r="AT475" s="4">
        <v>17060208</v>
      </c>
      <c r="AU475" s="4" t="s">
        <v>5772</v>
      </c>
      <c r="AV475" s="4" t="str">
        <f t="shared" si="16"/>
        <v>ESS</v>
      </c>
      <c r="AW475" t="s">
        <v>6413</v>
      </c>
      <c r="AX475" s="18">
        <v>98.07</v>
      </c>
      <c r="AY475" t="s">
        <v>4997</v>
      </c>
      <c r="AZ475" s="18">
        <v>45.89</v>
      </c>
      <c r="BA475" s="4" t="s">
        <v>5893</v>
      </c>
      <c r="BB475" s="4" t="s">
        <v>5649</v>
      </c>
      <c r="BC475" s="4" t="s">
        <v>21</v>
      </c>
    </row>
    <row r="476" spans="1:55" x14ac:dyDescent="0.3">
      <c r="A476">
        <v>100</v>
      </c>
      <c r="B476" t="s">
        <v>203</v>
      </c>
      <c r="C476" t="s">
        <v>847</v>
      </c>
      <c r="D476" s="16">
        <v>39873</v>
      </c>
      <c r="E476" s="15" t="s">
        <v>16</v>
      </c>
      <c r="F476" t="s">
        <v>17</v>
      </c>
      <c r="G476" t="s">
        <v>849</v>
      </c>
      <c r="H476" t="s">
        <v>440</v>
      </c>
      <c r="I476" t="s">
        <v>850</v>
      </c>
      <c r="J476" t="s">
        <v>21</v>
      </c>
      <c r="K476" t="s">
        <v>851</v>
      </c>
      <c r="L476">
        <v>1121</v>
      </c>
      <c r="M476">
        <v>44.956204999999997</v>
      </c>
      <c r="N476">
        <v>-115.53315000000001</v>
      </c>
      <c r="O476" t="s">
        <v>847</v>
      </c>
      <c r="P476" s="27" t="s">
        <v>848</v>
      </c>
      <c r="Q476" s="27" t="s">
        <v>5775</v>
      </c>
      <c r="R476" s="27" t="s">
        <v>6345</v>
      </c>
      <c r="S476" s="27" t="s">
        <v>6345</v>
      </c>
      <c r="T476" s="27" t="s">
        <v>5776</v>
      </c>
      <c r="U476" s="15">
        <v>1</v>
      </c>
      <c r="V476" s="15">
        <v>2009</v>
      </c>
      <c r="W476" s="15" t="s">
        <v>6360</v>
      </c>
      <c r="X476" s="17">
        <v>1</v>
      </c>
      <c r="Y476" s="17">
        <v>21</v>
      </c>
      <c r="AA476" s="17">
        <v>1</v>
      </c>
      <c r="AB476" s="17">
        <v>1</v>
      </c>
      <c r="AC476" s="17">
        <v>0</v>
      </c>
      <c r="AD476" s="17" t="s">
        <v>6370</v>
      </c>
      <c r="AE476" s="17" t="s">
        <v>6371</v>
      </c>
      <c r="AF476" s="17" t="s">
        <v>6371</v>
      </c>
      <c r="AG476" t="s">
        <v>5759</v>
      </c>
      <c r="AH476">
        <v>1</v>
      </c>
      <c r="AI476" t="s">
        <v>5771</v>
      </c>
      <c r="AJ476" s="15" t="s">
        <v>847</v>
      </c>
      <c r="AK476" s="18" t="s">
        <v>848</v>
      </c>
      <c r="AL476" s="4">
        <v>8</v>
      </c>
      <c r="AM476" s="4">
        <v>26</v>
      </c>
      <c r="AN476" s="4">
        <v>7</v>
      </c>
      <c r="AO476" s="4">
        <f t="shared" si="15"/>
        <v>8.0260699999999989</v>
      </c>
      <c r="AP476" s="4">
        <v>1</v>
      </c>
      <c r="AQ476" s="4">
        <v>0</v>
      </c>
      <c r="AR476" s="4" t="s">
        <v>5759</v>
      </c>
      <c r="AS476" s="4">
        <v>170602</v>
      </c>
      <c r="AT476" s="4">
        <v>17060208</v>
      </c>
      <c r="AU476" s="4" t="s">
        <v>5772</v>
      </c>
      <c r="AV476" s="4" t="str">
        <f t="shared" si="16"/>
        <v>ESS</v>
      </c>
      <c r="AW476" t="s">
        <v>6413</v>
      </c>
      <c r="AX476" s="18">
        <v>98.07</v>
      </c>
      <c r="AY476" t="s">
        <v>4997</v>
      </c>
      <c r="AZ476" s="18">
        <v>45.89</v>
      </c>
      <c r="BA476" s="4" t="s">
        <v>5893</v>
      </c>
      <c r="BB476" s="4" t="s">
        <v>5649</v>
      </c>
      <c r="BC476" s="4" t="s">
        <v>21</v>
      </c>
    </row>
    <row r="477" spans="1:55" x14ac:dyDescent="0.3">
      <c r="A477">
        <v>100</v>
      </c>
      <c r="B477" t="s">
        <v>204</v>
      </c>
      <c r="C477" t="s">
        <v>847</v>
      </c>
      <c r="D477" s="16">
        <v>39873</v>
      </c>
      <c r="E477" s="15" t="s">
        <v>16</v>
      </c>
      <c r="F477" t="s">
        <v>17</v>
      </c>
      <c r="G477" t="s">
        <v>849</v>
      </c>
      <c r="H477" t="s">
        <v>852</v>
      </c>
      <c r="I477" t="s">
        <v>850</v>
      </c>
      <c r="J477" t="s">
        <v>21</v>
      </c>
      <c r="K477" t="s">
        <v>851</v>
      </c>
      <c r="L477">
        <v>1121</v>
      </c>
      <c r="M477">
        <v>44.956204999999997</v>
      </c>
      <c r="N477">
        <v>-115.53315000000001</v>
      </c>
      <c r="O477" t="s">
        <v>847</v>
      </c>
      <c r="P477" s="27" t="s">
        <v>848</v>
      </c>
      <c r="Q477" s="27" t="s">
        <v>5775</v>
      </c>
      <c r="R477" s="27" t="s">
        <v>6345</v>
      </c>
      <c r="S477" s="27" t="s">
        <v>6345</v>
      </c>
      <c r="T477" s="27" t="s">
        <v>5776</v>
      </c>
      <c r="U477" s="15">
        <v>1</v>
      </c>
      <c r="V477" s="15">
        <v>2009</v>
      </c>
      <c r="W477" s="15" t="s">
        <v>6360</v>
      </c>
      <c r="X477" s="17">
        <v>1</v>
      </c>
      <c r="Y477" s="17">
        <v>21</v>
      </c>
      <c r="AA477" s="17">
        <v>1</v>
      </c>
      <c r="AB477" s="17">
        <v>1</v>
      </c>
      <c r="AC477" s="17">
        <v>0</v>
      </c>
      <c r="AD477" s="17" t="s">
        <v>6370</v>
      </c>
      <c r="AE477" s="17" t="s">
        <v>6371</v>
      </c>
      <c r="AF477" s="17" t="s">
        <v>6371</v>
      </c>
      <c r="AG477" t="s">
        <v>5759</v>
      </c>
      <c r="AH477">
        <v>1</v>
      </c>
      <c r="AI477" t="s">
        <v>5771</v>
      </c>
      <c r="AJ477" s="15" t="s">
        <v>847</v>
      </c>
      <c r="AK477" s="18" t="s">
        <v>848</v>
      </c>
      <c r="AL477" s="4">
        <v>8</v>
      </c>
      <c r="AM477" s="4">
        <v>26</v>
      </c>
      <c r="AN477" s="4">
        <v>7</v>
      </c>
      <c r="AO477" s="4">
        <f t="shared" si="15"/>
        <v>8.0260699999999989</v>
      </c>
      <c r="AP477" s="4">
        <v>1</v>
      </c>
      <c r="AQ477" s="4">
        <v>0</v>
      </c>
      <c r="AR477" s="4" t="s">
        <v>5759</v>
      </c>
      <c r="AS477" s="4">
        <v>170602</v>
      </c>
      <c r="AT477" s="4">
        <v>17060208</v>
      </c>
      <c r="AU477" s="4" t="s">
        <v>5772</v>
      </c>
      <c r="AV477" s="4" t="str">
        <f t="shared" si="16"/>
        <v>ESS</v>
      </c>
      <c r="AW477" t="s">
        <v>6413</v>
      </c>
      <c r="AX477" s="18">
        <v>98.07</v>
      </c>
      <c r="AY477" t="s">
        <v>4997</v>
      </c>
      <c r="AZ477" s="18">
        <v>45.89</v>
      </c>
      <c r="BA477" s="4" t="s">
        <v>5893</v>
      </c>
      <c r="BB477" s="4" t="s">
        <v>5649</v>
      </c>
      <c r="BC477" s="4" t="s">
        <v>21</v>
      </c>
    </row>
    <row r="478" spans="1:55" x14ac:dyDescent="0.3">
      <c r="A478">
        <v>100</v>
      </c>
      <c r="B478" t="s">
        <v>533</v>
      </c>
      <c r="C478" t="s">
        <v>847</v>
      </c>
      <c r="D478" s="16">
        <v>39873</v>
      </c>
      <c r="E478" s="15" t="s">
        <v>16</v>
      </c>
      <c r="F478" t="s">
        <v>17</v>
      </c>
      <c r="G478" t="s">
        <v>849</v>
      </c>
      <c r="H478" t="s">
        <v>852</v>
      </c>
      <c r="I478" t="s">
        <v>850</v>
      </c>
      <c r="J478" t="s">
        <v>21</v>
      </c>
      <c r="K478" t="s">
        <v>851</v>
      </c>
      <c r="L478">
        <v>1121</v>
      </c>
      <c r="M478">
        <v>44.956204999999997</v>
      </c>
      <c r="N478">
        <v>-115.53315000000001</v>
      </c>
      <c r="O478" t="s">
        <v>847</v>
      </c>
      <c r="P478" s="27" t="s">
        <v>848</v>
      </c>
      <c r="Q478" s="27" t="s">
        <v>5775</v>
      </c>
      <c r="R478" s="27" t="s">
        <v>6345</v>
      </c>
      <c r="S478" s="27" t="s">
        <v>6345</v>
      </c>
      <c r="T478" s="27" t="s">
        <v>5776</v>
      </c>
      <c r="U478" s="15">
        <v>1</v>
      </c>
      <c r="V478" s="15">
        <v>2009</v>
      </c>
      <c r="W478" s="15" t="s">
        <v>6360</v>
      </c>
      <c r="X478" s="17">
        <v>1</v>
      </c>
      <c r="Y478" s="17">
        <v>21</v>
      </c>
      <c r="AA478" s="17">
        <v>1</v>
      </c>
      <c r="AB478" s="17">
        <v>1</v>
      </c>
      <c r="AC478" s="17">
        <v>0</v>
      </c>
      <c r="AD478" s="17" t="s">
        <v>6370</v>
      </c>
      <c r="AE478" s="17" t="s">
        <v>6371</v>
      </c>
      <c r="AF478" s="17" t="s">
        <v>6371</v>
      </c>
      <c r="AG478" t="s">
        <v>5759</v>
      </c>
      <c r="AH478">
        <v>1</v>
      </c>
      <c r="AI478" t="s">
        <v>5771</v>
      </c>
      <c r="AJ478" s="15" t="s">
        <v>847</v>
      </c>
      <c r="AK478" s="4" t="s">
        <v>848</v>
      </c>
      <c r="AL478" s="4">
        <v>8</v>
      </c>
      <c r="AM478" s="4">
        <v>26</v>
      </c>
      <c r="AN478" s="4">
        <v>7</v>
      </c>
      <c r="AO478" s="4">
        <f t="shared" si="15"/>
        <v>8.0260699999999989</v>
      </c>
      <c r="AP478" s="4">
        <v>1</v>
      </c>
      <c r="AQ478" s="4">
        <v>0</v>
      </c>
      <c r="AR478" s="4" t="s">
        <v>5759</v>
      </c>
      <c r="AS478" s="4">
        <v>170602</v>
      </c>
      <c r="AT478" s="4">
        <v>17060208</v>
      </c>
      <c r="AU478" s="4" t="s">
        <v>5772</v>
      </c>
      <c r="AV478" s="4" t="str">
        <f t="shared" si="16"/>
        <v>ESS</v>
      </c>
      <c r="AW478" t="s">
        <v>6413</v>
      </c>
      <c r="AX478" s="18">
        <v>98.07</v>
      </c>
      <c r="AY478" t="s">
        <v>4997</v>
      </c>
      <c r="AZ478" s="18">
        <v>45.89</v>
      </c>
      <c r="BA478" s="4" t="s">
        <v>5893</v>
      </c>
      <c r="BB478" s="4" t="s">
        <v>5649</v>
      </c>
      <c r="BC478" s="4" t="s">
        <v>21</v>
      </c>
    </row>
    <row r="479" spans="1:55" x14ac:dyDescent="0.3">
      <c r="A479">
        <v>100</v>
      </c>
      <c r="B479">
        <v>1</v>
      </c>
      <c r="C479" t="s">
        <v>1225</v>
      </c>
      <c r="D479" s="16">
        <v>39469</v>
      </c>
      <c r="E479" s="16">
        <v>40448.246527777781</v>
      </c>
      <c r="F479" t="s">
        <v>17</v>
      </c>
      <c r="G479" t="s">
        <v>1226</v>
      </c>
      <c r="H479" t="s">
        <v>1227</v>
      </c>
      <c r="I479" t="s">
        <v>1228</v>
      </c>
      <c r="J479" t="s">
        <v>21</v>
      </c>
      <c r="K479" t="s">
        <v>1229</v>
      </c>
      <c r="L479">
        <v>1105</v>
      </c>
      <c r="M479">
        <v>44.978471550000002</v>
      </c>
      <c r="N479">
        <v>-115.7269938</v>
      </c>
      <c r="O479" t="s">
        <v>1225</v>
      </c>
      <c r="P479" s="27" t="s">
        <v>1225</v>
      </c>
      <c r="Q479" s="27" t="s">
        <v>5775</v>
      </c>
      <c r="R479" s="27" t="s">
        <v>6345</v>
      </c>
      <c r="S479" s="27" t="s">
        <v>6345</v>
      </c>
      <c r="T479" s="27" t="s">
        <v>5777</v>
      </c>
      <c r="U479" s="15">
        <v>1</v>
      </c>
      <c r="V479" s="15">
        <v>2008</v>
      </c>
      <c r="W479" s="15" t="s">
        <v>6360</v>
      </c>
      <c r="X479" s="17">
        <v>1</v>
      </c>
      <c r="Y479" s="17">
        <v>21</v>
      </c>
      <c r="AA479" s="17">
        <v>1</v>
      </c>
      <c r="AB479" s="17">
        <v>1</v>
      </c>
      <c r="AC479" s="17">
        <v>1</v>
      </c>
      <c r="AD479" s="17" t="s">
        <v>6370</v>
      </c>
      <c r="AE479" s="17" t="s">
        <v>6371</v>
      </c>
      <c r="AF479" s="17" t="s">
        <v>6371</v>
      </c>
      <c r="AG479" t="s">
        <v>5759</v>
      </c>
      <c r="AH479">
        <v>1</v>
      </c>
      <c r="AI479" t="s">
        <v>5771</v>
      </c>
      <c r="AJ479" s="15" t="s">
        <v>1225</v>
      </c>
      <c r="AK479" s="4" t="s">
        <v>6112</v>
      </c>
      <c r="AL479" s="4">
        <v>8</v>
      </c>
      <c r="AM479" s="4">
        <v>26</v>
      </c>
      <c r="AN479" s="4">
        <v>14</v>
      </c>
      <c r="AO479" s="4">
        <f t="shared" si="15"/>
        <v>8.0261399999999998</v>
      </c>
      <c r="AP479" s="4">
        <v>1</v>
      </c>
      <c r="AQ479" s="4">
        <v>0</v>
      </c>
      <c r="AR479" s="4" t="s">
        <v>5759</v>
      </c>
      <c r="AS479" s="4">
        <v>170602</v>
      </c>
      <c r="AT479" s="4">
        <v>17060208</v>
      </c>
      <c r="AU479" s="4" t="s">
        <v>5772</v>
      </c>
      <c r="AV479" s="4" t="str">
        <f t="shared" si="16"/>
        <v>KRS</v>
      </c>
      <c r="AW479" t="s">
        <v>5778</v>
      </c>
      <c r="AX479" s="18">
        <v>64.89</v>
      </c>
      <c r="AY479" t="s">
        <v>4997</v>
      </c>
      <c r="AZ479" s="15">
        <v>38.67</v>
      </c>
      <c r="BA479" s="4" t="s">
        <v>5893</v>
      </c>
      <c r="BB479" s="4" t="s">
        <v>5649</v>
      </c>
      <c r="BC479" s="4" t="s">
        <v>21</v>
      </c>
    </row>
    <row r="480" spans="1:55" x14ac:dyDescent="0.3">
      <c r="A480">
        <v>100</v>
      </c>
      <c r="B480">
        <v>2</v>
      </c>
      <c r="C480" t="s">
        <v>1225</v>
      </c>
      <c r="D480" s="16">
        <v>39469</v>
      </c>
      <c r="E480" s="16">
        <v>40448.246527777781</v>
      </c>
      <c r="F480" t="s">
        <v>17</v>
      </c>
      <c r="G480" t="s">
        <v>1226</v>
      </c>
      <c r="H480" t="s">
        <v>1227</v>
      </c>
      <c r="I480" t="s">
        <v>1228</v>
      </c>
      <c r="J480" t="s">
        <v>21</v>
      </c>
      <c r="K480" t="s">
        <v>1229</v>
      </c>
      <c r="L480">
        <v>1105</v>
      </c>
      <c r="M480">
        <v>44.978471550000002</v>
      </c>
      <c r="N480">
        <v>-115.7269938</v>
      </c>
      <c r="O480" t="s">
        <v>1225</v>
      </c>
      <c r="P480" s="27" t="s">
        <v>1225</v>
      </c>
      <c r="Q480" s="27" t="s">
        <v>5775</v>
      </c>
      <c r="R480" s="27" t="s">
        <v>6345</v>
      </c>
      <c r="S480" s="27" t="s">
        <v>6345</v>
      </c>
      <c r="T480" s="27" t="s">
        <v>5777</v>
      </c>
      <c r="U480" s="15">
        <v>1</v>
      </c>
      <c r="V480" s="15">
        <v>2008</v>
      </c>
      <c r="W480" s="15" t="s">
        <v>6360</v>
      </c>
      <c r="X480" s="17">
        <v>1</v>
      </c>
      <c r="Y480" s="17">
        <v>21</v>
      </c>
      <c r="AA480" s="17">
        <v>1</v>
      </c>
      <c r="AB480" s="17">
        <v>1</v>
      </c>
      <c r="AC480" s="17">
        <v>1</v>
      </c>
      <c r="AD480" s="17" t="s">
        <v>6370</v>
      </c>
      <c r="AE480" s="17" t="s">
        <v>6371</v>
      </c>
      <c r="AF480" s="17" t="s">
        <v>6371</v>
      </c>
      <c r="AG480" t="s">
        <v>5759</v>
      </c>
      <c r="AH480">
        <v>1</v>
      </c>
      <c r="AI480" t="s">
        <v>5771</v>
      </c>
      <c r="AJ480" s="15" t="s">
        <v>1225</v>
      </c>
      <c r="AK480" s="4" t="s">
        <v>6112</v>
      </c>
      <c r="AL480" s="4">
        <v>8</v>
      </c>
      <c r="AM480" s="4">
        <v>26</v>
      </c>
      <c r="AN480" s="4">
        <v>14</v>
      </c>
      <c r="AO480" s="4">
        <f t="shared" si="15"/>
        <v>8.0261399999999998</v>
      </c>
      <c r="AP480" s="4">
        <v>1</v>
      </c>
      <c r="AQ480" s="4">
        <v>0</v>
      </c>
      <c r="AR480" s="4" t="s">
        <v>5759</v>
      </c>
      <c r="AS480" s="4">
        <v>170602</v>
      </c>
      <c r="AT480" s="4">
        <v>17060208</v>
      </c>
      <c r="AU480" s="4" t="s">
        <v>5772</v>
      </c>
      <c r="AV480" s="4" t="str">
        <f t="shared" si="16"/>
        <v>KRS</v>
      </c>
      <c r="AW480" t="s">
        <v>5778</v>
      </c>
      <c r="AX480" s="18">
        <v>64.89</v>
      </c>
      <c r="AY480" t="s">
        <v>4997</v>
      </c>
      <c r="AZ480" s="15">
        <v>38.67</v>
      </c>
      <c r="BA480" s="4" t="s">
        <v>5893</v>
      </c>
      <c r="BB480" s="4" t="s">
        <v>5649</v>
      </c>
      <c r="BC480" s="4" t="s">
        <v>21</v>
      </c>
    </row>
    <row r="481" spans="1:55" x14ac:dyDescent="0.3">
      <c r="A481">
        <v>100</v>
      </c>
      <c r="B481">
        <v>3</v>
      </c>
      <c r="C481" t="s">
        <v>1225</v>
      </c>
      <c r="D481" s="16">
        <v>39469</v>
      </c>
      <c r="E481" s="16">
        <v>40448.246527777781</v>
      </c>
      <c r="F481" t="s">
        <v>17</v>
      </c>
      <c r="G481" t="s">
        <v>1226</v>
      </c>
      <c r="H481" t="s">
        <v>1227</v>
      </c>
      <c r="I481" t="s">
        <v>1228</v>
      </c>
      <c r="J481" t="s">
        <v>21</v>
      </c>
      <c r="K481" t="s">
        <v>1229</v>
      </c>
      <c r="L481">
        <v>1105</v>
      </c>
      <c r="M481">
        <v>44.978471550000002</v>
      </c>
      <c r="N481">
        <v>-115.7269938</v>
      </c>
      <c r="O481" t="s">
        <v>1225</v>
      </c>
      <c r="P481" s="27" t="s">
        <v>1225</v>
      </c>
      <c r="Q481" s="27" t="s">
        <v>5775</v>
      </c>
      <c r="R481" s="27" t="s">
        <v>6345</v>
      </c>
      <c r="S481" s="27" t="s">
        <v>6345</v>
      </c>
      <c r="T481" s="27" t="s">
        <v>5777</v>
      </c>
      <c r="U481" s="15">
        <v>1</v>
      </c>
      <c r="V481" s="15">
        <v>2008</v>
      </c>
      <c r="W481" s="15" t="s">
        <v>6360</v>
      </c>
      <c r="X481" s="17">
        <v>1</v>
      </c>
      <c r="Y481" s="17">
        <v>21</v>
      </c>
      <c r="AA481" s="17">
        <v>1</v>
      </c>
      <c r="AB481" s="17">
        <v>1</v>
      </c>
      <c r="AC481" s="17">
        <v>1</v>
      </c>
      <c r="AD481" s="17" t="s">
        <v>6370</v>
      </c>
      <c r="AE481" s="17" t="s">
        <v>6371</v>
      </c>
      <c r="AF481" s="17" t="s">
        <v>6371</v>
      </c>
      <c r="AG481" t="s">
        <v>5759</v>
      </c>
      <c r="AH481">
        <v>1</v>
      </c>
      <c r="AI481" t="s">
        <v>5771</v>
      </c>
      <c r="AJ481" s="15" t="s">
        <v>1225</v>
      </c>
      <c r="AK481" s="4" t="s">
        <v>6112</v>
      </c>
      <c r="AL481" s="4">
        <v>8</v>
      </c>
      <c r="AM481" s="4">
        <v>26</v>
      </c>
      <c r="AN481" s="4">
        <v>14</v>
      </c>
      <c r="AO481" s="4">
        <f t="shared" si="15"/>
        <v>8.0261399999999998</v>
      </c>
      <c r="AP481" s="4">
        <v>1</v>
      </c>
      <c r="AQ481" s="4">
        <v>0</v>
      </c>
      <c r="AR481" s="4" t="s">
        <v>5759</v>
      </c>
      <c r="AS481" s="4">
        <v>170602</v>
      </c>
      <c r="AT481" s="4">
        <v>17060208</v>
      </c>
      <c r="AU481" s="4" t="s">
        <v>5772</v>
      </c>
      <c r="AV481" s="4" t="str">
        <f t="shared" si="16"/>
        <v>KRS</v>
      </c>
      <c r="AW481" t="s">
        <v>5778</v>
      </c>
      <c r="AX481" s="18">
        <v>64.89</v>
      </c>
      <c r="AY481" t="s">
        <v>4997</v>
      </c>
      <c r="AZ481" s="15">
        <v>38.67</v>
      </c>
      <c r="BA481" s="4" t="s">
        <v>5893</v>
      </c>
      <c r="BB481" s="4" t="s">
        <v>5649</v>
      </c>
      <c r="BC481" s="4" t="s">
        <v>21</v>
      </c>
    </row>
    <row r="482" spans="1:55" x14ac:dyDescent="0.3">
      <c r="A482">
        <v>100</v>
      </c>
      <c r="B482">
        <v>4</v>
      </c>
      <c r="C482" t="s">
        <v>1225</v>
      </c>
      <c r="D482" s="16">
        <v>39469</v>
      </c>
      <c r="E482" s="16">
        <v>40448.246527777781</v>
      </c>
      <c r="F482" t="s">
        <v>17</v>
      </c>
      <c r="G482" t="s">
        <v>1226</v>
      </c>
      <c r="H482" t="s">
        <v>1227</v>
      </c>
      <c r="I482" t="s">
        <v>1228</v>
      </c>
      <c r="J482" t="s">
        <v>21</v>
      </c>
      <c r="K482" t="s">
        <v>1229</v>
      </c>
      <c r="L482">
        <v>1105</v>
      </c>
      <c r="M482">
        <v>44.978471550000002</v>
      </c>
      <c r="N482">
        <v>-115.7269938</v>
      </c>
      <c r="O482" t="s">
        <v>1225</v>
      </c>
      <c r="P482" s="27" t="s">
        <v>1225</v>
      </c>
      <c r="Q482" s="27" t="s">
        <v>5775</v>
      </c>
      <c r="R482" s="27" t="s">
        <v>6345</v>
      </c>
      <c r="S482" s="27" t="s">
        <v>6345</v>
      </c>
      <c r="T482" s="27" t="s">
        <v>5777</v>
      </c>
      <c r="U482" s="15">
        <v>1</v>
      </c>
      <c r="V482" s="15">
        <v>2008</v>
      </c>
      <c r="W482" s="15" t="s">
        <v>6360</v>
      </c>
      <c r="X482" s="17">
        <v>1</v>
      </c>
      <c r="Y482" s="17">
        <v>21</v>
      </c>
      <c r="AA482" s="17">
        <v>1</v>
      </c>
      <c r="AB482" s="17">
        <v>1</v>
      </c>
      <c r="AC482" s="17">
        <v>1</v>
      </c>
      <c r="AD482" s="17" t="s">
        <v>6370</v>
      </c>
      <c r="AE482" s="17" t="s">
        <v>6371</v>
      </c>
      <c r="AF482" s="17" t="s">
        <v>6371</v>
      </c>
      <c r="AG482" t="s">
        <v>5759</v>
      </c>
      <c r="AH482">
        <v>1</v>
      </c>
      <c r="AI482" t="s">
        <v>5771</v>
      </c>
      <c r="AJ482" s="15" t="s">
        <v>1225</v>
      </c>
      <c r="AK482" s="4" t="s">
        <v>6112</v>
      </c>
      <c r="AL482" s="4">
        <v>8</v>
      </c>
      <c r="AM482" s="4">
        <v>26</v>
      </c>
      <c r="AN482" s="4">
        <v>14</v>
      </c>
      <c r="AO482" s="4">
        <f t="shared" si="15"/>
        <v>8.0261399999999998</v>
      </c>
      <c r="AP482" s="4">
        <v>1</v>
      </c>
      <c r="AQ482" s="4">
        <v>0</v>
      </c>
      <c r="AR482" s="4" t="s">
        <v>5759</v>
      </c>
      <c r="AS482" s="4">
        <v>170602</v>
      </c>
      <c r="AT482" s="4">
        <v>17060208</v>
      </c>
      <c r="AU482" s="4" t="s">
        <v>5772</v>
      </c>
      <c r="AV482" s="4" t="str">
        <f t="shared" si="16"/>
        <v>KRS</v>
      </c>
      <c r="AW482" t="s">
        <v>5778</v>
      </c>
      <c r="AX482" s="18">
        <v>64.89</v>
      </c>
      <c r="AY482" t="s">
        <v>4997</v>
      </c>
      <c r="AZ482" s="15">
        <v>38.67</v>
      </c>
      <c r="BA482" s="4" t="s">
        <v>5893</v>
      </c>
      <c r="BB482" s="4" t="s">
        <v>5649</v>
      </c>
      <c r="BC482" s="4" t="s">
        <v>21</v>
      </c>
    </row>
    <row r="483" spans="1:55" x14ac:dyDescent="0.3">
      <c r="A483">
        <v>100</v>
      </c>
      <c r="B483">
        <v>5</v>
      </c>
      <c r="C483" t="s">
        <v>1225</v>
      </c>
      <c r="D483" s="16">
        <v>39469</v>
      </c>
      <c r="E483" s="16">
        <v>40448.246527777781</v>
      </c>
      <c r="F483" t="s">
        <v>17</v>
      </c>
      <c r="G483" t="s">
        <v>1226</v>
      </c>
      <c r="H483" t="s">
        <v>1227</v>
      </c>
      <c r="I483" t="s">
        <v>1228</v>
      </c>
      <c r="J483" t="s">
        <v>21</v>
      </c>
      <c r="K483" t="s">
        <v>1229</v>
      </c>
      <c r="L483">
        <v>1105</v>
      </c>
      <c r="M483">
        <v>44.978471550000002</v>
      </c>
      <c r="N483">
        <v>-115.7269938</v>
      </c>
      <c r="O483" t="s">
        <v>1225</v>
      </c>
      <c r="P483" s="27" t="s">
        <v>1225</v>
      </c>
      <c r="Q483" s="27" t="s">
        <v>5775</v>
      </c>
      <c r="R483" s="27" t="s">
        <v>6345</v>
      </c>
      <c r="S483" s="27" t="s">
        <v>6345</v>
      </c>
      <c r="T483" s="27" t="s">
        <v>5777</v>
      </c>
      <c r="U483" s="15">
        <v>1</v>
      </c>
      <c r="V483" s="15">
        <v>2008</v>
      </c>
      <c r="W483" s="15" t="s">
        <v>6360</v>
      </c>
      <c r="X483" s="17">
        <v>1</v>
      </c>
      <c r="Y483" s="17">
        <v>21</v>
      </c>
      <c r="AA483" s="17">
        <v>1</v>
      </c>
      <c r="AB483" s="17">
        <v>1</v>
      </c>
      <c r="AC483" s="17">
        <v>1</v>
      </c>
      <c r="AD483" s="17" t="s">
        <v>6370</v>
      </c>
      <c r="AE483" s="17" t="s">
        <v>6371</v>
      </c>
      <c r="AF483" s="17" t="s">
        <v>6371</v>
      </c>
      <c r="AG483" t="s">
        <v>5759</v>
      </c>
      <c r="AH483">
        <v>1</v>
      </c>
      <c r="AI483" t="s">
        <v>5771</v>
      </c>
      <c r="AJ483" s="15" t="s">
        <v>1225</v>
      </c>
      <c r="AK483" s="4" t="s">
        <v>6112</v>
      </c>
      <c r="AL483" s="4">
        <v>8</v>
      </c>
      <c r="AM483" s="4">
        <v>26</v>
      </c>
      <c r="AN483" s="4">
        <v>14</v>
      </c>
      <c r="AO483" s="4">
        <f t="shared" si="15"/>
        <v>8.0261399999999998</v>
      </c>
      <c r="AP483" s="4">
        <v>1</v>
      </c>
      <c r="AQ483" s="4">
        <v>0</v>
      </c>
      <c r="AR483" s="4" t="s">
        <v>5759</v>
      </c>
      <c r="AS483" s="4">
        <v>170602</v>
      </c>
      <c r="AT483" s="4">
        <v>17060208</v>
      </c>
      <c r="AU483" s="4" t="s">
        <v>5772</v>
      </c>
      <c r="AV483" s="4" t="str">
        <f t="shared" si="16"/>
        <v>KRS</v>
      </c>
      <c r="AW483" t="s">
        <v>5778</v>
      </c>
      <c r="AX483" s="18">
        <v>64.89</v>
      </c>
      <c r="AY483" t="s">
        <v>4997</v>
      </c>
      <c r="AZ483" s="15">
        <v>38.67</v>
      </c>
      <c r="BA483" s="4" t="s">
        <v>5893</v>
      </c>
      <c r="BB483" s="4" t="s">
        <v>5649</v>
      </c>
      <c r="BC483" s="4" t="s">
        <v>21</v>
      </c>
    </row>
    <row r="484" spans="1:55" x14ac:dyDescent="0.3">
      <c r="A484">
        <v>110</v>
      </c>
      <c r="B484" t="s">
        <v>71</v>
      </c>
      <c r="C484" t="s">
        <v>1225</v>
      </c>
      <c r="D484" s="16">
        <v>40448.246527777781</v>
      </c>
      <c r="E484" s="15" t="s">
        <v>16</v>
      </c>
      <c r="F484" t="s">
        <v>17</v>
      </c>
      <c r="G484" t="s">
        <v>1226</v>
      </c>
      <c r="H484" t="s">
        <v>1227</v>
      </c>
      <c r="I484" t="s">
        <v>1228</v>
      </c>
      <c r="J484" t="s">
        <v>21</v>
      </c>
      <c r="K484" t="s">
        <v>1229</v>
      </c>
      <c r="L484">
        <v>1105</v>
      </c>
      <c r="M484">
        <v>44.978471550000002</v>
      </c>
      <c r="N484">
        <v>-115.7269938</v>
      </c>
      <c r="O484" t="s">
        <v>1225</v>
      </c>
      <c r="P484" s="27" t="s">
        <v>1225</v>
      </c>
      <c r="Q484" s="27" t="s">
        <v>5775</v>
      </c>
      <c r="R484" s="27" t="s">
        <v>6345</v>
      </c>
      <c r="S484" s="27" t="s">
        <v>6345</v>
      </c>
      <c r="T484" s="27" t="s">
        <v>5777</v>
      </c>
      <c r="U484" s="15">
        <v>1</v>
      </c>
      <c r="V484" s="15">
        <v>2008</v>
      </c>
      <c r="W484" s="15" t="s">
        <v>6360</v>
      </c>
      <c r="X484" s="17">
        <v>1</v>
      </c>
      <c r="Y484" s="17">
        <v>21</v>
      </c>
      <c r="AA484" s="17">
        <v>1</v>
      </c>
      <c r="AB484" s="17">
        <v>1</v>
      </c>
      <c r="AC484" s="17">
        <v>1</v>
      </c>
      <c r="AD484" s="17" t="s">
        <v>6370</v>
      </c>
      <c r="AE484" s="17" t="s">
        <v>6371</v>
      </c>
      <c r="AF484" s="17" t="s">
        <v>6371</v>
      </c>
      <c r="AG484" t="s">
        <v>5759</v>
      </c>
      <c r="AH484">
        <v>1</v>
      </c>
      <c r="AI484" t="s">
        <v>5771</v>
      </c>
      <c r="AJ484" s="15" t="s">
        <v>1225</v>
      </c>
      <c r="AK484" s="4" t="s">
        <v>6112</v>
      </c>
      <c r="AL484" s="4">
        <v>8</v>
      </c>
      <c r="AM484" s="4">
        <v>26</v>
      </c>
      <c r="AN484" s="4">
        <v>14</v>
      </c>
      <c r="AO484" s="4">
        <f t="shared" si="15"/>
        <v>8.0261399999999998</v>
      </c>
      <c r="AP484" s="4">
        <v>1</v>
      </c>
      <c r="AQ484" s="4">
        <v>0</v>
      </c>
      <c r="AR484" s="4" t="s">
        <v>5759</v>
      </c>
      <c r="AS484" s="4">
        <v>170602</v>
      </c>
      <c r="AT484" s="4">
        <v>17060208</v>
      </c>
      <c r="AU484" s="4" t="s">
        <v>5772</v>
      </c>
      <c r="AV484" s="4" t="str">
        <f t="shared" si="16"/>
        <v>KRS</v>
      </c>
      <c r="AW484" t="s">
        <v>5778</v>
      </c>
      <c r="AX484" s="18">
        <v>64.89</v>
      </c>
      <c r="AY484" t="s">
        <v>4997</v>
      </c>
      <c r="AZ484" s="15">
        <v>38.67</v>
      </c>
      <c r="BA484" s="4" t="s">
        <v>5893</v>
      </c>
      <c r="BB484" s="4" t="s">
        <v>5649</v>
      </c>
      <c r="BC484" s="4" t="s">
        <v>21</v>
      </c>
    </row>
    <row r="485" spans="1:55" x14ac:dyDescent="0.3">
      <c r="A485">
        <v>110</v>
      </c>
      <c r="B485" t="s">
        <v>76</v>
      </c>
      <c r="C485" t="s">
        <v>1225</v>
      </c>
      <c r="D485" s="16">
        <v>40448.246527777781</v>
      </c>
      <c r="E485" s="15" t="s">
        <v>16</v>
      </c>
      <c r="F485" t="s">
        <v>17</v>
      </c>
      <c r="G485" t="s">
        <v>1226</v>
      </c>
      <c r="H485" t="s">
        <v>1227</v>
      </c>
      <c r="I485" t="s">
        <v>1228</v>
      </c>
      <c r="J485" t="s">
        <v>21</v>
      </c>
      <c r="K485" t="s">
        <v>1229</v>
      </c>
      <c r="L485">
        <v>1105</v>
      </c>
      <c r="M485">
        <v>44.978471550000002</v>
      </c>
      <c r="N485">
        <v>-115.7269938</v>
      </c>
      <c r="O485" t="s">
        <v>1225</v>
      </c>
      <c r="P485" s="27" t="s">
        <v>1225</v>
      </c>
      <c r="Q485" s="27" t="s">
        <v>5775</v>
      </c>
      <c r="R485" s="27" t="s">
        <v>6345</v>
      </c>
      <c r="S485" s="27" t="s">
        <v>6345</v>
      </c>
      <c r="T485" s="27" t="s">
        <v>5777</v>
      </c>
      <c r="U485" s="15">
        <v>1</v>
      </c>
      <c r="V485" s="15">
        <v>2008</v>
      </c>
      <c r="W485" s="15" t="s">
        <v>6360</v>
      </c>
      <c r="X485" s="17">
        <v>1</v>
      </c>
      <c r="Y485" s="17">
        <v>21</v>
      </c>
      <c r="AA485" s="17">
        <v>1</v>
      </c>
      <c r="AB485" s="17">
        <v>1</v>
      </c>
      <c r="AC485" s="17">
        <v>1</v>
      </c>
      <c r="AD485" s="17" t="s">
        <v>6370</v>
      </c>
      <c r="AE485" s="17" t="s">
        <v>6371</v>
      </c>
      <c r="AF485" s="17" t="s">
        <v>6371</v>
      </c>
      <c r="AG485" t="s">
        <v>5759</v>
      </c>
      <c r="AH485">
        <v>1</v>
      </c>
      <c r="AI485" t="s">
        <v>5771</v>
      </c>
      <c r="AJ485" s="15" t="s">
        <v>1225</v>
      </c>
      <c r="AK485" s="4" t="s">
        <v>6112</v>
      </c>
      <c r="AL485" s="4">
        <v>8</v>
      </c>
      <c r="AM485" s="4">
        <v>26</v>
      </c>
      <c r="AN485" s="4">
        <v>14</v>
      </c>
      <c r="AO485" s="4">
        <f t="shared" si="15"/>
        <v>8.0261399999999998</v>
      </c>
      <c r="AP485" s="4">
        <v>1</v>
      </c>
      <c r="AQ485" s="4">
        <v>0</v>
      </c>
      <c r="AR485" s="4" t="s">
        <v>5759</v>
      </c>
      <c r="AS485" s="4">
        <v>170602</v>
      </c>
      <c r="AT485" s="4">
        <v>17060208</v>
      </c>
      <c r="AU485" s="4" t="s">
        <v>5772</v>
      </c>
      <c r="AV485" s="4" t="str">
        <f t="shared" si="16"/>
        <v>KRS</v>
      </c>
      <c r="AW485" t="s">
        <v>5778</v>
      </c>
      <c r="AX485" s="18">
        <v>64.89</v>
      </c>
      <c r="AY485" t="s">
        <v>4997</v>
      </c>
      <c r="AZ485" s="15">
        <v>38.67</v>
      </c>
      <c r="BA485" s="4" t="s">
        <v>5893</v>
      </c>
      <c r="BB485" s="4" t="s">
        <v>5649</v>
      </c>
      <c r="BC485" s="4" t="s">
        <v>21</v>
      </c>
    </row>
    <row r="486" spans="1:55" x14ac:dyDescent="0.3">
      <c r="A486">
        <v>110</v>
      </c>
      <c r="B486" t="s">
        <v>77</v>
      </c>
      <c r="C486" t="s">
        <v>1225</v>
      </c>
      <c r="D486" s="16">
        <v>40448.246527777781</v>
      </c>
      <c r="E486" s="15" t="s">
        <v>16</v>
      </c>
      <c r="F486" t="s">
        <v>17</v>
      </c>
      <c r="G486" t="s">
        <v>1226</v>
      </c>
      <c r="H486" t="s">
        <v>1227</v>
      </c>
      <c r="I486" t="s">
        <v>1228</v>
      </c>
      <c r="J486" t="s">
        <v>21</v>
      </c>
      <c r="K486" t="s">
        <v>1229</v>
      </c>
      <c r="L486">
        <v>1105</v>
      </c>
      <c r="M486">
        <v>44.978471550000002</v>
      </c>
      <c r="N486">
        <v>-115.7269938</v>
      </c>
      <c r="O486" t="s">
        <v>1225</v>
      </c>
      <c r="P486" s="27" t="s">
        <v>1225</v>
      </c>
      <c r="Q486" s="27" t="s">
        <v>5775</v>
      </c>
      <c r="R486" s="27" t="s">
        <v>6345</v>
      </c>
      <c r="S486" s="27" t="s">
        <v>6345</v>
      </c>
      <c r="T486" s="27" t="s">
        <v>5777</v>
      </c>
      <c r="U486" s="15">
        <v>1</v>
      </c>
      <c r="V486" s="15">
        <v>2008</v>
      </c>
      <c r="W486" s="15" t="s">
        <v>6360</v>
      </c>
      <c r="X486" s="17">
        <v>1</v>
      </c>
      <c r="Y486" s="17">
        <v>21</v>
      </c>
      <c r="AA486" s="17">
        <v>1</v>
      </c>
      <c r="AB486" s="17">
        <v>1</v>
      </c>
      <c r="AC486" s="17">
        <v>1</v>
      </c>
      <c r="AD486" s="17" t="s">
        <v>6370</v>
      </c>
      <c r="AE486" s="17" t="s">
        <v>6371</v>
      </c>
      <c r="AF486" s="17" t="s">
        <v>6371</v>
      </c>
      <c r="AG486" t="s">
        <v>5759</v>
      </c>
      <c r="AH486">
        <v>1</v>
      </c>
      <c r="AI486" t="s">
        <v>5771</v>
      </c>
      <c r="AJ486" s="15" t="s">
        <v>1225</v>
      </c>
      <c r="AK486" s="4" t="s">
        <v>6112</v>
      </c>
      <c r="AL486" s="4">
        <v>8</v>
      </c>
      <c r="AM486" s="4">
        <v>26</v>
      </c>
      <c r="AN486" s="4">
        <v>14</v>
      </c>
      <c r="AO486" s="4">
        <f t="shared" si="15"/>
        <v>8.0261399999999998</v>
      </c>
      <c r="AP486" s="4">
        <v>1</v>
      </c>
      <c r="AQ486" s="4">
        <v>0</v>
      </c>
      <c r="AR486" s="4" t="s">
        <v>5759</v>
      </c>
      <c r="AS486" s="4">
        <v>170602</v>
      </c>
      <c r="AT486" s="4">
        <v>17060208</v>
      </c>
      <c r="AU486" s="4" t="s">
        <v>5772</v>
      </c>
      <c r="AV486" s="4" t="str">
        <f t="shared" si="16"/>
        <v>KRS</v>
      </c>
      <c r="AW486" t="s">
        <v>5778</v>
      </c>
      <c r="AX486" s="18">
        <v>64.89</v>
      </c>
      <c r="AY486" t="s">
        <v>4997</v>
      </c>
      <c r="AZ486" s="15">
        <v>38.67</v>
      </c>
      <c r="BA486" s="4" t="s">
        <v>5893</v>
      </c>
      <c r="BB486" s="4" t="s">
        <v>5649</v>
      </c>
      <c r="BC486" s="4" t="s">
        <v>21</v>
      </c>
    </row>
    <row r="487" spans="1:55" x14ac:dyDescent="0.3">
      <c r="A487">
        <v>110</v>
      </c>
      <c r="B487" t="s">
        <v>203</v>
      </c>
      <c r="C487" t="s">
        <v>1225</v>
      </c>
      <c r="D487" s="16">
        <v>40448.246527777781</v>
      </c>
      <c r="E487" s="15" t="s">
        <v>16</v>
      </c>
      <c r="F487" t="s">
        <v>17</v>
      </c>
      <c r="G487" t="s">
        <v>1226</v>
      </c>
      <c r="H487" t="s">
        <v>1227</v>
      </c>
      <c r="I487" t="s">
        <v>1228</v>
      </c>
      <c r="J487" t="s">
        <v>21</v>
      </c>
      <c r="K487" t="s">
        <v>1229</v>
      </c>
      <c r="L487">
        <v>1105</v>
      </c>
      <c r="M487">
        <v>44.978471550000002</v>
      </c>
      <c r="N487">
        <v>-115.7269938</v>
      </c>
      <c r="O487" t="s">
        <v>1225</v>
      </c>
      <c r="P487" s="27" t="s">
        <v>1225</v>
      </c>
      <c r="Q487" s="27" t="s">
        <v>5775</v>
      </c>
      <c r="R487" s="27" t="s">
        <v>6345</v>
      </c>
      <c r="S487" s="27" t="s">
        <v>6345</v>
      </c>
      <c r="T487" s="27" t="s">
        <v>5777</v>
      </c>
      <c r="U487" s="15">
        <v>1</v>
      </c>
      <c r="V487" s="15">
        <v>2008</v>
      </c>
      <c r="W487" s="15" t="s">
        <v>6360</v>
      </c>
      <c r="X487" s="17">
        <v>1</v>
      </c>
      <c r="Y487" s="17">
        <v>21</v>
      </c>
      <c r="AA487" s="17">
        <v>1</v>
      </c>
      <c r="AB487" s="17">
        <v>1</v>
      </c>
      <c r="AC487" s="17">
        <v>1</v>
      </c>
      <c r="AD487" s="17" t="s">
        <v>6370</v>
      </c>
      <c r="AE487" s="17" t="s">
        <v>6371</v>
      </c>
      <c r="AF487" s="17" t="s">
        <v>6371</v>
      </c>
      <c r="AG487" t="s">
        <v>5759</v>
      </c>
      <c r="AH487">
        <v>1</v>
      </c>
      <c r="AI487" t="s">
        <v>5771</v>
      </c>
      <c r="AJ487" s="15" t="s">
        <v>1225</v>
      </c>
      <c r="AK487" s="4" t="s">
        <v>6112</v>
      </c>
      <c r="AL487" s="4">
        <v>8</v>
      </c>
      <c r="AM487" s="4">
        <v>26</v>
      </c>
      <c r="AN487" s="4">
        <v>14</v>
      </c>
      <c r="AO487" s="4">
        <f t="shared" si="15"/>
        <v>8.0261399999999998</v>
      </c>
      <c r="AP487" s="4">
        <v>1</v>
      </c>
      <c r="AQ487" s="4">
        <v>0</v>
      </c>
      <c r="AR487" s="4" t="s">
        <v>5759</v>
      </c>
      <c r="AS487" s="4">
        <v>170602</v>
      </c>
      <c r="AT487" s="4">
        <v>17060208</v>
      </c>
      <c r="AU487" s="4" t="s">
        <v>5772</v>
      </c>
      <c r="AV487" s="4" t="str">
        <f t="shared" si="16"/>
        <v>KRS</v>
      </c>
      <c r="AW487" t="s">
        <v>5778</v>
      </c>
      <c r="AX487" s="18">
        <v>64.89</v>
      </c>
      <c r="AY487" t="s">
        <v>4997</v>
      </c>
      <c r="AZ487" s="15">
        <v>38.67</v>
      </c>
      <c r="BA487" s="4" t="s">
        <v>5893</v>
      </c>
      <c r="BB487" s="4" t="s">
        <v>5649</v>
      </c>
      <c r="BC487" s="4" t="s">
        <v>21</v>
      </c>
    </row>
    <row r="488" spans="1:55" x14ac:dyDescent="0.3">
      <c r="A488">
        <v>110</v>
      </c>
      <c r="B488" t="s">
        <v>204</v>
      </c>
      <c r="C488" t="s">
        <v>1225</v>
      </c>
      <c r="D488" s="16">
        <v>40448.246527777781</v>
      </c>
      <c r="E488" s="15" t="s">
        <v>16</v>
      </c>
      <c r="F488" t="s">
        <v>17</v>
      </c>
      <c r="G488" t="s">
        <v>1226</v>
      </c>
      <c r="H488" t="s">
        <v>1227</v>
      </c>
      <c r="I488" t="s">
        <v>1228</v>
      </c>
      <c r="J488" t="s">
        <v>21</v>
      </c>
      <c r="K488" t="s">
        <v>1229</v>
      </c>
      <c r="L488">
        <v>1105</v>
      </c>
      <c r="M488">
        <v>44.978471550000002</v>
      </c>
      <c r="N488">
        <v>-115.7269938</v>
      </c>
      <c r="O488" t="s">
        <v>1225</v>
      </c>
      <c r="P488" s="27" t="s">
        <v>1225</v>
      </c>
      <c r="Q488" s="27" t="s">
        <v>5775</v>
      </c>
      <c r="R488" s="27" t="s">
        <v>6345</v>
      </c>
      <c r="S488" s="27" t="s">
        <v>6345</v>
      </c>
      <c r="T488" s="27" t="s">
        <v>5777</v>
      </c>
      <c r="U488" s="15">
        <v>1</v>
      </c>
      <c r="V488" s="15">
        <v>2008</v>
      </c>
      <c r="W488" s="15" t="s">
        <v>6360</v>
      </c>
      <c r="X488" s="17">
        <v>1</v>
      </c>
      <c r="Y488" s="17">
        <v>21</v>
      </c>
      <c r="AA488" s="17">
        <v>1</v>
      </c>
      <c r="AB488" s="17">
        <v>1</v>
      </c>
      <c r="AC488" s="17">
        <v>1</v>
      </c>
      <c r="AD488" s="17" t="s">
        <v>6370</v>
      </c>
      <c r="AE488" s="17" t="s">
        <v>6371</v>
      </c>
      <c r="AF488" s="17" t="s">
        <v>6371</v>
      </c>
      <c r="AG488" t="s">
        <v>5759</v>
      </c>
      <c r="AH488">
        <v>1</v>
      </c>
      <c r="AI488" t="s">
        <v>5771</v>
      </c>
      <c r="AJ488" s="15" t="s">
        <v>1225</v>
      </c>
      <c r="AK488" s="4" t="s">
        <v>6112</v>
      </c>
      <c r="AL488" s="4">
        <v>8</v>
      </c>
      <c r="AM488" s="4">
        <v>26</v>
      </c>
      <c r="AN488" s="4">
        <v>14</v>
      </c>
      <c r="AO488" s="4">
        <f t="shared" si="15"/>
        <v>8.0261399999999998</v>
      </c>
      <c r="AP488" s="4">
        <v>1</v>
      </c>
      <c r="AQ488" s="4">
        <v>0</v>
      </c>
      <c r="AR488" s="4" t="s">
        <v>5759</v>
      </c>
      <c r="AS488" s="4">
        <v>170602</v>
      </c>
      <c r="AT488" s="4">
        <v>17060208</v>
      </c>
      <c r="AU488" s="4" t="s">
        <v>5772</v>
      </c>
      <c r="AV488" s="4" t="str">
        <f t="shared" si="16"/>
        <v>KRS</v>
      </c>
      <c r="AW488" t="s">
        <v>5778</v>
      </c>
      <c r="AX488" s="18">
        <v>64.89</v>
      </c>
      <c r="AY488" t="s">
        <v>4997</v>
      </c>
      <c r="AZ488" s="15">
        <v>38.67</v>
      </c>
      <c r="BA488" s="4" t="s">
        <v>5893</v>
      </c>
      <c r="BB488" s="4" t="s">
        <v>5649</v>
      </c>
      <c r="BC488" s="4" t="s">
        <v>21</v>
      </c>
    </row>
    <row r="489" spans="1:55" x14ac:dyDescent="0.3">
      <c r="A489">
        <v>100</v>
      </c>
      <c r="B489" t="s">
        <v>77</v>
      </c>
      <c r="C489" t="s">
        <v>2224</v>
      </c>
      <c r="D489" s="16">
        <v>39965</v>
      </c>
      <c r="E489" s="15" t="s">
        <v>16</v>
      </c>
      <c r="F489" t="s">
        <v>17</v>
      </c>
      <c r="G489" t="s">
        <v>2225</v>
      </c>
      <c r="H489" t="s">
        <v>2230</v>
      </c>
      <c r="I489" t="s">
        <v>2227</v>
      </c>
      <c r="J489" t="s">
        <v>270</v>
      </c>
      <c r="K489" t="s">
        <v>2228</v>
      </c>
      <c r="L489">
        <v>1155</v>
      </c>
      <c r="M489">
        <v>44.666874079999999</v>
      </c>
      <c r="N489">
        <v>-115.7029529</v>
      </c>
      <c r="O489" t="s">
        <v>2224</v>
      </c>
      <c r="P489" s="27" t="s">
        <v>2224</v>
      </c>
      <c r="Q489" s="27" t="s">
        <v>5775</v>
      </c>
      <c r="R489" s="27" t="s">
        <v>6345</v>
      </c>
      <c r="S489" s="27" t="s">
        <v>6345</v>
      </c>
      <c r="T489" s="27" t="s">
        <v>5777</v>
      </c>
      <c r="U489" s="15">
        <v>1</v>
      </c>
      <c r="V489" s="15">
        <v>2009</v>
      </c>
      <c r="W489" s="15" t="s">
        <v>810</v>
      </c>
      <c r="X489" s="17">
        <v>1</v>
      </c>
      <c r="Y489" s="17">
        <v>21</v>
      </c>
      <c r="AA489" s="17">
        <v>0</v>
      </c>
      <c r="AB489" s="17">
        <v>0</v>
      </c>
      <c r="AC489" s="17">
        <v>0</v>
      </c>
      <c r="AD489" s="17" t="s">
        <v>6363</v>
      </c>
      <c r="AE489" s="17" t="s">
        <v>6363</v>
      </c>
      <c r="AF489" s="17" t="s">
        <v>6363</v>
      </c>
      <c r="AG489" t="s">
        <v>5759</v>
      </c>
      <c r="AH489">
        <v>1</v>
      </c>
      <c r="AI489" t="s">
        <v>5771</v>
      </c>
      <c r="AJ489" s="15" t="s">
        <v>2224</v>
      </c>
      <c r="AK489" s="4" t="s">
        <v>6068</v>
      </c>
      <c r="AL489" s="4">
        <v>8</v>
      </c>
      <c r="AM489" s="4">
        <v>26</v>
      </c>
      <c r="AN489" s="4">
        <v>16</v>
      </c>
      <c r="AO489" s="4">
        <f t="shared" si="15"/>
        <v>8.0261599999999991</v>
      </c>
      <c r="AP489" s="4">
        <v>1</v>
      </c>
      <c r="AQ489" s="4">
        <v>0</v>
      </c>
      <c r="AR489" s="4" t="s">
        <v>5759</v>
      </c>
      <c r="AS489" s="4">
        <v>170602</v>
      </c>
      <c r="AT489" s="4">
        <v>17060208</v>
      </c>
      <c r="AU489" s="4" t="s">
        <v>5772</v>
      </c>
      <c r="AV489" s="4" t="str">
        <f t="shared" si="16"/>
        <v>STR</v>
      </c>
      <c r="AW489" t="s">
        <v>5778</v>
      </c>
      <c r="AX489" s="18">
        <v>28.95</v>
      </c>
      <c r="AY489" t="s">
        <v>4997</v>
      </c>
      <c r="AZ489" s="15">
        <v>22.38</v>
      </c>
      <c r="BB489" s="4" t="s">
        <v>5748</v>
      </c>
      <c r="BC489" s="4" t="s">
        <v>270</v>
      </c>
    </row>
    <row r="490" spans="1:55" x14ac:dyDescent="0.3">
      <c r="A490">
        <v>100</v>
      </c>
      <c r="B490" t="s">
        <v>203</v>
      </c>
      <c r="C490" t="s">
        <v>2224</v>
      </c>
      <c r="D490" s="16">
        <v>39965</v>
      </c>
      <c r="E490" s="15" t="s">
        <v>16</v>
      </c>
      <c r="F490" t="s">
        <v>17</v>
      </c>
      <c r="G490" t="s">
        <v>2225</v>
      </c>
      <c r="H490" t="s">
        <v>2231</v>
      </c>
      <c r="I490" t="s">
        <v>2227</v>
      </c>
      <c r="J490" t="s">
        <v>270</v>
      </c>
      <c r="K490" t="s">
        <v>2228</v>
      </c>
      <c r="L490">
        <v>1155</v>
      </c>
      <c r="M490">
        <v>44.666874079999999</v>
      </c>
      <c r="N490">
        <v>-115.7029529</v>
      </c>
      <c r="O490" t="s">
        <v>2224</v>
      </c>
      <c r="P490" s="27" t="s">
        <v>2224</v>
      </c>
      <c r="Q490" s="27" t="s">
        <v>5775</v>
      </c>
      <c r="R490" s="27" t="s">
        <v>6345</v>
      </c>
      <c r="S490" s="27" t="s">
        <v>6345</v>
      </c>
      <c r="T490" s="27" t="s">
        <v>5777</v>
      </c>
      <c r="U490" s="15">
        <v>1</v>
      </c>
      <c r="V490" s="15">
        <v>2009</v>
      </c>
      <c r="W490" s="15" t="s">
        <v>810</v>
      </c>
      <c r="X490" s="17">
        <v>1</v>
      </c>
      <c r="Y490" s="17">
        <v>21</v>
      </c>
      <c r="AA490" s="17">
        <v>0</v>
      </c>
      <c r="AB490" s="17">
        <v>0</v>
      </c>
      <c r="AC490" s="17">
        <v>0</v>
      </c>
      <c r="AD490" s="17" t="s">
        <v>6363</v>
      </c>
      <c r="AE490" s="17" t="s">
        <v>6363</v>
      </c>
      <c r="AF490" s="17" t="s">
        <v>6363</v>
      </c>
      <c r="AG490" t="s">
        <v>5759</v>
      </c>
      <c r="AH490">
        <v>1</v>
      </c>
      <c r="AI490" t="s">
        <v>5771</v>
      </c>
      <c r="AJ490" s="15" t="s">
        <v>2224</v>
      </c>
      <c r="AK490" s="4" t="s">
        <v>6068</v>
      </c>
      <c r="AL490" s="4">
        <v>8</v>
      </c>
      <c r="AM490" s="4">
        <v>26</v>
      </c>
      <c r="AN490" s="4">
        <v>16</v>
      </c>
      <c r="AO490" s="4">
        <f t="shared" si="15"/>
        <v>8.0261599999999991</v>
      </c>
      <c r="AP490" s="4">
        <v>1</v>
      </c>
      <c r="AQ490" s="4">
        <v>0</v>
      </c>
      <c r="AR490" s="4" t="s">
        <v>5759</v>
      </c>
      <c r="AS490" s="4">
        <v>170602</v>
      </c>
      <c r="AT490" s="4">
        <v>17060208</v>
      </c>
      <c r="AU490" s="4" t="s">
        <v>5772</v>
      </c>
      <c r="AV490" s="4" t="str">
        <f t="shared" si="16"/>
        <v>STR</v>
      </c>
      <c r="AW490" t="s">
        <v>5778</v>
      </c>
      <c r="AX490" s="18">
        <v>28.95</v>
      </c>
      <c r="AY490" t="s">
        <v>4997</v>
      </c>
      <c r="AZ490" s="15">
        <v>22.38</v>
      </c>
      <c r="BB490" s="4" t="s">
        <v>5748</v>
      </c>
      <c r="BC490" s="4" t="s">
        <v>270</v>
      </c>
    </row>
    <row r="491" spans="1:55" x14ac:dyDescent="0.3">
      <c r="A491">
        <v>100</v>
      </c>
      <c r="B491" t="s">
        <v>71</v>
      </c>
      <c r="C491" t="s">
        <v>2224</v>
      </c>
      <c r="D491" s="16">
        <v>39965</v>
      </c>
      <c r="E491" s="15" t="s">
        <v>16</v>
      </c>
      <c r="F491" t="s">
        <v>17</v>
      </c>
      <c r="G491" t="s">
        <v>2225</v>
      </c>
      <c r="H491" t="s">
        <v>2226</v>
      </c>
      <c r="I491" t="s">
        <v>2227</v>
      </c>
      <c r="J491" t="s">
        <v>270</v>
      </c>
      <c r="K491" t="s">
        <v>2228</v>
      </c>
      <c r="L491">
        <v>1155</v>
      </c>
      <c r="M491">
        <v>44.666874079999999</v>
      </c>
      <c r="N491">
        <v>-115.7029529</v>
      </c>
      <c r="O491" t="s">
        <v>2224</v>
      </c>
      <c r="P491" s="27" t="s">
        <v>2224</v>
      </c>
      <c r="Q491" s="27" t="s">
        <v>5775</v>
      </c>
      <c r="R491" s="27" t="s">
        <v>6345</v>
      </c>
      <c r="S491" s="27" t="s">
        <v>6345</v>
      </c>
      <c r="T491" s="27" t="s">
        <v>5777</v>
      </c>
      <c r="U491" s="15">
        <v>1</v>
      </c>
      <c r="V491" s="15">
        <v>2009</v>
      </c>
      <c r="W491" s="15" t="s">
        <v>810</v>
      </c>
      <c r="X491" s="17">
        <v>1</v>
      </c>
      <c r="Y491" s="17">
        <v>21</v>
      </c>
      <c r="AA491" s="17">
        <v>0</v>
      </c>
      <c r="AB491" s="17">
        <v>0</v>
      </c>
      <c r="AC491" s="17">
        <v>0</v>
      </c>
      <c r="AD491" s="17" t="s">
        <v>6363</v>
      </c>
      <c r="AE491" s="17" t="s">
        <v>6363</v>
      </c>
      <c r="AF491" s="17" t="s">
        <v>6363</v>
      </c>
      <c r="AG491" t="s">
        <v>5759</v>
      </c>
      <c r="AH491">
        <v>1</v>
      </c>
      <c r="AI491" t="s">
        <v>5771</v>
      </c>
      <c r="AJ491" s="15" t="s">
        <v>2224</v>
      </c>
      <c r="AK491" s="4" t="s">
        <v>6016</v>
      </c>
      <c r="AL491" s="4">
        <v>8</v>
      </c>
      <c r="AM491" s="4">
        <v>26</v>
      </c>
      <c r="AN491" s="4">
        <v>17</v>
      </c>
      <c r="AO491" s="4">
        <f t="shared" si="15"/>
        <v>8.0261700000000005</v>
      </c>
      <c r="AP491" s="4">
        <v>1</v>
      </c>
      <c r="AQ491" s="4">
        <v>0</v>
      </c>
      <c r="AR491" s="4" t="s">
        <v>5759</v>
      </c>
      <c r="AS491" s="4">
        <v>170602</v>
      </c>
      <c r="AT491" s="4">
        <v>17060208</v>
      </c>
      <c r="AU491" s="4" t="s">
        <v>5772</v>
      </c>
      <c r="AV491" s="4" t="str">
        <f t="shared" si="16"/>
        <v>STR</v>
      </c>
      <c r="AW491" t="s">
        <v>5778</v>
      </c>
      <c r="AX491" s="18">
        <v>28.95</v>
      </c>
      <c r="AY491" t="s">
        <v>4997</v>
      </c>
      <c r="AZ491" s="15">
        <v>22.38</v>
      </c>
      <c r="BB491" s="4" t="s">
        <v>5748</v>
      </c>
      <c r="BC491" s="4" t="s">
        <v>270</v>
      </c>
    </row>
    <row r="492" spans="1:55" x14ac:dyDescent="0.3">
      <c r="A492">
        <v>100</v>
      </c>
      <c r="B492" t="s">
        <v>76</v>
      </c>
      <c r="C492" t="s">
        <v>2224</v>
      </c>
      <c r="D492" s="16">
        <v>39965</v>
      </c>
      <c r="E492" s="15" t="s">
        <v>16</v>
      </c>
      <c r="F492" t="s">
        <v>17</v>
      </c>
      <c r="G492" t="s">
        <v>2225</v>
      </c>
      <c r="H492" t="s">
        <v>2229</v>
      </c>
      <c r="I492" t="s">
        <v>2227</v>
      </c>
      <c r="J492" t="s">
        <v>270</v>
      </c>
      <c r="K492" t="s">
        <v>2228</v>
      </c>
      <c r="L492">
        <v>1155</v>
      </c>
      <c r="M492">
        <v>44.666874079999999</v>
      </c>
      <c r="N492">
        <v>-115.7029529</v>
      </c>
      <c r="O492" t="s">
        <v>2224</v>
      </c>
      <c r="P492" s="27" t="s">
        <v>2224</v>
      </c>
      <c r="Q492" s="27" t="s">
        <v>5775</v>
      </c>
      <c r="R492" s="27" t="s">
        <v>6345</v>
      </c>
      <c r="S492" s="27" t="s">
        <v>6345</v>
      </c>
      <c r="T492" s="27" t="s">
        <v>5777</v>
      </c>
      <c r="U492" s="15">
        <v>1</v>
      </c>
      <c r="V492" s="15">
        <v>2009</v>
      </c>
      <c r="W492" s="15" t="s">
        <v>810</v>
      </c>
      <c r="X492" s="17">
        <v>1</v>
      </c>
      <c r="Y492" s="17">
        <v>21</v>
      </c>
      <c r="AA492" s="17">
        <v>0</v>
      </c>
      <c r="AB492" s="17">
        <v>0</v>
      </c>
      <c r="AC492" s="17">
        <v>0</v>
      </c>
      <c r="AD492" s="17" t="s">
        <v>6363</v>
      </c>
      <c r="AE492" s="17" t="s">
        <v>6363</v>
      </c>
      <c r="AF492" s="17" t="s">
        <v>6363</v>
      </c>
      <c r="AG492" t="s">
        <v>5759</v>
      </c>
      <c r="AH492">
        <v>1</v>
      </c>
      <c r="AI492" t="s">
        <v>5771</v>
      </c>
      <c r="AJ492" s="15" t="s">
        <v>2224</v>
      </c>
      <c r="AK492" s="4" t="s">
        <v>6016</v>
      </c>
      <c r="AL492" s="4">
        <v>8</v>
      </c>
      <c r="AM492" s="4">
        <v>26</v>
      </c>
      <c r="AN492" s="4">
        <v>17</v>
      </c>
      <c r="AO492" s="4">
        <f t="shared" si="15"/>
        <v>8.0261700000000005</v>
      </c>
      <c r="AP492" s="4">
        <v>1</v>
      </c>
      <c r="AQ492" s="4">
        <v>0</v>
      </c>
      <c r="AR492" s="4" t="s">
        <v>5759</v>
      </c>
      <c r="AS492" s="4">
        <v>170602</v>
      </c>
      <c r="AT492" s="4">
        <v>17060208</v>
      </c>
      <c r="AU492" s="4" t="s">
        <v>5772</v>
      </c>
      <c r="AV492" s="4" t="str">
        <f t="shared" si="16"/>
        <v>STR</v>
      </c>
      <c r="AW492" t="s">
        <v>5778</v>
      </c>
      <c r="AX492" s="18">
        <v>28.95</v>
      </c>
      <c r="AY492" t="s">
        <v>4997</v>
      </c>
      <c r="AZ492" s="15">
        <v>22.38</v>
      </c>
      <c r="BB492" s="4" t="s">
        <v>5748</v>
      </c>
      <c r="BC492" s="4" t="s">
        <v>270</v>
      </c>
    </row>
    <row r="493" spans="1:55" x14ac:dyDescent="0.3">
      <c r="A493">
        <v>100</v>
      </c>
      <c r="B493">
        <v>2</v>
      </c>
      <c r="C493" t="s">
        <v>2691</v>
      </c>
      <c r="D493" s="16">
        <v>42978</v>
      </c>
      <c r="E493" s="15" t="s">
        <v>16</v>
      </c>
      <c r="F493" t="s">
        <v>17</v>
      </c>
      <c r="G493" t="s">
        <v>2693</v>
      </c>
      <c r="H493" t="s">
        <v>69</v>
      </c>
      <c r="I493" t="s">
        <v>2694</v>
      </c>
      <c r="J493" t="s">
        <v>21</v>
      </c>
      <c r="K493" t="s">
        <v>2695</v>
      </c>
      <c r="L493">
        <v>1142</v>
      </c>
      <c r="M493">
        <v>44.928995</v>
      </c>
      <c r="N493">
        <v>-115.333883</v>
      </c>
      <c r="O493" t="s">
        <v>2691</v>
      </c>
      <c r="P493" s="27" t="s">
        <v>2696</v>
      </c>
      <c r="Q493" s="27" t="s">
        <v>5775</v>
      </c>
      <c r="R493" s="27" t="s">
        <v>6345</v>
      </c>
      <c r="S493" s="27" t="s">
        <v>6345</v>
      </c>
      <c r="T493" s="27" t="s">
        <v>5776</v>
      </c>
      <c r="U493" s="15">
        <v>1</v>
      </c>
      <c r="V493" s="15">
        <v>2017</v>
      </c>
      <c r="W493" s="15" t="s">
        <v>6360</v>
      </c>
      <c r="X493" s="17">
        <v>0</v>
      </c>
      <c r="Y493" s="17">
        <v>21</v>
      </c>
      <c r="AA493" s="17">
        <v>0</v>
      </c>
      <c r="AB493" s="17">
        <v>0</v>
      </c>
      <c r="AC493" s="17">
        <v>0</v>
      </c>
      <c r="AD493" s="17" t="s">
        <v>6377</v>
      </c>
      <c r="AE493" s="17" t="s">
        <v>6377</v>
      </c>
      <c r="AF493" s="17" t="s">
        <v>6377</v>
      </c>
      <c r="AG493" t="s">
        <v>5759</v>
      </c>
      <c r="AH493">
        <v>1</v>
      </c>
      <c r="AI493" t="s">
        <v>5771</v>
      </c>
      <c r="AJ493" s="15" t="s">
        <v>2691</v>
      </c>
      <c r="AK493" s="4" t="s">
        <v>6067</v>
      </c>
      <c r="AL493" s="4">
        <v>8</v>
      </c>
      <c r="AM493" s="4">
        <v>26</v>
      </c>
      <c r="AN493" s="4">
        <v>9</v>
      </c>
      <c r="AO493" s="4">
        <f t="shared" si="15"/>
        <v>8.0260899999999999</v>
      </c>
      <c r="AP493" s="4">
        <v>1</v>
      </c>
      <c r="AQ493" s="4">
        <v>0</v>
      </c>
      <c r="AR493" s="4" t="s">
        <v>5759</v>
      </c>
      <c r="AS493" s="4">
        <v>170602</v>
      </c>
      <c r="AT493" s="4">
        <v>17060208</v>
      </c>
      <c r="AU493" s="4" t="s">
        <v>5772</v>
      </c>
      <c r="AV493" s="4" t="str">
        <f t="shared" si="16"/>
        <v>YPP</v>
      </c>
      <c r="AW493" t="s">
        <v>6413</v>
      </c>
      <c r="AX493" s="18">
        <v>98.07</v>
      </c>
      <c r="AY493" t="s">
        <v>4997</v>
      </c>
      <c r="AZ493" s="18">
        <v>45.89</v>
      </c>
      <c r="BA493" s="4" t="s">
        <v>5912</v>
      </c>
      <c r="BB493" s="4" t="s">
        <v>5941</v>
      </c>
      <c r="BC493" s="4" t="s">
        <v>21</v>
      </c>
    </row>
    <row r="494" spans="1:55" x14ac:dyDescent="0.3">
      <c r="A494">
        <v>100</v>
      </c>
      <c r="B494">
        <v>1</v>
      </c>
      <c r="C494" t="s">
        <v>2691</v>
      </c>
      <c r="D494" s="16">
        <v>42978</v>
      </c>
      <c r="E494" s="15" t="s">
        <v>16</v>
      </c>
      <c r="F494" t="s">
        <v>17</v>
      </c>
      <c r="G494" t="s">
        <v>2693</v>
      </c>
      <c r="H494" t="s">
        <v>68</v>
      </c>
      <c r="I494" t="s">
        <v>2694</v>
      </c>
      <c r="J494" t="s">
        <v>21</v>
      </c>
      <c r="K494" t="s">
        <v>2695</v>
      </c>
      <c r="L494">
        <v>1142</v>
      </c>
      <c r="M494">
        <v>44.928995</v>
      </c>
      <c r="N494">
        <v>-115.333883</v>
      </c>
      <c r="O494" t="s">
        <v>2691</v>
      </c>
      <c r="P494" s="27" t="s">
        <v>2692</v>
      </c>
      <c r="Q494" s="27" t="s">
        <v>5775</v>
      </c>
      <c r="R494" s="27" t="s">
        <v>6345</v>
      </c>
      <c r="S494" s="27" t="s">
        <v>6345</v>
      </c>
      <c r="T494" s="27" t="s">
        <v>5776</v>
      </c>
      <c r="U494" s="15">
        <v>1</v>
      </c>
      <c r="V494" s="15">
        <v>2017</v>
      </c>
      <c r="W494" s="15" t="s">
        <v>6360</v>
      </c>
      <c r="X494" s="17">
        <v>0</v>
      </c>
      <c r="Y494" s="17">
        <v>21</v>
      </c>
      <c r="AA494" s="17">
        <v>0</v>
      </c>
      <c r="AB494" s="17">
        <v>0</v>
      </c>
      <c r="AC494" s="17">
        <v>0</v>
      </c>
      <c r="AD494" s="17" t="s">
        <v>6377</v>
      </c>
      <c r="AE494" s="17" t="s">
        <v>6377</v>
      </c>
      <c r="AF494" s="17" t="s">
        <v>6377</v>
      </c>
      <c r="AG494" t="s">
        <v>5759</v>
      </c>
      <c r="AH494">
        <v>1</v>
      </c>
      <c r="AI494" t="s">
        <v>5771</v>
      </c>
      <c r="AJ494" s="15" t="s">
        <v>2691</v>
      </c>
      <c r="AK494" s="4" t="s">
        <v>2692</v>
      </c>
      <c r="AL494" s="4">
        <v>8</v>
      </c>
      <c r="AM494" s="4">
        <v>26</v>
      </c>
      <c r="AN494" s="4">
        <v>10</v>
      </c>
      <c r="AO494" s="4">
        <f t="shared" si="15"/>
        <v>8.0260999999999996</v>
      </c>
      <c r="AP494" s="4">
        <v>1</v>
      </c>
      <c r="AQ494" s="4">
        <v>0</v>
      </c>
      <c r="AR494" s="4" t="s">
        <v>5759</v>
      </c>
      <c r="AS494" s="4">
        <v>170602</v>
      </c>
      <c r="AT494" s="4">
        <v>17060208</v>
      </c>
      <c r="AU494" s="4" t="s">
        <v>5772</v>
      </c>
      <c r="AV494" s="4" t="str">
        <f t="shared" si="16"/>
        <v>YPP</v>
      </c>
      <c r="AW494" t="s">
        <v>6413</v>
      </c>
      <c r="AX494" s="18">
        <v>98.07</v>
      </c>
      <c r="AY494" t="s">
        <v>4997</v>
      </c>
      <c r="AZ494" s="18">
        <v>45.89</v>
      </c>
      <c r="BA494" s="4" t="s">
        <v>5912</v>
      </c>
      <c r="BB494" s="4" t="s">
        <v>5941</v>
      </c>
      <c r="BC494" s="4" t="s">
        <v>21</v>
      </c>
    </row>
    <row r="495" spans="1:55" x14ac:dyDescent="0.3">
      <c r="A495">
        <v>0</v>
      </c>
      <c r="B495" t="s">
        <v>16</v>
      </c>
      <c r="C495" t="s">
        <v>2851</v>
      </c>
      <c r="D495" s="15" t="s">
        <v>16</v>
      </c>
      <c r="E495" s="15" t="s">
        <v>16</v>
      </c>
      <c r="F495" t="s">
        <v>2731</v>
      </c>
      <c r="G495" t="s">
        <v>2852</v>
      </c>
      <c r="H495" t="s">
        <v>16</v>
      </c>
      <c r="I495" t="s">
        <v>16</v>
      </c>
      <c r="J495" t="s">
        <v>2733</v>
      </c>
      <c r="K495" t="s">
        <v>2853</v>
      </c>
      <c r="L495">
        <v>1112</v>
      </c>
      <c r="M495">
        <v>44.897024010000003</v>
      </c>
      <c r="N495">
        <v>-115.8145751</v>
      </c>
      <c r="O495" t="s">
        <v>2851</v>
      </c>
      <c r="P495" s="27" t="s">
        <v>2851</v>
      </c>
      <c r="Q495" s="27" t="s">
        <v>5775</v>
      </c>
      <c r="R495" s="27" t="s">
        <v>6345</v>
      </c>
      <c r="S495" s="27" t="s">
        <v>6345</v>
      </c>
      <c r="T495" s="27" t="s">
        <v>5777</v>
      </c>
      <c r="U495" s="15">
        <v>1</v>
      </c>
      <c r="V495" s="15"/>
      <c r="W495" s="15"/>
      <c r="X495" s="17"/>
      <c r="Y495" s="17">
        <v>21</v>
      </c>
      <c r="AA495" s="17"/>
      <c r="AB495" s="17"/>
      <c r="AC495" s="17"/>
      <c r="AD495" s="17"/>
      <c r="AE495" s="17"/>
      <c r="AG495" t="s">
        <v>5759</v>
      </c>
      <c r="AH495">
        <v>1</v>
      </c>
      <c r="AI495" t="s">
        <v>5771</v>
      </c>
      <c r="AJ495" s="18" t="s">
        <v>6010</v>
      </c>
      <c r="AK495" s="4" t="s">
        <v>6010</v>
      </c>
      <c r="AL495" s="4">
        <v>8</v>
      </c>
      <c r="AM495" s="4">
        <v>26</v>
      </c>
      <c r="AN495" s="4">
        <v>15</v>
      </c>
      <c r="AO495" s="4">
        <f t="shared" si="15"/>
        <v>8.0261499999999995</v>
      </c>
      <c r="AP495" s="4">
        <v>0</v>
      </c>
      <c r="AQ495" s="4">
        <v>0</v>
      </c>
      <c r="AR495" s="4">
        <v>0</v>
      </c>
      <c r="AS495" s="4">
        <v>0</v>
      </c>
      <c r="AT495" s="4">
        <v>17060208</v>
      </c>
      <c r="AU495" s="4" t="s">
        <v>5772</v>
      </c>
      <c r="AV495" s="4" t="str">
        <f t="shared" si="16"/>
        <v>BCKHRC</v>
      </c>
      <c r="AW495" t="s">
        <v>5778</v>
      </c>
      <c r="AX495" s="18"/>
      <c r="AY495" t="s">
        <v>4997</v>
      </c>
      <c r="AZ495" s="15"/>
    </row>
    <row r="496" spans="1:55" x14ac:dyDescent="0.3">
      <c r="A496">
        <v>0</v>
      </c>
      <c r="B496" t="s">
        <v>16</v>
      </c>
      <c r="C496" t="s">
        <v>2871</v>
      </c>
      <c r="D496" s="15" t="s">
        <v>16</v>
      </c>
      <c r="E496" s="15" t="s">
        <v>16</v>
      </c>
      <c r="F496" t="s">
        <v>2731</v>
      </c>
      <c r="G496" t="s">
        <v>2872</v>
      </c>
      <c r="H496" t="s">
        <v>16</v>
      </c>
      <c r="I496" t="s">
        <v>16</v>
      </c>
      <c r="J496" t="s">
        <v>2733</v>
      </c>
      <c r="K496" t="s">
        <v>2873</v>
      </c>
      <c r="L496">
        <v>1160</v>
      </c>
      <c r="M496">
        <v>44.619736639999999</v>
      </c>
      <c r="N496">
        <v>-115.64428770000001</v>
      </c>
      <c r="O496" t="s">
        <v>2871</v>
      </c>
      <c r="P496" s="27" t="s">
        <v>2871</v>
      </c>
      <c r="Q496" s="27" t="s">
        <v>5775</v>
      </c>
      <c r="R496" s="27" t="s">
        <v>6345</v>
      </c>
      <c r="S496" s="27" t="s">
        <v>6345</v>
      </c>
      <c r="T496" s="27" t="s">
        <v>5777</v>
      </c>
      <c r="U496" s="15">
        <v>1</v>
      </c>
      <c r="V496" s="15"/>
      <c r="W496" s="15"/>
      <c r="X496" s="17"/>
      <c r="Y496" s="17">
        <v>21</v>
      </c>
      <c r="AA496" s="17"/>
      <c r="AB496" s="17"/>
      <c r="AC496" s="17"/>
      <c r="AD496" s="17"/>
      <c r="AE496" s="17"/>
      <c r="AG496" t="s">
        <v>5759</v>
      </c>
      <c r="AH496">
        <v>1</v>
      </c>
      <c r="AI496" t="s">
        <v>5771</v>
      </c>
      <c r="AJ496" s="18" t="s">
        <v>6017</v>
      </c>
      <c r="AK496" s="4" t="s">
        <v>6017</v>
      </c>
      <c r="AL496" s="4">
        <v>8</v>
      </c>
      <c r="AM496" s="4">
        <v>26</v>
      </c>
      <c r="AN496" s="4">
        <v>19</v>
      </c>
      <c r="AO496" s="4">
        <f t="shared" si="15"/>
        <v>8.0261899999999997</v>
      </c>
      <c r="AP496" s="4">
        <v>0</v>
      </c>
      <c r="AQ496" s="4">
        <v>0</v>
      </c>
      <c r="AR496" s="4">
        <v>0</v>
      </c>
      <c r="AS496" s="4">
        <v>0</v>
      </c>
      <c r="AT496" s="4">
        <v>17060208</v>
      </c>
      <c r="AU496" s="4" t="s">
        <v>5772</v>
      </c>
      <c r="AV496" s="4" t="str">
        <f t="shared" si="16"/>
        <v>BEAR4C</v>
      </c>
      <c r="AW496" t="s">
        <v>5778</v>
      </c>
      <c r="AX496" s="18"/>
      <c r="AY496" t="s">
        <v>4997</v>
      </c>
      <c r="AZ496" s="15"/>
    </row>
    <row r="497" spans="1:55" x14ac:dyDescent="0.3">
      <c r="A497">
        <v>0</v>
      </c>
      <c r="B497" t="s">
        <v>16</v>
      </c>
      <c r="C497" t="s">
        <v>3088</v>
      </c>
      <c r="D497" s="15" t="s">
        <v>16</v>
      </c>
      <c r="E497" s="15" t="s">
        <v>16</v>
      </c>
      <c r="F497" t="s">
        <v>2731</v>
      </c>
      <c r="G497" t="s">
        <v>3089</v>
      </c>
      <c r="H497" t="s">
        <v>16</v>
      </c>
      <c r="I497" t="s">
        <v>16</v>
      </c>
      <c r="J497" t="s">
        <v>2733</v>
      </c>
      <c r="K497" t="s">
        <v>3090</v>
      </c>
      <c r="L497">
        <v>1148</v>
      </c>
      <c r="M497">
        <v>44.715765769999997</v>
      </c>
      <c r="N497">
        <v>-115.4944354</v>
      </c>
      <c r="O497" t="s">
        <v>3088</v>
      </c>
      <c r="P497" s="27" t="s">
        <v>3088</v>
      </c>
      <c r="Q497" s="27" t="s">
        <v>5775</v>
      </c>
      <c r="R497" s="27" t="s">
        <v>6345</v>
      </c>
      <c r="S497" s="27" t="s">
        <v>6345</v>
      </c>
      <c r="T497" s="27" t="s">
        <v>5776</v>
      </c>
      <c r="U497" s="15">
        <v>1</v>
      </c>
      <c r="V497" s="15"/>
      <c r="W497" s="15"/>
      <c r="X497" s="17"/>
      <c r="Y497" s="17">
        <v>21</v>
      </c>
      <c r="AA497" s="17"/>
      <c r="AB497" s="17"/>
      <c r="AC497" s="17"/>
      <c r="AD497" s="17"/>
      <c r="AE497" s="17"/>
      <c r="AG497" t="s">
        <v>5759</v>
      </c>
      <c r="AH497">
        <v>1</v>
      </c>
      <c r="AI497" t="s">
        <v>5771</v>
      </c>
      <c r="AJ497" s="18" t="s">
        <v>6014</v>
      </c>
      <c r="AK497" s="4" t="s">
        <v>6014</v>
      </c>
      <c r="AL497" s="4">
        <v>8</v>
      </c>
      <c r="AM497" s="4">
        <v>26</v>
      </c>
      <c r="AN497" s="4">
        <v>13</v>
      </c>
      <c r="AO497" s="4">
        <f t="shared" si="15"/>
        <v>8.0261300000000002</v>
      </c>
      <c r="AP497" s="4">
        <v>0</v>
      </c>
      <c r="AQ497" s="4">
        <v>0</v>
      </c>
      <c r="AR497" s="4">
        <v>0</v>
      </c>
      <c r="AS497" s="4">
        <v>0</v>
      </c>
      <c r="AT497" s="4">
        <v>17060208</v>
      </c>
      <c r="AU497" s="4" t="s">
        <v>5772</v>
      </c>
      <c r="AV497" s="4" t="str">
        <f t="shared" si="16"/>
        <v>BURNLC</v>
      </c>
      <c r="AW497" t="s">
        <v>6413</v>
      </c>
      <c r="AX497" s="18">
        <v>98.07</v>
      </c>
      <c r="AY497" t="s">
        <v>4997</v>
      </c>
      <c r="AZ497" s="18">
        <v>45.89</v>
      </c>
    </row>
    <row r="498" spans="1:55" x14ac:dyDescent="0.3">
      <c r="A498">
        <v>0</v>
      </c>
      <c r="B498" t="s">
        <v>16</v>
      </c>
      <c r="C498" t="s">
        <v>3114</v>
      </c>
      <c r="D498" s="15" t="s">
        <v>16</v>
      </c>
      <c r="E498" s="15" t="s">
        <v>16</v>
      </c>
      <c r="F498" t="s">
        <v>2731</v>
      </c>
      <c r="G498" t="s">
        <v>3115</v>
      </c>
      <c r="H498" t="s">
        <v>16</v>
      </c>
      <c r="I498" t="s">
        <v>16</v>
      </c>
      <c r="J498" t="s">
        <v>2733</v>
      </c>
      <c r="K498" t="s">
        <v>3116</v>
      </c>
      <c r="L498">
        <v>1116</v>
      </c>
      <c r="M498">
        <v>44.89617166</v>
      </c>
      <c r="N498">
        <v>-115.66363149999999</v>
      </c>
      <c r="O498" t="s">
        <v>3114</v>
      </c>
      <c r="P498" s="27" t="s">
        <v>3114</v>
      </c>
      <c r="Q498" s="27" t="s">
        <v>5775</v>
      </c>
      <c r="R498" s="27" t="s">
        <v>6345</v>
      </c>
      <c r="S498" s="27" t="s">
        <v>6345</v>
      </c>
      <c r="T498" s="27" t="s">
        <v>5777</v>
      </c>
      <c r="U498" s="15">
        <v>1</v>
      </c>
      <c r="V498" s="15"/>
      <c r="W498" s="15"/>
      <c r="X498" s="17"/>
      <c r="Y498" s="17">
        <v>21</v>
      </c>
      <c r="AA498" s="17"/>
      <c r="AB498" s="17"/>
      <c r="AC498" s="17"/>
      <c r="AD498" s="17"/>
      <c r="AE498" s="17"/>
      <c r="AG498" t="s">
        <v>5759</v>
      </c>
      <c r="AH498">
        <v>1</v>
      </c>
      <c r="AI498" t="s">
        <v>5771</v>
      </c>
      <c r="AJ498" s="18" t="s">
        <v>6010</v>
      </c>
      <c r="AK498" s="4" t="s">
        <v>6010</v>
      </c>
      <c r="AL498" s="4">
        <v>8</v>
      </c>
      <c r="AM498" s="4">
        <v>26</v>
      </c>
      <c r="AN498" s="4">
        <v>15</v>
      </c>
      <c r="AO498" s="4">
        <f t="shared" si="15"/>
        <v>8.0261499999999995</v>
      </c>
      <c r="AP498" s="4">
        <v>0</v>
      </c>
      <c r="AQ498" s="4">
        <v>0</v>
      </c>
      <c r="AR498" s="4">
        <v>0</v>
      </c>
      <c r="AS498" s="4">
        <v>0</v>
      </c>
      <c r="AT498" s="4">
        <v>17060208</v>
      </c>
      <c r="AU498" s="4" t="s">
        <v>5772</v>
      </c>
      <c r="AV498" s="4" t="str">
        <f t="shared" si="16"/>
        <v>CAMP3C</v>
      </c>
      <c r="AW498" t="s">
        <v>5778</v>
      </c>
      <c r="AX498" s="18"/>
      <c r="AY498" t="s">
        <v>4997</v>
      </c>
      <c r="AZ498" s="15"/>
    </row>
    <row r="499" spans="1:55" x14ac:dyDescent="0.3">
      <c r="A499">
        <v>0</v>
      </c>
      <c r="B499" t="s">
        <v>16</v>
      </c>
      <c r="C499" t="s">
        <v>3679</v>
      </c>
      <c r="D499" s="15" t="s">
        <v>16</v>
      </c>
      <c r="E499" s="15" t="s">
        <v>16</v>
      </c>
      <c r="F499" t="s">
        <v>2731</v>
      </c>
      <c r="G499" t="s">
        <v>3680</v>
      </c>
      <c r="H499" t="s">
        <v>16</v>
      </c>
      <c r="I499" t="s">
        <v>16</v>
      </c>
      <c r="J499" t="s">
        <v>2733</v>
      </c>
      <c r="K499" t="s">
        <v>3681</v>
      </c>
      <c r="L499">
        <v>1139</v>
      </c>
      <c r="M499">
        <v>44.7689333</v>
      </c>
      <c r="N499">
        <v>-115.6510526</v>
      </c>
      <c r="O499" t="s">
        <v>3679</v>
      </c>
      <c r="P499" s="27" t="s">
        <v>3679</v>
      </c>
      <c r="Q499" s="27" t="s">
        <v>5775</v>
      </c>
      <c r="R499" s="27" t="s">
        <v>6345</v>
      </c>
      <c r="S499" s="27" t="s">
        <v>6345</v>
      </c>
      <c r="T499" s="27" t="s">
        <v>5777</v>
      </c>
      <c r="U499" s="15">
        <v>1</v>
      </c>
      <c r="V499" s="15"/>
      <c r="W499" s="15"/>
      <c r="X499" s="17"/>
      <c r="Y499" s="17">
        <v>21</v>
      </c>
      <c r="AA499" s="17"/>
      <c r="AB499" s="17"/>
      <c r="AC499" s="17"/>
      <c r="AD499" s="17"/>
      <c r="AE499" s="17"/>
      <c r="AG499" t="s">
        <v>5759</v>
      </c>
      <c r="AH499">
        <v>1</v>
      </c>
      <c r="AI499" t="s">
        <v>5771</v>
      </c>
      <c r="AJ499" s="18" t="s">
        <v>6010</v>
      </c>
      <c r="AK499" s="4" t="s">
        <v>6010</v>
      </c>
      <c r="AL499" s="4">
        <v>8</v>
      </c>
      <c r="AM499" s="4">
        <v>26</v>
      </c>
      <c r="AN499" s="4">
        <v>15</v>
      </c>
      <c r="AO499" s="4">
        <f t="shared" si="15"/>
        <v>8.0261499999999995</v>
      </c>
      <c r="AP499" s="4">
        <v>0</v>
      </c>
      <c r="AQ499" s="4">
        <v>0</v>
      </c>
      <c r="AR499" s="4">
        <v>0</v>
      </c>
      <c r="AS499" s="4">
        <v>0</v>
      </c>
      <c r="AT499" s="4">
        <v>17060208</v>
      </c>
      <c r="AU499" s="4" t="s">
        <v>5772</v>
      </c>
      <c r="AV499" s="4" t="str">
        <f t="shared" si="16"/>
        <v>GOATC</v>
      </c>
      <c r="AW499" t="s">
        <v>5778</v>
      </c>
      <c r="AX499" s="18"/>
      <c r="AY499" t="s">
        <v>4997</v>
      </c>
      <c r="AZ499" s="15"/>
    </row>
    <row r="500" spans="1:55" x14ac:dyDescent="0.3">
      <c r="A500">
        <v>0</v>
      </c>
      <c r="B500" t="s">
        <v>16</v>
      </c>
      <c r="C500" t="s">
        <v>3927</v>
      </c>
      <c r="D500" s="15" t="s">
        <v>16</v>
      </c>
      <c r="E500" s="15" t="s">
        <v>16</v>
      </c>
      <c r="F500" t="s">
        <v>2731</v>
      </c>
      <c r="G500" t="s">
        <v>1183</v>
      </c>
      <c r="H500" t="s">
        <v>16</v>
      </c>
      <c r="I500" t="s">
        <v>16</v>
      </c>
      <c r="J500" t="s">
        <v>2733</v>
      </c>
      <c r="K500" t="s">
        <v>3928</v>
      </c>
      <c r="L500">
        <v>1124</v>
      </c>
      <c r="M500">
        <v>44.733927889999997</v>
      </c>
      <c r="N500">
        <v>-115.54860189999999</v>
      </c>
      <c r="O500" t="s">
        <v>3927</v>
      </c>
      <c r="P500" s="27" t="s">
        <v>3927</v>
      </c>
      <c r="Q500" s="27" t="s">
        <v>5775</v>
      </c>
      <c r="R500" s="27" t="s">
        <v>6345</v>
      </c>
      <c r="S500" s="27" t="s">
        <v>6345</v>
      </c>
      <c r="T500" s="27" t="s">
        <v>5776</v>
      </c>
      <c r="U500" s="15">
        <v>1</v>
      </c>
      <c r="V500" s="15">
        <v>2009</v>
      </c>
      <c r="W500" s="15">
        <v>0</v>
      </c>
      <c r="X500" s="17">
        <v>1</v>
      </c>
      <c r="Y500" s="17">
        <v>21</v>
      </c>
      <c r="AA500" s="17">
        <v>0</v>
      </c>
      <c r="AB500" s="17">
        <v>0</v>
      </c>
      <c r="AC500" s="17">
        <v>1</v>
      </c>
      <c r="AD500" s="17" t="s">
        <v>6365</v>
      </c>
      <c r="AE500" s="17">
        <v>0</v>
      </c>
      <c r="AF500" s="17">
        <v>0</v>
      </c>
      <c r="AG500" t="s">
        <v>5759</v>
      </c>
      <c r="AH500">
        <v>1</v>
      </c>
      <c r="AI500" t="s">
        <v>5771</v>
      </c>
      <c r="AJ500" s="15" t="s">
        <v>3927</v>
      </c>
      <c r="AK500" s="4" t="s">
        <v>3927</v>
      </c>
      <c r="AL500" s="4">
        <v>8</v>
      </c>
      <c r="AM500" s="4">
        <v>26</v>
      </c>
      <c r="AN500" s="4">
        <v>12</v>
      </c>
      <c r="AO500" s="4">
        <f t="shared" si="15"/>
        <v>8.0261200000000006</v>
      </c>
      <c r="AP500" s="4">
        <v>0</v>
      </c>
      <c r="AQ500" s="4">
        <v>0</v>
      </c>
      <c r="AR500" s="4">
        <v>0</v>
      </c>
      <c r="AS500" s="4">
        <v>0</v>
      </c>
      <c r="AT500" s="4">
        <v>17060208</v>
      </c>
      <c r="AU500" s="4" t="s">
        <v>5772</v>
      </c>
      <c r="AV500" s="4" t="str">
        <f t="shared" si="16"/>
        <v>JOHNSC</v>
      </c>
      <c r="AW500" t="s">
        <v>6413</v>
      </c>
      <c r="AX500" s="18">
        <v>98.07</v>
      </c>
      <c r="AY500" t="s">
        <v>4997</v>
      </c>
      <c r="AZ500" s="18">
        <v>45.89</v>
      </c>
    </row>
    <row r="501" spans="1:55" x14ac:dyDescent="0.3">
      <c r="A501">
        <v>0</v>
      </c>
      <c r="B501" t="s">
        <v>16</v>
      </c>
      <c r="C501" t="s">
        <v>3929</v>
      </c>
      <c r="D501" s="15" t="s">
        <v>16</v>
      </c>
      <c r="E501" s="15" t="s">
        <v>16</v>
      </c>
      <c r="F501" t="s">
        <v>2731</v>
      </c>
      <c r="G501" t="s">
        <v>3930</v>
      </c>
      <c r="H501" t="s">
        <v>16</v>
      </c>
      <c r="I501" t="s">
        <v>16</v>
      </c>
      <c r="J501" t="s">
        <v>2840</v>
      </c>
      <c r="K501" t="s">
        <v>3931</v>
      </c>
      <c r="L501">
        <v>1131</v>
      </c>
      <c r="M501">
        <v>44.917614479999997</v>
      </c>
      <c r="N501">
        <v>-115.48334370000001</v>
      </c>
      <c r="O501" t="s">
        <v>3929</v>
      </c>
      <c r="P501" s="27" t="s">
        <v>3929</v>
      </c>
      <c r="Q501" s="27" t="s">
        <v>5775</v>
      </c>
      <c r="R501" s="27" t="s">
        <v>6345</v>
      </c>
      <c r="S501" s="27" t="s">
        <v>6345</v>
      </c>
      <c r="T501" s="27" t="s">
        <v>5776</v>
      </c>
      <c r="U501" s="15">
        <v>1</v>
      </c>
      <c r="V501" s="15"/>
      <c r="W501" s="15"/>
      <c r="X501" s="17"/>
      <c r="Y501" s="17">
        <v>21</v>
      </c>
      <c r="AA501" s="17"/>
      <c r="AB501" s="17"/>
      <c r="AC501" s="17"/>
      <c r="AD501" s="17"/>
      <c r="AE501" s="17"/>
      <c r="AG501" t="s">
        <v>5759</v>
      </c>
      <c r="AH501">
        <v>1</v>
      </c>
      <c r="AI501" t="s">
        <v>5771</v>
      </c>
      <c r="AJ501" s="18" t="s">
        <v>6013</v>
      </c>
      <c r="AK501" s="18" t="s">
        <v>6013</v>
      </c>
      <c r="AL501" s="4">
        <v>8</v>
      </c>
      <c r="AM501" s="4">
        <v>26</v>
      </c>
      <c r="AN501" s="4">
        <v>8</v>
      </c>
      <c r="AO501" s="4">
        <f t="shared" si="15"/>
        <v>8.0260800000000003</v>
      </c>
      <c r="AP501" s="4">
        <v>0</v>
      </c>
      <c r="AQ501" s="4">
        <v>0</v>
      </c>
      <c r="AR501" s="4">
        <v>0</v>
      </c>
      <c r="AS501" s="4">
        <v>0</v>
      </c>
      <c r="AT501" s="4">
        <v>17060208</v>
      </c>
      <c r="AU501" s="4" t="s">
        <v>5772</v>
      </c>
      <c r="AV501" s="4" t="str">
        <f t="shared" si="16"/>
        <v>JOHTRP</v>
      </c>
      <c r="AW501" t="s">
        <v>6413</v>
      </c>
      <c r="AX501" s="18">
        <v>98.07</v>
      </c>
      <c r="AY501" t="s">
        <v>4997</v>
      </c>
      <c r="AZ501" s="18">
        <v>45.89</v>
      </c>
    </row>
    <row r="502" spans="1:55" x14ac:dyDescent="0.3">
      <c r="A502">
        <v>0</v>
      </c>
      <c r="B502" t="s">
        <v>16</v>
      </c>
      <c r="C502" t="s">
        <v>3967</v>
      </c>
      <c r="D502" s="15" t="s">
        <v>16</v>
      </c>
      <c r="E502" s="15" t="s">
        <v>16</v>
      </c>
      <c r="F502" t="s">
        <v>2731</v>
      </c>
      <c r="G502" t="s">
        <v>3968</v>
      </c>
      <c r="H502" t="s">
        <v>16</v>
      </c>
      <c r="I502" t="s">
        <v>16</v>
      </c>
      <c r="J502" t="s">
        <v>2791</v>
      </c>
      <c r="K502" t="s">
        <v>3969</v>
      </c>
      <c r="L502">
        <v>1158</v>
      </c>
      <c r="M502">
        <v>44.655515459999997</v>
      </c>
      <c r="N502">
        <v>-115.7023954</v>
      </c>
      <c r="O502" t="s">
        <v>3967</v>
      </c>
      <c r="P502" s="27" t="s">
        <v>3967</v>
      </c>
      <c r="Q502" s="27" t="s">
        <v>5775</v>
      </c>
      <c r="R502" s="27" t="s">
        <v>6345</v>
      </c>
      <c r="S502" s="27" t="s">
        <v>6345</v>
      </c>
      <c r="T502" s="27" t="s">
        <v>5777</v>
      </c>
      <c r="U502" s="15">
        <v>1</v>
      </c>
      <c r="V502" s="15"/>
      <c r="W502" s="15"/>
      <c r="X502" s="17"/>
      <c r="Y502" s="17">
        <v>21</v>
      </c>
      <c r="AA502" s="17"/>
      <c r="AB502" s="17"/>
      <c r="AC502" s="17"/>
      <c r="AD502" s="17"/>
      <c r="AE502" s="17"/>
      <c r="AG502" t="s">
        <v>5759</v>
      </c>
      <c r="AH502">
        <v>1</v>
      </c>
      <c r="AI502" t="s">
        <v>5771</v>
      </c>
      <c r="AJ502" s="18" t="s">
        <v>4999</v>
      </c>
      <c r="AK502" s="18" t="s">
        <v>4999</v>
      </c>
      <c r="AL502" s="4">
        <v>8</v>
      </c>
      <c r="AM502" s="4">
        <v>26</v>
      </c>
      <c r="AN502" s="4">
        <v>18</v>
      </c>
      <c r="AO502" s="4">
        <f t="shared" si="15"/>
        <v>8.0261800000000001</v>
      </c>
      <c r="AP502" s="4">
        <v>0</v>
      </c>
      <c r="AQ502" s="4">
        <v>0</v>
      </c>
      <c r="AR502" s="4">
        <v>0</v>
      </c>
      <c r="AS502" s="4">
        <v>0</v>
      </c>
      <c r="AT502" s="4">
        <v>17060208</v>
      </c>
      <c r="AU502" s="4" t="s">
        <v>5772</v>
      </c>
      <c r="AV502" s="4" t="str">
        <f t="shared" si="16"/>
        <v>KNOXB</v>
      </c>
      <c r="AW502" t="s">
        <v>5778</v>
      </c>
      <c r="AX502" s="18"/>
      <c r="AY502" t="s">
        <v>4997</v>
      </c>
      <c r="AZ502" s="15"/>
    </row>
    <row r="503" spans="1:55" x14ac:dyDescent="0.3">
      <c r="A503">
        <v>0</v>
      </c>
      <c r="B503" t="s">
        <v>16</v>
      </c>
      <c r="C503" t="s">
        <v>4369</v>
      </c>
      <c r="D503" s="15" t="s">
        <v>16</v>
      </c>
      <c r="E503" s="15" t="s">
        <v>16</v>
      </c>
      <c r="F503" t="s">
        <v>2731</v>
      </c>
      <c r="G503" t="s">
        <v>4370</v>
      </c>
      <c r="H503" t="s">
        <v>16</v>
      </c>
      <c r="I503" t="s">
        <v>16</v>
      </c>
      <c r="J503" t="s">
        <v>2763</v>
      </c>
      <c r="K503" t="s">
        <v>2773</v>
      </c>
      <c r="L503">
        <v>0</v>
      </c>
      <c r="M503">
        <v>44.907775000000001</v>
      </c>
      <c r="N503">
        <v>-116.1165</v>
      </c>
      <c r="O503" t="s">
        <v>4369</v>
      </c>
      <c r="P503" s="27" t="s">
        <v>4369</v>
      </c>
      <c r="Q503" s="27" t="s">
        <v>5775</v>
      </c>
      <c r="R503" s="27" t="s">
        <v>6345</v>
      </c>
      <c r="S503" s="27" t="s">
        <v>6345</v>
      </c>
      <c r="T503" s="27" t="s">
        <v>5777</v>
      </c>
      <c r="U503" s="15">
        <v>1</v>
      </c>
      <c r="V503" s="15"/>
      <c r="W503" s="15"/>
      <c r="X503" s="17"/>
      <c r="Y503" s="17">
        <v>21</v>
      </c>
      <c r="AA503" s="17"/>
      <c r="AB503" s="17"/>
      <c r="AC503" s="17"/>
      <c r="AD503" s="17"/>
      <c r="AE503" s="17"/>
      <c r="AG503" t="s">
        <v>5759</v>
      </c>
      <c r="AH503">
        <v>1</v>
      </c>
      <c r="AI503" t="s">
        <v>5771</v>
      </c>
      <c r="AJ503" s="18" t="s">
        <v>4999</v>
      </c>
      <c r="AK503" s="18" t="s">
        <v>4999</v>
      </c>
      <c r="AL503" s="4">
        <v>8</v>
      </c>
      <c r="AM503" s="4">
        <v>26</v>
      </c>
      <c r="AN503" s="4">
        <v>18</v>
      </c>
      <c r="AO503" s="4">
        <f t="shared" si="15"/>
        <v>8.0261800000000001</v>
      </c>
      <c r="AP503" s="4">
        <v>0</v>
      </c>
      <c r="AQ503" s="4">
        <v>0</v>
      </c>
      <c r="AR503" s="4">
        <v>0</v>
      </c>
      <c r="AS503" s="4">
        <v>0</v>
      </c>
      <c r="AT503" s="4">
        <v>17060208</v>
      </c>
      <c r="AU503" s="4" t="s">
        <v>5772</v>
      </c>
      <c r="AV503" s="4" t="str">
        <f t="shared" si="16"/>
        <v>MCCA</v>
      </c>
      <c r="AW503" t="s">
        <v>5778</v>
      </c>
      <c r="AX503" s="18"/>
      <c r="AY503" t="s">
        <v>4997</v>
      </c>
      <c r="AZ503" s="15"/>
    </row>
    <row r="504" spans="1:55" x14ac:dyDescent="0.3">
      <c r="A504">
        <v>0</v>
      </c>
      <c r="B504" t="s">
        <v>16</v>
      </c>
      <c r="C504" t="s">
        <v>4732</v>
      </c>
      <c r="D504" s="15" t="s">
        <v>16</v>
      </c>
      <c r="E504" s="15" t="s">
        <v>16</v>
      </c>
      <c r="F504" t="s">
        <v>2731</v>
      </c>
      <c r="G504" t="s">
        <v>4733</v>
      </c>
      <c r="H504" t="s">
        <v>16</v>
      </c>
      <c r="I504" t="s">
        <v>16</v>
      </c>
      <c r="J504" t="s">
        <v>2733</v>
      </c>
      <c r="K504" t="s">
        <v>3116</v>
      </c>
      <c r="L504">
        <v>1116</v>
      </c>
      <c r="M504">
        <v>44.923094079999998</v>
      </c>
      <c r="N504">
        <v>-115.68300360000001</v>
      </c>
      <c r="O504" t="s">
        <v>4732</v>
      </c>
      <c r="P504" s="27" t="s">
        <v>4732</v>
      </c>
      <c r="Q504" s="27" t="s">
        <v>5775</v>
      </c>
      <c r="R504" s="27" t="s">
        <v>6345</v>
      </c>
      <c r="S504" s="27" t="s">
        <v>6345</v>
      </c>
      <c r="T504" s="27" t="s">
        <v>5777</v>
      </c>
      <c r="U504" s="15">
        <v>1</v>
      </c>
      <c r="V504" s="15"/>
      <c r="W504" s="15"/>
      <c r="X504" s="17"/>
      <c r="Y504" s="17">
        <v>21</v>
      </c>
      <c r="AA504" s="17"/>
      <c r="AB504" s="17"/>
      <c r="AC504" s="17"/>
      <c r="AD504" s="17"/>
      <c r="AE504" s="17"/>
      <c r="AG504" t="s">
        <v>5759</v>
      </c>
      <c r="AH504">
        <v>1</v>
      </c>
      <c r="AI504" t="s">
        <v>5771</v>
      </c>
      <c r="AJ504" s="18" t="s">
        <v>6010</v>
      </c>
      <c r="AK504" s="18" t="s">
        <v>6010</v>
      </c>
      <c r="AL504" s="4">
        <v>8</v>
      </c>
      <c r="AM504" s="4">
        <v>26</v>
      </c>
      <c r="AN504" s="4">
        <v>15</v>
      </c>
      <c r="AO504" s="4">
        <f t="shared" si="15"/>
        <v>8.0261499999999995</v>
      </c>
      <c r="AP504" s="4">
        <v>0</v>
      </c>
      <c r="AQ504" s="4">
        <v>0</v>
      </c>
      <c r="AR504" s="4">
        <v>0</v>
      </c>
      <c r="AS504" s="4">
        <v>0</v>
      </c>
      <c r="AT504" s="4">
        <v>17060208</v>
      </c>
      <c r="AU504" s="4" t="s">
        <v>5772</v>
      </c>
      <c r="AV504" s="4" t="str">
        <f t="shared" si="16"/>
        <v>PHOEBC</v>
      </c>
      <c r="AW504" t="s">
        <v>5778</v>
      </c>
      <c r="AX504" s="18"/>
      <c r="AY504" t="s">
        <v>4997</v>
      </c>
      <c r="AZ504" s="15"/>
    </row>
    <row r="505" spans="1:55" x14ac:dyDescent="0.3">
      <c r="A505">
        <v>0</v>
      </c>
      <c r="B505" t="s">
        <v>16</v>
      </c>
      <c r="C505" t="s">
        <v>4866</v>
      </c>
      <c r="D505" s="15" t="s">
        <v>16</v>
      </c>
      <c r="E505" s="15" t="s">
        <v>16</v>
      </c>
      <c r="F505" t="s">
        <v>2731</v>
      </c>
      <c r="G505" t="s">
        <v>4867</v>
      </c>
      <c r="H505" t="s">
        <v>16</v>
      </c>
      <c r="I505" t="s">
        <v>16</v>
      </c>
      <c r="J505" t="s">
        <v>2733</v>
      </c>
      <c r="K505" t="s">
        <v>4868</v>
      </c>
      <c r="L505">
        <v>1169</v>
      </c>
      <c r="M505">
        <v>44.547345470000003</v>
      </c>
      <c r="N505">
        <v>-115.64039769999999</v>
      </c>
      <c r="O505" t="s">
        <v>4866</v>
      </c>
      <c r="P505" s="27" t="s">
        <v>4866</v>
      </c>
      <c r="Q505" s="27" t="s">
        <v>5775</v>
      </c>
      <c r="R505" s="27" t="s">
        <v>6345</v>
      </c>
      <c r="S505" s="27" t="s">
        <v>6345</v>
      </c>
      <c r="T505" s="27" t="s">
        <v>5777</v>
      </c>
      <c r="U505" s="15">
        <v>1</v>
      </c>
      <c r="V505" s="15"/>
      <c r="W505" s="15"/>
      <c r="X505" s="17"/>
      <c r="Y505" s="17">
        <v>21</v>
      </c>
      <c r="AA505" s="17"/>
      <c r="AB505" s="17"/>
      <c r="AC505" s="17"/>
      <c r="AD505" s="17"/>
      <c r="AE505" s="17"/>
      <c r="AG505" t="s">
        <v>5759</v>
      </c>
      <c r="AH505">
        <v>1</v>
      </c>
      <c r="AI505" t="s">
        <v>5771</v>
      </c>
      <c r="AJ505" s="18" t="s">
        <v>6017</v>
      </c>
      <c r="AK505" s="18" t="s">
        <v>6017</v>
      </c>
      <c r="AL505" s="4">
        <v>8</v>
      </c>
      <c r="AM505" s="4">
        <v>26</v>
      </c>
      <c r="AN505" s="4">
        <v>19</v>
      </c>
      <c r="AO505" s="4">
        <f t="shared" si="15"/>
        <v>8.0261899999999997</v>
      </c>
      <c r="AP505" s="4">
        <v>0</v>
      </c>
      <c r="AQ505" s="4">
        <v>0</v>
      </c>
      <c r="AR505" s="4">
        <v>0</v>
      </c>
      <c r="AS505" s="4">
        <v>0</v>
      </c>
      <c r="AT505" s="4">
        <v>17060208</v>
      </c>
      <c r="AU505" s="4" t="s">
        <v>5772</v>
      </c>
      <c r="AV505" s="4" t="str">
        <f t="shared" si="16"/>
        <v>RICEC</v>
      </c>
      <c r="AW505" t="s">
        <v>5778</v>
      </c>
      <c r="AX505" s="18"/>
      <c r="AY505" t="s">
        <v>4997</v>
      </c>
      <c r="AZ505" s="15"/>
    </row>
    <row r="506" spans="1:55" x14ac:dyDescent="0.3">
      <c r="A506">
        <v>0</v>
      </c>
      <c r="B506" t="s">
        <v>16</v>
      </c>
      <c r="C506" t="s">
        <v>4996</v>
      </c>
      <c r="D506" s="15" t="s">
        <v>16</v>
      </c>
      <c r="E506" s="15" t="s">
        <v>16</v>
      </c>
      <c r="F506" t="s">
        <v>2731</v>
      </c>
      <c r="G506" t="s">
        <v>4997</v>
      </c>
      <c r="H506" t="s">
        <v>16</v>
      </c>
      <c r="I506" t="s">
        <v>16</v>
      </c>
      <c r="J506" t="s">
        <v>2733</v>
      </c>
      <c r="K506" t="s">
        <v>4998</v>
      </c>
      <c r="L506">
        <v>1040</v>
      </c>
      <c r="M506">
        <v>44.928152189999999</v>
      </c>
      <c r="N506">
        <v>-115.7432958</v>
      </c>
      <c r="O506" t="s">
        <v>4996</v>
      </c>
      <c r="P506" s="27" t="s">
        <v>4996</v>
      </c>
      <c r="Q506" s="27" t="s">
        <v>5775</v>
      </c>
      <c r="R506" s="27" t="s">
        <v>6345</v>
      </c>
      <c r="S506" s="27" t="s">
        <v>6345</v>
      </c>
      <c r="T506" s="27" t="s">
        <v>5777</v>
      </c>
      <c r="U506" s="15">
        <v>1</v>
      </c>
      <c r="V506" s="15"/>
      <c r="W506" s="15"/>
      <c r="X506" s="17"/>
      <c r="Y506" s="17">
        <v>21</v>
      </c>
      <c r="AA506" s="17"/>
      <c r="AB506" s="17"/>
      <c r="AC506" s="17"/>
      <c r="AD506" s="17"/>
      <c r="AE506" s="17"/>
      <c r="AG506" t="s">
        <v>5759</v>
      </c>
      <c r="AH506">
        <v>1</v>
      </c>
      <c r="AI506" t="s">
        <v>5771</v>
      </c>
      <c r="AJ506" s="18" t="s">
        <v>6010</v>
      </c>
      <c r="AK506" s="18" t="s">
        <v>6010</v>
      </c>
      <c r="AL506" s="4">
        <v>8</v>
      </c>
      <c r="AM506" s="4">
        <v>26</v>
      </c>
      <c r="AN506" s="4">
        <v>15</v>
      </c>
      <c r="AO506" s="4">
        <f t="shared" si="15"/>
        <v>8.0261499999999995</v>
      </c>
      <c r="AP506" s="4">
        <v>0</v>
      </c>
      <c r="AQ506" s="4">
        <v>0</v>
      </c>
      <c r="AR506" s="4">
        <v>0</v>
      </c>
      <c r="AS506" s="4">
        <v>0</v>
      </c>
      <c r="AT506" s="4">
        <v>17060208</v>
      </c>
      <c r="AU506" s="4" t="s">
        <v>5772</v>
      </c>
      <c r="AV506" s="4" t="str">
        <f t="shared" si="16"/>
        <v>SALRSF</v>
      </c>
      <c r="AW506" t="s">
        <v>5778</v>
      </c>
      <c r="AX506" s="18"/>
      <c r="AY506" t="s">
        <v>4997</v>
      </c>
      <c r="AZ506" s="15"/>
    </row>
    <row r="507" spans="1:55" x14ac:dyDescent="0.3">
      <c r="A507">
        <v>0</v>
      </c>
      <c r="B507" t="s">
        <v>16</v>
      </c>
      <c r="C507" t="s">
        <v>4999</v>
      </c>
      <c r="D507" s="15" t="s">
        <v>16</v>
      </c>
      <c r="E507" s="15" t="s">
        <v>16</v>
      </c>
      <c r="F507" t="s">
        <v>2731</v>
      </c>
      <c r="G507" t="s">
        <v>5000</v>
      </c>
      <c r="H507" t="s">
        <v>16</v>
      </c>
      <c r="I507" t="s">
        <v>16</v>
      </c>
      <c r="J507" t="s">
        <v>2840</v>
      </c>
      <c r="K507" t="s">
        <v>2228</v>
      </c>
      <c r="L507">
        <v>1155</v>
      </c>
      <c r="M507">
        <v>44.666874079999999</v>
      </c>
      <c r="N507">
        <v>-115.7029529</v>
      </c>
      <c r="O507" t="s">
        <v>4999</v>
      </c>
      <c r="P507" s="27" t="s">
        <v>4999</v>
      </c>
      <c r="Q507" s="27" t="s">
        <v>5775</v>
      </c>
      <c r="R507" s="27" t="s">
        <v>6345</v>
      </c>
      <c r="S507" s="27" t="s">
        <v>6345</v>
      </c>
      <c r="T507" s="27" t="s">
        <v>5777</v>
      </c>
      <c r="U507" s="15">
        <v>1</v>
      </c>
      <c r="V507" s="15">
        <v>2009</v>
      </c>
      <c r="W507" s="15" t="s">
        <v>6364</v>
      </c>
      <c r="X507" s="17">
        <v>1</v>
      </c>
      <c r="Y507" s="17">
        <v>21</v>
      </c>
      <c r="AA507" s="17">
        <v>0</v>
      </c>
      <c r="AB507" s="17">
        <v>0</v>
      </c>
      <c r="AC507" s="17">
        <v>1</v>
      </c>
      <c r="AD507" s="17" t="s">
        <v>6363</v>
      </c>
      <c r="AE507" s="17">
        <v>0</v>
      </c>
      <c r="AF507" s="17">
        <v>0</v>
      </c>
      <c r="AG507" t="s">
        <v>5759</v>
      </c>
      <c r="AH507">
        <v>1</v>
      </c>
      <c r="AI507" t="s">
        <v>5771</v>
      </c>
      <c r="AJ507" s="18" t="s">
        <v>4999</v>
      </c>
      <c r="AK507" s="18" t="s">
        <v>4999</v>
      </c>
      <c r="AL507" s="4">
        <v>8</v>
      </c>
      <c r="AM507" s="4">
        <v>26</v>
      </c>
      <c r="AN507" s="4">
        <v>18</v>
      </c>
      <c r="AO507" s="4">
        <f t="shared" si="15"/>
        <v>8.0261800000000001</v>
      </c>
      <c r="AP507" s="4">
        <v>0</v>
      </c>
      <c r="AQ507" s="4">
        <v>0</v>
      </c>
      <c r="AR507" s="4">
        <v>0</v>
      </c>
      <c r="AS507" s="4">
        <v>0</v>
      </c>
      <c r="AT507" s="4">
        <v>17060208</v>
      </c>
      <c r="AU507" s="4" t="s">
        <v>5772</v>
      </c>
      <c r="AV507" s="4" t="str">
        <f t="shared" si="16"/>
        <v>SALSFW</v>
      </c>
      <c r="AW507" t="s">
        <v>5778</v>
      </c>
      <c r="AX507" s="18"/>
      <c r="AY507" t="s">
        <v>4997</v>
      </c>
      <c r="AZ507" s="15"/>
    </row>
    <row r="508" spans="1:55" x14ac:dyDescent="0.3">
      <c r="A508">
        <v>0</v>
      </c>
      <c r="B508" t="s">
        <v>16</v>
      </c>
      <c r="C508" t="s">
        <v>5049</v>
      </c>
      <c r="D508" s="15" t="s">
        <v>16</v>
      </c>
      <c r="E508" s="15" t="s">
        <v>16</v>
      </c>
      <c r="F508" t="s">
        <v>2731</v>
      </c>
      <c r="G508" t="s">
        <v>5050</v>
      </c>
      <c r="H508" t="s">
        <v>16</v>
      </c>
      <c r="I508" t="s">
        <v>16</v>
      </c>
      <c r="J508" t="s">
        <v>2971</v>
      </c>
      <c r="K508" t="s">
        <v>3969</v>
      </c>
      <c r="L508">
        <v>1158</v>
      </c>
      <c r="M508">
        <v>44.655515459999997</v>
      </c>
      <c r="N508">
        <v>-115.7023954</v>
      </c>
      <c r="O508" t="s">
        <v>5049</v>
      </c>
      <c r="P508" s="27" t="s">
        <v>5049</v>
      </c>
      <c r="Q508" s="27" t="s">
        <v>5775</v>
      </c>
      <c r="R508" s="27" t="s">
        <v>6345</v>
      </c>
      <c r="S508" s="27" t="s">
        <v>6345</v>
      </c>
      <c r="T508" s="27" t="s">
        <v>5777</v>
      </c>
      <c r="U508" s="15">
        <v>1</v>
      </c>
      <c r="V508" s="15"/>
      <c r="W508" s="15"/>
      <c r="X508" s="17"/>
      <c r="Y508" s="17">
        <v>21</v>
      </c>
      <c r="AA508" s="17"/>
      <c r="AB508" s="17"/>
      <c r="AC508" s="17"/>
      <c r="AD508" s="17"/>
      <c r="AE508" s="17"/>
      <c r="AG508" t="s">
        <v>5759</v>
      </c>
      <c r="AH508">
        <v>1</v>
      </c>
      <c r="AI508" t="s">
        <v>5771</v>
      </c>
      <c r="AJ508" s="18" t="s">
        <v>4999</v>
      </c>
      <c r="AK508" s="18" t="s">
        <v>4999</v>
      </c>
      <c r="AL508" s="4">
        <v>8</v>
      </c>
      <c r="AM508" s="4">
        <v>26</v>
      </c>
      <c r="AN508" s="4">
        <v>18</v>
      </c>
      <c r="AO508" s="4">
        <f t="shared" si="15"/>
        <v>8.0261800000000001</v>
      </c>
      <c r="AP508" s="4">
        <v>0</v>
      </c>
      <c r="AQ508" s="4">
        <v>0</v>
      </c>
      <c r="AR508" s="4">
        <v>0</v>
      </c>
      <c r="AS508" s="4">
        <v>0</v>
      </c>
      <c r="AT508" s="4">
        <v>17060208</v>
      </c>
      <c r="AU508" s="4" t="s">
        <v>5772</v>
      </c>
      <c r="AV508" s="4" t="str">
        <f t="shared" si="16"/>
        <v>SFSTRP</v>
      </c>
      <c r="AW508" t="s">
        <v>5778</v>
      </c>
      <c r="AX508" s="18"/>
      <c r="AY508" t="s">
        <v>4997</v>
      </c>
      <c r="AZ508" s="15"/>
    </row>
    <row r="509" spans="1:55" x14ac:dyDescent="0.3">
      <c r="A509">
        <v>0</v>
      </c>
      <c r="B509" t="s">
        <v>16</v>
      </c>
      <c r="C509" t="s">
        <v>5202</v>
      </c>
      <c r="D509" s="15" t="s">
        <v>16</v>
      </c>
      <c r="E509" s="15" t="s">
        <v>16</v>
      </c>
      <c r="F509" t="s">
        <v>2731</v>
      </c>
      <c r="G509" t="s">
        <v>5203</v>
      </c>
      <c r="H509" t="s">
        <v>16</v>
      </c>
      <c r="I509" t="s">
        <v>16</v>
      </c>
      <c r="J509" t="s">
        <v>2844</v>
      </c>
      <c r="K509" t="s">
        <v>5204</v>
      </c>
      <c r="L509">
        <v>1165</v>
      </c>
      <c r="M509">
        <v>44.630872170000004</v>
      </c>
      <c r="N509">
        <v>-115.6969235</v>
      </c>
      <c r="O509" t="s">
        <v>5202</v>
      </c>
      <c r="P509" s="27" t="s">
        <v>5202</v>
      </c>
      <c r="Q509" s="27" t="s">
        <v>5775</v>
      </c>
      <c r="R509" s="27" t="s">
        <v>6345</v>
      </c>
      <c r="S509" s="27" t="s">
        <v>6345</v>
      </c>
      <c r="T509" s="27" t="s">
        <v>5777</v>
      </c>
      <c r="U509" s="15">
        <v>1</v>
      </c>
      <c r="V509" s="15"/>
      <c r="W509" s="15"/>
      <c r="X509" s="17"/>
      <c r="Y509" s="17">
        <v>21</v>
      </c>
      <c r="AA509" s="17"/>
      <c r="AB509" s="17"/>
      <c r="AC509" s="17"/>
      <c r="AD509" s="17"/>
      <c r="AE509" s="17"/>
      <c r="AG509" t="s">
        <v>5759</v>
      </c>
      <c r="AH509">
        <v>1</v>
      </c>
      <c r="AI509" t="s">
        <v>5771</v>
      </c>
      <c r="AJ509" s="18" t="s">
        <v>6017</v>
      </c>
      <c r="AK509" s="18" t="s">
        <v>6017</v>
      </c>
      <c r="AL509" s="4">
        <v>8</v>
      </c>
      <c r="AM509" s="4">
        <v>26</v>
      </c>
      <c r="AN509" s="4">
        <v>19</v>
      </c>
      <c r="AO509" s="4">
        <f t="shared" si="15"/>
        <v>8.0261899999999997</v>
      </c>
      <c r="AP509" s="4">
        <v>0</v>
      </c>
      <c r="AQ509" s="4">
        <v>0</v>
      </c>
      <c r="AR509" s="4">
        <v>0</v>
      </c>
      <c r="AS509" s="4">
        <v>0</v>
      </c>
      <c r="AT509" s="4">
        <v>17060208</v>
      </c>
      <c r="AU509" s="4" t="s">
        <v>5772</v>
      </c>
      <c r="AV509" s="4" t="str">
        <f t="shared" si="16"/>
        <v>STOLP</v>
      </c>
      <c r="AW509" t="s">
        <v>5778</v>
      </c>
      <c r="AX509" s="18"/>
      <c r="AY509" t="s">
        <v>4997</v>
      </c>
      <c r="AZ509" s="15"/>
    </row>
    <row r="510" spans="1:55" x14ac:dyDescent="0.3">
      <c r="A510">
        <v>0</v>
      </c>
      <c r="B510" t="s">
        <v>16</v>
      </c>
      <c r="C510" t="s">
        <v>5210</v>
      </c>
      <c r="D510" s="15" t="s">
        <v>16</v>
      </c>
      <c r="E510" s="15" t="s">
        <v>16</v>
      </c>
      <c r="F510" t="s">
        <v>2731</v>
      </c>
      <c r="G510" t="s">
        <v>5211</v>
      </c>
      <c r="H510" t="s">
        <v>16</v>
      </c>
      <c r="I510" t="s">
        <v>16</v>
      </c>
      <c r="J510" t="s">
        <v>2733</v>
      </c>
      <c r="K510" t="s">
        <v>5212</v>
      </c>
      <c r="L510">
        <v>1143</v>
      </c>
      <c r="M510">
        <v>44.947288929999999</v>
      </c>
      <c r="N510">
        <v>-115.2795318</v>
      </c>
      <c r="O510" t="s">
        <v>5210</v>
      </c>
      <c r="P510" s="27" t="s">
        <v>5210</v>
      </c>
      <c r="Q510" s="27" t="s">
        <v>5775</v>
      </c>
      <c r="R510" s="27" t="s">
        <v>6345</v>
      </c>
      <c r="S510" s="27" t="s">
        <v>6345</v>
      </c>
      <c r="T510" s="27" t="s">
        <v>5776</v>
      </c>
      <c r="U510" s="15">
        <v>1</v>
      </c>
      <c r="V510" s="15"/>
      <c r="W510" s="15"/>
      <c r="X510" s="17"/>
      <c r="Y510" s="17">
        <v>21</v>
      </c>
      <c r="AA510" s="17"/>
      <c r="AB510" s="17"/>
      <c r="AC510" s="17"/>
      <c r="AD510" s="17"/>
      <c r="AE510" s="17"/>
      <c r="AG510" t="s">
        <v>5759</v>
      </c>
      <c r="AH510">
        <v>1</v>
      </c>
      <c r="AI510" t="s">
        <v>5771</v>
      </c>
      <c r="AJ510" s="18" t="s">
        <v>6013</v>
      </c>
      <c r="AK510" s="18" t="s">
        <v>6013</v>
      </c>
      <c r="AL510" s="4">
        <v>8</v>
      </c>
      <c r="AM510" s="4">
        <v>26</v>
      </c>
      <c r="AN510" s="4">
        <v>8</v>
      </c>
      <c r="AO510" s="4">
        <f t="shared" si="15"/>
        <v>8.0260800000000003</v>
      </c>
      <c r="AP510" s="4">
        <v>0</v>
      </c>
      <c r="AQ510" s="4">
        <v>0</v>
      </c>
      <c r="AR510" s="4">
        <v>0</v>
      </c>
      <c r="AS510" s="4">
        <v>0</v>
      </c>
      <c r="AT510" s="4">
        <v>17060208</v>
      </c>
      <c r="AU510" s="4" t="s">
        <v>5772</v>
      </c>
      <c r="AV510" s="4" t="str">
        <f t="shared" si="16"/>
        <v>SUGARC</v>
      </c>
      <c r="AW510" t="s">
        <v>6413</v>
      </c>
      <c r="AX510" s="18">
        <v>98.07</v>
      </c>
      <c r="AY510" t="s">
        <v>4997</v>
      </c>
      <c r="AZ510" s="18">
        <v>45.89</v>
      </c>
    </row>
    <row r="511" spans="1:55" x14ac:dyDescent="0.3">
      <c r="A511">
        <v>0</v>
      </c>
      <c r="B511" t="s">
        <v>16</v>
      </c>
      <c r="C511" t="s">
        <v>5634</v>
      </c>
      <c r="D511" s="15" t="s">
        <v>16</v>
      </c>
      <c r="E511" s="15" t="s">
        <v>16</v>
      </c>
      <c r="F511" t="s">
        <v>2731</v>
      </c>
      <c r="G511" t="s">
        <v>5635</v>
      </c>
      <c r="H511" t="s">
        <v>16</v>
      </c>
      <c r="I511" t="s">
        <v>16</v>
      </c>
      <c r="J511" t="s">
        <v>2791</v>
      </c>
      <c r="K511" t="s">
        <v>2695</v>
      </c>
      <c r="L511">
        <v>1142</v>
      </c>
      <c r="M511">
        <v>44.927129999999998</v>
      </c>
      <c r="N511">
        <v>-115.335487</v>
      </c>
      <c r="O511" t="s">
        <v>5634</v>
      </c>
      <c r="P511" s="27" t="s">
        <v>5634</v>
      </c>
      <c r="Q511" s="27" t="s">
        <v>5775</v>
      </c>
      <c r="R511" s="27" t="s">
        <v>6345</v>
      </c>
      <c r="S511" s="27" t="s">
        <v>6345</v>
      </c>
      <c r="T511" s="27" t="s">
        <v>5776</v>
      </c>
      <c r="U511" s="15">
        <v>1</v>
      </c>
      <c r="V511" s="15"/>
      <c r="W511" s="15"/>
      <c r="X511" s="17"/>
      <c r="Y511" s="17">
        <v>21</v>
      </c>
      <c r="AA511" s="17"/>
      <c r="AB511" s="17"/>
      <c r="AC511" s="17"/>
      <c r="AD511" s="17"/>
      <c r="AE511" s="17"/>
      <c r="AG511" t="s">
        <v>5759</v>
      </c>
      <c r="AH511">
        <v>1</v>
      </c>
      <c r="AI511" t="s">
        <v>5771</v>
      </c>
      <c r="AJ511" s="18" t="s">
        <v>6015</v>
      </c>
      <c r="AK511" s="18" t="s">
        <v>6015</v>
      </c>
      <c r="AL511" s="4">
        <v>8</v>
      </c>
      <c r="AM511" s="4">
        <v>26</v>
      </c>
      <c r="AN511" s="4">
        <v>11</v>
      </c>
      <c r="AO511" s="4">
        <f t="shared" si="15"/>
        <v>8.0261099999999992</v>
      </c>
      <c r="AP511" s="4">
        <v>0</v>
      </c>
      <c r="AQ511" s="4">
        <v>0</v>
      </c>
      <c r="AR511" s="4">
        <v>0</v>
      </c>
      <c r="AS511" s="4">
        <v>0</v>
      </c>
      <c r="AT511" s="4">
        <v>17060208</v>
      </c>
      <c r="AU511" s="4" t="s">
        <v>5772</v>
      </c>
      <c r="AV511" s="4" t="str">
        <f t="shared" si="16"/>
        <v>YPPL</v>
      </c>
      <c r="AW511" t="s">
        <v>6413</v>
      </c>
      <c r="AX511" s="18">
        <v>98.07</v>
      </c>
      <c r="AY511" t="s">
        <v>4997</v>
      </c>
      <c r="AZ511" s="18">
        <v>45.89</v>
      </c>
    </row>
    <row r="512" spans="1:55" x14ac:dyDescent="0.3">
      <c r="A512">
        <v>100</v>
      </c>
      <c r="B512" t="s">
        <v>126</v>
      </c>
      <c r="C512" t="s">
        <v>2697</v>
      </c>
      <c r="D512" s="16">
        <v>39873</v>
      </c>
      <c r="E512" s="16">
        <v>41011</v>
      </c>
      <c r="F512" t="s">
        <v>17</v>
      </c>
      <c r="G512" t="s">
        <v>2699</v>
      </c>
      <c r="H512" t="s">
        <v>445</v>
      </c>
      <c r="I512" t="s">
        <v>2700</v>
      </c>
      <c r="J512" t="s">
        <v>21</v>
      </c>
      <c r="K512" t="s">
        <v>2701</v>
      </c>
      <c r="L512">
        <v>1102</v>
      </c>
      <c r="M512">
        <v>45.033299999999997</v>
      </c>
      <c r="N512">
        <v>-115.73302</v>
      </c>
      <c r="O512" t="s">
        <v>2697</v>
      </c>
      <c r="P512" s="27" t="s">
        <v>2702</v>
      </c>
      <c r="Q512" s="27" t="s">
        <v>5773</v>
      </c>
      <c r="R512" s="27" t="s">
        <v>6345</v>
      </c>
      <c r="S512" s="27" t="s">
        <v>6345</v>
      </c>
      <c r="T512" s="27" t="s">
        <v>5774</v>
      </c>
      <c r="U512" s="15">
        <v>1</v>
      </c>
      <c r="V512" s="15">
        <v>2009</v>
      </c>
      <c r="W512" s="15" t="s">
        <v>6360</v>
      </c>
      <c r="X512" s="17">
        <v>1</v>
      </c>
      <c r="Y512" s="17">
        <v>21</v>
      </c>
      <c r="AA512" s="17">
        <v>1</v>
      </c>
      <c r="AB512" s="17">
        <v>1</v>
      </c>
      <c r="AC512" s="17">
        <v>0</v>
      </c>
      <c r="AD512" s="17" t="s">
        <v>6370</v>
      </c>
      <c r="AE512" s="17" t="s">
        <v>6371</v>
      </c>
      <c r="AF512" s="17" t="s">
        <v>6371</v>
      </c>
      <c r="AG512" t="s">
        <v>5759</v>
      </c>
      <c r="AH512">
        <v>1</v>
      </c>
      <c r="AI512" t="s">
        <v>5771</v>
      </c>
      <c r="AJ512" s="15" t="s">
        <v>2697</v>
      </c>
      <c r="AK512" s="18" t="s">
        <v>6065</v>
      </c>
      <c r="AL512" s="4">
        <v>8</v>
      </c>
      <c r="AM512" s="4">
        <v>26</v>
      </c>
      <c r="AN512" s="4">
        <v>3</v>
      </c>
      <c r="AO512" s="4">
        <f t="shared" si="15"/>
        <v>8.0260300000000004</v>
      </c>
      <c r="AP512" s="4">
        <v>1</v>
      </c>
      <c r="AQ512" s="4">
        <v>0</v>
      </c>
      <c r="AR512" s="4" t="s">
        <v>5759</v>
      </c>
      <c r="AS512" s="4">
        <v>170602</v>
      </c>
      <c r="AT512" s="4">
        <v>17060208</v>
      </c>
      <c r="AU512" s="4" t="s">
        <v>5772</v>
      </c>
      <c r="AV512" s="4" t="str">
        <f t="shared" si="16"/>
        <v>ZEN</v>
      </c>
      <c r="AW512" t="s">
        <v>5028</v>
      </c>
      <c r="AX512" s="18">
        <v>99</v>
      </c>
      <c r="AY512" t="s">
        <v>5028</v>
      </c>
      <c r="AZ512" s="18">
        <v>99</v>
      </c>
      <c r="BA512" s="4" t="s">
        <v>5893</v>
      </c>
      <c r="BB512" s="4" t="s">
        <v>5649</v>
      </c>
      <c r="BC512" s="4" t="s">
        <v>21</v>
      </c>
    </row>
    <row r="513" spans="1:55" x14ac:dyDescent="0.3">
      <c r="A513">
        <v>100</v>
      </c>
      <c r="B513" t="s">
        <v>129</v>
      </c>
      <c r="C513" t="s">
        <v>2697</v>
      </c>
      <c r="D513" s="16">
        <v>39873</v>
      </c>
      <c r="E513" s="16">
        <v>41011</v>
      </c>
      <c r="F513" t="s">
        <v>17</v>
      </c>
      <c r="G513" t="s">
        <v>2699</v>
      </c>
      <c r="H513" t="s">
        <v>445</v>
      </c>
      <c r="I513" t="s">
        <v>2700</v>
      </c>
      <c r="J513" t="s">
        <v>21</v>
      </c>
      <c r="K513" t="s">
        <v>2701</v>
      </c>
      <c r="L513">
        <v>1102</v>
      </c>
      <c r="M513">
        <v>45.033299999999997</v>
      </c>
      <c r="N513">
        <v>-115.73302</v>
      </c>
      <c r="O513" t="s">
        <v>2697</v>
      </c>
      <c r="P513" s="27" t="s">
        <v>2702</v>
      </c>
      <c r="Q513" s="27" t="s">
        <v>5773</v>
      </c>
      <c r="R513" s="27" t="s">
        <v>6345</v>
      </c>
      <c r="S513" s="27" t="s">
        <v>6345</v>
      </c>
      <c r="T513" s="27" t="s">
        <v>5774</v>
      </c>
      <c r="U513" s="15">
        <v>1</v>
      </c>
      <c r="V513" s="15">
        <v>2009</v>
      </c>
      <c r="W513" s="15" t="s">
        <v>6360</v>
      </c>
      <c r="X513" s="17">
        <v>1</v>
      </c>
      <c r="Y513" s="17">
        <v>21</v>
      </c>
      <c r="AA513" s="17">
        <v>1</v>
      </c>
      <c r="AB513" s="17">
        <v>1</v>
      </c>
      <c r="AC513" s="17">
        <v>0</v>
      </c>
      <c r="AD513" s="17" t="s">
        <v>6370</v>
      </c>
      <c r="AE513" s="17" t="s">
        <v>6371</v>
      </c>
      <c r="AF513" s="17" t="s">
        <v>6371</v>
      </c>
      <c r="AG513" t="s">
        <v>5759</v>
      </c>
      <c r="AH513">
        <v>1</v>
      </c>
      <c r="AI513" t="s">
        <v>5771</v>
      </c>
      <c r="AJ513" s="15" t="s">
        <v>2697</v>
      </c>
      <c r="AK513" s="18" t="s">
        <v>6065</v>
      </c>
      <c r="AL513" s="4">
        <v>8</v>
      </c>
      <c r="AM513" s="4">
        <v>26</v>
      </c>
      <c r="AN513" s="4">
        <v>3</v>
      </c>
      <c r="AO513" s="4">
        <f t="shared" si="15"/>
        <v>8.0260300000000004</v>
      </c>
      <c r="AP513" s="4">
        <v>1</v>
      </c>
      <c r="AQ513" s="4">
        <v>0</v>
      </c>
      <c r="AR513" s="4" t="s">
        <v>5759</v>
      </c>
      <c r="AS513" s="4">
        <v>170602</v>
      </c>
      <c r="AT513" s="4">
        <v>17060208</v>
      </c>
      <c r="AU513" s="4" t="s">
        <v>5772</v>
      </c>
      <c r="AV513" s="4" t="str">
        <f t="shared" si="16"/>
        <v>ZEN</v>
      </c>
      <c r="AW513" t="s">
        <v>5028</v>
      </c>
      <c r="AX513" s="18">
        <v>99</v>
      </c>
      <c r="AY513" t="s">
        <v>5028</v>
      </c>
      <c r="AZ513" s="18">
        <v>99</v>
      </c>
      <c r="BA513" s="4" t="s">
        <v>5893</v>
      </c>
      <c r="BB513" s="4" t="s">
        <v>5649</v>
      </c>
      <c r="BC513" s="4" t="s">
        <v>21</v>
      </c>
    </row>
    <row r="514" spans="1:55" x14ac:dyDescent="0.3">
      <c r="A514">
        <v>100</v>
      </c>
      <c r="B514" t="s">
        <v>385</v>
      </c>
      <c r="C514" t="s">
        <v>2697</v>
      </c>
      <c r="D514" s="16">
        <v>39873</v>
      </c>
      <c r="E514" s="16">
        <v>41011</v>
      </c>
      <c r="F514" t="s">
        <v>17</v>
      </c>
      <c r="G514" t="s">
        <v>2699</v>
      </c>
      <c r="H514" t="s">
        <v>445</v>
      </c>
      <c r="I514" t="s">
        <v>2700</v>
      </c>
      <c r="J514" t="s">
        <v>21</v>
      </c>
      <c r="K514" t="s">
        <v>2701</v>
      </c>
      <c r="L514">
        <v>1102</v>
      </c>
      <c r="M514">
        <v>45.033299999999997</v>
      </c>
      <c r="N514">
        <v>-115.73302</v>
      </c>
      <c r="O514" t="s">
        <v>2697</v>
      </c>
      <c r="P514" s="27" t="s">
        <v>2702</v>
      </c>
      <c r="Q514" s="27" t="s">
        <v>5773</v>
      </c>
      <c r="R514" s="27" t="s">
        <v>6345</v>
      </c>
      <c r="S514" s="27" t="s">
        <v>6345</v>
      </c>
      <c r="T514" s="27" t="s">
        <v>5774</v>
      </c>
      <c r="U514" s="15">
        <v>1</v>
      </c>
      <c r="V514" s="15">
        <v>2009</v>
      </c>
      <c r="W514" s="15" t="s">
        <v>6360</v>
      </c>
      <c r="X514" s="17">
        <v>1</v>
      </c>
      <c r="Y514" s="17">
        <v>21</v>
      </c>
      <c r="AA514" s="17">
        <v>1</v>
      </c>
      <c r="AB514" s="17">
        <v>1</v>
      </c>
      <c r="AC514" s="17">
        <v>0</v>
      </c>
      <c r="AD514" s="17" t="s">
        <v>6370</v>
      </c>
      <c r="AE514" s="17" t="s">
        <v>6371</v>
      </c>
      <c r="AF514" s="17" t="s">
        <v>6371</v>
      </c>
      <c r="AG514" t="s">
        <v>5759</v>
      </c>
      <c r="AH514">
        <v>1</v>
      </c>
      <c r="AI514" t="s">
        <v>5771</v>
      </c>
      <c r="AJ514" s="15" t="s">
        <v>2697</v>
      </c>
      <c r="AK514" s="18" t="s">
        <v>6065</v>
      </c>
      <c r="AL514" s="4">
        <v>8</v>
      </c>
      <c r="AM514" s="4">
        <v>26</v>
      </c>
      <c r="AN514" s="4">
        <v>3</v>
      </c>
      <c r="AO514" s="4">
        <f t="shared" si="15"/>
        <v>8.0260300000000004</v>
      </c>
      <c r="AP514" s="4">
        <v>1</v>
      </c>
      <c r="AQ514" s="4">
        <v>0</v>
      </c>
      <c r="AR514" s="4" t="s">
        <v>5759</v>
      </c>
      <c r="AS514" s="4">
        <v>170602</v>
      </c>
      <c r="AT514" s="4">
        <v>17060208</v>
      </c>
      <c r="AU514" s="4" t="s">
        <v>5772</v>
      </c>
      <c r="AV514" s="4" t="str">
        <f t="shared" si="16"/>
        <v>ZEN</v>
      </c>
      <c r="AW514" t="s">
        <v>5028</v>
      </c>
      <c r="AX514" s="18">
        <v>99</v>
      </c>
      <c r="AY514" t="s">
        <v>5028</v>
      </c>
      <c r="AZ514" s="18">
        <v>99</v>
      </c>
      <c r="BA514" s="4" t="s">
        <v>5893</v>
      </c>
      <c r="BB514" s="4" t="s">
        <v>5649</v>
      </c>
      <c r="BC514" s="4" t="s">
        <v>21</v>
      </c>
    </row>
    <row r="515" spans="1:55" x14ac:dyDescent="0.3">
      <c r="A515">
        <v>100</v>
      </c>
      <c r="B515" t="s">
        <v>205</v>
      </c>
      <c r="C515" t="s">
        <v>2697</v>
      </c>
      <c r="D515" s="16">
        <v>39873</v>
      </c>
      <c r="E515" s="16">
        <v>41011</v>
      </c>
      <c r="F515" t="s">
        <v>17</v>
      </c>
      <c r="G515" t="s">
        <v>2699</v>
      </c>
      <c r="H515" t="s">
        <v>445</v>
      </c>
      <c r="I515" t="s">
        <v>2700</v>
      </c>
      <c r="J515" t="s">
        <v>21</v>
      </c>
      <c r="K515" t="s">
        <v>2701</v>
      </c>
      <c r="L515">
        <v>1102</v>
      </c>
      <c r="M515">
        <v>45.033299999999997</v>
      </c>
      <c r="N515">
        <v>-115.73302</v>
      </c>
      <c r="O515" t="s">
        <v>2697</v>
      </c>
      <c r="P515" s="27" t="s">
        <v>2702</v>
      </c>
      <c r="Q515" s="27" t="s">
        <v>5773</v>
      </c>
      <c r="R515" s="27" t="s">
        <v>6345</v>
      </c>
      <c r="S515" s="27" t="s">
        <v>6345</v>
      </c>
      <c r="T515" s="27" t="s">
        <v>5774</v>
      </c>
      <c r="U515" s="15">
        <v>1</v>
      </c>
      <c r="V515" s="15">
        <v>2009</v>
      </c>
      <c r="W515" s="15" t="s">
        <v>6360</v>
      </c>
      <c r="X515" s="17">
        <v>1</v>
      </c>
      <c r="Y515" s="17">
        <v>21</v>
      </c>
      <c r="AA515" s="17">
        <v>1</v>
      </c>
      <c r="AB515" s="17">
        <v>1</v>
      </c>
      <c r="AC515" s="17">
        <v>0</v>
      </c>
      <c r="AD515" s="17" t="s">
        <v>6370</v>
      </c>
      <c r="AE515" s="17" t="s">
        <v>6371</v>
      </c>
      <c r="AF515" s="17" t="s">
        <v>6371</v>
      </c>
      <c r="AG515" t="s">
        <v>5759</v>
      </c>
      <c r="AH515">
        <v>1</v>
      </c>
      <c r="AI515" t="s">
        <v>5771</v>
      </c>
      <c r="AJ515" s="15" t="s">
        <v>2697</v>
      </c>
      <c r="AK515" s="18" t="s">
        <v>6065</v>
      </c>
      <c r="AL515" s="4">
        <v>8</v>
      </c>
      <c r="AM515" s="4">
        <v>26</v>
      </c>
      <c r="AN515" s="4">
        <v>3</v>
      </c>
      <c r="AO515" s="4">
        <f t="shared" si="15"/>
        <v>8.0260300000000004</v>
      </c>
      <c r="AP515" s="4">
        <v>1</v>
      </c>
      <c r="AQ515" s="4">
        <v>0</v>
      </c>
      <c r="AR515" s="4" t="s">
        <v>5759</v>
      </c>
      <c r="AS515" s="4">
        <v>170602</v>
      </c>
      <c r="AT515" s="4">
        <v>17060208</v>
      </c>
      <c r="AU515" s="4" t="s">
        <v>5772</v>
      </c>
      <c r="AV515" s="4" t="str">
        <f t="shared" si="16"/>
        <v>ZEN</v>
      </c>
      <c r="AW515" t="s">
        <v>5028</v>
      </c>
      <c r="AX515" s="18">
        <v>99</v>
      </c>
      <c r="AY515" t="s">
        <v>5028</v>
      </c>
      <c r="AZ515" s="18">
        <v>99</v>
      </c>
      <c r="BA515" s="4" t="s">
        <v>5893</v>
      </c>
      <c r="BB515" s="4" t="s">
        <v>5649</v>
      </c>
      <c r="BC515" s="4" t="s">
        <v>21</v>
      </c>
    </row>
    <row r="516" spans="1:55" x14ac:dyDescent="0.3">
      <c r="A516">
        <v>100</v>
      </c>
      <c r="B516" t="s">
        <v>206</v>
      </c>
      <c r="C516" t="s">
        <v>2697</v>
      </c>
      <c r="D516" s="16">
        <v>39873</v>
      </c>
      <c r="E516" s="16">
        <v>41011</v>
      </c>
      <c r="F516" t="s">
        <v>17</v>
      </c>
      <c r="G516" t="s">
        <v>2699</v>
      </c>
      <c r="H516" t="s">
        <v>445</v>
      </c>
      <c r="I516" t="s">
        <v>2700</v>
      </c>
      <c r="J516" t="s">
        <v>21</v>
      </c>
      <c r="K516" t="s">
        <v>2701</v>
      </c>
      <c r="L516">
        <v>1102</v>
      </c>
      <c r="M516">
        <v>45.033299999999997</v>
      </c>
      <c r="N516">
        <v>-115.73302</v>
      </c>
      <c r="O516" t="s">
        <v>2697</v>
      </c>
      <c r="P516" s="27" t="s">
        <v>2702</v>
      </c>
      <c r="Q516" s="27" t="s">
        <v>5773</v>
      </c>
      <c r="R516" s="27" t="s">
        <v>6345</v>
      </c>
      <c r="S516" s="27" t="s">
        <v>6345</v>
      </c>
      <c r="T516" s="27" t="s">
        <v>5774</v>
      </c>
      <c r="U516" s="15">
        <v>1</v>
      </c>
      <c r="V516" s="15">
        <v>2009</v>
      </c>
      <c r="W516" s="15" t="s">
        <v>6360</v>
      </c>
      <c r="X516" s="17">
        <v>1</v>
      </c>
      <c r="Y516" s="17">
        <v>21</v>
      </c>
      <c r="AA516" s="17">
        <v>1</v>
      </c>
      <c r="AB516" s="17">
        <v>1</v>
      </c>
      <c r="AC516" s="17">
        <v>0</v>
      </c>
      <c r="AD516" s="17" t="s">
        <v>6370</v>
      </c>
      <c r="AE516" s="17" t="s">
        <v>6371</v>
      </c>
      <c r="AF516" s="17" t="s">
        <v>6371</v>
      </c>
      <c r="AG516" t="s">
        <v>5759</v>
      </c>
      <c r="AH516">
        <v>1</v>
      </c>
      <c r="AI516" t="s">
        <v>5771</v>
      </c>
      <c r="AJ516" s="15" t="s">
        <v>2697</v>
      </c>
      <c r="AK516" s="18" t="s">
        <v>6065</v>
      </c>
      <c r="AL516" s="4">
        <v>8</v>
      </c>
      <c r="AM516" s="4">
        <v>26</v>
      </c>
      <c r="AN516" s="4">
        <v>3</v>
      </c>
      <c r="AO516" s="4">
        <f t="shared" si="15"/>
        <v>8.0260300000000004</v>
      </c>
      <c r="AP516" s="4">
        <v>1</v>
      </c>
      <c r="AQ516" s="4">
        <v>0</v>
      </c>
      <c r="AR516" s="4" t="s">
        <v>5759</v>
      </c>
      <c r="AS516" s="4">
        <v>170602</v>
      </c>
      <c r="AT516" s="4">
        <v>17060208</v>
      </c>
      <c r="AU516" s="4" t="s">
        <v>5772</v>
      </c>
      <c r="AV516" s="4" t="str">
        <f t="shared" si="16"/>
        <v>ZEN</v>
      </c>
      <c r="AW516" t="s">
        <v>5028</v>
      </c>
      <c r="AX516" s="18">
        <v>99</v>
      </c>
      <c r="AY516" t="s">
        <v>5028</v>
      </c>
      <c r="AZ516" s="18">
        <v>99</v>
      </c>
      <c r="BA516" s="4" t="s">
        <v>5893</v>
      </c>
      <c r="BB516" s="4" t="s">
        <v>5649</v>
      </c>
      <c r="BC516" s="4" t="s">
        <v>21</v>
      </c>
    </row>
    <row r="517" spans="1:55" x14ac:dyDescent="0.3">
      <c r="A517">
        <v>110</v>
      </c>
      <c r="B517" t="s">
        <v>126</v>
      </c>
      <c r="C517" t="s">
        <v>2697</v>
      </c>
      <c r="D517" s="16">
        <v>41011</v>
      </c>
      <c r="E517" s="15" t="s">
        <v>16</v>
      </c>
      <c r="F517" t="s">
        <v>17</v>
      </c>
      <c r="G517" t="s">
        <v>2699</v>
      </c>
      <c r="H517" t="s">
        <v>445</v>
      </c>
      <c r="I517" t="s">
        <v>2700</v>
      </c>
      <c r="J517" t="s">
        <v>21</v>
      </c>
      <c r="K517" t="s">
        <v>2701</v>
      </c>
      <c r="L517">
        <v>1102</v>
      </c>
      <c r="M517">
        <v>45.033299999999997</v>
      </c>
      <c r="N517">
        <v>-115.73302</v>
      </c>
      <c r="O517" t="s">
        <v>2697</v>
      </c>
      <c r="P517" s="27" t="s">
        <v>2702</v>
      </c>
      <c r="Q517" s="27" t="s">
        <v>5773</v>
      </c>
      <c r="R517" s="27" t="s">
        <v>6345</v>
      </c>
      <c r="S517" s="27" t="s">
        <v>6345</v>
      </c>
      <c r="T517" s="27" t="s">
        <v>5774</v>
      </c>
      <c r="U517" s="15">
        <v>1</v>
      </c>
      <c r="V517" s="15">
        <v>2009</v>
      </c>
      <c r="W517" s="15" t="s">
        <v>6360</v>
      </c>
      <c r="X517" s="17">
        <v>1</v>
      </c>
      <c r="Y517" s="17">
        <v>21</v>
      </c>
      <c r="AA517" s="17">
        <v>1</v>
      </c>
      <c r="AB517" s="17">
        <v>1</v>
      </c>
      <c r="AC517" s="17">
        <v>0</v>
      </c>
      <c r="AD517" s="17" t="s">
        <v>6370</v>
      </c>
      <c r="AE517" s="17" t="s">
        <v>6371</v>
      </c>
      <c r="AF517" s="17" t="s">
        <v>6371</v>
      </c>
      <c r="AG517" t="s">
        <v>5759</v>
      </c>
      <c r="AH517">
        <v>1</v>
      </c>
      <c r="AI517" t="s">
        <v>5771</v>
      </c>
      <c r="AJ517" s="15" t="s">
        <v>2697</v>
      </c>
      <c r="AK517" s="18" t="s">
        <v>6065</v>
      </c>
      <c r="AL517" s="4">
        <v>8</v>
      </c>
      <c r="AM517" s="4">
        <v>26</v>
      </c>
      <c r="AN517" s="4">
        <v>3</v>
      </c>
      <c r="AO517" s="4">
        <f t="shared" si="15"/>
        <v>8.0260300000000004</v>
      </c>
      <c r="AP517" s="4">
        <v>1</v>
      </c>
      <c r="AQ517" s="4">
        <v>0</v>
      </c>
      <c r="AR517" s="4" t="s">
        <v>5759</v>
      </c>
      <c r="AS517" s="4">
        <v>170602</v>
      </c>
      <c r="AT517" s="4">
        <v>17060208</v>
      </c>
      <c r="AU517" s="4" t="s">
        <v>5772</v>
      </c>
      <c r="AV517" s="4" t="str">
        <f t="shared" si="16"/>
        <v>ZEN</v>
      </c>
      <c r="AW517" t="s">
        <v>5028</v>
      </c>
      <c r="AX517" s="18">
        <v>99</v>
      </c>
      <c r="AY517" t="s">
        <v>5028</v>
      </c>
      <c r="AZ517" s="18">
        <v>99</v>
      </c>
      <c r="BA517" s="4" t="s">
        <v>5893</v>
      </c>
      <c r="BB517" s="4" t="s">
        <v>5649</v>
      </c>
      <c r="BC517" s="4" t="s">
        <v>21</v>
      </c>
    </row>
    <row r="518" spans="1:55" x14ac:dyDescent="0.3">
      <c r="A518">
        <v>110</v>
      </c>
      <c r="B518" t="s">
        <v>129</v>
      </c>
      <c r="C518" t="s">
        <v>2697</v>
      </c>
      <c r="D518" s="16">
        <v>41011</v>
      </c>
      <c r="E518" s="15" t="s">
        <v>16</v>
      </c>
      <c r="F518" t="s">
        <v>17</v>
      </c>
      <c r="G518" t="s">
        <v>2699</v>
      </c>
      <c r="H518" t="s">
        <v>445</v>
      </c>
      <c r="I518" t="s">
        <v>2700</v>
      </c>
      <c r="J518" t="s">
        <v>21</v>
      </c>
      <c r="K518" t="s">
        <v>2701</v>
      </c>
      <c r="L518">
        <v>1102</v>
      </c>
      <c r="M518">
        <v>45.033299999999997</v>
      </c>
      <c r="N518">
        <v>-115.73302</v>
      </c>
      <c r="O518" t="s">
        <v>2697</v>
      </c>
      <c r="P518" s="27" t="s">
        <v>2702</v>
      </c>
      <c r="Q518" s="27" t="s">
        <v>5773</v>
      </c>
      <c r="R518" s="27" t="s">
        <v>6345</v>
      </c>
      <c r="S518" s="27" t="s">
        <v>6345</v>
      </c>
      <c r="T518" s="27" t="s">
        <v>5774</v>
      </c>
      <c r="U518" s="15">
        <v>1</v>
      </c>
      <c r="V518" s="15">
        <v>2009</v>
      </c>
      <c r="W518" s="15" t="s">
        <v>6360</v>
      </c>
      <c r="X518" s="17">
        <v>1</v>
      </c>
      <c r="Y518" s="17">
        <v>21</v>
      </c>
      <c r="AA518" s="17">
        <v>1</v>
      </c>
      <c r="AB518" s="17">
        <v>1</v>
      </c>
      <c r="AC518" s="17">
        <v>0</v>
      </c>
      <c r="AD518" s="17" t="s">
        <v>6370</v>
      </c>
      <c r="AE518" s="17" t="s">
        <v>6371</v>
      </c>
      <c r="AF518" s="17" t="s">
        <v>6371</v>
      </c>
      <c r="AG518" t="s">
        <v>5759</v>
      </c>
      <c r="AH518">
        <v>1</v>
      </c>
      <c r="AI518" t="s">
        <v>5771</v>
      </c>
      <c r="AJ518" s="15" t="s">
        <v>2697</v>
      </c>
      <c r="AK518" s="18" t="s">
        <v>6065</v>
      </c>
      <c r="AL518" s="4">
        <v>8</v>
      </c>
      <c r="AM518" s="4">
        <v>26</v>
      </c>
      <c r="AN518" s="4">
        <v>3</v>
      </c>
      <c r="AO518" s="4">
        <f t="shared" ref="AO518:AO581" si="17">AL518+(AM518*0.001)+(AN518*0.00001)</f>
        <v>8.0260300000000004</v>
      </c>
      <c r="AP518" s="4">
        <v>1</v>
      </c>
      <c r="AQ518" s="4">
        <v>0</v>
      </c>
      <c r="AR518" s="4" t="s">
        <v>5759</v>
      </c>
      <c r="AS518" s="4">
        <v>170602</v>
      </c>
      <c r="AT518" s="4">
        <v>17060208</v>
      </c>
      <c r="AU518" s="4" t="s">
        <v>5772</v>
      </c>
      <c r="AV518" s="4" t="str">
        <f t="shared" ref="AV518:AV581" si="18">O518</f>
        <v>ZEN</v>
      </c>
      <c r="AW518" t="s">
        <v>5028</v>
      </c>
      <c r="AX518" s="18">
        <v>99</v>
      </c>
      <c r="AY518" t="s">
        <v>5028</v>
      </c>
      <c r="AZ518" s="18">
        <v>99</v>
      </c>
      <c r="BA518" s="4" t="s">
        <v>5893</v>
      </c>
      <c r="BB518" s="4" t="s">
        <v>5649</v>
      </c>
      <c r="BC518" s="4" t="s">
        <v>21</v>
      </c>
    </row>
    <row r="519" spans="1:55" x14ac:dyDescent="0.3">
      <c r="A519">
        <v>110</v>
      </c>
      <c r="B519" t="s">
        <v>385</v>
      </c>
      <c r="C519" t="s">
        <v>2697</v>
      </c>
      <c r="D519" s="16">
        <v>41011</v>
      </c>
      <c r="E519" s="15" t="s">
        <v>16</v>
      </c>
      <c r="F519" t="s">
        <v>17</v>
      </c>
      <c r="G519" t="s">
        <v>2699</v>
      </c>
      <c r="H519" t="s">
        <v>445</v>
      </c>
      <c r="I519" t="s">
        <v>2700</v>
      </c>
      <c r="J519" t="s">
        <v>21</v>
      </c>
      <c r="K519" t="s">
        <v>2701</v>
      </c>
      <c r="L519">
        <v>1102</v>
      </c>
      <c r="M519">
        <v>45.033299999999997</v>
      </c>
      <c r="N519">
        <v>-115.73302</v>
      </c>
      <c r="O519" t="s">
        <v>2697</v>
      </c>
      <c r="P519" s="27" t="s">
        <v>2702</v>
      </c>
      <c r="Q519" s="27" t="s">
        <v>5773</v>
      </c>
      <c r="R519" s="27" t="s">
        <v>6345</v>
      </c>
      <c r="S519" s="27" t="s">
        <v>6345</v>
      </c>
      <c r="T519" s="27" t="s">
        <v>5774</v>
      </c>
      <c r="U519" s="15">
        <v>1</v>
      </c>
      <c r="V519" s="15">
        <v>2009</v>
      </c>
      <c r="W519" s="15" t="s">
        <v>6360</v>
      </c>
      <c r="X519" s="17">
        <v>1</v>
      </c>
      <c r="Y519" s="17">
        <v>21</v>
      </c>
      <c r="AA519" s="17">
        <v>1</v>
      </c>
      <c r="AB519" s="17">
        <v>1</v>
      </c>
      <c r="AC519" s="17">
        <v>0</v>
      </c>
      <c r="AD519" s="17" t="s">
        <v>6370</v>
      </c>
      <c r="AE519" s="17" t="s">
        <v>6371</v>
      </c>
      <c r="AF519" s="17" t="s">
        <v>6371</v>
      </c>
      <c r="AG519" t="s">
        <v>5759</v>
      </c>
      <c r="AH519">
        <v>1</v>
      </c>
      <c r="AI519" t="s">
        <v>5771</v>
      </c>
      <c r="AJ519" s="15" t="s">
        <v>2697</v>
      </c>
      <c r="AK519" s="18" t="s">
        <v>6065</v>
      </c>
      <c r="AL519" s="4">
        <v>8</v>
      </c>
      <c r="AM519" s="4">
        <v>26</v>
      </c>
      <c r="AN519" s="4">
        <v>3</v>
      </c>
      <c r="AO519" s="4">
        <f t="shared" si="17"/>
        <v>8.0260300000000004</v>
      </c>
      <c r="AP519" s="4">
        <v>1</v>
      </c>
      <c r="AQ519" s="4">
        <v>0</v>
      </c>
      <c r="AR519" s="4" t="s">
        <v>5759</v>
      </c>
      <c r="AS519" s="4">
        <v>170602</v>
      </c>
      <c r="AT519" s="4">
        <v>17060208</v>
      </c>
      <c r="AU519" s="4" t="s">
        <v>5772</v>
      </c>
      <c r="AV519" s="4" t="str">
        <f t="shared" si="18"/>
        <v>ZEN</v>
      </c>
      <c r="AW519" t="s">
        <v>5028</v>
      </c>
      <c r="AX519" s="18">
        <v>99</v>
      </c>
      <c r="AY519" t="s">
        <v>5028</v>
      </c>
      <c r="AZ519" s="18">
        <v>99</v>
      </c>
      <c r="BA519" s="4" t="s">
        <v>5893</v>
      </c>
      <c r="BB519" s="4" t="s">
        <v>5649</v>
      </c>
      <c r="BC519" s="4" t="s">
        <v>21</v>
      </c>
    </row>
    <row r="520" spans="1:55" x14ac:dyDescent="0.3">
      <c r="A520">
        <v>110</v>
      </c>
      <c r="B520" t="s">
        <v>205</v>
      </c>
      <c r="C520" t="s">
        <v>2697</v>
      </c>
      <c r="D520" s="16">
        <v>41011</v>
      </c>
      <c r="E520" s="15" t="s">
        <v>16</v>
      </c>
      <c r="F520" t="s">
        <v>17</v>
      </c>
      <c r="G520" t="s">
        <v>2699</v>
      </c>
      <c r="H520" t="s">
        <v>445</v>
      </c>
      <c r="I520" t="s">
        <v>2700</v>
      </c>
      <c r="J520" t="s">
        <v>21</v>
      </c>
      <c r="K520" t="s">
        <v>2701</v>
      </c>
      <c r="L520">
        <v>1102</v>
      </c>
      <c r="M520">
        <v>45.033299999999997</v>
      </c>
      <c r="N520">
        <v>-115.73302</v>
      </c>
      <c r="O520" t="s">
        <v>2697</v>
      </c>
      <c r="P520" s="27" t="s">
        <v>2702</v>
      </c>
      <c r="Q520" s="27" t="s">
        <v>5773</v>
      </c>
      <c r="R520" s="27" t="s">
        <v>6345</v>
      </c>
      <c r="S520" s="27" t="s">
        <v>6345</v>
      </c>
      <c r="T520" s="27" t="s">
        <v>5774</v>
      </c>
      <c r="U520" s="15">
        <v>1</v>
      </c>
      <c r="V520" s="15">
        <v>2009</v>
      </c>
      <c r="W520" s="15" t="s">
        <v>6360</v>
      </c>
      <c r="X520" s="17">
        <v>1</v>
      </c>
      <c r="Y520" s="17">
        <v>21</v>
      </c>
      <c r="AA520" s="17">
        <v>1</v>
      </c>
      <c r="AB520" s="17">
        <v>1</v>
      </c>
      <c r="AC520" s="17">
        <v>0</v>
      </c>
      <c r="AD520" s="17" t="s">
        <v>6370</v>
      </c>
      <c r="AE520" s="17" t="s">
        <v>6371</v>
      </c>
      <c r="AF520" s="17" t="s">
        <v>6371</v>
      </c>
      <c r="AG520" t="s">
        <v>5759</v>
      </c>
      <c r="AH520">
        <v>1</v>
      </c>
      <c r="AI520" t="s">
        <v>5771</v>
      </c>
      <c r="AJ520" s="15" t="s">
        <v>2697</v>
      </c>
      <c r="AK520" s="18" t="s">
        <v>6065</v>
      </c>
      <c r="AL520" s="4">
        <v>8</v>
      </c>
      <c r="AM520" s="4">
        <v>26</v>
      </c>
      <c r="AN520" s="4">
        <v>3</v>
      </c>
      <c r="AO520" s="4">
        <f t="shared" si="17"/>
        <v>8.0260300000000004</v>
      </c>
      <c r="AP520" s="4">
        <v>1</v>
      </c>
      <c r="AQ520" s="4">
        <v>0</v>
      </c>
      <c r="AR520" s="4" t="s">
        <v>5759</v>
      </c>
      <c r="AS520" s="4">
        <v>170602</v>
      </c>
      <c r="AT520" s="4">
        <v>17060208</v>
      </c>
      <c r="AU520" s="4" t="s">
        <v>5772</v>
      </c>
      <c r="AV520" s="4" t="str">
        <f t="shared" si="18"/>
        <v>ZEN</v>
      </c>
      <c r="AW520" t="s">
        <v>5028</v>
      </c>
      <c r="AX520" s="18">
        <v>99</v>
      </c>
      <c r="AY520" t="s">
        <v>5028</v>
      </c>
      <c r="AZ520" s="18">
        <v>99</v>
      </c>
      <c r="BA520" s="4" t="s">
        <v>5893</v>
      </c>
      <c r="BB520" s="4" t="s">
        <v>5649</v>
      </c>
      <c r="BC520" s="4" t="s">
        <v>21</v>
      </c>
    </row>
    <row r="521" spans="1:55" x14ac:dyDescent="0.3">
      <c r="A521">
        <v>110</v>
      </c>
      <c r="B521" t="s">
        <v>206</v>
      </c>
      <c r="C521" t="s">
        <v>2697</v>
      </c>
      <c r="D521" s="16">
        <v>41011</v>
      </c>
      <c r="E521" s="15" t="s">
        <v>16</v>
      </c>
      <c r="F521" t="s">
        <v>17</v>
      </c>
      <c r="G521" t="s">
        <v>2699</v>
      </c>
      <c r="H521" t="s">
        <v>445</v>
      </c>
      <c r="I521" t="s">
        <v>2700</v>
      </c>
      <c r="J521" t="s">
        <v>21</v>
      </c>
      <c r="K521" t="s">
        <v>2701</v>
      </c>
      <c r="L521">
        <v>1102</v>
      </c>
      <c r="M521">
        <v>45.033299999999997</v>
      </c>
      <c r="N521">
        <v>-115.73302</v>
      </c>
      <c r="O521" t="s">
        <v>2697</v>
      </c>
      <c r="P521" s="27" t="s">
        <v>2702</v>
      </c>
      <c r="Q521" s="27" t="s">
        <v>5773</v>
      </c>
      <c r="R521" s="27" t="s">
        <v>6345</v>
      </c>
      <c r="S521" s="27" t="s">
        <v>6345</v>
      </c>
      <c r="T521" s="27" t="s">
        <v>5774</v>
      </c>
      <c r="U521" s="15">
        <v>1</v>
      </c>
      <c r="V521" s="15">
        <v>2009</v>
      </c>
      <c r="W521" s="15" t="s">
        <v>6360</v>
      </c>
      <c r="X521" s="17">
        <v>1</v>
      </c>
      <c r="Y521" s="17">
        <v>21</v>
      </c>
      <c r="AA521" s="17">
        <v>1</v>
      </c>
      <c r="AB521" s="17">
        <v>1</v>
      </c>
      <c r="AC521" s="17">
        <v>0</v>
      </c>
      <c r="AD521" s="17" t="s">
        <v>6370</v>
      </c>
      <c r="AE521" s="17" t="s">
        <v>6371</v>
      </c>
      <c r="AF521" s="17" t="s">
        <v>6371</v>
      </c>
      <c r="AG521" t="s">
        <v>5759</v>
      </c>
      <c r="AH521">
        <v>1</v>
      </c>
      <c r="AI521" t="s">
        <v>5771</v>
      </c>
      <c r="AJ521" s="15" t="s">
        <v>2697</v>
      </c>
      <c r="AK521" s="18" t="s">
        <v>6065</v>
      </c>
      <c r="AL521" s="4">
        <v>8</v>
      </c>
      <c r="AM521" s="4">
        <v>26</v>
      </c>
      <c r="AN521" s="4">
        <v>3</v>
      </c>
      <c r="AO521" s="4">
        <f t="shared" si="17"/>
        <v>8.0260300000000004</v>
      </c>
      <c r="AP521" s="4">
        <v>1</v>
      </c>
      <c r="AQ521" s="4">
        <v>0</v>
      </c>
      <c r="AR521" s="4" t="s">
        <v>5759</v>
      </c>
      <c r="AS521" s="4">
        <v>170602</v>
      </c>
      <c r="AT521" s="4">
        <v>17060208</v>
      </c>
      <c r="AU521" s="4" t="s">
        <v>5772</v>
      </c>
      <c r="AV521" s="4" t="str">
        <f t="shared" si="18"/>
        <v>ZEN</v>
      </c>
      <c r="AW521" t="s">
        <v>5028</v>
      </c>
      <c r="AX521" s="18">
        <v>99</v>
      </c>
      <c r="AY521" t="s">
        <v>5028</v>
      </c>
      <c r="AZ521" s="18">
        <v>99</v>
      </c>
      <c r="BA521" s="4" t="s">
        <v>5893</v>
      </c>
      <c r="BB521" s="4" t="s">
        <v>5649</v>
      </c>
      <c r="BC521" s="4" t="s">
        <v>21</v>
      </c>
    </row>
    <row r="522" spans="1:55" x14ac:dyDescent="0.3">
      <c r="A522">
        <v>110</v>
      </c>
      <c r="B522" t="s">
        <v>446</v>
      </c>
      <c r="C522" t="s">
        <v>2697</v>
      </c>
      <c r="D522" s="16">
        <v>41011</v>
      </c>
      <c r="E522" s="15" t="s">
        <v>16</v>
      </c>
      <c r="F522" t="s">
        <v>17</v>
      </c>
      <c r="G522" t="s">
        <v>2699</v>
      </c>
      <c r="H522" t="s">
        <v>445</v>
      </c>
      <c r="I522" t="s">
        <v>2700</v>
      </c>
      <c r="J522" t="s">
        <v>21</v>
      </c>
      <c r="K522" t="s">
        <v>2701</v>
      </c>
      <c r="L522">
        <v>1102</v>
      </c>
      <c r="M522">
        <v>45.033299999999997</v>
      </c>
      <c r="N522">
        <v>-115.73302</v>
      </c>
      <c r="O522" t="s">
        <v>2697</v>
      </c>
      <c r="P522" s="27" t="s">
        <v>2702</v>
      </c>
      <c r="Q522" s="27" t="s">
        <v>5773</v>
      </c>
      <c r="R522" s="27" t="s">
        <v>6345</v>
      </c>
      <c r="S522" s="27" t="s">
        <v>6345</v>
      </c>
      <c r="T522" s="27" t="s">
        <v>5774</v>
      </c>
      <c r="U522" s="15">
        <v>1</v>
      </c>
      <c r="V522" s="15">
        <v>2009</v>
      </c>
      <c r="W522" s="15" t="s">
        <v>6360</v>
      </c>
      <c r="X522" s="17">
        <v>1</v>
      </c>
      <c r="Y522" s="17">
        <v>21</v>
      </c>
      <c r="AA522" s="17">
        <v>1</v>
      </c>
      <c r="AB522" s="17">
        <v>1</v>
      </c>
      <c r="AC522" s="17">
        <v>0</v>
      </c>
      <c r="AD522" s="17" t="s">
        <v>6370</v>
      </c>
      <c r="AE522" s="17" t="s">
        <v>6371</v>
      </c>
      <c r="AF522" s="17" t="s">
        <v>6371</v>
      </c>
      <c r="AG522" t="s">
        <v>5759</v>
      </c>
      <c r="AH522">
        <v>1</v>
      </c>
      <c r="AI522" t="s">
        <v>5771</v>
      </c>
      <c r="AJ522" s="15" t="s">
        <v>2697</v>
      </c>
      <c r="AK522" s="18" t="s">
        <v>6065</v>
      </c>
      <c r="AL522" s="4">
        <v>8</v>
      </c>
      <c r="AM522" s="4">
        <v>26</v>
      </c>
      <c r="AN522" s="4">
        <v>3</v>
      </c>
      <c r="AO522" s="4">
        <f t="shared" si="17"/>
        <v>8.0260300000000004</v>
      </c>
      <c r="AP522" s="4">
        <v>1</v>
      </c>
      <c r="AQ522" s="4">
        <v>0</v>
      </c>
      <c r="AR522" s="4" t="s">
        <v>5759</v>
      </c>
      <c r="AS522" s="4">
        <v>170602</v>
      </c>
      <c r="AT522" s="4">
        <v>17060208</v>
      </c>
      <c r="AU522" s="4" t="s">
        <v>5772</v>
      </c>
      <c r="AV522" s="4" t="str">
        <f t="shared" si="18"/>
        <v>ZEN</v>
      </c>
      <c r="AW522" t="s">
        <v>5028</v>
      </c>
      <c r="AX522" s="18">
        <v>99</v>
      </c>
      <c r="AY522" t="s">
        <v>5028</v>
      </c>
      <c r="AZ522" s="18">
        <v>99</v>
      </c>
      <c r="BA522" s="4" t="s">
        <v>5893</v>
      </c>
      <c r="BB522" s="4" t="s">
        <v>5649</v>
      </c>
      <c r="BC522" s="4" t="s">
        <v>21</v>
      </c>
    </row>
    <row r="523" spans="1:55" x14ac:dyDescent="0.3">
      <c r="A523">
        <v>100</v>
      </c>
      <c r="B523" t="s">
        <v>71</v>
      </c>
      <c r="C523" t="s">
        <v>2697</v>
      </c>
      <c r="D523" s="16">
        <v>39873</v>
      </c>
      <c r="E523" s="16">
        <v>41011</v>
      </c>
      <c r="F523" t="s">
        <v>17</v>
      </c>
      <c r="G523" t="s">
        <v>2699</v>
      </c>
      <c r="H523" t="s">
        <v>440</v>
      </c>
      <c r="I523" t="s">
        <v>2700</v>
      </c>
      <c r="J523" t="s">
        <v>21</v>
      </c>
      <c r="K523" t="s">
        <v>2701</v>
      </c>
      <c r="L523">
        <v>1102</v>
      </c>
      <c r="M523">
        <v>45.033299999999997</v>
      </c>
      <c r="N523">
        <v>-115.73302</v>
      </c>
      <c r="O523" t="s">
        <v>2697</v>
      </c>
      <c r="P523" s="27" t="s">
        <v>2698</v>
      </c>
      <c r="Q523" s="27" t="s">
        <v>5773</v>
      </c>
      <c r="R523" s="27" t="s">
        <v>6345</v>
      </c>
      <c r="S523" s="27" t="s">
        <v>6345</v>
      </c>
      <c r="T523" s="27" t="s">
        <v>5774</v>
      </c>
      <c r="U523" s="15">
        <v>1</v>
      </c>
      <c r="V523" s="15">
        <v>2009</v>
      </c>
      <c r="W523" s="15" t="s">
        <v>6360</v>
      </c>
      <c r="X523" s="17">
        <v>1</v>
      </c>
      <c r="Y523" s="17">
        <v>21</v>
      </c>
      <c r="AA523" s="17">
        <v>1</v>
      </c>
      <c r="AB523" s="17">
        <v>1</v>
      </c>
      <c r="AC523" s="17">
        <v>0</v>
      </c>
      <c r="AD523" s="17" t="s">
        <v>6370</v>
      </c>
      <c r="AE523" s="17" t="s">
        <v>6371</v>
      </c>
      <c r="AF523" s="17" t="s">
        <v>6371</v>
      </c>
      <c r="AG523" t="s">
        <v>5759</v>
      </c>
      <c r="AH523">
        <v>1</v>
      </c>
      <c r="AI523" t="s">
        <v>5771</v>
      </c>
      <c r="AJ523" s="15" t="s">
        <v>2697</v>
      </c>
      <c r="AK523" s="18" t="s">
        <v>2698</v>
      </c>
      <c r="AL523" s="4">
        <v>8</v>
      </c>
      <c r="AM523" s="4">
        <v>26</v>
      </c>
      <c r="AN523" s="4">
        <v>4</v>
      </c>
      <c r="AO523" s="4">
        <f t="shared" si="17"/>
        <v>8.0260400000000001</v>
      </c>
      <c r="AP523" s="4">
        <v>1</v>
      </c>
      <c r="AQ523" s="4">
        <v>0</v>
      </c>
      <c r="AR523" s="4" t="s">
        <v>5759</v>
      </c>
      <c r="AS523" s="4">
        <v>170602</v>
      </c>
      <c r="AT523" s="4">
        <v>17060208</v>
      </c>
      <c r="AU523" s="4" t="s">
        <v>5772</v>
      </c>
      <c r="AV523" s="4" t="str">
        <f t="shared" si="18"/>
        <v>ZEN</v>
      </c>
      <c r="AW523" t="s">
        <v>5028</v>
      </c>
      <c r="AX523" s="18">
        <v>99</v>
      </c>
      <c r="AY523" t="s">
        <v>5028</v>
      </c>
      <c r="AZ523" s="18">
        <v>99</v>
      </c>
      <c r="BA523" s="4" t="s">
        <v>5893</v>
      </c>
      <c r="BB523" s="4" t="s">
        <v>5649</v>
      </c>
      <c r="BC523" s="4" t="s">
        <v>21</v>
      </c>
    </row>
    <row r="524" spans="1:55" x14ac:dyDescent="0.3">
      <c r="A524">
        <v>100</v>
      </c>
      <c r="B524" t="s">
        <v>76</v>
      </c>
      <c r="C524" t="s">
        <v>2697</v>
      </c>
      <c r="D524" s="16">
        <v>39873</v>
      </c>
      <c r="E524" s="16">
        <v>41011</v>
      </c>
      <c r="F524" t="s">
        <v>17</v>
      </c>
      <c r="G524" t="s">
        <v>2699</v>
      </c>
      <c r="H524" t="s">
        <v>440</v>
      </c>
      <c r="I524" t="s">
        <v>2700</v>
      </c>
      <c r="J524" t="s">
        <v>21</v>
      </c>
      <c r="K524" t="s">
        <v>2701</v>
      </c>
      <c r="L524">
        <v>1102</v>
      </c>
      <c r="M524">
        <v>45.033299999999997</v>
      </c>
      <c r="N524">
        <v>-115.73302</v>
      </c>
      <c r="O524" t="s">
        <v>2697</v>
      </c>
      <c r="P524" s="27" t="s">
        <v>2698</v>
      </c>
      <c r="Q524" s="27" t="s">
        <v>5773</v>
      </c>
      <c r="R524" s="27" t="s">
        <v>6345</v>
      </c>
      <c r="S524" s="27" t="s">
        <v>6345</v>
      </c>
      <c r="T524" s="27" t="s">
        <v>5774</v>
      </c>
      <c r="U524" s="15">
        <v>1</v>
      </c>
      <c r="V524" s="15">
        <v>2009</v>
      </c>
      <c r="W524" s="15" t="s">
        <v>6360</v>
      </c>
      <c r="X524" s="17">
        <v>1</v>
      </c>
      <c r="Y524" s="17">
        <v>21</v>
      </c>
      <c r="AA524" s="17">
        <v>1</v>
      </c>
      <c r="AB524" s="17">
        <v>1</v>
      </c>
      <c r="AC524" s="17">
        <v>0</v>
      </c>
      <c r="AD524" s="17" t="s">
        <v>6370</v>
      </c>
      <c r="AE524" s="17" t="s">
        <v>6371</v>
      </c>
      <c r="AF524" s="17" t="s">
        <v>6371</v>
      </c>
      <c r="AG524" t="s">
        <v>5759</v>
      </c>
      <c r="AH524">
        <v>1</v>
      </c>
      <c r="AI524" t="s">
        <v>5771</v>
      </c>
      <c r="AJ524" s="15" t="s">
        <v>2697</v>
      </c>
      <c r="AK524" s="18" t="s">
        <v>2698</v>
      </c>
      <c r="AL524" s="4">
        <v>8</v>
      </c>
      <c r="AM524" s="4">
        <v>26</v>
      </c>
      <c r="AN524" s="4">
        <v>4</v>
      </c>
      <c r="AO524" s="4">
        <f t="shared" si="17"/>
        <v>8.0260400000000001</v>
      </c>
      <c r="AP524" s="4">
        <v>1</v>
      </c>
      <c r="AQ524" s="4">
        <v>0</v>
      </c>
      <c r="AR524" s="4" t="s">
        <v>5759</v>
      </c>
      <c r="AS524" s="4">
        <v>170602</v>
      </c>
      <c r="AT524" s="4">
        <v>17060208</v>
      </c>
      <c r="AU524" s="4" t="s">
        <v>5772</v>
      </c>
      <c r="AV524" s="4" t="str">
        <f t="shared" si="18"/>
        <v>ZEN</v>
      </c>
      <c r="AW524" t="s">
        <v>5028</v>
      </c>
      <c r="AX524" s="18">
        <v>99</v>
      </c>
      <c r="AY524" t="s">
        <v>5028</v>
      </c>
      <c r="AZ524" s="18">
        <v>99</v>
      </c>
      <c r="BA524" s="4" t="s">
        <v>5893</v>
      </c>
      <c r="BB524" s="4" t="s">
        <v>5649</v>
      </c>
      <c r="BC524" s="4" t="s">
        <v>21</v>
      </c>
    </row>
    <row r="525" spans="1:55" x14ac:dyDescent="0.3">
      <c r="A525">
        <v>100</v>
      </c>
      <c r="B525" t="s">
        <v>77</v>
      </c>
      <c r="C525" t="s">
        <v>2697</v>
      </c>
      <c r="D525" s="16">
        <v>39873</v>
      </c>
      <c r="E525" s="16">
        <v>41011</v>
      </c>
      <c r="F525" t="s">
        <v>17</v>
      </c>
      <c r="G525" t="s">
        <v>2699</v>
      </c>
      <c r="H525" t="s">
        <v>440</v>
      </c>
      <c r="I525" t="s">
        <v>2700</v>
      </c>
      <c r="J525" t="s">
        <v>21</v>
      </c>
      <c r="K525" t="s">
        <v>2701</v>
      </c>
      <c r="L525">
        <v>1102</v>
      </c>
      <c r="M525">
        <v>45.033299999999997</v>
      </c>
      <c r="N525">
        <v>-115.73302</v>
      </c>
      <c r="O525" t="s">
        <v>2697</v>
      </c>
      <c r="P525" s="27" t="s">
        <v>2698</v>
      </c>
      <c r="Q525" s="27" t="s">
        <v>5773</v>
      </c>
      <c r="R525" s="27" t="s">
        <v>6345</v>
      </c>
      <c r="S525" s="27" t="s">
        <v>6345</v>
      </c>
      <c r="T525" s="27" t="s">
        <v>5774</v>
      </c>
      <c r="U525" s="15">
        <v>1</v>
      </c>
      <c r="V525" s="15">
        <v>2009</v>
      </c>
      <c r="W525" s="15" t="s">
        <v>6360</v>
      </c>
      <c r="X525" s="17">
        <v>1</v>
      </c>
      <c r="Y525" s="17">
        <v>21</v>
      </c>
      <c r="AA525" s="17">
        <v>1</v>
      </c>
      <c r="AB525" s="17">
        <v>1</v>
      </c>
      <c r="AC525" s="17">
        <v>0</v>
      </c>
      <c r="AD525" s="17" t="s">
        <v>6370</v>
      </c>
      <c r="AE525" s="17" t="s">
        <v>6371</v>
      </c>
      <c r="AF525" s="17" t="s">
        <v>6371</v>
      </c>
      <c r="AG525" t="s">
        <v>5759</v>
      </c>
      <c r="AH525">
        <v>1</v>
      </c>
      <c r="AI525" t="s">
        <v>5771</v>
      </c>
      <c r="AJ525" s="15" t="s">
        <v>2697</v>
      </c>
      <c r="AK525" s="18" t="s">
        <v>2698</v>
      </c>
      <c r="AL525" s="4">
        <v>8</v>
      </c>
      <c r="AM525" s="4">
        <v>26</v>
      </c>
      <c r="AN525" s="4">
        <v>4</v>
      </c>
      <c r="AO525" s="4">
        <f t="shared" si="17"/>
        <v>8.0260400000000001</v>
      </c>
      <c r="AP525" s="4">
        <v>1</v>
      </c>
      <c r="AQ525" s="4">
        <v>0</v>
      </c>
      <c r="AR525" s="4" t="s">
        <v>5759</v>
      </c>
      <c r="AS525" s="4">
        <v>170602</v>
      </c>
      <c r="AT525" s="4">
        <v>17060208</v>
      </c>
      <c r="AU525" s="4" t="s">
        <v>5772</v>
      </c>
      <c r="AV525" s="4" t="str">
        <f t="shared" si="18"/>
        <v>ZEN</v>
      </c>
      <c r="AW525" t="s">
        <v>5028</v>
      </c>
      <c r="AX525" s="18">
        <v>99</v>
      </c>
      <c r="AY525" t="s">
        <v>5028</v>
      </c>
      <c r="AZ525" s="18">
        <v>99</v>
      </c>
      <c r="BA525" s="4" t="s">
        <v>5893</v>
      </c>
      <c r="BB525" s="4" t="s">
        <v>5649</v>
      </c>
      <c r="BC525" s="4" t="s">
        <v>21</v>
      </c>
    </row>
    <row r="526" spans="1:55" x14ac:dyDescent="0.3">
      <c r="A526">
        <v>100</v>
      </c>
      <c r="B526" t="s">
        <v>203</v>
      </c>
      <c r="C526" t="s">
        <v>2697</v>
      </c>
      <c r="D526" s="16">
        <v>39873</v>
      </c>
      <c r="E526" s="16">
        <v>41011</v>
      </c>
      <c r="F526" t="s">
        <v>17</v>
      </c>
      <c r="G526" t="s">
        <v>2699</v>
      </c>
      <c r="H526" t="s">
        <v>440</v>
      </c>
      <c r="I526" t="s">
        <v>2700</v>
      </c>
      <c r="J526" t="s">
        <v>21</v>
      </c>
      <c r="K526" t="s">
        <v>2701</v>
      </c>
      <c r="L526">
        <v>1102</v>
      </c>
      <c r="M526">
        <v>45.033299999999997</v>
      </c>
      <c r="N526">
        <v>-115.73302</v>
      </c>
      <c r="O526" t="s">
        <v>2697</v>
      </c>
      <c r="P526" s="27" t="s">
        <v>2698</v>
      </c>
      <c r="Q526" s="27" t="s">
        <v>5773</v>
      </c>
      <c r="R526" s="27" t="s">
        <v>6345</v>
      </c>
      <c r="S526" s="27" t="s">
        <v>6345</v>
      </c>
      <c r="T526" s="27" t="s">
        <v>5774</v>
      </c>
      <c r="U526" s="15">
        <v>1</v>
      </c>
      <c r="V526" s="15">
        <v>2009</v>
      </c>
      <c r="W526" s="15" t="s">
        <v>6360</v>
      </c>
      <c r="X526" s="17">
        <v>1</v>
      </c>
      <c r="Y526" s="17">
        <v>21</v>
      </c>
      <c r="AA526" s="17">
        <v>1</v>
      </c>
      <c r="AB526" s="17">
        <v>1</v>
      </c>
      <c r="AC526" s="17">
        <v>0</v>
      </c>
      <c r="AD526" s="17" t="s">
        <v>6370</v>
      </c>
      <c r="AE526" s="17" t="s">
        <v>6371</v>
      </c>
      <c r="AF526" s="17" t="s">
        <v>6371</v>
      </c>
      <c r="AG526" t="s">
        <v>5759</v>
      </c>
      <c r="AH526">
        <v>1</v>
      </c>
      <c r="AI526" t="s">
        <v>5771</v>
      </c>
      <c r="AJ526" s="15" t="s">
        <v>2697</v>
      </c>
      <c r="AK526" s="18" t="s">
        <v>2698</v>
      </c>
      <c r="AL526" s="4">
        <v>8</v>
      </c>
      <c r="AM526" s="4">
        <v>26</v>
      </c>
      <c r="AN526" s="4">
        <v>4</v>
      </c>
      <c r="AO526" s="4">
        <f t="shared" si="17"/>
        <v>8.0260400000000001</v>
      </c>
      <c r="AP526" s="4">
        <v>1</v>
      </c>
      <c r="AQ526" s="4">
        <v>0</v>
      </c>
      <c r="AR526" s="4" t="s">
        <v>5759</v>
      </c>
      <c r="AS526" s="4">
        <v>170602</v>
      </c>
      <c r="AT526" s="4">
        <v>17060208</v>
      </c>
      <c r="AU526" s="4" t="s">
        <v>5772</v>
      </c>
      <c r="AV526" s="4" t="str">
        <f t="shared" si="18"/>
        <v>ZEN</v>
      </c>
      <c r="AW526" t="s">
        <v>5028</v>
      </c>
      <c r="AX526" s="18">
        <v>99</v>
      </c>
      <c r="AY526" t="s">
        <v>5028</v>
      </c>
      <c r="AZ526" s="18">
        <v>99</v>
      </c>
      <c r="BA526" s="4" t="s">
        <v>5893</v>
      </c>
      <c r="BB526" s="4" t="s">
        <v>5649</v>
      </c>
      <c r="BC526" s="4" t="s">
        <v>21</v>
      </c>
    </row>
    <row r="527" spans="1:55" x14ac:dyDescent="0.3">
      <c r="A527">
        <v>110</v>
      </c>
      <c r="B527" t="s">
        <v>71</v>
      </c>
      <c r="C527" t="s">
        <v>2697</v>
      </c>
      <c r="D527" s="16">
        <v>41011</v>
      </c>
      <c r="E527" s="15" t="s">
        <v>16</v>
      </c>
      <c r="F527" t="s">
        <v>17</v>
      </c>
      <c r="G527" t="s">
        <v>2699</v>
      </c>
      <c r="H527" t="s">
        <v>440</v>
      </c>
      <c r="I527" t="s">
        <v>2700</v>
      </c>
      <c r="J527" t="s">
        <v>21</v>
      </c>
      <c r="K527" t="s">
        <v>2701</v>
      </c>
      <c r="L527">
        <v>1102</v>
      </c>
      <c r="M527">
        <v>45.033299999999997</v>
      </c>
      <c r="N527">
        <v>-115.73302</v>
      </c>
      <c r="O527" t="s">
        <v>2697</v>
      </c>
      <c r="P527" s="27" t="s">
        <v>2698</v>
      </c>
      <c r="Q527" s="27" t="s">
        <v>5773</v>
      </c>
      <c r="R527" s="27" t="s">
        <v>6345</v>
      </c>
      <c r="S527" s="27" t="s">
        <v>6345</v>
      </c>
      <c r="T527" s="27" t="s">
        <v>5774</v>
      </c>
      <c r="U527" s="15">
        <v>1</v>
      </c>
      <c r="V527" s="15">
        <v>2009</v>
      </c>
      <c r="W527" s="15" t="s">
        <v>6360</v>
      </c>
      <c r="X527" s="17">
        <v>1</v>
      </c>
      <c r="Y527" s="17">
        <v>21</v>
      </c>
      <c r="AA527" s="17">
        <v>1</v>
      </c>
      <c r="AB527" s="17">
        <v>1</v>
      </c>
      <c r="AC527" s="17">
        <v>0</v>
      </c>
      <c r="AD527" s="17" t="s">
        <v>6370</v>
      </c>
      <c r="AE527" s="17" t="s">
        <v>6371</v>
      </c>
      <c r="AF527" s="17" t="s">
        <v>6371</v>
      </c>
      <c r="AG527" t="s">
        <v>5759</v>
      </c>
      <c r="AH527">
        <v>1</v>
      </c>
      <c r="AI527" t="s">
        <v>5771</v>
      </c>
      <c r="AJ527" s="15" t="s">
        <v>2697</v>
      </c>
      <c r="AK527" s="18" t="s">
        <v>2698</v>
      </c>
      <c r="AL527" s="4">
        <v>8</v>
      </c>
      <c r="AM527" s="4">
        <v>26</v>
      </c>
      <c r="AN527" s="4">
        <v>4</v>
      </c>
      <c r="AO527" s="4">
        <f t="shared" si="17"/>
        <v>8.0260400000000001</v>
      </c>
      <c r="AP527" s="4">
        <v>1</v>
      </c>
      <c r="AQ527" s="4">
        <v>0</v>
      </c>
      <c r="AR527" s="4" t="s">
        <v>5759</v>
      </c>
      <c r="AS527" s="4">
        <v>170602</v>
      </c>
      <c r="AT527" s="4">
        <v>17060208</v>
      </c>
      <c r="AU527" s="4" t="s">
        <v>5772</v>
      </c>
      <c r="AV527" s="4" t="str">
        <f t="shared" si="18"/>
        <v>ZEN</v>
      </c>
      <c r="AW527" t="s">
        <v>5028</v>
      </c>
      <c r="AX527" s="18">
        <v>99</v>
      </c>
      <c r="AY527" t="s">
        <v>5028</v>
      </c>
      <c r="AZ527" s="18">
        <v>99</v>
      </c>
      <c r="BA527" s="4" t="s">
        <v>5893</v>
      </c>
      <c r="BB527" s="4" t="s">
        <v>5649</v>
      </c>
      <c r="BC527" s="4" t="s">
        <v>21</v>
      </c>
    </row>
    <row r="528" spans="1:55" x14ac:dyDescent="0.3">
      <c r="A528">
        <v>110</v>
      </c>
      <c r="B528" t="s">
        <v>76</v>
      </c>
      <c r="C528" t="s">
        <v>2697</v>
      </c>
      <c r="D528" s="16">
        <v>41011</v>
      </c>
      <c r="E528" s="15" t="s">
        <v>16</v>
      </c>
      <c r="F528" t="s">
        <v>17</v>
      </c>
      <c r="G528" t="s">
        <v>2699</v>
      </c>
      <c r="H528" t="s">
        <v>440</v>
      </c>
      <c r="I528" t="s">
        <v>2700</v>
      </c>
      <c r="J528" t="s">
        <v>21</v>
      </c>
      <c r="K528" t="s">
        <v>2701</v>
      </c>
      <c r="L528">
        <v>1102</v>
      </c>
      <c r="M528">
        <v>45.033299999999997</v>
      </c>
      <c r="N528">
        <v>-115.73302</v>
      </c>
      <c r="O528" t="s">
        <v>2697</v>
      </c>
      <c r="P528" s="27" t="s">
        <v>2698</v>
      </c>
      <c r="Q528" s="27" t="s">
        <v>5773</v>
      </c>
      <c r="R528" s="27" t="s">
        <v>6345</v>
      </c>
      <c r="S528" s="27" t="s">
        <v>6345</v>
      </c>
      <c r="T528" s="27" t="s">
        <v>5774</v>
      </c>
      <c r="U528" s="15">
        <v>1</v>
      </c>
      <c r="V528" s="15">
        <v>2009</v>
      </c>
      <c r="W528" s="15" t="s">
        <v>6360</v>
      </c>
      <c r="X528" s="17">
        <v>1</v>
      </c>
      <c r="Y528" s="17">
        <v>21</v>
      </c>
      <c r="AA528" s="17">
        <v>1</v>
      </c>
      <c r="AB528" s="17">
        <v>1</v>
      </c>
      <c r="AC528" s="17">
        <v>0</v>
      </c>
      <c r="AD528" s="17" t="s">
        <v>6370</v>
      </c>
      <c r="AE528" s="17" t="s">
        <v>6371</v>
      </c>
      <c r="AF528" s="17" t="s">
        <v>6371</v>
      </c>
      <c r="AG528" t="s">
        <v>5759</v>
      </c>
      <c r="AH528">
        <v>1</v>
      </c>
      <c r="AI528" t="s">
        <v>5771</v>
      </c>
      <c r="AJ528" s="15" t="s">
        <v>2697</v>
      </c>
      <c r="AK528" s="18" t="s">
        <v>2698</v>
      </c>
      <c r="AL528" s="4">
        <v>8</v>
      </c>
      <c r="AM528" s="4">
        <v>26</v>
      </c>
      <c r="AN528" s="4">
        <v>4</v>
      </c>
      <c r="AO528" s="4">
        <f t="shared" si="17"/>
        <v>8.0260400000000001</v>
      </c>
      <c r="AP528" s="4">
        <v>1</v>
      </c>
      <c r="AQ528" s="4">
        <v>0</v>
      </c>
      <c r="AR528" s="4" t="s">
        <v>5759</v>
      </c>
      <c r="AS528" s="4">
        <v>170602</v>
      </c>
      <c r="AT528" s="4">
        <v>17060208</v>
      </c>
      <c r="AU528" s="4" t="s">
        <v>5772</v>
      </c>
      <c r="AV528" s="4" t="str">
        <f t="shared" si="18"/>
        <v>ZEN</v>
      </c>
      <c r="AW528" t="s">
        <v>5028</v>
      </c>
      <c r="AX528" s="18">
        <v>99</v>
      </c>
      <c r="AY528" t="s">
        <v>5028</v>
      </c>
      <c r="AZ528" s="18">
        <v>99</v>
      </c>
      <c r="BA528" s="4" t="s">
        <v>5893</v>
      </c>
      <c r="BB528" s="4" t="s">
        <v>5649</v>
      </c>
      <c r="BC528" s="4" t="s">
        <v>21</v>
      </c>
    </row>
    <row r="529" spans="1:55" x14ac:dyDescent="0.3">
      <c r="A529">
        <v>110</v>
      </c>
      <c r="B529" t="s">
        <v>77</v>
      </c>
      <c r="C529" t="s">
        <v>2697</v>
      </c>
      <c r="D529" s="16">
        <v>41011</v>
      </c>
      <c r="E529" s="15" t="s">
        <v>16</v>
      </c>
      <c r="F529" t="s">
        <v>17</v>
      </c>
      <c r="G529" t="s">
        <v>2699</v>
      </c>
      <c r="H529" t="s">
        <v>440</v>
      </c>
      <c r="I529" t="s">
        <v>2700</v>
      </c>
      <c r="J529" t="s">
        <v>21</v>
      </c>
      <c r="K529" t="s">
        <v>2701</v>
      </c>
      <c r="L529">
        <v>1102</v>
      </c>
      <c r="M529">
        <v>45.033299999999997</v>
      </c>
      <c r="N529">
        <v>-115.73302</v>
      </c>
      <c r="O529" t="s">
        <v>2697</v>
      </c>
      <c r="P529" s="27" t="s">
        <v>2698</v>
      </c>
      <c r="Q529" s="27" t="s">
        <v>5773</v>
      </c>
      <c r="R529" s="27" t="s">
        <v>6345</v>
      </c>
      <c r="S529" s="27" t="s">
        <v>6345</v>
      </c>
      <c r="T529" s="27" t="s">
        <v>5774</v>
      </c>
      <c r="U529" s="15">
        <v>1</v>
      </c>
      <c r="V529" s="15">
        <v>2009</v>
      </c>
      <c r="W529" s="15" t="s">
        <v>6360</v>
      </c>
      <c r="X529" s="17">
        <v>1</v>
      </c>
      <c r="Y529" s="17">
        <v>21</v>
      </c>
      <c r="AA529" s="17">
        <v>1</v>
      </c>
      <c r="AB529" s="17">
        <v>1</v>
      </c>
      <c r="AC529" s="17">
        <v>0</v>
      </c>
      <c r="AD529" s="17" t="s">
        <v>6370</v>
      </c>
      <c r="AE529" s="17" t="s">
        <v>6371</v>
      </c>
      <c r="AF529" s="17" t="s">
        <v>6371</v>
      </c>
      <c r="AG529" t="s">
        <v>5759</v>
      </c>
      <c r="AH529">
        <v>1</v>
      </c>
      <c r="AI529" t="s">
        <v>5771</v>
      </c>
      <c r="AJ529" s="15" t="s">
        <v>2697</v>
      </c>
      <c r="AK529" s="18" t="s">
        <v>2698</v>
      </c>
      <c r="AL529" s="4">
        <v>8</v>
      </c>
      <c r="AM529" s="4">
        <v>26</v>
      </c>
      <c r="AN529" s="4">
        <v>4</v>
      </c>
      <c r="AO529" s="4">
        <f t="shared" si="17"/>
        <v>8.0260400000000001</v>
      </c>
      <c r="AP529" s="4">
        <v>1</v>
      </c>
      <c r="AQ529" s="4">
        <v>0</v>
      </c>
      <c r="AR529" s="4" t="s">
        <v>5759</v>
      </c>
      <c r="AS529" s="4">
        <v>170602</v>
      </c>
      <c r="AT529" s="4">
        <v>17060208</v>
      </c>
      <c r="AU529" s="4" t="s">
        <v>5772</v>
      </c>
      <c r="AV529" s="4" t="str">
        <f t="shared" si="18"/>
        <v>ZEN</v>
      </c>
      <c r="AW529" t="s">
        <v>5028</v>
      </c>
      <c r="AX529" s="18">
        <v>99</v>
      </c>
      <c r="AY529" t="s">
        <v>5028</v>
      </c>
      <c r="AZ529" s="18">
        <v>99</v>
      </c>
      <c r="BA529" s="4" t="s">
        <v>5893</v>
      </c>
      <c r="BB529" s="4" t="s">
        <v>5649</v>
      </c>
      <c r="BC529" s="4" t="s">
        <v>21</v>
      </c>
    </row>
    <row r="530" spans="1:55" x14ac:dyDescent="0.3">
      <c r="A530">
        <v>110</v>
      </c>
      <c r="B530" t="s">
        <v>203</v>
      </c>
      <c r="C530" t="s">
        <v>2697</v>
      </c>
      <c r="D530" s="16">
        <v>41011</v>
      </c>
      <c r="E530" s="15" t="s">
        <v>16</v>
      </c>
      <c r="F530" t="s">
        <v>17</v>
      </c>
      <c r="G530" t="s">
        <v>2699</v>
      </c>
      <c r="H530" t="s">
        <v>440</v>
      </c>
      <c r="I530" t="s">
        <v>2700</v>
      </c>
      <c r="J530" t="s">
        <v>21</v>
      </c>
      <c r="K530" t="s">
        <v>2701</v>
      </c>
      <c r="L530">
        <v>1102</v>
      </c>
      <c r="M530">
        <v>45.033299999999997</v>
      </c>
      <c r="N530">
        <v>-115.73302</v>
      </c>
      <c r="O530" t="s">
        <v>2697</v>
      </c>
      <c r="P530" s="27" t="s">
        <v>2698</v>
      </c>
      <c r="Q530" s="27" t="s">
        <v>5773</v>
      </c>
      <c r="R530" s="27" t="s">
        <v>6345</v>
      </c>
      <c r="S530" s="27" t="s">
        <v>6345</v>
      </c>
      <c r="T530" s="27" t="s">
        <v>5774</v>
      </c>
      <c r="U530" s="15">
        <v>1</v>
      </c>
      <c r="V530" s="15">
        <v>2009</v>
      </c>
      <c r="W530" s="15" t="s">
        <v>6360</v>
      </c>
      <c r="X530" s="17">
        <v>1</v>
      </c>
      <c r="Y530" s="17">
        <v>21</v>
      </c>
      <c r="AA530" s="17">
        <v>1</v>
      </c>
      <c r="AB530" s="17">
        <v>1</v>
      </c>
      <c r="AC530" s="17">
        <v>0</v>
      </c>
      <c r="AD530" s="17" t="s">
        <v>6370</v>
      </c>
      <c r="AE530" s="17" t="s">
        <v>6371</v>
      </c>
      <c r="AF530" s="17" t="s">
        <v>6371</v>
      </c>
      <c r="AG530" t="s">
        <v>5759</v>
      </c>
      <c r="AH530">
        <v>1</v>
      </c>
      <c r="AI530" t="s">
        <v>5771</v>
      </c>
      <c r="AJ530" s="15" t="s">
        <v>2697</v>
      </c>
      <c r="AK530" s="18" t="s">
        <v>2698</v>
      </c>
      <c r="AL530" s="4">
        <v>8</v>
      </c>
      <c r="AM530" s="4">
        <v>26</v>
      </c>
      <c r="AN530" s="4">
        <v>4</v>
      </c>
      <c r="AO530" s="4">
        <f t="shared" si="17"/>
        <v>8.0260400000000001</v>
      </c>
      <c r="AP530" s="4">
        <v>1</v>
      </c>
      <c r="AQ530" s="4">
        <v>0</v>
      </c>
      <c r="AR530" s="4" t="s">
        <v>5759</v>
      </c>
      <c r="AS530" s="4">
        <v>170602</v>
      </c>
      <c r="AT530" s="4">
        <v>17060208</v>
      </c>
      <c r="AU530" s="4" t="s">
        <v>5772</v>
      </c>
      <c r="AV530" s="4" t="str">
        <f t="shared" si="18"/>
        <v>ZEN</v>
      </c>
      <c r="AW530" t="s">
        <v>5028</v>
      </c>
      <c r="AX530" s="18">
        <v>99</v>
      </c>
      <c r="AY530" t="s">
        <v>5028</v>
      </c>
      <c r="AZ530" s="18">
        <v>99</v>
      </c>
      <c r="BA530" s="4" t="s">
        <v>5893</v>
      </c>
      <c r="BB530" s="4" t="s">
        <v>5649</v>
      </c>
      <c r="BC530" s="4" t="s">
        <v>21</v>
      </c>
    </row>
    <row r="531" spans="1:55" x14ac:dyDescent="0.3">
      <c r="A531">
        <v>0</v>
      </c>
      <c r="B531" t="s">
        <v>16</v>
      </c>
      <c r="C531" t="s">
        <v>2779</v>
      </c>
      <c r="D531" s="15" t="s">
        <v>16</v>
      </c>
      <c r="E531" s="15" t="s">
        <v>16</v>
      </c>
      <c r="F531" t="s">
        <v>2731</v>
      </c>
      <c r="G531" t="s">
        <v>2780</v>
      </c>
      <c r="H531" t="s">
        <v>16</v>
      </c>
      <c r="I531" t="s">
        <v>16</v>
      </c>
      <c r="J531" t="s">
        <v>2733</v>
      </c>
      <c r="K531" t="s">
        <v>2781</v>
      </c>
      <c r="L531">
        <v>1132</v>
      </c>
      <c r="M531">
        <v>45.196944680000001</v>
      </c>
      <c r="N531">
        <v>-115.7845918</v>
      </c>
      <c r="O531" t="s">
        <v>2779</v>
      </c>
      <c r="P531" s="27" t="s">
        <v>2779</v>
      </c>
      <c r="Q531" s="27" t="s">
        <v>5773</v>
      </c>
      <c r="R531" s="27" t="s">
        <v>6345</v>
      </c>
      <c r="S531" s="27" t="s">
        <v>6345</v>
      </c>
      <c r="T531" s="27" t="s">
        <v>5774</v>
      </c>
      <c r="U531" s="15">
        <v>1</v>
      </c>
      <c r="V531" s="15"/>
      <c r="W531" s="15"/>
      <c r="X531" s="17"/>
      <c r="Y531" s="17">
        <v>21</v>
      </c>
      <c r="AA531" s="17"/>
      <c r="AB531" s="17"/>
      <c r="AC531" s="17"/>
      <c r="AD531" s="17"/>
      <c r="AE531" s="17"/>
      <c r="AG531" t="s">
        <v>5759</v>
      </c>
      <c r="AH531">
        <v>1</v>
      </c>
      <c r="AI531" t="s">
        <v>5771</v>
      </c>
      <c r="AJ531" s="18" t="s">
        <v>6012</v>
      </c>
      <c r="AK531" s="18" t="s">
        <v>6012</v>
      </c>
      <c r="AL531" s="4">
        <v>8</v>
      </c>
      <c r="AM531" s="4">
        <v>26</v>
      </c>
      <c r="AN531" s="4">
        <v>5</v>
      </c>
      <c r="AO531" s="4">
        <f t="shared" si="17"/>
        <v>8.0260499999999997</v>
      </c>
      <c r="AP531" s="4">
        <v>0</v>
      </c>
      <c r="AQ531" s="4">
        <v>0</v>
      </c>
      <c r="AR531" s="4">
        <v>0</v>
      </c>
      <c r="AS531" s="4">
        <v>0</v>
      </c>
      <c r="AT531" s="4">
        <v>17060208</v>
      </c>
      <c r="AU531" s="4" t="s">
        <v>5772</v>
      </c>
      <c r="AV531" s="4" t="str">
        <f t="shared" si="18"/>
        <v>ALEXC</v>
      </c>
      <c r="AW531" t="s">
        <v>5028</v>
      </c>
      <c r="AX531" s="18">
        <v>99</v>
      </c>
      <c r="AY531" t="s">
        <v>5028</v>
      </c>
      <c r="AZ531" s="18">
        <v>99</v>
      </c>
    </row>
    <row r="532" spans="1:55" x14ac:dyDescent="0.3">
      <c r="A532">
        <v>0</v>
      </c>
      <c r="B532" t="s">
        <v>16</v>
      </c>
      <c r="C532" t="s">
        <v>3629</v>
      </c>
      <c r="D532" s="15" t="s">
        <v>16</v>
      </c>
      <c r="E532" s="15" t="s">
        <v>16</v>
      </c>
      <c r="F532" t="s">
        <v>2731</v>
      </c>
      <c r="G532" t="s">
        <v>3630</v>
      </c>
      <c r="H532" t="s">
        <v>16</v>
      </c>
      <c r="I532" t="s">
        <v>16</v>
      </c>
      <c r="J532" t="s">
        <v>2733</v>
      </c>
      <c r="K532" t="s">
        <v>3631</v>
      </c>
      <c r="L532">
        <v>1139</v>
      </c>
      <c r="M532">
        <v>45.282314550000002</v>
      </c>
      <c r="N532">
        <v>-115.85814019999999</v>
      </c>
      <c r="O532" t="s">
        <v>3629</v>
      </c>
      <c r="P532" s="27" t="s">
        <v>3629</v>
      </c>
      <c r="Q532" s="27" t="s">
        <v>5773</v>
      </c>
      <c r="R532" s="27" t="s">
        <v>6345</v>
      </c>
      <c r="S532" s="27" t="s">
        <v>6345</v>
      </c>
      <c r="T532" s="27" t="s">
        <v>5774</v>
      </c>
      <c r="U532" s="15">
        <v>1</v>
      </c>
      <c r="V532" s="15"/>
      <c r="W532" s="15"/>
      <c r="X532" s="17"/>
      <c r="Y532" s="17">
        <v>21</v>
      </c>
      <c r="AA532" s="17"/>
      <c r="AB532" s="17"/>
      <c r="AC532" s="17"/>
      <c r="AD532" s="17"/>
      <c r="AE532" s="17"/>
      <c r="AG532" t="s">
        <v>5759</v>
      </c>
      <c r="AH532">
        <v>1</v>
      </c>
      <c r="AI532" t="s">
        <v>5771</v>
      </c>
      <c r="AJ532" s="18" t="s">
        <v>6012</v>
      </c>
      <c r="AK532" s="18" t="s">
        <v>6012</v>
      </c>
      <c r="AL532" s="4">
        <v>8</v>
      </c>
      <c r="AM532" s="4">
        <v>26</v>
      </c>
      <c r="AN532" s="4">
        <v>5</v>
      </c>
      <c r="AO532" s="4">
        <f t="shared" si="17"/>
        <v>8.0260499999999997</v>
      </c>
      <c r="AP532" s="4">
        <v>0</v>
      </c>
      <c r="AQ532" s="4">
        <v>0</v>
      </c>
      <c r="AR532" s="4">
        <v>0</v>
      </c>
      <c r="AS532" s="4">
        <v>0</v>
      </c>
      <c r="AT532" s="4">
        <v>17060208</v>
      </c>
      <c r="AU532" s="4" t="s">
        <v>5772</v>
      </c>
      <c r="AV532" s="4" t="str">
        <f t="shared" si="18"/>
        <v>FLATC</v>
      </c>
      <c r="AW532" t="s">
        <v>5028</v>
      </c>
      <c r="AX532" s="18">
        <v>99</v>
      </c>
      <c r="AY532" t="s">
        <v>5028</v>
      </c>
      <c r="AZ532" s="18">
        <v>99</v>
      </c>
    </row>
    <row r="533" spans="1:55" x14ac:dyDescent="0.3">
      <c r="A533">
        <v>0</v>
      </c>
      <c r="B533" t="s">
        <v>16</v>
      </c>
      <c r="C533" t="s">
        <v>3724</v>
      </c>
      <c r="D533" s="15" t="s">
        <v>16</v>
      </c>
      <c r="E533" s="15" t="s">
        <v>16</v>
      </c>
      <c r="F533" t="s">
        <v>2731</v>
      </c>
      <c r="G533" t="s">
        <v>3725</v>
      </c>
      <c r="H533" t="s">
        <v>16</v>
      </c>
      <c r="I533" t="s">
        <v>16</v>
      </c>
      <c r="J533" t="s">
        <v>2733</v>
      </c>
      <c r="K533" t="s">
        <v>3726</v>
      </c>
      <c r="L533">
        <v>1138</v>
      </c>
      <c r="M533">
        <v>45.290158490000003</v>
      </c>
      <c r="N533">
        <v>-115.82850670000001</v>
      </c>
      <c r="O533" t="s">
        <v>3724</v>
      </c>
      <c r="P533" s="27" t="s">
        <v>3724</v>
      </c>
      <c r="Q533" s="27" t="s">
        <v>5773</v>
      </c>
      <c r="R533" s="27" t="s">
        <v>6345</v>
      </c>
      <c r="S533" s="27" t="s">
        <v>6345</v>
      </c>
      <c r="T533" s="27" t="s">
        <v>5774</v>
      </c>
      <c r="U533" s="15">
        <v>1</v>
      </c>
      <c r="V533" s="15"/>
      <c r="W533" s="15"/>
      <c r="X533" s="17"/>
      <c r="Y533" s="17">
        <v>21</v>
      </c>
      <c r="AA533" s="17"/>
      <c r="AB533" s="17"/>
      <c r="AC533" s="17"/>
      <c r="AD533" s="17"/>
      <c r="AE533" s="17"/>
      <c r="AG533" t="s">
        <v>5759</v>
      </c>
      <c r="AH533">
        <v>1</v>
      </c>
      <c r="AI533" t="s">
        <v>5771</v>
      </c>
      <c r="AJ533" s="18" t="s">
        <v>6012</v>
      </c>
      <c r="AK533" s="18" t="s">
        <v>6012</v>
      </c>
      <c r="AL533" s="4">
        <v>8</v>
      </c>
      <c r="AM533" s="4">
        <v>26</v>
      </c>
      <c r="AN533" s="4">
        <v>5</v>
      </c>
      <c r="AO533" s="4">
        <f t="shared" si="17"/>
        <v>8.0260499999999997</v>
      </c>
      <c r="AP533" s="4">
        <v>0</v>
      </c>
      <c r="AQ533" s="4">
        <v>0</v>
      </c>
      <c r="AR533" s="4">
        <v>0</v>
      </c>
      <c r="AS533" s="4">
        <v>0</v>
      </c>
      <c r="AT533" s="4">
        <v>17060208</v>
      </c>
      <c r="AU533" s="4" t="s">
        <v>5772</v>
      </c>
      <c r="AV533" s="4" t="str">
        <f t="shared" si="18"/>
        <v>GROUSC</v>
      </c>
      <c r="AW533" t="s">
        <v>5028</v>
      </c>
      <c r="AX533" s="18">
        <v>99</v>
      </c>
      <c r="AY533" t="s">
        <v>5028</v>
      </c>
      <c r="AZ533" s="18">
        <v>99</v>
      </c>
    </row>
    <row r="534" spans="1:55" x14ac:dyDescent="0.3">
      <c r="A534">
        <v>0</v>
      </c>
      <c r="B534" t="s">
        <v>16</v>
      </c>
      <c r="C534" t="s">
        <v>3982</v>
      </c>
      <c r="D534" s="15" t="s">
        <v>16</v>
      </c>
      <c r="E534" s="15" t="s">
        <v>16</v>
      </c>
      <c r="F534" t="s">
        <v>2731</v>
      </c>
      <c r="G534" t="s">
        <v>3983</v>
      </c>
      <c r="H534" t="s">
        <v>16</v>
      </c>
      <c r="I534" t="s">
        <v>16</v>
      </c>
      <c r="J534" t="s">
        <v>2733</v>
      </c>
      <c r="K534" t="s">
        <v>3984</v>
      </c>
      <c r="L534">
        <v>1144</v>
      </c>
      <c r="M534">
        <v>45.329058689999997</v>
      </c>
      <c r="N534">
        <v>-115.9492036</v>
      </c>
      <c r="O534" t="s">
        <v>3982</v>
      </c>
      <c r="P534" s="27" t="s">
        <v>3982</v>
      </c>
      <c r="Q534" s="27" t="s">
        <v>5773</v>
      </c>
      <c r="R534" s="27" t="s">
        <v>6345</v>
      </c>
      <c r="S534" s="27" t="s">
        <v>6345</v>
      </c>
      <c r="T534" s="27" t="s">
        <v>5774</v>
      </c>
      <c r="U534" s="15">
        <v>1</v>
      </c>
      <c r="V534" s="15"/>
      <c r="W534" s="15"/>
      <c r="X534" s="17"/>
      <c r="Y534" s="17">
        <v>21</v>
      </c>
      <c r="AA534" s="17"/>
      <c r="AB534" s="17"/>
      <c r="AC534" s="17"/>
      <c r="AD534" s="17"/>
      <c r="AE534" s="17"/>
      <c r="AG534" t="s">
        <v>5759</v>
      </c>
      <c r="AH534">
        <v>1</v>
      </c>
      <c r="AI534" t="s">
        <v>5771</v>
      </c>
      <c r="AJ534" s="18" t="s">
        <v>6012</v>
      </c>
      <c r="AK534" s="18" t="s">
        <v>6012</v>
      </c>
      <c r="AL534" s="4">
        <v>8</v>
      </c>
      <c r="AM534" s="4">
        <v>26</v>
      </c>
      <c r="AN534" s="4">
        <v>5</v>
      </c>
      <c r="AO534" s="4">
        <f t="shared" si="17"/>
        <v>8.0260499999999997</v>
      </c>
      <c r="AP534" s="4">
        <v>0</v>
      </c>
      <c r="AQ534" s="4">
        <v>0</v>
      </c>
      <c r="AR534" s="4">
        <v>0</v>
      </c>
      <c r="AS534" s="4">
        <v>0</v>
      </c>
      <c r="AT534" s="4">
        <v>17060208</v>
      </c>
      <c r="AU534" s="4" t="s">
        <v>5772</v>
      </c>
      <c r="AV534" s="4" t="str">
        <f t="shared" si="18"/>
        <v>LAKEC</v>
      </c>
      <c r="AW534" t="s">
        <v>5028</v>
      </c>
      <c r="AX534" s="18">
        <v>99</v>
      </c>
      <c r="AY534" t="s">
        <v>5028</v>
      </c>
      <c r="AZ534" s="18">
        <v>99</v>
      </c>
    </row>
    <row r="535" spans="1:55" x14ac:dyDescent="0.3">
      <c r="A535">
        <v>0</v>
      </c>
      <c r="B535" t="s">
        <v>16</v>
      </c>
      <c r="C535" t="s">
        <v>4154</v>
      </c>
      <c r="D535" s="15" t="s">
        <v>16</v>
      </c>
      <c r="E535" s="15" t="s">
        <v>16</v>
      </c>
      <c r="F535" t="s">
        <v>2731</v>
      </c>
      <c r="G535" t="s">
        <v>4155</v>
      </c>
      <c r="H535" t="s">
        <v>16</v>
      </c>
      <c r="I535" t="s">
        <v>16</v>
      </c>
      <c r="J535" t="s">
        <v>2733</v>
      </c>
      <c r="K535" t="s">
        <v>4156</v>
      </c>
      <c r="L535">
        <v>1107</v>
      </c>
      <c r="M535">
        <v>45.062942649999997</v>
      </c>
      <c r="N535">
        <v>-115.85044259999999</v>
      </c>
      <c r="O535" t="s">
        <v>4154</v>
      </c>
      <c r="P535" s="27" t="s">
        <v>4154</v>
      </c>
      <c r="Q535" s="27" t="s">
        <v>5773</v>
      </c>
      <c r="R535" s="27" t="s">
        <v>6345</v>
      </c>
      <c r="S535" s="27" t="s">
        <v>6345</v>
      </c>
      <c r="T535" s="27" t="s">
        <v>5774</v>
      </c>
      <c r="U535" s="15">
        <v>1</v>
      </c>
      <c r="V535" s="15"/>
      <c r="W535" s="15"/>
      <c r="X535" s="17"/>
      <c r="Y535" s="17">
        <v>21</v>
      </c>
      <c r="AA535" s="17"/>
      <c r="AB535" s="17"/>
      <c r="AC535" s="17"/>
      <c r="AD535" s="17"/>
      <c r="AE535" s="17"/>
      <c r="AG535" t="s">
        <v>5759</v>
      </c>
      <c r="AH535">
        <v>1</v>
      </c>
      <c r="AI535" t="s">
        <v>5771</v>
      </c>
      <c r="AJ535" s="18" t="s">
        <v>6012</v>
      </c>
      <c r="AK535" s="18" t="s">
        <v>6012</v>
      </c>
      <c r="AL535" s="4">
        <v>8</v>
      </c>
      <c r="AM535" s="4">
        <v>26</v>
      </c>
      <c r="AN535" s="4">
        <v>5</v>
      </c>
      <c r="AO535" s="4">
        <f t="shared" si="17"/>
        <v>8.0260499999999997</v>
      </c>
      <c r="AP535" s="4">
        <v>0</v>
      </c>
      <c r="AQ535" s="4">
        <v>0</v>
      </c>
      <c r="AR535" s="4">
        <v>0</v>
      </c>
      <c r="AS535" s="4">
        <v>0</v>
      </c>
      <c r="AT535" s="4">
        <v>17060208</v>
      </c>
      <c r="AU535" s="4" t="s">
        <v>5772</v>
      </c>
      <c r="AV535" s="4" t="str">
        <f t="shared" si="18"/>
        <v>LICKC</v>
      </c>
      <c r="AW535" t="s">
        <v>5028</v>
      </c>
      <c r="AX535" s="18">
        <v>99</v>
      </c>
      <c r="AY535" t="s">
        <v>5028</v>
      </c>
      <c r="AZ535" s="18">
        <v>99</v>
      </c>
    </row>
    <row r="536" spans="1:55" x14ac:dyDescent="0.3">
      <c r="A536">
        <v>0</v>
      </c>
      <c r="B536" t="s">
        <v>16</v>
      </c>
      <c r="C536" t="s">
        <v>4734</v>
      </c>
      <c r="D536" s="15" t="s">
        <v>16</v>
      </c>
      <c r="E536" s="15" t="s">
        <v>16</v>
      </c>
      <c r="F536" t="s">
        <v>2731</v>
      </c>
      <c r="G536" t="s">
        <v>4735</v>
      </c>
      <c r="H536" t="s">
        <v>16</v>
      </c>
      <c r="I536" t="s">
        <v>16</v>
      </c>
      <c r="J536" t="s">
        <v>2733</v>
      </c>
      <c r="K536" t="s">
        <v>4736</v>
      </c>
      <c r="L536">
        <v>1137</v>
      </c>
      <c r="M536">
        <v>45.29142564</v>
      </c>
      <c r="N536">
        <v>-115.8172872</v>
      </c>
      <c r="O536" t="s">
        <v>4734</v>
      </c>
      <c r="P536" s="27" t="s">
        <v>4734</v>
      </c>
      <c r="Q536" s="27" t="s">
        <v>5773</v>
      </c>
      <c r="R536" s="27" t="s">
        <v>6345</v>
      </c>
      <c r="S536" s="27" t="s">
        <v>6345</v>
      </c>
      <c r="T536" s="27" t="s">
        <v>5774</v>
      </c>
      <c r="U536" s="15">
        <v>1</v>
      </c>
      <c r="V536" s="15"/>
      <c r="W536" s="15"/>
      <c r="X536" s="17"/>
      <c r="Y536" s="17">
        <v>21</v>
      </c>
      <c r="AA536" s="17"/>
      <c r="AB536" s="17"/>
      <c r="AC536" s="17"/>
      <c r="AD536" s="17"/>
      <c r="AE536" s="17"/>
      <c r="AG536" t="s">
        <v>5759</v>
      </c>
      <c r="AH536">
        <v>1</v>
      </c>
      <c r="AI536" t="s">
        <v>5771</v>
      </c>
      <c r="AJ536" s="18" t="s">
        <v>6012</v>
      </c>
      <c r="AK536" s="18" t="s">
        <v>6012</v>
      </c>
      <c r="AL536" s="4">
        <v>8</v>
      </c>
      <c r="AM536" s="4">
        <v>26</v>
      </c>
      <c r="AN536" s="4">
        <v>5</v>
      </c>
      <c r="AO536" s="4">
        <f t="shared" si="17"/>
        <v>8.0260499999999997</v>
      </c>
      <c r="AP536" s="4">
        <v>0</v>
      </c>
      <c r="AQ536" s="4">
        <v>0</v>
      </c>
      <c r="AR536" s="4">
        <v>0</v>
      </c>
      <c r="AS536" s="4">
        <v>0</v>
      </c>
      <c r="AT536" s="4">
        <v>17060208</v>
      </c>
      <c r="AU536" s="4" t="s">
        <v>5772</v>
      </c>
      <c r="AV536" s="4" t="str">
        <f t="shared" si="18"/>
        <v>PIAHC</v>
      </c>
      <c r="AW536" t="s">
        <v>5028</v>
      </c>
      <c r="AX536" s="18">
        <v>99</v>
      </c>
      <c r="AY536" t="s">
        <v>5028</v>
      </c>
      <c r="AZ536" s="18">
        <v>99</v>
      </c>
    </row>
    <row r="537" spans="1:55" x14ac:dyDescent="0.3">
      <c r="A537">
        <v>0</v>
      </c>
      <c r="B537" t="s">
        <v>16</v>
      </c>
      <c r="C537" t="s">
        <v>4945</v>
      </c>
      <c r="D537" s="15" t="s">
        <v>16</v>
      </c>
      <c r="E537" s="15" t="s">
        <v>16</v>
      </c>
      <c r="F537" t="s">
        <v>2731</v>
      </c>
      <c r="G537" t="s">
        <v>4946</v>
      </c>
      <c r="H537" t="s">
        <v>16</v>
      </c>
      <c r="I537" t="s">
        <v>16</v>
      </c>
      <c r="J537" t="s">
        <v>2733</v>
      </c>
      <c r="K537" t="s">
        <v>4947</v>
      </c>
      <c r="L537">
        <v>1147</v>
      </c>
      <c r="M537">
        <v>45.219947570000002</v>
      </c>
      <c r="N537">
        <v>-115.8780383</v>
      </c>
      <c r="O537" t="s">
        <v>4945</v>
      </c>
      <c r="P537" s="27" t="s">
        <v>4945</v>
      </c>
      <c r="Q537" s="27" t="s">
        <v>5773</v>
      </c>
      <c r="R537" s="27" t="s">
        <v>6345</v>
      </c>
      <c r="S537" s="27" t="s">
        <v>6345</v>
      </c>
      <c r="T537" s="27" t="s">
        <v>5774</v>
      </c>
      <c r="U537" s="15">
        <v>1</v>
      </c>
      <c r="V537" s="15"/>
      <c r="W537" s="15"/>
      <c r="X537" s="17"/>
      <c r="Y537" s="17">
        <v>21</v>
      </c>
      <c r="AA537" s="17"/>
      <c r="AB537" s="17"/>
      <c r="AC537" s="17"/>
      <c r="AD537" s="17"/>
      <c r="AE537" s="17"/>
      <c r="AG537" t="s">
        <v>5759</v>
      </c>
      <c r="AH537">
        <v>1</v>
      </c>
      <c r="AI537" t="s">
        <v>5771</v>
      </c>
      <c r="AJ537" s="18" t="s">
        <v>6012</v>
      </c>
      <c r="AK537" s="18" t="s">
        <v>6012</v>
      </c>
      <c r="AL537" s="4">
        <v>8</v>
      </c>
      <c r="AM537" s="4">
        <v>26</v>
      </c>
      <c r="AN537" s="4">
        <v>5</v>
      </c>
      <c r="AO537" s="4">
        <f t="shared" si="17"/>
        <v>8.0260499999999997</v>
      </c>
      <c r="AP537" s="4">
        <v>0</v>
      </c>
      <c r="AQ537" s="4">
        <v>0</v>
      </c>
      <c r="AR537" s="4">
        <v>0</v>
      </c>
      <c r="AS537" s="4">
        <v>0</v>
      </c>
      <c r="AT537" s="4">
        <v>17060208</v>
      </c>
      <c r="AU537" s="4" t="s">
        <v>5772</v>
      </c>
      <c r="AV537" s="4" t="str">
        <f t="shared" si="18"/>
        <v>RUBYC</v>
      </c>
      <c r="AW537" t="s">
        <v>5028</v>
      </c>
      <c r="AX537" s="18">
        <v>99</v>
      </c>
      <c r="AY537" t="s">
        <v>5028</v>
      </c>
      <c r="AZ537" s="18">
        <v>99</v>
      </c>
    </row>
    <row r="538" spans="1:55" x14ac:dyDescent="0.3">
      <c r="A538">
        <v>0</v>
      </c>
      <c r="B538" t="s">
        <v>16</v>
      </c>
      <c r="C538" t="s">
        <v>5027</v>
      </c>
      <c r="D538" s="15" t="s">
        <v>16</v>
      </c>
      <c r="E538" s="15" t="s">
        <v>16</v>
      </c>
      <c r="F538" t="s">
        <v>2731</v>
      </c>
      <c r="G538" t="s">
        <v>5028</v>
      </c>
      <c r="H538" t="s">
        <v>16</v>
      </c>
      <c r="I538" t="s">
        <v>16</v>
      </c>
      <c r="J538" t="s">
        <v>2733</v>
      </c>
      <c r="K538" t="s">
        <v>5029</v>
      </c>
      <c r="L538">
        <v>1099</v>
      </c>
      <c r="M538">
        <v>45.151953220000003</v>
      </c>
      <c r="N538">
        <v>-115.796847</v>
      </c>
      <c r="O538" t="s">
        <v>5027</v>
      </c>
      <c r="P538" s="27" t="s">
        <v>5027</v>
      </c>
      <c r="Q538" s="27" t="s">
        <v>5773</v>
      </c>
      <c r="R538" s="27" t="s">
        <v>6345</v>
      </c>
      <c r="S538" s="27" t="s">
        <v>6345</v>
      </c>
      <c r="T538" s="27" t="s">
        <v>5774</v>
      </c>
      <c r="U538" s="15">
        <v>1</v>
      </c>
      <c r="V538" s="15"/>
      <c r="W538" s="15"/>
      <c r="X538" s="17"/>
      <c r="Y538" s="17">
        <v>21</v>
      </c>
      <c r="AA538" s="17"/>
      <c r="AB538" s="17"/>
      <c r="AC538" s="17"/>
      <c r="AD538" s="17"/>
      <c r="AE538" s="17"/>
      <c r="AG538" t="s">
        <v>5759</v>
      </c>
      <c r="AH538">
        <v>1</v>
      </c>
      <c r="AI538" t="s">
        <v>5771</v>
      </c>
      <c r="AJ538" s="18" t="s">
        <v>6012</v>
      </c>
      <c r="AK538" s="18" t="s">
        <v>6012</v>
      </c>
      <c r="AL538" s="4">
        <v>8</v>
      </c>
      <c r="AM538" s="4">
        <v>26</v>
      </c>
      <c r="AN538" s="4">
        <v>5</v>
      </c>
      <c r="AO538" s="4">
        <f t="shared" si="17"/>
        <v>8.0260499999999997</v>
      </c>
      <c r="AP538" s="4">
        <v>0</v>
      </c>
      <c r="AQ538" s="4">
        <v>0</v>
      </c>
      <c r="AR538" s="4">
        <v>0</v>
      </c>
      <c r="AS538" s="4">
        <v>0</v>
      </c>
      <c r="AT538" s="4">
        <v>17060208</v>
      </c>
      <c r="AU538" s="4" t="s">
        <v>5772</v>
      </c>
      <c r="AV538" s="4" t="str">
        <f t="shared" si="18"/>
        <v>SECESR</v>
      </c>
      <c r="AW538" t="s">
        <v>5028</v>
      </c>
      <c r="AX538" s="18">
        <v>99</v>
      </c>
      <c r="AY538" t="s">
        <v>5028</v>
      </c>
      <c r="AZ538" s="18">
        <v>99</v>
      </c>
    </row>
    <row r="539" spans="1:55" x14ac:dyDescent="0.3">
      <c r="A539">
        <v>0</v>
      </c>
      <c r="B539" t="s">
        <v>16</v>
      </c>
      <c r="C539" t="s">
        <v>5030</v>
      </c>
      <c r="D539" s="15" t="s">
        <v>16</v>
      </c>
      <c r="E539" s="15" t="s">
        <v>16</v>
      </c>
      <c r="F539" t="s">
        <v>2731</v>
      </c>
      <c r="G539" t="s">
        <v>5031</v>
      </c>
      <c r="H539" t="s">
        <v>16</v>
      </c>
      <c r="I539" t="s">
        <v>16</v>
      </c>
      <c r="J539" t="s">
        <v>2840</v>
      </c>
      <c r="K539" t="s">
        <v>5032</v>
      </c>
      <c r="L539">
        <v>1106</v>
      </c>
      <c r="M539">
        <v>45.059431689999997</v>
      </c>
      <c r="N539">
        <v>-115.7566901</v>
      </c>
      <c r="O539" t="s">
        <v>5030</v>
      </c>
      <c r="P539" s="27" t="s">
        <v>5030</v>
      </c>
      <c r="Q539" s="27" t="s">
        <v>5773</v>
      </c>
      <c r="R539" s="27" t="s">
        <v>6345</v>
      </c>
      <c r="S539" s="27" t="s">
        <v>6345</v>
      </c>
      <c r="T539" s="27" t="s">
        <v>5774</v>
      </c>
      <c r="U539" s="15">
        <v>1</v>
      </c>
      <c r="V539" s="15"/>
      <c r="W539" s="15"/>
      <c r="X539" s="17"/>
      <c r="Y539" s="17">
        <v>21</v>
      </c>
      <c r="AA539" s="17"/>
      <c r="AB539" s="17"/>
      <c r="AC539" s="17"/>
      <c r="AD539" s="17"/>
      <c r="AE539" s="17"/>
      <c r="AG539" t="s">
        <v>5759</v>
      </c>
      <c r="AH539">
        <v>1</v>
      </c>
      <c r="AI539" t="s">
        <v>5771</v>
      </c>
      <c r="AJ539" s="18" t="s">
        <v>6012</v>
      </c>
      <c r="AK539" s="18" t="s">
        <v>6012</v>
      </c>
      <c r="AL539" s="4">
        <v>8</v>
      </c>
      <c r="AM539" s="4">
        <v>26</v>
      </c>
      <c r="AN539" s="4">
        <v>5</v>
      </c>
      <c r="AO539" s="4">
        <f t="shared" si="17"/>
        <v>8.0260499999999997</v>
      </c>
      <c r="AP539" s="4">
        <v>0</v>
      </c>
      <c r="AQ539" s="4">
        <v>0</v>
      </c>
      <c r="AR539" s="4">
        <v>0</v>
      </c>
      <c r="AS539" s="4">
        <v>0</v>
      </c>
      <c r="AT539" s="4">
        <v>17060208</v>
      </c>
      <c r="AU539" s="4" t="s">
        <v>5772</v>
      </c>
      <c r="AV539" s="4" t="str">
        <f t="shared" si="18"/>
        <v>SECTRP</v>
      </c>
      <c r="AW539" t="s">
        <v>5028</v>
      </c>
      <c r="AX539" s="18">
        <v>99</v>
      </c>
      <c r="AY539" t="s">
        <v>5028</v>
      </c>
      <c r="AZ539" s="18">
        <v>99</v>
      </c>
    </row>
    <row r="540" spans="1:55" x14ac:dyDescent="0.3">
      <c r="A540">
        <v>0</v>
      </c>
      <c r="B540" t="s">
        <v>16</v>
      </c>
      <c r="C540" t="s">
        <v>5234</v>
      </c>
      <c r="D540" s="15" t="s">
        <v>16</v>
      </c>
      <c r="E540" s="15" t="s">
        <v>16</v>
      </c>
      <c r="F540" t="s">
        <v>2731</v>
      </c>
      <c r="G540" t="s">
        <v>5235</v>
      </c>
      <c r="H540" t="s">
        <v>16</v>
      </c>
      <c r="I540" t="s">
        <v>16</v>
      </c>
      <c r="J540" t="s">
        <v>2733</v>
      </c>
      <c r="K540" t="s">
        <v>3984</v>
      </c>
      <c r="L540">
        <v>1144</v>
      </c>
      <c r="M540">
        <v>45.207625810000003</v>
      </c>
      <c r="N540">
        <v>-115.9454983</v>
      </c>
      <c r="O540" t="s">
        <v>5234</v>
      </c>
      <c r="P540" s="27" t="s">
        <v>5234</v>
      </c>
      <c r="Q540" s="27" t="s">
        <v>5773</v>
      </c>
      <c r="R540" s="27" t="s">
        <v>6345</v>
      </c>
      <c r="S540" s="27" t="s">
        <v>6345</v>
      </c>
      <c r="T540" s="27" t="s">
        <v>5774</v>
      </c>
      <c r="U540" s="15">
        <v>1</v>
      </c>
      <c r="V540" s="15"/>
      <c r="W540" s="15"/>
      <c r="X540" s="17"/>
      <c r="Y540" s="17">
        <v>21</v>
      </c>
      <c r="AA540" s="17"/>
      <c r="AB540" s="17"/>
      <c r="AC540" s="17"/>
      <c r="AD540" s="17"/>
      <c r="AE540" s="17"/>
      <c r="AG540" t="s">
        <v>5759</v>
      </c>
      <c r="AH540">
        <v>1</v>
      </c>
      <c r="AI540" t="s">
        <v>5771</v>
      </c>
      <c r="AJ540" s="18" t="s">
        <v>6012</v>
      </c>
      <c r="AK540" s="4" t="s">
        <v>6012</v>
      </c>
      <c r="AL540" s="4">
        <v>8</v>
      </c>
      <c r="AM540" s="4">
        <v>26</v>
      </c>
      <c r="AN540" s="4">
        <v>5</v>
      </c>
      <c r="AO540" s="4">
        <f t="shared" si="17"/>
        <v>8.0260499999999997</v>
      </c>
      <c r="AP540" s="4">
        <v>0</v>
      </c>
      <c r="AQ540" s="4">
        <v>0</v>
      </c>
      <c r="AR540" s="4">
        <v>0</v>
      </c>
      <c r="AS540" s="4">
        <v>0</v>
      </c>
      <c r="AT540" s="4">
        <v>17060208</v>
      </c>
      <c r="AU540" s="4" t="s">
        <v>5772</v>
      </c>
      <c r="AV540" s="4" t="str">
        <f t="shared" si="18"/>
        <v>SUMITC</v>
      </c>
      <c r="AW540" t="s">
        <v>5028</v>
      </c>
      <c r="AX540" s="18">
        <v>99</v>
      </c>
      <c r="AY540" t="s">
        <v>5028</v>
      </c>
      <c r="AZ540" s="18">
        <v>99</v>
      </c>
    </row>
    <row r="541" spans="1:55" x14ac:dyDescent="0.3">
      <c r="A541">
        <v>0</v>
      </c>
      <c r="B541" t="s">
        <v>16</v>
      </c>
      <c r="C541" t="s">
        <v>5639</v>
      </c>
      <c r="D541" s="15" t="s">
        <v>16</v>
      </c>
      <c r="E541" s="15" t="s">
        <v>16</v>
      </c>
      <c r="F541" t="s">
        <v>2731</v>
      </c>
      <c r="G541" t="s">
        <v>5640</v>
      </c>
      <c r="H541" t="s">
        <v>16</v>
      </c>
      <c r="I541" t="s">
        <v>16</v>
      </c>
      <c r="J541" t="s">
        <v>2733</v>
      </c>
      <c r="K541" t="s">
        <v>5641</v>
      </c>
      <c r="L541">
        <v>1104</v>
      </c>
      <c r="M541">
        <v>45.045445880000003</v>
      </c>
      <c r="N541">
        <v>-115.7354251</v>
      </c>
      <c r="O541" t="s">
        <v>5639</v>
      </c>
      <c r="P541" s="27" t="s">
        <v>5639</v>
      </c>
      <c r="Q541" s="27" t="s">
        <v>5773</v>
      </c>
      <c r="R541" s="27" t="s">
        <v>6345</v>
      </c>
      <c r="S541" s="27" t="s">
        <v>6345</v>
      </c>
      <c r="T541" s="27" t="s">
        <v>5774</v>
      </c>
      <c r="U541" s="15">
        <v>1</v>
      </c>
      <c r="V541" s="15"/>
      <c r="W541" s="15"/>
      <c r="X541" s="17"/>
      <c r="Y541" s="17">
        <v>21</v>
      </c>
      <c r="AA541" s="17"/>
      <c r="AB541" s="17"/>
      <c r="AC541" s="17"/>
      <c r="AD541" s="17"/>
      <c r="AE541" s="17"/>
      <c r="AG541" t="s">
        <v>5759</v>
      </c>
      <c r="AH541">
        <v>1</v>
      </c>
      <c r="AI541" t="s">
        <v>5771</v>
      </c>
      <c r="AJ541" s="18" t="s">
        <v>6012</v>
      </c>
      <c r="AK541" s="4" t="s">
        <v>6012</v>
      </c>
      <c r="AL541" s="4">
        <v>8</v>
      </c>
      <c r="AM541" s="4">
        <v>26</v>
      </c>
      <c r="AN541" s="4">
        <v>5</v>
      </c>
      <c r="AO541" s="4">
        <f t="shared" si="17"/>
        <v>8.0260499999999997</v>
      </c>
      <c r="AP541" s="4">
        <v>0</v>
      </c>
      <c r="AQ541" s="4">
        <v>0</v>
      </c>
      <c r="AR541" s="4">
        <v>0</v>
      </c>
      <c r="AS541" s="4">
        <v>0</v>
      </c>
      <c r="AT541" s="4">
        <v>17060208</v>
      </c>
      <c r="AU541" s="4" t="s">
        <v>5772</v>
      </c>
      <c r="AV541" s="4" t="str">
        <f t="shared" si="18"/>
        <v>ZENAC</v>
      </c>
      <c r="AW541" t="s">
        <v>5028</v>
      </c>
      <c r="AX541" s="18">
        <v>99</v>
      </c>
      <c r="AY541" t="s">
        <v>5028</v>
      </c>
      <c r="AZ541" s="18">
        <v>99</v>
      </c>
    </row>
    <row r="542" spans="1:55" x14ac:dyDescent="0.3">
      <c r="A542">
        <v>0</v>
      </c>
      <c r="B542" t="s">
        <v>16</v>
      </c>
      <c r="C542" t="s">
        <v>5642</v>
      </c>
      <c r="D542" s="15" t="s">
        <v>16</v>
      </c>
      <c r="E542" s="15" t="s">
        <v>16</v>
      </c>
      <c r="F542" t="s">
        <v>2731</v>
      </c>
      <c r="G542" t="s">
        <v>5643</v>
      </c>
      <c r="H542" t="s">
        <v>16</v>
      </c>
      <c r="I542" t="s">
        <v>16</v>
      </c>
      <c r="J542" t="s">
        <v>2733</v>
      </c>
      <c r="K542" t="s">
        <v>5644</v>
      </c>
      <c r="L542">
        <v>1107</v>
      </c>
      <c r="M542">
        <v>45.087904799999997</v>
      </c>
      <c r="N542">
        <v>-115.71975500000001</v>
      </c>
      <c r="O542" t="s">
        <v>5642</v>
      </c>
      <c r="P542" s="27" t="s">
        <v>5642</v>
      </c>
      <c r="Q542" s="27" t="s">
        <v>5773</v>
      </c>
      <c r="R542" s="27" t="s">
        <v>6345</v>
      </c>
      <c r="S542" s="27" t="s">
        <v>6345</v>
      </c>
      <c r="T542" s="27" t="s">
        <v>5774</v>
      </c>
      <c r="U542" s="15">
        <v>1</v>
      </c>
      <c r="V542" s="15"/>
      <c r="W542" s="15"/>
      <c r="X542" s="17"/>
      <c r="Y542" s="17">
        <v>21</v>
      </c>
      <c r="AA542" s="17"/>
      <c r="AB542" s="17"/>
      <c r="AC542" s="17"/>
      <c r="AD542" s="17"/>
      <c r="AE542" s="17"/>
      <c r="AG542" t="s">
        <v>5759</v>
      </c>
      <c r="AH542">
        <v>1</v>
      </c>
      <c r="AI542" t="s">
        <v>5771</v>
      </c>
      <c r="AJ542" s="18" t="s">
        <v>6012</v>
      </c>
      <c r="AK542" s="4" t="s">
        <v>6012</v>
      </c>
      <c r="AL542" s="4">
        <v>8</v>
      </c>
      <c r="AM542" s="4">
        <v>26</v>
      </c>
      <c r="AN542" s="4">
        <v>5</v>
      </c>
      <c r="AO542" s="4">
        <f t="shared" si="17"/>
        <v>8.0260499999999997</v>
      </c>
      <c r="AP542" s="4">
        <v>0</v>
      </c>
      <c r="AQ542" s="4">
        <v>0</v>
      </c>
      <c r="AR542" s="4">
        <v>0</v>
      </c>
      <c r="AS542" s="4">
        <v>0</v>
      </c>
      <c r="AT542" s="4">
        <v>17060208</v>
      </c>
      <c r="AU542" s="4" t="s">
        <v>5772</v>
      </c>
      <c r="AV542" s="4" t="str">
        <f t="shared" si="18"/>
        <v>ZENAWF</v>
      </c>
      <c r="AW542" t="s">
        <v>5028</v>
      </c>
      <c r="AX542" s="18">
        <v>99</v>
      </c>
      <c r="AY542" t="s">
        <v>5028</v>
      </c>
      <c r="AZ542" s="18">
        <v>99</v>
      </c>
    </row>
    <row r="543" spans="1:55" x14ac:dyDescent="0.3">
      <c r="A543">
        <v>100</v>
      </c>
      <c r="B543" t="s">
        <v>71</v>
      </c>
      <c r="C543" t="s">
        <v>2143</v>
      </c>
      <c r="D543" s="16">
        <v>39873</v>
      </c>
      <c r="E543" s="15" t="s">
        <v>16</v>
      </c>
      <c r="F543" t="s">
        <v>17</v>
      </c>
      <c r="G543" t="s">
        <v>2144</v>
      </c>
      <c r="H543" t="s">
        <v>132</v>
      </c>
      <c r="I543" t="s">
        <v>2145</v>
      </c>
      <c r="J543" t="s">
        <v>21</v>
      </c>
      <c r="K543" t="s">
        <v>2146</v>
      </c>
      <c r="L543">
        <v>1070</v>
      </c>
      <c r="M543">
        <v>45.175658970000001</v>
      </c>
      <c r="N543">
        <v>-115.579712</v>
      </c>
      <c r="O543" t="s">
        <v>2143</v>
      </c>
      <c r="P543" s="27" t="s">
        <v>2143</v>
      </c>
      <c r="Q543" s="27" t="s">
        <v>6386</v>
      </c>
      <c r="R543" s="27" t="s">
        <v>6345</v>
      </c>
      <c r="S543" s="27" t="s">
        <v>6345</v>
      </c>
      <c r="U543" s="15">
        <v>1</v>
      </c>
      <c r="V543" s="15">
        <v>2009</v>
      </c>
      <c r="W543" s="15" t="s">
        <v>6364</v>
      </c>
      <c r="X543" s="17">
        <v>1</v>
      </c>
      <c r="Y543" s="17">
        <v>21</v>
      </c>
      <c r="AA543" s="17">
        <v>1</v>
      </c>
      <c r="AB543" s="17">
        <v>1</v>
      </c>
      <c r="AC543" s="17">
        <v>0</v>
      </c>
      <c r="AD543" s="17" t="s">
        <v>6370</v>
      </c>
      <c r="AE543" s="17" t="s">
        <v>6371</v>
      </c>
      <c r="AF543" s="17" t="s">
        <v>6371</v>
      </c>
      <c r="AG543" t="s">
        <v>5759</v>
      </c>
      <c r="AH543">
        <v>1</v>
      </c>
      <c r="AI543" t="s">
        <v>5771</v>
      </c>
      <c r="AJ543" s="15" t="s">
        <v>2143</v>
      </c>
      <c r="AK543" s="4" t="s">
        <v>6111</v>
      </c>
      <c r="AL543" s="4">
        <v>8</v>
      </c>
      <c r="AM543" s="4">
        <v>26</v>
      </c>
      <c r="AN543" s="4">
        <v>1</v>
      </c>
      <c r="AO543" s="4">
        <f t="shared" si="17"/>
        <v>8.0260099999999994</v>
      </c>
      <c r="AP543" s="4">
        <v>1</v>
      </c>
      <c r="AQ543" s="4">
        <v>0</v>
      </c>
      <c r="AR543" s="4" t="s">
        <v>5759</v>
      </c>
      <c r="AS543" s="4">
        <v>170602</v>
      </c>
      <c r="AT543" s="4">
        <v>17060208</v>
      </c>
      <c r="AU543" s="4" t="s">
        <v>5772</v>
      </c>
      <c r="AV543" s="4" t="str">
        <f t="shared" si="18"/>
        <v>SFG</v>
      </c>
      <c r="AX543" s="18">
        <v>73.13</v>
      </c>
      <c r="AZ543" s="15">
        <v>96.31</v>
      </c>
      <c r="BA543" s="4" t="s">
        <v>5893</v>
      </c>
      <c r="BB543" s="4" t="s">
        <v>5649</v>
      </c>
      <c r="BC543" s="4" t="s">
        <v>21</v>
      </c>
    </row>
    <row r="544" spans="1:55" x14ac:dyDescent="0.3">
      <c r="A544">
        <v>100</v>
      </c>
      <c r="B544" t="s">
        <v>76</v>
      </c>
      <c r="C544" t="s">
        <v>2143</v>
      </c>
      <c r="D544" s="16">
        <v>39873</v>
      </c>
      <c r="E544" s="15" t="s">
        <v>16</v>
      </c>
      <c r="F544" t="s">
        <v>17</v>
      </c>
      <c r="G544" t="s">
        <v>2144</v>
      </c>
      <c r="H544" t="s">
        <v>132</v>
      </c>
      <c r="I544" t="s">
        <v>2145</v>
      </c>
      <c r="J544" t="s">
        <v>21</v>
      </c>
      <c r="K544" t="s">
        <v>2146</v>
      </c>
      <c r="L544">
        <v>1070</v>
      </c>
      <c r="M544">
        <v>45.175658970000001</v>
      </c>
      <c r="N544">
        <v>-115.579712</v>
      </c>
      <c r="O544" t="s">
        <v>2143</v>
      </c>
      <c r="P544" s="27" t="s">
        <v>2143</v>
      </c>
      <c r="Q544" s="27" t="s">
        <v>6386</v>
      </c>
      <c r="R544" s="27" t="s">
        <v>6345</v>
      </c>
      <c r="S544" s="27" t="s">
        <v>6345</v>
      </c>
      <c r="U544" s="15">
        <v>1</v>
      </c>
      <c r="V544" s="15">
        <v>2009</v>
      </c>
      <c r="W544" s="15" t="s">
        <v>6364</v>
      </c>
      <c r="X544" s="17">
        <v>1</v>
      </c>
      <c r="Y544" s="17">
        <v>21</v>
      </c>
      <c r="AA544" s="17">
        <v>1</v>
      </c>
      <c r="AB544" s="17">
        <v>1</v>
      </c>
      <c r="AC544" s="17">
        <v>0</v>
      </c>
      <c r="AD544" s="17" t="s">
        <v>6370</v>
      </c>
      <c r="AE544" s="17" t="s">
        <v>6371</v>
      </c>
      <c r="AF544" s="17" t="s">
        <v>6371</v>
      </c>
      <c r="AG544" t="s">
        <v>5759</v>
      </c>
      <c r="AH544">
        <v>1</v>
      </c>
      <c r="AI544" t="s">
        <v>5771</v>
      </c>
      <c r="AJ544" s="15" t="s">
        <v>2143</v>
      </c>
      <c r="AK544" s="4" t="s">
        <v>6111</v>
      </c>
      <c r="AL544" s="4">
        <v>8</v>
      </c>
      <c r="AM544" s="4">
        <v>26</v>
      </c>
      <c r="AN544" s="4">
        <v>1</v>
      </c>
      <c r="AO544" s="4">
        <f t="shared" si="17"/>
        <v>8.0260099999999994</v>
      </c>
      <c r="AP544" s="4">
        <v>1</v>
      </c>
      <c r="AQ544" s="4">
        <v>0</v>
      </c>
      <c r="AR544" s="4" t="s">
        <v>5759</v>
      </c>
      <c r="AS544" s="4">
        <v>170602</v>
      </c>
      <c r="AT544" s="4">
        <v>17060208</v>
      </c>
      <c r="AU544" s="4" t="s">
        <v>5772</v>
      </c>
      <c r="AV544" s="4" t="str">
        <f t="shared" si="18"/>
        <v>SFG</v>
      </c>
      <c r="AX544" s="18">
        <v>73.13</v>
      </c>
      <c r="AZ544" s="15">
        <v>96.31</v>
      </c>
      <c r="BA544" s="4" t="s">
        <v>5893</v>
      </c>
      <c r="BB544" s="4" t="s">
        <v>5649</v>
      </c>
      <c r="BC544" s="4" t="s">
        <v>21</v>
      </c>
    </row>
    <row r="545" spans="1:55" x14ac:dyDescent="0.3">
      <c r="A545">
        <v>100</v>
      </c>
      <c r="B545" t="s">
        <v>77</v>
      </c>
      <c r="C545" t="s">
        <v>2143</v>
      </c>
      <c r="D545" s="16">
        <v>39873</v>
      </c>
      <c r="E545" s="15" t="s">
        <v>16</v>
      </c>
      <c r="F545" t="s">
        <v>17</v>
      </c>
      <c r="G545" t="s">
        <v>2144</v>
      </c>
      <c r="H545" t="s">
        <v>132</v>
      </c>
      <c r="I545" t="s">
        <v>2145</v>
      </c>
      <c r="J545" t="s">
        <v>21</v>
      </c>
      <c r="K545" t="s">
        <v>2146</v>
      </c>
      <c r="L545">
        <v>1070</v>
      </c>
      <c r="M545">
        <v>45.175658970000001</v>
      </c>
      <c r="N545">
        <v>-115.579712</v>
      </c>
      <c r="O545" t="s">
        <v>2143</v>
      </c>
      <c r="P545" s="27" t="s">
        <v>2143</v>
      </c>
      <c r="Q545" s="27" t="s">
        <v>6386</v>
      </c>
      <c r="R545" s="27" t="s">
        <v>6345</v>
      </c>
      <c r="S545" s="27" t="s">
        <v>6345</v>
      </c>
      <c r="U545" s="15">
        <v>1</v>
      </c>
      <c r="V545" s="15">
        <v>2009</v>
      </c>
      <c r="W545" s="15" t="s">
        <v>6364</v>
      </c>
      <c r="X545" s="17">
        <v>1</v>
      </c>
      <c r="Y545" s="17">
        <v>21</v>
      </c>
      <c r="AA545" s="17">
        <v>1</v>
      </c>
      <c r="AB545" s="17">
        <v>1</v>
      </c>
      <c r="AC545" s="17">
        <v>0</v>
      </c>
      <c r="AD545" s="17" t="s">
        <v>6370</v>
      </c>
      <c r="AE545" s="17" t="s">
        <v>6371</v>
      </c>
      <c r="AF545" s="17" t="s">
        <v>6371</v>
      </c>
      <c r="AG545" t="s">
        <v>5759</v>
      </c>
      <c r="AH545">
        <v>1</v>
      </c>
      <c r="AI545" t="s">
        <v>5771</v>
      </c>
      <c r="AJ545" s="15" t="s">
        <v>2143</v>
      </c>
      <c r="AK545" s="4" t="s">
        <v>6111</v>
      </c>
      <c r="AL545" s="4">
        <v>8</v>
      </c>
      <c r="AM545" s="4">
        <v>26</v>
      </c>
      <c r="AN545" s="4">
        <v>1</v>
      </c>
      <c r="AO545" s="4">
        <f t="shared" si="17"/>
        <v>8.0260099999999994</v>
      </c>
      <c r="AP545" s="4">
        <v>1</v>
      </c>
      <c r="AQ545" s="4">
        <v>0</v>
      </c>
      <c r="AR545" s="4" t="s">
        <v>5759</v>
      </c>
      <c r="AS545" s="4">
        <v>170602</v>
      </c>
      <c r="AT545" s="4">
        <v>17060208</v>
      </c>
      <c r="AU545" s="4" t="s">
        <v>5772</v>
      </c>
      <c r="AV545" s="4" t="str">
        <f t="shared" si="18"/>
        <v>SFG</v>
      </c>
      <c r="AX545" s="18">
        <v>73.13</v>
      </c>
      <c r="AZ545" s="15">
        <v>96.31</v>
      </c>
      <c r="BA545" s="4" t="s">
        <v>5893</v>
      </c>
      <c r="BB545" s="4" t="s">
        <v>5649</v>
      </c>
      <c r="BC545" s="4" t="s">
        <v>21</v>
      </c>
    </row>
    <row r="546" spans="1:55" x14ac:dyDescent="0.3">
      <c r="A546">
        <v>100</v>
      </c>
      <c r="B546" t="s">
        <v>203</v>
      </c>
      <c r="C546" t="s">
        <v>2143</v>
      </c>
      <c r="D546" s="16">
        <v>39873</v>
      </c>
      <c r="E546" s="15" t="s">
        <v>16</v>
      </c>
      <c r="F546" t="s">
        <v>17</v>
      </c>
      <c r="G546" t="s">
        <v>2144</v>
      </c>
      <c r="H546" t="s">
        <v>132</v>
      </c>
      <c r="I546" t="s">
        <v>2145</v>
      </c>
      <c r="J546" t="s">
        <v>21</v>
      </c>
      <c r="K546" t="s">
        <v>2146</v>
      </c>
      <c r="L546">
        <v>1070</v>
      </c>
      <c r="M546">
        <v>45.175658970000001</v>
      </c>
      <c r="N546">
        <v>-115.579712</v>
      </c>
      <c r="O546" t="s">
        <v>2143</v>
      </c>
      <c r="P546" s="27" t="s">
        <v>2143</v>
      </c>
      <c r="Q546" s="27" t="s">
        <v>6386</v>
      </c>
      <c r="R546" s="27" t="s">
        <v>6345</v>
      </c>
      <c r="S546" s="27" t="s">
        <v>6345</v>
      </c>
      <c r="U546" s="15">
        <v>1</v>
      </c>
      <c r="V546" s="15">
        <v>2009</v>
      </c>
      <c r="W546" s="15" t="s">
        <v>6364</v>
      </c>
      <c r="X546" s="17">
        <v>1</v>
      </c>
      <c r="Y546" s="17">
        <v>21</v>
      </c>
      <c r="AA546" s="17">
        <v>1</v>
      </c>
      <c r="AB546" s="17">
        <v>1</v>
      </c>
      <c r="AC546" s="17">
        <v>0</v>
      </c>
      <c r="AD546" s="17" t="s">
        <v>6370</v>
      </c>
      <c r="AE546" s="17" t="s">
        <v>6371</v>
      </c>
      <c r="AF546" s="17" t="s">
        <v>6371</v>
      </c>
      <c r="AG546" t="s">
        <v>5759</v>
      </c>
      <c r="AH546">
        <v>1</v>
      </c>
      <c r="AI546" t="s">
        <v>5771</v>
      </c>
      <c r="AJ546" s="15" t="s">
        <v>2143</v>
      </c>
      <c r="AK546" s="4" t="s">
        <v>6111</v>
      </c>
      <c r="AL546" s="4">
        <v>8</v>
      </c>
      <c r="AM546" s="4">
        <v>26</v>
      </c>
      <c r="AN546" s="4">
        <v>1</v>
      </c>
      <c r="AO546" s="4">
        <f t="shared" si="17"/>
        <v>8.0260099999999994</v>
      </c>
      <c r="AP546" s="4">
        <v>1</v>
      </c>
      <c r="AQ546" s="4">
        <v>0</v>
      </c>
      <c r="AR546" s="4" t="s">
        <v>5759</v>
      </c>
      <c r="AS546" s="4">
        <v>170602</v>
      </c>
      <c r="AT546" s="4">
        <v>17060208</v>
      </c>
      <c r="AU546" s="4" t="s">
        <v>5772</v>
      </c>
      <c r="AV546" s="4" t="str">
        <f t="shared" si="18"/>
        <v>SFG</v>
      </c>
      <c r="AX546" s="18">
        <v>73.13</v>
      </c>
      <c r="AZ546" s="15">
        <v>96.31</v>
      </c>
      <c r="BA546" s="4" t="s">
        <v>5893</v>
      </c>
      <c r="BB546" s="4" t="s">
        <v>5649</v>
      </c>
      <c r="BC546" s="4" t="s">
        <v>21</v>
      </c>
    </row>
    <row r="547" spans="1:55" x14ac:dyDescent="0.3">
      <c r="A547">
        <v>100</v>
      </c>
      <c r="B547" t="s">
        <v>204</v>
      </c>
      <c r="C547" t="s">
        <v>2143</v>
      </c>
      <c r="D547" s="16">
        <v>39873</v>
      </c>
      <c r="E547" s="15" t="s">
        <v>16</v>
      </c>
      <c r="F547" t="s">
        <v>17</v>
      </c>
      <c r="G547" t="s">
        <v>2144</v>
      </c>
      <c r="H547" t="s">
        <v>132</v>
      </c>
      <c r="I547" t="s">
        <v>2145</v>
      </c>
      <c r="J547" t="s">
        <v>21</v>
      </c>
      <c r="K547" t="s">
        <v>2146</v>
      </c>
      <c r="L547">
        <v>1070</v>
      </c>
      <c r="M547">
        <v>45.175658970000001</v>
      </c>
      <c r="N547">
        <v>-115.579712</v>
      </c>
      <c r="O547" t="s">
        <v>2143</v>
      </c>
      <c r="P547" s="27" t="s">
        <v>2143</v>
      </c>
      <c r="Q547" s="27" t="s">
        <v>6386</v>
      </c>
      <c r="R547" s="27" t="s">
        <v>6345</v>
      </c>
      <c r="S547" s="27" t="s">
        <v>6345</v>
      </c>
      <c r="U547" s="15">
        <v>1</v>
      </c>
      <c r="V547" s="15">
        <v>2009</v>
      </c>
      <c r="W547" s="15" t="s">
        <v>6364</v>
      </c>
      <c r="X547" s="17">
        <v>1</v>
      </c>
      <c r="Y547" s="17">
        <v>21</v>
      </c>
      <c r="AA547" s="17">
        <v>1</v>
      </c>
      <c r="AB547" s="17">
        <v>1</v>
      </c>
      <c r="AC547" s="17">
        <v>0</v>
      </c>
      <c r="AD547" s="17" t="s">
        <v>6370</v>
      </c>
      <c r="AE547" s="17" t="s">
        <v>6371</v>
      </c>
      <c r="AF547" s="17" t="s">
        <v>6371</v>
      </c>
      <c r="AG547" t="s">
        <v>5759</v>
      </c>
      <c r="AH547">
        <v>1</v>
      </c>
      <c r="AI547" t="s">
        <v>5771</v>
      </c>
      <c r="AJ547" s="15" t="s">
        <v>2143</v>
      </c>
      <c r="AK547" s="4" t="s">
        <v>6111</v>
      </c>
      <c r="AL547" s="4">
        <v>8</v>
      </c>
      <c r="AM547" s="4">
        <v>26</v>
      </c>
      <c r="AN547" s="4">
        <v>1</v>
      </c>
      <c r="AO547" s="4">
        <f t="shared" si="17"/>
        <v>8.0260099999999994</v>
      </c>
      <c r="AP547" s="4">
        <v>1</v>
      </c>
      <c r="AQ547" s="4">
        <v>0</v>
      </c>
      <c r="AR547" s="4" t="s">
        <v>5759</v>
      </c>
      <c r="AS547" s="4">
        <v>170602</v>
      </c>
      <c r="AT547" s="4">
        <v>17060208</v>
      </c>
      <c r="AU547" s="4" t="s">
        <v>5772</v>
      </c>
      <c r="AV547" s="4" t="str">
        <f t="shared" si="18"/>
        <v>SFG</v>
      </c>
      <c r="AX547" s="18">
        <v>73.13</v>
      </c>
      <c r="AZ547" s="15">
        <v>96.31</v>
      </c>
      <c r="BA547" s="4" t="s">
        <v>5893</v>
      </c>
      <c r="BB547" s="4" t="s">
        <v>5649</v>
      </c>
      <c r="BC547" s="4" t="s">
        <v>21</v>
      </c>
    </row>
    <row r="548" spans="1:55" x14ac:dyDescent="0.3">
      <c r="A548">
        <v>100</v>
      </c>
      <c r="B548" t="s">
        <v>533</v>
      </c>
      <c r="C548" t="s">
        <v>2143</v>
      </c>
      <c r="D548" s="16">
        <v>39873</v>
      </c>
      <c r="E548" s="15" t="s">
        <v>16</v>
      </c>
      <c r="F548" t="s">
        <v>17</v>
      </c>
      <c r="G548" t="s">
        <v>2144</v>
      </c>
      <c r="H548" t="s">
        <v>132</v>
      </c>
      <c r="I548" t="s">
        <v>2145</v>
      </c>
      <c r="J548" t="s">
        <v>21</v>
      </c>
      <c r="K548" t="s">
        <v>2146</v>
      </c>
      <c r="L548">
        <v>1070</v>
      </c>
      <c r="M548">
        <v>45.175658970000001</v>
      </c>
      <c r="N548">
        <v>-115.579712</v>
      </c>
      <c r="O548" t="s">
        <v>2143</v>
      </c>
      <c r="P548" s="27" t="s">
        <v>2143</v>
      </c>
      <c r="Q548" s="27" t="s">
        <v>6386</v>
      </c>
      <c r="R548" s="27" t="s">
        <v>6345</v>
      </c>
      <c r="S548" s="27" t="s">
        <v>6345</v>
      </c>
      <c r="U548" s="15">
        <v>1</v>
      </c>
      <c r="V548" s="15">
        <v>2009</v>
      </c>
      <c r="W548" s="15" t="s">
        <v>6364</v>
      </c>
      <c r="X548" s="17">
        <v>1</v>
      </c>
      <c r="Y548" s="17">
        <v>21</v>
      </c>
      <c r="AA548" s="17">
        <v>1</v>
      </c>
      <c r="AB548" s="17">
        <v>1</v>
      </c>
      <c r="AC548" s="17">
        <v>0</v>
      </c>
      <c r="AD548" s="17" t="s">
        <v>6370</v>
      </c>
      <c r="AE548" s="17" t="s">
        <v>6371</v>
      </c>
      <c r="AF548" s="17" t="s">
        <v>6371</v>
      </c>
      <c r="AG548" t="s">
        <v>5759</v>
      </c>
      <c r="AH548">
        <v>1</v>
      </c>
      <c r="AI548" t="s">
        <v>5771</v>
      </c>
      <c r="AJ548" s="15" t="s">
        <v>2143</v>
      </c>
      <c r="AK548" s="4" t="s">
        <v>6111</v>
      </c>
      <c r="AL548" s="4">
        <v>8</v>
      </c>
      <c r="AM548" s="4">
        <v>26</v>
      </c>
      <c r="AN548" s="4">
        <v>1</v>
      </c>
      <c r="AO548" s="4">
        <f t="shared" si="17"/>
        <v>8.0260099999999994</v>
      </c>
      <c r="AP548" s="4">
        <v>1</v>
      </c>
      <c r="AQ548" s="4">
        <v>0</v>
      </c>
      <c r="AR548" s="4" t="s">
        <v>5759</v>
      </c>
      <c r="AS548" s="4">
        <v>170602</v>
      </c>
      <c r="AT548" s="4">
        <v>17060208</v>
      </c>
      <c r="AU548" s="4" t="s">
        <v>5772</v>
      </c>
      <c r="AV548" s="4" t="str">
        <f t="shared" si="18"/>
        <v>SFG</v>
      </c>
      <c r="AX548" s="18">
        <v>73.13</v>
      </c>
      <c r="AZ548" s="15">
        <v>96.31</v>
      </c>
      <c r="BA548" s="4" t="s">
        <v>5893</v>
      </c>
      <c r="BB548" s="4" t="s">
        <v>5649</v>
      </c>
      <c r="BC548" s="4" t="s">
        <v>21</v>
      </c>
    </row>
    <row r="549" spans="1:55" x14ac:dyDescent="0.3">
      <c r="A549">
        <v>120</v>
      </c>
      <c r="B549">
        <v>3</v>
      </c>
      <c r="C549" t="s">
        <v>139</v>
      </c>
      <c r="D549" s="16">
        <v>43396.5</v>
      </c>
      <c r="E549" s="15" t="s">
        <v>16</v>
      </c>
      <c r="F549" t="s">
        <v>17</v>
      </c>
      <c r="G549" t="s">
        <v>140</v>
      </c>
      <c r="H549" t="s">
        <v>67</v>
      </c>
      <c r="I549" t="s">
        <v>142</v>
      </c>
      <c r="J549" t="s">
        <v>21</v>
      </c>
      <c r="K549" t="s">
        <v>143</v>
      </c>
      <c r="L549">
        <v>761</v>
      </c>
      <c r="M549">
        <v>46.325584130000003</v>
      </c>
      <c r="N549">
        <v>-117.10867880000001</v>
      </c>
      <c r="O549" t="s">
        <v>139</v>
      </c>
      <c r="P549" s="27" t="s">
        <v>146</v>
      </c>
      <c r="Q549" s="27" t="s">
        <v>5712</v>
      </c>
      <c r="R549" s="27" t="s">
        <v>6337</v>
      </c>
      <c r="S549" s="27" t="s">
        <v>6353</v>
      </c>
      <c r="T549" s="27" t="s">
        <v>5715</v>
      </c>
      <c r="U549" s="15">
        <v>1</v>
      </c>
      <c r="V549" s="15">
        <v>2009</v>
      </c>
      <c r="W549" s="15" t="s">
        <v>6360</v>
      </c>
      <c r="X549" s="17">
        <v>1</v>
      </c>
      <c r="Y549" s="17">
        <v>5</v>
      </c>
      <c r="Z549" s="17">
        <v>5</v>
      </c>
      <c r="AA549" s="17">
        <v>0</v>
      </c>
      <c r="AB549" s="17">
        <v>0</v>
      </c>
      <c r="AC549" s="17">
        <v>0</v>
      </c>
      <c r="AD549" s="17" t="s">
        <v>6361</v>
      </c>
      <c r="AE549" s="17" t="s">
        <v>6376</v>
      </c>
      <c r="AF549" s="17" t="s">
        <v>6376</v>
      </c>
      <c r="AG549" t="s">
        <v>5964</v>
      </c>
      <c r="AH549">
        <v>1</v>
      </c>
      <c r="AI549" t="s">
        <v>5711</v>
      </c>
      <c r="AJ549" s="15" t="s">
        <v>139</v>
      </c>
      <c r="AK549" s="4" t="s">
        <v>6052</v>
      </c>
      <c r="AL549" s="4">
        <v>5</v>
      </c>
      <c r="AM549" s="4">
        <v>15</v>
      </c>
      <c r="AN549" s="4">
        <v>6</v>
      </c>
      <c r="AO549" s="4">
        <f t="shared" si="17"/>
        <v>5.0150600000000001</v>
      </c>
      <c r="AP549" s="4">
        <v>1</v>
      </c>
      <c r="AQ549" s="4">
        <v>0</v>
      </c>
      <c r="AR549" s="4" t="s">
        <v>5714</v>
      </c>
      <c r="AS549" s="4">
        <v>170601</v>
      </c>
      <c r="AT549" s="4">
        <v>17060103</v>
      </c>
      <c r="AU549" s="4" t="s">
        <v>5709</v>
      </c>
      <c r="AV549" s="4" t="str">
        <f t="shared" si="18"/>
        <v>ACB</v>
      </c>
      <c r="AW549" t="s">
        <v>5713</v>
      </c>
      <c r="AX549" s="18">
        <v>88.72</v>
      </c>
      <c r="AY549" t="s">
        <v>5713</v>
      </c>
      <c r="AZ549" s="15">
        <v>49.46</v>
      </c>
      <c r="BA549" s="4" t="s">
        <v>5897</v>
      </c>
      <c r="BB549" s="4" t="s">
        <v>5716</v>
      </c>
      <c r="BC549" s="4" t="s">
        <v>21</v>
      </c>
    </row>
    <row r="550" spans="1:55" x14ac:dyDescent="0.3">
      <c r="A550">
        <v>120</v>
      </c>
      <c r="B550">
        <v>4</v>
      </c>
      <c r="C550" t="s">
        <v>139</v>
      </c>
      <c r="D550" s="16">
        <v>43396.5</v>
      </c>
      <c r="E550" s="15" t="s">
        <v>16</v>
      </c>
      <c r="F550" t="s">
        <v>17</v>
      </c>
      <c r="G550" t="s">
        <v>140</v>
      </c>
      <c r="H550" t="s">
        <v>67</v>
      </c>
      <c r="I550" t="s">
        <v>142</v>
      </c>
      <c r="J550" t="s">
        <v>21</v>
      </c>
      <c r="K550" t="s">
        <v>143</v>
      </c>
      <c r="L550">
        <v>761</v>
      </c>
      <c r="M550">
        <v>46.325584130000003</v>
      </c>
      <c r="N550">
        <v>-117.10867880000001</v>
      </c>
      <c r="O550" t="s">
        <v>139</v>
      </c>
      <c r="P550" s="27" t="s">
        <v>146</v>
      </c>
      <c r="Q550" s="27" t="s">
        <v>5712</v>
      </c>
      <c r="R550" s="27" t="s">
        <v>6337</v>
      </c>
      <c r="S550" s="27" t="s">
        <v>6353</v>
      </c>
      <c r="T550" s="27" t="s">
        <v>5715</v>
      </c>
      <c r="U550" s="15">
        <v>1</v>
      </c>
      <c r="V550" s="15">
        <v>2009</v>
      </c>
      <c r="W550" s="15" t="s">
        <v>6360</v>
      </c>
      <c r="X550" s="17">
        <v>1</v>
      </c>
      <c r="Y550" s="17">
        <v>5</v>
      </c>
      <c r="Z550" s="17">
        <v>5</v>
      </c>
      <c r="AA550" s="17">
        <v>0</v>
      </c>
      <c r="AB550" s="17">
        <v>0</v>
      </c>
      <c r="AC550" s="17">
        <v>0</v>
      </c>
      <c r="AD550" s="17" t="s">
        <v>6361</v>
      </c>
      <c r="AE550" s="17" t="s">
        <v>6376</v>
      </c>
      <c r="AF550" s="17" t="s">
        <v>6376</v>
      </c>
      <c r="AG550" t="s">
        <v>5964</v>
      </c>
      <c r="AH550">
        <v>1</v>
      </c>
      <c r="AI550" t="s">
        <v>5711</v>
      </c>
      <c r="AJ550" s="15" t="s">
        <v>139</v>
      </c>
      <c r="AK550" s="4" t="s">
        <v>6052</v>
      </c>
      <c r="AL550" s="4">
        <v>5</v>
      </c>
      <c r="AM550" s="4">
        <v>15</v>
      </c>
      <c r="AN550" s="4">
        <v>6</v>
      </c>
      <c r="AO550" s="4">
        <f t="shared" si="17"/>
        <v>5.0150600000000001</v>
      </c>
      <c r="AP550" s="4">
        <v>1</v>
      </c>
      <c r="AQ550" s="4">
        <v>0</v>
      </c>
      <c r="AR550" s="4" t="s">
        <v>5714</v>
      </c>
      <c r="AS550" s="4">
        <v>170601</v>
      </c>
      <c r="AT550" s="4">
        <v>17060103</v>
      </c>
      <c r="AU550" s="4" t="s">
        <v>5709</v>
      </c>
      <c r="AV550" s="4" t="str">
        <f t="shared" si="18"/>
        <v>ACB</v>
      </c>
      <c r="AW550" t="s">
        <v>5713</v>
      </c>
      <c r="AX550" s="18">
        <v>88.72</v>
      </c>
      <c r="AY550" t="s">
        <v>5713</v>
      </c>
      <c r="AZ550" s="15">
        <v>49.46</v>
      </c>
      <c r="BA550" s="4" t="s">
        <v>5897</v>
      </c>
      <c r="BB550" s="4" t="s">
        <v>5716</v>
      </c>
      <c r="BC550" s="4" t="s">
        <v>21</v>
      </c>
    </row>
    <row r="551" spans="1:55" x14ac:dyDescent="0.3">
      <c r="A551">
        <v>100</v>
      </c>
      <c r="B551">
        <v>1</v>
      </c>
      <c r="C551" t="s">
        <v>139</v>
      </c>
      <c r="D551" s="16">
        <v>40024</v>
      </c>
      <c r="E551" s="16">
        <v>42993</v>
      </c>
      <c r="F551" t="s">
        <v>17</v>
      </c>
      <c r="G551" t="s">
        <v>140</v>
      </c>
      <c r="H551" t="s">
        <v>141</v>
      </c>
      <c r="I551" t="s">
        <v>142</v>
      </c>
      <c r="J551" t="s">
        <v>21</v>
      </c>
      <c r="K551" t="s">
        <v>143</v>
      </c>
      <c r="L551">
        <v>761</v>
      </c>
      <c r="M551">
        <v>46.325584130000003</v>
      </c>
      <c r="N551">
        <v>-117.10867880000001</v>
      </c>
      <c r="O551" t="s">
        <v>139</v>
      </c>
      <c r="P551" s="27" t="s">
        <v>139</v>
      </c>
      <c r="Q551" s="27" t="s">
        <v>5712</v>
      </c>
      <c r="R551" s="27" t="s">
        <v>6337</v>
      </c>
      <c r="S551" s="27" t="s">
        <v>6353</v>
      </c>
      <c r="T551" s="27" t="s">
        <v>5715</v>
      </c>
      <c r="U551" s="15">
        <v>1</v>
      </c>
      <c r="V551" s="15">
        <v>2009</v>
      </c>
      <c r="W551" s="15" t="s">
        <v>6360</v>
      </c>
      <c r="X551" s="17">
        <v>1</v>
      </c>
      <c r="Y551" s="17">
        <v>5</v>
      </c>
      <c r="Z551" s="17">
        <v>5</v>
      </c>
      <c r="AA551" s="17">
        <v>0</v>
      </c>
      <c r="AB551" s="17">
        <v>0</v>
      </c>
      <c r="AC551" s="17">
        <v>0</v>
      </c>
      <c r="AD551" s="17" t="s">
        <v>6361</v>
      </c>
      <c r="AE551" s="17" t="s">
        <v>6376</v>
      </c>
      <c r="AF551" s="17" t="s">
        <v>6376</v>
      </c>
      <c r="AG551" t="s">
        <v>5964</v>
      </c>
      <c r="AH551">
        <v>1</v>
      </c>
      <c r="AI551" t="s">
        <v>5711</v>
      </c>
      <c r="AJ551" s="15" t="s">
        <v>139</v>
      </c>
      <c r="AK551" s="4" t="s">
        <v>6052</v>
      </c>
      <c r="AL551" s="4">
        <v>5</v>
      </c>
      <c r="AM551" s="4">
        <v>15</v>
      </c>
      <c r="AN551" s="4">
        <v>6</v>
      </c>
      <c r="AO551" s="4">
        <f t="shared" si="17"/>
        <v>5.0150600000000001</v>
      </c>
      <c r="AP551" s="4">
        <v>1</v>
      </c>
      <c r="AQ551" s="4">
        <v>0</v>
      </c>
      <c r="AR551" s="4" t="s">
        <v>5714</v>
      </c>
      <c r="AS551" s="4">
        <v>170601</v>
      </c>
      <c r="AT551" s="4">
        <v>17060103</v>
      </c>
      <c r="AU551" s="4" t="s">
        <v>5709</v>
      </c>
      <c r="AV551" s="4" t="str">
        <f t="shared" si="18"/>
        <v>ACB</v>
      </c>
      <c r="AW551" t="s">
        <v>5713</v>
      </c>
      <c r="AX551" s="18">
        <v>88.72</v>
      </c>
      <c r="AY551" t="s">
        <v>5713</v>
      </c>
      <c r="AZ551" s="15">
        <v>49.46</v>
      </c>
      <c r="BA551" s="4" t="s">
        <v>5897</v>
      </c>
      <c r="BB551" s="4" t="s">
        <v>5716</v>
      </c>
      <c r="BC551" s="4" t="s">
        <v>21</v>
      </c>
    </row>
    <row r="552" spans="1:55" x14ac:dyDescent="0.3">
      <c r="A552">
        <v>100</v>
      </c>
      <c r="B552">
        <v>2</v>
      </c>
      <c r="C552" t="s">
        <v>139</v>
      </c>
      <c r="D552" s="16">
        <v>40024</v>
      </c>
      <c r="E552" s="16">
        <v>42993</v>
      </c>
      <c r="F552" t="s">
        <v>17</v>
      </c>
      <c r="G552" t="s">
        <v>140</v>
      </c>
      <c r="H552" t="s">
        <v>141</v>
      </c>
      <c r="I552" t="s">
        <v>142</v>
      </c>
      <c r="J552" t="s">
        <v>21</v>
      </c>
      <c r="K552" t="s">
        <v>143</v>
      </c>
      <c r="L552">
        <v>761</v>
      </c>
      <c r="M552">
        <v>46.325584130000003</v>
      </c>
      <c r="N552">
        <v>-117.10867880000001</v>
      </c>
      <c r="O552" t="s">
        <v>139</v>
      </c>
      <c r="P552" s="27" t="s">
        <v>139</v>
      </c>
      <c r="Q552" s="27" t="s">
        <v>5712</v>
      </c>
      <c r="R552" s="27" t="s">
        <v>6337</v>
      </c>
      <c r="S552" s="27" t="s">
        <v>6353</v>
      </c>
      <c r="T552" s="27" t="s">
        <v>5715</v>
      </c>
      <c r="U552" s="15">
        <v>1</v>
      </c>
      <c r="V552" s="15">
        <v>2009</v>
      </c>
      <c r="W552" s="15" t="s">
        <v>6360</v>
      </c>
      <c r="X552" s="17">
        <v>1</v>
      </c>
      <c r="Y552" s="17">
        <v>5</v>
      </c>
      <c r="Z552" s="17">
        <v>5</v>
      </c>
      <c r="AA552" s="17">
        <v>0</v>
      </c>
      <c r="AB552" s="17">
        <v>0</v>
      </c>
      <c r="AC552" s="17">
        <v>0</v>
      </c>
      <c r="AD552" s="17" t="s">
        <v>6361</v>
      </c>
      <c r="AE552" s="17" t="s">
        <v>6376</v>
      </c>
      <c r="AF552" s="17" t="s">
        <v>6376</v>
      </c>
      <c r="AG552" t="s">
        <v>5964</v>
      </c>
      <c r="AH552">
        <v>1</v>
      </c>
      <c r="AI552" t="s">
        <v>5711</v>
      </c>
      <c r="AJ552" s="15" t="s">
        <v>139</v>
      </c>
      <c r="AK552" s="4" t="s">
        <v>6052</v>
      </c>
      <c r="AL552" s="4">
        <v>5</v>
      </c>
      <c r="AM552" s="4">
        <v>15</v>
      </c>
      <c r="AN552" s="4">
        <v>6</v>
      </c>
      <c r="AO552" s="4">
        <f t="shared" si="17"/>
        <v>5.0150600000000001</v>
      </c>
      <c r="AP552" s="4">
        <v>1</v>
      </c>
      <c r="AQ552" s="4">
        <v>0</v>
      </c>
      <c r="AR552" s="4" t="s">
        <v>5714</v>
      </c>
      <c r="AS552" s="4">
        <v>170601</v>
      </c>
      <c r="AT552" s="4">
        <v>17060103</v>
      </c>
      <c r="AU552" s="4" t="s">
        <v>5709</v>
      </c>
      <c r="AV552" s="4" t="str">
        <f t="shared" si="18"/>
        <v>ACB</v>
      </c>
      <c r="AW552" t="s">
        <v>5713</v>
      </c>
      <c r="AX552" s="18">
        <v>88.72</v>
      </c>
      <c r="AY552" t="s">
        <v>5713</v>
      </c>
      <c r="AZ552" s="15">
        <v>49.46</v>
      </c>
      <c r="BA552" s="4" t="s">
        <v>5897</v>
      </c>
      <c r="BB552" s="4" t="s">
        <v>5716</v>
      </c>
      <c r="BC552" s="4" t="s">
        <v>21</v>
      </c>
    </row>
    <row r="553" spans="1:55" x14ac:dyDescent="0.3">
      <c r="A553">
        <v>100</v>
      </c>
      <c r="B553">
        <v>3</v>
      </c>
      <c r="C553" t="s">
        <v>139</v>
      </c>
      <c r="D553" s="16">
        <v>40024</v>
      </c>
      <c r="E553" s="16">
        <v>42993</v>
      </c>
      <c r="F553" t="s">
        <v>17</v>
      </c>
      <c r="G553" t="s">
        <v>140</v>
      </c>
      <c r="H553" t="s">
        <v>141</v>
      </c>
      <c r="I553" t="s">
        <v>142</v>
      </c>
      <c r="J553" t="s">
        <v>21</v>
      </c>
      <c r="K553" t="s">
        <v>143</v>
      </c>
      <c r="L553">
        <v>761</v>
      </c>
      <c r="M553">
        <v>46.325584130000003</v>
      </c>
      <c r="N553">
        <v>-117.10867880000001</v>
      </c>
      <c r="O553" t="s">
        <v>139</v>
      </c>
      <c r="P553" s="27" t="s">
        <v>139</v>
      </c>
      <c r="Q553" s="27" t="s">
        <v>5712</v>
      </c>
      <c r="R553" s="27" t="s">
        <v>6337</v>
      </c>
      <c r="S553" s="27" t="s">
        <v>6353</v>
      </c>
      <c r="T553" s="27" t="s">
        <v>5715</v>
      </c>
      <c r="U553" s="15">
        <v>1</v>
      </c>
      <c r="V553" s="15">
        <v>2009</v>
      </c>
      <c r="W553" s="15" t="s">
        <v>6360</v>
      </c>
      <c r="X553" s="17">
        <v>1</v>
      </c>
      <c r="Y553" s="17">
        <v>5</v>
      </c>
      <c r="Z553" s="17">
        <v>5</v>
      </c>
      <c r="AA553" s="17">
        <v>0</v>
      </c>
      <c r="AB553" s="17">
        <v>0</v>
      </c>
      <c r="AC553" s="17">
        <v>0</v>
      </c>
      <c r="AD553" s="17" t="s">
        <v>6361</v>
      </c>
      <c r="AE553" s="17" t="s">
        <v>6376</v>
      </c>
      <c r="AF553" s="17" t="s">
        <v>6376</v>
      </c>
      <c r="AG553" t="s">
        <v>5964</v>
      </c>
      <c r="AH553">
        <v>1</v>
      </c>
      <c r="AI553" t="s">
        <v>5711</v>
      </c>
      <c r="AJ553" s="15" t="s">
        <v>139</v>
      </c>
      <c r="AK553" s="4" t="s">
        <v>6052</v>
      </c>
      <c r="AL553" s="4">
        <v>5</v>
      </c>
      <c r="AM553" s="4">
        <v>15</v>
      </c>
      <c r="AN553" s="4">
        <v>6</v>
      </c>
      <c r="AO553" s="4">
        <f t="shared" si="17"/>
        <v>5.0150600000000001</v>
      </c>
      <c r="AP553" s="4">
        <v>1</v>
      </c>
      <c r="AQ553" s="4">
        <v>0</v>
      </c>
      <c r="AR553" s="4" t="s">
        <v>5714</v>
      </c>
      <c r="AS553" s="4">
        <v>170601</v>
      </c>
      <c r="AT553" s="4">
        <v>17060103</v>
      </c>
      <c r="AU553" s="4" t="s">
        <v>5709</v>
      </c>
      <c r="AV553" s="4" t="str">
        <f t="shared" si="18"/>
        <v>ACB</v>
      </c>
      <c r="AW553" t="s">
        <v>5713</v>
      </c>
      <c r="AX553" s="18">
        <v>88.72</v>
      </c>
      <c r="AY553" t="s">
        <v>5713</v>
      </c>
      <c r="AZ553" s="15">
        <v>49.46</v>
      </c>
      <c r="BA553" s="4" t="s">
        <v>5897</v>
      </c>
      <c r="BB553" s="4" t="s">
        <v>5716</v>
      </c>
      <c r="BC553" s="4" t="s">
        <v>21</v>
      </c>
    </row>
    <row r="554" spans="1:55" x14ac:dyDescent="0.3">
      <c r="A554">
        <v>100</v>
      </c>
      <c r="B554">
        <v>4</v>
      </c>
      <c r="C554" t="s">
        <v>139</v>
      </c>
      <c r="D554" s="16">
        <v>40024</v>
      </c>
      <c r="E554" s="16">
        <v>42993</v>
      </c>
      <c r="F554" t="s">
        <v>17</v>
      </c>
      <c r="G554" t="s">
        <v>140</v>
      </c>
      <c r="H554" t="s">
        <v>141</v>
      </c>
      <c r="I554" t="s">
        <v>142</v>
      </c>
      <c r="J554" t="s">
        <v>21</v>
      </c>
      <c r="K554" t="s">
        <v>143</v>
      </c>
      <c r="L554">
        <v>761</v>
      </c>
      <c r="M554">
        <v>46.325584130000003</v>
      </c>
      <c r="N554">
        <v>-117.10867880000001</v>
      </c>
      <c r="O554" t="s">
        <v>139</v>
      </c>
      <c r="P554" s="27" t="s">
        <v>139</v>
      </c>
      <c r="Q554" s="27" t="s">
        <v>5712</v>
      </c>
      <c r="R554" s="27" t="s">
        <v>6337</v>
      </c>
      <c r="S554" s="27" t="s">
        <v>6353</v>
      </c>
      <c r="T554" s="27" t="s">
        <v>5715</v>
      </c>
      <c r="U554" s="15">
        <v>1</v>
      </c>
      <c r="V554" s="15">
        <v>2009</v>
      </c>
      <c r="W554" s="15" t="s">
        <v>6360</v>
      </c>
      <c r="X554" s="17">
        <v>1</v>
      </c>
      <c r="Y554" s="17">
        <v>5</v>
      </c>
      <c r="Z554" s="17">
        <v>5</v>
      </c>
      <c r="AA554" s="17">
        <v>0</v>
      </c>
      <c r="AB554" s="17">
        <v>0</v>
      </c>
      <c r="AC554" s="17">
        <v>0</v>
      </c>
      <c r="AD554" s="17" t="s">
        <v>6361</v>
      </c>
      <c r="AE554" s="17" t="s">
        <v>6376</v>
      </c>
      <c r="AF554" s="17" t="s">
        <v>6376</v>
      </c>
      <c r="AG554" t="s">
        <v>5964</v>
      </c>
      <c r="AH554">
        <v>1</v>
      </c>
      <c r="AI554" t="s">
        <v>5711</v>
      </c>
      <c r="AJ554" s="15" t="s">
        <v>139</v>
      </c>
      <c r="AK554" s="4" t="s">
        <v>6052</v>
      </c>
      <c r="AL554" s="4">
        <v>5</v>
      </c>
      <c r="AM554" s="4">
        <v>15</v>
      </c>
      <c r="AN554" s="4">
        <v>6</v>
      </c>
      <c r="AO554" s="4">
        <f t="shared" si="17"/>
        <v>5.0150600000000001</v>
      </c>
      <c r="AP554" s="4">
        <v>1</v>
      </c>
      <c r="AQ554" s="4">
        <v>0</v>
      </c>
      <c r="AR554" s="4" t="s">
        <v>5714</v>
      </c>
      <c r="AS554" s="4">
        <v>170601</v>
      </c>
      <c r="AT554" s="4">
        <v>17060103</v>
      </c>
      <c r="AU554" s="4" t="s">
        <v>5709</v>
      </c>
      <c r="AV554" s="4" t="str">
        <f t="shared" si="18"/>
        <v>ACB</v>
      </c>
      <c r="AW554" t="s">
        <v>5713</v>
      </c>
      <c r="AX554" s="18">
        <v>88.72</v>
      </c>
      <c r="AY554" t="s">
        <v>5713</v>
      </c>
      <c r="AZ554" s="15">
        <v>49.46</v>
      </c>
      <c r="BA554" s="4" t="s">
        <v>5897</v>
      </c>
      <c r="BB554" s="4" t="s">
        <v>5716</v>
      </c>
      <c r="BC554" s="4" t="s">
        <v>21</v>
      </c>
    </row>
    <row r="555" spans="1:55" x14ac:dyDescent="0.3">
      <c r="A555">
        <v>100</v>
      </c>
      <c r="B555">
        <v>5</v>
      </c>
      <c r="C555" t="s">
        <v>139</v>
      </c>
      <c r="D555" s="16">
        <v>40024</v>
      </c>
      <c r="E555" s="16">
        <v>42993</v>
      </c>
      <c r="F555" t="s">
        <v>17</v>
      </c>
      <c r="G555" t="s">
        <v>140</v>
      </c>
      <c r="H555" t="s">
        <v>141</v>
      </c>
      <c r="I555" t="s">
        <v>142</v>
      </c>
      <c r="J555" t="s">
        <v>21</v>
      </c>
      <c r="K555" t="s">
        <v>143</v>
      </c>
      <c r="L555">
        <v>761</v>
      </c>
      <c r="M555">
        <v>46.325584130000003</v>
      </c>
      <c r="N555">
        <v>-117.10867880000001</v>
      </c>
      <c r="O555" t="s">
        <v>139</v>
      </c>
      <c r="P555" s="27" t="s">
        <v>139</v>
      </c>
      <c r="Q555" s="27" t="s">
        <v>5712</v>
      </c>
      <c r="R555" s="27" t="s">
        <v>6337</v>
      </c>
      <c r="S555" s="27" t="s">
        <v>6353</v>
      </c>
      <c r="T555" s="27" t="s">
        <v>5715</v>
      </c>
      <c r="U555" s="15">
        <v>1</v>
      </c>
      <c r="V555" s="15">
        <v>2009</v>
      </c>
      <c r="W555" s="15" t="s">
        <v>6360</v>
      </c>
      <c r="X555" s="17">
        <v>1</v>
      </c>
      <c r="Y555" s="17">
        <v>5</v>
      </c>
      <c r="Z555" s="17">
        <v>5</v>
      </c>
      <c r="AA555" s="17">
        <v>0</v>
      </c>
      <c r="AB555" s="17">
        <v>0</v>
      </c>
      <c r="AC555" s="17">
        <v>0</v>
      </c>
      <c r="AD555" s="17" t="s">
        <v>6361</v>
      </c>
      <c r="AE555" s="17" t="s">
        <v>6376</v>
      </c>
      <c r="AF555" s="17" t="s">
        <v>6376</v>
      </c>
      <c r="AG555" t="s">
        <v>5964</v>
      </c>
      <c r="AH555">
        <v>1</v>
      </c>
      <c r="AI555" t="s">
        <v>5711</v>
      </c>
      <c r="AJ555" s="15" t="s">
        <v>139</v>
      </c>
      <c r="AK555" s="4" t="s">
        <v>6052</v>
      </c>
      <c r="AL555" s="4">
        <v>5</v>
      </c>
      <c r="AM555" s="4">
        <v>15</v>
      </c>
      <c r="AN555" s="4">
        <v>6</v>
      </c>
      <c r="AO555" s="4">
        <f t="shared" si="17"/>
        <v>5.0150600000000001</v>
      </c>
      <c r="AP555" s="4">
        <v>1</v>
      </c>
      <c r="AQ555" s="4">
        <v>0</v>
      </c>
      <c r="AR555" s="4" t="s">
        <v>5714</v>
      </c>
      <c r="AS555" s="4">
        <v>170601</v>
      </c>
      <c r="AT555" s="4">
        <v>17060103</v>
      </c>
      <c r="AU555" s="4" t="s">
        <v>5709</v>
      </c>
      <c r="AV555" s="4" t="str">
        <f t="shared" si="18"/>
        <v>ACB</v>
      </c>
      <c r="AW555" t="s">
        <v>5713</v>
      </c>
      <c r="AX555" s="18">
        <v>88.72</v>
      </c>
      <c r="AY555" t="s">
        <v>5713</v>
      </c>
      <c r="AZ555" s="15">
        <v>49.46</v>
      </c>
      <c r="BA555" s="4" t="s">
        <v>5897</v>
      </c>
      <c r="BB555" s="4" t="s">
        <v>5716</v>
      </c>
      <c r="BC555" s="4" t="s">
        <v>21</v>
      </c>
    </row>
    <row r="556" spans="1:55" x14ac:dyDescent="0.3">
      <c r="A556">
        <v>110</v>
      </c>
      <c r="B556">
        <v>1</v>
      </c>
      <c r="C556" t="s">
        <v>139</v>
      </c>
      <c r="D556" s="16">
        <v>42993</v>
      </c>
      <c r="E556" s="16">
        <v>43396.5</v>
      </c>
      <c r="F556" t="s">
        <v>17</v>
      </c>
      <c r="G556" t="s">
        <v>140</v>
      </c>
      <c r="H556" t="s">
        <v>144</v>
      </c>
      <c r="I556" t="s">
        <v>142</v>
      </c>
      <c r="J556" t="s">
        <v>21</v>
      </c>
      <c r="K556" t="s">
        <v>143</v>
      </c>
      <c r="L556">
        <v>761</v>
      </c>
      <c r="M556">
        <v>46.325584130000003</v>
      </c>
      <c r="N556">
        <v>-117.10867880000001</v>
      </c>
      <c r="O556" t="s">
        <v>139</v>
      </c>
      <c r="P556" s="27" t="s">
        <v>139</v>
      </c>
      <c r="Q556" s="27" t="s">
        <v>5712</v>
      </c>
      <c r="R556" s="27" t="s">
        <v>6337</v>
      </c>
      <c r="S556" s="27" t="s">
        <v>6353</v>
      </c>
      <c r="T556" s="27" t="s">
        <v>5715</v>
      </c>
      <c r="U556" s="15">
        <v>1</v>
      </c>
      <c r="V556" s="15">
        <v>2009</v>
      </c>
      <c r="W556" s="15" t="s">
        <v>6360</v>
      </c>
      <c r="X556" s="17">
        <v>1</v>
      </c>
      <c r="Y556" s="17">
        <v>5</v>
      </c>
      <c r="Z556" s="17">
        <v>5</v>
      </c>
      <c r="AA556" s="17">
        <v>0</v>
      </c>
      <c r="AB556" s="17">
        <v>0</v>
      </c>
      <c r="AC556" s="17">
        <v>0</v>
      </c>
      <c r="AD556" s="17" t="s">
        <v>6361</v>
      </c>
      <c r="AE556" s="17" t="s">
        <v>6376</v>
      </c>
      <c r="AF556" s="17" t="s">
        <v>6376</v>
      </c>
      <c r="AG556" t="s">
        <v>5964</v>
      </c>
      <c r="AH556">
        <v>1</v>
      </c>
      <c r="AI556" t="s">
        <v>5711</v>
      </c>
      <c r="AJ556" s="15" t="s">
        <v>139</v>
      </c>
      <c r="AK556" s="4" t="s">
        <v>6052</v>
      </c>
      <c r="AL556" s="4">
        <v>5</v>
      </c>
      <c r="AM556" s="4">
        <v>15</v>
      </c>
      <c r="AN556" s="4">
        <v>6</v>
      </c>
      <c r="AO556" s="4">
        <f t="shared" si="17"/>
        <v>5.0150600000000001</v>
      </c>
      <c r="AP556" s="4">
        <v>1</v>
      </c>
      <c r="AQ556" s="4">
        <v>0</v>
      </c>
      <c r="AR556" s="4" t="s">
        <v>5714</v>
      </c>
      <c r="AS556" s="4">
        <v>170601</v>
      </c>
      <c r="AT556" s="4">
        <v>17060103</v>
      </c>
      <c r="AU556" s="4" t="s">
        <v>5709</v>
      </c>
      <c r="AV556" s="4" t="str">
        <f t="shared" si="18"/>
        <v>ACB</v>
      </c>
      <c r="AW556" t="s">
        <v>5713</v>
      </c>
      <c r="AX556" s="18">
        <v>88.72</v>
      </c>
      <c r="AY556" t="s">
        <v>5713</v>
      </c>
      <c r="AZ556" s="15">
        <v>49.46</v>
      </c>
      <c r="BA556" s="4" t="s">
        <v>5897</v>
      </c>
      <c r="BB556" s="4" t="s">
        <v>5716</v>
      </c>
      <c r="BC556" s="4" t="s">
        <v>21</v>
      </c>
    </row>
    <row r="557" spans="1:55" x14ac:dyDescent="0.3">
      <c r="A557">
        <v>110</v>
      </c>
      <c r="B557">
        <v>2</v>
      </c>
      <c r="C557" t="s">
        <v>139</v>
      </c>
      <c r="D557" s="16">
        <v>42993</v>
      </c>
      <c r="E557" s="16">
        <v>43396.5</v>
      </c>
      <c r="F557" t="s">
        <v>17</v>
      </c>
      <c r="G557" t="s">
        <v>140</v>
      </c>
      <c r="H557" t="s">
        <v>144</v>
      </c>
      <c r="I557" t="s">
        <v>142</v>
      </c>
      <c r="J557" t="s">
        <v>21</v>
      </c>
      <c r="K557" t="s">
        <v>143</v>
      </c>
      <c r="L557">
        <v>761</v>
      </c>
      <c r="M557">
        <v>46.325584130000003</v>
      </c>
      <c r="N557">
        <v>-117.10867880000001</v>
      </c>
      <c r="O557" t="s">
        <v>139</v>
      </c>
      <c r="P557" s="27" t="s">
        <v>139</v>
      </c>
      <c r="Q557" s="27" t="s">
        <v>5712</v>
      </c>
      <c r="R557" s="27" t="s">
        <v>6337</v>
      </c>
      <c r="S557" s="27" t="s">
        <v>6353</v>
      </c>
      <c r="T557" s="27" t="s">
        <v>5715</v>
      </c>
      <c r="U557" s="15">
        <v>1</v>
      </c>
      <c r="V557" s="15">
        <v>2009</v>
      </c>
      <c r="W557" s="15" t="s">
        <v>6360</v>
      </c>
      <c r="X557" s="17">
        <v>1</v>
      </c>
      <c r="Y557" s="17">
        <v>5</v>
      </c>
      <c r="Z557" s="17">
        <v>5</v>
      </c>
      <c r="AA557" s="17">
        <v>0</v>
      </c>
      <c r="AB557" s="17">
        <v>0</v>
      </c>
      <c r="AC557" s="17">
        <v>0</v>
      </c>
      <c r="AD557" s="17" t="s">
        <v>6361</v>
      </c>
      <c r="AE557" s="17" t="s">
        <v>6376</v>
      </c>
      <c r="AF557" s="17" t="s">
        <v>6376</v>
      </c>
      <c r="AG557" t="s">
        <v>5964</v>
      </c>
      <c r="AH557">
        <v>1</v>
      </c>
      <c r="AI557" t="s">
        <v>5711</v>
      </c>
      <c r="AJ557" s="15" t="s">
        <v>139</v>
      </c>
      <c r="AK557" s="4" t="s">
        <v>6052</v>
      </c>
      <c r="AL557" s="4">
        <v>5</v>
      </c>
      <c r="AM557" s="4">
        <v>15</v>
      </c>
      <c r="AN557" s="4">
        <v>6</v>
      </c>
      <c r="AO557" s="4">
        <f t="shared" si="17"/>
        <v>5.0150600000000001</v>
      </c>
      <c r="AP557" s="4">
        <v>1</v>
      </c>
      <c r="AQ557" s="4">
        <v>0</v>
      </c>
      <c r="AR557" s="4" t="s">
        <v>5714</v>
      </c>
      <c r="AS557" s="4">
        <v>170601</v>
      </c>
      <c r="AT557" s="4">
        <v>17060103</v>
      </c>
      <c r="AU557" s="4" t="s">
        <v>5709</v>
      </c>
      <c r="AV557" s="4" t="str">
        <f t="shared" si="18"/>
        <v>ACB</v>
      </c>
      <c r="AW557" t="s">
        <v>5713</v>
      </c>
      <c r="AX557" s="18">
        <v>88.72</v>
      </c>
      <c r="AY557" t="s">
        <v>5713</v>
      </c>
      <c r="AZ557" s="15">
        <v>49.46</v>
      </c>
      <c r="BA557" s="4" t="s">
        <v>5897</v>
      </c>
      <c r="BB557" s="4" t="s">
        <v>5716</v>
      </c>
      <c r="BC557" s="4" t="s">
        <v>21</v>
      </c>
    </row>
    <row r="558" spans="1:55" x14ac:dyDescent="0.3">
      <c r="A558">
        <v>110</v>
      </c>
      <c r="B558">
        <v>3</v>
      </c>
      <c r="C558" t="s">
        <v>139</v>
      </c>
      <c r="D558" s="16">
        <v>42993</v>
      </c>
      <c r="E558" s="16">
        <v>43396.5</v>
      </c>
      <c r="F558" t="s">
        <v>17</v>
      </c>
      <c r="G558" t="s">
        <v>140</v>
      </c>
      <c r="H558" t="s">
        <v>144</v>
      </c>
      <c r="I558" t="s">
        <v>142</v>
      </c>
      <c r="J558" t="s">
        <v>21</v>
      </c>
      <c r="K558" t="s">
        <v>143</v>
      </c>
      <c r="L558">
        <v>761</v>
      </c>
      <c r="M558">
        <v>46.325584130000003</v>
      </c>
      <c r="N558">
        <v>-117.10867880000001</v>
      </c>
      <c r="O558" t="s">
        <v>139</v>
      </c>
      <c r="P558" s="27" t="s">
        <v>139</v>
      </c>
      <c r="Q558" s="27" t="s">
        <v>5712</v>
      </c>
      <c r="R558" s="27" t="s">
        <v>6337</v>
      </c>
      <c r="S558" s="27" t="s">
        <v>6353</v>
      </c>
      <c r="T558" s="27" t="s">
        <v>5715</v>
      </c>
      <c r="U558" s="15">
        <v>1</v>
      </c>
      <c r="V558" s="15">
        <v>2009</v>
      </c>
      <c r="W558" s="15" t="s">
        <v>6360</v>
      </c>
      <c r="X558" s="17">
        <v>1</v>
      </c>
      <c r="Y558" s="17">
        <v>5</v>
      </c>
      <c r="Z558" s="17">
        <v>5</v>
      </c>
      <c r="AA558" s="17">
        <v>0</v>
      </c>
      <c r="AB558" s="17">
        <v>0</v>
      </c>
      <c r="AC558" s="17">
        <v>0</v>
      </c>
      <c r="AD558" s="17" t="s">
        <v>6361</v>
      </c>
      <c r="AE558" s="17" t="s">
        <v>6376</v>
      </c>
      <c r="AF558" s="17" t="s">
        <v>6376</v>
      </c>
      <c r="AG558" t="s">
        <v>5964</v>
      </c>
      <c r="AH558">
        <v>1</v>
      </c>
      <c r="AI558" t="s">
        <v>5711</v>
      </c>
      <c r="AJ558" s="15" t="s">
        <v>139</v>
      </c>
      <c r="AK558" s="4" t="s">
        <v>6052</v>
      </c>
      <c r="AL558" s="4">
        <v>5</v>
      </c>
      <c r="AM558" s="4">
        <v>15</v>
      </c>
      <c r="AN558" s="4">
        <v>6</v>
      </c>
      <c r="AO558" s="4">
        <f t="shared" si="17"/>
        <v>5.0150600000000001</v>
      </c>
      <c r="AP558" s="4">
        <v>1</v>
      </c>
      <c r="AQ558" s="4">
        <v>0</v>
      </c>
      <c r="AR558" s="4" t="s">
        <v>5714</v>
      </c>
      <c r="AS558" s="4">
        <v>170601</v>
      </c>
      <c r="AT558" s="4">
        <v>17060103</v>
      </c>
      <c r="AU558" s="4" t="s">
        <v>5709</v>
      </c>
      <c r="AV558" s="4" t="str">
        <f t="shared" si="18"/>
        <v>ACB</v>
      </c>
      <c r="AW558" t="s">
        <v>5713</v>
      </c>
      <c r="AX558" s="18">
        <v>88.72</v>
      </c>
      <c r="AY558" t="s">
        <v>5713</v>
      </c>
      <c r="AZ558" s="15">
        <v>49.46</v>
      </c>
      <c r="BA558" s="4" t="s">
        <v>5897</v>
      </c>
      <c r="BB558" s="4" t="s">
        <v>5716</v>
      </c>
      <c r="BC558" s="4" t="s">
        <v>21</v>
      </c>
    </row>
    <row r="559" spans="1:55" x14ac:dyDescent="0.3">
      <c r="A559">
        <v>120</v>
      </c>
      <c r="B559">
        <v>1</v>
      </c>
      <c r="C559" t="s">
        <v>139</v>
      </c>
      <c r="D559" s="16">
        <v>43396.5</v>
      </c>
      <c r="E559" s="15" t="s">
        <v>16</v>
      </c>
      <c r="F559" t="s">
        <v>17</v>
      </c>
      <c r="G559" t="s">
        <v>140</v>
      </c>
      <c r="H559" t="s">
        <v>62</v>
      </c>
      <c r="I559" t="s">
        <v>142</v>
      </c>
      <c r="J559" t="s">
        <v>21</v>
      </c>
      <c r="K559" t="s">
        <v>143</v>
      </c>
      <c r="L559">
        <v>761</v>
      </c>
      <c r="M559">
        <v>46.325584130000003</v>
      </c>
      <c r="N559">
        <v>-117.10867880000001</v>
      </c>
      <c r="O559" t="s">
        <v>139</v>
      </c>
      <c r="P559" s="27" t="s">
        <v>145</v>
      </c>
      <c r="Q559" s="27" t="s">
        <v>5712</v>
      </c>
      <c r="R559" s="27" t="s">
        <v>6337</v>
      </c>
      <c r="S559" s="27" t="s">
        <v>6353</v>
      </c>
      <c r="T559" s="27" t="s">
        <v>5715</v>
      </c>
      <c r="U559" s="15">
        <v>1</v>
      </c>
      <c r="V559" s="15">
        <v>2009</v>
      </c>
      <c r="W559" s="15" t="s">
        <v>6360</v>
      </c>
      <c r="X559" s="17">
        <v>1</v>
      </c>
      <c r="Y559" s="17">
        <v>5</v>
      </c>
      <c r="Z559" s="17">
        <v>5</v>
      </c>
      <c r="AA559" s="17">
        <v>0</v>
      </c>
      <c r="AB559" s="17">
        <v>0</v>
      </c>
      <c r="AC559" s="17">
        <v>0</v>
      </c>
      <c r="AD559" s="17" t="s">
        <v>6361</v>
      </c>
      <c r="AE559" s="17" t="s">
        <v>6376</v>
      </c>
      <c r="AF559" s="17" t="s">
        <v>6376</v>
      </c>
      <c r="AG559" t="s">
        <v>5964</v>
      </c>
      <c r="AH559">
        <v>1</v>
      </c>
      <c r="AI559" t="s">
        <v>5711</v>
      </c>
      <c r="AJ559" s="15" t="s">
        <v>139</v>
      </c>
      <c r="AK559" s="4" t="s">
        <v>145</v>
      </c>
      <c r="AL559" s="4">
        <v>5</v>
      </c>
      <c r="AM559" s="4">
        <v>15</v>
      </c>
      <c r="AN559" s="4">
        <v>7</v>
      </c>
      <c r="AO559" s="4">
        <f t="shared" si="17"/>
        <v>5.0150699999999997</v>
      </c>
      <c r="AP559" s="4">
        <v>1</v>
      </c>
      <c r="AQ559" s="4">
        <v>0</v>
      </c>
      <c r="AR559" s="4" t="s">
        <v>5714</v>
      </c>
      <c r="AS559" s="4">
        <v>170601</v>
      </c>
      <c r="AT559" s="4">
        <v>17060103</v>
      </c>
      <c r="AU559" s="4" t="s">
        <v>5709</v>
      </c>
      <c r="AV559" s="4" t="str">
        <f t="shared" si="18"/>
        <v>ACB</v>
      </c>
      <c r="AW559" t="s">
        <v>5713</v>
      </c>
      <c r="AX559" s="18">
        <v>88.72</v>
      </c>
      <c r="AY559" t="s">
        <v>5713</v>
      </c>
      <c r="AZ559" s="15">
        <v>49.46</v>
      </c>
      <c r="BA559" s="4" t="s">
        <v>5897</v>
      </c>
      <c r="BB559" s="4" t="s">
        <v>5716</v>
      </c>
      <c r="BC559" s="4" t="s">
        <v>21</v>
      </c>
    </row>
    <row r="560" spans="1:55" x14ac:dyDescent="0.3">
      <c r="A560">
        <v>120</v>
      </c>
      <c r="B560">
        <v>2</v>
      </c>
      <c r="C560" t="s">
        <v>139</v>
      </c>
      <c r="D560" s="16">
        <v>43396.5</v>
      </c>
      <c r="E560" s="15" t="s">
        <v>16</v>
      </c>
      <c r="F560" t="s">
        <v>17</v>
      </c>
      <c r="G560" t="s">
        <v>140</v>
      </c>
      <c r="H560" t="s">
        <v>62</v>
      </c>
      <c r="I560" t="s">
        <v>142</v>
      </c>
      <c r="J560" t="s">
        <v>21</v>
      </c>
      <c r="K560" t="s">
        <v>143</v>
      </c>
      <c r="L560">
        <v>761</v>
      </c>
      <c r="M560">
        <v>46.325584130000003</v>
      </c>
      <c r="N560">
        <v>-117.10867880000001</v>
      </c>
      <c r="O560" t="s">
        <v>139</v>
      </c>
      <c r="P560" s="27" t="s">
        <v>145</v>
      </c>
      <c r="Q560" s="27" t="s">
        <v>5712</v>
      </c>
      <c r="R560" s="27" t="s">
        <v>6337</v>
      </c>
      <c r="S560" s="27" t="s">
        <v>6353</v>
      </c>
      <c r="T560" s="27" t="s">
        <v>5715</v>
      </c>
      <c r="U560" s="15">
        <v>1</v>
      </c>
      <c r="V560" s="15">
        <v>2009</v>
      </c>
      <c r="W560" s="15" t="s">
        <v>6360</v>
      </c>
      <c r="X560" s="17">
        <v>1</v>
      </c>
      <c r="Y560" s="17">
        <v>5</v>
      </c>
      <c r="Z560" s="17">
        <v>5</v>
      </c>
      <c r="AA560" s="17">
        <v>0</v>
      </c>
      <c r="AB560" s="17">
        <v>0</v>
      </c>
      <c r="AC560" s="17">
        <v>0</v>
      </c>
      <c r="AD560" s="17" t="s">
        <v>6361</v>
      </c>
      <c r="AE560" s="17" t="s">
        <v>6376</v>
      </c>
      <c r="AF560" s="17" t="s">
        <v>6376</v>
      </c>
      <c r="AG560" t="s">
        <v>5964</v>
      </c>
      <c r="AH560">
        <v>1</v>
      </c>
      <c r="AI560" t="s">
        <v>5711</v>
      </c>
      <c r="AJ560" s="15" t="s">
        <v>139</v>
      </c>
      <c r="AK560" s="4" t="s">
        <v>145</v>
      </c>
      <c r="AL560" s="4">
        <v>5</v>
      </c>
      <c r="AM560" s="4">
        <v>15</v>
      </c>
      <c r="AN560" s="4">
        <v>7</v>
      </c>
      <c r="AO560" s="4">
        <f t="shared" si="17"/>
        <v>5.0150699999999997</v>
      </c>
      <c r="AP560" s="4">
        <v>1</v>
      </c>
      <c r="AQ560" s="4">
        <v>0</v>
      </c>
      <c r="AR560" s="4" t="s">
        <v>5714</v>
      </c>
      <c r="AS560" s="4">
        <v>170601</v>
      </c>
      <c r="AT560" s="4">
        <v>17060103</v>
      </c>
      <c r="AU560" s="4" t="s">
        <v>5709</v>
      </c>
      <c r="AV560" s="4" t="str">
        <f t="shared" si="18"/>
        <v>ACB</v>
      </c>
      <c r="AW560" t="s">
        <v>5713</v>
      </c>
      <c r="AX560" s="18">
        <v>88.72</v>
      </c>
      <c r="AY560" t="s">
        <v>5713</v>
      </c>
      <c r="AZ560" s="15">
        <v>49.46</v>
      </c>
      <c r="BA560" s="4" t="s">
        <v>5897</v>
      </c>
      <c r="BB560" s="4" t="s">
        <v>5716</v>
      </c>
      <c r="BC560" s="4" t="s">
        <v>21</v>
      </c>
    </row>
    <row r="561" spans="1:55" x14ac:dyDescent="0.3">
      <c r="A561">
        <v>100</v>
      </c>
      <c r="B561" t="s">
        <v>107</v>
      </c>
      <c r="C561" t="s">
        <v>147</v>
      </c>
      <c r="D561" s="16">
        <v>40756</v>
      </c>
      <c r="E561" s="16">
        <v>41151</v>
      </c>
      <c r="F561" t="s">
        <v>17</v>
      </c>
      <c r="G561" t="s">
        <v>149</v>
      </c>
      <c r="H561" t="s">
        <v>154</v>
      </c>
      <c r="I561" t="s">
        <v>151</v>
      </c>
      <c r="J561" t="s">
        <v>21</v>
      </c>
      <c r="K561" t="s">
        <v>152</v>
      </c>
      <c r="L561">
        <v>757</v>
      </c>
      <c r="M561">
        <v>46.341368000000003</v>
      </c>
      <c r="N561">
        <v>-117.055707</v>
      </c>
      <c r="O561" t="s">
        <v>147</v>
      </c>
      <c r="P561" s="27" t="s">
        <v>153</v>
      </c>
      <c r="Q561" s="27" t="s">
        <v>5712</v>
      </c>
      <c r="R561" s="27" t="s">
        <v>6337</v>
      </c>
      <c r="S561" s="27" t="s">
        <v>6353</v>
      </c>
      <c r="T561" s="27" t="s">
        <v>5715</v>
      </c>
      <c r="U561" s="15">
        <v>1</v>
      </c>
      <c r="V561" s="15">
        <v>2011</v>
      </c>
      <c r="W561" s="15" t="s">
        <v>6360</v>
      </c>
      <c r="X561" s="17">
        <v>1</v>
      </c>
      <c r="Y561" s="17">
        <v>5</v>
      </c>
      <c r="Z561" s="17">
        <v>5</v>
      </c>
      <c r="AA561" s="17">
        <v>0</v>
      </c>
      <c r="AB561" s="17">
        <v>0</v>
      </c>
      <c r="AC561" s="17">
        <v>0</v>
      </c>
      <c r="AD561" s="17" t="s">
        <v>6361</v>
      </c>
      <c r="AE561" s="17" t="s">
        <v>6376</v>
      </c>
      <c r="AF561" s="17" t="s">
        <v>6376</v>
      </c>
      <c r="AG561" t="s">
        <v>5964</v>
      </c>
      <c r="AH561">
        <v>1</v>
      </c>
      <c r="AI561" t="s">
        <v>5711</v>
      </c>
      <c r="AJ561" s="15" t="s">
        <v>147</v>
      </c>
      <c r="AK561" s="4" t="s">
        <v>5967</v>
      </c>
      <c r="AL561" s="4">
        <v>5</v>
      </c>
      <c r="AM561" s="4">
        <v>15</v>
      </c>
      <c r="AN561" s="4">
        <v>1</v>
      </c>
      <c r="AO561" s="4">
        <f t="shared" si="17"/>
        <v>5.0150099999999993</v>
      </c>
      <c r="AP561" s="4">
        <v>1</v>
      </c>
      <c r="AQ561" s="4">
        <v>0</v>
      </c>
      <c r="AR561" s="4" t="s">
        <v>5714</v>
      </c>
      <c r="AS561" s="4">
        <v>170601</v>
      </c>
      <c r="AT561" s="4">
        <v>17060103</v>
      </c>
      <c r="AU561" s="4" t="s">
        <v>5709</v>
      </c>
      <c r="AV561" s="4" t="str">
        <f t="shared" si="18"/>
        <v>ACM</v>
      </c>
      <c r="AW561" t="s">
        <v>5713</v>
      </c>
      <c r="AX561" s="18">
        <v>98.78</v>
      </c>
      <c r="AY561" t="s">
        <v>5713</v>
      </c>
      <c r="AZ561" s="15">
        <v>52.64</v>
      </c>
      <c r="BA561" s="4" t="s">
        <v>5897</v>
      </c>
      <c r="BB561" s="4" t="s">
        <v>5716</v>
      </c>
      <c r="BC561" s="4" t="s">
        <v>21</v>
      </c>
    </row>
    <row r="562" spans="1:55" x14ac:dyDescent="0.3">
      <c r="A562">
        <v>100</v>
      </c>
      <c r="B562" t="s">
        <v>110</v>
      </c>
      <c r="C562" t="s">
        <v>147</v>
      </c>
      <c r="D562" s="16">
        <v>40756</v>
      </c>
      <c r="E562" s="16">
        <v>41151</v>
      </c>
      <c r="F562" t="s">
        <v>17</v>
      </c>
      <c r="G562" t="s">
        <v>149</v>
      </c>
      <c r="H562" t="s">
        <v>154</v>
      </c>
      <c r="I562" t="s">
        <v>151</v>
      </c>
      <c r="J562" t="s">
        <v>21</v>
      </c>
      <c r="K562" t="s">
        <v>152</v>
      </c>
      <c r="L562">
        <v>757</v>
      </c>
      <c r="M562">
        <v>46.341368000000003</v>
      </c>
      <c r="N562">
        <v>-117.055707</v>
      </c>
      <c r="O562" t="s">
        <v>147</v>
      </c>
      <c r="P562" s="27" t="s">
        <v>153</v>
      </c>
      <c r="Q562" s="27" t="s">
        <v>5712</v>
      </c>
      <c r="R562" s="27" t="s">
        <v>6337</v>
      </c>
      <c r="S562" s="27" t="s">
        <v>6353</v>
      </c>
      <c r="T562" s="27" t="s">
        <v>5715</v>
      </c>
      <c r="U562" s="15">
        <v>1</v>
      </c>
      <c r="V562" s="15">
        <v>2011</v>
      </c>
      <c r="W562" s="15" t="s">
        <v>6360</v>
      </c>
      <c r="X562" s="17">
        <v>1</v>
      </c>
      <c r="Y562" s="17">
        <v>5</v>
      </c>
      <c r="Z562" s="17">
        <v>5</v>
      </c>
      <c r="AA562" s="17">
        <v>0</v>
      </c>
      <c r="AB562" s="17">
        <v>0</v>
      </c>
      <c r="AC562" s="17">
        <v>0</v>
      </c>
      <c r="AD562" s="17" t="s">
        <v>6361</v>
      </c>
      <c r="AE562" s="17" t="s">
        <v>6376</v>
      </c>
      <c r="AF562" s="17" t="s">
        <v>6376</v>
      </c>
      <c r="AG562" t="s">
        <v>5964</v>
      </c>
      <c r="AH562">
        <v>1</v>
      </c>
      <c r="AI562" t="s">
        <v>5711</v>
      </c>
      <c r="AJ562" s="15" t="s">
        <v>147</v>
      </c>
      <c r="AK562" s="4" t="s">
        <v>5967</v>
      </c>
      <c r="AL562" s="4">
        <v>5</v>
      </c>
      <c r="AM562" s="4">
        <v>15</v>
      </c>
      <c r="AN562" s="4">
        <v>1</v>
      </c>
      <c r="AO562" s="4">
        <f t="shared" si="17"/>
        <v>5.0150099999999993</v>
      </c>
      <c r="AP562" s="4">
        <v>1</v>
      </c>
      <c r="AQ562" s="4">
        <v>0</v>
      </c>
      <c r="AR562" s="4" t="s">
        <v>5714</v>
      </c>
      <c r="AS562" s="4">
        <v>170601</v>
      </c>
      <c r="AT562" s="4">
        <v>17060103</v>
      </c>
      <c r="AU562" s="4" t="s">
        <v>5709</v>
      </c>
      <c r="AV562" s="4" t="str">
        <f t="shared" si="18"/>
        <v>ACM</v>
      </c>
      <c r="AW562" t="s">
        <v>5713</v>
      </c>
      <c r="AX562" s="18">
        <v>98.78</v>
      </c>
      <c r="AY562" t="s">
        <v>5713</v>
      </c>
      <c r="AZ562" s="15">
        <v>52.64</v>
      </c>
      <c r="BA562" s="4" t="s">
        <v>5897</v>
      </c>
      <c r="BB562" s="4" t="s">
        <v>5716</v>
      </c>
      <c r="BC562" s="4" t="s">
        <v>21</v>
      </c>
    </row>
    <row r="563" spans="1:55" x14ac:dyDescent="0.3">
      <c r="A563">
        <v>110</v>
      </c>
      <c r="B563">
        <v>5</v>
      </c>
      <c r="C563" t="s">
        <v>147</v>
      </c>
      <c r="D563" s="16">
        <v>41151</v>
      </c>
      <c r="E563" s="15" t="s">
        <v>16</v>
      </c>
      <c r="F563" t="s">
        <v>17</v>
      </c>
      <c r="G563" t="s">
        <v>149</v>
      </c>
      <c r="H563" t="s">
        <v>154</v>
      </c>
      <c r="I563" t="s">
        <v>151</v>
      </c>
      <c r="J563" t="s">
        <v>21</v>
      </c>
      <c r="K563" t="s">
        <v>152</v>
      </c>
      <c r="L563">
        <v>757</v>
      </c>
      <c r="M563">
        <v>46.341368000000003</v>
      </c>
      <c r="N563">
        <v>-117.055707</v>
      </c>
      <c r="O563" t="s">
        <v>147</v>
      </c>
      <c r="P563" s="27" t="s">
        <v>153</v>
      </c>
      <c r="Q563" s="27" t="s">
        <v>5712</v>
      </c>
      <c r="R563" s="27" t="s">
        <v>6337</v>
      </c>
      <c r="S563" s="27" t="s">
        <v>6353</v>
      </c>
      <c r="T563" s="27" t="s">
        <v>5715</v>
      </c>
      <c r="U563" s="15">
        <v>1</v>
      </c>
      <c r="V563" s="15">
        <v>2011</v>
      </c>
      <c r="W563" s="15" t="s">
        <v>6360</v>
      </c>
      <c r="X563" s="17">
        <v>1</v>
      </c>
      <c r="Y563" s="17">
        <v>5</v>
      </c>
      <c r="Z563" s="17">
        <v>5</v>
      </c>
      <c r="AA563" s="17">
        <v>0</v>
      </c>
      <c r="AB563" s="17">
        <v>0</v>
      </c>
      <c r="AC563" s="17">
        <v>0</v>
      </c>
      <c r="AD563" s="17" t="s">
        <v>6361</v>
      </c>
      <c r="AE563" s="17" t="s">
        <v>6376</v>
      </c>
      <c r="AF563" s="17" t="s">
        <v>6376</v>
      </c>
      <c r="AG563" t="s">
        <v>5964</v>
      </c>
      <c r="AH563">
        <v>1</v>
      </c>
      <c r="AI563" t="s">
        <v>5711</v>
      </c>
      <c r="AJ563" s="15" t="s">
        <v>147</v>
      </c>
      <c r="AK563" s="4" t="s">
        <v>5967</v>
      </c>
      <c r="AL563" s="4">
        <v>5</v>
      </c>
      <c r="AM563" s="4">
        <v>15</v>
      </c>
      <c r="AN563" s="4">
        <v>1</v>
      </c>
      <c r="AO563" s="4">
        <f t="shared" si="17"/>
        <v>5.0150099999999993</v>
      </c>
      <c r="AP563" s="4">
        <v>1</v>
      </c>
      <c r="AQ563" s="4">
        <v>0</v>
      </c>
      <c r="AR563" s="4" t="s">
        <v>5714</v>
      </c>
      <c r="AS563" s="4">
        <v>170601</v>
      </c>
      <c r="AT563" s="4">
        <v>17060103</v>
      </c>
      <c r="AU563" s="4" t="s">
        <v>5709</v>
      </c>
      <c r="AV563" s="4" t="str">
        <f t="shared" si="18"/>
        <v>ACM</v>
      </c>
      <c r="AW563" t="s">
        <v>5713</v>
      </c>
      <c r="AX563" s="18">
        <v>98.78</v>
      </c>
      <c r="AY563" t="s">
        <v>5713</v>
      </c>
      <c r="AZ563" s="15">
        <v>52.64</v>
      </c>
      <c r="BA563" s="4" t="s">
        <v>5897</v>
      </c>
      <c r="BB563" s="4" t="s">
        <v>5716</v>
      </c>
      <c r="BC563" s="4" t="s">
        <v>21</v>
      </c>
    </row>
    <row r="564" spans="1:55" x14ac:dyDescent="0.3">
      <c r="A564">
        <v>110</v>
      </c>
      <c r="B564">
        <v>6</v>
      </c>
      <c r="C564" t="s">
        <v>147</v>
      </c>
      <c r="D564" s="16">
        <v>41151</v>
      </c>
      <c r="E564" s="15" t="s">
        <v>16</v>
      </c>
      <c r="F564" t="s">
        <v>17</v>
      </c>
      <c r="G564" t="s">
        <v>149</v>
      </c>
      <c r="H564" t="s">
        <v>154</v>
      </c>
      <c r="I564" t="s">
        <v>151</v>
      </c>
      <c r="J564" t="s">
        <v>21</v>
      </c>
      <c r="K564" t="s">
        <v>152</v>
      </c>
      <c r="L564">
        <v>757</v>
      </c>
      <c r="M564">
        <v>46.341368000000003</v>
      </c>
      <c r="N564">
        <v>-117.055707</v>
      </c>
      <c r="O564" t="s">
        <v>147</v>
      </c>
      <c r="P564" s="27" t="s">
        <v>153</v>
      </c>
      <c r="Q564" s="27" t="s">
        <v>5712</v>
      </c>
      <c r="R564" s="27" t="s">
        <v>6337</v>
      </c>
      <c r="S564" s="27" t="s">
        <v>6353</v>
      </c>
      <c r="T564" s="27" t="s">
        <v>5715</v>
      </c>
      <c r="U564" s="15">
        <v>1</v>
      </c>
      <c r="V564" s="15">
        <v>2011</v>
      </c>
      <c r="W564" s="15" t="s">
        <v>6360</v>
      </c>
      <c r="X564" s="17">
        <v>1</v>
      </c>
      <c r="Y564" s="17">
        <v>5</v>
      </c>
      <c r="Z564" s="17">
        <v>5</v>
      </c>
      <c r="AA564" s="17">
        <v>0</v>
      </c>
      <c r="AB564" s="17">
        <v>0</v>
      </c>
      <c r="AC564" s="17">
        <v>0</v>
      </c>
      <c r="AD564" s="17" t="s">
        <v>6361</v>
      </c>
      <c r="AE564" s="17" t="s">
        <v>6376</v>
      </c>
      <c r="AF564" s="17" t="s">
        <v>6376</v>
      </c>
      <c r="AG564" t="s">
        <v>5964</v>
      </c>
      <c r="AH564">
        <v>1</v>
      </c>
      <c r="AI564" t="s">
        <v>5711</v>
      </c>
      <c r="AJ564" s="15" t="s">
        <v>147</v>
      </c>
      <c r="AK564" s="4" t="s">
        <v>5967</v>
      </c>
      <c r="AL564" s="4">
        <v>5</v>
      </c>
      <c r="AM564" s="4">
        <v>15</v>
      </c>
      <c r="AN564" s="4">
        <v>1</v>
      </c>
      <c r="AO564" s="4">
        <f t="shared" si="17"/>
        <v>5.0150099999999993</v>
      </c>
      <c r="AP564" s="4">
        <v>1</v>
      </c>
      <c r="AQ564" s="4">
        <v>0</v>
      </c>
      <c r="AR564" s="4" t="s">
        <v>5714</v>
      </c>
      <c r="AS564" s="4">
        <v>170601</v>
      </c>
      <c r="AT564" s="4">
        <v>17060103</v>
      </c>
      <c r="AU564" s="4" t="s">
        <v>5709</v>
      </c>
      <c r="AV564" s="4" t="str">
        <f t="shared" si="18"/>
        <v>ACM</v>
      </c>
      <c r="AW564" t="s">
        <v>5713</v>
      </c>
      <c r="AX564" s="18">
        <v>98.78</v>
      </c>
      <c r="AY564" t="s">
        <v>5713</v>
      </c>
      <c r="AZ564" s="15">
        <v>52.64</v>
      </c>
      <c r="BA564" s="4" t="s">
        <v>5897</v>
      </c>
      <c r="BB564" s="4" t="s">
        <v>5716</v>
      </c>
      <c r="BC564" s="4" t="s">
        <v>21</v>
      </c>
    </row>
    <row r="565" spans="1:55" x14ac:dyDescent="0.3">
      <c r="A565">
        <v>110</v>
      </c>
      <c r="B565">
        <v>3</v>
      </c>
      <c r="C565" t="s">
        <v>147</v>
      </c>
      <c r="D565" s="16">
        <v>41151</v>
      </c>
      <c r="E565" s="15" t="s">
        <v>16</v>
      </c>
      <c r="F565" t="s">
        <v>17</v>
      </c>
      <c r="G565" t="s">
        <v>149</v>
      </c>
      <c r="H565" t="s">
        <v>155</v>
      </c>
      <c r="I565" t="s">
        <v>151</v>
      </c>
      <c r="J565" t="s">
        <v>21</v>
      </c>
      <c r="K565" t="s">
        <v>152</v>
      </c>
      <c r="L565">
        <v>757</v>
      </c>
      <c r="M565">
        <v>46.341368000000003</v>
      </c>
      <c r="N565">
        <v>-117.055707</v>
      </c>
      <c r="O565" t="s">
        <v>147</v>
      </c>
      <c r="P565" s="27" t="s">
        <v>148</v>
      </c>
      <c r="Q565" s="27" t="s">
        <v>5712</v>
      </c>
      <c r="R565" s="27" t="s">
        <v>6337</v>
      </c>
      <c r="S565" s="27" t="s">
        <v>6353</v>
      </c>
      <c r="T565" s="27" t="s">
        <v>5715</v>
      </c>
      <c r="U565" s="15">
        <v>1</v>
      </c>
      <c r="V565" s="15">
        <v>2011</v>
      </c>
      <c r="W565" s="15" t="s">
        <v>6360</v>
      </c>
      <c r="X565" s="17">
        <v>1</v>
      </c>
      <c r="Y565" s="17">
        <v>5</v>
      </c>
      <c r="Z565" s="17">
        <v>5</v>
      </c>
      <c r="AA565" s="17">
        <v>0</v>
      </c>
      <c r="AB565" s="17">
        <v>0</v>
      </c>
      <c r="AC565" s="17">
        <v>0</v>
      </c>
      <c r="AD565" s="17" t="s">
        <v>6361</v>
      </c>
      <c r="AE565" s="17" t="s">
        <v>6376</v>
      </c>
      <c r="AF565" s="17" t="s">
        <v>6376</v>
      </c>
      <c r="AG565" t="s">
        <v>5964</v>
      </c>
      <c r="AH565">
        <v>1</v>
      </c>
      <c r="AI565" t="s">
        <v>5711</v>
      </c>
      <c r="AJ565" s="15" t="s">
        <v>147</v>
      </c>
      <c r="AK565" s="4" t="s">
        <v>153</v>
      </c>
      <c r="AL565" s="4">
        <v>5</v>
      </c>
      <c r="AM565" s="4">
        <v>15</v>
      </c>
      <c r="AN565" s="4">
        <v>2</v>
      </c>
      <c r="AO565" s="4">
        <f t="shared" si="17"/>
        <v>5.0150199999999998</v>
      </c>
      <c r="AP565" s="4">
        <v>1</v>
      </c>
      <c r="AQ565" s="4">
        <v>0</v>
      </c>
      <c r="AR565" s="4" t="s">
        <v>5714</v>
      </c>
      <c r="AS565" s="4">
        <v>170601</v>
      </c>
      <c r="AT565" s="4">
        <v>17060103</v>
      </c>
      <c r="AU565" s="4" t="s">
        <v>5709</v>
      </c>
      <c r="AV565" s="4" t="str">
        <f t="shared" si="18"/>
        <v>ACM</v>
      </c>
      <c r="AW565" t="s">
        <v>5713</v>
      </c>
      <c r="AX565" s="18">
        <v>98.78</v>
      </c>
      <c r="AY565" t="s">
        <v>5713</v>
      </c>
      <c r="AZ565" s="15">
        <v>52.64</v>
      </c>
      <c r="BA565" s="4" t="s">
        <v>5897</v>
      </c>
      <c r="BB565" s="4" t="s">
        <v>5716</v>
      </c>
      <c r="BC565" s="4" t="s">
        <v>21</v>
      </c>
    </row>
    <row r="566" spans="1:55" x14ac:dyDescent="0.3">
      <c r="A566">
        <v>110</v>
      </c>
      <c r="B566">
        <v>4</v>
      </c>
      <c r="C566" t="s">
        <v>147</v>
      </c>
      <c r="D566" s="16">
        <v>41151</v>
      </c>
      <c r="E566" s="15" t="s">
        <v>16</v>
      </c>
      <c r="F566" t="s">
        <v>17</v>
      </c>
      <c r="G566" t="s">
        <v>149</v>
      </c>
      <c r="H566" t="s">
        <v>155</v>
      </c>
      <c r="I566" t="s">
        <v>151</v>
      </c>
      <c r="J566" t="s">
        <v>21</v>
      </c>
      <c r="K566" t="s">
        <v>152</v>
      </c>
      <c r="L566">
        <v>757</v>
      </c>
      <c r="M566">
        <v>46.341368000000003</v>
      </c>
      <c r="N566">
        <v>-117.055707</v>
      </c>
      <c r="O566" t="s">
        <v>147</v>
      </c>
      <c r="P566" s="27" t="s">
        <v>148</v>
      </c>
      <c r="Q566" s="27" t="s">
        <v>5712</v>
      </c>
      <c r="R566" s="27" t="s">
        <v>6337</v>
      </c>
      <c r="S566" s="27" t="s">
        <v>6353</v>
      </c>
      <c r="T566" s="27" t="s">
        <v>5715</v>
      </c>
      <c r="U566" s="15">
        <v>1</v>
      </c>
      <c r="V566" s="15">
        <v>2011</v>
      </c>
      <c r="W566" s="15" t="s">
        <v>6360</v>
      </c>
      <c r="X566" s="17">
        <v>1</v>
      </c>
      <c r="Y566" s="17">
        <v>5</v>
      </c>
      <c r="Z566" s="17">
        <v>5</v>
      </c>
      <c r="AA566" s="17">
        <v>0</v>
      </c>
      <c r="AB566" s="17">
        <v>0</v>
      </c>
      <c r="AC566" s="17">
        <v>0</v>
      </c>
      <c r="AD566" s="17" t="s">
        <v>6361</v>
      </c>
      <c r="AE566" s="17" t="s">
        <v>6376</v>
      </c>
      <c r="AF566" s="17" t="s">
        <v>6376</v>
      </c>
      <c r="AG566" t="s">
        <v>5964</v>
      </c>
      <c r="AH566">
        <v>1</v>
      </c>
      <c r="AI566" t="s">
        <v>5711</v>
      </c>
      <c r="AJ566" s="15" t="s">
        <v>147</v>
      </c>
      <c r="AK566" s="4" t="s">
        <v>153</v>
      </c>
      <c r="AL566" s="4">
        <v>5</v>
      </c>
      <c r="AM566" s="4">
        <v>15</v>
      </c>
      <c r="AN566" s="4">
        <v>2</v>
      </c>
      <c r="AO566" s="4">
        <f t="shared" si="17"/>
        <v>5.0150199999999998</v>
      </c>
      <c r="AP566" s="4">
        <v>1</v>
      </c>
      <c r="AQ566" s="4">
        <v>0</v>
      </c>
      <c r="AR566" s="4" t="s">
        <v>5714</v>
      </c>
      <c r="AS566" s="4">
        <v>170601</v>
      </c>
      <c r="AT566" s="4">
        <v>17060103</v>
      </c>
      <c r="AU566" s="4" t="s">
        <v>5709</v>
      </c>
      <c r="AV566" s="4" t="str">
        <f t="shared" si="18"/>
        <v>ACM</v>
      </c>
      <c r="AW566" t="s">
        <v>5713</v>
      </c>
      <c r="AX566" s="18">
        <v>98.78</v>
      </c>
      <c r="AY566" t="s">
        <v>5713</v>
      </c>
      <c r="AZ566" s="15">
        <v>52.64</v>
      </c>
      <c r="BA566" s="4" t="s">
        <v>5897</v>
      </c>
      <c r="BB566" s="4" t="s">
        <v>5716</v>
      </c>
      <c r="BC566" s="4" t="s">
        <v>21</v>
      </c>
    </row>
    <row r="567" spans="1:55" x14ac:dyDescent="0.3">
      <c r="A567">
        <v>100</v>
      </c>
      <c r="B567" t="s">
        <v>99</v>
      </c>
      <c r="C567" t="s">
        <v>147</v>
      </c>
      <c r="D567" s="16">
        <v>40756</v>
      </c>
      <c r="E567" s="16">
        <v>41151</v>
      </c>
      <c r="F567" t="s">
        <v>17</v>
      </c>
      <c r="G567" t="s">
        <v>149</v>
      </c>
      <c r="H567" t="s">
        <v>150</v>
      </c>
      <c r="I567" t="s">
        <v>151</v>
      </c>
      <c r="J567" t="s">
        <v>21</v>
      </c>
      <c r="K567" t="s">
        <v>152</v>
      </c>
      <c r="L567">
        <v>757</v>
      </c>
      <c r="M567">
        <v>46.341368000000003</v>
      </c>
      <c r="N567">
        <v>-117.055707</v>
      </c>
      <c r="O567" t="s">
        <v>147</v>
      </c>
      <c r="P567" s="27" t="s">
        <v>148</v>
      </c>
      <c r="Q567" s="27" t="s">
        <v>5712</v>
      </c>
      <c r="R567" s="27" t="s">
        <v>6337</v>
      </c>
      <c r="S567" s="27" t="s">
        <v>6353</v>
      </c>
      <c r="T567" s="27" t="s">
        <v>5715</v>
      </c>
      <c r="U567" s="15">
        <v>1</v>
      </c>
      <c r="V567" s="15">
        <v>2011</v>
      </c>
      <c r="W567" s="15" t="s">
        <v>6360</v>
      </c>
      <c r="X567" s="17">
        <v>1</v>
      </c>
      <c r="Y567" s="17">
        <v>5</v>
      </c>
      <c r="Z567" s="17">
        <v>5</v>
      </c>
      <c r="AA567" s="17">
        <v>0</v>
      </c>
      <c r="AB567" s="17">
        <v>0</v>
      </c>
      <c r="AC567" s="17">
        <v>0</v>
      </c>
      <c r="AD567" s="17" t="s">
        <v>6361</v>
      </c>
      <c r="AE567" s="17" t="s">
        <v>6376</v>
      </c>
      <c r="AF567" s="17" t="s">
        <v>6376</v>
      </c>
      <c r="AG567" t="s">
        <v>5964</v>
      </c>
      <c r="AH567">
        <v>1</v>
      </c>
      <c r="AI567" t="s">
        <v>5711</v>
      </c>
      <c r="AJ567" s="15" t="s">
        <v>147</v>
      </c>
      <c r="AK567" s="4" t="s">
        <v>148</v>
      </c>
      <c r="AL567" s="4">
        <v>5</v>
      </c>
      <c r="AM567" s="4">
        <v>15</v>
      </c>
      <c r="AN567" s="4">
        <v>3</v>
      </c>
      <c r="AO567" s="4">
        <f t="shared" si="17"/>
        <v>5.0150299999999994</v>
      </c>
      <c r="AP567" s="4">
        <v>1</v>
      </c>
      <c r="AQ567" s="4">
        <v>0</v>
      </c>
      <c r="AR567" s="4" t="s">
        <v>5714</v>
      </c>
      <c r="AS567" s="4">
        <v>170601</v>
      </c>
      <c r="AT567" s="4">
        <v>17060103</v>
      </c>
      <c r="AU567" s="4" t="s">
        <v>5709</v>
      </c>
      <c r="AV567" s="4" t="str">
        <f t="shared" si="18"/>
        <v>ACM</v>
      </c>
      <c r="AW567" t="s">
        <v>5713</v>
      </c>
      <c r="AX567" s="18">
        <v>98.78</v>
      </c>
      <c r="AY567" t="s">
        <v>5713</v>
      </c>
      <c r="AZ567" s="15">
        <v>52.64</v>
      </c>
      <c r="BA567" s="4" t="s">
        <v>5897</v>
      </c>
      <c r="BB567" s="4" t="s">
        <v>5716</v>
      </c>
      <c r="BC567" s="4" t="s">
        <v>21</v>
      </c>
    </row>
    <row r="568" spans="1:55" x14ac:dyDescent="0.3">
      <c r="A568">
        <v>100</v>
      </c>
      <c r="B568" t="s">
        <v>105</v>
      </c>
      <c r="C568" t="s">
        <v>147</v>
      </c>
      <c r="D568" s="16">
        <v>40756</v>
      </c>
      <c r="E568" s="16">
        <v>41151</v>
      </c>
      <c r="F568" t="s">
        <v>17</v>
      </c>
      <c r="G568" t="s">
        <v>149</v>
      </c>
      <c r="H568" t="s">
        <v>150</v>
      </c>
      <c r="I568" t="s">
        <v>151</v>
      </c>
      <c r="J568" t="s">
        <v>21</v>
      </c>
      <c r="K568" t="s">
        <v>152</v>
      </c>
      <c r="L568">
        <v>757</v>
      </c>
      <c r="M568">
        <v>46.341368000000003</v>
      </c>
      <c r="N568">
        <v>-117.055707</v>
      </c>
      <c r="O568" t="s">
        <v>147</v>
      </c>
      <c r="P568" s="27" t="s">
        <v>148</v>
      </c>
      <c r="Q568" s="27" t="s">
        <v>5712</v>
      </c>
      <c r="R568" s="27" t="s">
        <v>6337</v>
      </c>
      <c r="S568" s="27" t="s">
        <v>6353</v>
      </c>
      <c r="T568" s="27" t="s">
        <v>5715</v>
      </c>
      <c r="U568" s="15">
        <v>1</v>
      </c>
      <c r="V568" s="15">
        <v>2011</v>
      </c>
      <c r="W568" s="15" t="s">
        <v>6360</v>
      </c>
      <c r="X568" s="17">
        <v>1</v>
      </c>
      <c r="Y568" s="17">
        <v>5</v>
      </c>
      <c r="Z568" s="17">
        <v>5</v>
      </c>
      <c r="AA568" s="17">
        <v>0</v>
      </c>
      <c r="AB568" s="17">
        <v>0</v>
      </c>
      <c r="AC568" s="17">
        <v>0</v>
      </c>
      <c r="AD568" s="17" t="s">
        <v>6361</v>
      </c>
      <c r="AE568" s="17" t="s">
        <v>6376</v>
      </c>
      <c r="AF568" s="17" t="s">
        <v>6376</v>
      </c>
      <c r="AG568" t="s">
        <v>5964</v>
      </c>
      <c r="AH568">
        <v>1</v>
      </c>
      <c r="AI568" t="s">
        <v>5711</v>
      </c>
      <c r="AJ568" s="15" t="s">
        <v>147</v>
      </c>
      <c r="AK568" s="4" t="s">
        <v>148</v>
      </c>
      <c r="AL568" s="4">
        <v>5</v>
      </c>
      <c r="AM568" s="4">
        <v>15</v>
      </c>
      <c r="AN568" s="4">
        <v>3</v>
      </c>
      <c r="AO568" s="4">
        <f t="shared" si="17"/>
        <v>5.0150299999999994</v>
      </c>
      <c r="AP568" s="4">
        <v>1</v>
      </c>
      <c r="AQ568" s="4">
        <v>0</v>
      </c>
      <c r="AR568" s="4" t="s">
        <v>5714</v>
      </c>
      <c r="AS568" s="4">
        <v>170601</v>
      </c>
      <c r="AT568" s="4">
        <v>17060103</v>
      </c>
      <c r="AU568" s="4" t="s">
        <v>5709</v>
      </c>
      <c r="AV568" s="4" t="str">
        <f t="shared" si="18"/>
        <v>ACM</v>
      </c>
      <c r="AW568" t="s">
        <v>5713</v>
      </c>
      <c r="AX568" s="18">
        <v>98.78</v>
      </c>
      <c r="AY568" t="s">
        <v>5713</v>
      </c>
      <c r="AZ568" s="15">
        <v>52.64</v>
      </c>
      <c r="BA568" s="4" t="s">
        <v>5897</v>
      </c>
      <c r="BB568" s="4" t="s">
        <v>5716</v>
      </c>
      <c r="BC568" s="4" t="s">
        <v>21</v>
      </c>
    </row>
    <row r="569" spans="1:55" x14ac:dyDescent="0.3">
      <c r="A569">
        <v>110</v>
      </c>
      <c r="B569">
        <v>1</v>
      </c>
      <c r="C569" t="s">
        <v>147</v>
      </c>
      <c r="D569" s="16">
        <v>41151</v>
      </c>
      <c r="E569" s="15" t="s">
        <v>16</v>
      </c>
      <c r="F569" t="s">
        <v>17</v>
      </c>
      <c r="G569" t="s">
        <v>149</v>
      </c>
      <c r="H569" t="s">
        <v>150</v>
      </c>
      <c r="I569" t="s">
        <v>151</v>
      </c>
      <c r="J569" t="s">
        <v>21</v>
      </c>
      <c r="K569" t="s">
        <v>152</v>
      </c>
      <c r="L569">
        <v>757</v>
      </c>
      <c r="M569">
        <v>46.341368000000003</v>
      </c>
      <c r="N569">
        <v>-117.055707</v>
      </c>
      <c r="O569" t="s">
        <v>147</v>
      </c>
      <c r="P569" s="27" t="s">
        <v>148</v>
      </c>
      <c r="Q569" s="27" t="s">
        <v>5712</v>
      </c>
      <c r="R569" s="27" t="s">
        <v>6337</v>
      </c>
      <c r="S569" s="27" t="s">
        <v>6353</v>
      </c>
      <c r="T569" s="27" t="s">
        <v>5715</v>
      </c>
      <c r="U569" s="15">
        <v>1</v>
      </c>
      <c r="V569" s="15">
        <v>2011</v>
      </c>
      <c r="W569" s="15" t="s">
        <v>6360</v>
      </c>
      <c r="X569" s="17">
        <v>1</v>
      </c>
      <c r="Y569" s="17">
        <v>5</v>
      </c>
      <c r="Z569" s="17">
        <v>5</v>
      </c>
      <c r="AA569" s="17">
        <v>0</v>
      </c>
      <c r="AB569" s="17">
        <v>0</v>
      </c>
      <c r="AC569" s="17">
        <v>0</v>
      </c>
      <c r="AD569" s="17" t="s">
        <v>6361</v>
      </c>
      <c r="AE569" s="17" t="s">
        <v>6376</v>
      </c>
      <c r="AF569" s="17" t="s">
        <v>6376</v>
      </c>
      <c r="AG569" t="s">
        <v>5964</v>
      </c>
      <c r="AH569">
        <v>1</v>
      </c>
      <c r="AI569" t="s">
        <v>5711</v>
      </c>
      <c r="AJ569" s="15" t="s">
        <v>147</v>
      </c>
      <c r="AK569" s="4" t="s">
        <v>148</v>
      </c>
      <c r="AL569" s="4">
        <v>5</v>
      </c>
      <c r="AM569" s="4">
        <v>15</v>
      </c>
      <c r="AN569" s="4">
        <v>3</v>
      </c>
      <c r="AO569" s="4">
        <f t="shared" si="17"/>
        <v>5.0150299999999994</v>
      </c>
      <c r="AP569" s="4">
        <v>1</v>
      </c>
      <c r="AQ569" s="4">
        <v>0</v>
      </c>
      <c r="AR569" s="4" t="s">
        <v>5714</v>
      </c>
      <c r="AS569" s="4">
        <v>170601</v>
      </c>
      <c r="AT569" s="4">
        <v>17060103</v>
      </c>
      <c r="AU569" s="4" t="s">
        <v>5709</v>
      </c>
      <c r="AV569" s="4" t="str">
        <f t="shared" si="18"/>
        <v>ACM</v>
      </c>
      <c r="AW569" t="s">
        <v>5713</v>
      </c>
      <c r="AX569" s="18">
        <v>98.78</v>
      </c>
      <c r="AY569" t="s">
        <v>5713</v>
      </c>
      <c r="AZ569" s="15">
        <v>52.64</v>
      </c>
      <c r="BA569" s="4" t="s">
        <v>5897</v>
      </c>
      <c r="BB569" s="4" t="s">
        <v>5716</v>
      </c>
      <c r="BC569" s="4" t="s">
        <v>21</v>
      </c>
    </row>
    <row r="570" spans="1:55" x14ac:dyDescent="0.3">
      <c r="A570">
        <v>110</v>
      </c>
      <c r="B570">
        <v>2</v>
      </c>
      <c r="C570" t="s">
        <v>147</v>
      </c>
      <c r="D570" s="16">
        <v>41151</v>
      </c>
      <c r="E570" s="15" t="s">
        <v>16</v>
      </c>
      <c r="F570" t="s">
        <v>17</v>
      </c>
      <c r="G570" t="s">
        <v>149</v>
      </c>
      <c r="H570" t="s">
        <v>150</v>
      </c>
      <c r="I570" t="s">
        <v>151</v>
      </c>
      <c r="J570" t="s">
        <v>21</v>
      </c>
      <c r="K570" t="s">
        <v>152</v>
      </c>
      <c r="L570">
        <v>757</v>
      </c>
      <c r="M570">
        <v>46.341368000000003</v>
      </c>
      <c r="N570">
        <v>-117.055707</v>
      </c>
      <c r="O570" t="s">
        <v>147</v>
      </c>
      <c r="P570" s="27" t="s">
        <v>148</v>
      </c>
      <c r="Q570" s="27" t="s">
        <v>5712</v>
      </c>
      <c r="R570" s="27" t="s">
        <v>6337</v>
      </c>
      <c r="S570" s="27" t="s">
        <v>6353</v>
      </c>
      <c r="T570" s="27" t="s">
        <v>5715</v>
      </c>
      <c r="U570" s="15">
        <v>1</v>
      </c>
      <c r="V570" s="15">
        <v>2011</v>
      </c>
      <c r="W570" s="15" t="s">
        <v>6360</v>
      </c>
      <c r="X570" s="17">
        <v>1</v>
      </c>
      <c r="Y570" s="17">
        <v>5</v>
      </c>
      <c r="Z570" s="17">
        <v>5</v>
      </c>
      <c r="AA570" s="17">
        <v>0</v>
      </c>
      <c r="AB570" s="17">
        <v>0</v>
      </c>
      <c r="AC570" s="17">
        <v>0</v>
      </c>
      <c r="AD570" s="17" t="s">
        <v>6361</v>
      </c>
      <c r="AE570" s="17" t="s">
        <v>6376</v>
      </c>
      <c r="AF570" s="17" t="s">
        <v>6376</v>
      </c>
      <c r="AG570" t="s">
        <v>5964</v>
      </c>
      <c r="AH570">
        <v>1</v>
      </c>
      <c r="AI570" t="s">
        <v>5711</v>
      </c>
      <c r="AJ570" s="15" t="s">
        <v>147</v>
      </c>
      <c r="AK570" s="4" t="s">
        <v>148</v>
      </c>
      <c r="AL570" s="4">
        <v>5</v>
      </c>
      <c r="AM570" s="4">
        <v>15</v>
      </c>
      <c r="AN570" s="4">
        <v>3</v>
      </c>
      <c r="AO570" s="4">
        <f t="shared" si="17"/>
        <v>5.0150299999999994</v>
      </c>
      <c r="AP570" s="4">
        <v>1</v>
      </c>
      <c r="AQ570" s="4">
        <v>0</v>
      </c>
      <c r="AR570" s="4" t="s">
        <v>5714</v>
      </c>
      <c r="AS570" s="4">
        <v>170601</v>
      </c>
      <c r="AT570" s="4">
        <v>17060103</v>
      </c>
      <c r="AU570" s="4" t="s">
        <v>5709</v>
      </c>
      <c r="AV570" s="4" t="str">
        <f t="shared" si="18"/>
        <v>ACM</v>
      </c>
      <c r="AW570" t="s">
        <v>5713</v>
      </c>
      <c r="AX570" s="18">
        <v>98.78</v>
      </c>
      <c r="AY570" t="s">
        <v>5713</v>
      </c>
      <c r="AZ570" s="15">
        <v>52.64</v>
      </c>
      <c r="BA570" s="4" t="s">
        <v>5897</v>
      </c>
      <c r="BB570" s="4" t="s">
        <v>5716</v>
      </c>
      <c r="BC570" s="4" t="s">
        <v>21</v>
      </c>
    </row>
    <row r="571" spans="1:55" x14ac:dyDescent="0.3">
      <c r="A571">
        <v>100</v>
      </c>
      <c r="B571">
        <v>3</v>
      </c>
      <c r="C571" t="s">
        <v>161</v>
      </c>
      <c r="D571" s="16">
        <v>40024</v>
      </c>
      <c r="E571" s="15" t="s">
        <v>16</v>
      </c>
      <c r="F571" t="s">
        <v>17</v>
      </c>
      <c r="G571" t="s">
        <v>162</v>
      </c>
      <c r="H571" t="s">
        <v>166</v>
      </c>
      <c r="I571" t="s">
        <v>164</v>
      </c>
      <c r="J571" t="s">
        <v>21</v>
      </c>
      <c r="K571" t="s">
        <v>165</v>
      </c>
      <c r="L571">
        <v>781</v>
      </c>
      <c r="M571">
        <v>46.272487429999998</v>
      </c>
      <c r="N571">
        <v>-117.2921472</v>
      </c>
      <c r="O571" t="s">
        <v>161</v>
      </c>
      <c r="P571" s="27" t="s">
        <v>161</v>
      </c>
      <c r="Q571" s="27" t="s">
        <v>5712</v>
      </c>
      <c r="R571" s="27" t="s">
        <v>6337</v>
      </c>
      <c r="S571" s="27" t="s">
        <v>6353</v>
      </c>
      <c r="T571" s="27" t="s">
        <v>5715</v>
      </c>
      <c r="U571" s="15">
        <v>1</v>
      </c>
      <c r="V571" s="15">
        <v>2009</v>
      </c>
      <c r="W571" s="15" t="s">
        <v>6360</v>
      </c>
      <c r="X571" s="17">
        <v>1</v>
      </c>
      <c r="Y571" s="17">
        <v>5</v>
      </c>
      <c r="Z571" s="17">
        <v>5</v>
      </c>
      <c r="AA571" s="17">
        <v>0</v>
      </c>
      <c r="AB571" s="17">
        <v>0</v>
      </c>
      <c r="AC571" s="17">
        <v>0</v>
      </c>
      <c r="AD571" s="17" t="s">
        <v>6361</v>
      </c>
      <c r="AE571" s="17" t="s">
        <v>6376</v>
      </c>
      <c r="AF571" s="17" t="s">
        <v>6376</v>
      </c>
      <c r="AG571" t="s">
        <v>5964</v>
      </c>
      <c r="AH571">
        <v>1</v>
      </c>
      <c r="AI571" t="s">
        <v>5711</v>
      </c>
      <c r="AJ571" s="15" t="s">
        <v>161</v>
      </c>
      <c r="AK571" s="4" t="s">
        <v>5970</v>
      </c>
      <c r="AL571" s="4">
        <v>5</v>
      </c>
      <c r="AM571" s="4">
        <v>15</v>
      </c>
      <c r="AN571" s="4">
        <v>12</v>
      </c>
      <c r="AO571" s="4">
        <f t="shared" si="17"/>
        <v>5.0151199999999996</v>
      </c>
      <c r="AP571" s="4">
        <v>1</v>
      </c>
      <c r="AQ571" s="4">
        <v>0</v>
      </c>
      <c r="AR571" s="4" t="s">
        <v>5714</v>
      </c>
      <c r="AS571" s="4">
        <v>170601</v>
      </c>
      <c r="AT571" s="4">
        <v>17060103</v>
      </c>
      <c r="AU571" s="4" t="s">
        <v>5709</v>
      </c>
      <c r="AV571" s="4" t="str">
        <f t="shared" si="18"/>
        <v>AFC</v>
      </c>
      <c r="AW571" t="s">
        <v>5713</v>
      </c>
      <c r="AX571" s="18">
        <v>23.16</v>
      </c>
      <c r="AY571" t="s">
        <v>5713</v>
      </c>
      <c r="AZ571" s="15">
        <v>16.36</v>
      </c>
      <c r="BA571" s="4" t="s">
        <v>5897</v>
      </c>
      <c r="BB571" s="4" t="s">
        <v>5716</v>
      </c>
      <c r="BC571" s="4" t="s">
        <v>21</v>
      </c>
    </row>
    <row r="572" spans="1:55" x14ac:dyDescent="0.3">
      <c r="A572">
        <v>100</v>
      </c>
      <c r="B572">
        <v>4</v>
      </c>
      <c r="C572" t="s">
        <v>161</v>
      </c>
      <c r="D572" s="16">
        <v>40024</v>
      </c>
      <c r="E572" s="15" t="s">
        <v>16</v>
      </c>
      <c r="F572" t="s">
        <v>17</v>
      </c>
      <c r="G572" t="s">
        <v>162</v>
      </c>
      <c r="H572" t="s">
        <v>166</v>
      </c>
      <c r="I572" t="s">
        <v>164</v>
      </c>
      <c r="J572" t="s">
        <v>21</v>
      </c>
      <c r="K572" t="s">
        <v>165</v>
      </c>
      <c r="L572">
        <v>781</v>
      </c>
      <c r="M572">
        <v>46.272487429999998</v>
      </c>
      <c r="N572">
        <v>-117.2921472</v>
      </c>
      <c r="O572" t="s">
        <v>161</v>
      </c>
      <c r="P572" s="27" t="s">
        <v>161</v>
      </c>
      <c r="Q572" s="27" t="s">
        <v>5712</v>
      </c>
      <c r="R572" s="27" t="s">
        <v>6337</v>
      </c>
      <c r="S572" s="27" t="s">
        <v>6353</v>
      </c>
      <c r="T572" s="27" t="s">
        <v>5715</v>
      </c>
      <c r="U572" s="15">
        <v>1</v>
      </c>
      <c r="V572" s="15">
        <v>2009</v>
      </c>
      <c r="W572" s="15" t="s">
        <v>6360</v>
      </c>
      <c r="X572" s="17">
        <v>1</v>
      </c>
      <c r="Y572" s="17">
        <v>5</v>
      </c>
      <c r="Z572" s="17">
        <v>5</v>
      </c>
      <c r="AA572" s="17">
        <v>0</v>
      </c>
      <c r="AB572" s="17">
        <v>0</v>
      </c>
      <c r="AC572" s="17">
        <v>0</v>
      </c>
      <c r="AD572" s="17" t="s">
        <v>6361</v>
      </c>
      <c r="AE572" s="17" t="s">
        <v>6376</v>
      </c>
      <c r="AF572" s="17" t="s">
        <v>6376</v>
      </c>
      <c r="AG572" t="s">
        <v>5964</v>
      </c>
      <c r="AH572">
        <v>1</v>
      </c>
      <c r="AI572" t="s">
        <v>5711</v>
      </c>
      <c r="AJ572" s="15" t="s">
        <v>161</v>
      </c>
      <c r="AK572" s="4" t="s">
        <v>5970</v>
      </c>
      <c r="AL572" s="4">
        <v>5</v>
      </c>
      <c r="AM572" s="4">
        <v>15</v>
      </c>
      <c r="AN572" s="4">
        <v>12</v>
      </c>
      <c r="AO572" s="4">
        <f t="shared" si="17"/>
        <v>5.0151199999999996</v>
      </c>
      <c r="AP572" s="4">
        <v>1</v>
      </c>
      <c r="AQ572" s="4">
        <v>0</v>
      </c>
      <c r="AR572" s="4" t="s">
        <v>5714</v>
      </c>
      <c r="AS572" s="4">
        <v>170601</v>
      </c>
      <c r="AT572" s="4">
        <v>17060103</v>
      </c>
      <c r="AU572" s="4" t="s">
        <v>5709</v>
      </c>
      <c r="AV572" s="4" t="str">
        <f t="shared" si="18"/>
        <v>AFC</v>
      </c>
      <c r="AW572" t="s">
        <v>5713</v>
      </c>
      <c r="AX572" s="18">
        <v>23.16</v>
      </c>
      <c r="AY572" t="s">
        <v>5713</v>
      </c>
      <c r="AZ572" s="15">
        <v>16.36</v>
      </c>
      <c r="BA572" s="4" t="s">
        <v>5897</v>
      </c>
      <c r="BB572" s="4" t="s">
        <v>5716</v>
      </c>
      <c r="BC572" s="4" t="s">
        <v>21</v>
      </c>
    </row>
    <row r="573" spans="1:55" x14ac:dyDescent="0.3">
      <c r="A573">
        <v>100</v>
      </c>
      <c r="B573">
        <v>5</v>
      </c>
      <c r="C573" t="s">
        <v>161</v>
      </c>
      <c r="D573" s="16">
        <v>40024</v>
      </c>
      <c r="E573" s="15" t="s">
        <v>16</v>
      </c>
      <c r="F573" t="s">
        <v>17</v>
      </c>
      <c r="G573" t="s">
        <v>162</v>
      </c>
      <c r="H573" t="s">
        <v>166</v>
      </c>
      <c r="I573" t="s">
        <v>164</v>
      </c>
      <c r="J573" t="s">
        <v>21</v>
      </c>
      <c r="K573" t="s">
        <v>165</v>
      </c>
      <c r="L573">
        <v>781</v>
      </c>
      <c r="M573">
        <v>46.272487429999998</v>
      </c>
      <c r="N573">
        <v>-117.2921472</v>
      </c>
      <c r="O573" t="s">
        <v>161</v>
      </c>
      <c r="P573" s="27" t="s">
        <v>161</v>
      </c>
      <c r="Q573" s="27" t="s">
        <v>5712</v>
      </c>
      <c r="R573" s="27" t="s">
        <v>6337</v>
      </c>
      <c r="S573" s="27" t="s">
        <v>6353</v>
      </c>
      <c r="T573" s="27" t="s">
        <v>5715</v>
      </c>
      <c r="U573" s="15">
        <v>1</v>
      </c>
      <c r="V573" s="15">
        <v>2009</v>
      </c>
      <c r="W573" s="15" t="s">
        <v>6360</v>
      </c>
      <c r="X573" s="17">
        <v>1</v>
      </c>
      <c r="Y573" s="17">
        <v>5</v>
      </c>
      <c r="Z573" s="17">
        <v>5</v>
      </c>
      <c r="AA573" s="17">
        <v>0</v>
      </c>
      <c r="AB573" s="17">
        <v>0</v>
      </c>
      <c r="AC573" s="17">
        <v>0</v>
      </c>
      <c r="AD573" s="17" t="s">
        <v>6361</v>
      </c>
      <c r="AE573" s="17" t="s">
        <v>6376</v>
      </c>
      <c r="AF573" s="17" t="s">
        <v>6376</v>
      </c>
      <c r="AG573" t="s">
        <v>5964</v>
      </c>
      <c r="AH573">
        <v>1</v>
      </c>
      <c r="AI573" t="s">
        <v>5711</v>
      </c>
      <c r="AJ573" s="15" t="s">
        <v>161</v>
      </c>
      <c r="AK573" s="4" t="s">
        <v>5970</v>
      </c>
      <c r="AL573" s="4">
        <v>5</v>
      </c>
      <c r="AM573" s="4">
        <v>15</v>
      </c>
      <c r="AN573" s="4">
        <v>12</v>
      </c>
      <c r="AO573" s="4">
        <f t="shared" si="17"/>
        <v>5.0151199999999996</v>
      </c>
      <c r="AP573" s="4">
        <v>1</v>
      </c>
      <c r="AQ573" s="4">
        <v>0</v>
      </c>
      <c r="AR573" s="4" t="s">
        <v>5714</v>
      </c>
      <c r="AS573" s="4">
        <v>170601</v>
      </c>
      <c r="AT573" s="4">
        <v>17060103</v>
      </c>
      <c r="AU573" s="4" t="s">
        <v>5709</v>
      </c>
      <c r="AV573" s="4" t="str">
        <f t="shared" si="18"/>
        <v>AFC</v>
      </c>
      <c r="AW573" t="s">
        <v>5713</v>
      </c>
      <c r="AX573" s="18">
        <v>23.16</v>
      </c>
      <c r="AY573" t="s">
        <v>5713</v>
      </c>
      <c r="AZ573" s="15">
        <v>16.36</v>
      </c>
      <c r="BA573" s="4" t="s">
        <v>5897</v>
      </c>
      <c r="BB573" s="4" t="s">
        <v>5716</v>
      </c>
      <c r="BC573" s="4" t="s">
        <v>21</v>
      </c>
    </row>
    <row r="574" spans="1:55" x14ac:dyDescent="0.3">
      <c r="A574">
        <v>100</v>
      </c>
      <c r="B574">
        <v>1</v>
      </c>
      <c r="C574" t="s">
        <v>161</v>
      </c>
      <c r="D574" s="16">
        <v>40024</v>
      </c>
      <c r="E574" s="15" t="s">
        <v>16</v>
      </c>
      <c r="F574" t="s">
        <v>17</v>
      </c>
      <c r="G574" t="s">
        <v>162</v>
      </c>
      <c r="H574" t="s">
        <v>163</v>
      </c>
      <c r="I574" t="s">
        <v>164</v>
      </c>
      <c r="J574" t="s">
        <v>21</v>
      </c>
      <c r="K574" t="s">
        <v>165</v>
      </c>
      <c r="L574">
        <v>781</v>
      </c>
      <c r="M574">
        <v>46.272487429999998</v>
      </c>
      <c r="N574">
        <v>-117.2921472</v>
      </c>
      <c r="O574" t="s">
        <v>161</v>
      </c>
      <c r="P574" s="27" t="s">
        <v>161</v>
      </c>
      <c r="Q574" s="27" t="s">
        <v>5712</v>
      </c>
      <c r="R574" s="27" t="s">
        <v>6337</v>
      </c>
      <c r="S574" s="27" t="s">
        <v>6353</v>
      </c>
      <c r="T574" s="27" t="s">
        <v>5715</v>
      </c>
      <c r="U574" s="15">
        <v>1</v>
      </c>
      <c r="V574" s="15">
        <v>2009</v>
      </c>
      <c r="W574" s="15" t="s">
        <v>6360</v>
      </c>
      <c r="X574" s="17">
        <v>1</v>
      </c>
      <c r="Y574" s="17">
        <v>5</v>
      </c>
      <c r="Z574" s="17">
        <v>5</v>
      </c>
      <c r="AA574" s="17">
        <v>0</v>
      </c>
      <c r="AB574" s="17">
        <v>0</v>
      </c>
      <c r="AC574" s="17">
        <v>0</v>
      </c>
      <c r="AD574" s="17" t="s">
        <v>6361</v>
      </c>
      <c r="AE574" s="17" t="s">
        <v>6376</v>
      </c>
      <c r="AF574" s="17" t="s">
        <v>6376</v>
      </c>
      <c r="AG574" t="s">
        <v>5964</v>
      </c>
      <c r="AH574">
        <v>1</v>
      </c>
      <c r="AI574" t="s">
        <v>5711</v>
      </c>
      <c r="AJ574" s="15" t="s">
        <v>161</v>
      </c>
      <c r="AK574" s="4" t="s">
        <v>5971</v>
      </c>
      <c r="AL574" s="4">
        <v>5</v>
      </c>
      <c r="AM574" s="4">
        <v>15</v>
      </c>
      <c r="AN574" s="4">
        <v>13</v>
      </c>
      <c r="AO574" s="4">
        <f t="shared" si="17"/>
        <v>5.0151300000000001</v>
      </c>
      <c r="AP574" s="4">
        <v>1</v>
      </c>
      <c r="AQ574" s="4">
        <v>0</v>
      </c>
      <c r="AR574" s="4" t="s">
        <v>5714</v>
      </c>
      <c r="AS574" s="4">
        <v>170601</v>
      </c>
      <c r="AT574" s="4">
        <v>17060103</v>
      </c>
      <c r="AU574" s="4" t="s">
        <v>5709</v>
      </c>
      <c r="AV574" s="4" t="str">
        <f t="shared" si="18"/>
        <v>AFC</v>
      </c>
      <c r="AW574" t="s">
        <v>5713</v>
      </c>
      <c r="AX574" s="18">
        <v>23.16</v>
      </c>
      <c r="AY574" t="s">
        <v>5713</v>
      </c>
      <c r="AZ574" s="15">
        <v>16.36</v>
      </c>
      <c r="BA574" s="4" t="s">
        <v>5897</v>
      </c>
      <c r="BB574" s="4" t="s">
        <v>5716</v>
      </c>
      <c r="BC574" s="4" t="s">
        <v>21</v>
      </c>
    </row>
    <row r="575" spans="1:55" x14ac:dyDescent="0.3">
      <c r="A575">
        <v>100</v>
      </c>
      <c r="B575">
        <v>2</v>
      </c>
      <c r="C575" t="s">
        <v>161</v>
      </c>
      <c r="D575" s="16">
        <v>40024</v>
      </c>
      <c r="E575" s="15" t="s">
        <v>16</v>
      </c>
      <c r="F575" t="s">
        <v>17</v>
      </c>
      <c r="G575" t="s">
        <v>162</v>
      </c>
      <c r="H575" t="s">
        <v>163</v>
      </c>
      <c r="I575" t="s">
        <v>164</v>
      </c>
      <c r="J575" t="s">
        <v>21</v>
      </c>
      <c r="K575" t="s">
        <v>165</v>
      </c>
      <c r="L575">
        <v>781</v>
      </c>
      <c r="M575">
        <v>46.272487429999998</v>
      </c>
      <c r="N575">
        <v>-117.2921472</v>
      </c>
      <c r="O575" t="s">
        <v>161</v>
      </c>
      <c r="P575" s="27" t="s">
        <v>161</v>
      </c>
      <c r="Q575" s="27" t="s">
        <v>5712</v>
      </c>
      <c r="R575" s="27" t="s">
        <v>6337</v>
      </c>
      <c r="S575" s="27" t="s">
        <v>6353</v>
      </c>
      <c r="T575" s="27" t="s">
        <v>5715</v>
      </c>
      <c r="U575" s="15">
        <v>1</v>
      </c>
      <c r="V575" s="15">
        <v>2009</v>
      </c>
      <c r="W575" s="15" t="s">
        <v>6360</v>
      </c>
      <c r="X575" s="17">
        <v>1</v>
      </c>
      <c r="Y575" s="17">
        <v>5</v>
      </c>
      <c r="Z575" s="17">
        <v>5</v>
      </c>
      <c r="AA575" s="17">
        <v>0</v>
      </c>
      <c r="AB575" s="17">
        <v>0</v>
      </c>
      <c r="AC575" s="17">
        <v>0</v>
      </c>
      <c r="AD575" s="17" t="s">
        <v>6361</v>
      </c>
      <c r="AE575" s="17" t="s">
        <v>6376</v>
      </c>
      <c r="AF575" s="17" t="s">
        <v>6376</v>
      </c>
      <c r="AG575" t="s">
        <v>5964</v>
      </c>
      <c r="AH575">
        <v>1</v>
      </c>
      <c r="AI575" t="s">
        <v>5711</v>
      </c>
      <c r="AJ575" s="15" t="s">
        <v>161</v>
      </c>
      <c r="AK575" s="4" t="s">
        <v>5971</v>
      </c>
      <c r="AL575" s="4">
        <v>5</v>
      </c>
      <c r="AM575" s="4">
        <v>15</v>
      </c>
      <c r="AN575" s="4">
        <v>13</v>
      </c>
      <c r="AO575" s="4">
        <f t="shared" si="17"/>
        <v>5.0151300000000001</v>
      </c>
      <c r="AP575" s="4">
        <v>1</v>
      </c>
      <c r="AQ575" s="4">
        <v>0</v>
      </c>
      <c r="AR575" s="4" t="s">
        <v>5714</v>
      </c>
      <c r="AS575" s="4">
        <v>170601</v>
      </c>
      <c r="AT575" s="4">
        <v>17060103</v>
      </c>
      <c r="AU575" s="4" t="s">
        <v>5709</v>
      </c>
      <c r="AV575" s="4" t="str">
        <f t="shared" si="18"/>
        <v>AFC</v>
      </c>
      <c r="AW575" t="s">
        <v>5713</v>
      </c>
      <c r="AX575" s="18">
        <v>23.16</v>
      </c>
      <c r="AY575" t="s">
        <v>5713</v>
      </c>
      <c r="AZ575" s="15">
        <v>16.36</v>
      </c>
      <c r="BA575" s="4" t="s">
        <v>5897</v>
      </c>
      <c r="BB575" s="4" t="s">
        <v>5716</v>
      </c>
      <c r="BC575" s="4" t="s">
        <v>21</v>
      </c>
    </row>
    <row r="576" spans="1:55" x14ac:dyDescent="0.3">
      <c r="A576">
        <v>100</v>
      </c>
      <c r="B576">
        <v>6</v>
      </c>
      <c r="C576" t="s">
        <v>161</v>
      </c>
      <c r="D576" s="16">
        <v>40024</v>
      </c>
      <c r="E576" s="15" t="s">
        <v>16</v>
      </c>
      <c r="F576" t="s">
        <v>17</v>
      </c>
      <c r="G576" t="s">
        <v>162</v>
      </c>
      <c r="H576" t="s">
        <v>167</v>
      </c>
      <c r="I576" t="s">
        <v>164</v>
      </c>
      <c r="J576" t="s">
        <v>21</v>
      </c>
      <c r="K576" t="s">
        <v>165</v>
      </c>
      <c r="L576">
        <v>781</v>
      </c>
      <c r="M576">
        <v>46.272487429999998</v>
      </c>
      <c r="N576">
        <v>-117.2921472</v>
      </c>
      <c r="O576" t="s">
        <v>161</v>
      </c>
      <c r="P576" s="27" t="s">
        <v>161</v>
      </c>
      <c r="Q576" s="27" t="s">
        <v>5712</v>
      </c>
      <c r="R576" s="27" t="s">
        <v>6337</v>
      </c>
      <c r="S576" s="27" t="s">
        <v>6353</v>
      </c>
      <c r="T576" s="27" t="s">
        <v>5715</v>
      </c>
      <c r="U576" s="15">
        <v>1</v>
      </c>
      <c r="V576" s="15">
        <v>2009</v>
      </c>
      <c r="W576" s="15" t="s">
        <v>6360</v>
      </c>
      <c r="X576" s="17">
        <v>1</v>
      </c>
      <c r="Y576" s="17">
        <v>5</v>
      </c>
      <c r="Z576" s="17">
        <v>5</v>
      </c>
      <c r="AA576" s="17">
        <v>0</v>
      </c>
      <c r="AB576" s="17">
        <v>0</v>
      </c>
      <c r="AC576" s="17">
        <v>0</v>
      </c>
      <c r="AD576" s="17" t="s">
        <v>6361</v>
      </c>
      <c r="AE576" s="17" t="s">
        <v>6376</v>
      </c>
      <c r="AF576" s="17" t="s">
        <v>6376</v>
      </c>
      <c r="AG576" t="s">
        <v>5964</v>
      </c>
      <c r="AH576">
        <v>1</v>
      </c>
      <c r="AI576" t="s">
        <v>5711</v>
      </c>
      <c r="AJ576" s="15" t="s">
        <v>161</v>
      </c>
      <c r="AK576" s="4" t="s">
        <v>5971</v>
      </c>
      <c r="AL576" s="4">
        <v>5</v>
      </c>
      <c r="AM576" s="4">
        <v>15</v>
      </c>
      <c r="AN576" s="4">
        <v>13</v>
      </c>
      <c r="AO576" s="4">
        <f t="shared" si="17"/>
        <v>5.0151300000000001</v>
      </c>
      <c r="AP576" s="4">
        <v>1</v>
      </c>
      <c r="AQ576" s="4">
        <v>0</v>
      </c>
      <c r="AR576" s="4" t="s">
        <v>5714</v>
      </c>
      <c r="AS576" s="4">
        <v>170601</v>
      </c>
      <c r="AT576" s="4">
        <v>17060103</v>
      </c>
      <c r="AU576" s="4" t="s">
        <v>5709</v>
      </c>
      <c r="AV576" s="4" t="str">
        <f t="shared" si="18"/>
        <v>AFC</v>
      </c>
      <c r="AW576" t="s">
        <v>5713</v>
      </c>
      <c r="AX576" s="18">
        <v>23.16</v>
      </c>
      <c r="AY576" t="s">
        <v>5713</v>
      </c>
      <c r="AZ576" s="15">
        <v>16.36</v>
      </c>
      <c r="BA576" s="4" t="s">
        <v>5897</v>
      </c>
      <c r="BB576" s="4" t="s">
        <v>5716</v>
      </c>
      <c r="BC576" s="4" t="s">
        <v>21</v>
      </c>
    </row>
    <row r="577" spans="1:55" x14ac:dyDescent="0.3">
      <c r="A577">
        <v>90</v>
      </c>
      <c r="B577">
        <v>2</v>
      </c>
      <c r="C577" t="s">
        <v>519</v>
      </c>
      <c r="D577" s="16">
        <v>40279</v>
      </c>
      <c r="E577" s="16">
        <v>40777.458333333336</v>
      </c>
      <c r="F577" t="s">
        <v>17</v>
      </c>
      <c r="G577" t="s">
        <v>520</v>
      </c>
      <c r="H577" t="s">
        <v>69</v>
      </c>
      <c r="I577" t="s">
        <v>521</v>
      </c>
      <c r="J577" t="s">
        <v>21</v>
      </c>
      <c r="K577" t="s">
        <v>522</v>
      </c>
      <c r="L577">
        <v>779</v>
      </c>
      <c r="M577">
        <v>46.288457999999999</v>
      </c>
      <c r="N577">
        <v>-117.28249700000001</v>
      </c>
      <c r="O577" t="s">
        <v>519</v>
      </c>
      <c r="P577" s="27" t="s">
        <v>524</v>
      </c>
      <c r="Q577" s="27" t="s">
        <v>5712</v>
      </c>
      <c r="R577" s="27" t="s">
        <v>6337</v>
      </c>
      <c r="S577" s="27" t="s">
        <v>6353</v>
      </c>
      <c r="T577" s="27" t="s">
        <v>5715</v>
      </c>
      <c r="U577" s="15">
        <v>1</v>
      </c>
      <c r="V577" s="15">
        <v>2010</v>
      </c>
      <c r="W577" s="15" t="s">
        <v>6360</v>
      </c>
      <c r="X577" s="17">
        <v>1</v>
      </c>
      <c r="Y577" s="17">
        <v>5</v>
      </c>
      <c r="Z577" s="17">
        <v>5</v>
      </c>
      <c r="AA577" s="17">
        <v>0</v>
      </c>
      <c r="AB577" s="17">
        <v>0</v>
      </c>
      <c r="AC577" s="17">
        <v>0</v>
      </c>
      <c r="AD577" s="17" t="s">
        <v>6361</v>
      </c>
      <c r="AE577" s="17" t="s">
        <v>6376</v>
      </c>
      <c r="AF577" s="17" t="s">
        <v>6376</v>
      </c>
      <c r="AG577" t="s">
        <v>5964</v>
      </c>
      <c r="AH577">
        <v>1</v>
      </c>
      <c r="AI577" t="s">
        <v>5711</v>
      </c>
      <c r="AJ577" s="15" t="s">
        <v>519</v>
      </c>
      <c r="AK577" s="18" t="s">
        <v>5968</v>
      </c>
      <c r="AL577" s="4">
        <v>5</v>
      </c>
      <c r="AM577" s="4">
        <v>15</v>
      </c>
      <c r="AN577" s="4">
        <v>8</v>
      </c>
      <c r="AO577" s="4">
        <f t="shared" si="17"/>
        <v>5.0150799999999993</v>
      </c>
      <c r="AP577" s="4">
        <v>1</v>
      </c>
      <c r="AQ577" s="4">
        <v>0</v>
      </c>
      <c r="AR577" s="4" t="s">
        <v>5714</v>
      </c>
      <c r="AS577" s="4">
        <v>170601</v>
      </c>
      <c r="AT577" s="4">
        <v>17060103</v>
      </c>
      <c r="AU577" s="4" t="s">
        <v>5709</v>
      </c>
      <c r="AV577" s="4" t="str">
        <f t="shared" si="18"/>
        <v>CCA</v>
      </c>
      <c r="AW577" t="s">
        <v>5713</v>
      </c>
      <c r="AX577" s="18">
        <v>6.09</v>
      </c>
      <c r="AY577" t="s">
        <v>5713</v>
      </c>
      <c r="AZ577" s="15">
        <v>4.46</v>
      </c>
      <c r="BA577" s="4" t="s">
        <v>5897</v>
      </c>
      <c r="BB577" s="4" t="s">
        <v>5716</v>
      </c>
      <c r="BC577" s="4" t="s">
        <v>21</v>
      </c>
    </row>
    <row r="578" spans="1:55" x14ac:dyDescent="0.3">
      <c r="A578">
        <v>100</v>
      </c>
      <c r="B578" t="s">
        <v>105</v>
      </c>
      <c r="C578" t="s">
        <v>519</v>
      </c>
      <c r="D578" s="16">
        <v>40777.458333333336</v>
      </c>
      <c r="E578" s="16">
        <v>41218</v>
      </c>
      <c r="F578" t="s">
        <v>17</v>
      </c>
      <c r="G578" t="s">
        <v>520</v>
      </c>
      <c r="H578" t="s">
        <v>183</v>
      </c>
      <c r="I578" t="s">
        <v>521</v>
      </c>
      <c r="J578" t="s">
        <v>21</v>
      </c>
      <c r="K578" t="s">
        <v>522</v>
      </c>
      <c r="L578">
        <v>779</v>
      </c>
      <c r="M578">
        <v>46.288457999999999</v>
      </c>
      <c r="N578">
        <v>-117.28249700000001</v>
      </c>
      <c r="O578" t="s">
        <v>519</v>
      </c>
      <c r="P578" s="27" t="s">
        <v>524</v>
      </c>
      <c r="Q578" s="27" t="s">
        <v>5712</v>
      </c>
      <c r="R578" s="27" t="s">
        <v>6337</v>
      </c>
      <c r="S578" s="27" t="s">
        <v>6353</v>
      </c>
      <c r="T578" s="27" t="s">
        <v>5715</v>
      </c>
      <c r="U578" s="15">
        <v>1</v>
      </c>
      <c r="V578" s="15">
        <v>2010</v>
      </c>
      <c r="W578" s="15" t="s">
        <v>6360</v>
      </c>
      <c r="X578" s="17">
        <v>1</v>
      </c>
      <c r="Y578" s="17">
        <v>5</v>
      </c>
      <c r="Z578" s="17">
        <v>5</v>
      </c>
      <c r="AA578" s="17">
        <v>0</v>
      </c>
      <c r="AB578" s="17">
        <v>0</v>
      </c>
      <c r="AC578" s="17">
        <v>0</v>
      </c>
      <c r="AD578" s="17" t="s">
        <v>6361</v>
      </c>
      <c r="AE578" s="17" t="s">
        <v>6376</v>
      </c>
      <c r="AF578" s="17" t="s">
        <v>6376</v>
      </c>
      <c r="AG578" t="s">
        <v>5964</v>
      </c>
      <c r="AH578">
        <v>1</v>
      </c>
      <c r="AI578" t="s">
        <v>5711</v>
      </c>
      <c r="AJ578" s="15" t="s">
        <v>519</v>
      </c>
      <c r="AK578" s="18" t="s">
        <v>5968</v>
      </c>
      <c r="AL578" s="4">
        <v>5</v>
      </c>
      <c r="AM578" s="4">
        <v>15</v>
      </c>
      <c r="AN578" s="4">
        <v>8</v>
      </c>
      <c r="AO578" s="4">
        <f t="shared" si="17"/>
        <v>5.0150799999999993</v>
      </c>
      <c r="AP578" s="4">
        <v>1</v>
      </c>
      <c r="AQ578" s="4">
        <v>0</v>
      </c>
      <c r="AR578" s="4" t="s">
        <v>5714</v>
      </c>
      <c r="AS578" s="4">
        <v>170601</v>
      </c>
      <c r="AT578" s="4">
        <v>17060103</v>
      </c>
      <c r="AU578" s="4" t="s">
        <v>5709</v>
      </c>
      <c r="AV578" s="4" t="str">
        <f t="shared" si="18"/>
        <v>CCA</v>
      </c>
      <c r="AW578" t="s">
        <v>5713</v>
      </c>
      <c r="AX578" s="18">
        <v>6.09</v>
      </c>
      <c r="AY578" t="s">
        <v>5713</v>
      </c>
      <c r="AZ578" s="15">
        <v>4.46</v>
      </c>
      <c r="BA578" s="4" t="s">
        <v>5897</v>
      </c>
      <c r="BB578" s="4" t="s">
        <v>5716</v>
      </c>
      <c r="BC578" s="4" t="s">
        <v>21</v>
      </c>
    </row>
    <row r="579" spans="1:55" x14ac:dyDescent="0.3">
      <c r="A579">
        <v>110</v>
      </c>
      <c r="B579">
        <v>2</v>
      </c>
      <c r="C579" t="s">
        <v>519</v>
      </c>
      <c r="D579" s="16">
        <v>41218</v>
      </c>
      <c r="E579" s="16">
        <v>42178.5</v>
      </c>
      <c r="F579" t="s">
        <v>17</v>
      </c>
      <c r="G579" t="s">
        <v>520</v>
      </c>
      <c r="H579" t="s">
        <v>183</v>
      </c>
      <c r="I579" t="s">
        <v>521</v>
      </c>
      <c r="J579" t="s">
        <v>21</v>
      </c>
      <c r="K579" t="s">
        <v>522</v>
      </c>
      <c r="L579">
        <v>779</v>
      </c>
      <c r="M579">
        <v>46.288457999999999</v>
      </c>
      <c r="N579">
        <v>-117.28249700000001</v>
      </c>
      <c r="O579" t="s">
        <v>519</v>
      </c>
      <c r="P579" s="27" t="s">
        <v>524</v>
      </c>
      <c r="Q579" s="27" t="s">
        <v>5712</v>
      </c>
      <c r="R579" s="27" t="s">
        <v>6337</v>
      </c>
      <c r="S579" s="27" t="s">
        <v>6353</v>
      </c>
      <c r="T579" s="27" t="s">
        <v>5715</v>
      </c>
      <c r="U579" s="15">
        <v>1</v>
      </c>
      <c r="V579" s="15">
        <v>2010</v>
      </c>
      <c r="W579" s="15" t="s">
        <v>6360</v>
      </c>
      <c r="X579" s="17">
        <v>1</v>
      </c>
      <c r="Y579" s="17">
        <v>5</v>
      </c>
      <c r="Z579" s="17">
        <v>5</v>
      </c>
      <c r="AA579" s="17">
        <v>0</v>
      </c>
      <c r="AB579" s="17">
        <v>0</v>
      </c>
      <c r="AC579" s="17">
        <v>0</v>
      </c>
      <c r="AD579" s="17" t="s">
        <v>6361</v>
      </c>
      <c r="AE579" s="17" t="s">
        <v>6376</v>
      </c>
      <c r="AF579" s="17" t="s">
        <v>6376</v>
      </c>
      <c r="AG579" t="s">
        <v>5964</v>
      </c>
      <c r="AH579">
        <v>1</v>
      </c>
      <c r="AI579" t="s">
        <v>5711</v>
      </c>
      <c r="AJ579" s="15" t="s">
        <v>519</v>
      </c>
      <c r="AK579" s="18" t="s">
        <v>5968</v>
      </c>
      <c r="AL579" s="4">
        <v>5</v>
      </c>
      <c r="AM579" s="4">
        <v>15</v>
      </c>
      <c r="AN579" s="4">
        <v>8</v>
      </c>
      <c r="AO579" s="4">
        <f t="shared" si="17"/>
        <v>5.0150799999999993</v>
      </c>
      <c r="AP579" s="4">
        <v>1</v>
      </c>
      <c r="AQ579" s="4">
        <v>0</v>
      </c>
      <c r="AR579" s="4" t="s">
        <v>5714</v>
      </c>
      <c r="AS579" s="4">
        <v>170601</v>
      </c>
      <c r="AT579" s="4">
        <v>17060103</v>
      </c>
      <c r="AU579" s="4" t="s">
        <v>5709</v>
      </c>
      <c r="AV579" s="4" t="str">
        <f t="shared" si="18"/>
        <v>CCA</v>
      </c>
      <c r="AW579" t="s">
        <v>5713</v>
      </c>
      <c r="AX579" s="18">
        <v>6.09</v>
      </c>
      <c r="AY579" t="s">
        <v>5713</v>
      </c>
      <c r="AZ579" s="15">
        <v>4.46</v>
      </c>
      <c r="BA579" s="4" t="s">
        <v>5897</v>
      </c>
      <c r="BB579" s="4" t="s">
        <v>5716</v>
      </c>
      <c r="BC579" s="4" t="s">
        <v>21</v>
      </c>
    </row>
    <row r="580" spans="1:55" x14ac:dyDescent="0.3">
      <c r="A580">
        <v>120</v>
      </c>
      <c r="B580">
        <v>4</v>
      </c>
      <c r="C580" t="s">
        <v>519</v>
      </c>
      <c r="D580" s="16">
        <v>42178.5</v>
      </c>
      <c r="E580" s="16">
        <v>42990.541666666664</v>
      </c>
      <c r="F580" t="s">
        <v>17</v>
      </c>
      <c r="G580" t="s">
        <v>520</v>
      </c>
      <c r="H580" t="s">
        <v>183</v>
      </c>
      <c r="I580" t="s">
        <v>521</v>
      </c>
      <c r="J580" t="s">
        <v>21</v>
      </c>
      <c r="K580" t="s">
        <v>522</v>
      </c>
      <c r="L580">
        <v>779</v>
      </c>
      <c r="M580">
        <v>46.288457999999999</v>
      </c>
      <c r="N580">
        <v>-117.28249700000001</v>
      </c>
      <c r="O580" t="s">
        <v>519</v>
      </c>
      <c r="P580" s="27" t="s">
        <v>524</v>
      </c>
      <c r="Q580" s="27" t="s">
        <v>5712</v>
      </c>
      <c r="R580" s="27" t="s">
        <v>6337</v>
      </c>
      <c r="S580" s="27" t="s">
        <v>6353</v>
      </c>
      <c r="T580" s="27" t="s">
        <v>5715</v>
      </c>
      <c r="U580" s="15">
        <v>1</v>
      </c>
      <c r="V580" s="15">
        <v>2010</v>
      </c>
      <c r="W580" s="15" t="s">
        <v>6360</v>
      </c>
      <c r="X580" s="17">
        <v>1</v>
      </c>
      <c r="Y580" s="17">
        <v>5</v>
      </c>
      <c r="Z580" s="17">
        <v>5</v>
      </c>
      <c r="AA580" s="17">
        <v>0</v>
      </c>
      <c r="AB580" s="17">
        <v>0</v>
      </c>
      <c r="AC580" s="17">
        <v>0</v>
      </c>
      <c r="AD580" s="17" t="s">
        <v>6361</v>
      </c>
      <c r="AE580" s="17" t="s">
        <v>6376</v>
      </c>
      <c r="AF580" s="17" t="s">
        <v>6376</v>
      </c>
      <c r="AG580" t="s">
        <v>5964</v>
      </c>
      <c r="AH580">
        <v>1</v>
      </c>
      <c r="AI580" t="s">
        <v>5711</v>
      </c>
      <c r="AJ580" s="15" t="s">
        <v>519</v>
      </c>
      <c r="AK580" s="18" t="s">
        <v>5968</v>
      </c>
      <c r="AL580" s="4">
        <v>5</v>
      </c>
      <c r="AM580" s="4">
        <v>15</v>
      </c>
      <c r="AN580" s="4">
        <v>8</v>
      </c>
      <c r="AO580" s="4">
        <f t="shared" si="17"/>
        <v>5.0150799999999993</v>
      </c>
      <c r="AP580" s="4">
        <v>1</v>
      </c>
      <c r="AQ580" s="4">
        <v>0</v>
      </c>
      <c r="AR580" s="4" t="s">
        <v>5714</v>
      </c>
      <c r="AS580" s="4">
        <v>170601</v>
      </c>
      <c r="AT580" s="4">
        <v>17060103</v>
      </c>
      <c r="AU580" s="4" t="s">
        <v>5709</v>
      </c>
      <c r="AV580" s="4" t="str">
        <f t="shared" si="18"/>
        <v>CCA</v>
      </c>
      <c r="AW580" t="s">
        <v>5713</v>
      </c>
      <c r="AX580" s="18">
        <v>6.09</v>
      </c>
      <c r="AY580" t="s">
        <v>5713</v>
      </c>
      <c r="AZ580" s="15">
        <v>4.46</v>
      </c>
      <c r="BA580" s="4" t="s">
        <v>5897</v>
      </c>
      <c r="BB580" s="4" t="s">
        <v>5716</v>
      </c>
      <c r="BC580" s="4" t="s">
        <v>21</v>
      </c>
    </row>
    <row r="581" spans="1:55" x14ac:dyDescent="0.3">
      <c r="A581">
        <v>130</v>
      </c>
      <c r="B581">
        <v>5</v>
      </c>
      <c r="C581" t="s">
        <v>519</v>
      </c>
      <c r="D581" s="16">
        <v>42990.541666666664</v>
      </c>
      <c r="E581" s="15" t="s">
        <v>16</v>
      </c>
      <c r="F581" t="s">
        <v>17</v>
      </c>
      <c r="G581" t="s">
        <v>520</v>
      </c>
      <c r="H581" t="s">
        <v>69</v>
      </c>
      <c r="I581" t="s">
        <v>521</v>
      </c>
      <c r="J581" t="s">
        <v>21</v>
      </c>
      <c r="K581" t="s">
        <v>522</v>
      </c>
      <c r="L581">
        <v>779</v>
      </c>
      <c r="M581">
        <v>46.288457999999999</v>
      </c>
      <c r="N581">
        <v>-117.28249700000001</v>
      </c>
      <c r="O581" t="s">
        <v>519</v>
      </c>
      <c r="P581" s="27" t="s">
        <v>524</v>
      </c>
      <c r="Q581" s="27" t="s">
        <v>5712</v>
      </c>
      <c r="R581" s="27" t="s">
        <v>6337</v>
      </c>
      <c r="S581" s="27" t="s">
        <v>6353</v>
      </c>
      <c r="T581" s="27" t="s">
        <v>5715</v>
      </c>
      <c r="U581" s="15">
        <v>1</v>
      </c>
      <c r="V581" s="15">
        <v>2010</v>
      </c>
      <c r="W581" s="15" t="s">
        <v>6360</v>
      </c>
      <c r="X581" s="17">
        <v>1</v>
      </c>
      <c r="Y581" s="17">
        <v>5</v>
      </c>
      <c r="Z581" s="17">
        <v>5</v>
      </c>
      <c r="AA581" s="17">
        <v>0</v>
      </c>
      <c r="AB581" s="17">
        <v>0</v>
      </c>
      <c r="AC581" s="17">
        <v>0</v>
      </c>
      <c r="AD581" s="17" t="s">
        <v>6361</v>
      </c>
      <c r="AE581" s="17" t="s">
        <v>6376</v>
      </c>
      <c r="AF581" s="17" t="s">
        <v>6376</v>
      </c>
      <c r="AG581" t="s">
        <v>5964</v>
      </c>
      <c r="AH581">
        <v>1</v>
      </c>
      <c r="AI581" t="s">
        <v>5711</v>
      </c>
      <c r="AJ581" s="15" t="s">
        <v>519</v>
      </c>
      <c r="AK581" s="18" t="s">
        <v>5968</v>
      </c>
      <c r="AL581" s="4">
        <v>5</v>
      </c>
      <c r="AM581" s="4">
        <v>15</v>
      </c>
      <c r="AN581" s="4">
        <v>8</v>
      </c>
      <c r="AO581" s="4">
        <f t="shared" si="17"/>
        <v>5.0150799999999993</v>
      </c>
      <c r="AP581" s="4">
        <v>1</v>
      </c>
      <c r="AQ581" s="4">
        <v>0</v>
      </c>
      <c r="AR581" s="4" t="s">
        <v>5714</v>
      </c>
      <c r="AS581" s="4">
        <v>170601</v>
      </c>
      <c r="AT581" s="4">
        <v>17060103</v>
      </c>
      <c r="AU581" s="4" t="s">
        <v>5709</v>
      </c>
      <c r="AV581" s="4" t="str">
        <f t="shared" si="18"/>
        <v>CCA</v>
      </c>
      <c r="AW581" t="s">
        <v>5713</v>
      </c>
      <c r="AX581" s="18">
        <v>6.09</v>
      </c>
      <c r="AY581" t="s">
        <v>5713</v>
      </c>
      <c r="AZ581" s="15">
        <v>4.46</v>
      </c>
      <c r="BA581" s="4" t="s">
        <v>5897</v>
      </c>
      <c r="BB581" s="4" t="s">
        <v>5716</v>
      </c>
      <c r="BC581" s="4" t="s">
        <v>21</v>
      </c>
    </row>
    <row r="582" spans="1:55" x14ac:dyDescent="0.3">
      <c r="A582">
        <v>80</v>
      </c>
      <c r="B582">
        <v>1</v>
      </c>
      <c r="C582" t="s">
        <v>519</v>
      </c>
      <c r="D582" s="16">
        <v>40032</v>
      </c>
      <c r="E582" s="16">
        <v>40279</v>
      </c>
      <c r="F582" t="s">
        <v>17</v>
      </c>
      <c r="G582" t="s">
        <v>520</v>
      </c>
      <c r="H582" t="s">
        <v>158</v>
      </c>
      <c r="I582" t="s">
        <v>521</v>
      </c>
      <c r="J582" t="s">
        <v>21</v>
      </c>
      <c r="K582" t="s">
        <v>522</v>
      </c>
      <c r="L582">
        <v>779</v>
      </c>
      <c r="M582">
        <v>46.288457999999999</v>
      </c>
      <c r="N582">
        <v>-117.28249700000001</v>
      </c>
      <c r="O582" t="s">
        <v>519</v>
      </c>
      <c r="P582" s="27" t="s">
        <v>519</v>
      </c>
      <c r="Q582" s="27" t="s">
        <v>5712</v>
      </c>
      <c r="R582" s="27" t="s">
        <v>6337</v>
      </c>
      <c r="S582" s="27" t="s">
        <v>6353</v>
      </c>
      <c r="T582" s="27" t="s">
        <v>5715</v>
      </c>
      <c r="U582" s="15">
        <v>1</v>
      </c>
      <c r="V582" s="15">
        <v>2010</v>
      </c>
      <c r="W582" s="15" t="s">
        <v>6360</v>
      </c>
      <c r="X582" s="17">
        <v>1</v>
      </c>
      <c r="Y582" s="17">
        <v>5</v>
      </c>
      <c r="Z582" s="17">
        <v>5</v>
      </c>
      <c r="AA582" s="17">
        <v>0</v>
      </c>
      <c r="AB582" s="17">
        <v>0</v>
      </c>
      <c r="AC582" s="17">
        <v>0</v>
      </c>
      <c r="AD582" s="17" t="s">
        <v>6361</v>
      </c>
      <c r="AE582" s="17" t="s">
        <v>6376</v>
      </c>
      <c r="AF582" s="17" t="s">
        <v>6376</v>
      </c>
      <c r="AG582" t="s">
        <v>5964</v>
      </c>
      <c r="AH582">
        <v>1</v>
      </c>
      <c r="AI582" t="s">
        <v>5711</v>
      </c>
      <c r="AJ582" s="15" t="s">
        <v>519</v>
      </c>
      <c r="AK582" s="18" t="s">
        <v>5968</v>
      </c>
      <c r="AL582" s="4">
        <v>5</v>
      </c>
      <c r="AM582" s="4">
        <v>15</v>
      </c>
      <c r="AN582" s="4">
        <v>8</v>
      </c>
      <c r="AO582" s="4">
        <f t="shared" ref="AO582:AO645" si="19">AL582+(AM582*0.001)+(AN582*0.00001)</f>
        <v>5.0150799999999993</v>
      </c>
      <c r="AP582" s="4">
        <v>1</v>
      </c>
      <c r="AQ582" s="4">
        <v>0</v>
      </c>
      <c r="AR582" s="4" t="s">
        <v>5714</v>
      </c>
      <c r="AS582" s="4">
        <v>170601</v>
      </c>
      <c r="AT582" s="4">
        <v>17060103</v>
      </c>
      <c r="AU582" s="4" t="s">
        <v>5709</v>
      </c>
      <c r="AV582" s="4" t="str">
        <f t="shared" ref="AV582:AV645" si="20">O582</f>
        <v>CCA</v>
      </c>
      <c r="AW582" t="s">
        <v>5713</v>
      </c>
      <c r="AX582" s="18">
        <v>6.09</v>
      </c>
      <c r="AY582" t="s">
        <v>5713</v>
      </c>
      <c r="AZ582" s="15">
        <v>4.46</v>
      </c>
      <c r="BA582" s="4" t="s">
        <v>5897</v>
      </c>
      <c r="BB582" s="4" t="s">
        <v>5716</v>
      </c>
      <c r="BC582" s="4" t="s">
        <v>21</v>
      </c>
    </row>
    <row r="583" spans="1:55" x14ac:dyDescent="0.3">
      <c r="A583">
        <v>130</v>
      </c>
      <c r="B583">
        <v>4</v>
      </c>
      <c r="C583" t="s">
        <v>519</v>
      </c>
      <c r="D583" s="16">
        <v>42990.541666666664</v>
      </c>
      <c r="E583" s="15" t="s">
        <v>16</v>
      </c>
      <c r="F583" t="s">
        <v>17</v>
      </c>
      <c r="G583" t="s">
        <v>520</v>
      </c>
      <c r="H583" t="s">
        <v>447</v>
      </c>
      <c r="I583" t="s">
        <v>521</v>
      </c>
      <c r="J583" t="s">
        <v>21</v>
      </c>
      <c r="K583" t="s">
        <v>522</v>
      </c>
      <c r="L583">
        <v>779</v>
      </c>
      <c r="M583">
        <v>46.288457999999999</v>
      </c>
      <c r="N583">
        <v>-117.28249700000001</v>
      </c>
      <c r="O583" t="s">
        <v>519</v>
      </c>
      <c r="P583" s="27" t="s">
        <v>523</v>
      </c>
      <c r="Q583" s="27" t="s">
        <v>5712</v>
      </c>
      <c r="R583" s="27" t="s">
        <v>6337</v>
      </c>
      <c r="S583" s="27" t="s">
        <v>6353</v>
      </c>
      <c r="T583" s="27" t="s">
        <v>5715</v>
      </c>
      <c r="U583" s="15">
        <v>1</v>
      </c>
      <c r="V583" s="15">
        <v>2010</v>
      </c>
      <c r="W583" s="15" t="s">
        <v>6360</v>
      </c>
      <c r="X583" s="17">
        <v>1</v>
      </c>
      <c r="Y583" s="17">
        <v>5</v>
      </c>
      <c r="Z583" s="17">
        <v>5</v>
      </c>
      <c r="AA583" s="17">
        <v>0</v>
      </c>
      <c r="AB583" s="17">
        <v>0</v>
      </c>
      <c r="AC583" s="17">
        <v>0</v>
      </c>
      <c r="AD583" s="17" t="s">
        <v>6361</v>
      </c>
      <c r="AE583" s="17" t="s">
        <v>6376</v>
      </c>
      <c r="AF583" s="17" t="s">
        <v>6376</v>
      </c>
      <c r="AG583" t="s">
        <v>5964</v>
      </c>
      <c r="AH583">
        <v>1</v>
      </c>
      <c r="AI583" t="s">
        <v>5711</v>
      </c>
      <c r="AJ583" s="15" t="s">
        <v>519</v>
      </c>
      <c r="AK583" s="18" t="s">
        <v>524</v>
      </c>
      <c r="AL583" s="4">
        <v>5</v>
      </c>
      <c r="AM583" s="4">
        <v>15</v>
      </c>
      <c r="AN583" s="4">
        <v>9</v>
      </c>
      <c r="AO583" s="4">
        <f t="shared" si="19"/>
        <v>5.0150899999999998</v>
      </c>
      <c r="AP583" s="4">
        <v>1</v>
      </c>
      <c r="AQ583" s="4">
        <v>0</v>
      </c>
      <c r="AR583" s="4" t="s">
        <v>5714</v>
      </c>
      <c r="AS583" s="4">
        <v>170601</v>
      </c>
      <c r="AT583" s="4">
        <v>17060103</v>
      </c>
      <c r="AU583" s="4" t="s">
        <v>5709</v>
      </c>
      <c r="AV583" s="4" t="str">
        <f t="shared" si="20"/>
        <v>CCA</v>
      </c>
      <c r="AW583" t="s">
        <v>5713</v>
      </c>
      <c r="AX583" s="18">
        <v>6.09</v>
      </c>
      <c r="AY583" t="s">
        <v>5713</v>
      </c>
      <c r="AZ583" s="15">
        <v>4.46</v>
      </c>
      <c r="BA583" s="4" t="s">
        <v>5897</v>
      </c>
      <c r="BB583" s="4" t="s">
        <v>5716</v>
      </c>
      <c r="BC583" s="4" t="s">
        <v>21</v>
      </c>
    </row>
    <row r="584" spans="1:55" x14ac:dyDescent="0.3">
      <c r="A584">
        <v>90</v>
      </c>
      <c r="B584">
        <v>1</v>
      </c>
      <c r="C584" t="s">
        <v>519</v>
      </c>
      <c r="D584" s="16">
        <v>40279</v>
      </c>
      <c r="E584" s="16">
        <v>40777.458333333336</v>
      </c>
      <c r="F584" t="s">
        <v>17</v>
      </c>
      <c r="G584" t="s">
        <v>520</v>
      </c>
      <c r="H584" t="s">
        <v>68</v>
      </c>
      <c r="I584" t="s">
        <v>521</v>
      </c>
      <c r="J584" t="s">
        <v>21</v>
      </c>
      <c r="K584" t="s">
        <v>522</v>
      </c>
      <c r="L584">
        <v>779</v>
      </c>
      <c r="M584">
        <v>46.288457999999999</v>
      </c>
      <c r="N584">
        <v>-117.28249700000001</v>
      </c>
      <c r="O584" t="s">
        <v>519</v>
      </c>
      <c r="P584" s="27" t="s">
        <v>523</v>
      </c>
      <c r="Q584" s="27" t="s">
        <v>5712</v>
      </c>
      <c r="R584" s="27" t="s">
        <v>6337</v>
      </c>
      <c r="S584" s="27" t="s">
        <v>6353</v>
      </c>
      <c r="T584" s="27" t="s">
        <v>5715</v>
      </c>
      <c r="U584" s="15">
        <v>1</v>
      </c>
      <c r="V584" s="15">
        <v>2010</v>
      </c>
      <c r="W584" s="15" t="s">
        <v>6360</v>
      </c>
      <c r="X584" s="17">
        <v>1</v>
      </c>
      <c r="Y584" s="17">
        <v>5</v>
      </c>
      <c r="Z584" s="17">
        <v>5</v>
      </c>
      <c r="AA584" s="17">
        <v>0</v>
      </c>
      <c r="AB584" s="17">
        <v>0</v>
      </c>
      <c r="AC584" s="17">
        <v>0</v>
      </c>
      <c r="AD584" s="17" t="s">
        <v>6361</v>
      </c>
      <c r="AE584" s="17" t="s">
        <v>6376</v>
      </c>
      <c r="AF584" s="17" t="s">
        <v>6376</v>
      </c>
      <c r="AG584" t="s">
        <v>5964</v>
      </c>
      <c r="AH584">
        <v>1</v>
      </c>
      <c r="AI584" t="s">
        <v>5711</v>
      </c>
      <c r="AJ584" s="15" t="s">
        <v>519</v>
      </c>
      <c r="AK584" s="18" t="s">
        <v>523</v>
      </c>
      <c r="AL584" s="4">
        <v>5</v>
      </c>
      <c r="AM584" s="4">
        <v>15</v>
      </c>
      <c r="AN584" s="4">
        <v>10</v>
      </c>
      <c r="AO584" s="4">
        <f t="shared" si="19"/>
        <v>5.0150999999999994</v>
      </c>
      <c r="AP584" s="4">
        <v>1</v>
      </c>
      <c r="AQ584" s="4">
        <v>0</v>
      </c>
      <c r="AR584" s="4" t="s">
        <v>5714</v>
      </c>
      <c r="AS584" s="4">
        <v>170601</v>
      </c>
      <c r="AT584" s="4">
        <v>17060103</v>
      </c>
      <c r="AU584" s="4" t="s">
        <v>5709</v>
      </c>
      <c r="AV584" s="4" t="str">
        <f t="shared" si="20"/>
        <v>CCA</v>
      </c>
      <c r="AW584" t="s">
        <v>5713</v>
      </c>
      <c r="AX584" s="18">
        <v>6.09</v>
      </c>
      <c r="AY584" t="s">
        <v>5713</v>
      </c>
      <c r="AZ584" s="15">
        <v>4.46</v>
      </c>
      <c r="BA584" s="4" t="s">
        <v>5897</v>
      </c>
      <c r="BB584" s="4" t="s">
        <v>5716</v>
      </c>
      <c r="BC584" s="4" t="s">
        <v>21</v>
      </c>
    </row>
    <row r="585" spans="1:55" x14ac:dyDescent="0.3">
      <c r="A585">
        <v>100</v>
      </c>
      <c r="B585" t="s">
        <v>99</v>
      </c>
      <c r="C585" t="s">
        <v>519</v>
      </c>
      <c r="D585" s="16">
        <v>40777.458333333336</v>
      </c>
      <c r="E585" s="16">
        <v>41218</v>
      </c>
      <c r="F585" t="s">
        <v>17</v>
      </c>
      <c r="G585" t="s">
        <v>520</v>
      </c>
      <c r="H585" t="s">
        <v>177</v>
      </c>
      <c r="I585" t="s">
        <v>521</v>
      </c>
      <c r="J585" t="s">
        <v>21</v>
      </c>
      <c r="K585" t="s">
        <v>522</v>
      </c>
      <c r="L585">
        <v>779</v>
      </c>
      <c r="M585">
        <v>46.288457999999999</v>
      </c>
      <c r="N585">
        <v>-117.28249700000001</v>
      </c>
      <c r="O585" t="s">
        <v>519</v>
      </c>
      <c r="P585" s="27" t="s">
        <v>523</v>
      </c>
      <c r="Q585" s="27" t="s">
        <v>5712</v>
      </c>
      <c r="R585" s="27" t="s">
        <v>6337</v>
      </c>
      <c r="S585" s="27" t="s">
        <v>6353</v>
      </c>
      <c r="T585" s="27" t="s">
        <v>5715</v>
      </c>
      <c r="U585" s="15">
        <v>1</v>
      </c>
      <c r="V585" s="15">
        <v>2010</v>
      </c>
      <c r="W585" s="15" t="s">
        <v>6360</v>
      </c>
      <c r="X585" s="17">
        <v>1</v>
      </c>
      <c r="Y585" s="17">
        <v>5</v>
      </c>
      <c r="Z585" s="17">
        <v>5</v>
      </c>
      <c r="AA585" s="17">
        <v>0</v>
      </c>
      <c r="AB585" s="17">
        <v>0</v>
      </c>
      <c r="AC585" s="17">
        <v>0</v>
      </c>
      <c r="AD585" s="17" t="s">
        <v>6361</v>
      </c>
      <c r="AE585" s="17" t="s">
        <v>6376</v>
      </c>
      <c r="AF585" s="17" t="s">
        <v>6376</v>
      </c>
      <c r="AG585" t="s">
        <v>5964</v>
      </c>
      <c r="AH585">
        <v>1</v>
      </c>
      <c r="AI585" t="s">
        <v>5711</v>
      </c>
      <c r="AJ585" s="15" t="s">
        <v>519</v>
      </c>
      <c r="AK585" s="18" t="s">
        <v>523</v>
      </c>
      <c r="AL585" s="4">
        <v>5</v>
      </c>
      <c r="AM585" s="4">
        <v>15</v>
      </c>
      <c r="AN585" s="4">
        <v>10</v>
      </c>
      <c r="AO585" s="4">
        <f t="shared" si="19"/>
        <v>5.0150999999999994</v>
      </c>
      <c r="AP585" s="4">
        <v>1</v>
      </c>
      <c r="AQ585" s="4">
        <v>0</v>
      </c>
      <c r="AR585" s="4" t="s">
        <v>5714</v>
      </c>
      <c r="AS585" s="4">
        <v>170601</v>
      </c>
      <c r="AT585" s="4">
        <v>17060103</v>
      </c>
      <c r="AU585" s="4" t="s">
        <v>5709</v>
      </c>
      <c r="AV585" s="4" t="str">
        <f t="shared" si="20"/>
        <v>CCA</v>
      </c>
      <c r="AW585" t="s">
        <v>5713</v>
      </c>
      <c r="AX585" s="18">
        <v>6.09</v>
      </c>
      <c r="AY585" t="s">
        <v>5713</v>
      </c>
      <c r="AZ585" s="15">
        <v>4.46</v>
      </c>
      <c r="BA585" s="4" t="s">
        <v>5897</v>
      </c>
      <c r="BB585" s="4" t="s">
        <v>5716</v>
      </c>
      <c r="BC585" s="4" t="s">
        <v>21</v>
      </c>
    </row>
    <row r="586" spans="1:55" x14ac:dyDescent="0.3">
      <c r="A586">
        <v>110</v>
      </c>
      <c r="B586">
        <v>1</v>
      </c>
      <c r="C586" t="s">
        <v>519</v>
      </c>
      <c r="D586" s="16">
        <v>41218</v>
      </c>
      <c r="E586" s="16">
        <v>42178.5</v>
      </c>
      <c r="F586" t="s">
        <v>17</v>
      </c>
      <c r="G586" t="s">
        <v>520</v>
      </c>
      <c r="H586" t="s">
        <v>177</v>
      </c>
      <c r="I586" t="s">
        <v>521</v>
      </c>
      <c r="J586" t="s">
        <v>21</v>
      </c>
      <c r="K586" t="s">
        <v>522</v>
      </c>
      <c r="L586">
        <v>779</v>
      </c>
      <c r="M586">
        <v>46.288457999999999</v>
      </c>
      <c r="N586">
        <v>-117.28249700000001</v>
      </c>
      <c r="O586" t="s">
        <v>519</v>
      </c>
      <c r="P586" s="27" t="s">
        <v>523</v>
      </c>
      <c r="Q586" s="27" t="s">
        <v>5712</v>
      </c>
      <c r="R586" s="27" t="s">
        <v>6337</v>
      </c>
      <c r="S586" s="27" t="s">
        <v>6353</v>
      </c>
      <c r="T586" s="27" t="s">
        <v>5715</v>
      </c>
      <c r="U586" s="15">
        <v>1</v>
      </c>
      <c r="V586" s="15">
        <v>2010</v>
      </c>
      <c r="W586" s="15" t="s">
        <v>6360</v>
      </c>
      <c r="X586" s="17">
        <v>1</v>
      </c>
      <c r="Y586" s="17">
        <v>5</v>
      </c>
      <c r="Z586" s="17">
        <v>5</v>
      </c>
      <c r="AA586" s="17">
        <v>0</v>
      </c>
      <c r="AB586" s="17">
        <v>0</v>
      </c>
      <c r="AC586" s="17">
        <v>0</v>
      </c>
      <c r="AD586" s="17" t="s">
        <v>6361</v>
      </c>
      <c r="AE586" s="17" t="s">
        <v>6376</v>
      </c>
      <c r="AF586" s="17" t="s">
        <v>6376</v>
      </c>
      <c r="AG586" t="s">
        <v>5964</v>
      </c>
      <c r="AH586">
        <v>1</v>
      </c>
      <c r="AI586" t="s">
        <v>5711</v>
      </c>
      <c r="AJ586" s="15" t="s">
        <v>519</v>
      </c>
      <c r="AK586" s="18" t="s">
        <v>523</v>
      </c>
      <c r="AL586" s="4">
        <v>5</v>
      </c>
      <c r="AM586" s="4">
        <v>15</v>
      </c>
      <c r="AN586" s="4">
        <v>10</v>
      </c>
      <c r="AO586" s="4">
        <f t="shared" si="19"/>
        <v>5.0150999999999994</v>
      </c>
      <c r="AP586" s="4">
        <v>1</v>
      </c>
      <c r="AQ586" s="4">
        <v>0</v>
      </c>
      <c r="AR586" s="4" t="s">
        <v>5714</v>
      </c>
      <c r="AS586" s="4">
        <v>170601</v>
      </c>
      <c r="AT586" s="4">
        <v>17060103</v>
      </c>
      <c r="AU586" s="4" t="s">
        <v>5709</v>
      </c>
      <c r="AV586" s="4" t="str">
        <f t="shared" si="20"/>
        <v>CCA</v>
      </c>
      <c r="AW586" t="s">
        <v>5713</v>
      </c>
      <c r="AX586" s="18">
        <v>6.09</v>
      </c>
      <c r="AY586" t="s">
        <v>5713</v>
      </c>
      <c r="AZ586" s="15">
        <v>4.46</v>
      </c>
      <c r="BA586" s="4" t="s">
        <v>5897</v>
      </c>
      <c r="BB586" s="4" t="s">
        <v>5716</v>
      </c>
      <c r="BC586" s="4" t="s">
        <v>21</v>
      </c>
    </row>
    <row r="587" spans="1:55" x14ac:dyDescent="0.3">
      <c r="A587">
        <v>120</v>
      </c>
      <c r="B587">
        <v>3</v>
      </c>
      <c r="C587" t="s">
        <v>519</v>
      </c>
      <c r="D587" s="16">
        <v>42178.5</v>
      </c>
      <c r="E587" s="16">
        <v>42990.541666666664</v>
      </c>
      <c r="F587" t="s">
        <v>17</v>
      </c>
      <c r="G587" t="s">
        <v>520</v>
      </c>
      <c r="H587" t="s">
        <v>177</v>
      </c>
      <c r="I587" t="s">
        <v>521</v>
      </c>
      <c r="J587" t="s">
        <v>21</v>
      </c>
      <c r="K587" t="s">
        <v>522</v>
      </c>
      <c r="L587">
        <v>779</v>
      </c>
      <c r="M587">
        <v>46.288457999999999</v>
      </c>
      <c r="N587">
        <v>-117.28249700000001</v>
      </c>
      <c r="O587" t="s">
        <v>519</v>
      </c>
      <c r="P587" s="27" t="s">
        <v>523</v>
      </c>
      <c r="Q587" s="27" t="s">
        <v>5712</v>
      </c>
      <c r="R587" s="27" t="s">
        <v>6337</v>
      </c>
      <c r="S587" s="27" t="s">
        <v>6353</v>
      </c>
      <c r="T587" s="27" t="s">
        <v>5715</v>
      </c>
      <c r="U587" s="15">
        <v>1</v>
      </c>
      <c r="V587" s="15">
        <v>2010</v>
      </c>
      <c r="W587" s="15" t="s">
        <v>6360</v>
      </c>
      <c r="X587" s="17">
        <v>1</v>
      </c>
      <c r="Y587" s="17">
        <v>5</v>
      </c>
      <c r="Z587" s="17">
        <v>5</v>
      </c>
      <c r="AA587" s="17">
        <v>0</v>
      </c>
      <c r="AB587" s="17">
        <v>0</v>
      </c>
      <c r="AC587" s="17">
        <v>0</v>
      </c>
      <c r="AD587" s="17" t="s">
        <v>6361</v>
      </c>
      <c r="AE587" s="17" t="s">
        <v>6376</v>
      </c>
      <c r="AF587" s="17" t="s">
        <v>6376</v>
      </c>
      <c r="AG587" t="s">
        <v>5964</v>
      </c>
      <c r="AH587">
        <v>1</v>
      </c>
      <c r="AI587" t="s">
        <v>5711</v>
      </c>
      <c r="AJ587" s="15" t="s">
        <v>519</v>
      </c>
      <c r="AK587" s="18" t="s">
        <v>523</v>
      </c>
      <c r="AL587" s="4">
        <v>5</v>
      </c>
      <c r="AM587" s="4">
        <v>15</v>
      </c>
      <c r="AN587" s="4">
        <v>10</v>
      </c>
      <c r="AO587" s="4">
        <f t="shared" si="19"/>
        <v>5.0150999999999994</v>
      </c>
      <c r="AP587" s="4">
        <v>1</v>
      </c>
      <c r="AQ587" s="4">
        <v>0</v>
      </c>
      <c r="AR587" s="4" t="s">
        <v>5714</v>
      </c>
      <c r="AS587" s="4">
        <v>170601</v>
      </c>
      <c r="AT587" s="4">
        <v>17060103</v>
      </c>
      <c r="AU587" s="4" t="s">
        <v>5709</v>
      </c>
      <c r="AV587" s="4" t="str">
        <f t="shared" si="20"/>
        <v>CCA</v>
      </c>
      <c r="AW587" t="s">
        <v>5713</v>
      </c>
      <c r="AX587" s="18">
        <v>6.09</v>
      </c>
      <c r="AY587" t="s">
        <v>5713</v>
      </c>
      <c r="AZ587" s="15">
        <v>4.46</v>
      </c>
      <c r="BA587" s="4" t="s">
        <v>5897</v>
      </c>
      <c r="BB587" s="4" t="s">
        <v>5716</v>
      </c>
      <c r="BC587" s="4" t="s">
        <v>21</v>
      </c>
    </row>
    <row r="588" spans="1:55" x14ac:dyDescent="0.3">
      <c r="A588">
        <v>130</v>
      </c>
      <c r="B588">
        <v>3</v>
      </c>
      <c r="C588" t="s">
        <v>519</v>
      </c>
      <c r="D588" s="16">
        <v>42990.541666666664</v>
      </c>
      <c r="E588" s="15" t="s">
        <v>16</v>
      </c>
      <c r="F588" t="s">
        <v>17</v>
      </c>
      <c r="G588" t="s">
        <v>520</v>
      </c>
      <c r="H588" t="s">
        <v>68</v>
      </c>
      <c r="I588" t="s">
        <v>521</v>
      </c>
      <c r="J588" t="s">
        <v>21</v>
      </c>
      <c r="K588" t="s">
        <v>522</v>
      </c>
      <c r="L588">
        <v>779</v>
      </c>
      <c r="M588">
        <v>46.288457999999999</v>
      </c>
      <c r="N588">
        <v>-117.28249700000001</v>
      </c>
      <c r="O588" t="s">
        <v>519</v>
      </c>
      <c r="P588" s="27" t="s">
        <v>523</v>
      </c>
      <c r="Q588" s="27" t="s">
        <v>5712</v>
      </c>
      <c r="R588" s="27" t="s">
        <v>6337</v>
      </c>
      <c r="S588" s="27" t="s">
        <v>6353</v>
      </c>
      <c r="T588" s="27" t="s">
        <v>5715</v>
      </c>
      <c r="U588" s="15">
        <v>1</v>
      </c>
      <c r="V588" s="15">
        <v>2010</v>
      </c>
      <c r="W588" s="15" t="s">
        <v>6360</v>
      </c>
      <c r="X588" s="17">
        <v>1</v>
      </c>
      <c r="Y588" s="17">
        <v>5</v>
      </c>
      <c r="Z588" s="17">
        <v>5</v>
      </c>
      <c r="AA588" s="17">
        <v>0</v>
      </c>
      <c r="AB588" s="17">
        <v>0</v>
      </c>
      <c r="AC588" s="17">
        <v>0</v>
      </c>
      <c r="AD588" s="17" t="s">
        <v>6361</v>
      </c>
      <c r="AE588" s="17" t="s">
        <v>6376</v>
      </c>
      <c r="AF588" s="17" t="s">
        <v>6376</v>
      </c>
      <c r="AG588" t="s">
        <v>5964</v>
      </c>
      <c r="AH588">
        <v>1</v>
      </c>
      <c r="AI588" t="s">
        <v>5711</v>
      </c>
      <c r="AJ588" s="15" t="s">
        <v>519</v>
      </c>
      <c r="AK588" s="18" t="s">
        <v>523</v>
      </c>
      <c r="AL588" s="4">
        <v>5</v>
      </c>
      <c r="AM588" s="4">
        <v>15</v>
      </c>
      <c r="AN588" s="4">
        <v>10</v>
      </c>
      <c r="AO588" s="4">
        <f t="shared" si="19"/>
        <v>5.0150999999999994</v>
      </c>
      <c r="AP588" s="4">
        <v>1</v>
      </c>
      <c r="AQ588" s="4">
        <v>0</v>
      </c>
      <c r="AR588" s="4" t="s">
        <v>5714</v>
      </c>
      <c r="AS588" s="4">
        <v>170601</v>
      </c>
      <c r="AT588" s="4">
        <v>17060103</v>
      </c>
      <c r="AU588" s="4" t="s">
        <v>5709</v>
      </c>
      <c r="AV588" s="4" t="str">
        <f t="shared" si="20"/>
        <v>CCA</v>
      </c>
      <c r="AW588" t="s">
        <v>5713</v>
      </c>
      <c r="AX588" s="18">
        <v>6.09</v>
      </c>
      <c r="AY588" t="s">
        <v>5713</v>
      </c>
      <c r="AZ588" s="15">
        <v>4.46</v>
      </c>
      <c r="BA588" s="4" t="s">
        <v>5897</v>
      </c>
      <c r="BB588" s="4" t="s">
        <v>5716</v>
      </c>
      <c r="BC588" s="4" t="s">
        <v>21</v>
      </c>
    </row>
    <row r="589" spans="1:55" x14ac:dyDescent="0.3">
      <c r="A589">
        <v>0</v>
      </c>
      <c r="B589" t="s">
        <v>16</v>
      </c>
      <c r="C589" t="s">
        <v>2782</v>
      </c>
      <c r="D589" s="15" t="s">
        <v>16</v>
      </c>
      <c r="E589" s="15" t="s">
        <v>16</v>
      </c>
      <c r="F589" t="s">
        <v>2731</v>
      </c>
      <c r="G589" t="s">
        <v>2783</v>
      </c>
      <c r="H589" t="s">
        <v>16</v>
      </c>
      <c r="I589" t="s">
        <v>16</v>
      </c>
      <c r="J589" t="s">
        <v>2733</v>
      </c>
      <c r="K589">
        <v>522.16399999999999</v>
      </c>
      <c r="L589">
        <v>686</v>
      </c>
      <c r="M589">
        <v>46.701605860000001</v>
      </c>
      <c r="N589">
        <v>-117.35934779999999</v>
      </c>
      <c r="O589" t="s">
        <v>2782</v>
      </c>
      <c r="P589" s="27" t="s">
        <v>2782</v>
      </c>
      <c r="Q589" s="27" t="s">
        <v>5712</v>
      </c>
      <c r="R589" s="27" t="s">
        <v>6337</v>
      </c>
      <c r="S589" s="27" t="s">
        <v>6353</v>
      </c>
      <c r="T589" s="27" t="s">
        <v>5715</v>
      </c>
      <c r="U589" s="15">
        <v>1</v>
      </c>
      <c r="V589" s="15">
        <v>0</v>
      </c>
      <c r="W589" s="15" t="s">
        <v>6364</v>
      </c>
      <c r="X589" s="17">
        <v>1</v>
      </c>
      <c r="Y589" s="17">
        <v>3</v>
      </c>
      <c r="Z589" s="17">
        <v>3</v>
      </c>
      <c r="AA589" s="17">
        <v>0</v>
      </c>
      <c r="AB589" s="17">
        <v>0</v>
      </c>
      <c r="AC589" s="17">
        <v>0</v>
      </c>
      <c r="AD589" s="17" t="s">
        <v>6376</v>
      </c>
      <c r="AE589" s="17">
        <v>0</v>
      </c>
      <c r="AF589" s="17">
        <v>0</v>
      </c>
      <c r="AG589" t="s">
        <v>6034</v>
      </c>
      <c r="AH589">
        <v>1</v>
      </c>
      <c r="AI589" t="s">
        <v>6038</v>
      </c>
      <c r="AJ589" s="15" t="s">
        <v>2782</v>
      </c>
      <c r="AK589" s="18" t="s">
        <v>2782</v>
      </c>
      <c r="AL589" s="4">
        <v>1</v>
      </c>
      <c r="AM589" s="4">
        <v>1</v>
      </c>
      <c r="AN589" s="4">
        <v>1</v>
      </c>
      <c r="AO589" s="4">
        <f t="shared" si="19"/>
        <v>1.00101</v>
      </c>
      <c r="AP589" s="4">
        <v>0</v>
      </c>
      <c r="AQ589" s="4">
        <v>0</v>
      </c>
      <c r="AR589" s="4">
        <v>0</v>
      </c>
      <c r="AS589" s="4">
        <v>0</v>
      </c>
      <c r="AT589" s="4">
        <v>17060107</v>
      </c>
      <c r="AU589" s="4" t="s">
        <v>5733</v>
      </c>
      <c r="AV589" s="4" t="str">
        <f t="shared" si="20"/>
        <v>ALMOTC</v>
      </c>
      <c r="AW589" t="s">
        <v>5713</v>
      </c>
      <c r="AX589" s="18"/>
      <c r="AY589" t="s">
        <v>5713</v>
      </c>
      <c r="AZ589" s="15"/>
    </row>
    <row r="590" spans="1:55" x14ac:dyDescent="0.3">
      <c r="A590">
        <v>0</v>
      </c>
      <c r="B590" t="s">
        <v>16</v>
      </c>
      <c r="C590" t="s">
        <v>2784</v>
      </c>
      <c r="D590" s="15" t="s">
        <v>16</v>
      </c>
      <c r="E590" s="15" t="s">
        <v>16</v>
      </c>
      <c r="F590" t="s">
        <v>2731</v>
      </c>
      <c r="G590" t="s">
        <v>2785</v>
      </c>
      <c r="H590" t="s">
        <v>16</v>
      </c>
      <c r="I590" t="s">
        <v>16</v>
      </c>
      <c r="J590" t="s">
        <v>2733</v>
      </c>
      <c r="K590">
        <v>522.20500000000004</v>
      </c>
      <c r="L590">
        <v>727</v>
      </c>
      <c r="M590">
        <v>46.402354379999998</v>
      </c>
      <c r="N590">
        <v>-117.3982657</v>
      </c>
      <c r="O590" t="s">
        <v>2784</v>
      </c>
      <c r="P590" s="27" t="s">
        <v>2784</v>
      </c>
      <c r="Q590" s="27" t="s">
        <v>5712</v>
      </c>
      <c r="R590" s="27" t="s">
        <v>6337</v>
      </c>
      <c r="S590" s="27" t="s">
        <v>6353</v>
      </c>
      <c r="T590" s="27" t="s">
        <v>5715</v>
      </c>
      <c r="U590" s="15">
        <v>1</v>
      </c>
      <c r="V590" s="15">
        <v>2009</v>
      </c>
      <c r="W590" s="15" t="s">
        <v>6364</v>
      </c>
      <c r="X590" s="17">
        <v>1</v>
      </c>
      <c r="Y590" s="17">
        <v>4</v>
      </c>
      <c r="Z590" s="17">
        <v>4</v>
      </c>
      <c r="AA590" s="17">
        <v>0</v>
      </c>
      <c r="AB590" s="17">
        <v>0</v>
      </c>
      <c r="AC590" s="17">
        <v>1</v>
      </c>
      <c r="AD590" s="17" t="s">
        <v>6376</v>
      </c>
      <c r="AE590" s="17">
        <v>0</v>
      </c>
      <c r="AF590" s="17">
        <v>0</v>
      </c>
      <c r="AG590" t="s">
        <v>5964</v>
      </c>
      <c r="AH590">
        <v>1</v>
      </c>
      <c r="AI590" t="s">
        <v>5736</v>
      </c>
      <c r="AJ590" s="15" t="s">
        <v>2784</v>
      </c>
      <c r="AK590" s="18" t="s">
        <v>2784</v>
      </c>
      <c r="AL590" s="4">
        <v>5</v>
      </c>
      <c r="AM590" s="4">
        <v>14</v>
      </c>
      <c r="AN590" s="4">
        <v>1</v>
      </c>
      <c r="AO590" s="4">
        <f t="shared" si="19"/>
        <v>5.0140099999999999</v>
      </c>
      <c r="AP590" s="4">
        <v>0</v>
      </c>
      <c r="AQ590" s="4">
        <v>0</v>
      </c>
      <c r="AR590" s="4">
        <v>0</v>
      </c>
      <c r="AS590" s="4">
        <v>0</v>
      </c>
      <c r="AT590" s="4">
        <v>17060107</v>
      </c>
      <c r="AU590" s="4" t="s">
        <v>5733</v>
      </c>
      <c r="AV590" s="4" t="str">
        <f t="shared" si="20"/>
        <v>ALPOWC</v>
      </c>
      <c r="AW590" t="s">
        <v>5713</v>
      </c>
      <c r="AX590" s="18"/>
      <c r="AY590" t="s">
        <v>5713</v>
      </c>
      <c r="AZ590" s="15"/>
    </row>
    <row r="591" spans="1:55" x14ac:dyDescent="0.3">
      <c r="A591">
        <v>0</v>
      </c>
      <c r="B591" t="s">
        <v>16</v>
      </c>
      <c r="C591" t="s">
        <v>2805</v>
      </c>
      <c r="D591" s="15" t="s">
        <v>16</v>
      </c>
      <c r="E591" s="15" t="s">
        <v>16</v>
      </c>
      <c r="F591" t="s">
        <v>2731</v>
      </c>
      <c r="G591" t="s">
        <v>2806</v>
      </c>
      <c r="H591" t="s">
        <v>16</v>
      </c>
      <c r="I591" t="s">
        <v>16</v>
      </c>
      <c r="J591" t="s">
        <v>2733</v>
      </c>
      <c r="K591">
        <v>522.23400000000004</v>
      </c>
      <c r="L591">
        <v>756</v>
      </c>
      <c r="M591">
        <v>46.330642810000001</v>
      </c>
      <c r="N591">
        <v>-117.1819526</v>
      </c>
      <c r="O591" t="s">
        <v>2805</v>
      </c>
      <c r="P591" s="27" t="s">
        <v>2805</v>
      </c>
      <c r="Q591" s="27" t="s">
        <v>5712</v>
      </c>
      <c r="R591" s="27" t="s">
        <v>6337</v>
      </c>
      <c r="S591" s="27" t="s">
        <v>6353</v>
      </c>
      <c r="T591" s="27" t="s">
        <v>5715</v>
      </c>
      <c r="U591" s="15">
        <v>1</v>
      </c>
      <c r="V591" s="15">
        <v>2009</v>
      </c>
      <c r="W591" s="15" t="s">
        <v>6364</v>
      </c>
      <c r="X591" s="17">
        <v>1</v>
      </c>
      <c r="Y591" s="17">
        <v>5</v>
      </c>
      <c r="Z591" s="17">
        <v>5</v>
      </c>
      <c r="AA591" s="17">
        <v>0</v>
      </c>
      <c r="AB591" s="17">
        <v>0</v>
      </c>
      <c r="AC591" s="17">
        <v>1</v>
      </c>
      <c r="AD591" s="17" t="s">
        <v>6376</v>
      </c>
      <c r="AE591" s="17">
        <v>0</v>
      </c>
      <c r="AF591" s="17">
        <v>0</v>
      </c>
      <c r="AG591" t="s">
        <v>5964</v>
      </c>
      <c r="AH591">
        <v>1</v>
      </c>
      <c r="AI591" t="s">
        <v>5711</v>
      </c>
      <c r="AJ591" s="15" t="s">
        <v>2805</v>
      </c>
      <c r="AK591" s="18" t="s">
        <v>2805</v>
      </c>
      <c r="AL591" s="4">
        <v>5</v>
      </c>
      <c r="AM591" s="4">
        <v>15</v>
      </c>
      <c r="AN591" s="4">
        <v>4</v>
      </c>
      <c r="AO591" s="4">
        <f t="shared" si="19"/>
        <v>5.0150399999999999</v>
      </c>
      <c r="AP591" s="4">
        <v>0</v>
      </c>
      <c r="AQ591" s="4">
        <v>0</v>
      </c>
      <c r="AR591" s="4">
        <v>0</v>
      </c>
      <c r="AS591" s="4">
        <v>0</v>
      </c>
      <c r="AT591" s="4">
        <v>17060103</v>
      </c>
      <c r="AU591" s="4" t="s">
        <v>5709</v>
      </c>
      <c r="AV591" s="4" t="str">
        <f t="shared" si="20"/>
        <v>ASOTIC</v>
      </c>
      <c r="AW591" t="s">
        <v>5713</v>
      </c>
      <c r="AX591" s="18"/>
      <c r="AY591" t="s">
        <v>5713</v>
      </c>
      <c r="AZ591" s="15"/>
    </row>
    <row r="592" spans="1:55" x14ac:dyDescent="0.3">
      <c r="A592">
        <v>0</v>
      </c>
      <c r="B592" t="s">
        <v>16</v>
      </c>
      <c r="C592" t="s">
        <v>2807</v>
      </c>
      <c r="D592" s="15" t="s">
        <v>16</v>
      </c>
      <c r="E592" s="15" t="s">
        <v>16</v>
      </c>
      <c r="F592" t="s">
        <v>2731</v>
      </c>
      <c r="G592" t="s">
        <v>2808</v>
      </c>
      <c r="H592" t="s">
        <v>16</v>
      </c>
      <c r="I592" t="s">
        <v>16</v>
      </c>
      <c r="J592" t="s">
        <v>2733</v>
      </c>
      <c r="K592" t="s">
        <v>2809</v>
      </c>
      <c r="L592">
        <v>780</v>
      </c>
      <c r="M592">
        <v>46.202463029999997</v>
      </c>
      <c r="N592">
        <v>-117.4166627</v>
      </c>
      <c r="O592" t="s">
        <v>2807</v>
      </c>
      <c r="P592" s="27" t="s">
        <v>2807</v>
      </c>
      <c r="Q592" s="27" t="s">
        <v>5712</v>
      </c>
      <c r="R592" s="27" t="s">
        <v>6337</v>
      </c>
      <c r="S592" s="27" t="s">
        <v>6353</v>
      </c>
      <c r="T592" s="27" t="s">
        <v>5715</v>
      </c>
      <c r="U592" s="15">
        <v>1</v>
      </c>
      <c r="V592" s="15"/>
      <c r="W592" s="15"/>
      <c r="X592" s="17"/>
      <c r="Y592" s="17">
        <v>5</v>
      </c>
      <c r="Z592" s="17">
        <v>5</v>
      </c>
      <c r="AA592" s="17"/>
      <c r="AB592" s="17"/>
      <c r="AC592" s="17"/>
      <c r="AD592" s="17"/>
      <c r="AE592" s="17"/>
      <c r="AG592" t="s">
        <v>5964</v>
      </c>
      <c r="AH592">
        <v>1</v>
      </c>
      <c r="AI592" t="s">
        <v>5711</v>
      </c>
      <c r="AJ592" s="18" t="s">
        <v>5969</v>
      </c>
      <c r="AK592" s="18" t="s">
        <v>5969</v>
      </c>
      <c r="AL592" s="4">
        <v>5</v>
      </c>
      <c r="AM592" s="4">
        <v>15</v>
      </c>
      <c r="AN592" s="4">
        <v>14</v>
      </c>
      <c r="AO592" s="4">
        <f t="shared" si="19"/>
        <v>5.0151399999999997</v>
      </c>
      <c r="AP592" s="4">
        <v>0</v>
      </c>
      <c r="AQ592" s="4">
        <v>0</v>
      </c>
      <c r="AR592" s="4">
        <v>0</v>
      </c>
      <c r="AS592" s="4">
        <v>0</v>
      </c>
      <c r="AT592" s="4">
        <v>17060103</v>
      </c>
      <c r="AU592" s="4" t="s">
        <v>5709</v>
      </c>
      <c r="AV592" s="4" t="str">
        <f t="shared" si="20"/>
        <v>ASOTNF</v>
      </c>
      <c r="AW592" t="s">
        <v>5713</v>
      </c>
      <c r="AX592" s="18"/>
      <c r="AY592" t="s">
        <v>5713</v>
      </c>
      <c r="AZ592" s="15"/>
    </row>
    <row r="593" spans="1:55" x14ac:dyDescent="0.3">
      <c r="A593">
        <v>0</v>
      </c>
      <c r="B593" t="s">
        <v>16</v>
      </c>
      <c r="C593" t="s">
        <v>2810</v>
      </c>
      <c r="D593" s="15" t="s">
        <v>16</v>
      </c>
      <c r="E593" s="15" t="s">
        <v>16</v>
      </c>
      <c r="F593" t="s">
        <v>2731</v>
      </c>
      <c r="G593" t="s">
        <v>2811</v>
      </c>
      <c r="H593" t="s">
        <v>16</v>
      </c>
      <c r="I593" t="s">
        <v>16</v>
      </c>
      <c r="J593" t="s">
        <v>2733</v>
      </c>
      <c r="K593" t="s">
        <v>2809</v>
      </c>
      <c r="L593">
        <v>780</v>
      </c>
      <c r="M593">
        <v>46.188886680000003</v>
      </c>
      <c r="N593">
        <v>-117.3261418</v>
      </c>
      <c r="O593" t="s">
        <v>2810</v>
      </c>
      <c r="P593" s="27" t="s">
        <v>2810</v>
      </c>
      <c r="Q593" s="27" t="s">
        <v>5712</v>
      </c>
      <c r="R593" s="27" t="s">
        <v>6337</v>
      </c>
      <c r="S593" s="27" t="s">
        <v>6353</v>
      </c>
      <c r="T593" s="27" t="s">
        <v>5715</v>
      </c>
      <c r="U593" s="15">
        <v>1</v>
      </c>
      <c r="V593" s="15"/>
      <c r="W593" s="15"/>
      <c r="X593" s="17"/>
      <c r="Y593" s="17">
        <v>5</v>
      </c>
      <c r="Z593" s="17">
        <v>5</v>
      </c>
      <c r="AA593" s="17"/>
      <c r="AB593" s="17"/>
      <c r="AC593" s="17"/>
      <c r="AD593" s="17"/>
      <c r="AE593" s="17"/>
      <c r="AG593" t="s">
        <v>5964</v>
      </c>
      <c r="AH593">
        <v>1</v>
      </c>
      <c r="AI593" t="s">
        <v>5711</v>
      </c>
      <c r="AJ593" s="18" t="s">
        <v>5969</v>
      </c>
      <c r="AK593" s="18" t="s">
        <v>5969</v>
      </c>
      <c r="AL593" s="4">
        <v>5</v>
      </c>
      <c r="AM593" s="4">
        <v>15</v>
      </c>
      <c r="AN593" s="4">
        <v>14</v>
      </c>
      <c r="AO593" s="4">
        <f t="shared" si="19"/>
        <v>5.0151399999999997</v>
      </c>
      <c r="AP593" s="4">
        <v>0</v>
      </c>
      <c r="AQ593" s="4">
        <v>0</v>
      </c>
      <c r="AR593" s="4">
        <v>0</v>
      </c>
      <c r="AS593" s="4">
        <v>0</v>
      </c>
      <c r="AT593" s="4">
        <v>17060103</v>
      </c>
      <c r="AU593" s="4" t="s">
        <v>5709</v>
      </c>
      <c r="AV593" s="4" t="str">
        <f t="shared" si="20"/>
        <v>ASOTSF</v>
      </c>
      <c r="AW593" t="s">
        <v>5713</v>
      </c>
      <c r="AX593" s="18"/>
      <c r="AY593" t="s">
        <v>5713</v>
      </c>
      <c r="AZ593" s="15"/>
    </row>
    <row r="594" spans="1:55" x14ac:dyDescent="0.3">
      <c r="A594">
        <v>0</v>
      </c>
      <c r="B594" t="s">
        <v>16</v>
      </c>
      <c r="C594" t="s">
        <v>3217</v>
      </c>
      <c r="D594" s="15" t="s">
        <v>16</v>
      </c>
      <c r="E594" s="15" t="s">
        <v>16</v>
      </c>
      <c r="F594" t="s">
        <v>2731</v>
      </c>
      <c r="G594" t="s">
        <v>3218</v>
      </c>
      <c r="H594" t="s">
        <v>16</v>
      </c>
      <c r="I594" t="s">
        <v>16</v>
      </c>
      <c r="J594" t="s">
        <v>2733</v>
      </c>
      <c r="K594" t="s">
        <v>3219</v>
      </c>
      <c r="L594">
        <v>778</v>
      </c>
      <c r="M594">
        <v>46.27240656</v>
      </c>
      <c r="N594">
        <v>-117.43661779999999</v>
      </c>
      <c r="O594" t="s">
        <v>3217</v>
      </c>
      <c r="P594" s="27" t="s">
        <v>3217</v>
      </c>
      <c r="Q594" s="27" t="s">
        <v>5712</v>
      </c>
      <c r="R594" s="27" t="s">
        <v>6337</v>
      </c>
      <c r="S594" s="27" t="s">
        <v>6353</v>
      </c>
      <c r="T594" s="27" t="s">
        <v>5715</v>
      </c>
      <c r="U594" s="15">
        <v>1</v>
      </c>
      <c r="V594" s="15">
        <v>2009</v>
      </c>
      <c r="W594" s="15" t="s">
        <v>6364</v>
      </c>
      <c r="X594" s="17">
        <v>1</v>
      </c>
      <c r="Y594" s="17">
        <v>5</v>
      </c>
      <c r="Z594" s="17">
        <v>5</v>
      </c>
      <c r="AA594" s="17">
        <v>0</v>
      </c>
      <c r="AB594" s="17">
        <v>0</v>
      </c>
      <c r="AC594" s="17">
        <v>1</v>
      </c>
      <c r="AD594" s="17" t="s">
        <v>6376</v>
      </c>
      <c r="AE594" s="17">
        <v>0</v>
      </c>
      <c r="AF594" s="17">
        <v>0</v>
      </c>
      <c r="AG594" t="s">
        <v>5964</v>
      </c>
      <c r="AH594">
        <v>1</v>
      </c>
      <c r="AI594" t="s">
        <v>5711</v>
      </c>
      <c r="AJ594" s="15" t="s">
        <v>3217</v>
      </c>
      <c r="AK594" s="15" t="s">
        <v>3217</v>
      </c>
      <c r="AL594" s="4">
        <v>5</v>
      </c>
      <c r="AM594" s="4">
        <v>15</v>
      </c>
      <c r="AN594" s="4">
        <v>11</v>
      </c>
      <c r="AO594" s="4">
        <f t="shared" si="19"/>
        <v>5.01511</v>
      </c>
      <c r="AP594" s="4">
        <v>0</v>
      </c>
      <c r="AQ594" s="4">
        <v>0</v>
      </c>
      <c r="AR594" s="4">
        <v>0</v>
      </c>
      <c r="AS594" s="4">
        <v>0</v>
      </c>
      <c r="AT594" s="4">
        <v>17060103</v>
      </c>
      <c r="AU594" s="4" t="s">
        <v>5709</v>
      </c>
      <c r="AV594" s="4" t="str">
        <f t="shared" si="20"/>
        <v>CHARLC</v>
      </c>
      <c r="AW594" t="s">
        <v>5713</v>
      </c>
      <c r="AX594" s="18"/>
      <c r="AY594" t="s">
        <v>5713</v>
      </c>
      <c r="AZ594" s="15"/>
    </row>
    <row r="595" spans="1:55" x14ac:dyDescent="0.3">
      <c r="A595">
        <v>0</v>
      </c>
      <c r="B595" t="s">
        <v>16</v>
      </c>
      <c r="C595" t="s">
        <v>3675</v>
      </c>
      <c r="D595" s="15" t="s">
        <v>16</v>
      </c>
      <c r="E595" s="15" t="s">
        <v>16</v>
      </c>
      <c r="F595" t="s">
        <v>2731</v>
      </c>
      <c r="G595" t="s">
        <v>3676</v>
      </c>
      <c r="H595" t="s">
        <v>16</v>
      </c>
      <c r="I595" t="s">
        <v>16</v>
      </c>
      <c r="J595" t="s">
        <v>2733</v>
      </c>
      <c r="K595" t="s">
        <v>143</v>
      </c>
      <c r="L595">
        <v>761</v>
      </c>
      <c r="M595">
        <v>46.192300940000003</v>
      </c>
      <c r="N595">
        <v>-117.19884140000001</v>
      </c>
      <c r="O595" t="s">
        <v>3675</v>
      </c>
      <c r="P595" s="27" t="s">
        <v>3675</v>
      </c>
      <c r="Q595" s="27" t="s">
        <v>5712</v>
      </c>
      <c r="R595" s="27" t="s">
        <v>6337</v>
      </c>
      <c r="S595" s="27" t="s">
        <v>6353</v>
      </c>
      <c r="T595" s="27" t="s">
        <v>5715</v>
      </c>
      <c r="U595" s="15">
        <v>1</v>
      </c>
      <c r="V595" s="15">
        <v>2009</v>
      </c>
      <c r="W595" s="15" t="s">
        <v>6364</v>
      </c>
      <c r="X595" s="17">
        <v>1</v>
      </c>
      <c r="Y595" s="17">
        <v>5</v>
      </c>
      <c r="Z595" s="17">
        <v>5</v>
      </c>
      <c r="AA595" s="17">
        <v>0</v>
      </c>
      <c r="AB595" s="17">
        <v>0</v>
      </c>
      <c r="AC595" s="17">
        <v>1</v>
      </c>
      <c r="AD595" s="17" t="s">
        <v>6376</v>
      </c>
      <c r="AE595" s="17">
        <v>0</v>
      </c>
      <c r="AF595" s="17">
        <v>0</v>
      </c>
      <c r="AG595" t="s">
        <v>5964</v>
      </c>
      <c r="AH595">
        <v>1</v>
      </c>
      <c r="AI595" t="s">
        <v>5711</v>
      </c>
      <c r="AJ595" s="15" t="s">
        <v>3675</v>
      </c>
      <c r="AK595" s="4" t="s">
        <v>3675</v>
      </c>
      <c r="AL595" s="4">
        <v>5</v>
      </c>
      <c r="AM595" s="4">
        <v>15</v>
      </c>
      <c r="AN595" s="4">
        <v>5</v>
      </c>
      <c r="AO595" s="4">
        <f t="shared" si="19"/>
        <v>5.0150499999999996</v>
      </c>
      <c r="AP595" s="4">
        <v>0</v>
      </c>
      <c r="AQ595" s="4">
        <v>0</v>
      </c>
      <c r="AR595" s="4">
        <v>0</v>
      </c>
      <c r="AS595" s="4">
        <v>0</v>
      </c>
      <c r="AT595" s="4">
        <v>17060103</v>
      </c>
      <c r="AU595" s="4" t="s">
        <v>5709</v>
      </c>
      <c r="AV595" s="4" t="str">
        <f t="shared" si="20"/>
        <v>GEORGC</v>
      </c>
      <c r="AW595" t="s">
        <v>5713</v>
      </c>
      <c r="AX595" s="18"/>
      <c r="AY595" t="s">
        <v>5713</v>
      </c>
      <c r="AZ595" s="15"/>
    </row>
    <row r="596" spans="1:55" x14ac:dyDescent="0.3">
      <c r="A596">
        <v>0</v>
      </c>
      <c r="B596" t="s">
        <v>16</v>
      </c>
      <c r="C596" t="s">
        <v>4712</v>
      </c>
      <c r="D596" s="15" t="s">
        <v>16</v>
      </c>
      <c r="E596" s="15" t="s">
        <v>16</v>
      </c>
      <c r="F596" t="s">
        <v>2731</v>
      </c>
      <c r="G596" t="s">
        <v>4713</v>
      </c>
      <c r="H596" t="s">
        <v>16</v>
      </c>
      <c r="I596" t="s">
        <v>16</v>
      </c>
      <c r="J596" t="s">
        <v>2733</v>
      </c>
      <c r="K596">
        <v>522.14499999999998</v>
      </c>
      <c r="L596">
        <v>667</v>
      </c>
      <c r="M596">
        <v>46.747771579999998</v>
      </c>
      <c r="N596">
        <v>-117.5413573</v>
      </c>
      <c r="O596" t="s">
        <v>4712</v>
      </c>
      <c r="P596" s="27" t="s">
        <v>4712</v>
      </c>
      <c r="Q596" s="27" t="s">
        <v>5712</v>
      </c>
      <c r="R596" s="27" t="s">
        <v>6337</v>
      </c>
      <c r="S596" s="27" t="s">
        <v>6353</v>
      </c>
      <c r="T596" s="27" t="s">
        <v>5715</v>
      </c>
      <c r="U596" s="15">
        <v>1</v>
      </c>
      <c r="V596" s="15">
        <v>0</v>
      </c>
      <c r="W596" s="15" t="s">
        <v>6364</v>
      </c>
      <c r="X596" s="17">
        <v>1</v>
      </c>
      <c r="Y596" s="17">
        <v>2</v>
      </c>
      <c r="Z596" s="17">
        <v>2</v>
      </c>
      <c r="AA596" s="17">
        <v>0</v>
      </c>
      <c r="AB596" s="17">
        <v>0</v>
      </c>
      <c r="AC596" s="17">
        <v>0</v>
      </c>
      <c r="AD596" s="17" t="s">
        <v>6376</v>
      </c>
      <c r="AE596" s="17">
        <v>0</v>
      </c>
      <c r="AF596" s="17">
        <v>0</v>
      </c>
      <c r="AG596" t="s">
        <v>6034</v>
      </c>
      <c r="AH596">
        <v>1</v>
      </c>
      <c r="AI596" t="s">
        <v>5735</v>
      </c>
      <c r="AJ596" s="15" t="s">
        <v>4712</v>
      </c>
      <c r="AK596" s="4" t="s">
        <v>4712</v>
      </c>
      <c r="AL596" s="4">
        <v>1</v>
      </c>
      <c r="AM596" s="4">
        <v>2</v>
      </c>
      <c r="AN596" s="4">
        <v>1</v>
      </c>
      <c r="AO596" s="4">
        <f t="shared" si="19"/>
        <v>1.0020100000000001</v>
      </c>
      <c r="AP596" s="4">
        <v>0</v>
      </c>
      <c r="AQ596" s="4">
        <v>0</v>
      </c>
      <c r="AR596" s="4">
        <v>0</v>
      </c>
      <c r="AS596" s="4">
        <v>0</v>
      </c>
      <c r="AT596" s="4">
        <v>17060107</v>
      </c>
      <c r="AU596" s="4" t="s">
        <v>5733</v>
      </c>
      <c r="AV596" s="4" t="str">
        <f t="shared" si="20"/>
        <v>PENAWC</v>
      </c>
      <c r="AW596" t="s">
        <v>5713</v>
      </c>
      <c r="AX596" s="18"/>
      <c r="AY596" t="s">
        <v>5713</v>
      </c>
      <c r="AZ596" s="15"/>
    </row>
    <row r="597" spans="1:55" x14ac:dyDescent="0.3">
      <c r="A597">
        <v>0</v>
      </c>
      <c r="B597" t="s">
        <v>16</v>
      </c>
      <c r="C597" t="s">
        <v>5276</v>
      </c>
      <c r="D597" s="15" t="s">
        <v>16</v>
      </c>
      <c r="E597" s="15" t="s">
        <v>16</v>
      </c>
      <c r="F597" t="s">
        <v>2731</v>
      </c>
      <c r="G597" t="s">
        <v>5277</v>
      </c>
      <c r="H597" t="s">
        <v>16</v>
      </c>
      <c r="I597" t="s">
        <v>16</v>
      </c>
      <c r="J597" t="s">
        <v>2733</v>
      </c>
      <c r="K597">
        <v>522.23699999999997</v>
      </c>
      <c r="L597">
        <v>759</v>
      </c>
      <c r="M597">
        <v>46.195250360000003</v>
      </c>
      <c r="N597">
        <v>-117.0418542</v>
      </c>
      <c r="O597" t="s">
        <v>5276</v>
      </c>
      <c r="P597" s="27" t="s">
        <v>5276</v>
      </c>
      <c r="Q597" s="27" t="s">
        <v>5712</v>
      </c>
      <c r="R597" s="27" t="s">
        <v>6337</v>
      </c>
      <c r="S597" s="27" t="s">
        <v>6353</v>
      </c>
      <c r="T597" s="27" t="s">
        <v>5715</v>
      </c>
      <c r="U597" s="15">
        <v>1</v>
      </c>
      <c r="V597" s="15"/>
      <c r="W597" s="15" t="s">
        <v>6364</v>
      </c>
      <c r="X597" s="17">
        <v>1</v>
      </c>
      <c r="Y597" s="17">
        <v>6</v>
      </c>
      <c r="Z597" s="17">
        <v>6</v>
      </c>
      <c r="AA597" s="17">
        <v>0</v>
      </c>
      <c r="AB597" s="17">
        <v>0</v>
      </c>
      <c r="AC597" s="17">
        <v>0</v>
      </c>
      <c r="AD597" s="17" t="s">
        <v>6376</v>
      </c>
      <c r="AE597" s="17">
        <v>0</v>
      </c>
      <c r="AF597" s="17">
        <v>0</v>
      </c>
      <c r="AG597" t="s">
        <v>5964</v>
      </c>
      <c r="AH597">
        <v>1</v>
      </c>
      <c r="AI597" t="s">
        <v>5276</v>
      </c>
      <c r="AJ597" s="15" t="s">
        <v>5276</v>
      </c>
      <c r="AK597" s="4" t="s">
        <v>5276</v>
      </c>
      <c r="AL597" s="4">
        <v>5</v>
      </c>
      <c r="AM597" s="4">
        <v>16</v>
      </c>
      <c r="AN597" s="4">
        <v>1</v>
      </c>
      <c r="AO597" s="4">
        <f t="shared" si="19"/>
        <v>5.0160099999999996</v>
      </c>
      <c r="AP597" s="4">
        <v>0</v>
      </c>
      <c r="AQ597" s="4">
        <v>0</v>
      </c>
      <c r="AR597" s="4">
        <v>0</v>
      </c>
      <c r="AS597" s="4">
        <v>0</v>
      </c>
      <c r="AT597" s="4">
        <v>17060103</v>
      </c>
      <c r="AU597" s="4" t="s">
        <v>5709</v>
      </c>
      <c r="AV597" s="4" t="str">
        <f t="shared" si="20"/>
        <v>TENMC2</v>
      </c>
      <c r="AW597" t="s">
        <v>5713</v>
      </c>
      <c r="AX597" s="18"/>
      <c r="AY597" t="s">
        <v>5713</v>
      </c>
      <c r="AZ597" s="15"/>
    </row>
    <row r="598" spans="1:55" x14ac:dyDescent="0.3">
      <c r="A598">
        <v>100</v>
      </c>
      <c r="B598" t="s">
        <v>71</v>
      </c>
      <c r="C598" t="s">
        <v>1432</v>
      </c>
      <c r="D598" s="16">
        <v>38638</v>
      </c>
      <c r="E598" s="16">
        <v>39406</v>
      </c>
      <c r="F598" t="s">
        <v>17</v>
      </c>
      <c r="G598" t="s">
        <v>1433</v>
      </c>
      <c r="H598" t="s">
        <v>1434</v>
      </c>
      <c r="I598" t="s">
        <v>1435</v>
      </c>
      <c r="J598" t="s">
        <v>21</v>
      </c>
      <c r="K598" t="s">
        <v>1436</v>
      </c>
      <c r="L598">
        <v>625</v>
      </c>
      <c r="M598">
        <v>46.544192000000002</v>
      </c>
      <c r="N598">
        <v>-118.16290100000001</v>
      </c>
      <c r="O598" t="s">
        <v>1432</v>
      </c>
      <c r="P598" s="27" t="s">
        <v>1432</v>
      </c>
      <c r="Q598" s="27" t="s">
        <v>5738</v>
      </c>
      <c r="R598" s="27" t="s">
        <v>6337</v>
      </c>
      <c r="S598" s="27" t="s">
        <v>6352</v>
      </c>
      <c r="T598" s="27" t="s">
        <v>5739</v>
      </c>
      <c r="U598" s="15">
        <v>1</v>
      </c>
      <c r="V598" s="15">
        <v>2005</v>
      </c>
      <c r="W598" s="15" t="s">
        <v>6360</v>
      </c>
      <c r="X598" s="17">
        <v>1</v>
      </c>
      <c r="Y598" s="17">
        <v>1</v>
      </c>
      <c r="Z598" s="17">
        <v>1</v>
      </c>
      <c r="AA598" s="17">
        <v>0</v>
      </c>
      <c r="AB598" s="17">
        <v>0</v>
      </c>
      <c r="AC598" s="17">
        <v>1</v>
      </c>
      <c r="AD598" s="17" t="s">
        <v>6376</v>
      </c>
      <c r="AE598" s="17" t="s">
        <v>6376</v>
      </c>
      <c r="AF598" s="17" t="s">
        <v>6376</v>
      </c>
      <c r="AG598" t="s">
        <v>6034</v>
      </c>
      <c r="AH598">
        <v>1</v>
      </c>
      <c r="AI598" t="s">
        <v>5734</v>
      </c>
      <c r="AJ598" s="15" t="s">
        <v>1432</v>
      </c>
      <c r="AK598" s="4" t="s">
        <v>6043</v>
      </c>
      <c r="AL598" s="4">
        <v>1</v>
      </c>
      <c r="AM598" s="4">
        <v>3</v>
      </c>
      <c r="AN598" s="4">
        <v>1</v>
      </c>
      <c r="AO598" s="4">
        <f t="shared" si="19"/>
        <v>1.00301</v>
      </c>
      <c r="AP598" s="4">
        <v>1</v>
      </c>
      <c r="AQ598" s="4">
        <v>0</v>
      </c>
      <c r="AR598" s="4" t="s">
        <v>5714</v>
      </c>
      <c r="AS598" s="4">
        <v>170601</v>
      </c>
      <c r="AT598" s="4">
        <v>17060107</v>
      </c>
      <c r="AU598" s="4" t="s">
        <v>5733</v>
      </c>
      <c r="AV598" s="4" t="str">
        <f t="shared" si="20"/>
        <v>LTR</v>
      </c>
      <c r="AW598" t="s">
        <v>5351</v>
      </c>
      <c r="AX598" s="18">
        <v>96.43</v>
      </c>
      <c r="AY598" t="s">
        <v>5351</v>
      </c>
      <c r="AZ598" s="15">
        <v>60.05</v>
      </c>
      <c r="BA598" s="4" t="s">
        <v>5901</v>
      </c>
      <c r="BB598" s="4" t="s">
        <v>5737</v>
      </c>
      <c r="BC598" s="4" t="s">
        <v>21</v>
      </c>
    </row>
    <row r="599" spans="1:55" x14ac:dyDescent="0.3">
      <c r="A599">
        <v>100</v>
      </c>
      <c r="B599" t="s">
        <v>76</v>
      </c>
      <c r="C599" t="s">
        <v>1432</v>
      </c>
      <c r="D599" s="16">
        <v>38638</v>
      </c>
      <c r="E599" s="16">
        <v>39406</v>
      </c>
      <c r="F599" t="s">
        <v>17</v>
      </c>
      <c r="G599" t="s">
        <v>1433</v>
      </c>
      <c r="H599" t="s">
        <v>1434</v>
      </c>
      <c r="I599" t="s">
        <v>1435</v>
      </c>
      <c r="J599" t="s">
        <v>21</v>
      </c>
      <c r="K599" t="s">
        <v>1436</v>
      </c>
      <c r="L599">
        <v>625</v>
      </c>
      <c r="M599">
        <v>46.544192000000002</v>
      </c>
      <c r="N599">
        <v>-118.16290100000001</v>
      </c>
      <c r="O599" t="s">
        <v>1432</v>
      </c>
      <c r="P599" s="27" t="s">
        <v>1432</v>
      </c>
      <c r="Q599" s="27" t="s">
        <v>5738</v>
      </c>
      <c r="R599" s="27" t="s">
        <v>6337</v>
      </c>
      <c r="S599" s="27" t="s">
        <v>6352</v>
      </c>
      <c r="T599" s="27" t="s">
        <v>5739</v>
      </c>
      <c r="U599" s="15">
        <v>1</v>
      </c>
      <c r="V599" s="15">
        <v>2005</v>
      </c>
      <c r="W599" s="15" t="s">
        <v>6360</v>
      </c>
      <c r="X599" s="17">
        <v>1</v>
      </c>
      <c r="Y599" s="17">
        <v>1</v>
      </c>
      <c r="Z599" s="17">
        <v>1</v>
      </c>
      <c r="AA599" s="17">
        <v>0</v>
      </c>
      <c r="AB599" s="17">
        <v>0</v>
      </c>
      <c r="AC599" s="17">
        <v>1</v>
      </c>
      <c r="AD599" s="17" t="s">
        <v>6376</v>
      </c>
      <c r="AE599" s="17" t="s">
        <v>6376</v>
      </c>
      <c r="AF599" s="17" t="s">
        <v>6376</v>
      </c>
      <c r="AG599" t="s">
        <v>6034</v>
      </c>
      <c r="AH599">
        <v>1</v>
      </c>
      <c r="AI599" t="s">
        <v>5734</v>
      </c>
      <c r="AJ599" s="15" t="s">
        <v>1432</v>
      </c>
      <c r="AK599" s="4" t="s">
        <v>6043</v>
      </c>
      <c r="AL599" s="4">
        <v>1</v>
      </c>
      <c r="AM599" s="4">
        <v>3</v>
      </c>
      <c r="AN599" s="4">
        <v>1</v>
      </c>
      <c r="AO599" s="4">
        <f t="shared" si="19"/>
        <v>1.00301</v>
      </c>
      <c r="AP599" s="4">
        <v>1</v>
      </c>
      <c r="AQ599" s="4">
        <v>0</v>
      </c>
      <c r="AR599" s="4" t="s">
        <v>5714</v>
      </c>
      <c r="AS599" s="4">
        <v>170601</v>
      </c>
      <c r="AT599" s="4">
        <v>17060107</v>
      </c>
      <c r="AU599" s="4" t="s">
        <v>5733</v>
      </c>
      <c r="AV599" s="4" t="str">
        <f t="shared" si="20"/>
        <v>LTR</v>
      </c>
      <c r="AW599" t="s">
        <v>5351</v>
      </c>
      <c r="AX599" s="18">
        <v>96.43</v>
      </c>
      <c r="AY599" t="s">
        <v>5351</v>
      </c>
      <c r="AZ599" s="15">
        <v>60.05</v>
      </c>
      <c r="BA599" s="4" t="s">
        <v>5901</v>
      </c>
      <c r="BB599" s="4" t="s">
        <v>5737</v>
      </c>
      <c r="BC599" s="4" t="s">
        <v>21</v>
      </c>
    </row>
    <row r="600" spans="1:55" x14ac:dyDescent="0.3">
      <c r="A600">
        <v>100</v>
      </c>
      <c r="B600" t="s">
        <v>77</v>
      </c>
      <c r="C600" t="s">
        <v>1432</v>
      </c>
      <c r="D600" s="16">
        <v>38638</v>
      </c>
      <c r="E600" s="16">
        <v>39406</v>
      </c>
      <c r="F600" t="s">
        <v>17</v>
      </c>
      <c r="G600" t="s">
        <v>1433</v>
      </c>
      <c r="H600" t="s">
        <v>1434</v>
      </c>
      <c r="I600" t="s">
        <v>1435</v>
      </c>
      <c r="J600" t="s">
        <v>21</v>
      </c>
      <c r="K600" t="s">
        <v>1436</v>
      </c>
      <c r="L600">
        <v>625</v>
      </c>
      <c r="M600">
        <v>46.544192000000002</v>
      </c>
      <c r="N600">
        <v>-118.16290100000001</v>
      </c>
      <c r="O600" t="s">
        <v>1432</v>
      </c>
      <c r="P600" s="27" t="s">
        <v>1432</v>
      </c>
      <c r="Q600" s="27" t="s">
        <v>5738</v>
      </c>
      <c r="R600" s="27" t="s">
        <v>6337</v>
      </c>
      <c r="S600" s="27" t="s">
        <v>6352</v>
      </c>
      <c r="T600" s="27" t="s">
        <v>5739</v>
      </c>
      <c r="U600" s="15">
        <v>1</v>
      </c>
      <c r="V600" s="15">
        <v>2005</v>
      </c>
      <c r="W600" s="15" t="s">
        <v>6360</v>
      </c>
      <c r="X600" s="17">
        <v>1</v>
      </c>
      <c r="Y600" s="17">
        <v>1</v>
      </c>
      <c r="Z600" s="17">
        <v>1</v>
      </c>
      <c r="AA600" s="17">
        <v>0</v>
      </c>
      <c r="AB600" s="17">
        <v>0</v>
      </c>
      <c r="AC600" s="17">
        <v>1</v>
      </c>
      <c r="AD600" s="17" t="s">
        <v>6376</v>
      </c>
      <c r="AE600" s="17" t="s">
        <v>6376</v>
      </c>
      <c r="AF600" s="17" t="s">
        <v>6376</v>
      </c>
      <c r="AG600" t="s">
        <v>6034</v>
      </c>
      <c r="AH600">
        <v>1</v>
      </c>
      <c r="AI600" t="s">
        <v>5734</v>
      </c>
      <c r="AJ600" s="15" t="s">
        <v>1432</v>
      </c>
      <c r="AK600" s="4" t="s">
        <v>6043</v>
      </c>
      <c r="AL600" s="4">
        <v>1</v>
      </c>
      <c r="AM600" s="4">
        <v>3</v>
      </c>
      <c r="AN600" s="4">
        <v>1</v>
      </c>
      <c r="AO600" s="4">
        <f t="shared" si="19"/>
        <v>1.00301</v>
      </c>
      <c r="AP600" s="4">
        <v>1</v>
      </c>
      <c r="AQ600" s="4">
        <v>0</v>
      </c>
      <c r="AR600" s="4" t="s">
        <v>5714</v>
      </c>
      <c r="AS600" s="4">
        <v>170601</v>
      </c>
      <c r="AT600" s="4">
        <v>17060107</v>
      </c>
      <c r="AU600" s="4" t="s">
        <v>5733</v>
      </c>
      <c r="AV600" s="4" t="str">
        <f t="shared" si="20"/>
        <v>LTR</v>
      </c>
      <c r="AW600" t="s">
        <v>5351</v>
      </c>
      <c r="AX600" s="18">
        <v>96.43</v>
      </c>
      <c r="AY600" t="s">
        <v>5351</v>
      </c>
      <c r="AZ600" s="15">
        <v>60.05</v>
      </c>
      <c r="BA600" s="4" t="s">
        <v>5901</v>
      </c>
      <c r="BB600" s="4" t="s">
        <v>5737</v>
      </c>
      <c r="BC600" s="4" t="s">
        <v>21</v>
      </c>
    </row>
    <row r="601" spans="1:55" x14ac:dyDescent="0.3">
      <c r="A601">
        <v>100</v>
      </c>
      <c r="B601" t="s">
        <v>203</v>
      </c>
      <c r="C601" t="s">
        <v>1432</v>
      </c>
      <c r="D601" s="16">
        <v>38638</v>
      </c>
      <c r="E601" s="16">
        <v>39406</v>
      </c>
      <c r="F601" t="s">
        <v>17</v>
      </c>
      <c r="G601" t="s">
        <v>1433</v>
      </c>
      <c r="H601" t="s">
        <v>1434</v>
      </c>
      <c r="I601" t="s">
        <v>1435</v>
      </c>
      <c r="J601" t="s">
        <v>21</v>
      </c>
      <c r="K601" t="s">
        <v>1436</v>
      </c>
      <c r="L601">
        <v>625</v>
      </c>
      <c r="M601">
        <v>46.544192000000002</v>
      </c>
      <c r="N601">
        <v>-118.16290100000001</v>
      </c>
      <c r="O601" t="s">
        <v>1432</v>
      </c>
      <c r="P601" s="27" t="s">
        <v>1432</v>
      </c>
      <c r="Q601" s="27" t="s">
        <v>5738</v>
      </c>
      <c r="R601" s="27" t="s">
        <v>6337</v>
      </c>
      <c r="S601" s="27" t="s">
        <v>6352</v>
      </c>
      <c r="T601" s="27" t="s">
        <v>5739</v>
      </c>
      <c r="U601" s="15">
        <v>1</v>
      </c>
      <c r="V601" s="15">
        <v>2005</v>
      </c>
      <c r="W601" s="15" t="s">
        <v>6360</v>
      </c>
      <c r="X601" s="17">
        <v>1</v>
      </c>
      <c r="Y601" s="17">
        <v>1</v>
      </c>
      <c r="Z601" s="17">
        <v>1</v>
      </c>
      <c r="AA601" s="17">
        <v>0</v>
      </c>
      <c r="AB601" s="17">
        <v>0</v>
      </c>
      <c r="AC601" s="17">
        <v>1</v>
      </c>
      <c r="AD601" s="17" t="s">
        <v>6376</v>
      </c>
      <c r="AE601" s="17" t="s">
        <v>6376</v>
      </c>
      <c r="AF601" s="17" t="s">
        <v>6376</v>
      </c>
      <c r="AG601" t="s">
        <v>6034</v>
      </c>
      <c r="AH601">
        <v>1</v>
      </c>
      <c r="AI601" t="s">
        <v>5734</v>
      </c>
      <c r="AJ601" s="15" t="s">
        <v>1432</v>
      </c>
      <c r="AK601" s="4" t="s">
        <v>6043</v>
      </c>
      <c r="AL601" s="4">
        <v>1</v>
      </c>
      <c r="AM601" s="4">
        <v>3</v>
      </c>
      <c r="AN601" s="4">
        <v>1</v>
      </c>
      <c r="AO601" s="4">
        <f t="shared" si="19"/>
        <v>1.00301</v>
      </c>
      <c r="AP601" s="4">
        <v>1</v>
      </c>
      <c r="AQ601" s="4">
        <v>0</v>
      </c>
      <c r="AR601" s="4" t="s">
        <v>5714</v>
      </c>
      <c r="AS601" s="4">
        <v>170601</v>
      </c>
      <c r="AT601" s="4">
        <v>17060107</v>
      </c>
      <c r="AU601" s="4" t="s">
        <v>5733</v>
      </c>
      <c r="AV601" s="4" t="str">
        <f t="shared" si="20"/>
        <v>LTR</v>
      </c>
      <c r="AW601" t="s">
        <v>5351</v>
      </c>
      <c r="AX601" s="18">
        <v>96.43</v>
      </c>
      <c r="AY601" t="s">
        <v>5351</v>
      </c>
      <c r="AZ601" s="15">
        <v>60.05</v>
      </c>
      <c r="BA601" s="4" t="s">
        <v>5901</v>
      </c>
      <c r="BB601" s="4" t="s">
        <v>5737</v>
      </c>
      <c r="BC601" s="4" t="s">
        <v>21</v>
      </c>
    </row>
    <row r="602" spans="1:55" x14ac:dyDescent="0.3">
      <c r="A602">
        <v>100</v>
      </c>
      <c r="B602" t="s">
        <v>204</v>
      </c>
      <c r="C602" t="s">
        <v>1432</v>
      </c>
      <c r="D602" s="16">
        <v>38638</v>
      </c>
      <c r="E602" s="16">
        <v>39406</v>
      </c>
      <c r="F602" t="s">
        <v>17</v>
      </c>
      <c r="G602" t="s">
        <v>1433</v>
      </c>
      <c r="H602" t="s">
        <v>1434</v>
      </c>
      <c r="I602" t="s">
        <v>1435</v>
      </c>
      <c r="J602" t="s">
        <v>21</v>
      </c>
      <c r="K602" t="s">
        <v>1436</v>
      </c>
      <c r="L602">
        <v>625</v>
      </c>
      <c r="M602">
        <v>46.544192000000002</v>
      </c>
      <c r="N602">
        <v>-118.16290100000001</v>
      </c>
      <c r="O602" t="s">
        <v>1432</v>
      </c>
      <c r="P602" s="27" t="s">
        <v>1432</v>
      </c>
      <c r="Q602" s="27" t="s">
        <v>5738</v>
      </c>
      <c r="R602" s="27" t="s">
        <v>6337</v>
      </c>
      <c r="S602" s="27" t="s">
        <v>6352</v>
      </c>
      <c r="T602" s="27" t="s">
        <v>5739</v>
      </c>
      <c r="U602" s="15">
        <v>1</v>
      </c>
      <c r="V602" s="15">
        <v>2005</v>
      </c>
      <c r="W602" s="15" t="s">
        <v>6360</v>
      </c>
      <c r="X602" s="17">
        <v>1</v>
      </c>
      <c r="Y602" s="17">
        <v>1</v>
      </c>
      <c r="Z602" s="17">
        <v>1</v>
      </c>
      <c r="AA602" s="17">
        <v>0</v>
      </c>
      <c r="AB602" s="17">
        <v>0</v>
      </c>
      <c r="AC602" s="17">
        <v>1</v>
      </c>
      <c r="AD602" s="17" t="s">
        <v>6376</v>
      </c>
      <c r="AE602" s="17" t="s">
        <v>6376</v>
      </c>
      <c r="AF602" s="17" t="s">
        <v>6376</v>
      </c>
      <c r="AG602" t="s">
        <v>6034</v>
      </c>
      <c r="AH602">
        <v>1</v>
      </c>
      <c r="AI602" t="s">
        <v>5734</v>
      </c>
      <c r="AJ602" s="15" t="s">
        <v>1432</v>
      </c>
      <c r="AK602" s="4" t="s">
        <v>6043</v>
      </c>
      <c r="AL602" s="4">
        <v>1</v>
      </c>
      <c r="AM602" s="4">
        <v>3</v>
      </c>
      <c r="AN602" s="4">
        <v>1</v>
      </c>
      <c r="AO602" s="4">
        <f t="shared" si="19"/>
        <v>1.00301</v>
      </c>
      <c r="AP602" s="4">
        <v>1</v>
      </c>
      <c r="AQ602" s="4">
        <v>0</v>
      </c>
      <c r="AR602" s="4" t="s">
        <v>5714</v>
      </c>
      <c r="AS602" s="4">
        <v>170601</v>
      </c>
      <c r="AT602" s="4">
        <v>17060107</v>
      </c>
      <c r="AU602" s="4" t="s">
        <v>5733</v>
      </c>
      <c r="AV602" s="4" t="str">
        <f t="shared" si="20"/>
        <v>LTR</v>
      </c>
      <c r="AW602" t="s">
        <v>5351</v>
      </c>
      <c r="AX602" s="18">
        <v>96.43</v>
      </c>
      <c r="AY602" t="s">
        <v>5351</v>
      </c>
      <c r="AZ602" s="15">
        <v>60.05</v>
      </c>
      <c r="BA602" s="4" t="s">
        <v>5901</v>
      </c>
      <c r="BB602" s="4" t="s">
        <v>5737</v>
      </c>
      <c r="BC602" s="4" t="s">
        <v>21</v>
      </c>
    </row>
    <row r="603" spans="1:55" x14ac:dyDescent="0.3">
      <c r="A603">
        <v>100</v>
      </c>
      <c r="B603" t="s">
        <v>533</v>
      </c>
      <c r="C603" t="s">
        <v>1432</v>
      </c>
      <c r="D603" s="16">
        <v>38638</v>
      </c>
      <c r="E603" s="16">
        <v>39406</v>
      </c>
      <c r="F603" t="s">
        <v>17</v>
      </c>
      <c r="G603" t="s">
        <v>1433</v>
      </c>
      <c r="H603" t="s">
        <v>1434</v>
      </c>
      <c r="I603" t="s">
        <v>1435</v>
      </c>
      <c r="J603" t="s">
        <v>21</v>
      </c>
      <c r="K603" t="s">
        <v>1436</v>
      </c>
      <c r="L603">
        <v>625</v>
      </c>
      <c r="M603">
        <v>46.544192000000002</v>
      </c>
      <c r="N603">
        <v>-118.16290100000001</v>
      </c>
      <c r="O603" t="s">
        <v>1432</v>
      </c>
      <c r="P603" s="27" t="s">
        <v>1432</v>
      </c>
      <c r="Q603" s="27" t="s">
        <v>5738</v>
      </c>
      <c r="R603" s="27" t="s">
        <v>6337</v>
      </c>
      <c r="S603" s="27" t="s">
        <v>6352</v>
      </c>
      <c r="T603" s="27" t="s">
        <v>5739</v>
      </c>
      <c r="U603" s="15">
        <v>1</v>
      </c>
      <c r="V603" s="15">
        <v>2005</v>
      </c>
      <c r="W603" s="15" t="s">
        <v>6360</v>
      </c>
      <c r="X603" s="17">
        <v>1</v>
      </c>
      <c r="Y603" s="17">
        <v>1</v>
      </c>
      <c r="Z603" s="17">
        <v>1</v>
      </c>
      <c r="AA603" s="17">
        <v>0</v>
      </c>
      <c r="AB603" s="17">
        <v>0</v>
      </c>
      <c r="AC603" s="17">
        <v>1</v>
      </c>
      <c r="AD603" s="17" t="s">
        <v>6376</v>
      </c>
      <c r="AE603" s="17" t="s">
        <v>6376</v>
      </c>
      <c r="AF603" s="17" t="s">
        <v>6376</v>
      </c>
      <c r="AG603" t="s">
        <v>6034</v>
      </c>
      <c r="AH603">
        <v>1</v>
      </c>
      <c r="AI603" t="s">
        <v>5734</v>
      </c>
      <c r="AJ603" s="15" t="s">
        <v>1432</v>
      </c>
      <c r="AK603" s="4" t="s">
        <v>6043</v>
      </c>
      <c r="AL603" s="4">
        <v>1</v>
      </c>
      <c r="AM603" s="4">
        <v>3</v>
      </c>
      <c r="AN603" s="4">
        <v>1</v>
      </c>
      <c r="AO603" s="4">
        <f t="shared" si="19"/>
        <v>1.00301</v>
      </c>
      <c r="AP603" s="4">
        <v>1</v>
      </c>
      <c r="AQ603" s="4">
        <v>0</v>
      </c>
      <c r="AR603" s="4" t="s">
        <v>5714</v>
      </c>
      <c r="AS603" s="4">
        <v>170601</v>
      </c>
      <c r="AT603" s="4">
        <v>17060107</v>
      </c>
      <c r="AU603" s="4" t="s">
        <v>5733</v>
      </c>
      <c r="AV603" s="4" t="str">
        <f t="shared" si="20"/>
        <v>LTR</v>
      </c>
      <c r="AW603" t="s">
        <v>5351</v>
      </c>
      <c r="AX603" s="18">
        <v>96.43</v>
      </c>
      <c r="AY603" t="s">
        <v>5351</v>
      </c>
      <c r="AZ603" s="15">
        <v>60.05</v>
      </c>
      <c r="BA603" s="4" t="s">
        <v>5901</v>
      </c>
      <c r="BB603" s="4" t="s">
        <v>5737</v>
      </c>
      <c r="BC603" s="4" t="s">
        <v>21</v>
      </c>
    </row>
    <row r="604" spans="1:55" x14ac:dyDescent="0.3">
      <c r="A604">
        <v>110</v>
      </c>
      <c r="B604" t="s">
        <v>71</v>
      </c>
      <c r="C604" t="s">
        <v>1432</v>
      </c>
      <c r="D604" s="16">
        <v>39406</v>
      </c>
      <c r="E604" s="16">
        <v>40057</v>
      </c>
      <c r="F604" t="s">
        <v>17</v>
      </c>
      <c r="G604" t="s">
        <v>1433</v>
      </c>
      <c r="H604" t="s">
        <v>1441</v>
      </c>
      <c r="I604" t="s">
        <v>1435</v>
      </c>
      <c r="J604" t="s">
        <v>21</v>
      </c>
      <c r="K604" t="s">
        <v>1436</v>
      </c>
      <c r="L604">
        <v>625</v>
      </c>
      <c r="M604">
        <v>46.544192000000002</v>
      </c>
      <c r="N604">
        <v>-118.16290100000001</v>
      </c>
      <c r="O604" t="s">
        <v>1432</v>
      </c>
      <c r="P604" s="27" t="s">
        <v>1432</v>
      </c>
      <c r="Q604" s="27" t="s">
        <v>5738</v>
      </c>
      <c r="R604" s="27" t="s">
        <v>6337</v>
      </c>
      <c r="S604" s="27" t="s">
        <v>6352</v>
      </c>
      <c r="T604" s="27" t="s">
        <v>5739</v>
      </c>
      <c r="U604" s="15">
        <v>1</v>
      </c>
      <c r="V604" s="15">
        <v>2005</v>
      </c>
      <c r="W604" s="15" t="s">
        <v>6360</v>
      </c>
      <c r="X604" s="17">
        <v>1</v>
      </c>
      <c r="Y604" s="17">
        <v>1</v>
      </c>
      <c r="Z604" s="17">
        <v>1</v>
      </c>
      <c r="AA604" s="17">
        <v>0</v>
      </c>
      <c r="AB604" s="17">
        <v>0</v>
      </c>
      <c r="AC604" s="17">
        <v>1</v>
      </c>
      <c r="AD604" s="17" t="s">
        <v>6376</v>
      </c>
      <c r="AE604" s="17" t="s">
        <v>6376</v>
      </c>
      <c r="AF604" s="17" t="s">
        <v>6376</v>
      </c>
      <c r="AG604" t="s">
        <v>6034</v>
      </c>
      <c r="AH604">
        <v>1</v>
      </c>
      <c r="AI604" t="s">
        <v>5734</v>
      </c>
      <c r="AJ604" s="15" t="s">
        <v>1432</v>
      </c>
      <c r="AK604" s="4" t="s">
        <v>6043</v>
      </c>
      <c r="AL604" s="4">
        <v>1</v>
      </c>
      <c r="AM604" s="4">
        <v>3</v>
      </c>
      <c r="AN604" s="4">
        <v>1</v>
      </c>
      <c r="AO604" s="4">
        <f t="shared" si="19"/>
        <v>1.00301</v>
      </c>
      <c r="AP604" s="4">
        <v>1</v>
      </c>
      <c r="AQ604" s="4">
        <v>0</v>
      </c>
      <c r="AR604" s="4" t="s">
        <v>5714</v>
      </c>
      <c r="AS604" s="4">
        <v>170601</v>
      </c>
      <c r="AT604" s="4">
        <v>17060107</v>
      </c>
      <c r="AU604" s="4" t="s">
        <v>5733</v>
      </c>
      <c r="AV604" s="4" t="str">
        <f t="shared" si="20"/>
        <v>LTR</v>
      </c>
      <c r="AW604" t="s">
        <v>5351</v>
      </c>
      <c r="AX604" s="18">
        <v>96.43</v>
      </c>
      <c r="AY604" t="s">
        <v>5351</v>
      </c>
      <c r="AZ604" s="15">
        <v>60.05</v>
      </c>
      <c r="BA604" s="4" t="s">
        <v>5901</v>
      </c>
      <c r="BB604" s="4" t="s">
        <v>5737</v>
      </c>
      <c r="BC604" s="4" t="s">
        <v>21</v>
      </c>
    </row>
    <row r="605" spans="1:55" x14ac:dyDescent="0.3">
      <c r="A605">
        <v>110</v>
      </c>
      <c r="B605" t="s">
        <v>76</v>
      </c>
      <c r="C605" t="s">
        <v>1432</v>
      </c>
      <c r="D605" s="16">
        <v>39406</v>
      </c>
      <c r="E605" s="16">
        <v>40057</v>
      </c>
      <c r="F605" t="s">
        <v>17</v>
      </c>
      <c r="G605" t="s">
        <v>1433</v>
      </c>
      <c r="H605" t="s">
        <v>1441</v>
      </c>
      <c r="I605" t="s">
        <v>1435</v>
      </c>
      <c r="J605" t="s">
        <v>21</v>
      </c>
      <c r="K605" t="s">
        <v>1436</v>
      </c>
      <c r="L605">
        <v>625</v>
      </c>
      <c r="M605">
        <v>46.544192000000002</v>
      </c>
      <c r="N605">
        <v>-118.16290100000001</v>
      </c>
      <c r="O605" t="s">
        <v>1432</v>
      </c>
      <c r="P605" s="27" t="s">
        <v>1432</v>
      </c>
      <c r="Q605" s="27" t="s">
        <v>5738</v>
      </c>
      <c r="R605" s="27" t="s">
        <v>6337</v>
      </c>
      <c r="S605" s="27" t="s">
        <v>6352</v>
      </c>
      <c r="T605" s="27" t="s">
        <v>5739</v>
      </c>
      <c r="U605" s="15">
        <v>1</v>
      </c>
      <c r="V605" s="15">
        <v>2005</v>
      </c>
      <c r="W605" s="15" t="s">
        <v>6360</v>
      </c>
      <c r="X605" s="17">
        <v>1</v>
      </c>
      <c r="Y605" s="17">
        <v>1</v>
      </c>
      <c r="Z605" s="17">
        <v>1</v>
      </c>
      <c r="AA605" s="17">
        <v>0</v>
      </c>
      <c r="AB605" s="17">
        <v>0</v>
      </c>
      <c r="AC605" s="17">
        <v>1</v>
      </c>
      <c r="AD605" s="17" t="s">
        <v>6376</v>
      </c>
      <c r="AE605" s="17" t="s">
        <v>6376</v>
      </c>
      <c r="AF605" s="17" t="s">
        <v>6376</v>
      </c>
      <c r="AG605" t="s">
        <v>6034</v>
      </c>
      <c r="AH605">
        <v>1</v>
      </c>
      <c r="AI605" t="s">
        <v>5734</v>
      </c>
      <c r="AJ605" s="15" t="s">
        <v>1432</v>
      </c>
      <c r="AK605" s="4" t="s">
        <v>6043</v>
      </c>
      <c r="AL605" s="4">
        <v>1</v>
      </c>
      <c r="AM605" s="4">
        <v>3</v>
      </c>
      <c r="AN605" s="4">
        <v>1</v>
      </c>
      <c r="AO605" s="4">
        <f t="shared" si="19"/>
        <v>1.00301</v>
      </c>
      <c r="AP605" s="4">
        <v>1</v>
      </c>
      <c r="AQ605" s="4">
        <v>0</v>
      </c>
      <c r="AR605" s="4" t="s">
        <v>5714</v>
      </c>
      <c r="AS605" s="4">
        <v>170601</v>
      </c>
      <c r="AT605" s="4">
        <v>17060107</v>
      </c>
      <c r="AU605" s="4" t="s">
        <v>5733</v>
      </c>
      <c r="AV605" s="4" t="str">
        <f t="shared" si="20"/>
        <v>LTR</v>
      </c>
      <c r="AW605" t="s">
        <v>5351</v>
      </c>
      <c r="AX605" s="18">
        <v>96.43</v>
      </c>
      <c r="AY605" t="s">
        <v>5351</v>
      </c>
      <c r="AZ605" s="15">
        <v>60.05</v>
      </c>
      <c r="BA605" s="4" t="s">
        <v>5901</v>
      </c>
      <c r="BB605" s="4" t="s">
        <v>5737</v>
      </c>
      <c r="BC605" s="4" t="s">
        <v>21</v>
      </c>
    </row>
    <row r="606" spans="1:55" x14ac:dyDescent="0.3">
      <c r="A606">
        <v>110</v>
      </c>
      <c r="B606" t="s">
        <v>77</v>
      </c>
      <c r="C606" t="s">
        <v>1432</v>
      </c>
      <c r="D606" s="16">
        <v>39406</v>
      </c>
      <c r="E606" s="16">
        <v>40057</v>
      </c>
      <c r="F606" t="s">
        <v>17</v>
      </c>
      <c r="G606" t="s">
        <v>1433</v>
      </c>
      <c r="H606" t="s">
        <v>1442</v>
      </c>
      <c r="I606" t="s">
        <v>1435</v>
      </c>
      <c r="J606" t="s">
        <v>21</v>
      </c>
      <c r="K606" t="s">
        <v>1436</v>
      </c>
      <c r="L606">
        <v>625</v>
      </c>
      <c r="M606">
        <v>46.544192000000002</v>
      </c>
      <c r="N606">
        <v>-118.16290100000001</v>
      </c>
      <c r="O606" t="s">
        <v>1432</v>
      </c>
      <c r="P606" s="27" t="s">
        <v>1432</v>
      </c>
      <c r="Q606" s="27" t="s">
        <v>5738</v>
      </c>
      <c r="R606" s="27" t="s">
        <v>6337</v>
      </c>
      <c r="S606" s="27" t="s">
        <v>6352</v>
      </c>
      <c r="T606" s="27" t="s">
        <v>5739</v>
      </c>
      <c r="U606" s="15">
        <v>1</v>
      </c>
      <c r="V606" s="15">
        <v>2005</v>
      </c>
      <c r="W606" s="15" t="s">
        <v>6360</v>
      </c>
      <c r="X606" s="17">
        <v>1</v>
      </c>
      <c r="Y606" s="17">
        <v>1</v>
      </c>
      <c r="Z606" s="17">
        <v>1</v>
      </c>
      <c r="AA606" s="17">
        <v>0</v>
      </c>
      <c r="AB606" s="17">
        <v>0</v>
      </c>
      <c r="AC606" s="17">
        <v>1</v>
      </c>
      <c r="AD606" s="17" t="s">
        <v>6376</v>
      </c>
      <c r="AE606" s="17" t="s">
        <v>6376</v>
      </c>
      <c r="AF606" s="17" t="s">
        <v>6376</v>
      </c>
      <c r="AG606" t="s">
        <v>6034</v>
      </c>
      <c r="AH606">
        <v>1</v>
      </c>
      <c r="AI606" t="s">
        <v>5734</v>
      </c>
      <c r="AJ606" s="15" t="s">
        <v>1432</v>
      </c>
      <c r="AK606" s="4" t="s">
        <v>6043</v>
      </c>
      <c r="AL606" s="4">
        <v>1</v>
      </c>
      <c r="AM606" s="4">
        <v>3</v>
      </c>
      <c r="AN606" s="4">
        <v>1</v>
      </c>
      <c r="AO606" s="4">
        <f t="shared" si="19"/>
        <v>1.00301</v>
      </c>
      <c r="AP606" s="4">
        <v>1</v>
      </c>
      <c r="AQ606" s="4">
        <v>0</v>
      </c>
      <c r="AR606" s="4" t="s">
        <v>5714</v>
      </c>
      <c r="AS606" s="4">
        <v>170601</v>
      </c>
      <c r="AT606" s="4">
        <v>17060107</v>
      </c>
      <c r="AU606" s="4" t="s">
        <v>5733</v>
      </c>
      <c r="AV606" s="4" t="str">
        <f t="shared" si="20"/>
        <v>LTR</v>
      </c>
      <c r="AW606" t="s">
        <v>5351</v>
      </c>
      <c r="AX606" s="18">
        <v>96.43</v>
      </c>
      <c r="AY606" t="s">
        <v>5351</v>
      </c>
      <c r="AZ606" s="15">
        <v>60.05</v>
      </c>
      <c r="BA606" s="4" t="s">
        <v>5901</v>
      </c>
      <c r="BB606" s="4" t="s">
        <v>5737</v>
      </c>
      <c r="BC606" s="4" t="s">
        <v>21</v>
      </c>
    </row>
    <row r="607" spans="1:55" x14ac:dyDescent="0.3">
      <c r="A607">
        <v>110</v>
      </c>
      <c r="B607" t="s">
        <v>203</v>
      </c>
      <c r="C607" t="s">
        <v>1432</v>
      </c>
      <c r="D607" s="16">
        <v>39406</v>
      </c>
      <c r="E607" s="16">
        <v>40057</v>
      </c>
      <c r="F607" t="s">
        <v>17</v>
      </c>
      <c r="G607" t="s">
        <v>1433</v>
      </c>
      <c r="H607" t="s">
        <v>1441</v>
      </c>
      <c r="I607" t="s">
        <v>1435</v>
      </c>
      <c r="J607" t="s">
        <v>21</v>
      </c>
      <c r="K607" t="s">
        <v>1436</v>
      </c>
      <c r="L607">
        <v>625</v>
      </c>
      <c r="M607">
        <v>46.544192000000002</v>
      </c>
      <c r="N607">
        <v>-118.16290100000001</v>
      </c>
      <c r="O607" t="s">
        <v>1432</v>
      </c>
      <c r="P607" s="27" t="s">
        <v>1432</v>
      </c>
      <c r="Q607" s="27" t="s">
        <v>5738</v>
      </c>
      <c r="R607" s="27" t="s">
        <v>6337</v>
      </c>
      <c r="S607" s="27" t="s">
        <v>6352</v>
      </c>
      <c r="T607" s="27" t="s">
        <v>5739</v>
      </c>
      <c r="U607" s="15">
        <v>1</v>
      </c>
      <c r="V607" s="15">
        <v>2005</v>
      </c>
      <c r="W607" s="15" t="s">
        <v>6360</v>
      </c>
      <c r="X607" s="17">
        <v>1</v>
      </c>
      <c r="Y607" s="17">
        <v>1</v>
      </c>
      <c r="Z607" s="17">
        <v>1</v>
      </c>
      <c r="AA607" s="17">
        <v>0</v>
      </c>
      <c r="AB607" s="17">
        <v>0</v>
      </c>
      <c r="AC607" s="17">
        <v>1</v>
      </c>
      <c r="AD607" s="17" t="s">
        <v>6376</v>
      </c>
      <c r="AE607" s="17" t="s">
        <v>6376</v>
      </c>
      <c r="AF607" s="17" t="s">
        <v>6376</v>
      </c>
      <c r="AG607" t="s">
        <v>6034</v>
      </c>
      <c r="AH607">
        <v>1</v>
      </c>
      <c r="AI607" t="s">
        <v>5734</v>
      </c>
      <c r="AJ607" s="15" t="s">
        <v>1432</v>
      </c>
      <c r="AK607" s="4" t="s">
        <v>6043</v>
      </c>
      <c r="AL607" s="4">
        <v>1</v>
      </c>
      <c r="AM607" s="4">
        <v>3</v>
      </c>
      <c r="AN607" s="4">
        <v>1</v>
      </c>
      <c r="AO607" s="4">
        <f t="shared" si="19"/>
        <v>1.00301</v>
      </c>
      <c r="AP607" s="4">
        <v>1</v>
      </c>
      <c r="AQ607" s="4">
        <v>0</v>
      </c>
      <c r="AR607" s="4" t="s">
        <v>5714</v>
      </c>
      <c r="AS607" s="4">
        <v>170601</v>
      </c>
      <c r="AT607" s="4">
        <v>17060107</v>
      </c>
      <c r="AU607" s="4" t="s">
        <v>5733</v>
      </c>
      <c r="AV607" s="4" t="str">
        <f t="shared" si="20"/>
        <v>LTR</v>
      </c>
      <c r="AW607" t="s">
        <v>5351</v>
      </c>
      <c r="AX607" s="18">
        <v>96.43</v>
      </c>
      <c r="AY607" t="s">
        <v>5351</v>
      </c>
      <c r="AZ607" s="15">
        <v>60.05</v>
      </c>
      <c r="BA607" s="4" t="s">
        <v>5901</v>
      </c>
      <c r="BB607" s="4" t="s">
        <v>5737</v>
      </c>
      <c r="BC607" s="4" t="s">
        <v>21</v>
      </c>
    </row>
    <row r="608" spans="1:55" x14ac:dyDescent="0.3">
      <c r="A608">
        <v>110</v>
      </c>
      <c r="B608" t="s">
        <v>204</v>
      </c>
      <c r="C608" t="s">
        <v>1432</v>
      </c>
      <c r="D608" s="16">
        <v>39406</v>
      </c>
      <c r="E608" s="16">
        <v>40057</v>
      </c>
      <c r="F608" t="s">
        <v>17</v>
      </c>
      <c r="G608" t="s">
        <v>1433</v>
      </c>
      <c r="H608" t="s">
        <v>1442</v>
      </c>
      <c r="I608" t="s">
        <v>1435</v>
      </c>
      <c r="J608" t="s">
        <v>21</v>
      </c>
      <c r="K608" t="s">
        <v>1436</v>
      </c>
      <c r="L608">
        <v>625</v>
      </c>
      <c r="M608">
        <v>46.544192000000002</v>
      </c>
      <c r="N608">
        <v>-118.16290100000001</v>
      </c>
      <c r="O608" t="s">
        <v>1432</v>
      </c>
      <c r="P608" s="27" t="s">
        <v>1432</v>
      </c>
      <c r="Q608" s="27" t="s">
        <v>5738</v>
      </c>
      <c r="R608" s="27" t="s">
        <v>6337</v>
      </c>
      <c r="S608" s="27" t="s">
        <v>6352</v>
      </c>
      <c r="T608" s="27" t="s">
        <v>5739</v>
      </c>
      <c r="U608" s="15">
        <v>1</v>
      </c>
      <c r="V608" s="15">
        <v>2005</v>
      </c>
      <c r="W608" s="15" t="s">
        <v>6360</v>
      </c>
      <c r="X608" s="17">
        <v>1</v>
      </c>
      <c r="Y608" s="17">
        <v>1</v>
      </c>
      <c r="Z608" s="17">
        <v>1</v>
      </c>
      <c r="AA608" s="17">
        <v>0</v>
      </c>
      <c r="AB608" s="17">
        <v>0</v>
      </c>
      <c r="AC608" s="17">
        <v>1</v>
      </c>
      <c r="AD608" s="17" t="s">
        <v>6376</v>
      </c>
      <c r="AE608" s="17" t="s">
        <v>6376</v>
      </c>
      <c r="AF608" s="17" t="s">
        <v>6376</v>
      </c>
      <c r="AG608" t="s">
        <v>6034</v>
      </c>
      <c r="AH608">
        <v>1</v>
      </c>
      <c r="AI608" t="s">
        <v>5734</v>
      </c>
      <c r="AJ608" s="15" t="s">
        <v>1432</v>
      </c>
      <c r="AK608" s="4" t="s">
        <v>6043</v>
      </c>
      <c r="AL608" s="4">
        <v>1</v>
      </c>
      <c r="AM608" s="4">
        <v>3</v>
      </c>
      <c r="AN608" s="4">
        <v>1</v>
      </c>
      <c r="AO608" s="4">
        <f t="shared" si="19"/>
        <v>1.00301</v>
      </c>
      <c r="AP608" s="4">
        <v>1</v>
      </c>
      <c r="AQ608" s="4">
        <v>0</v>
      </c>
      <c r="AR608" s="4" t="s">
        <v>5714</v>
      </c>
      <c r="AS608" s="4">
        <v>170601</v>
      </c>
      <c r="AT608" s="4">
        <v>17060107</v>
      </c>
      <c r="AU608" s="4" t="s">
        <v>5733</v>
      </c>
      <c r="AV608" s="4" t="str">
        <f t="shared" si="20"/>
        <v>LTR</v>
      </c>
      <c r="AW608" t="s">
        <v>5351</v>
      </c>
      <c r="AX608" s="18">
        <v>96.43</v>
      </c>
      <c r="AY608" t="s">
        <v>5351</v>
      </c>
      <c r="AZ608" s="15">
        <v>60.05</v>
      </c>
      <c r="BA608" s="4" t="s">
        <v>5901</v>
      </c>
      <c r="BB608" s="4" t="s">
        <v>5737</v>
      </c>
      <c r="BC608" s="4" t="s">
        <v>21</v>
      </c>
    </row>
    <row r="609" spans="1:55" x14ac:dyDescent="0.3">
      <c r="A609">
        <v>110</v>
      </c>
      <c r="B609" t="s">
        <v>533</v>
      </c>
      <c r="C609" t="s">
        <v>1432</v>
      </c>
      <c r="D609" s="16">
        <v>39406</v>
      </c>
      <c r="E609" s="16">
        <v>40057</v>
      </c>
      <c r="F609" t="s">
        <v>17</v>
      </c>
      <c r="G609" t="s">
        <v>1433</v>
      </c>
      <c r="H609" t="s">
        <v>1442</v>
      </c>
      <c r="I609" t="s">
        <v>1435</v>
      </c>
      <c r="J609" t="s">
        <v>21</v>
      </c>
      <c r="K609" t="s">
        <v>1436</v>
      </c>
      <c r="L609">
        <v>625</v>
      </c>
      <c r="M609">
        <v>46.544192000000002</v>
      </c>
      <c r="N609">
        <v>-118.16290100000001</v>
      </c>
      <c r="O609" t="s">
        <v>1432</v>
      </c>
      <c r="P609" s="27" t="s">
        <v>1432</v>
      </c>
      <c r="Q609" s="27" t="s">
        <v>5738</v>
      </c>
      <c r="R609" s="27" t="s">
        <v>6337</v>
      </c>
      <c r="S609" s="27" t="s">
        <v>6352</v>
      </c>
      <c r="T609" s="27" t="s">
        <v>5739</v>
      </c>
      <c r="U609" s="15">
        <v>1</v>
      </c>
      <c r="V609" s="15">
        <v>2005</v>
      </c>
      <c r="W609" s="15" t="s">
        <v>6360</v>
      </c>
      <c r="X609" s="17">
        <v>1</v>
      </c>
      <c r="Y609" s="17">
        <v>1</v>
      </c>
      <c r="Z609" s="17">
        <v>1</v>
      </c>
      <c r="AA609" s="17">
        <v>0</v>
      </c>
      <c r="AB609" s="17">
        <v>0</v>
      </c>
      <c r="AC609" s="17">
        <v>1</v>
      </c>
      <c r="AD609" s="17" t="s">
        <v>6376</v>
      </c>
      <c r="AE609" s="17" t="s">
        <v>6376</v>
      </c>
      <c r="AF609" s="17" t="s">
        <v>6376</v>
      </c>
      <c r="AG609" t="s">
        <v>6034</v>
      </c>
      <c r="AH609">
        <v>1</v>
      </c>
      <c r="AI609" t="s">
        <v>5734</v>
      </c>
      <c r="AJ609" s="15" t="s">
        <v>1432</v>
      </c>
      <c r="AK609" s="4" t="s">
        <v>6043</v>
      </c>
      <c r="AL609" s="4">
        <v>1</v>
      </c>
      <c r="AM609" s="4">
        <v>3</v>
      </c>
      <c r="AN609" s="4">
        <v>1</v>
      </c>
      <c r="AO609" s="4">
        <f t="shared" si="19"/>
        <v>1.00301</v>
      </c>
      <c r="AP609" s="4">
        <v>1</v>
      </c>
      <c r="AQ609" s="4">
        <v>0</v>
      </c>
      <c r="AR609" s="4" t="s">
        <v>5714</v>
      </c>
      <c r="AS609" s="4">
        <v>170601</v>
      </c>
      <c r="AT609" s="4">
        <v>17060107</v>
      </c>
      <c r="AU609" s="4" t="s">
        <v>5733</v>
      </c>
      <c r="AV609" s="4" t="str">
        <f t="shared" si="20"/>
        <v>LTR</v>
      </c>
      <c r="AW609" t="s">
        <v>5351</v>
      </c>
      <c r="AX609" s="18">
        <v>96.43</v>
      </c>
      <c r="AY609" t="s">
        <v>5351</v>
      </c>
      <c r="AZ609" s="15">
        <v>60.05</v>
      </c>
      <c r="BA609" s="4" t="s">
        <v>5901</v>
      </c>
      <c r="BB609" s="4" t="s">
        <v>5737</v>
      </c>
      <c r="BC609" s="4" t="s">
        <v>21</v>
      </c>
    </row>
    <row r="610" spans="1:55" x14ac:dyDescent="0.3">
      <c r="A610">
        <v>120</v>
      </c>
      <c r="B610" t="s">
        <v>41</v>
      </c>
      <c r="C610" t="s">
        <v>1432</v>
      </c>
      <c r="D610" s="16">
        <v>40057</v>
      </c>
      <c r="E610" s="16">
        <v>40450.354166666664</v>
      </c>
      <c r="F610" t="s">
        <v>17</v>
      </c>
      <c r="G610" t="s">
        <v>1433</v>
      </c>
      <c r="H610" t="s">
        <v>1445</v>
      </c>
      <c r="I610" t="s">
        <v>1435</v>
      </c>
      <c r="J610" t="s">
        <v>21</v>
      </c>
      <c r="K610" t="s">
        <v>1436</v>
      </c>
      <c r="L610">
        <v>625</v>
      </c>
      <c r="M610">
        <v>46.544192000000002</v>
      </c>
      <c r="N610">
        <v>-118.16290100000001</v>
      </c>
      <c r="O610" t="s">
        <v>1432</v>
      </c>
      <c r="P610" s="27" t="s">
        <v>1432</v>
      </c>
      <c r="Q610" s="27" t="s">
        <v>5738</v>
      </c>
      <c r="R610" s="27" t="s">
        <v>6337</v>
      </c>
      <c r="S610" s="27" t="s">
        <v>6352</v>
      </c>
      <c r="T610" s="27" t="s">
        <v>5739</v>
      </c>
      <c r="U610" s="15">
        <v>1</v>
      </c>
      <c r="V610" s="15">
        <v>2005</v>
      </c>
      <c r="W610" s="15" t="s">
        <v>6360</v>
      </c>
      <c r="X610" s="17">
        <v>1</v>
      </c>
      <c r="Y610" s="17">
        <v>1</v>
      </c>
      <c r="Z610" s="17">
        <v>1</v>
      </c>
      <c r="AA610" s="17">
        <v>0</v>
      </c>
      <c r="AB610" s="17">
        <v>0</v>
      </c>
      <c r="AC610" s="17">
        <v>1</v>
      </c>
      <c r="AD610" s="17" t="s">
        <v>6376</v>
      </c>
      <c r="AE610" s="17" t="s">
        <v>6376</v>
      </c>
      <c r="AF610" s="17" t="s">
        <v>6376</v>
      </c>
      <c r="AG610" t="s">
        <v>6034</v>
      </c>
      <c r="AH610">
        <v>1</v>
      </c>
      <c r="AI610" t="s">
        <v>5734</v>
      </c>
      <c r="AJ610" s="15" t="s">
        <v>1432</v>
      </c>
      <c r="AK610" s="4" t="s">
        <v>6043</v>
      </c>
      <c r="AL610" s="4">
        <v>1</v>
      </c>
      <c r="AM610" s="4">
        <v>3</v>
      </c>
      <c r="AN610" s="4">
        <v>1</v>
      </c>
      <c r="AO610" s="4">
        <f t="shared" si="19"/>
        <v>1.00301</v>
      </c>
      <c r="AP610" s="4">
        <v>1</v>
      </c>
      <c r="AQ610" s="4">
        <v>0</v>
      </c>
      <c r="AR610" s="4" t="s">
        <v>5714</v>
      </c>
      <c r="AS610" s="4">
        <v>170601</v>
      </c>
      <c r="AT610" s="4">
        <v>17060107</v>
      </c>
      <c r="AU610" s="4" t="s">
        <v>5733</v>
      </c>
      <c r="AV610" s="4" t="str">
        <f t="shared" si="20"/>
        <v>LTR</v>
      </c>
      <c r="AW610" t="s">
        <v>5351</v>
      </c>
      <c r="AX610" s="18">
        <v>96.43</v>
      </c>
      <c r="AY610" t="s">
        <v>5351</v>
      </c>
      <c r="AZ610" s="15">
        <v>60.05</v>
      </c>
      <c r="BA610" s="4" t="s">
        <v>5901</v>
      </c>
      <c r="BB610" s="4" t="s">
        <v>5737</v>
      </c>
      <c r="BC610" s="4" t="s">
        <v>21</v>
      </c>
    </row>
    <row r="611" spans="1:55" x14ac:dyDescent="0.3">
      <c r="A611">
        <v>120</v>
      </c>
      <c r="B611" t="s">
        <v>42</v>
      </c>
      <c r="C611" t="s">
        <v>1432</v>
      </c>
      <c r="D611" s="16">
        <v>40057</v>
      </c>
      <c r="E611" s="16">
        <v>40450.354166666664</v>
      </c>
      <c r="F611" t="s">
        <v>17</v>
      </c>
      <c r="G611" t="s">
        <v>1433</v>
      </c>
      <c r="H611" t="s">
        <v>1445</v>
      </c>
      <c r="I611" t="s">
        <v>1435</v>
      </c>
      <c r="J611" t="s">
        <v>21</v>
      </c>
      <c r="K611" t="s">
        <v>1436</v>
      </c>
      <c r="L611">
        <v>625</v>
      </c>
      <c r="M611">
        <v>46.544192000000002</v>
      </c>
      <c r="N611">
        <v>-118.16290100000001</v>
      </c>
      <c r="O611" t="s">
        <v>1432</v>
      </c>
      <c r="P611" s="27" t="s">
        <v>1432</v>
      </c>
      <c r="Q611" s="27" t="s">
        <v>5738</v>
      </c>
      <c r="R611" s="27" t="s">
        <v>6337</v>
      </c>
      <c r="S611" s="27" t="s">
        <v>6352</v>
      </c>
      <c r="T611" s="27" t="s">
        <v>5739</v>
      </c>
      <c r="U611" s="15">
        <v>1</v>
      </c>
      <c r="V611" s="15">
        <v>2005</v>
      </c>
      <c r="W611" s="15" t="s">
        <v>6360</v>
      </c>
      <c r="X611" s="17">
        <v>1</v>
      </c>
      <c r="Y611" s="17">
        <v>1</v>
      </c>
      <c r="Z611" s="17">
        <v>1</v>
      </c>
      <c r="AA611" s="17">
        <v>0</v>
      </c>
      <c r="AB611" s="17">
        <v>0</v>
      </c>
      <c r="AC611" s="17">
        <v>1</v>
      </c>
      <c r="AD611" s="17" t="s">
        <v>6376</v>
      </c>
      <c r="AE611" s="17" t="s">
        <v>6376</v>
      </c>
      <c r="AF611" s="17" t="s">
        <v>6376</v>
      </c>
      <c r="AG611" t="s">
        <v>6034</v>
      </c>
      <c r="AH611">
        <v>1</v>
      </c>
      <c r="AI611" t="s">
        <v>5734</v>
      </c>
      <c r="AJ611" s="15" t="s">
        <v>1432</v>
      </c>
      <c r="AK611" s="4" t="s">
        <v>6043</v>
      </c>
      <c r="AL611" s="4">
        <v>1</v>
      </c>
      <c r="AM611" s="4">
        <v>3</v>
      </c>
      <c r="AN611" s="4">
        <v>1</v>
      </c>
      <c r="AO611" s="4">
        <f t="shared" si="19"/>
        <v>1.00301</v>
      </c>
      <c r="AP611" s="4">
        <v>1</v>
      </c>
      <c r="AQ611" s="4">
        <v>0</v>
      </c>
      <c r="AR611" s="4" t="s">
        <v>5714</v>
      </c>
      <c r="AS611" s="4">
        <v>170601</v>
      </c>
      <c r="AT611" s="4">
        <v>17060107</v>
      </c>
      <c r="AU611" s="4" t="s">
        <v>5733</v>
      </c>
      <c r="AV611" s="4" t="str">
        <f t="shared" si="20"/>
        <v>LTR</v>
      </c>
      <c r="AW611" t="s">
        <v>5351</v>
      </c>
      <c r="AX611" s="18">
        <v>96.43</v>
      </c>
      <c r="AY611" t="s">
        <v>5351</v>
      </c>
      <c r="AZ611" s="15">
        <v>60.05</v>
      </c>
      <c r="BA611" s="4" t="s">
        <v>5901</v>
      </c>
      <c r="BB611" s="4" t="s">
        <v>5737</v>
      </c>
      <c r="BC611" s="4" t="s">
        <v>21</v>
      </c>
    </row>
    <row r="612" spans="1:55" x14ac:dyDescent="0.3">
      <c r="A612">
        <v>120</v>
      </c>
      <c r="B612" t="s">
        <v>44</v>
      </c>
      <c r="C612" t="s">
        <v>1432</v>
      </c>
      <c r="D612" s="16">
        <v>40057</v>
      </c>
      <c r="E612" s="16">
        <v>40450.354166666664</v>
      </c>
      <c r="F612" t="s">
        <v>17</v>
      </c>
      <c r="G612" t="s">
        <v>1433</v>
      </c>
      <c r="H612" t="s">
        <v>1445</v>
      </c>
      <c r="I612" t="s">
        <v>1435</v>
      </c>
      <c r="J612" t="s">
        <v>21</v>
      </c>
      <c r="K612" t="s">
        <v>1436</v>
      </c>
      <c r="L612">
        <v>625</v>
      </c>
      <c r="M612">
        <v>46.544192000000002</v>
      </c>
      <c r="N612">
        <v>-118.16290100000001</v>
      </c>
      <c r="O612" t="s">
        <v>1432</v>
      </c>
      <c r="P612" s="27" t="s">
        <v>1432</v>
      </c>
      <c r="Q612" s="27" t="s">
        <v>5738</v>
      </c>
      <c r="R612" s="27" t="s">
        <v>6337</v>
      </c>
      <c r="S612" s="27" t="s">
        <v>6352</v>
      </c>
      <c r="T612" s="27" t="s">
        <v>5739</v>
      </c>
      <c r="U612" s="15">
        <v>1</v>
      </c>
      <c r="V612" s="15">
        <v>2005</v>
      </c>
      <c r="W612" s="15" t="s">
        <v>6360</v>
      </c>
      <c r="X612" s="17">
        <v>1</v>
      </c>
      <c r="Y612" s="17">
        <v>1</v>
      </c>
      <c r="Z612" s="17">
        <v>1</v>
      </c>
      <c r="AA612" s="17">
        <v>0</v>
      </c>
      <c r="AB612" s="17">
        <v>0</v>
      </c>
      <c r="AC612" s="17">
        <v>1</v>
      </c>
      <c r="AD612" s="17" t="s">
        <v>6376</v>
      </c>
      <c r="AE612" s="17" t="s">
        <v>6376</v>
      </c>
      <c r="AF612" s="17" t="s">
        <v>6376</v>
      </c>
      <c r="AG612" t="s">
        <v>6034</v>
      </c>
      <c r="AH612">
        <v>1</v>
      </c>
      <c r="AI612" t="s">
        <v>5734</v>
      </c>
      <c r="AJ612" s="15" t="s">
        <v>1432</v>
      </c>
      <c r="AK612" s="4" t="s">
        <v>6043</v>
      </c>
      <c r="AL612" s="4">
        <v>1</v>
      </c>
      <c r="AM612" s="4">
        <v>3</v>
      </c>
      <c r="AN612" s="4">
        <v>1</v>
      </c>
      <c r="AO612" s="4">
        <f t="shared" si="19"/>
        <v>1.00301</v>
      </c>
      <c r="AP612" s="4">
        <v>1</v>
      </c>
      <c r="AQ612" s="4">
        <v>0</v>
      </c>
      <c r="AR612" s="4" t="s">
        <v>5714</v>
      </c>
      <c r="AS612" s="4">
        <v>170601</v>
      </c>
      <c r="AT612" s="4">
        <v>17060107</v>
      </c>
      <c r="AU612" s="4" t="s">
        <v>5733</v>
      </c>
      <c r="AV612" s="4" t="str">
        <f t="shared" si="20"/>
        <v>LTR</v>
      </c>
      <c r="AW612" t="s">
        <v>5351</v>
      </c>
      <c r="AX612" s="18">
        <v>96.43</v>
      </c>
      <c r="AY612" t="s">
        <v>5351</v>
      </c>
      <c r="AZ612" s="15">
        <v>60.05</v>
      </c>
      <c r="BA612" s="4" t="s">
        <v>5901</v>
      </c>
      <c r="BB612" s="4" t="s">
        <v>5737</v>
      </c>
      <c r="BC612" s="4" t="s">
        <v>21</v>
      </c>
    </row>
    <row r="613" spans="1:55" x14ac:dyDescent="0.3">
      <c r="A613">
        <v>100</v>
      </c>
      <c r="B613" t="s">
        <v>34</v>
      </c>
      <c r="C613" t="s">
        <v>1432</v>
      </c>
      <c r="D613" s="16">
        <v>38638</v>
      </c>
      <c r="E613" s="16">
        <v>39406</v>
      </c>
      <c r="F613" t="s">
        <v>17</v>
      </c>
      <c r="G613" t="s">
        <v>1433</v>
      </c>
      <c r="H613" t="s">
        <v>1440</v>
      </c>
      <c r="I613" t="s">
        <v>1435</v>
      </c>
      <c r="J613" t="s">
        <v>21</v>
      </c>
      <c r="K613" t="s">
        <v>1436</v>
      </c>
      <c r="L613">
        <v>625</v>
      </c>
      <c r="M613">
        <v>46.544192000000002</v>
      </c>
      <c r="N613">
        <v>-118.16290100000001</v>
      </c>
      <c r="O613" t="s">
        <v>1432</v>
      </c>
      <c r="P613" s="27" t="s">
        <v>1432</v>
      </c>
      <c r="Q613" s="27" t="s">
        <v>5738</v>
      </c>
      <c r="R613" s="27" t="s">
        <v>6337</v>
      </c>
      <c r="S613" s="27" t="s">
        <v>6352</v>
      </c>
      <c r="T613" s="27" t="s">
        <v>5739</v>
      </c>
      <c r="U613" s="15">
        <v>1</v>
      </c>
      <c r="V613" s="15">
        <v>2005</v>
      </c>
      <c r="W613" s="15" t="s">
        <v>6360</v>
      </c>
      <c r="X613" s="17">
        <v>1</v>
      </c>
      <c r="Y613" s="17">
        <v>1</v>
      </c>
      <c r="Z613" s="17">
        <v>1</v>
      </c>
      <c r="AA613" s="17">
        <v>0</v>
      </c>
      <c r="AB613" s="17">
        <v>0</v>
      </c>
      <c r="AC613" s="17">
        <v>1</v>
      </c>
      <c r="AD613" s="17" t="s">
        <v>6376</v>
      </c>
      <c r="AE613" s="17" t="s">
        <v>6376</v>
      </c>
      <c r="AF613" s="17" t="s">
        <v>6376</v>
      </c>
      <c r="AG613" t="s">
        <v>6034</v>
      </c>
      <c r="AH613">
        <v>1</v>
      </c>
      <c r="AI613" t="s">
        <v>5734</v>
      </c>
      <c r="AJ613" s="15" t="s">
        <v>1432</v>
      </c>
      <c r="AK613" s="4" t="s">
        <v>6043</v>
      </c>
      <c r="AL613" s="4">
        <v>1</v>
      </c>
      <c r="AM613" s="4">
        <v>3</v>
      </c>
      <c r="AN613" s="4">
        <v>1</v>
      </c>
      <c r="AO613" s="4">
        <f t="shared" si="19"/>
        <v>1.00301</v>
      </c>
      <c r="AP613" s="4">
        <v>1</v>
      </c>
      <c r="AQ613" s="4">
        <v>0</v>
      </c>
      <c r="AR613" s="4" t="s">
        <v>5714</v>
      </c>
      <c r="AS613" s="4">
        <v>170601</v>
      </c>
      <c r="AT613" s="4">
        <v>17060107</v>
      </c>
      <c r="AU613" s="4" t="s">
        <v>5733</v>
      </c>
      <c r="AV613" s="4" t="str">
        <f t="shared" si="20"/>
        <v>LTR</v>
      </c>
      <c r="AW613" t="s">
        <v>5351</v>
      </c>
      <c r="AX613" s="18">
        <v>96.43</v>
      </c>
      <c r="AY613" t="s">
        <v>5351</v>
      </c>
      <c r="AZ613" s="15">
        <v>60.05</v>
      </c>
      <c r="BA613" s="4" t="s">
        <v>5901</v>
      </c>
      <c r="BB613" s="4" t="s">
        <v>5737</v>
      </c>
      <c r="BC613" s="4" t="s">
        <v>21</v>
      </c>
    </row>
    <row r="614" spans="1:55" x14ac:dyDescent="0.3">
      <c r="A614">
        <v>100</v>
      </c>
      <c r="B614" t="s">
        <v>38</v>
      </c>
      <c r="C614" t="s">
        <v>1432</v>
      </c>
      <c r="D614" s="16">
        <v>38638</v>
      </c>
      <c r="E614" s="16">
        <v>39406</v>
      </c>
      <c r="F614" t="s">
        <v>17</v>
      </c>
      <c r="G614" t="s">
        <v>1433</v>
      </c>
      <c r="H614" t="s">
        <v>1440</v>
      </c>
      <c r="I614" t="s">
        <v>1435</v>
      </c>
      <c r="J614" t="s">
        <v>21</v>
      </c>
      <c r="K614" t="s">
        <v>1436</v>
      </c>
      <c r="L614">
        <v>625</v>
      </c>
      <c r="M614">
        <v>46.544192000000002</v>
      </c>
      <c r="N614">
        <v>-118.16290100000001</v>
      </c>
      <c r="O614" t="s">
        <v>1432</v>
      </c>
      <c r="P614" s="27" t="s">
        <v>1432</v>
      </c>
      <c r="Q614" s="27" t="s">
        <v>5738</v>
      </c>
      <c r="R614" s="27" t="s">
        <v>6337</v>
      </c>
      <c r="S614" s="27" t="s">
        <v>6352</v>
      </c>
      <c r="T614" s="27" t="s">
        <v>5739</v>
      </c>
      <c r="U614" s="15">
        <v>1</v>
      </c>
      <c r="V614" s="15">
        <v>2005</v>
      </c>
      <c r="W614" s="15" t="s">
        <v>6360</v>
      </c>
      <c r="X614" s="17">
        <v>1</v>
      </c>
      <c r="Y614" s="17">
        <v>1</v>
      </c>
      <c r="Z614" s="17">
        <v>1</v>
      </c>
      <c r="AA614" s="17">
        <v>0</v>
      </c>
      <c r="AB614" s="17">
        <v>0</v>
      </c>
      <c r="AC614" s="17">
        <v>1</v>
      </c>
      <c r="AD614" s="17" t="s">
        <v>6376</v>
      </c>
      <c r="AE614" s="17" t="s">
        <v>6376</v>
      </c>
      <c r="AF614" s="17" t="s">
        <v>6376</v>
      </c>
      <c r="AG614" t="s">
        <v>6034</v>
      </c>
      <c r="AH614">
        <v>1</v>
      </c>
      <c r="AI614" t="s">
        <v>5734</v>
      </c>
      <c r="AJ614" s="15" t="s">
        <v>1432</v>
      </c>
      <c r="AK614" s="4" t="s">
        <v>6043</v>
      </c>
      <c r="AL614" s="4">
        <v>1</v>
      </c>
      <c r="AM614" s="4">
        <v>3</v>
      </c>
      <c r="AN614" s="4">
        <v>1</v>
      </c>
      <c r="AO614" s="4">
        <f t="shared" si="19"/>
        <v>1.00301</v>
      </c>
      <c r="AP614" s="4">
        <v>1</v>
      </c>
      <c r="AQ614" s="4">
        <v>0</v>
      </c>
      <c r="AR614" s="4" t="s">
        <v>5714</v>
      </c>
      <c r="AS614" s="4">
        <v>170601</v>
      </c>
      <c r="AT614" s="4">
        <v>17060107</v>
      </c>
      <c r="AU614" s="4" t="s">
        <v>5733</v>
      </c>
      <c r="AV614" s="4" t="str">
        <f t="shared" si="20"/>
        <v>LTR</v>
      </c>
      <c r="AW614" t="s">
        <v>5351</v>
      </c>
      <c r="AX614" s="18">
        <v>96.43</v>
      </c>
      <c r="AY614" t="s">
        <v>5351</v>
      </c>
      <c r="AZ614" s="15">
        <v>60.05</v>
      </c>
      <c r="BA614" s="4" t="s">
        <v>5901</v>
      </c>
      <c r="BB614" s="4" t="s">
        <v>5737</v>
      </c>
      <c r="BC614" s="4" t="s">
        <v>21</v>
      </c>
    </row>
    <row r="615" spans="1:55" x14ac:dyDescent="0.3">
      <c r="A615">
        <v>100</v>
      </c>
      <c r="B615" t="s">
        <v>39</v>
      </c>
      <c r="C615" t="s">
        <v>1432</v>
      </c>
      <c r="D615" s="16">
        <v>38638</v>
      </c>
      <c r="E615" s="16">
        <v>39406</v>
      </c>
      <c r="F615" t="s">
        <v>17</v>
      </c>
      <c r="G615" t="s">
        <v>1433</v>
      </c>
      <c r="H615" t="s">
        <v>1440</v>
      </c>
      <c r="I615" t="s">
        <v>1435</v>
      </c>
      <c r="J615" t="s">
        <v>21</v>
      </c>
      <c r="K615" t="s">
        <v>1436</v>
      </c>
      <c r="L615">
        <v>625</v>
      </c>
      <c r="M615">
        <v>46.544192000000002</v>
      </c>
      <c r="N615">
        <v>-118.16290100000001</v>
      </c>
      <c r="O615" t="s">
        <v>1432</v>
      </c>
      <c r="P615" s="27" t="s">
        <v>1432</v>
      </c>
      <c r="Q615" s="27" t="s">
        <v>5738</v>
      </c>
      <c r="R615" s="27" t="s">
        <v>6337</v>
      </c>
      <c r="S615" s="27" t="s">
        <v>6352</v>
      </c>
      <c r="T615" s="27" t="s">
        <v>5739</v>
      </c>
      <c r="U615" s="15">
        <v>1</v>
      </c>
      <c r="V615" s="15">
        <v>2005</v>
      </c>
      <c r="W615" s="15" t="s">
        <v>6360</v>
      </c>
      <c r="X615" s="17">
        <v>1</v>
      </c>
      <c r="Y615" s="17">
        <v>1</v>
      </c>
      <c r="Z615" s="17">
        <v>1</v>
      </c>
      <c r="AA615" s="17">
        <v>0</v>
      </c>
      <c r="AB615" s="17">
        <v>0</v>
      </c>
      <c r="AC615" s="17">
        <v>1</v>
      </c>
      <c r="AD615" s="17" t="s">
        <v>6376</v>
      </c>
      <c r="AE615" s="17" t="s">
        <v>6376</v>
      </c>
      <c r="AF615" s="17" t="s">
        <v>6376</v>
      </c>
      <c r="AG615" t="s">
        <v>6034</v>
      </c>
      <c r="AH615">
        <v>1</v>
      </c>
      <c r="AI615" t="s">
        <v>5734</v>
      </c>
      <c r="AJ615" s="15" t="s">
        <v>1432</v>
      </c>
      <c r="AK615" s="4" t="s">
        <v>6043</v>
      </c>
      <c r="AL615" s="4">
        <v>1</v>
      </c>
      <c r="AM615" s="4">
        <v>3</v>
      </c>
      <c r="AN615" s="4">
        <v>1</v>
      </c>
      <c r="AO615" s="4">
        <f t="shared" si="19"/>
        <v>1.00301</v>
      </c>
      <c r="AP615" s="4">
        <v>1</v>
      </c>
      <c r="AQ615" s="4">
        <v>0</v>
      </c>
      <c r="AR615" s="4" t="s">
        <v>5714</v>
      </c>
      <c r="AS615" s="4">
        <v>170601</v>
      </c>
      <c r="AT615" s="4">
        <v>17060107</v>
      </c>
      <c r="AU615" s="4" t="s">
        <v>5733</v>
      </c>
      <c r="AV615" s="4" t="str">
        <f t="shared" si="20"/>
        <v>LTR</v>
      </c>
      <c r="AW615" t="s">
        <v>5351</v>
      </c>
      <c r="AX615" s="18">
        <v>96.43</v>
      </c>
      <c r="AY615" t="s">
        <v>5351</v>
      </c>
      <c r="AZ615" s="15">
        <v>60.05</v>
      </c>
      <c r="BA615" s="4" t="s">
        <v>5901</v>
      </c>
      <c r="BB615" s="4" t="s">
        <v>5737</v>
      </c>
      <c r="BC615" s="4" t="s">
        <v>21</v>
      </c>
    </row>
    <row r="616" spans="1:55" x14ac:dyDescent="0.3">
      <c r="A616">
        <v>100</v>
      </c>
      <c r="B616" t="s">
        <v>41</v>
      </c>
      <c r="C616" t="s">
        <v>1432</v>
      </c>
      <c r="D616" s="16">
        <v>38638</v>
      </c>
      <c r="E616" s="16">
        <v>39406</v>
      </c>
      <c r="F616" t="s">
        <v>17</v>
      </c>
      <c r="G616" t="s">
        <v>1433</v>
      </c>
      <c r="H616" t="s">
        <v>1440</v>
      </c>
      <c r="I616" t="s">
        <v>1435</v>
      </c>
      <c r="J616" t="s">
        <v>21</v>
      </c>
      <c r="K616" t="s">
        <v>1436</v>
      </c>
      <c r="L616">
        <v>625</v>
      </c>
      <c r="M616">
        <v>46.544192000000002</v>
      </c>
      <c r="N616">
        <v>-118.16290100000001</v>
      </c>
      <c r="O616" t="s">
        <v>1432</v>
      </c>
      <c r="P616" s="27" t="s">
        <v>1432</v>
      </c>
      <c r="Q616" s="27" t="s">
        <v>5738</v>
      </c>
      <c r="R616" s="27" t="s">
        <v>6337</v>
      </c>
      <c r="S616" s="27" t="s">
        <v>6352</v>
      </c>
      <c r="T616" s="27" t="s">
        <v>5739</v>
      </c>
      <c r="U616" s="15">
        <v>1</v>
      </c>
      <c r="V616" s="15">
        <v>2005</v>
      </c>
      <c r="W616" s="15" t="s">
        <v>6360</v>
      </c>
      <c r="X616" s="17">
        <v>1</v>
      </c>
      <c r="Y616" s="17">
        <v>1</v>
      </c>
      <c r="Z616" s="17">
        <v>1</v>
      </c>
      <c r="AA616" s="17">
        <v>0</v>
      </c>
      <c r="AB616" s="17">
        <v>0</v>
      </c>
      <c r="AC616" s="17">
        <v>1</v>
      </c>
      <c r="AD616" s="17" t="s">
        <v>6376</v>
      </c>
      <c r="AE616" s="17" t="s">
        <v>6376</v>
      </c>
      <c r="AF616" s="17" t="s">
        <v>6376</v>
      </c>
      <c r="AG616" t="s">
        <v>6034</v>
      </c>
      <c r="AH616">
        <v>1</v>
      </c>
      <c r="AI616" t="s">
        <v>5734</v>
      </c>
      <c r="AJ616" s="15" t="s">
        <v>1432</v>
      </c>
      <c r="AK616" s="4" t="s">
        <v>6043</v>
      </c>
      <c r="AL616" s="4">
        <v>1</v>
      </c>
      <c r="AM616" s="4">
        <v>3</v>
      </c>
      <c r="AN616" s="4">
        <v>1</v>
      </c>
      <c r="AO616" s="4">
        <f t="shared" si="19"/>
        <v>1.00301</v>
      </c>
      <c r="AP616" s="4">
        <v>1</v>
      </c>
      <c r="AQ616" s="4">
        <v>0</v>
      </c>
      <c r="AR616" s="4" t="s">
        <v>5714</v>
      </c>
      <c r="AS616" s="4">
        <v>170601</v>
      </c>
      <c r="AT616" s="4">
        <v>17060107</v>
      </c>
      <c r="AU616" s="4" t="s">
        <v>5733</v>
      </c>
      <c r="AV616" s="4" t="str">
        <f t="shared" si="20"/>
        <v>LTR</v>
      </c>
      <c r="AW616" t="s">
        <v>5351</v>
      </c>
      <c r="AX616" s="18">
        <v>96.43</v>
      </c>
      <c r="AY616" t="s">
        <v>5351</v>
      </c>
      <c r="AZ616" s="15">
        <v>60.05</v>
      </c>
      <c r="BA616" s="4" t="s">
        <v>5901</v>
      </c>
      <c r="BB616" s="4" t="s">
        <v>5737</v>
      </c>
      <c r="BC616" s="4" t="s">
        <v>21</v>
      </c>
    </row>
    <row r="617" spans="1:55" x14ac:dyDescent="0.3">
      <c r="A617">
        <v>100</v>
      </c>
      <c r="B617" t="s">
        <v>42</v>
      </c>
      <c r="C617" t="s">
        <v>1432</v>
      </c>
      <c r="D617" s="16">
        <v>38638</v>
      </c>
      <c r="E617" s="16">
        <v>39406</v>
      </c>
      <c r="F617" t="s">
        <v>17</v>
      </c>
      <c r="G617" t="s">
        <v>1433</v>
      </c>
      <c r="H617" t="s">
        <v>1440</v>
      </c>
      <c r="I617" t="s">
        <v>1435</v>
      </c>
      <c r="J617" t="s">
        <v>21</v>
      </c>
      <c r="K617" t="s">
        <v>1436</v>
      </c>
      <c r="L617">
        <v>625</v>
      </c>
      <c r="M617">
        <v>46.544192000000002</v>
      </c>
      <c r="N617">
        <v>-118.16290100000001</v>
      </c>
      <c r="O617" t="s">
        <v>1432</v>
      </c>
      <c r="P617" s="27" t="s">
        <v>1432</v>
      </c>
      <c r="Q617" s="27" t="s">
        <v>5738</v>
      </c>
      <c r="R617" s="27" t="s">
        <v>6337</v>
      </c>
      <c r="S617" s="27" t="s">
        <v>6352</v>
      </c>
      <c r="T617" s="27" t="s">
        <v>5739</v>
      </c>
      <c r="U617" s="15">
        <v>1</v>
      </c>
      <c r="V617" s="15">
        <v>2005</v>
      </c>
      <c r="W617" s="15" t="s">
        <v>6360</v>
      </c>
      <c r="X617" s="17">
        <v>1</v>
      </c>
      <c r="Y617" s="17">
        <v>1</v>
      </c>
      <c r="Z617" s="17">
        <v>1</v>
      </c>
      <c r="AA617" s="17">
        <v>0</v>
      </c>
      <c r="AB617" s="17">
        <v>0</v>
      </c>
      <c r="AC617" s="17">
        <v>1</v>
      </c>
      <c r="AD617" s="17" t="s">
        <v>6376</v>
      </c>
      <c r="AE617" s="17" t="s">
        <v>6376</v>
      </c>
      <c r="AF617" s="17" t="s">
        <v>6376</v>
      </c>
      <c r="AG617" t="s">
        <v>6034</v>
      </c>
      <c r="AH617">
        <v>1</v>
      </c>
      <c r="AI617" t="s">
        <v>5734</v>
      </c>
      <c r="AJ617" s="15" t="s">
        <v>1432</v>
      </c>
      <c r="AK617" s="4" t="s">
        <v>6043</v>
      </c>
      <c r="AL617" s="4">
        <v>1</v>
      </c>
      <c r="AM617" s="4">
        <v>3</v>
      </c>
      <c r="AN617" s="4">
        <v>1</v>
      </c>
      <c r="AO617" s="4">
        <f t="shared" si="19"/>
        <v>1.00301</v>
      </c>
      <c r="AP617" s="4">
        <v>1</v>
      </c>
      <c r="AQ617" s="4">
        <v>0</v>
      </c>
      <c r="AR617" s="4" t="s">
        <v>5714</v>
      </c>
      <c r="AS617" s="4">
        <v>170601</v>
      </c>
      <c r="AT617" s="4">
        <v>17060107</v>
      </c>
      <c r="AU617" s="4" t="s">
        <v>5733</v>
      </c>
      <c r="AV617" s="4" t="str">
        <f t="shared" si="20"/>
        <v>LTR</v>
      </c>
      <c r="AW617" t="s">
        <v>5351</v>
      </c>
      <c r="AX617" s="18">
        <v>96.43</v>
      </c>
      <c r="AY617" t="s">
        <v>5351</v>
      </c>
      <c r="AZ617" s="15">
        <v>60.05</v>
      </c>
      <c r="BA617" s="4" t="s">
        <v>5901</v>
      </c>
      <c r="BB617" s="4" t="s">
        <v>5737</v>
      </c>
      <c r="BC617" s="4" t="s">
        <v>21</v>
      </c>
    </row>
    <row r="618" spans="1:55" x14ac:dyDescent="0.3">
      <c r="A618">
        <v>100</v>
      </c>
      <c r="B618" t="s">
        <v>44</v>
      </c>
      <c r="C618" t="s">
        <v>1432</v>
      </c>
      <c r="D618" s="16">
        <v>38638</v>
      </c>
      <c r="E618" s="16">
        <v>39406</v>
      </c>
      <c r="F618" t="s">
        <v>17</v>
      </c>
      <c r="G618" t="s">
        <v>1433</v>
      </c>
      <c r="H618" t="s">
        <v>1440</v>
      </c>
      <c r="I618" t="s">
        <v>1435</v>
      </c>
      <c r="J618" t="s">
        <v>21</v>
      </c>
      <c r="K618" t="s">
        <v>1436</v>
      </c>
      <c r="L618">
        <v>625</v>
      </c>
      <c r="M618">
        <v>46.544192000000002</v>
      </c>
      <c r="N618">
        <v>-118.16290100000001</v>
      </c>
      <c r="O618" t="s">
        <v>1432</v>
      </c>
      <c r="P618" s="27" t="s">
        <v>1432</v>
      </c>
      <c r="Q618" s="27" t="s">
        <v>5738</v>
      </c>
      <c r="R618" s="27" t="s">
        <v>6337</v>
      </c>
      <c r="S618" s="27" t="s">
        <v>6352</v>
      </c>
      <c r="T618" s="27" t="s">
        <v>5739</v>
      </c>
      <c r="U618" s="15">
        <v>1</v>
      </c>
      <c r="V618" s="15">
        <v>2005</v>
      </c>
      <c r="W618" s="15" t="s">
        <v>6360</v>
      </c>
      <c r="X618" s="17">
        <v>1</v>
      </c>
      <c r="Y618" s="17">
        <v>1</v>
      </c>
      <c r="Z618" s="17">
        <v>1</v>
      </c>
      <c r="AA618" s="17">
        <v>0</v>
      </c>
      <c r="AB618" s="17">
        <v>0</v>
      </c>
      <c r="AC618" s="17">
        <v>1</v>
      </c>
      <c r="AD618" s="17" t="s">
        <v>6376</v>
      </c>
      <c r="AE618" s="17" t="s">
        <v>6376</v>
      </c>
      <c r="AF618" s="17" t="s">
        <v>6376</v>
      </c>
      <c r="AG618" t="s">
        <v>6034</v>
      </c>
      <c r="AH618">
        <v>1</v>
      </c>
      <c r="AI618" t="s">
        <v>5734</v>
      </c>
      <c r="AJ618" s="15" t="s">
        <v>1432</v>
      </c>
      <c r="AK618" s="4" t="s">
        <v>6043</v>
      </c>
      <c r="AL618" s="4">
        <v>1</v>
      </c>
      <c r="AM618" s="4">
        <v>3</v>
      </c>
      <c r="AN618" s="4">
        <v>1</v>
      </c>
      <c r="AO618" s="4">
        <f t="shared" si="19"/>
        <v>1.00301</v>
      </c>
      <c r="AP618" s="4">
        <v>1</v>
      </c>
      <c r="AQ618" s="4">
        <v>0</v>
      </c>
      <c r="AR618" s="4" t="s">
        <v>5714</v>
      </c>
      <c r="AS618" s="4">
        <v>170601</v>
      </c>
      <c r="AT618" s="4">
        <v>17060107</v>
      </c>
      <c r="AU618" s="4" t="s">
        <v>5733</v>
      </c>
      <c r="AV618" s="4" t="str">
        <f t="shared" si="20"/>
        <v>LTR</v>
      </c>
      <c r="AW618" t="s">
        <v>5351</v>
      </c>
      <c r="AX618" s="18">
        <v>96.43</v>
      </c>
      <c r="AY618" t="s">
        <v>5351</v>
      </c>
      <c r="AZ618" s="15">
        <v>60.05</v>
      </c>
      <c r="BA618" s="4" t="s">
        <v>5901</v>
      </c>
      <c r="BB618" s="4" t="s">
        <v>5737</v>
      </c>
      <c r="BC618" s="4" t="s">
        <v>21</v>
      </c>
    </row>
    <row r="619" spans="1:55" x14ac:dyDescent="0.3">
      <c r="A619">
        <v>110</v>
      </c>
      <c r="B619" t="s">
        <v>34</v>
      </c>
      <c r="C619" t="s">
        <v>1432</v>
      </c>
      <c r="D619" s="16">
        <v>39406</v>
      </c>
      <c r="E619" s="16">
        <v>40057</v>
      </c>
      <c r="F619" t="s">
        <v>17</v>
      </c>
      <c r="G619" t="s">
        <v>1433</v>
      </c>
      <c r="H619" t="s">
        <v>1440</v>
      </c>
      <c r="I619" t="s">
        <v>1435</v>
      </c>
      <c r="J619" t="s">
        <v>21</v>
      </c>
      <c r="K619" t="s">
        <v>1436</v>
      </c>
      <c r="L619">
        <v>625</v>
      </c>
      <c r="M619">
        <v>46.544192000000002</v>
      </c>
      <c r="N619">
        <v>-118.16290100000001</v>
      </c>
      <c r="O619" t="s">
        <v>1432</v>
      </c>
      <c r="P619" s="27" t="s">
        <v>1432</v>
      </c>
      <c r="Q619" s="27" t="s">
        <v>5738</v>
      </c>
      <c r="R619" s="27" t="s">
        <v>6337</v>
      </c>
      <c r="S619" s="27" t="s">
        <v>6352</v>
      </c>
      <c r="T619" s="27" t="s">
        <v>5739</v>
      </c>
      <c r="U619" s="15">
        <v>1</v>
      </c>
      <c r="V619" s="15">
        <v>2005</v>
      </c>
      <c r="W619" s="15" t="s">
        <v>6360</v>
      </c>
      <c r="X619" s="17">
        <v>1</v>
      </c>
      <c r="Y619" s="17">
        <v>1</v>
      </c>
      <c r="Z619" s="17">
        <v>1</v>
      </c>
      <c r="AA619" s="17">
        <v>0</v>
      </c>
      <c r="AB619" s="17">
        <v>0</v>
      </c>
      <c r="AC619" s="17">
        <v>1</v>
      </c>
      <c r="AD619" s="17" t="s">
        <v>6376</v>
      </c>
      <c r="AE619" s="17" t="s">
        <v>6376</v>
      </c>
      <c r="AF619" s="17" t="s">
        <v>6376</v>
      </c>
      <c r="AG619" t="s">
        <v>6034</v>
      </c>
      <c r="AH619">
        <v>1</v>
      </c>
      <c r="AI619" t="s">
        <v>5734</v>
      </c>
      <c r="AJ619" s="15" t="s">
        <v>1432</v>
      </c>
      <c r="AK619" s="4" t="s">
        <v>6043</v>
      </c>
      <c r="AL619" s="4">
        <v>1</v>
      </c>
      <c r="AM619" s="4">
        <v>3</v>
      </c>
      <c r="AN619" s="4">
        <v>1</v>
      </c>
      <c r="AO619" s="4">
        <f t="shared" si="19"/>
        <v>1.00301</v>
      </c>
      <c r="AP619" s="4">
        <v>1</v>
      </c>
      <c r="AQ619" s="4">
        <v>0</v>
      </c>
      <c r="AR619" s="4" t="s">
        <v>5714</v>
      </c>
      <c r="AS619" s="4">
        <v>170601</v>
      </c>
      <c r="AT619" s="4">
        <v>17060107</v>
      </c>
      <c r="AU619" s="4" t="s">
        <v>5733</v>
      </c>
      <c r="AV619" s="4" t="str">
        <f t="shared" si="20"/>
        <v>LTR</v>
      </c>
      <c r="AW619" t="s">
        <v>5351</v>
      </c>
      <c r="AX619" s="18">
        <v>96.43</v>
      </c>
      <c r="AY619" t="s">
        <v>5351</v>
      </c>
      <c r="AZ619" s="15">
        <v>60.05</v>
      </c>
      <c r="BA619" s="4" t="s">
        <v>5901</v>
      </c>
      <c r="BB619" s="4" t="s">
        <v>5737</v>
      </c>
      <c r="BC619" s="4" t="s">
        <v>21</v>
      </c>
    </row>
    <row r="620" spans="1:55" x14ac:dyDescent="0.3">
      <c r="A620">
        <v>110</v>
      </c>
      <c r="B620" t="s">
        <v>38</v>
      </c>
      <c r="C620" t="s">
        <v>1432</v>
      </c>
      <c r="D620" s="16">
        <v>39406</v>
      </c>
      <c r="E620" s="16">
        <v>40057</v>
      </c>
      <c r="F620" t="s">
        <v>17</v>
      </c>
      <c r="G620" t="s">
        <v>1433</v>
      </c>
      <c r="H620" t="s">
        <v>1440</v>
      </c>
      <c r="I620" t="s">
        <v>1435</v>
      </c>
      <c r="J620" t="s">
        <v>21</v>
      </c>
      <c r="K620" t="s">
        <v>1436</v>
      </c>
      <c r="L620">
        <v>625</v>
      </c>
      <c r="M620">
        <v>46.544192000000002</v>
      </c>
      <c r="N620">
        <v>-118.16290100000001</v>
      </c>
      <c r="O620" t="s">
        <v>1432</v>
      </c>
      <c r="P620" s="27" t="s">
        <v>1432</v>
      </c>
      <c r="Q620" s="27" t="s">
        <v>5738</v>
      </c>
      <c r="R620" s="27" t="s">
        <v>6337</v>
      </c>
      <c r="S620" s="27" t="s">
        <v>6352</v>
      </c>
      <c r="T620" s="27" t="s">
        <v>5739</v>
      </c>
      <c r="U620" s="15">
        <v>1</v>
      </c>
      <c r="V620" s="15">
        <v>2005</v>
      </c>
      <c r="W620" s="15" t="s">
        <v>6360</v>
      </c>
      <c r="X620" s="17">
        <v>1</v>
      </c>
      <c r="Y620" s="17">
        <v>1</v>
      </c>
      <c r="Z620" s="17">
        <v>1</v>
      </c>
      <c r="AA620" s="17">
        <v>0</v>
      </c>
      <c r="AB620" s="17">
        <v>0</v>
      </c>
      <c r="AC620" s="17">
        <v>1</v>
      </c>
      <c r="AD620" s="17" t="s">
        <v>6376</v>
      </c>
      <c r="AE620" s="17" t="s">
        <v>6376</v>
      </c>
      <c r="AF620" s="17" t="s">
        <v>6376</v>
      </c>
      <c r="AG620" t="s">
        <v>6034</v>
      </c>
      <c r="AH620">
        <v>1</v>
      </c>
      <c r="AI620" t="s">
        <v>5734</v>
      </c>
      <c r="AJ620" s="15" t="s">
        <v>1432</v>
      </c>
      <c r="AK620" s="4" t="s">
        <v>6043</v>
      </c>
      <c r="AL620" s="4">
        <v>1</v>
      </c>
      <c r="AM620" s="4">
        <v>3</v>
      </c>
      <c r="AN620" s="4">
        <v>1</v>
      </c>
      <c r="AO620" s="4">
        <f t="shared" si="19"/>
        <v>1.00301</v>
      </c>
      <c r="AP620" s="4">
        <v>1</v>
      </c>
      <c r="AQ620" s="4">
        <v>0</v>
      </c>
      <c r="AR620" s="4" t="s">
        <v>5714</v>
      </c>
      <c r="AS620" s="4">
        <v>170601</v>
      </c>
      <c r="AT620" s="4">
        <v>17060107</v>
      </c>
      <c r="AU620" s="4" t="s">
        <v>5733</v>
      </c>
      <c r="AV620" s="4" t="str">
        <f t="shared" si="20"/>
        <v>LTR</v>
      </c>
      <c r="AW620" t="s">
        <v>5351</v>
      </c>
      <c r="AX620" s="18">
        <v>96.43</v>
      </c>
      <c r="AY620" t="s">
        <v>5351</v>
      </c>
      <c r="AZ620" s="15">
        <v>60.05</v>
      </c>
      <c r="BA620" s="4" t="s">
        <v>5901</v>
      </c>
      <c r="BB620" s="4" t="s">
        <v>5737</v>
      </c>
      <c r="BC620" s="4" t="s">
        <v>21</v>
      </c>
    </row>
    <row r="621" spans="1:55" x14ac:dyDescent="0.3">
      <c r="A621">
        <v>110</v>
      </c>
      <c r="B621" t="s">
        <v>39</v>
      </c>
      <c r="C621" t="s">
        <v>1432</v>
      </c>
      <c r="D621" s="16">
        <v>39406</v>
      </c>
      <c r="E621" s="16">
        <v>40057</v>
      </c>
      <c r="F621" t="s">
        <v>17</v>
      </c>
      <c r="G621" t="s">
        <v>1433</v>
      </c>
      <c r="H621" t="s">
        <v>1440</v>
      </c>
      <c r="I621" t="s">
        <v>1435</v>
      </c>
      <c r="J621" t="s">
        <v>21</v>
      </c>
      <c r="K621" t="s">
        <v>1436</v>
      </c>
      <c r="L621">
        <v>625</v>
      </c>
      <c r="M621">
        <v>46.544192000000002</v>
      </c>
      <c r="N621">
        <v>-118.16290100000001</v>
      </c>
      <c r="O621" t="s">
        <v>1432</v>
      </c>
      <c r="P621" s="27" t="s">
        <v>1432</v>
      </c>
      <c r="Q621" s="27" t="s">
        <v>5738</v>
      </c>
      <c r="R621" s="27" t="s">
        <v>6337</v>
      </c>
      <c r="S621" s="27" t="s">
        <v>6352</v>
      </c>
      <c r="T621" s="27" t="s">
        <v>5739</v>
      </c>
      <c r="U621" s="15">
        <v>1</v>
      </c>
      <c r="V621" s="15">
        <v>2005</v>
      </c>
      <c r="W621" s="15" t="s">
        <v>6360</v>
      </c>
      <c r="X621" s="17">
        <v>1</v>
      </c>
      <c r="Y621" s="17">
        <v>1</v>
      </c>
      <c r="Z621" s="17">
        <v>1</v>
      </c>
      <c r="AA621" s="17">
        <v>0</v>
      </c>
      <c r="AB621" s="17">
        <v>0</v>
      </c>
      <c r="AC621" s="17">
        <v>1</v>
      </c>
      <c r="AD621" s="17" t="s">
        <v>6376</v>
      </c>
      <c r="AE621" s="17" t="s">
        <v>6376</v>
      </c>
      <c r="AF621" s="17" t="s">
        <v>6376</v>
      </c>
      <c r="AG621" t="s">
        <v>6034</v>
      </c>
      <c r="AH621">
        <v>1</v>
      </c>
      <c r="AI621" t="s">
        <v>5734</v>
      </c>
      <c r="AJ621" s="15" t="s">
        <v>1432</v>
      </c>
      <c r="AK621" s="4" t="s">
        <v>6043</v>
      </c>
      <c r="AL621" s="4">
        <v>1</v>
      </c>
      <c r="AM621" s="4">
        <v>3</v>
      </c>
      <c r="AN621" s="4">
        <v>1</v>
      </c>
      <c r="AO621" s="4">
        <f t="shared" si="19"/>
        <v>1.00301</v>
      </c>
      <c r="AP621" s="4">
        <v>1</v>
      </c>
      <c r="AQ621" s="4">
        <v>0</v>
      </c>
      <c r="AR621" s="4" t="s">
        <v>5714</v>
      </c>
      <c r="AS621" s="4">
        <v>170601</v>
      </c>
      <c r="AT621" s="4">
        <v>17060107</v>
      </c>
      <c r="AU621" s="4" t="s">
        <v>5733</v>
      </c>
      <c r="AV621" s="4" t="str">
        <f t="shared" si="20"/>
        <v>LTR</v>
      </c>
      <c r="AW621" t="s">
        <v>5351</v>
      </c>
      <c r="AX621" s="18">
        <v>96.43</v>
      </c>
      <c r="AY621" t="s">
        <v>5351</v>
      </c>
      <c r="AZ621" s="15">
        <v>60.05</v>
      </c>
      <c r="BA621" s="4" t="s">
        <v>5901</v>
      </c>
      <c r="BB621" s="4" t="s">
        <v>5737</v>
      </c>
      <c r="BC621" s="4" t="s">
        <v>21</v>
      </c>
    </row>
    <row r="622" spans="1:55" x14ac:dyDescent="0.3">
      <c r="A622">
        <v>110</v>
      </c>
      <c r="B622" t="s">
        <v>41</v>
      </c>
      <c r="C622" t="s">
        <v>1432</v>
      </c>
      <c r="D622" s="16">
        <v>39406</v>
      </c>
      <c r="E622" s="16">
        <v>40057</v>
      </c>
      <c r="F622" t="s">
        <v>17</v>
      </c>
      <c r="G622" t="s">
        <v>1433</v>
      </c>
      <c r="H622" t="s">
        <v>1440</v>
      </c>
      <c r="I622" t="s">
        <v>1435</v>
      </c>
      <c r="J622" t="s">
        <v>21</v>
      </c>
      <c r="K622" t="s">
        <v>1436</v>
      </c>
      <c r="L622">
        <v>625</v>
      </c>
      <c r="M622">
        <v>46.544192000000002</v>
      </c>
      <c r="N622">
        <v>-118.16290100000001</v>
      </c>
      <c r="O622" t="s">
        <v>1432</v>
      </c>
      <c r="P622" s="27" t="s">
        <v>1432</v>
      </c>
      <c r="Q622" s="27" t="s">
        <v>5738</v>
      </c>
      <c r="R622" s="27" t="s">
        <v>6337</v>
      </c>
      <c r="S622" s="27" t="s">
        <v>6352</v>
      </c>
      <c r="T622" s="27" t="s">
        <v>5739</v>
      </c>
      <c r="U622" s="15">
        <v>1</v>
      </c>
      <c r="V622" s="15">
        <v>2005</v>
      </c>
      <c r="W622" s="15" t="s">
        <v>6360</v>
      </c>
      <c r="X622" s="17">
        <v>1</v>
      </c>
      <c r="Y622" s="17">
        <v>1</v>
      </c>
      <c r="Z622" s="17">
        <v>1</v>
      </c>
      <c r="AA622" s="17">
        <v>0</v>
      </c>
      <c r="AB622" s="17">
        <v>0</v>
      </c>
      <c r="AC622" s="17">
        <v>1</v>
      </c>
      <c r="AD622" s="17" t="s">
        <v>6376</v>
      </c>
      <c r="AE622" s="17" t="s">
        <v>6376</v>
      </c>
      <c r="AF622" s="17" t="s">
        <v>6376</v>
      </c>
      <c r="AG622" t="s">
        <v>6034</v>
      </c>
      <c r="AH622">
        <v>1</v>
      </c>
      <c r="AI622" t="s">
        <v>5734</v>
      </c>
      <c r="AJ622" s="15" t="s">
        <v>1432</v>
      </c>
      <c r="AK622" s="4" t="s">
        <v>6043</v>
      </c>
      <c r="AL622" s="4">
        <v>1</v>
      </c>
      <c r="AM622" s="4">
        <v>3</v>
      </c>
      <c r="AN622" s="4">
        <v>1</v>
      </c>
      <c r="AO622" s="4">
        <f t="shared" si="19"/>
        <v>1.00301</v>
      </c>
      <c r="AP622" s="4">
        <v>1</v>
      </c>
      <c r="AQ622" s="4">
        <v>0</v>
      </c>
      <c r="AR622" s="4" t="s">
        <v>5714</v>
      </c>
      <c r="AS622" s="4">
        <v>170601</v>
      </c>
      <c r="AT622" s="4">
        <v>17060107</v>
      </c>
      <c r="AU622" s="4" t="s">
        <v>5733</v>
      </c>
      <c r="AV622" s="4" t="str">
        <f t="shared" si="20"/>
        <v>LTR</v>
      </c>
      <c r="AW622" t="s">
        <v>5351</v>
      </c>
      <c r="AX622" s="18">
        <v>96.43</v>
      </c>
      <c r="AY622" t="s">
        <v>5351</v>
      </c>
      <c r="AZ622" s="15">
        <v>60.05</v>
      </c>
      <c r="BA622" s="4" t="s">
        <v>5901</v>
      </c>
      <c r="BB622" s="4" t="s">
        <v>5737</v>
      </c>
      <c r="BC622" s="4" t="s">
        <v>21</v>
      </c>
    </row>
    <row r="623" spans="1:55" x14ac:dyDescent="0.3">
      <c r="A623">
        <v>110</v>
      </c>
      <c r="B623" t="s">
        <v>42</v>
      </c>
      <c r="C623" t="s">
        <v>1432</v>
      </c>
      <c r="D623" s="16">
        <v>39406</v>
      </c>
      <c r="E623" s="16">
        <v>40057</v>
      </c>
      <c r="F623" t="s">
        <v>17</v>
      </c>
      <c r="G623" t="s">
        <v>1433</v>
      </c>
      <c r="H623" t="s">
        <v>1440</v>
      </c>
      <c r="I623" t="s">
        <v>1435</v>
      </c>
      <c r="J623" t="s">
        <v>21</v>
      </c>
      <c r="K623" t="s">
        <v>1436</v>
      </c>
      <c r="L623">
        <v>625</v>
      </c>
      <c r="M623">
        <v>46.544192000000002</v>
      </c>
      <c r="N623">
        <v>-118.16290100000001</v>
      </c>
      <c r="O623" t="s">
        <v>1432</v>
      </c>
      <c r="P623" s="27" t="s">
        <v>1432</v>
      </c>
      <c r="Q623" s="27" t="s">
        <v>5738</v>
      </c>
      <c r="R623" s="27" t="s">
        <v>6337</v>
      </c>
      <c r="S623" s="27" t="s">
        <v>6352</v>
      </c>
      <c r="T623" s="27" t="s">
        <v>5739</v>
      </c>
      <c r="U623" s="15">
        <v>1</v>
      </c>
      <c r="V623" s="15">
        <v>2005</v>
      </c>
      <c r="W623" s="15" t="s">
        <v>6360</v>
      </c>
      <c r="X623" s="17">
        <v>1</v>
      </c>
      <c r="Y623" s="17">
        <v>1</v>
      </c>
      <c r="Z623" s="17">
        <v>1</v>
      </c>
      <c r="AA623" s="17">
        <v>0</v>
      </c>
      <c r="AB623" s="17">
        <v>0</v>
      </c>
      <c r="AC623" s="17">
        <v>1</v>
      </c>
      <c r="AD623" s="17" t="s">
        <v>6376</v>
      </c>
      <c r="AE623" s="17" t="s">
        <v>6376</v>
      </c>
      <c r="AF623" s="17" t="s">
        <v>6376</v>
      </c>
      <c r="AG623" t="s">
        <v>6034</v>
      </c>
      <c r="AH623">
        <v>1</v>
      </c>
      <c r="AI623" t="s">
        <v>5734</v>
      </c>
      <c r="AJ623" s="15" t="s">
        <v>1432</v>
      </c>
      <c r="AK623" s="4" t="s">
        <v>6043</v>
      </c>
      <c r="AL623" s="4">
        <v>1</v>
      </c>
      <c r="AM623" s="4">
        <v>3</v>
      </c>
      <c r="AN623" s="4">
        <v>1</v>
      </c>
      <c r="AO623" s="4">
        <f t="shared" si="19"/>
        <v>1.00301</v>
      </c>
      <c r="AP623" s="4">
        <v>1</v>
      </c>
      <c r="AQ623" s="4">
        <v>0</v>
      </c>
      <c r="AR623" s="4" t="s">
        <v>5714</v>
      </c>
      <c r="AS623" s="4">
        <v>170601</v>
      </c>
      <c r="AT623" s="4">
        <v>17060107</v>
      </c>
      <c r="AU623" s="4" t="s">
        <v>5733</v>
      </c>
      <c r="AV623" s="4" t="str">
        <f t="shared" si="20"/>
        <v>LTR</v>
      </c>
      <c r="AW623" t="s">
        <v>5351</v>
      </c>
      <c r="AX623" s="18">
        <v>96.43</v>
      </c>
      <c r="AY623" t="s">
        <v>5351</v>
      </c>
      <c r="AZ623" s="15">
        <v>60.05</v>
      </c>
      <c r="BA623" s="4" t="s">
        <v>5901</v>
      </c>
      <c r="BB623" s="4" t="s">
        <v>5737</v>
      </c>
      <c r="BC623" s="4" t="s">
        <v>21</v>
      </c>
    </row>
    <row r="624" spans="1:55" x14ac:dyDescent="0.3">
      <c r="A624">
        <v>110</v>
      </c>
      <c r="B624" t="s">
        <v>44</v>
      </c>
      <c r="C624" t="s">
        <v>1432</v>
      </c>
      <c r="D624" s="16">
        <v>39406</v>
      </c>
      <c r="E624" s="16">
        <v>40057</v>
      </c>
      <c r="F624" t="s">
        <v>17</v>
      </c>
      <c r="G624" t="s">
        <v>1433</v>
      </c>
      <c r="H624" t="s">
        <v>1440</v>
      </c>
      <c r="I624" t="s">
        <v>1435</v>
      </c>
      <c r="J624" t="s">
        <v>21</v>
      </c>
      <c r="K624" t="s">
        <v>1436</v>
      </c>
      <c r="L624">
        <v>625</v>
      </c>
      <c r="M624">
        <v>46.544192000000002</v>
      </c>
      <c r="N624">
        <v>-118.16290100000001</v>
      </c>
      <c r="O624" t="s">
        <v>1432</v>
      </c>
      <c r="P624" s="27" t="s">
        <v>1432</v>
      </c>
      <c r="Q624" s="27" t="s">
        <v>5738</v>
      </c>
      <c r="R624" s="27" t="s">
        <v>6337</v>
      </c>
      <c r="S624" s="27" t="s">
        <v>6352</v>
      </c>
      <c r="T624" s="27" t="s">
        <v>5739</v>
      </c>
      <c r="U624" s="15">
        <v>1</v>
      </c>
      <c r="V624" s="15">
        <v>2005</v>
      </c>
      <c r="W624" s="15" t="s">
        <v>6360</v>
      </c>
      <c r="X624" s="17">
        <v>1</v>
      </c>
      <c r="Y624" s="17">
        <v>1</v>
      </c>
      <c r="Z624" s="17">
        <v>1</v>
      </c>
      <c r="AA624" s="17">
        <v>0</v>
      </c>
      <c r="AB624" s="17">
        <v>0</v>
      </c>
      <c r="AC624" s="17">
        <v>1</v>
      </c>
      <c r="AD624" s="17" t="s">
        <v>6376</v>
      </c>
      <c r="AE624" s="17" t="s">
        <v>6376</v>
      </c>
      <c r="AF624" s="17" t="s">
        <v>6376</v>
      </c>
      <c r="AG624" t="s">
        <v>6034</v>
      </c>
      <c r="AH624">
        <v>1</v>
      </c>
      <c r="AI624" t="s">
        <v>5734</v>
      </c>
      <c r="AJ624" s="15" t="s">
        <v>1432</v>
      </c>
      <c r="AK624" s="18" t="s">
        <v>6043</v>
      </c>
      <c r="AL624" s="4">
        <v>1</v>
      </c>
      <c r="AM624" s="4">
        <v>3</v>
      </c>
      <c r="AN624" s="4">
        <v>1</v>
      </c>
      <c r="AO624" s="4">
        <f t="shared" si="19"/>
        <v>1.00301</v>
      </c>
      <c r="AP624" s="4">
        <v>1</v>
      </c>
      <c r="AQ624" s="4">
        <v>0</v>
      </c>
      <c r="AR624" s="4" t="s">
        <v>5714</v>
      </c>
      <c r="AS624" s="4">
        <v>170601</v>
      </c>
      <c r="AT624" s="4">
        <v>17060107</v>
      </c>
      <c r="AU624" s="4" t="s">
        <v>5733</v>
      </c>
      <c r="AV624" s="4" t="str">
        <f t="shared" si="20"/>
        <v>LTR</v>
      </c>
      <c r="AW624" t="s">
        <v>5351</v>
      </c>
      <c r="AX624" s="18">
        <v>96.43</v>
      </c>
      <c r="AY624" t="s">
        <v>5351</v>
      </c>
      <c r="AZ624" s="15">
        <v>60.05</v>
      </c>
      <c r="BA624" s="4" t="s">
        <v>5901</v>
      </c>
      <c r="BB624" s="4" t="s">
        <v>5737</v>
      </c>
      <c r="BC624" s="4" t="s">
        <v>21</v>
      </c>
    </row>
    <row r="625" spans="1:55" x14ac:dyDescent="0.3">
      <c r="A625">
        <v>130</v>
      </c>
      <c r="B625" t="s">
        <v>38</v>
      </c>
      <c r="C625" t="s">
        <v>1432</v>
      </c>
      <c r="D625" s="16">
        <v>40450.354166666664</v>
      </c>
      <c r="E625" s="16">
        <v>40771.597222222219</v>
      </c>
      <c r="F625" t="s">
        <v>17</v>
      </c>
      <c r="G625" t="s">
        <v>1433</v>
      </c>
      <c r="H625" t="s">
        <v>1447</v>
      </c>
      <c r="I625" t="s">
        <v>1435</v>
      </c>
      <c r="J625" t="s">
        <v>21</v>
      </c>
      <c r="K625" t="s">
        <v>1436</v>
      </c>
      <c r="L625">
        <v>625</v>
      </c>
      <c r="M625">
        <v>46.544192000000002</v>
      </c>
      <c r="N625">
        <v>-118.16290100000001</v>
      </c>
      <c r="O625" t="s">
        <v>1432</v>
      </c>
      <c r="P625" s="27" t="s">
        <v>1432</v>
      </c>
      <c r="Q625" s="27" t="s">
        <v>5738</v>
      </c>
      <c r="R625" s="27" t="s">
        <v>6337</v>
      </c>
      <c r="S625" s="27" t="s">
        <v>6352</v>
      </c>
      <c r="T625" s="27" t="s">
        <v>5739</v>
      </c>
      <c r="U625" s="15">
        <v>1</v>
      </c>
      <c r="V625" s="15">
        <v>2005</v>
      </c>
      <c r="W625" s="15" t="s">
        <v>6360</v>
      </c>
      <c r="X625" s="17">
        <v>1</v>
      </c>
      <c r="Y625" s="17">
        <v>1</v>
      </c>
      <c r="Z625" s="17">
        <v>1</v>
      </c>
      <c r="AA625" s="17">
        <v>0</v>
      </c>
      <c r="AB625" s="17">
        <v>0</v>
      </c>
      <c r="AC625" s="17">
        <v>1</v>
      </c>
      <c r="AD625" s="17" t="s">
        <v>6376</v>
      </c>
      <c r="AE625" s="17" t="s">
        <v>6376</v>
      </c>
      <c r="AF625" s="17" t="s">
        <v>6376</v>
      </c>
      <c r="AG625" t="s">
        <v>6034</v>
      </c>
      <c r="AH625">
        <v>1</v>
      </c>
      <c r="AI625" t="s">
        <v>5734</v>
      </c>
      <c r="AJ625" s="15" t="s">
        <v>1432</v>
      </c>
      <c r="AK625" s="4" t="s">
        <v>6043</v>
      </c>
      <c r="AL625" s="4">
        <v>1</v>
      </c>
      <c r="AM625" s="4">
        <v>3</v>
      </c>
      <c r="AN625" s="4">
        <v>1</v>
      </c>
      <c r="AO625" s="4">
        <f t="shared" si="19"/>
        <v>1.00301</v>
      </c>
      <c r="AP625" s="4">
        <v>1</v>
      </c>
      <c r="AQ625" s="4">
        <v>0</v>
      </c>
      <c r="AR625" s="4" t="s">
        <v>5714</v>
      </c>
      <c r="AS625" s="4">
        <v>170601</v>
      </c>
      <c r="AT625" s="4">
        <v>17060107</v>
      </c>
      <c r="AU625" s="4" t="s">
        <v>5733</v>
      </c>
      <c r="AV625" s="4" t="str">
        <f t="shared" si="20"/>
        <v>LTR</v>
      </c>
      <c r="AW625" t="s">
        <v>5351</v>
      </c>
      <c r="AX625" s="18">
        <v>96.43</v>
      </c>
      <c r="AY625" t="s">
        <v>5351</v>
      </c>
      <c r="AZ625" s="15">
        <v>60.05</v>
      </c>
      <c r="BA625" s="4" t="s">
        <v>5901</v>
      </c>
      <c r="BB625" s="4" t="s">
        <v>5737</v>
      </c>
      <c r="BC625" s="4" t="s">
        <v>21</v>
      </c>
    </row>
    <row r="626" spans="1:55" x14ac:dyDescent="0.3">
      <c r="A626">
        <v>130</v>
      </c>
      <c r="B626" t="s">
        <v>41</v>
      </c>
      <c r="C626" t="s">
        <v>1432</v>
      </c>
      <c r="D626" s="16">
        <v>40450.354166666664</v>
      </c>
      <c r="E626" s="16">
        <v>40771.597222222219</v>
      </c>
      <c r="F626" t="s">
        <v>17</v>
      </c>
      <c r="G626" t="s">
        <v>1433</v>
      </c>
      <c r="H626" t="s">
        <v>1449</v>
      </c>
      <c r="I626" t="s">
        <v>1435</v>
      </c>
      <c r="J626" t="s">
        <v>21</v>
      </c>
      <c r="K626" t="s">
        <v>1436</v>
      </c>
      <c r="L626">
        <v>625</v>
      </c>
      <c r="M626">
        <v>46.544192000000002</v>
      </c>
      <c r="N626">
        <v>-118.16290100000001</v>
      </c>
      <c r="O626" t="s">
        <v>1432</v>
      </c>
      <c r="P626" s="27" t="s">
        <v>1432</v>
      </c>
      <c r="Q626" s="27" t="s">
        <v>5738</v>
      </c>
      <c r="R626" s="27" t="s">
        <v>6337</v>
      </c>
      <c r="S626" s="27" t="s">
        <v>6352</v>
      </c>
      <c r="T626" s="27" t="s">
        <v>5739</v>
      </c>
      <c r="U626" s="15">
        <v>1</v>
      </c>
      <c r="V626" s="15">
        <v>2005</v>
      </c>
      <c r="W626" s="15" t="s">
        <v>6360</v>
      </c>
      <c r="X626" s="17">
        <v>1</v>
      </c>
      <c r="Y626" s="17">
        <v>1</v>
      </c>
      <c r="Z626" s="17">
        <v>1</v>
      </c>
      <c r="AA626" s="17">
        <v>0</v>
      </c>
      <c r="AB626" s="17">
        <v>0</v>
      </c>
      <c r="AC626" s="17">
        <v>1</v>
      </c>
      <c r="AD626" s="17" t="s">
        <v>6376</v>
      </c>
      <c r="AE626" s="17" t="s">
        <v>6376</v>
      </c>
      <c r="AF626" s="17" t="s">
        <v>6376</v>
      </c>
      <c r="AG626" t="s">
        <v>6034</v>
      </c>
      <c r="AH626">
        <v>1</v>
      </c>
      <c r="AI626" t="s">
        <v>5734</v>
      </c>
      <c r="AJ626" s="15" t="s">
        <v>1432</v>
      </c>
      <c r="AK626" s="4" t="s">
        <v>6043</v>
      </c>
      <c r="AL626" s="4">
        <v>1</v>
      </c>
      <c r="AM626" s="4">
        <v>3</v>
      </c>
      <c r="AN626" s="4">
        <v>1</v>
      </c>
      <c r="AO626" s="4">
        <f t="shared" si="19"/>
        <v>1.00301</v>
      </c>
      <c r="AP626" s="4">
        <v>1</v>
      </c>
      <c r="AQ626" s="4">
        <v>0</v>
      </c>
      <c r="AR626" s="4" t="s">
        <v>5714</v>
      </c>
      <c r="AS626" s="4">
        <v>170601</v>
      </c>
      <c r="AT626" s="4">
        <v>17060107</v>
      </c>
      <c r="AU626" s="4" t="s">
        <v>5733</v>
      </c>
      <c r="AV626" s="4" t="str">
        <f t="shared" si="20"/>
        <v>LTR</v>
      </c>
      <c r="AW626" t="s">
        <v>5351</v>
      </c>
      <c r="AX626" s="18">
        <v>96.43</v>
      </c>
      <c r="AY626" t="s">
        <v>5351</v>
      </c>
      <c r="AZ626" s="15">
        <v>60.05</v>
      </c>
      <c r="BA626" s="4" t="s">
        <v>5901</v>
      </c>
      <c r="BB626" s="4" t="s">
        <v>5737</v>
      </c>
      <c r="BC626" s="4" t="s">
        <v>21</v>
      </c>
    </row>
    <row r="627" spans="1:55" x14ac:dyDescent="0.3">
      <c r="A627">
        <v>140</v>
      </c>
      <c r="B627" t="s">
        <v>34</v>
      </c>
      <c r="C627" t="s">
        <v>1432</v>
      </c>
      <c r="D627" s="16">
        <v>40771.597222222219</v>
      </c>
      <c r="E627" s="16">
        <v>40809</v>
      </c>
      <c r="F627" t="s">
        <v>17</v>
      </c>
      <c r="G627" t="s">
        <v>1433</v>
      </c>
      <c r="H627" t="s">
        <v>1447</v>
      </c>
      <c r="I627" t="s">
        <v>1435</v>
      </c>
      <c r="J627" t="s">
        <v>21</v>
      </c>
      <c r="K627" t="s">
        <v>1436</v>
      </c>
      <c r="L627">
        <v>625</v>
      </c>
      <c r="M627">
        <v>46.544192000000002</v>
      </c>
      <c r="N627">
        <v>-118.16290100000001</v>
      </c>
      <c r="O627" t="s">
        <v>1432</v>
      </c>
      <c r="P627" s="27" t="s">
        <v>1432</v>
      </c>
      <c r="Q627" s="27" t="s">
        <v>5738</v>
      </c>
      <c r="R627" s="27" t="s">
        <v>6337</v>
      </c>
      <c r="S627" s="27" t="s">
        <v>6352</v>
      </c>
      <c r="T627" s="27" t="s">
        <v>5739</v>
      </c>
      <c r="U627" s="15">
        <v>1</v>
      </c>
      <c r="V627" s="15">
        <v>2005</v>
      </c>
      <c r="W627" s="15" t="s">
        <v>6360</v>
      </c>
      <c r="X627" s="17">
        <v>1</v>
      </c>
      <c r="Y627" s="17">
        <v>1</v>
      </c>
      <c r="Z627" s="17">
        <v>1</v>
      </c>
      <c r="AA627" s="17">
        <v>0</v>
      </c>
      <c r="AB627" s="17">
        <v>0</v>
      </c>
      <c r="AC627" s="17">
        <v>1</v>
      </c>
      <c r="AD627" s="17" t="s">
        <v>6376</v>
      </c>
      <c r="AE627" s="17" t="s">
        <v>6376</v>
      </c>
      <c r="AF627" s="17" t="s">
        <v>6376</v>
      </c>
      <c r="AG627" t="s">
        <v>6034</v>
      </c>
      <c r="AH627">
        <v>1</v>
      </c>
      <c r="AI627" t="s">
        <v>5734</v>
      </c>
      <c r="AJ627" s="15" t="s">
        <v>1432</v>
      </c>
      <c r="AK627" s="4" t="s">
        <v>6043</v>
      </c>
      <c r="AL627" s="4">
        <v>1</v>
      </c>
      <c r="AM627" s="4">
        <v>3</v>
      </c>
      <c r="AN627" s="4">
        <v>1</v>
      </c>
      <c r="AO627" s="4">
        <f t="shared" si="19"/>
        <v>1.00301</v>
      </c>
      <c r="AP627" s="4">
        <v>1</v>
      </c>
      <c r="AQ627" s="4">
        <v>0</v>
      </c>
      <c r="AR627" s="4" t="s">
        <v>5714</v>
      </c>
      <c r="AS627" s="4">
        <v>170601</v>
      </c>
      <c r="AT627" s="4">
        <v>17060107</v>
      </c>
      <c r="AU627" s="4" t="s">
        <v>5733</v>
      </c>
      <c r="AV627" s="4" t="str">
        <f t="shared" si="20"/>
        <v>LTR</v>
      </c>
      <c r="AW627" t="s">
        <v>5351</v>
      </c>
      <c r="AX627" s="18">
        <v>96.43</v>
      </c>
      <c r="AY627" t="s">
        <v>5351</v>
      </c>
      <c r="AZ627" s="15">
        <v>60.05</v>
      </c>
      <c r="BA627" s="4" t="s">
        <v>5901</v>
      </c>
      <c r="BB627" s="4" t="s">
        <v>5737</v>
      </c>
      <c r="BC627" s="4" t="s">
        <v>21</v>
      </c>
    </row>
    <row r="628" spans="1:55" x14ac:dyDescent="0.3">
      <c r="A628">
        <v>140</v>
      </c>
      <c r="B628" t="s">
        <v>41</v>
      </c>
      <c r="C628" t="s">
        <v>1432</v>
      </c>
      <c r="D628" s="16">
        <v>40771.597222222219</v>
      </c>
      <c r="E628" s="16">
        <v>40809</v>
      </c>
      <c r="F628" t="s">
        <v>17</v>
      </c>
      <c r="G628" t="s">
        <v>1433</v>
      </c>
      <c r="H628" t="s">
        <v>1449</v>
      </c>
      <c r="I628" t="s">
        <v>1435</v>
      </c>
      <c r="J628" t="s">
        <v>21</v>
      </c>
      <c r="K628" t="s">
        <v>1436</v>
      </c>
      <c r="L628">
        <v>625</v>
      </c>
      <c r="M628">
        <v>46.544192000000002</v>
      </c>
      <c r="N628">
        <v>-118.16290100000001</v>
      </c>
      <c r="O628" t="s">
        <v>1432</v>
      </c>
      <c r="P628" s="27" t="s">
        <v>1432</v>
      </c>
      <c r="Q628" s="27" t="s">
        <v>5738</v>
      </c>
      <c r="R628" s="27" t="s">
        <v>6337</v>
      </c>
      <c r="S628" s="27" t="s">
        <v>6352</v>
      </c>
      <c r="T628" s="27" t="s">
        <v>5739</v>
      </c>
      <c r="U628" s="15">
        <v>1</v>
      </c>
      <c r="V628" s="15">
        <v>2005</v>
      </c>
      <c r="W628" s="15" t="s">
        <v>6360</v>
      </c>
      <c r="X628" s="17">
        <v>1</v>
      </c>
      <c r="Y628" s="17">
        <v>1</v>
      </c>
      <c r="Z628" s="17">
        <v>1</v>
      </c>
      <c r="AA628" s="17">
        <v>0</v>
      </c>
      <c r="AB628" s="17">
        <v>0</v>
      </c>
      <c r="AC628" s="17">
        <v>1</v>
      </c>
      <c r="AD628" s="17" t="s">
        <v>6376</v>
      </c>
      <c r="AE628" s="17" t="s">
        <v>6376</v>
      </c>
      <c r="AF628" s="17" t="s">
        <v>6376</v>
      </c>
      <c r="AG628" t="s">
        <v>6034</v>
      </c>
      <c r="AH628">
        <v>1</v>
      </c>
      <c r="AI628" t="s">
        <v>5734</v>
      </c>
      <c r="AJ628" s="15" t="s">
        <v>1432</v>
      </c>
      <c r="AK628" s="4" t="s">
        <v>6043</v>
      </c>
      <c r="AL628" s="4">
        <v>1</v>
      </c>
      <c r="AM628" s="4">
        <v>3</v>
      </c>
      <c r="AN628" s="4">
        <v>1</v>
      </c>
      <c r="AO628" s="4">
        <f t="shared" si="19"/>
        <v>1.00301</v>
      </c>
      <c r="AP628" s="4">
        <v>1</v>
      </c>
      <c r="AQ628" s="4">
        <v>0</v>
      </c>
      <c r="AR628" s="4" t="s">
        <v>5714</v>
      </c>
      <c r="AS628" s="4">
        <v>170601</v>
      </c>
      <c r="AT628" s="4">
        <v>17060107</v>
      </c>
      <c r="AU628" s="4" t="s">
        <v>5733</v>
      </c>
      <c r="AV628" s="4" t="str">
        <f t="shared" si="20"/>
        <v>LTR</v>
      </c>
      <c r="AW628" t="s">
        <v>5351</v>
      </c>
      <c r="AX628" s="18">
        <v>96.43</v>
      </c>
      <c r="AY628" t="s">
        <v>5351</v>
      </c>
      <c r="AZ628" s="15">
        <v>60.05</v>
      </c>
      <c r="BA628" s="4" t="s">
        <v>5901</v>
      </c>
      <c r="BB628" s="4" t="s">
        <v>5737</v>
      </c>
      <c r="BC628" s="4" t="s">
        <v>21</v>
      </c>
    </row>
    <row r="629" spans="1:55" x14ac:dyDescent="0.3">
      <c r="A629">
        <v>150</v>
      </c>
      <c r="B629" t="s">
        <v>42</v>
      </c>
      <c r="C629" t="s">
        <v>1432</v>
      </c>
      <c r="D629" s="16">
        <v>40809</v>
      </c>
      <c r="E629" s="16">
        <v>41839.666666666664</v>
      </c>
      <c r="F629" t="s">
        <v>17</v>
      </c>
      <c r="G629" t="s">
        <v>1433</v>
      </c>
      <c r="H629" t="s">
        <v>1447</v>
      </c>
      <c r="I629" t="s">
        <v>1435</v>
      </c>
      <c r="J629" t="s">
        <v>21</v>
      </c>
      <c r="K629" t="s">
        <v>1436</v>
      </c>
      <c r="L629">
        <v>625</v>
      </c>
      <c r="M629">
        <v>46.544192000000002</v>
      </c>
      <c r="N629">
        <v>-118.16290100000001</v>
      </c>
      <c r="O629" t="s">
        <v>1432</v>
      </c>
      <c r="P629" s="27" t="s">
        <v>1432</v>
      </c>
      <c r="Q629" s="27" t="s">
        <v>5738</v>
      </c>
      <c r="R629" s="27" t="s">
        <v>6337</v>
      </c>
      <c r="S629" s="27" t="s">
        <v>6352</v>
      </c>
      <c r="T629" s="27" t="s">
        <v>5739</v>
      </c>
      <c r="U629" s="15">
        <v>1</v>
      </c>
      <c r="V629" s="15">
        <v>2005</v>
      </c>
      <c r="W629" s="15" t="s">
        <v>6360</v>
      </c>
      <c r="X629" s="17">
        <v>1</v>
      </c>
      <c r="Y629" s="17">
        <v>1</v>
      </c>
      <c r="Z629" s="17">
        <v>1</v>
      </c>
      <c r="AA629" s="17">
        <v>0</v>
      </c>
      <c r="AB629" s="17">
        <v>0</v>
      </c>
      <c r="AC629" s="17">
        <v>1</v>
      </c>
      <c r="AD629" s="17" t="s">
        <v>6376</v>
      </c>
      <c r="AE629" s="17" t="s">
        <v>6376</v>
      </c>
      <c r="AF629" s="17" t="s">
        <v>6376</v>
      </c>
      <c r="AG629" t="s">
        <v>6034</v>
      </c>
      <c r="AH629">
        <v>1</v>
      </c>
      <c r="AI629" t="s">
        <v>5734</v>
      </c>
      <c r="AJ629" s="15" t="s">
        <v>1432</v>
      </c>
      <c r="AK629" s="4" t="s">
        <v>6043</v>
      </c>
      <c r="AL629" s="4">
        <v>1</v>
      </c>
      <c r="AM629" s="4">
        <v>3</v>
      </c>
      <c r="AN629" s="4">
        <v>1</v>
      </c>
      <c r="AO629" s="4">
        <f t="shared" si="19"/>
        <v>1.00301</v>
      </c>
      <c r="AP629" s="4">
        <v>1</v>
      </c>
      <c r="AQ629" s="4">
        <v>0</v>
      </c>
      <c r="AR629" s="4" t="s">
        <v>5714</v>
      </c>
      <c r="AS629" s="4">
        <v>170601</v>
      </c>
      <c r="AT629" s="4">
        <v>17060107</v>
      </c>
      <c r="AU629" s="4" t="s">
        <v>5733</v>
      </c>
      <c r="AV629" s="4" t="str">
        <f t="shared" si="20"/>
        <v>LTR</v>
      </c>
      <c r="AW629" t="s">
        <v>5351</v>
      </c>
      <c r="AX629" s="18">
        <v>96.43</v>
      </c>
      <c r="AY629" t="s">
        <v>5351</v>
      </c>
      <c r="AZ629" s="15">
        <v>60.05</v>
      </c>
      <c r="BA629" s="4" t="s">
        <v>5901</v>
      </c>
      <c r="BB629" s="4" t="s">
        <v>5737</v>
      </c>
      <c r="BC629" s="4" t="s">
        <v>21</v>
      </c>
    </row>
    <row r="630" spans="1:55" x14ac:dyDescent="0.3">
      <c r="A630">
        <v>150</v>
      </c>
      <c r="B630" t="s">
        <v>44</v>
      </c>
      <c r="C630" t="s">
        <v>1432</v>
      </c>
      <c r="D630" s="16">
        <v>40809</v>
      </c>
      <c r="E630" s="16">
        <v>41839.666666666664</v>
      </c>
      <c r="F630" t="s">
        <v>17</v>
      </c>
      <c r="G630" t="s">
        <v>1433</v>
      </c>
      <c r="H630" t="s">
        <v>1449</v>
      </c>
      <c r="I630" t="s">
        <v>1435</v>
      </c>
      <c r="J630" t="s">
        <v>21</v>
      </c>
      <c r="K630" t="s">
        <v>1436</v>
      </c>
      <c r="L630">
        <v>625</v>
      </c>
      <c r="M630">
        <v>46.544192000000002</v>
      </c>
      <c r="N630">
        <v>-118.16290100000001</v>
      </c>
      <c r="O630" t="s">
        <v>1432</v>
      </c>
      <c r="P630" s="27" t="s">
        <v>1432</v>
      </c>
      <c r="Q630" s="27" t="s">
        <v>5738</v>
      </c>
      <c r="R630" s="27" t="s">
        <v>6337</v>
      </c>
      <c r="S630" s="27" t="s">
        <v>6352</v>
      </c>
      <c r="T630" s="27" t="s">
        <v>5739</v>
      </c>
      <c r="U630" s="15">
        <v>1</v>
      </c>
      <c r="V630" s="15">
        <v>2005</v>
      </c>
      <c r="W630" s="15" t="s">
        <v>6360</v>
      </c>
      <c r="X630" s="17">
        <v>1</v>
      </c>
      <c r="Y630" s="17">
        <v>1</v>
      </c>
      <c r="Z630" s="17">
        <v>1</v>
      </c>
      <c r="AA630" s="17">
        <v>0</v>
      </c>
      <c r="AB630" s="17">
        <v>0</v>
      </c>
      <c r="AC630" s="17">
        <v>1</v>
      </c>
      <c r="AD630" s="17" t="s">
        <v>6376</v>
      </c>
      <c r="AE630" s="17" t="s">
        <v>6376</v>
      </c>
      <c r="AF630" s="17" t="s">
        <v>6376</v>
      </c>
      <c r="AG630" t="s">
        <v>6034</v>
      </c>
      <c r="AH630">
        <v>1</v>
      </c>
      <c r="AI630" t="s">
        <v>5734</v>
      </c>
      <c r="AJ630" s="15" t="s">
        <v>1432</v>
      </c>
      <c r="AK630" s="4" t="s">
        <v>6043</v>
      </c>
      <c r="AL630" s="4">
        <v>1</v>
      </c>
      <c r="AM630" s="4">
        <v>3</v>
      </c>
      <c r="AN630" s="4">
        <v>1</v>
      </c>
      <c r="AO630" s="4">
        <f t="shared" si="19"/>
        <v>1.00301</v>
      </c>
      <c r="AP630" s="4">
        <v>1</v>
      </c>
      <c r="AQ630" s="4">
        <v>0</v>
      </c>
      <c r="AR630" s="4" t="s">
        <v>5714</v>
      </c>
      <c r="AS630" s="4">
        <v>170601</v>
      </c>
      <c r="AT630" s="4">
        <v>17060107</v>
      </c>
      <c r="AU630" s="4" t="s">
        <v>5733</v>
      </c>
      <c r="AV630" s="4" t="str">
        <f t="shared" si="20"/>
        <v>LTR</v>
      </c>
      <c r="AW630" t="s">
        <v>5351</v>
      </c>
      <c r="AX630" s="18">
        <v>96.43</v>
      </c>
      <c r="AY630" t="s">
        <v>5351</v>
      </c>
      <c r="AZ630" s="15">
        <v>60.05</v>
      </c>
      <c r="BA630" s="4" t="s">
        <v>5901</v>
      </c>
      <c r="BB630" s="4" t="s">
        <v>5737</v>
      </c>
      <c r="BC630" s="4" t="s">
        <v>21</v>
      </c>
    </row>
    <row r="631" spans="1:55" x14ac:dyDescent="0.3">
      <c r="A631">
        <v>160</v>
      </c>
      <c r="B631">
        <v>5</v>
      </c>
      <c r="C631" t="s">
        <v>1432</v>
      </c>
      <c r="D631" s="16">
        <v>41839.666666666664</v>
      </c>
      <c r="E631" s="15" t="s">
        <v>16</v>
      </c>
      <c r="F631" t="s">
        <v>17</v>
      </c>
      <c r="G631" t="s">
        <v>1433</v>
      </c>
      <c r="H631" t="s">
        <v>1447</v>
      </c>
      <c r="I631" t="s">
        <v>1435</v>
      </c>
      <c r="J631" t="s">
        <v>21</v>
      </c>
      <c r="K631" t="s">
        <v>1436</v>
      </c>
      <c r="L631">
        <v>625</v>
      </c>
      <c r="M631">
        <v>46.544192000000002</v>
      </c>
      <c r="N631">
        <v>-118.16290100000001</v>
      </c>
      <c r="O631" t="s">
        <v>1432</v>
      </c>
      <c r="P631" s="27" t="s">
        <v>1432</v>
      </c>
      <c r="Q631" s="27" t="s">
        <v>5738</v>
      </c>
      <c r="R631" s="27" t="s">
        <v>6337</v>
      </c>
      <c r="S631" s="27" t="s">
        <v>6352</v>
      </c>
      <c r="T631" s="27" t="s">
        <v>5739</v>
      </c>
      <c r="U631" s="15">
        <v>1</v>
      </c>
      <c r="V631" s="15">
        <v>2005</v>
      </c>
      <c r="W631" s="15" t="s">
        <v>6360</v>
      </c>
      <c r="X631" s="17">
        <v>1</v>
      </c>
      <c r="Y631" s="17">
        <v>1</v>
      </c>
      <c r="Z631" s="17">
        <v>1</v>
      </c>
      <c r="AA631" s="17">
        <v>0</v>
      </c>
      <c r="AB631" s="17">
        <v>0</v>
      </c>
      <c r="AC631" s="17">
        <v>1</v>
      </c>
      <c r="AD631" s="17" t="s">
        <v>6376</v>
      </c>
      <c r="AE631" s="17" t="s">
        <v>6376</v>
      </c>
      <c r="AF631" s="17" t="s">
        <v>6376</v>
      </c>
      <c r="AG631" t="s">
        <v>6034</v>
      </c>
      <c r="AH631">
        <v>1</v>
      </c>
      <c r="AI631" t="s">
        <v>5734</v>
      </c>
      <c r="AJ631" s="15" t="s">
        <v>1432</v>
      </c>
      <c r="AK631" s="4" t="s">
        <v>6043</v>
      </c>
      <c r="AL631" s="4">
        <v>1</v>
      </c>
      <c r="AM631" s="4">
        <v>3</v>
      </c>
      <c r="AN631" s="4">
        <v>1</v>
      </c>
      <c r="AO631" s="4">
        <f t="shared" si="19"/>
        <v>1.00301</v>
      </c>
      <c r="AP631" s="4">
        <v>1</v>
      </c>
      <c r="AQ631" s="4">
        <v>0</v>
      </c>
      <c r="AR631" s="4" t="s">
        <v>5714</v>
      </c>
      <c r="AS631" s="4">
        <v>170601</v>
      </c>
      <c r="AT631" s="4">
        <v>17060107</v>
      </c>
      <c r="AU631" s="4" t="s">
        <v>5733</v>
      </c>
      <c r="AV631" s="4" t="str">
        <f t="shared" si="20"/>
        <v>LTR</v>
      </c>
      <c r="AW631" t="s">
        <v>5351</v>
      </c>
      <c r="AX631" s="18">
        <v>96.43</v>
      </c>
      <c r="AY631" t="s">
        <v>5351</v>
      </c>
      <c r="AZ631" s="15">
        <v>60.05</v>
      </c>
      <c r="BA631" s="4" t="s">
        <v>5901</v>
      </c>
      <c r="BB631" s="4" t="s">
        <v>5737</v>
      </c>
      <c r="BC631" s="4" t="s">
        <v>21</v>
      </c>
    </row>
    <row r="632" spans="1:55" x14ac:dyDescent="0.3">
      <c r="A632">
        <v>160</v>
      </c>
      <c r="B632">
        <v>6</v>
      </c>
      <c r="C632" t="s">
        <v>1432</v>
      </c>
      <c r="D632" s="16">
        <v>41839.666666666664</v>
      </c>
      <c r="E632" s="15" t="s">
        <v>16</v>
      </c>
      <c r="F632" t="s">
        <v>17</v>
      </c>
      <c r="G632" t="s">
        <v>1433</v>
      </c>
      <c r="H632" t="s">
        <v>1449</v>
      </c>
      <c r="I632" t="s">
        <v>1435</v>
      </c>
      <c r="J632" t="s">
        <v>21</v>
      </c>
      <c r="K632" t="s">
        <v>1436</v>
      </c>
      <c r="L632">
        <v>625</v>
      </c>
      <c r="M632">
        <v>46.544192000000002</v>
      </c>
      <c r="N632">
        <v>-118.16290100000001</v>
      </c>
      <c r="O632" t="s">
        <v>1432</v>
      </c>
      <c r="P632" s="27" t="s">
        <v>1432</v>
      </c>
      <c r="Q632" s="27" t="s">
        <v>5738</v>
      </c>
      <c r="R632" s="27" t="s">
        <v>6337</v>
      </c>
      <c r="S632" s="27" t="s">
        <v>6352</v>
      </c>
      <c r="T632" s="27" t="s">
        <v>5739</v>
      </c>
      <c r="U632" s="15">
        <v>1</v>
      </c>
      <c r="V632" s="15">
        <v>2005</v>
      </c>
      <c r="W632" s="15" t="s">
        <v>6360</v>
      </c>
      <c r="X632" s="17">
        <v>1</v>
      </c>
      <c r="Y632" s="17">
        <v>1</v>
      </c>
      <c r="Z632" s="17">
        <v>1</v>
      </c>
      <c r="AA632" s="17">
        <v>0</v>
      </c>
      <c r="AB632" s="17">
        <v>0</v>
      </c>
      <c r="AC632" s="17">
        <v>1</v>
      </c>
      <c r="AD632" s="17" t="s">
        <v>6376</v>
      </c>
      <c r="AE632" s="17" t="s">
        <v>6376</v>
      </c>
      <c r="AF632" s="17" t="s">
        <v>6376</v>
      </c>
      <c r="AG632" t="s">
        <v>6034</v>
      </c>
      <c r="AH632">
        <v>1</v>
      </c>
      <c r="AI632" t="s">
        <v>5734</v>
      </c>
      <c r="AJ632" s="15" t="s">
        <v>1432</v>
      </c>
      <c r="AK632" s="4" t="s">
        <v>6043</v>
      </c>
      <c r="AL632" s="4">
        <v>1</v>
      </c>
      <c r="AM632" s="4">
        <v>3</v>
      </c>
      <c r="AN632" s="4">
        <v>1</v>
      </c>
      <c r="AO632" s="4">
        <f t="shared" si="19"/>
        <v>1.00301</v>
      </c>
      <c r="AP632" s="4">
        <v>1</v>
      </c>
      <c r="AQ632" s="4">
        <v>0</v>
      </c>
      <c r="AR632" s="4" t="s">
        <v>5714</v>
      </c>
      <c r="AS632" s="4">
        <v>170601</v>
      </c>
      <c r="AT632" s="4">
        <v>17060107</v>
      </c>
      <c r="AU632" s="4" t="s">
        <v>5733</v>
      </c>
      <c r="AV632" s="4" t="str">
        <f t="shared" si="20"/>
        <v>LTR</v>
      </c>
      <c r="AW632" t="s">
        <v>5351</v>
      </c>
      <c r="AX632" s="18">
        <v>96.43</v>
      </c>
      <c r="AY632" t="s">
        <v>5351</v>
      </c>
      <c r="AZ632" s="15">
        <v>60.05</v>
      </c>
      <c r="BA632" s="4" t="s">
        <v>5901</v>
      </c>
      <c r="BB632" s="4" t="s">
        <v>5737</v>
      </c>
      <c r="BC632" s="4" t="s">
        <v>21</v>
      </c>
    </row>
    <row r="633" spans="1:55" x14ac:dyDescent="0.3">
      <c r="A633">
        <v>130</v>
      </c>
      <c r="B633" t="s">
        <v>42</v>
      </c>
      <c r="C633" t="s">
        <v>1432</v>
      </c>
      <c r="D633" s="16">
        <v>40450.354166666664</v>
      </c>
      <c r="E633" s="16">
        <v>40771.597222222219</v>
      </c>
      <c r="F633" t="s">
        <v>17</v>
      </c>
      <c r="G633" t="s">
        <v>1433</v>
      </c>
      <c r="H633" t="s">
        <v>1450</v>
      </c>
      <c r="I633" t="s">
        <v>1435</v>
      </c>
      <c r="J633" t="s">
        <v>21</v>
      </c>
      <c r="K633" t="s">
        <v>1436</v>
      </c>
      <c r="L633">
        <v>625</v>
      </c>
      <c r="M633">
        <v>46.544192000000002</v>
      </c>
      <c r="N633">
        <v>-118.16290100000001</v>
      </c>
      <c r="O633" t="s">
        <v>1432</v>
      </c>
      <c r="P633" s="27" t="s">
        <v>1432</v>
      </c>
      <c r="Q633" s="27" t="s">
        <v>5738</v>
      </c>
      <c r="R633" s="27" t="s">
        <v>6337</v>
      </c>
      <c r="S633" s="27" t="s">
        <v>6352</v>
      </c>
      <c r="T633" s="27" t="s">
        <v>5739</v>
      </c>
      <c r="U633" s="15">
        <v>1</v>
      </c>
      <c r="V633" s="15">
        <v>2005</v>
      </c>
      <c r="W633" s="15" t="s">
        <v>6360</v>
      </c>
      <c r="X633" s="17">
        <v>1</v>
      </c>
      <c r="Y633" s="17">
        <v>1</v>
      </c>
      <c r="Z633" s="17">
        <v>1</v>
      </c>
      <c r="AA633" s="17">
        <v>0</v>
      </c>
      <c r="AB633" s="17">
        <v>0</v>
      </c>
      <c r="AC633" s="17">
        <v>1</v>
      </c>
      <c r="AD633" s="17" t="s">
        <v>6376</v>
      </c>
      <c r="AE633" s="17" t="s">
        <v>6376</v>
      </c>
      <c r="AF633" s="17" t="s">
        <v>6376</v>
      </c>
      <c r="AG633" t="s">
        <v>6034</v>
      </c>
      <c r="AH633">
        <v>1</v>
      </c>
      <c r="AI633" t="s">
        <v>5734</v>
      </c>
      <c r="AJ633" s="15" t="s">
        <v>1432</v>
      </c>
      <c r="AK633" s="4" t="s">
        <v>1439</v>
      </c>
      <c r="AL633" s="4">
        <v>1</v>
      </c>
      <c r="AM633" s="4">
        <v>3</v>
      </c>
      <c r="AN633" s="4">
        <v>2</v>
      </c>
      <c r="AO633" s="4">
        <f t="shared" si="19"/>
        <v>1.0030199999999998</v>
      </c>
      <c r="AP633" s="4">
        <v>1</v>
      </c>
      <c r="AQ633" s="4">
        <v>0</v>
      </c>
      <c r="AR633" s="4" t="s">
        <v>5714</v>
      </c>
      <c r="AS633" s="4">
        <v>170601</v>
      </c>
      <c r="AT633" s="4">
        <v>17060107</v>
      </c>
      <c r="AU633" s="4" t="s">
        <v>5733</v>
      </c>
      <c r="AV633" s="4" t="str">
        <f t="shared" si="20"/>
        <v>LTR</v>
      </c>
      <c r="AW633" t="s">
        <v>5351</v>
      </c>
      <c r="AX633" s="18">
        <v>96.43</v>
      </c>
      <c r="AY633" t="s">
        <v>5351</v>
      </c>
      <c r="AZ633" s="15">
        <v>60.05</v>
      </c>
      <c r="BA633" s="4" t="s">
        <v>5901</v>
      </c>
      <c r="BB633" s="4" t="s">
        <v>5737</v>
      </c>
      <c r="BC633" s="4" t="s">
        <v>21</v>
      </c>
    </row>
    <row r="634" spans="1:55" x14ac:dyDescent="0.3">
      <c r="A634">
        <v>130</v>
      </c>
      <c r="B634" t="s">
        <v>44</v>
      </c>
      <c r="C634" t="s">
        <v>1432</v>
      </c>
      <c r="D634" s="16">
        <v>40450.354166666664</v>
      </c>
      <c r="E634" s="16">
        <v>40771.597222222219</v>
      </c>
      <c r="F634" t="s">
        <v>17</v>
      </c>
      <c r="G634" t="s">
        <v>1433</v>
      </c>
      <c r="H634" t="s">
        <v>1451</v>
      </c>
      <c r="I634" t="s">
        <v>1435</v>
      </c>
      <c r="J634" t="s">
        <v>21</v>
      </c>
      <c r="K634" t="s">
        <v>1436</v>
      </c>
      <c r="L634">
        <v>625</v>
      </c>
      <c r="M634">
        <v>46.544192000000002</v>
      </c>
      <c r="N634">
        <v>-118.16290100000001</v>
      </c>
      <c r="O634" t="s">
        <v>1432</v>
      </c>
      <c r="P634" s="27" t="s">
        <v>1432</v>
      </c>
      <c r="Q634" s="27" t="s">
        <v>5738</v>
      </c>
      <c r="R634" s="27" t="s">
        <v>6337</v>
      </c>
      <c r="S634" s="27" t="s">
        <v>6352</v>
      </c>
      <c r="T634" s="27" t="s">
        <v>5739</v>
      </c>
      <c r="U634" s="15">
        <v>1</v>
      </c>
      <c r="V634" s="15">
        <v>2005</v>
      </c>
      <c r="W634" s="15" t="s">
        <v>6360</v>
      </c>
      <c r="X634" s="17">
        <v>1</v>
      </c>
      <c r="Y634" s="17">
        <v>1</v>
      </c>
      <c r="Z634" s="17">
        <v>1</v>
      </c>
      <c r="AA634" s="17">
        <v>0</v>
      </c>
      <c r="AB634" s="17">
        <v>0</v>
      </c>
      <c r="AC634" s="17">
        <v>1</v>
      </c>
      <c r="AD634" s="17" t="s">
        <v>6376</v>
      </c>
      <c r="AE634" s="17" t="s">
        <v>6376</v>
      </c>
      <c r="AF634" s="17" t="s">
        <v>6376</v>
      </c>
      <c r="AG634" t="s">
        <v>6034</v>
      </c>
      <c r="AH634">
        <v>1</v>
      </c>
      <c r="AI634" t="s">
        <v>5734</v>
      </c>
      <c r="AJ634" s="15" t="s">
        <v>1432</v>
      </c>
      <c r="AK634" s="4" t="s">
        <v>1439</v>
      </c>
      <c r="AL634" s="4">
        <v>1</v>
      </c>
      <c r="AM634" s="4">
        <v>3</v>
      </c>
      <c r="AN634" s="4">
        <v>2</v>
      </c>
      <c r="AO634" s="4">
        <f t="shared" si="19"/>
        <v>1.0030199999999998</v>
      </c>
      <c r="AP634" s="4">
        <v>1</v>
      </c>
      <c r="AQ634" s="4">
        <v>0</v>
      </c>
      <c r="AR634" s="4" t="s">
        <v>5714</v>
      </c>
      <c r="AS634" s="4">
        <v>170601</v>
      </c>
      <c r="AT634" s="4">
        <v>17060107</v>
      </c>
      <c r="AU634" s="4" t="s">
        <v>5733</v>
      </c>
      <c r="AV634" s="4" t="str">
        <f t="shared" si="20"/>
        <v>LTR</v>
      </c>
      <c r="AW634" t="s">
        <v>5351</v>
      </c>
      <c r="AX634" s="18">
        <v>96.43</v>
      </c>
      <c r="AY634" t="s">
        <v>5351</v>
      </c>
      <c r="AZ634" s="15">
        <v>60.05</v>
      </c>
      <c r="BA634" s="4" t="s">
        <v>5901</v>
      </c>
      <c r="BB634" s="4" t="s">
        <v>5737</v>
      </c>
      <c r="BC634" s="4" t="s">
        <v>21</v>
      </c>
    </row>
    <row r="635" spans="1:55" x14ac:dyDescent="0.3">
      <c r="A635">
        <v>140</v>
      </c>
      <c r="B635" t="s">
        <v>42</v>
      </c>
      <c r="C635" t="s">
        <v>1432</v>
      </c>
      <c r="D635" s="16">
        <v>40771.597222222219</v>
      </c>
      <c r="E635" s="16">
        <v>40809</v>
      </c>
      <c r="F635" t="s">
        <v>17</v>
      </c>
      <c r="G635" t="s">
        <v>1433</v>
      </c>
      <c r="H635" t="s">
        <v>1450</v>
      </c>
      <c r="I635" t="s">
        <v>1435</v>
      </c>
      <c r="J635" t="s">
        <v>21</v>
      </c>
      <c r="K635" t="s">
        <v>1436</v>
      </c>
      <c r="L635">
        <v>625</v>
      </c>
      <c r="M635">
        <v>46.544192000000002</v>
      </c>
      <c r="N635">
        <v>-118.16290100000001</v>
      </c>
      <c r="O635" t="s">
        <v>1432</v>
      </c>
      <c r="P635" s="27" t="s">
        <v>1432</v>
      </c>
      <c r="Q635" s="27" t="s">
        <v>5738</v>
      </c>
      <c r="R635" s="27" t="s">
        <v>6337</v>
      </c>
      <c r="S635" s="27" t="s">
        <v>6352</v>
      </c>
      <c r="T635" s="27" t="s">
        <v>5739</v>
      </c>
      <c r="U635" s="15">
        <v>1</v>
      </c>
      <c r="V635" s="15">
        <v>2005</v>
      </c>
      <c r="W635" s="15" t="s">
        <v>6360</v>
      </c>
      <c r="X635" s="17">
        <v>1</v>
      </c>
      <c r="Y635" s="17">
        <v>1</v>
      </c>
      <c r="Z635" s="17">
        <v>1</v>
      </c>
      <c r="AA635" s="17">
        <v>0</v>
      </c>
      <c r="AB635" s="17">
        <v>0</v>
      </c>
      <c r="AC635" s="17">
        <v>1</v>
      </c>
      <c r="AD635" s="17" t="s">
        <v>6376</v>
      </c>
      <c r="AE635" s="17" t="s">
        <v>6376</v>
      </c>
      <c r="AF635" s="17" t="s">
        <v>6376</v>
      </c>
      <c r="AG635" t="s">
        <v>6034</v>
      </c>
      <c r="AH635">
        <v>1</v>
      </c>
      <c r="AI635" t="s">
        <v>5734</v>
      </c>
      <c r="AJ635" s="15" t="s">
        <v>1432</v>
      </c>
      <c r="AK635" s="4" t="s">
        <v>1439</v>
      </c>
      <c r="AL635" s="4">
        <v>1</v>
      </c>
      <c r="AM635" s="4">
        <v>3</v>
      </c>
      <c r="AN635" s="4">
        <v>2</v>
      </c>
      <c r="AO635" s="4">
        <f t="shared" si="19"/>
        <v>1.0030199999999998</v>
      </c>
      <c r="AP635" s="4">
        <v>1</v>
      </c>
      <c r="AQ635" s="4">
        <v>0</v>
      </c>
      <c r="AR635" s="4" t="s">
        <v>5714</v>
      </c>
      <c r="AS635" s="4">
        <v>170601</v>
      </c>
      <c r="AT635" s="4">
        <v>17060107</v>
      </c>
      <c r="AU635" s="4" t="s">
        <v>5733</v>
      </c>
      <c r="AV635" s="4" t="str">
        <f t="shared" si="20"/>
        <v>LTR</v>
      </c>
      <c r="AW635" t="s">
        <v>5351</v>
      </c>
      <c r="AX635" s="18">
        <v>96.43</v>
      </c>
      <c r="AY635" t="s">
        <v>5351</v>
      </c>
      <c r="AZ635" s="15">
        <v>60.05</v>
      </c>
      <c r="BA635" s="4" t="s">
        <v>5901</v>
      </c>
      <c r="BB635" s="4" t="s">
        <v>5737</v>
      </c>
      <c r="BC635" s="4" t="s">
        <v>21</v>
      </c>
    </row>
    <row r="636" spans="1:55" x14ac:dyDescent="0.3">
      <c r="A636">
        <v>140</v>
      </c>
      <c r="B636" t="s">
        <v>44</v>
      </c>
      <c r="C636" t="s">
        <v>1432</v>
      </c>
      <c r="D636" s="16">
        <v>40771.597222222219</v>
      </c>
      <c r="E636" s="16">
        <v>40809</v>
      </c>
      <c r="F636" t="s">
        <v>17</v>
      </c>
      <c r="G636" t="s">
        <v>1433</v>
      </c>
      <c r="H636" t="s">
        <v>1451</v>
      </c>
      <c r="I636" t="s">
        <v>1435</v>
      </c>
      <c r="J636" t="s">
        <v>21</v>
      </c>
      <c r="K636" t="s">
        <v>1436</v>
      </c>
      <c r="L636">
        <v>625</v>
      </c>
      <c r="M636">
        <v>46.544192000000002</v>
      </c>
      <c r="N636">
        <v>-118.16290100000001</v>
      </c>
      <c r="O636" t="s">
        <v>1432</v>
      </c>
      <c r="P636" s="27" t="s">
        <v>1432</v>
      </c>
      <c r="Q636" s="27" t="s">
        <v>5738</v>
      </c>
      <c r="R636" s="27" t="s">
        <v>6337</v>
      </c>
      <c r="S636" s="27" t="s">
        <v>6352</v>
      </c>
      <c r="T636" s="27" t="s">
        <v>5739</v>
      </c>
      <c r="U636" s="15">
        <v>1</v>
      </c>
      <c r="V636" s="15">
        <v>2005</v>
      </c>
      <c r="W636" s="15" t="s">
        <v>6360</v>
      </c>
      <c r="X636" s="17">
        <v>1</v>
      </c>
      <c r="Y636" s="17">
        <v>1</v>
      </c>
      <c r="Z636" s="17">
        <v>1</v>
      </c>
      <c r="AA636" s="17">
        <v>0</v>
      </c>
      <c r="AB636" s="17">
        <v>0</v>
      </c>
      <c r="AC636" s="17">
        <v>1</v>
      </c>
      <c r="AD636" s="17" t="s">
        <v>6376</v>
      </c>
      <c r="AE636" s="17" t="s">
        <v>6376</v>
      </c>
      <c r="AF636" s="17" t="s">
        <v>6376</v>
      </c>
      <c r="AG636" t="s">
        <v>6034</v>
      </c>
      <c r="AH636">
        <v>1</v>
      </c>
      <c r="AI636" t="s">
        <v>5734</v>
      </c>
      <c r="AJ636" s="15" t="s">
        <v>1432</v>
      </c>
      <c r="AK636" s="4" t="s">
        <v>1439</v>
      </c>
      <c r="AL636" s="4">
        <v>1</v>
      </c>
      <c r="AM636" s="4">
        <v>3</v>
      </c>
      <c r="AN636" s="4">
        <v>2</v>
      </c>
      <c r="AO636" s="4">
        <f t="shared" si="19"/>
        <v>1.0030199999999998</v>
      </c>
      <c r="AP636" s="4">
        <v>1</v>
      </c>
      <c r="AQ636" s="4">
        <v>0</v>
      </c>
      <c r="AR636" s="4" t="s">
        <v>5714</v>
      </c>
      <c r="AS636" s="4">
        <v>170601</v>
      </c>
      <c r="AT636" s="4">
        <v>17060107</v>
      </c>
      <c r="AU636" s="4" t="s">
        <v>5733</v>
      </c>
      <c r="AV636" s="4" t="str">
        <f t="shared" si="20"/>
        <v>LTR</v>
      </c>
      <c r="AW636" t="s">
        <v>5351</v>
      </c>
      <c r="AX636" s="18">
        <v>96.43</v>
      </c>
      <c r="AY636" t="s">
        <v>5351</v>
      </c>
      <c r="AZ636" s="15">
        <v>60.05</v>
      </c>
      <c r="BA636" s="4" t="s">
        <v>5901</v>
      </c>
      <c r="BB636" s="4" t="s">
        <v>5737</v>
      </c>
      <c r="BC636" s="4" t="s">
        <v>21</v>
      </c>
    </row>
    <row r="637" spans="1:55" x14ac:dyDescent="0.3">
      <c r="A637">
        <v>150</v>
      </c>
      <c r="B637" t="s">
        <v>39</v>
      </c>
      <c r="C637" t="s">
        <v>1432</v>
      </c>
      <c r="D637" s="16">
        <v>40809</v>
      </c>
      <c r="E637" s="16">
        <v>41839.666666666664</v>
      </c>
      <c r="F637" t="s">
        <v>17</v>
      </c>
      <c r="G637" t="s">
        <v>1433</v>
      </c>
      <c r="H637" t="s">
        <v>1451</v>
      </c>
      <c r="I637" t="s">
        <v>1435</v>
      </c>
      <c r="J637" t="s">
        <v>21</v>
      </c>
      <c r="K637" t="s">
        <v>1436</v>
      </c>
      <c r="L637">
        <v>625</v>
      </c>
      <c r="M637">
        <v>46.544192000000002</v>
      </c>
      <c r="N637">
        <v>-118.16290100000001</v>
      </c>
      <c r="O637" t="s">
        <v>1432</v>
      </c>
      <c r="P637" s="27" t="s">
        <v>1432</v>
      </c>
      <c r="Q637" s="27" t="s">
        <v>5738</v>
      </c>
      <c r="R637" s="27" t="s">
        <v>6337</v>
      </c>
      <c r="S637" s="27" t="s">
        <v>6352</v>
      </c>
      <c r="T637" s="27" t="s">
        <v>5739</v>
      </c>
      <c r="U637" s="15">
        <v>1</v>
      </c>
      <c r="V637" s="15">
        <v>2005</v>
      </c>
      <c r="W637" s="15" t="s">
        <v>6360</v>
      </c>
      <c r="X637" s="17">
        <v>1</v>
      </c>
      <c r="Y637" s="17">
        <v>1</v>
      </c>
      <c r="Z637" s="17">
        <v>1</v>
      </c>
      <c r="AA637" s="17">
        <v>0</v>
      </c>
      <c r="AB637" s="17">
        <v>0</v>
      </c>
      <c r="AC637" s="17">
        <v>1</v>
      </c>
      <c r="AD637" s="17" t="s">
        <v>6376</v>
      </c>
      <c r="AE637" s="17" t="s">
        <v>6376</v>
      </c>
      <c r="AF637" s="17" t="s">
        <v>6376</v>
      </c>
      <c r="AG637" t="s">
        <v>6034</v>
      </c>
      <c r="AH637">
        <v>1</v>
      </c>
      <c r="AI637" t="s">
        <v>5734</v>
      </c>
      <c r="AJ637" s="15" t="s">
        <v>1432</v>
      </c>
      <c r="AK637" s="4" t="s">
        <v>1439</v>
      </c>
      <c r="AL637" s="4">
        <v>1</v>
      </c>
      <c r="AM637" s="4">
        <v>3</v>
      </c>
      <c r="AN637" s="4">
        <v>2</v>
      </c>
      <c r="AO637" s="4">
        <f t="shared" si="19"/>
        <v>1.0030199999999998</v>
      </c>
      <c r="AP637" s="4">
        <v>1</v>
      </c>
      <c r="AQ637" s="4">
        <v>0</v>
      </c>
      <c r="AR637" s="4" t="s">
        <v>5714</v>
      </c>
      <c r="AS637" s="4">
        <v>170601</v>
      </c>
      <c r="AT637" s="4">
        <v>17060107</v>
      </c>
      <c r="AU637" s="4" t="s">
        <v>5733</v>
      </c>
      <c r="AV637" s="4" t="str">
        <f t="shared" si="20"/>
        <v>LTR</v>
      </c>
      <c r="AW637" t="s">
        <v>5351</v>
      </c>
      <c r="AX637" s="18">
        <v>96.43</v>
      </c>
      <c r="AY637" t="s">
        <v>5351</v>
      </c>
      <c r="AZ637" s="15">
        <v>60.05</v>
      </c>
      <c r="BA637" s="4" t="s">
        <v>5901</v>
      </c>
      <c r="BB637" s="4" t="s">
        <v>5737</v>
      </c>
      <c r="BC637" s="4" t="s">
        <v>21</v>
      </c>
    </row>
    <row r="638" spans="1:55" x14ac:dyDescent="0.3">
      <c r="A638">
        <v>150</v>
      </c>
      <c r="B638" t="s">
        <v>41</v>
      </c>
      <c r="C638" t="s">
        <v>1432</v>
      </c>
      <c r="D638" s="16">
        <v>40809</v>
      </c>
      <c r="E638" s="16">
        <v>41839.666666666664</v>
      </c>
      <c r="F638" t="s">
        <v>17</v>
      </c>
      <c r="G638" t="s">
        <v>1433</v>
      </c>
      <c r="H638" t="s">
        <v>1450</v>
      </c>
      <c r="I638" t="s">
        <v>1435</v>
      </c>
      <c r="J638" t="s">
        <v>21</v>
      </c>
      <c r="K638" t="s">
        <v>1436</v>
      </c>
      <c r="L638">
        <v>625</v>
      </c>
      <c r="M638">
        <v>46.544192000000002</v>
      </c>
      <c r="N638">
        <v>-118.16290100000001</v>
      </c>
      <c r="O638" t="s">
        <v>1432</v>
      </c>
      <c r="P638" s="27" t="s">
        <v>1432</v>
      </c>
      <c r="Q638" s="27" t="s">
        <v>5738</v>
      </c>
      <c r="R638" s="27" t="s">
        <v>6337</v>
      </c>
      <c r="S638" s="27" t="s">
        <v>6352</v>
      </c>
      <c r="T638" s="27" t="s">
        <v>5739</v>
      </c>
      <c r="U638" s="15">
        <v>1</v>
      </c>
      <c r="V638" s="15">
        <v>2005</v>
      </c>
      <c r="W638" s="15" t="s">
        <v>6360</v>
      </c>
      <c r="X638" s="17">
        <v>1</v>
      </c>
      <c r="Y638" s="17">
        <v>1</v>
      </c>
      <c r="Z638" s="17">
        <v>1</v>
      </c>
      <c r="AA638" s="17">
        <v>0</v>
      </c>
      <c r="AB638" s="17">
        <v>0</v>
      </c>
      <c r="AC638" s="17">
        <v>1</v>
      </c>
      <c r="AD638" s="17" t="s">
        <v>6376</v>
      </c>
      <c r="AE638" s="17" t="s">
        <v>6376</v>
      </c>
      <c r="AF638" s="17" t="s">
        <v>6376</v>
      </c>
      <c r="AG638" t="s">
        <v>6034</v>
      </c>
      <c r="AH638">
        <v>1</v>
      </c>
      <c r="AI638" t="s">
        <v>5734</v>
      </c>
      <c r="AJ638" s="15" t="s">
        <v>1432</v>
      </c>
      <c r="AK638" s="4" t="s">
        <v>1439</v>
      </c>
      <c r="AL638" s="4">
        <v>1</v>
      </c>
      <c r="AM638" s="4">
        <v>3</v>
      </c>
      <c r="AN638" s="4">
        <v>2</v>
      </c>
      <c r="AO638" s="4">
        <f t="shared" si="19"/>
        <v>1.0030199999999998</v>
      </c>
      <c r="AP638" s="4">
        <v>1</v>
      </c>
      <c r="AQ638" s="4">
        <v>0</v>
      </c>
      <c r="AR638" s="4" t="s">
        <v>5714</v>
      </c>
      <c r="AS638" s="4">
        <v>170601</v>
      </c>
      <c r="AT638" s="4">
        <v>17060107</v>
      </c>
      <c r="AU638" s="4" t="s">
        <v>5733</v>
      </c>
      <c r="AV638" s="4" t="str">
        <f t="shared" si="20"/>
        <v>LTR</v>
      </c>
      <c r="AW638" t="s">
        <v>5351</v>
      </c>
      <c r="AX638" s="18">
        <v>96.43</v>
      </c>
      <c r="AY638" t="s">
        <v>5351</v>
      </c>
      <c r="AZ638" s="15">
        <v>60.05</v>
      </c>
      <c r="BA638" s="4" t="s">
        <v>5901</v>
      </c>
      <c r="BB638" s="4" t="s">
        <v>5737</v>
      </c>
      <c r="BC638" s="4" t="s">
        <v>21</v>
      </c>
    </row>
    <row r="639" spans="1:55" x14ac:dyDescent="0.3">
      <c r="A639">
        <v>160</v>
      </c>
      <c r="B639">
        <v>3</v>
      </c>
      <c r="C639" t="s">
        <v>1432</v>
      </c>
      <c r="D639" s="16">
        <v>41839.666666666664</v>
      </c>
      <c r="E639" s="15" t="s">
        <v>16</v>
      </c>
      <c r="F639" t="s">
        <v>17</v>
      </c>
      <c r="G639" t="s">
        <v>1433</v>
      </c>
      <c r="H639" t="s">
        <v>1451</v>
      </c>
      <c r="I639" t="s">
        <v>1435</v>
      </c>
      <c r="J639" t="s">
        <v>21</v>
      </c>
      <c r="K639" t="s">
        <v>1436</v>
      </c>
      <c r="L639">
        <v>625</v>
      </c>
      <c r="M639">
        <v>46.544192000000002</v>
      </c>
      <c r="N639">
        <v>-118.16290100000001</v>
      </c>
      <c r="O639" t="s">
        <v>1432</v>
      </c>
      <c r="P639" s="27" t="s">
        <v>1432</v>
      </c>
      <c r="Q639" s="27" t="s">
        <v>5738</v>
      </c>
      <c r="R639" s="27" t="s">
        <v>6337</v>
      </c>
      <c r="S639" s="27" t="s">
        <v>6352</v>
      </c>
      <c r="T639" s="27" t="s">
        <v>5739</v>
      </c>
      <c r="U639" s="15">
        <v>1</v>
      </c>
      <c r="V639" s="15">
        <v>2005</v>
      </c>
      <c r="W639" s="15" t="s">
        <v>6360</v>
      </c>
      <c r="X639" s="17">
        <v>1</v>
      </c>
      <c r="Y639" s="17">
        <v>1</v>
      </c>
      <c r="Z639" s="17">
        <v>1</v>
      </c>
      <c r="AA639" s="17">
        <v>0</v>
      </c>
      <c r="AB639" s="17">
        <v>0</v>
      </c>
      <c r="AC639" s="17">
        <v>1</v>
      </c>
      <c r="AD639" s="17" t="s">
        <v>6376</v>
      </c>
      <c r="AE639" s="17" t="s">
        <v>6376</v>
      </c>
      <c r="AF639" s="17" t="s">
        <v>6376</v>
      </c>
      <c r="AG639" t="s">
        <v>6034</v>
      </c>
      <c r="AH639">
        <v>1</v>
      </c>
      <c r="AI639" t="s">
        <v>5734</v>
      </c>
      <c r="AJ639" s="15" t="s">
        <v>1432</v>
      </c>
      <c r="AK639" s="4" t="s">
        <v>1439</v>
      </c>
      <c r="AL639" s="4">
        <v>1</v>
      </c>
      <c r="AM639" s="4">
        <v>3</v>
      </c>
      <c r="AN639" s="4">
        <v>2</v>
      </c>
      <c r="AO639" s="4">
        <f t="shared" si="19"/>
        <v>1.0030199999999998</v>
      </c>
      <c r="AP639" s="4">
        <v>1</v>
      </c>
      <c r="AQ639" s="4">
        <v>0</v>
      </c>
      <c r="AR639" s="4" t="s">
        <v>5714</v>
      </c>
      <c r="AS639" s="4">
        <v>170601</v>
      </c>
      <c r="AT639" s="4">
        <v>17060107</v>
      </c>
      <c r="AU639" s="4" t="s">
        <v>5733</v>
      </c>
      <c r="AV639" s="4" t="str">
        <f t="shared" si="20"/>
        <v>LTR</v>
      </c>
      <c r="AW639" t="s">
        <v>5351</v>
      </c>
      <c r="AX639" s="18">
        <v>96.43</v>
      </c>
      <c r="AY639" t="s">
        <v>5351</v>
      </c>
      <c r="AZ639" s="15">
        <v>60.05</v>
      </c>
      <c r="BA639" s="4" t="s">
        <v>5901</v>
      </c>
      <c r="BB639" s="4" t="s">
        <v>5737</v>
      </c>
      <c r="BC639" s="4" t="s">
        <v>21</v>
      </c>
    </row>
    <row r="640" spans="1:55" x14ac:dyDescent="0.3">
      <c r="A640">
        <v>160</v>
      </c>
      <c r="B640">
        <v>4</v>
      </c>
      <c r="C640" t="s">
        <v>1432</v>
      </c>
      <c r="D640" s="16">
        <v>41839.666666666664</v>
      </c>
      <c r="E640" s="15" t="s">
        <v>16</v>
      </c>
      <c r="F640" t="s">
        <v>17</v>
      </c>
      <c r="G640" t="s">
        <v>1433</v>
      </c>
      <c r="H640" t="s">
        <v>1450</v>
      </c>
      <c r="I640" t="s">
        <v>1435</v>
      </c>
      <c r="J640" t="s">
        <v>21</v>
      </c>
      <c r="K640" t="s">
        <v>1436</v>
      </c>
      <c r="L640">
        <v>625</v>
      </c>
      <c r="M640">
        <v>46.544192000000002</v>
      </c>
      <c r="N640">
        <v>-118.16290100000001</v>
      </c>
      <c r="O640" t="s">
        <v>1432</v>
      </c>
      <c r="P640" s="27" t="s">
        <v>1432</v>
      </c>
      <c r="Q640" s="27" t="s">
        <v>5738</v>
      </c>
      <c r="R640" s="27" t="s">
        <v>6337</v>
      </c>
      <c r="S640" s="27" t="s">
        <v>6352</v>
      </c>
      <c r="T640" s="27" t="s">
        <v>5739</v>
      </c>
      <c r="U640" s="15">
        <v>1</v>
      </c>
      <c r="V640" s="15">
        <v>2005</v>
      </c>
      <c r="W640" s="15" t="s">
        <v>6360</v>
      </c>
      <c r="X640" s="17">
        <v>1</v>
      </c>
      <c r="Y640" s="17">
        <v>1</v>
      </c>
      <c r="Z640" s="17">
        <v>1</v>
      </c>
      <c r="AA640" s="17">
        <v>0</v>
      </c>
      <c r="AB640" s="17">
        <v>0</v>
      </c>
      <c r="AC640" s="17">
        <v>1</v>
      </c>
      <c r="AD640" s="17" t="s">
        <v>6376</v>
      </c>
      <c r="AE640" s="17" t="s">
        <v>6376</v>
      </c>
      <c r="AF640" s="17" t="s">
        <v>6376</v>
      </c>
      <c r="AG640" t="s">
        <v>6034</v>
      </c>
      <c r="AH640">
        <v>1</v>
      </c>
      <c r="AI640" t="s">
        <v>5734</v>
      </c>
      <c r="AJ640" s="15" t="s">
        <v>1432</v>
      </c>
      <c r="AK640" s="4" t="s">
        <v>1439</v>
      </c>
      <c r="AL640" s="4">
        <v>1</v>
      </c>
      <c r="AM640" s="4">
        <v>3</v>
      </c>
      <c r="AN640" s="4">
        <v>2</v>
      </c>
      <c r="AO640" s="4">
        <f t="shared" si="19"/>
        <v>1.0030199999999998</v>
      </c>
      <c r="AP640" s="4">
        <v>1</v>
      </c>
      <c r="AQ640" s="4">
        <v>0</v>
      </c>
      <c r="AR640" s="4" t="s">
        <v>5714</v>
      </c>
      <c r="AS640" s="4">
        <v>170601</v>
      </c>
      <c r="AT640" s="4">
        <v>17060107</v>
      </c>
      <c r="AU640" s="4" t="s">
        <v>5733</v>
      </c>
      <c r="AV640" s="4" t="str">
        <f t="shared" si="20"/>
        <v>LTR</v>
      </c>
      <c r="AW640" t="s">
        <v>5351</v>
      </c>
      <c r="AX640" s="18">
        <v>96.43</v>
      </c>
      <c r="AY640" t="s">
        <v>5351</v>
      </c>
      <c r="AZ640" s="15">
        <v>60.05</v>
      </c>
      <c r="BA640" s="4" t="s">
        <v>5901</v>
      </c>
      <c r="BB640" s="4" t="s">
        <v>5737</v>
      </c>
      <c r="BC640" s="4" t="s">
        <v>21</v>
      </c>
    </row>
    <row r="641" spans="1:55" x14ac:dyDescent="0.3">
      <c r="A641">
        <v>100</v>
      </c>
      <c r="B641" t="s">
        <v>126</v>
      </c>
      <c r="C641" t="s">
        <v>1432</v>
      </c>
      <c r="D641" s="16">
        <v>38638</v>
      </c>
      <c r="E641" s="16">
        <v>39406</v>
      </c>
      <c r="F641" t="s">
        <v>17</v>
      </c>
      <c r="G641" t="s">
        <v>1433</v>
      </c>
      <c r="H641" t="s">
        <v>1438</v>
      </c>
      <c r="I641" t="s">
        <v>1435</v>
      </c>
      <c r="J641" t="s">
        <v>21</v>
      </c>
      <c r="K641" t="s">
        <v>1436</v>
      </c>
      <c r="L641">
        <v>625</v>
      </c>
      <c r="M641">
        <v>46.544192000000002</v>
      </c>
      <c r="N641">
        <v>-118.16290100000001</v>
      </c>
      <c r="O641" t="s">
        <v>1432</v>
      </c>
      <c r="P641" s="27" t="s">
        <v>1432</v>
      </c>
      <c r="Q641" s="27" t="s">
        <v>5738</v>
      </c>
      <c r="R641" s="27" t="s">
        <v>6337</v>
      </c>
      <c r="S641" s="27" t="s">
        <v>6352</v>
      </c>
      <c r="T641" s="27" t="s">
        <v>5739</v>
      </c>
      <c r="U641" s="15">
        <v>1</v>
      </c>
      <c r="V641" s="15">
        <v>2005</v>
      </c>
      <c r="W641" s="15" t="s">
        <v>6360</v>
      </c>
      <c r="X641" s="17">
        <v>1</v>
      </c>
      <c r="Y641" s="17">
        <v>1</v>
      </c>
      <c r="Z641" s="17">
        <v>1</v>
      </c>
      <c r="AA641" s="17">
        <v>0</v>
      </c>
      <c r="AB641" s="17">
        <v>0</v>
      </c>
      <c r="AC641" s="17">
        <v>1</v>
      </c>
      <c r="AD641" s="17" t="s">
        <v>6376</v>
      </c>
      <c r="AE641" s="17" t="s">
        <v>6376</v>
      </c>
      <c r="AF641" s="17" t="s">
        <v>6376</v>
      </c>
      <c r="AG641" t="s">
        <v>6034</v>
      </c>
      <c r="AH641">
        <v>1</v>
      </c>
      <c r="AI641" t="s">
        <v>5734</v>
      </c>
      <c r="AJ641" s="15" t="s">
        <v>1432</v>
      </c>
      <c r="AK641" s="4" t="s">
        <v>1437</v>
      </c>
      <c r="AL641" s="4">
        <v>1</v>
      </c>
      <c r="AM641" s="4">
        <v>3</v>
      </c>
      <c r="AN641" s="4">
        <v>3</v>
      </c>
      <c r="AO641" s="4">
        <f t="shared" si="19"/>
        <v>1.0030299999999999</v>
      </c>
      <c r="AP641" s="4">
        <v>1</v>
      </c>
      <c r="AQ641" s="4">
        <v>0</v>
      </c>
      <c r="AR641" s="4" t="s">
        <v>5714</v>
      </c>
      <c r="AS641" s="4">
        <v>170601</v>
      </c>
      <c r="AT641" s="4">
        <v>17060107</v>
      </c>
      <c r="AU641" s="4" t="s">
        <v>5733</v>
      </c>
      <c r="AV641" s="4" t="str">
        <f t="shared" si="20"/>
        <v>LTR</v>
      </c>
      <c r="AW641" t="s">
        <v>5351</v>
      </c>
      <c r="AX641" s="18">
        <v>96.43</v>
      </c>
      <c r="AY641" t="s">
        <v>5351</v>
      </c>
      <c r="AZ641" s="15">
        <v>60.05</v>
      </c>
      <c r="BA641" s="4" t="s">
        <v>5901</v>
      </c>
      <c r="BB641" s="4" t="s">
        <v>5737</v>
      </c>
      <c r="BC641" s="4" t="s">
        <v>21</v>
      </c>
    </row>
    <row r="642" spans="1:55" x14ac:dyDescent="0.3">
      <c r="A642">
        <v>100</v>
      </c>
      <c r="B642" t="s">
        <v>129</v>
      </c>
      <c r="C642" t="s">
        <v>1432</v>
      </c>
      <c r="D642" s="16">
        <v>38638</v>
      </c>
      <c r="E642" s="16">
        <v>39406</v>
      </c>
      <c r="F642" t="s">
        <v>17</v>
      </c>
      <c r="G642" t="s">
        <v>1433</v>
      </c>
      <c r="H642" t="s">
        <v>1438</v>
      </c>
      <c r="I642" t="s">
        <v>1435</v>
      </c>
      <c r="J642" t="s">
        <v>21</v>
      </c>
      <c r="K642" t="s">
        <v>1436</v>
      </c>
      <c r="L642">
        <v>625</v>
      </c>
      <c r="M642">
        <v>46.544192000000002</v>
      </c>
      <c r="N642">
        <v>-118.16290100000001</v>
      </c>
      <c r="O642" t="s">
        <v>1432</v>
      </c>
      <c r="P642" s="27" t="s">
        <v>1432</v>
      </c>
      <c r="Q642" s="27" t="s">
        <v>5738</v>
      </c>
      <c r="R642" s="27" t="s">
        <v>6337</v>
      </c>
      <c r="S642" s="27" t="s">
        <v>6352</v>
      </c>
      <c r="T642" s="27" t="s">
        <v>5739</v>
      </c>
      <c r="U642" s="15">
        <v>1</v>
      </c>
      <c r="V642" s="15">
        <v>2005</v>
      </c>
      <c r="W642" s="15" t="s">
        <v>6360</v>
      </c>
      <c r="X642" s="17">
        <v>1</v>
      </c>
      <c r="Y642" s="17">
        <v>1</v>
      </c>
      <c r="Z642" s="17">
        <v>1</v>
      </c>
      <c r="AA642" s="17">
        <v>0</v>
      </c>
      <c r="AB642" s="17">
        <v>0</v>
      </c>
      <c r="AC642" s="17">
        <v>1</v>
      </c>
      <c r="AD642" s="17" t="s">
        <v>6376</v>
      </c>
      <c r="AE642" s="17" t="s">
        <v>6376</v>
      </c>
      <c r="AF642" s="17" t="s">
        <v>6376</v>
      </c>
      <c r="AG642" t="s">
        <v>6034</v>
      </c>
      <c r="AH642">
        <v>1</v>
      </c>
      <c r="AI642" t="s">
        <v>5734</v>
      </c>
      <c r="AJ642" s="15" t="s">
        <v>1432</v>
      </c>
      <c r="AK642" s="4" t="s">
        <v>1437</v>
      </c>
      <c r="AL642" s="4">
        <v>1</v>
      </c>
      <c r="AM642" s="4">
        <v>3</v>
      </c>
      <c r="AN642" s="4">
        <v>3</v>
      </c>
      <c r="AO642" s="4">
        <f t="shared" si="19"/>
        <v>1.0030299999999999</v>
      </c>
      <c r="AP642" s="4">
        <v>1</v>
      </c>
      <c r="AQ642" s="4">
        <v>0</v>
      </c>
      <c r="AR642" s="4" t="s">
        <v>5714</v>
      </c>
      <c r="AS642" s="4">
        <v>170601</v>
      </c>
      <c r="AT642" s="4">
        <v>17060107</v>
      </c>
      <c r="AU642" s="4" t="s">
        <v>5733</v>
      </c>
      <c r="AV642" s="4" t="str">
        <f t="shared" si="20"/>
        <v>LTR</v>
      </c>
      <c r="AW642" t="s">
        <v>5351</v>
      </c>
      <c r="AX642" s="18">
        <v>96.43</v>
      </c>
      <c r="AY642" t="s">
        <v>5351</v>
      </c>
      <c r="AZ642" s="15">
        <v>60.05</v>
      </c>
      <c r="BA642" s="4" t="s">
        <v>5901</v>
      </c>
      <c r="BB642" s="4" t="s">
        <v>5737</v>
      </c>
      <c r="BC642" s="4" t="s">
        <v>21</v>
      </c>
    </row>
    <row r="643" spans="1:55" x14ac:dyDescent="0.3">
      <c r="A643">
        <v>100</v>
      </c>
      <c r="B643" t="s">
        <v>385</v>
      </c>
      <c r="C643" t="s">
        <v>1432</v>
      </c>
      <c r="D643" s="16">
        <v>38638</v>
      </c>
      <c r="E643" s="16">
        <v>39406</v>
      </c>
      <c r="F643" t="s">
        <v>17</v>
      </c>
      <c r="G643" t="s">
        <v>1433</v>
      </c>
      <c r="H643" t="s">
        <v>1438</v>
      </c>
      <c r="I643" t="s">
        <v>1435</v>
      </c>
      <c r="J643" t="s">
        <v>21</v>
      </c>
      <c r="K643" t="s">
        <v>1436</v>
      </c>
      <c r="L643">
        <v>625</v>
      </c>
      <c r="M643">
        <v>46.544192000000002</v>
      </c>
      <c r="N643">
        <v>-118.16290100000001</v>
      </c>
      <c r="O643" t="s">
        <v>1432</v>
      </c>
      <c r="P643" s="27" t="s">
        <v>1432</v>
      </c>
      <c r="Q643" s="27" t="s">
        <v>5738</v>
      </c>
      <c r="R643" s="27" t="s">
        <v>6337</v>
      </c>
      <c r="S643" s="27" t="s">
        <v>6352</v>
      </c>
      <c r="T643" s="27" t="s">
        <v>5739</v>
      </c>
      <c r="U643" s="15">
        <v>1</v>
      </c>
      <c r="V643" s="15">
        <v>2005</v>
      </c>
      <c r="W643" s="15" t="s">
        <v>6360</v>
      </c>
      <c r="X643" s="17">
        <v>1</v>
      </c>
      <c r="Y643" s="17">
        <v>1</v>
      </c>
      <c r="Z643" s="17">
        <v>1</v>
      </c>
      <c r="AA643" s="17">
        <v>0</v>
      </c>
      <c r="AB643" s="17">
        <v>0</v>
      </c>
      <c r="AC643" s="17">
        <v>1</v>
      </c>
      <c r="AD643" s="17" t="s">
        <v>6376</v>
      </c>
      <c r="AE643" s="17" t="s">
        <v>6376</v>
      </c>
      <c r="AF643" s="17" t="s">
        <v>6376</v>
      </c>
      <c r="AG643" t="s">
        <v>6034</v>
      </c>
      <c r="AH643">
        <v>1</v>
      </c>
      <c r="AI643" t="s">
        <v>5734</v>
      </c>
      <c r="AJ643" s="15" t="s">
        <v>1432</v>
      </c>
      <c r="AK643" s="4" t="s">
        <v>1437</v>
      </c>
      <c r="AL643" s="4">
        <v>1</v>
      </c>
      <c r="AM643" s="4">
        <v>3</v>
      </c>
      <c r="AN643" s="4">
        <v>3</v>
      </c>
      <c r="AO643" s="4">
        <f t="shared" si="19"/>
        <v>1.0030299999999999</v>
      </c>
      <c r="AP643" s="4">
        <v>1</v>
      </c>
      <c r="AQ643" s="4">
        <v>0</v>
      </c>
      <c r="AR643" s="4" t="s">
        <v>5714</v>
      </c>
      <c r="AS643" s="4">
        <v>170601</v>
      </c>
      <c r="AT643" s="4">
        <v>17060107</v>
      </c>
      <c r="AU643" s="4" t="s">
        <v>5733</v>
      </c>
      <c r="AV643" s="4" t="str">
        <f t="shared" si="20"/>
        <v>LTR</v>
      </c>
      <c r="AW643" t="s">
        <v>5351</v>
      </c>
      <c r="AX643" s="18">
        <v>96.43</v>
      </c>
      <c r="AY643" t="s">
        <v>5351</v>
      </c>
      <c r="AZ643" s="15">
        <v>60.05</v>
      </c>
      <c r="BA643" s="4" t="s">
        <v>5901</v>
      </c>
      <c r="BB643" s="4" t="s">
        <v>5737</v>
      </c>
      <c r="BC643" s="4" t="s">
        <v>21</v>
      </c>
    </row>
    <row r="644" spans="1:55" x14ac:dyDescent="0.3">
      <c r="A644">
        <v>100</v>
      </c>
      <c r="B644" t="s">
        <v>205</v>
      </c>
      <c r="C644" t="s">
        <v>1432</v>
      </c>
      <c r="D644" s="16">
        <v>38638</v>
      </c>
      <c r="E644" s="16">
        <v>39406</v>
      </c>
      <c r="F644" t="s">
        <v>17</v>
      </c>
      <c r="G644" t="s">
        <v>1433</v>
      </c>
      <c r="H644" t="s">
        <v>1438</v>
      </c>
      <c r="I644" t="s">
        <v>1435</v>
      </c>
      <c r="J644" t="s">
        <v>21</v>
      </c>
      <c r="K644" t="s">
        <v>1436</v>
      </c>
      <c r="L644">
        <v>625</v>
      </c>
      <c r="M644">
        <v>46.544192000000002</v>
      </c>
      <c r="N644">
        <v>-118.16290100000001</v>
      </c>
      <c r="O644" t="s">
        <v>1432</v>
      </c>
      <c r="P644" s="27" t="s">
        <v>1432</v>
      </c>
      <c r="Q644" s="27" t="s">
        <v>5738</v>
      </c>
      <c r="R644" s="27" t="s">
        <v>6337</v>
      </c>
      <c r="S644" s="27" t="s">
        <v>6352</v>
      </c>
      <c r="T644" s="27" t="s">
        <v>5739</v>
      </c>
      <c r="U644" s="15">
        <v>1</v>
      </c>
      <c r="V644" s="15">
        <v>2005</v>
      </c>
      <c r="W644" s="15" t="s">
        <v>6360</v>
      </c>
      <c r="X644" s="17">
        <v>1</v>
      </c>
      <c r="Y644" s="17">
        <v>1</v>
      </c>
      <c r="Z644" s="17">
        <v>1</v>
      </c>
      <c r="AA644" s="17">
        <v>0</v>
      </c>
      <c r="AB644" s="17">
        <v>0</v>
      </c>
      <c r="AC644" s="17">
        <v>1</v>
      </c>
      <c r="AD644" s="17" t="s">
        <v>6376</v>
      </c>
      <c r="AE644" s="17" t="s">
        <v>6376</v>
      </c>
      <c r="AF644" s="17" t="s">
        <v>6376</v>
      </c>
      <c r="AG644" t="s">
        <v>6034</v>
      </c>
      <c r="AH644">
        <v>1</v>
      </c>
      <c r="AI644" t="s">
        <v>5734</v>
      </c>
      <c r="AJ644" s="15" t="s">
        <v>1432</v>
      </c>
      <c r="AK644" s="4" t="s">
        <v>1437</v>
      </c>
      <c r="AL644" s="4">
        <v>1</v>
      </c>
      <c r="AM644" s="4">
        <v>3</v>
      </c>
      <c r="AN644" s="4">
        <v>3</v>
      </c>
      <c r="AO644" s="4">
        <f t="shared" si="19"/>
        <v>1.0030299999999999</v>
      </c>
      <c r="AP644" s="4">
        <v>1</v>
      </c>
      <c r="AQ644" s="4">
        <v>0</v>
      </c>
      <c r="AR644" s="4" t="s">
        <v>5714</v>
      </c>
      <c r="AS644" s="4">
        <v>170601</v>
      </c>
      <c r="AT644" s="4">
        <v>17060107</v>
      </c>
      <c r="AU644" s="4" t="s">
        <v>5733</v>
      </c>
      <c r="AV644" s="4" t="str">
        <f t="shared" si="20"/>
        <v>LTR</v>
      </c>
      <c r="AW644" t="s">
        <v>5351</v>
      </c>
      <c r="AX644" s="18">
        <v>96.43</v>
      </c>
      <c r="AY644" t="s">
        <v>5351</v>
      </c>
      <c r="AZ644" s="15">
        <v>60.05</v>
      </c>
      <c r="BA644" s="4" t="s">
        <v>5901</v>
      </c>
      <c r="BB644" s="4" t="s">
        <v>5737</v>
      </c>
      <c r="BC644" s="4" t="s">
        <v>21</v>
      </c>
    </row>
    <row r="645" spans="1:55" x14ac:dyDescent="0.3">
      <c r="A645">
        <v>100</v>
      </c>
      <c r="B645" t="s">
        <v>206</v>
      </c>
      <c r="C645" t="s">
        <v>1432</v>
      </c>
      <c r="D645" s="16">
        <v>38638</v>
      </c>
      <c r="E645" s="16">
        <v>39406</v>
      </c>
      <c r="F645" t="s">
        <v>17</v>
      </c>
      <c r="G645" t="s">
        <v>1433</v>
      </c>
      <c r="H645" t="s">
        <v>1438</v>
      </c>
      <c r="I645" t="s">
        <v>1435</v>
      </c>
      <c r="J645" t="s">
        <v>21</v>
      </c>
      <c r="K645" t="s">
        <v>1436</v>
      </c>
      <c r="L645">
        <v>625</v>
      </c>
      <c r="M645">
        <v>46.544192000000002</v>
      </c>
      <c r="N645">
        <v>-118.16290100000001</v>
      </c>
      <c r="O645" t="s">
        <v>1432</v>
      </c>
      <c r="P645" s="27" t="s">
        <v>1432</v>
      </c>
      <c r="Q645" s="27" t="s">
        <v>5738</v>
      </c>
      <c r="R645" s="27" t="s">
        <v>6337</v>
      </c>
      <c r="S645" s="27" t="s">
        <v>6352</v>
      </c>
      <c r="T645" s="27" t="s">
        <v>5739</v>
      </c>
      <c r="U645" s="15">
        <v>1</v>
      </c>
      <c r="V645" s="15">
        <v>2005</v>
      </c>
      <c r="W645" s="15" t="s">
        <v>6360</v>
      </c>
      <c r="X645" s="17">
        <v>1</v>
      </c>
      <c r="Y645" s="17">
        <v>1</v>
      </c>
      <c r="Z645" s="17">
        <v>1</v>
      </c>
      <c r="AA645" s="17">
        <v>0</v>
      </c>
      <c r="AB645" s="17">
        <v>0</v>
      </c>
      <c r="AC645" s="17">
        <v>1</v>
      </c>
      <c r="AD645" s="17" t="s">
        <v>6376</v>
      </c>
      <c r="AE645" s="17" t="s">
        <v>6376</v>
      </c>
      <c r="AF645" s="17" t="s">
        <v>6376</v>
      </c>
      <c r="AG645" t="s">
        <v>6034</v>
      </c>
      <c r="AH645">
        <v>1</v>
      </c>
      <c r="AI645" t="s">
        <v>5734</v>
      </c>
      <c r="AJ645" s="15" t="s">
        <v>1432</v>
      </c>
      <c r="AK645" s="4" t="s">
        <v>1437</v>
      </c>
      <c r="AL645" s="4">
        <v>1</v>
      </c>
      <c r="AM645" s="4">
        <v>3</v>
      </c>
      <c r="AN645" s="4">
        <v>3</v>
      </c>
      <c r="AO645" s="4">
        <f t="shared" si="19"/>
        <v>1.0030299999999999</v>
      </c>
      <c r="AP645" s="4">
        <v>1</v>
      </c>
      <c r="AQ645" s="4">
        <v>0</v>
      </c>
      <c r="AR645" s="4" t="s">
        <v>5714</v>
      </c>
      <c r="AS645" s="4">
        <v>170601</v>
      </c>
      <c r="AT645" s="4">
        <v>17060107</v>
      </c>
      <c r="AU645" s="4" t="s">
        <v>5733</v>
      </c>
      <c r="AV645" s="4" t="str">
        <f t="shared" si="20"/>
        <v>LTR</v>
      </c>
      <c r="AW645" t="s">
        <v>5351</v>
      </c>
      <c r="AX645" s="18">
        <v>96.43</v>
      </c>
      <c r="AY645" t="s">
        <v>5351</v>
      </c>
      <c r="AZ645" s="15">
        <v>60.05</v>
      </c>
      <c r="BA645" s="4" t="s">
        <v>5901</v>
      </c>
      <c r="BB645" s="4" t="s">
        <v>5737</v>
      </c>
      <c r="BC645" s="4" t="s">
        <v>21</v>
      </c>
    </row>
    <row r="646" spans="1:55" x14ac:dyDescent="0.3">
      <c r="A646">
        <v>100</v>
      </c>
      <c r="B646" t="s">
        <v>446</v>
      </c>
      <c r="C646" t="s">
        <v>1432</v>
      </c>
      <c r="D646" s="16">
        <v>38638</v>
      </c>
      <c r="E646" s="16">
        <v>39406</v>
      </c>
      <c r="F646" t="s">
        <v>17</v>
      </c>
      <c r="G646" t="s">
        <v>1433</v>
      </c>
      <c r="H646" t="s">
        <v>1438</v>
      </c>
      <c r="I646" t="s">
        <v>1435</v>
      </c>
      <c r="J646" t="s">
        <v>21</v>
      </c>
      <c r="K646" t="s">
        <v>1436</v>
      </c>
      <c r="L646">
        <v>625</v>
      </c>
      <c r="M646">
        <v>46.544192000000002</v>
      </c>
      <c r="N646">
        <v>-118.16290100000001</v>
      </c>
      <c r="O646" t="s">
        <v>1432</v>
      </c>
      <c r="P646" s="27" t="s">
        <v>1432</v>
      </c>
      <c r="Q646" s="27" t="s">
        <v>5738</v>
      </c>
      <c r="R646" s="27" t="s">
        <v>6337</v>
      </c>
      <c r="S646" s="27" t="s">
        <v>6352</v>
      </c>
      <c r="T646" s="27" t="s">
        <v>5739</v>
      </c>
      <c r="U646" s="15">
        <v>1</v>
      </c>
      <c r="V646" s="15">
        <v>2005</v>
      </c>
      <c r="W646" s="15" t="s">
        <v>6360</v>
      </c>
      <c r="X646" s="17">
        <v>1</v>
      </c>
      <c r="Y646" s="17">
        <v>1</v>
      </c>
      <c r="Z646" s="17">
        <v>1</v>
      </c>
      <c r="AA646" s="17">
        <v>0</v>
      </c>
      <c r="AB646" s="17">
        <v>0</v>
      </c>
      <c r="AC646" s="17">
        <v>1</v>
      </c>
      <c r="AD646" s="17" t="s">
        <v>6376</v>
      </c>
      <c r="AE646" s="17" t="s">
        <v>6376</v>
      </c>
      <c r="AF646" s="17" t="s">
        <v>6376</v>
      </c>
      <c r="AG646" t="s">
        <v>6034</v>
      </c>
      <c r="AH646">
        <v>1</v>
      </c>
      <c r="AI646" t="s">
        <v>5734</v>
      </c>
      <c r="AJ646" s="15" t="s">
        <v>1432</v>
      </c>
      <c r="AK646" s="4" t="s">
        <v>1437</v>
      </c>
      <c r="AL646" s="4">
        <v>1</v>
      </c>
      <c r="AM646" s="4">
        <v>3</v>
      </c>
      <c r="AN646" s="4">
        <v>3</v>
      </c>
      <c r="AO646" s="4">
        <f t="shared" ref="AO646:AO709" si="21">AL646+(AM646*0.001)+(AN646*0.00001)</f>
        <v>1.0030299999999999</v>
      </c>
      <c r="AP646" s="4">
        <v>1</v>
      </c>
      <c r="AQ646" s="4">
        <v>0</v>
      </c>
      <c r="AR646" s="4" t="s">
        <v>5714</v>
      </c>
      <c r="AS646" s="4">
        <v>170601</v>
      </c>
      <c r="AT646" s="4">
        <v>17060107</v>
      </c>
      <c r="AU646" s="4" t="s">
        <v>5733</v>
      </c>
      <c r="AV646" s="4" t="str">
        <f t="shared" ref="AV646:AV709" si="22">O646</f>
        <v>LTR</v>
      </c>
      <c r="AW646" t="s">
        <v>5351</v>
      </c>
      <c r="AX646" s="18">
        <v>96.43</v>
      </c>
      <c r="AY646" t="s">
        <v>5351</v>
      </c>
      <c r="AZ646" s="15">
        <v>60.05</v>
      </c>
      <c r="BA646" s="4" t="s">
        <v>5901</v>
      </c>
      <c r="BB646" s="4" t="s">
        <v>5737</v>
      </c>
      <c r="BC646" s="4" t="s">
        <v>21</v>
      </c>
    </row>
    <row r="647" spans="1:55" x14ac:dyDescent="0.3">
      <c r="A647">
        <v>110</v>
      </c>
      <c r="B647" t="s">
        <v>126</v>
      </c>
      <c r="C647" t="s">
        <v>1432</v>
      </c>
      <c r="D647" s="16">
        <v>39406</v>
      </c>
      <c r="E647" s="16">
        <v>40057</v>
      </c>
      <c r="F647" t="s">
        <v>17</v>
      </c>
      <c r="G647" t="s">
        <v>1433</v>
      </c>
      <c r="H647" t="s">
        <v>1443</v>
      </c>
      <c r="I647" t="s">
        <v>1435</v>
      </c>
      <c r="J647" t="s">
        <v>21</v>
      </c>
      <c r="K647" t="s">
        <v>1436</v>
      </c>
      <c r="L647">
        <v>625</v>
      </c>
      <c r="M647">
        <v>46.544192000000002</v>
      </c>
      <c r="N647">
        <v>-118.16290100000001</v>
      </c>
      <c r="O647" t="s">
        <v>1432</v>
      </c>
      <c r="P647" s="27" t="s">
        <v>1432</v>
      </c>
      <c r="Q647" s="27" t="s">
        <v>5738</v>
      </c>
      <c r="R647" s="27" t="s">
        <v>6337</v>
      </c>
      <c r="S647" s="27" t="s">
        <v>6352</v>
      </c>
      <c r="T647" s="27" t="s">
        <v>5739</v>
      </c>
      <c r="U647" s="15">
        <v>1</v>
      </c>
      <c r="V647" s="15">
        <v>2005</v>
      </c>
      <c r="W647" s="15" t="s">
        <v>6360</v>
      </c>
      <c r="X647" s="17">
        <v>1</v>
      </c>
      <c r="Y647" s="17">
        <v>1</v>
      </c>
      <c r="Z647" s="17">
        <v>1</v>
      </c>
      <c r="AA647" s="17">
        <v>0</v>
      </c>
      <c r="AB647" s="17">
        <v>0</v>
      </c>
      <c r="AC647" s="17">
        <v>1</v>
      </c>
      <c r="AD647" s="17" t="s">
        <v>6376</v>
      </c>
      <c r="AE647" s="17" t="s">
        <v>6376</v>
      </c>
      <c r="AF647" s="17" t="s">
        <v>6376</v>
      </c>
      <c r="AG647" t="s">
        <v>6034</v>
      </c>
      <c r="AH647">
        <v>1</v>
      </c>
      <c r="AI647" t="s">
        <v>5734</v>
      </c>
      <c r="AJ647" s="15" t="s">
        <v>1432</v>
      </c>
      <c r="AK647" s="4" t="s">
        <v>1437</v>
      </c>
      <c r="AL647" s="4">
        <v>1</v>
      </c>
      <c r="AM647" s="4">
        <v>3</v>
      </c>
      <c r="AN647" s="4">
        <v>3</v>
      </c>
      <c r="AO647" s="4">
        <f t="shared" si="21"/>
        <v>1.0030299999999999</v>
      </c>
      <c r="AP647" s="4">
        <v>1</v>
      </c>
      <c r="AQ647" s="4">
        <v>0</v>
      </c>
      <c r="AR647" s="4" t="s">
        <v>5714</v>
      </c>
      <c r="AS647" s="4">
        <v>170601</v>
      </c>
      <c r="AT647" s="4">
        <v>17060107</v>
      </c>
      <c r="AU647" s="4" t="s">
        <v>5733</v>
      </c>
      <c r="AV647" s="4" t="str">
        <f t="shared" si="22"/>
        <v>LTR</v>
      </c>
      <c r="AW647" t="s">
        <v>5351</v>
      </c>
      <c r="AX647" s="18">
        <v>96.43</v>
      </c>
      <c r="AY647" t="s">
        <v>5351</v>
      </c>
      <c r="AZ647" s="15">
        <v>60.05</v>
      </c>
      <c r="BA647" s="4" t="s">
        <v>5901</v>
      </c>
      <c r="BB647" s="4" t="s">
        <v>5737</v>
      </c>
      <c r="BC647" s="4" t="s">
        <v>21</v>
      </c>
    </row>
    <row r="648" spans="1:55" x14ac:dyDescent="0.3">
      <c r="A648">
        <v>110</v>
      </c>
      <c r="B648" t="s">
        <v>129</v>
      </c>
      <c r="C648" t="s">
        <v>1432</v>
      </c>
      <c r="D648" s="16">
        <v>39406</v>
      </c>
      <c r="E648" s="16">
        <v>40057</v>
      </c>
      <c r="F648" t="s">
        <v>17</v>
      </c>
      <c r="G648" t="s">
        <v>1433</v>
      </c>
      <c r="H648" t="s">
        <v>1443</v>
      </c>
      <c r="I648" t="s">
        <v>1435</v>
      </c>
      <c r="J648" t="s">
        <v>21</v>
      </c>
      <c r="K648" t="s">
        <v>1436</v>
      </c>
      <c r="L648">
        <v>625</v>
      </c>
      <c r="M648">
        <v>46.544192000000002</v>
      </c>
      <c r="N648">
        <v>-118.16290100000001</v>
      </c>
      <c r="O648" t="s">
        <v>1432</v>
      </c>
      <c r="P648" s="27" t="s">
        <v>1432</v>
      </c>
      <c r="Q648" s="27" t="s">
        <v>5738</v>
      </c>
      <c r="R648" s="27" t="s">
        <v>6337</v>
      </c>
      <c r="S648" s="27" t="s">
        <v>6352</v>
      </c>
      <c r="T648" s="27" t="s">
        <v>5739</v>
      </c>
      <c r="U648" s="15">
        <v>1</v>
      </c>
      <c r="V648" s="15">
        <v>2005</v>
      </c>
      <c r="W648" s="15" t="s">
        <v>6360</v>
      </c>
      <c r="X648" s="17">
        <v>1</v>
      </c>
      <c r="Y648" s="17">
        <v>1</v>
      </c>
      <c r="Z648" s="17">
        <v>1</v>
      </c>
      <c r="AA648" s="17">
        <v>0</v>
      </c>
      <c r="AB648" s="17">
        <v>0</v>
      </c>
      <c r="AC648" s="17">
        <v>1</v>
      </c>
      <c r="AD648" s="17" t="s">
        <v>6376</v>
      </c>
      <c r="AE648" s="17" t="s">
        <v>6376</v>
      </c>
      <c r="AF648" s="17" t="s">
        <v>6376</v>
      </c>
      <c r="AG648" t="s">
        <v>6034</v>
      </c>
      <c r="AH648">
        <v>1</v>
      </c>
      <c r="AI648" t="s">
        <v>5734</v>
      </c>
      <c r="AJ648" s="15" t="s">
        <v>1432</v>
      </c>
      <c r="AK648" s="4" t="s">
        <v>1437</v>
      </c>
      <c r="AL648" s="4">
        <v>1</v>
      </c>
      <c r="AM648" s="4">
        <v>3</v>
      </c>
      <c r="AN648" s="4">
        <v>3</v>
      </c>
      <c r="AO648" s="4">
        <f t="shared" si="21"/>
        <v>1.0030299999999999</v>
      </c>
      <c r="AP648" s="4">
        <v>1</v>
      </c>
      <c r="AQ648" s="4">
        <v>0</v>
      </c>
      <c r="AR648" s="4" t="s">
        <v>5714</v>
      </c>
      <c r="AS648" s="4">
        <v>170601</v>
      </c>
      <c r="AT648" s="4">
        <v>17060107</v>
      </c>
      <c r="AU648" s="4" t="s">
        <v>5733</v>
      </c>
      <c r="AV648" s="4" t="str">
        <f t="shared" si="22"/>
        <v>LTR</v>
      </c>
      <c r="AW648" t="s">
        <v>5351</v>
      </c>
      <c r="AX648" s="18">
        <v>96.43</v>
      </c>
      <c r="AY648" t="s">
        <v>5351</v>
      </c>
      <c r="AZ648" s="15">
        <v>60.05</v>
      </c>
      <c r="BA648" s="4" t="s">
        <v>5901</v>
      </c>
      <c r="BB648" s="4" t="s">
        <v>5737</v>
      </c>
      <c r="BC648" s="4" t="s">
        <v>21</v>
      </c>
    </row>
    <row r="649" spans="1:55" x14ac:dyDescent="0.3">
      <c r="A649">
        <v>110</v>
      </c>
      <c r="B649" t="s">
        <v>385</v>
      </c>
      <c r="C649" t="s">
        <v>1432</v>
      </c>
      <c r="D649" s="16">
        <v>39406</v>
      </c>
      <c r="E649" s="16">
        <v>40057</v>
      </c>
      <c r="F649" t="s">
        <v>17</v>
      </c>
      <c r="G649" t="s">
        <v>1433</v>
      </c>
      <c r="H649" t="s">
        <v>1443</v>
      </c>
      <c r="I649" t="s">
        <v>1435</v>
      </c>
      <c r="J649" t="s">
        <v>21</v>
      </c>
      <c r="K649" t="s">
        <v>1436</v>
      </c>
      <c r="L649">
        <v>625</v>
      </c>
      <c r="M649">
        <v>46.544192000000002</v>
      </c>
      <c r="N649">
        <v>-118.16290100000001</v>
      </c>
      <c r="O649" t="s">
        <v>1432</v>
      </c>
      <c r="P649" s="27" t="s">
        <v>1432</v>
      </c>
      <c r="Q649" s="27" t="s">
        <v>5738</v>
      </c>
      <c r="R649" s="27" t="s">
        <v>6337</v>
      </c>
      <c r="S649" s="27" t="s">
        <v>6352</v>
      </c>
      <c r="T649" s="27" t="s">
        <v>5739</v>
      </c>
      <c r="U649" s="15">
        <v>1</v>
      </c>
      <c r="V649" s="15">
        <v>2005</v>
      </c>
      <c r="W649" s="15" t="s">
        <v>6360</v>
      </c>
      <c r="X649" s="17">
        <v>1</v>
      </c>
      <c r="Y649" s="17">
        <v>1</v>
      </c>
      <c r="Z649" s="17">
        <v>1</v>
      </c>
      <c r="AA649" s="17">
        <v>0</v>
      </c>
      <c r="AB649" s="17">
        <v>0</v>
      </c>
      <c r="AC649" s="17">
        <v>1</v>
      </c>
      <c r="AD649" s="17" t="s">
        <v>6376</v>
      </c>
      <c r="AE649" s="17" t="s">
        <v>6376</v>
      </c>
      <c r="AF649" s="17" t="s">
        <v>6376</v>
      </c>
      <c r="AG649" t="s">
        <v>6034</v>
      </c>
      <c r="AH649">
        <v>1</v>
      </c>
      <c r="AI649" t="s">
        <v>5734</v>
      </c>
      <c r="AJ649" s="15" t="s">
        <v>1432</v>
      </c>
      <c r="AK649" s="4" t="s">
        <v>1437</v>
      </c>
      <c r="AL649" s="4">
        <v>1</v>
      </c>
      <c r="AM649" s="4">
        <v>3</v>
      </c>
      <c r="AN649" s="4">
        <v>3</v>
      </c>
      <c r="AO649" s="4">
        <f t="shared" si="21"/>
        <v>1.0030299999999999</v>
      </c>
      <c r="AP649" s="4">
        <v>1</v>
      </c>
      <c r="AQ649" s="4">
        <v>0</v>
      </c>
      <c r="AR649" s="4" t="s">
        <v>5714</v>
      </c>
      <c r="AS649" s="4">
        <v>170601</v>
      </c>
      <c r="AT649" s="4">
        <v>17060107</v>
      </c>
      <c r="AU649" s="4" t="s">
        <v>5733</v>
      </c>
      <c r="AV649" s="4" t="str">
        <f t="shared" si="22"/>
        <v>LTR</v>
      </c>
      <c r="AW649" t="s">
        <v>5351</v>
      </c>
      <c r="AX649" s="18">
        <v>96.43</v>
      </c>
      <c r="AY649" t="s">
        <v>5351</v>
      </c>
      <c r="AZ649" s="15">
        <v>60.05</v>
      </c>
      <c r="BA649" s="4" t="s">
        <v>5901</v>
      </c>
      <c r="BB649" s="4" t="s">
        <v>5737</v>
      </c>
      <c r="BC649" s="4" t="s">
        <v>21</v>
      </c>
    </row>
    <row r="650" spans="1:55" x14ac:dyDescent="0.3">
      <c r="A650">
        <v>110</v>
      </c>
      <c r="B650" t="s">
        <v>205</v>
      </c>
      <c r="C650" t="s">
        <v>1432</v>
      </c>
      <c r="D650" s="16">
        <v>39406</v>
      </c>
      <c r="E650" s="16">
        <v>40057</v>
      </c>
      <c r="F650" t="s">
        <v>17</v>
      </c>
      <c r="G650" t="s">
        <v>1433</v>
      </c>
      <c r="H650" t="s">
        <v>1443</v>
      </c>
      <c r="I650" t="s">
        <v>1435</v>
      </c>
      <c r="J650" t="s">
        <v>21</v>
      </c>
      <c r="K650" t="s">
        <v>1436</v>
      </c>
      <c r="L650">
        <v>625</v>
      </c>
      <c r="M650">
        <v>46.544192000000002</v>
      </c>
      <c r="N650">
        <v>-118.16290100000001</v>
      </c>
      <c r="O650" t="s">
        <v>1432</v>
      </c>
      <c r="P650" s="27" t="s">
        <v>1432</v>
      </c>
      <c r="Q650" s="27" t="s">
        <v>5738</v>
      </c>
      <c r="R650" s="27" t="s">
        <v>6337</v>
      </c>
      <c r="S650" s="27" t="s">
        <v>6352</v>
      </c>
      <c r="T650" s="27" t="s">
        <v>5739</v>
      </c>
      <c r="U650" s="15">
        <v>1</v>
      </c>
      <c r="V650" s="15">
        <v>2005</v>
      </c>
      <c r="W650" s="15" t="s">
        <v>6360</v>
      </c>
      <c r="X650" s="17">
        <v>1</v>
      </c>
      <c r="Y650" s="17">
        <v>1</v>
      </c>
      <c r="Z650" s="17">
        <v>1</v>
      </c>
      <c r="AA650" s="17">
        <v>0</v>
      </c>
      <c r="AB650" s="17">
        <v>0</v>
      </c>
      <c r="AC650" s="17">
        <v>1</v>
      </c>
      <c r="AD650" s="17" t="s">
        <v>6376</v>
      </c>
      <c r="AE650" s="17" t="s">
        <v>6376</v>
      </c>
      <c r="AF650" s="17" t="s">
        <v>6376</v>
      </c>
      <c r="AG650" t="s">
        <v>6034</v>
      </c>
      <c r="AH650">
        <v>1</v>
      </c>
      <c r="AI650" t="s">
        <v>5734</v>
      </c>
      <c r="AJ650" s="15" t="s">
        <v>1432</v>
      </c>
      <c r="AK650" s="4" t="s">
        <v>1437</v>
      </c>
      <c r="AL650" s="4">
        <v>1</v>
      </c>
      <c r="AM650" s="4">
        <v>3</v>
      </c>
      <c r="AN650" s="4">
        <v>3</v>
      </c>
      <c r="AO650" s="4">
        <f t="shared" si="21"/>
        <v>1.0030299999999999</v>
      </c>
      <c r="AP650" s="4">
        <v>1</v>
      </c>
      <c r="AQ650" s="4">
        <v>0</v>
      </c>
      <c r="AR650" s="4" t="s">
        <v>5714</v>
      </c>
      <c r="AS650" s="4">
        <v>170601</v>
      </c>
      <c r="AT650" s="4">
        <v>17060107</v>
      </c>
      <c r="AU650" s="4" t="s">
        <v>5733</v>
      </c>
      <c r="AV650" s="4" t="str">
        <f t="shared" si="22"/>
        <v>LTR</v>
      </c>
      <c r="AW650" t="s">
        <v>5351</v>
      </c>
      <c r="AX650" s="18">
        <v>96.43</v>
      </c>
      <c r="AY650" t="s">
        <v>5351</v>
      </c>
      <c r="AZ650" s="15">
        <v>60.05</v>
      </c>
      <c r="BA650" s="4" t="s">
        <v>5901</v>
      </c>
      <c r="BB650" s="4" t="s">
        <v>5737</v>
      </c>
      <c r="BC650" s="4" t="s">
        <v>21</v>
      </c>
    </row>
    <row r="651" spans="1:55" x14ac:dyDescent="0.3">
      <c r="A651">
        <v>110</v>
      </c>
      <c r="B651" t="s">
        <v>206</v>
      </c>
      <c r="C651" t="s">
        <v>1432</v>
      </c>
      <c r="D651" s="16">
        <v>39406</v>
      </c>
      <c r="E651" s="16">
        <v>40057</v>
      </c>
      <c r="F651" t="s">
        <v>17</v>
      </c>
      <c r="G651" t="s">
        <v>1433</v>
      </c>
      <c r="H651" t="s">
        <v>1443</v>
      </c>
      <c r="I651" t="s">
        <v>1435</v>
      </c>
      <c r="J651" t="s">
        <v>21</v>
      </c>
      <c r="K651" t="s">
        <v>1436</v>
      </c>
      <c r="L651">
        <v>625</v>
      </c>
      <c r="M651">
        <v>46.544192000000002</v>
      </c>
      <c r="N651">
        <v>-118.16290100000001</v>
      </c>
      <c r="O651" t="s">
        <v>1432</v>
      </c>
      <c r="P651" s="27" t="s">
        <v>1432</v>
      </c>
      <c r="Q651" s="27" t="s">
        <v>5738</v>
      </c>
      <c r="R651" s="27" t="s">
        <v>6337</v>
      </c>
      <c r="S651" s="27" t="s">
        <v>6352</v>
      </c>
      <c r="T651" s="27" t="s">
        <v>5739</v>
      </c>
      <c r="U651" s="15">
        <v>1</v>
      </c>
      <c r="V651" s="15">
        <v>2005</v>
      </c>
      <c r="W651" s="15" t="s">
        <v>6360</v>
      </c>
      <c r="X651" s="17">
        <v>1</v>
      </c>
      <c r="Y651" s="17">
        <v>1</v>
      </c>
      <c r="Z651" s="17">
        <v>1</v>
      </c>
      <c r="AA651" s="17">
        <v>0</v>
      </c>
      <c r="AB651" s="17">
        <v>0</v>
      </c>
      <c r="AC651" s="17">
        <v>1</v>
      </c>
      <c r="AD651" s="17" t="s">
        <v>6376</v>
      </c>
      <c r="AE651" s="17" t="s">
        <v>6376</v>
      </c>
      <c r="AF651" s="17" t="s">
        <v>6376</v>
      </c>
      <c r="AG651" t="s">
        <v>6034</v>
      </c>
      <c r="AH651">
        <v>1</v>
      </c>
      <c r="AI651" t="s">
        <v>5734</v>
      </c>
      <c r="AJ651" s="15" t="s">
        <v>1432</v>
      </c>
      <c r="AK651" s="4" t="s">
        <v>1437</v>
      </c>
      <c r="AL651" s="4">
        <v>1</v>
      </c>
      <c r="AM651" s="4">
        <v>3</v>
      </c>
      <c r="AN651" s="4">
        <v>3</v>
      </c>
      <c r="AO651" s="4">
        <f t="shared" si="21"/>
        <v>1.0030299999999999</v>
      </c>
      <c r="AP651" s="4">
        <v>1</v>
      </c>
      <c r="AQ651" s="4">
        <v>0</v>
      </c>
      <c r="AR651" s="4" t="s">
        <v>5714</v>
      </c>
      <c r="AS651" s="4">
        <v>170601</v>
      </c>
      <c r="AT651" s="4">
        <v>17060107</v>
      </c>
      <c r="AU651" s="4" t="s">
        <v>5733</v>
      </c>
      <c r="AV651" s="4" t="str">
        <f t="shared" si="22"/>
        <v>LTR</v>
      </c>
      <c r="AW651" t="s">
        <v>5351</v>
      </c>
      <c r="AX651" s="18">
        <v>96.43</v>
      </c>
      <c r="AY651" t="s">
        <v>5351</v>
      </c>
      <c r="AZ651" s="15">
        <v>60.05</v>
      </c>
      <c r="BA651" s="4" t="s">
        <v>5901</v>
      </c>
      <c r="BB651" s="4" t="s">
        <v>5737</v>
      </c>
      <c r="BC651" s="4" t="s">
        <v>21</v>
      </c>
    </row>
    <row r="652" spans="1:55" x14ac:dyDescent="0.3">
      <c r="A652">
        <v>110</v>
      </c>
      <c r="B652" t="s">
        <v>446</v>
      </c>
      <c r="C652" t="s">
        <v>1432</v>
      </c>
      <c r="D652" s="16">
        <v>39406</v>
      </c>
      <c r="E652" s="16">
        <v>40057</v>
      </c>
      <c r="F652" t="s">
        <v>17</v>
      </c>
      <c r="G652" t="s">
        <v>1433</v>
      </c>
      <c r="H652" t="s">
        <v>1443</v>
      </c>
      <c r="I652" t="s">
        <v>1435</v>
      </c>
      <c r="J652" t="s">
        <v>21</v>
      </c>
      <c r="K652" t="s">
        <v>1436</v>
      </c>
      <c r="L652">
        <v>625</v>
      </c>
      <c r="M652">
        <v>46.544192000000002</v>
      </c>
      <c r="N652">
        <v>-118.16290100000001</v>
      </c>
      <c r="O652" t="s">
        <v>1432</v>
      </c>
      <c r="P652" s="27" t="s">
        <v>1432</v>
      </c>
      <c r="Q652" s="27" t="s">
        <v>5738</v>
      </c>
      <c r="R652" s="27" t="s">
        <v>6337</v>
      </c>
      <c r="S652" s="27" t="s">
        <v>6352</v>
      </c>
      <c r="T652" s="27" t="s">
        <v>5739</v>
      </c>
      <c r="U652" s="15">
        <v>1</v>
      </c>
      <c r="V652" s="15">
        <v>2005</v>
      </c>
      <c r="W652" s="15" t="s">
        <v>6360</v>
      </c>
      <c r="X652" s="17">
        <v>1</v>
      </c>
      <c r="Y652" s="17">
        <v>1</v>
      </c>
      <c r="Z652" s="17">
        <v>1</v>
      </c>
      <c r="AA652" s="17">
        <v>0</v>
      </c>
      <c r="AB652" s="17">
        <v>0</v>
      </c>
      <c r="AC652" s="17">
        <v>1</v>
      </c>
      <c r="AD652" s="17" t="s">
        <v>6376</v>
      </c>
      <c r="AE652" s="17" t="s">
        <v>6376</v>
      </c>
      <c r="AF652" s="17" t="s">
        <v>6376</v>
      </c>
      <c r="AG652" t="s">
        <v>6034</v>
      </c>
      <c r="AH652">
        <v>1</v>
      </c>
      <c r="AI652" t="s">
        <v>5734</v>
      </c>
      <c r="AJ652" s="15" t="s">
        <v>1432</v>
      </c>
      <c r="AK652" s="4" t="s">
        <v>1437</v>
      </c>
      <c r="AL652" s="4">
        <v>1</v>
      </c>
      <c r="AM652" s="4">
        <v>3</v>
      </c>
      <c r="AN652" s="4">
        <v>3</v>
      </c>
      <c r="AO652" s="4">
        <f t="shared" si="21"/>
        <v>1.0030299999999999</v>
      </c>
      <c r="AP652" s="4">
        <v>1</v>
      </c>
      <c r="AQ652" s="4">
        <v>0</v>
      </c>
      <c r="AR652" s="4" t="s">
        <v>5714</v>
      </c>
      <c r="AS652" s="4">
        <v>170601</v>
      </c>
      <c r="AT652" s="4">
        <v>17060107</v>
      </c>
      <c r="AU652" s="4" t="s">
        <v>5733</v>
      </c>
      <c r="AV652" s="4" t="str">
        <f t="shared" si="22"/>
        <v>LTR</v>
      </c>
      <c r="AW652" t="s">
        <v>5351</v>
      </c>
      <c r="AX652" s="18">
        <v>96.43</v>
      </c>
      <c r="AY652" t="s">
        <v>5351</v>
      </c>
      <c r="AZ652" s="15">
        <v>60.05</v>
      </c>
      <c r="BA652" s="4" t="s">
        <v>5901</v>
      </c>
      <c r="BB652" s="4" t="s">
        <v>5737</v>
      </c>
      <c r="BC652" s="4" t="s">
        <v>21</v>
      </c>
    </row>
    <row r="653" spans="1:55" x14ac:dyDescent="0.3">
      <c r="A653">
        <v>120</v>
      </c>
      <c r="B653" t="s">
        <v>34</v>
      </c>
      <c r="C653" t="s">
        <v>1432</v>
      </c>
      <c r="D653" s="16">
        <v>40057</v>
      </c>
      <c r="E653" s="16">
        <v>40450.354166666664</v>
      </c>
      <c r="F653" t="s">
        <v>17</v>
      </c>
      <c r="G653" t="s">
        <v>1433</v>
      </c>
      <c r="H653" t="s">
        <v>1444</v>
      </c>
      <c r="I653" t="s">
        <v>1435</v>
      </c>
      <c r="J653" t="s">
        <v>21</v>
      </c>
      <c r="K653" t="s">
        <v>1436</v>
      </c>
      <c r="L653">
        <v>625</v>
      </c>
      <c r="M653">
        <v>46.544192000000002</v>
      </c>
      <c r="N653">
        <v>-118.16290100000001</v>
      </c>
      <c r="O653" t="s">
        <v>1432</v>
      </c>
      <c r="P653" s="27" t="s">
        <v>1432</v>
      </c>
      <c r="Q653" s="27" t="s">
        <v>5738</v>
      </c>
      <c r="R653" s="27" t="s">
        <v>6337</v>
      </c>
      <c r="S653" s="27" t="s">
        <v>6352</v>
      </c>
      <c r="T653" s="27" t="s">
        <v>5739</v>
      </c>
      <c r="U653" s="15">
        <v>1</v>
      </c>
      <c r="V653" s="15">
        <v>2005</v>
      </c>
      <c r="W653" s="15" t="s">
        <v>6360</v>
      </c>
      <c r="X653" s="17">
        <v>1</v>
      </c>
      <c r="Y653" s="17">
        <v>1</v>
      </c>
      <c r="Z653" s="17">
        <v>1</v>
      </c>
      <c r="AA653" s="17">
        <v>0</v>
      </c>
      <c r="AB653" s="17">
        <v>0</v>
      </c>
      <c r="AC653" s="17">
        <v>1</v>
      </c>
      <c r="AD653" s="17" t="s">
        <v>6376</v>
      </c>
      <c r="AE653" s="17" t="s">
        <v>6376</v>
      </c>
      <c r="AF653" s="17" t="s">
        <v>6376</v>
      </c>
      <c r="AG653" t="s">
        <v>6034</v>
      </c>
      <c r="AH653">
        <v>1</v>
      </c>
      <c r="AI653" t="s">
        <v>5734</v>
      </c>
      <c r="AJ653" s="15" t="s">
        <v>1432</v>
      </c>
      <c r="AK653" s="4" t="s">
        <v>1437</v>
      </c>
      <c r="AL653" s="4">
        <v>1</v>
      </c>
      <c r="AM653" s="4">
        <v>3</v>
      </c>
      <c r="AN653" s="4">
        <v>3</v>
      </c>
      <c r="AO653" s="4">
        <f t="shared" si="21"/>
        <v>1.0030299999999999</v>
      </c>
      <c r="AP653" s="4">
        <v>1</v>
      </c>
      <c r="AQ653" s="4">
        <v>0</v>
      </c>
      <c r="AR653" s="4" t="s">
        <v>5714</v>
      </c>
      <c r="AS653" s="4">
        <v>170601</v>
      </c>
      <c r="AT653" s="4">
        <v>17060107</v>
      </c>
      <c r="AU653" s="4" t="s">
        <v>5733</v>
      </c>
      <c r="AV653" s="4" t="str">
        <f t="shared" si="22"/>
        <v>LTR</v>
      </c>
      <c r="AW653" t="s">
        <v>5351</v>
      </c>
      <c r="AX653" s="18">
        <v>96.43</v>
      </c>
      <c r="AY653" t="s">
        <v>5351</v>
      </c>
      <c r="AZ653" s="15">
        <v>60.05</v>
      </c>
      <c r="BA653" s="4" t="s">
        <v>5901</v>
      </c>
      <c r="BB653" s="4" t="s">
        <v>5737</v>
      </c>
      <c r="BC653" s="4" t="s">
        <v>21</v>
      </c>
    </row>
    <row r="654" spans="1:55" x14ac:dyDescent="0.3">
      <c r="A654">
        <v>120</v>
      </c>
      <c r="B654" t="s">
        <v>38</v>
      </c>
      <c r="C654" t="s">
        <v>1432</v>
      </c>
      <c r="D654" s="16">
        <v>40057</v>
      </c>
      <c r="E654" s="16">
        <v>40450.354166666664</v>
      </c>
      <c r="F654" t="s">
        <v>17</v>
      </c>
      <c r="G654" t="s">
        <v>1433</v>
      </c>
      <c r="H654" t="s">
        <v>1444</v>
      </c>
      <c r="I654" t="s">
        <v>1435</v>
      </c>
      <c r="J654" t="s">
        <v>21</v>
      </c>
      <c r="K654" t="s">
        <v>1436</v>
      </c>
      <c r="L654">
        <v>625</v>
      </c>
      <c r="M654">
        <v>46.544192000000002</v>
      </c>
      <c r="N654">
        <v>-118.16290100000001</v>
      </c>
      <c r="O654" t="s">
        <v>1432</v>
      </c>
      <c r="P654" s="27" t="s">
        <v>1432</v>
      </c>
      <c r="Q654" s="27" t="s">
        <v>5738</v>
      </c>
      <c r="R654" s="27" t="s">
        <v>6337</v>
      </c>
      <c r="S654" s="27" t="s">
        <v>6352</v>
      </c>
      <c r="T654" s="27" t="s">
        <v>5739</v>
      </c>
      <c r="U654" s="15">
        <v>1</v>
      </c>
      <c r="V654" s="15">
        <v>2005</v>
      </c>
      <c r="W654" s="15" t="s">
        <v>6360</v>
      </c>
      <c r="X654" s="17">
        <v>1</v>
      </c>
      <c r="Y654" s="17">
        <v>1</v>
      </c>
      <c r="Z654" s="17">
        <v>1</v>
      </c>
      <c r="AA654" s="17">
        <v>0</v>
      </c>
      <c r="AB654" s="17">
        <v>0</v>
      </c>
      <c r="AC654" s="17">
        <v>1</v>
      </c>
      <c r="AD654" s="17" t="s">
        <v>6376</v>
      </c>
      <c r="AE654" s="17" t="s">
        <v>6376</v>
      </c>
      <c r="AF654" s="17" t="s">
        <v>6376</v>
      </c>
      <c r="AG654" t="s">
        <v>6034</v>
      </c>
      <c r="AH654">
        <v>1</v>
      </c>
      <c r="AI654" t="s">
        <v>5734</v>
      </c>
      <c r="AJ654" s="15" t="s">
        <v>1432</v>
      </c>
      <c r="AK654" s="4" t="s">
        <v>1437</v>
      </c>
      <c r="AL654" s="4">
        <v>1</v>
      </c>
      <c r="AM654" s="4">
        <v>3</v>
      </c>
      <c r="AN654" s="4">
        <v>3</v>
      </c>
      <c r="AO654" s="4">
        <f t="shared" si="21"/>
        <v>1.0030299999999999</v>
      </c>
      <c r="AP654" s="4">
        <v>1</v>
      </c>
      <c r="AQ654" s="4">
        <v>0</v>
      </c>
      <c r="AR654" s="4" t="s">
        <v>5714</v>
      </c>
      <c r="AS654" s="4">
        <v>170601</v>
      </c>
      <c r="AT654" s="4">
        <v>17060107</v>
      </c>
      <c r="AU654" s="4" t="s">
        <v>5733</v>
      </c>
      <c r="AV654" s="4" t="str">
        <f t="shared" si="22"/>
        <v>LTR</v>
      </c>
      <c r="AW654" t="s">
        <v>5351</v>
      </c>
      <c r="AX654" s="18">
        <v>96.43</v>
      </c>
      <c r="AY654" t="s">
        <v>5351</v>
      </c>
      <c r="AZ654" s="15">
        <v>60.05</v>
      </c>
      <c r="BA654" s="4" t="s">
        <v>5901</v>
      </c>
      <c r="BB654" s="4" t="s">
        <v>5737</v>
      </c>
      <c r="BC654" s="4" t="s">
        <v>21</v>
      </c>
    </row>
    <row r="655" spans="1:55" x14ac:dyDescent="0.3">
      <c r="A655">
        <v>120</v>
      </c>
      <c r="B655" t="s">
        <v>39</v>
      </c>
      <c r="C655" t="s">
        <v>1432</v>
      </c>
      <c r="D655" s="16">
        <v>40057</v>
      </c>
      <c r="E655" s="16">
        <v>40450.354166666664</v>
      </c>
      <c r="F655" t="s">
        <v>17</v>
      </c>
      <c r="G655" t="s">
        <v>1433</v>
      </c>
      <c r="H655" t="s">
        <v>1444</v>
      </c>
      <c r="I655" t="s">
        <v>1435</v>
      </c>
      <c r="J655" t="s">
        <v>21</v>
      </c>
      <c r="K655" t="s">
        <v>1436</v>
      </c>
      <c r="L655">
        <v>625</v>
      </c>
      <c r="M655">
        <v>46.544192000000002</v>
      </c>
      <c r="N655">
        <v>-118.16290100000001</v>
      </c>
      <c r="O655" t="s">
        <v>1432</v>
      </c>
      <c r="P655" s="27" t="s">
        <v>1432</v>
      </c>
      <c r="Q655" s="27" t="s">
        <v>5738</v>
      </c>
      <c r="R655" s="27" t="s">
        <v>6337</v>
      </c>
      <c r="S655" s="27" t="s">
        <v>6352</v>
      </c>
      <c r="T655" s="27" t="s">
        <v>5739</v>
      </c>
      <c r="U655" s="15">
        <v>1</v>
      </c>
      <c r="V655" s="15">
        <v>2005</v>
      </c>
      <c r="W655" s="15" t="s">
        <v>6360</v>
      </c>
      <c r="X655" s="17">
        <v>1</v>
      </c>
      <c r="Y655" s="17">
        <v>1</v>
      </c>
      <c r="Z655" s="17">
        <v>1</v>
      </c>
      <c r="AA655" s="17">
        <v>0</v>
      </c>
      <c r="AB655" s="17">
        <v>0</v>
      </c>
      <c r="AC655" s="17">
        <v>1</v>
      </c>
      <c r="AD655" s="17" t="s">
        <v>6376</v>
      </c>
      <c r="AE655" s="17" t="s">
        <v>6376</v>
      </c>
      <c r="AF655" s="17" t="s">
        <v>6376</v>
      </c>
      <c r="AG655" t="s">
        <v>6034</v>
      </c>
      <c r="AH655">
        <v>1</v>
      </c>
      <c r="AI655" t="s">
        <v>5734</v>
      </c>
      <c r="AJ655" s="15" t="s">
        <v>1432</v>
      </c>
      <c r="AK655" s="4" t="s">
        <v>1437</v>
      </c>
      <c r="AL655" s="4">
        <v>1</v>
      </c>
      <c r="AM655" s="4">
        <v>3</v>
      </c>
      <c r="AN655" s="4">
        <v>3</v>
      </c>
      <c r="AO655" s="4">
        <f t="shared" si="21"/>
        <v>1.0030299999999999</v>
      </c>
      <c r="AP655" s="4">
        <v>1</v>
      </c>
      <c r="AQ655" s="4">
        <v>0</v>
      </c>
      <c r="AR655" s="4" t="s">
        <v>5714</v>
      </c>
      <c r="AS655" s="4">
        <v>170601</v>
      </c>
      <c r="AT655" s="4">
        <v>17060107</v>
      </c>
      <c r="AU655" s="4" t="s">
        <v>5733</v>
      </c>
      <c r="AV655" s="4" t="str">
        <f t="shared" si="22"/>
        <v>LTR</v>
      </c>
      <c r="AW655" t="s">
        <v>5351</v>
      </c>
      <c r="AX655" s="18">
        <v>96.43</v>
      </c>
      <c r="AY655" t="s">
        <v>5351</v>
      </c>
      <c r="AZ655" s="15">
        <v>60.05</v>
      </c>
      <c r="BA655" s="4" t="s">
        <v>5901</v>
      </c>
      <c r="BB655" s="4" t="s">
        <v>5737</v>
      </c>
      <c r="BC655" s="4" t="s">
        <v>21</v>
      </c>
    </row>
    <row r="656" spans="1:55" x14ac:dyDescent="0.3">
      <c r="A656">
        <v>130</v>
      </c>
      <c r="B656" t="s">
        <v>34</v>
      </c>
      <c r="C656" t="s">
        <v>1432</v>
      </c>
      <c r="D656" s="16">
        <v>40450.354166666664</v>
      </c>
      <c r="E656" s="16">
        <v>40771.597222222219</v>
      </c>
      <c r="F656" t="s">
        <v>17</v>
      </c>
      <c r="G656" t="s">
        <v>1433</v>
      </c>
      <c r="H656" t="s">
        <v>1446</v>
      </c>
      <c r="I656" t="s">
        <v>1435</v>
      </c>
      <c r="J656" t="s">
        <v>21</v>
      </c>
      <c r="K656" t="s">
        <v>1436</v>
      </c>
      <c r="L656">
        <v>625</v>
      </c>
      <c r="M656">
        <v>46.544192000000002</v>
      </c>
      <c r="N656">
        <v>-118.16290100000001</v>
      </c>
      <c r="O656" t="s">
        <v>1432</v>
      </c>
      <c r="P656" s="27" t="s">
        <v>1432</v>
      </c>
      <c r="Q656" s="27" t="s">
        <v>5738</v>
      </c>
      <c r="R656" s="27" t="s">
        <v>6337</v>
      </c>
      <c r="S656" s="27" t="s">
        <v>6352</v>
      </c>
      <c r="T656" s="27" t="s">
        <v>5739</v>
      </c>
      <c r="U656" s="15">
        <v>1</v>
      </c>
      <c r="V656" s="15">
        <v>2005</v>
      </c>
      <c r="W656" s="15" t="s">
        <v>6360</v>
      </c>
      <c r="X656" s="17">
        <v>1</v>
      </c>
      <c r="Y656" s="17">
        <v>1</v>
      </c>
      <c r="Z656" s="17">
        <v>1</v>
      </c>
      <c r="AA656" s="17">
        <v>0</v>
      </c>
      <c r="AB656" s="17">
        <v>0</v>
      </c>
      <c r="AC656" s="17">
        <v>1</v>
      </c>
      <c r="AD656" s="17" t="s">
        <v>6376</v>
      </c>
      <c r="AE656" s="17" t="s">
        <v>6376</v>
      </c>
      <c r="AF656" s="17" t="s">
        <v>6376</v>
      </c>
      <c r="AG656" t="s">
        <v>6034</v>
      </c>
      <c r="AH656">
        <v>1</v>
      </c>
      <c r="AI656" t="s">
        <v>5734</v>
      </c>
      <c r="AJ656" s="15" t="s">
        <v>1432</v>
      </c>
      <c r="AK656" s="4" t="s">
        <v>1437</v>
      </c>
      <c r="AL656" s="4">
        <v>1</v>
      </c>
      <c r="AM656" s="4">
        <v>3</v>
      </c>
      <c r="AN656" s="4">
        <v>3</v>
      </c>
      <c r="AO656" s="4">
        <f t="shared" si="21"/>
        <v>1.0030299999999999</v>
      </c>
      <c r="AP656" s="4">
        <v>1</v>
      </c>
      <c r="AQ656" s="4">
        <v>0</v>
      </c>
      <c r="AR656" s="4" t="s">
        <v>5714</v>
      </c>
      <c r="AS656" s="4">
        <v>170601</v>
      </c>
      <c r="AT656" s="4">
        <v>17060107</v>
      </c>
      <c r="AU656" s="4" t="s">
        <v>5733</v>
      </c>
      <c r="AV656" s="4" t="str">
        <f t="shared" si="22"/>
        <v>LTR</v>
      </c>
      <c r="AW656" t="s">
        <v>5351</v>
      </c>
      <c r="AX656" s="18">
        <v>96.43</v>
      </c>
      <c r="AY656" t="s">
        <v>5351</v>
      </c>
      <c r="AZ656" s="15">
        <v>60.05</v>
      </c>
      <c r="BA656" s="4" t="s">
        <v>5901</v>
      </c>
      <c r="BB656" s="4" t="s">
        <v>5737</v>
      </c>
      <c r="BC656" s="4" t="s">
        <v>21</v>
      </c>
    </row>
    <row r="657" spans="1:55" x14ac:dyDescent="0.3">
      <c r="A657">
        <v>130</v>
      </c>
      <c r="B657" t="s">
        <v>39</v>
      </c>
      <c r="C657" t="s">
        <v>1432</v>
      </c>
      <c r="D657" s="16">
        <v>40450.354166666664</v>
      </c>
      <c r="E657" s="16">
        <v>40771.597222222219</v>
      </c>
      <c r="F657" t="s">
        <v>17</v>
      </c>
      <c r="G657" t="s">
        <v>1433</v>
      </c>
      <c r="H657" t="s">
        <v>1448</v>
      </c>
      <c r="I657" t="s">
        <v>1435</v>
      </c>
      <c r="J657" t="s">
        <v>21</v>
      </c>
      <c r="K657" t="s">
        <v>1436</v>
      </c>
      <c r="L657">
        <v>625</v>
      </c>
      <c r="M657">
        <v>46.544192000000002</v>
      </c>
      <c r="N657">
        <v>-118.16290100000001</v>
      </c>
      <c r="O657" t="s">
        <v>1432</v>
      </c>
      <c r="P657" s="27" t="s">
        <v>1432</v>
      </c>
      <c r="Q657" s="27" t="s">
        <v>5738</v>
      </c>
      <c r="R657" s="27" t="s">
        <v>6337</v>
      </c>
      <c r="S657" s="27" t="s">
        <v>6352</v>
      </c>
      <c r="T657" s="27" t="s">
        <v>5739</v>
      </c>
      <c r="U657" s="15">
        <v>1</v>
      </c>
      <c r="V657" s="15">
        <v>2005</v>
      </c>
      <c r="W657" s="15" t="s">
        <v>6360</v>
      </c>
      <c r="X657" s="17">
        <v>1</v>
      </c>
      <c r="Y657" s="17">
        <v>1</v>
      </c>
      <c r="Z657" s="17">
        <v>1</v>
      </c>
      <c r="AA657" s="17">
        <v>0</v>
      </c>
      <c r="AB657" s="17">
        <v>0</v>
      </c>
      <c r="AC657" s="17">
        <v>1</v>
      </c>
      <c r="AD657" s="17" t="s">
        <v>6376</v>
      </c>
      <c r="AE657" s="17" t="s">
        <v>6376</v>
      </c>
      <c r="AF657" s="17" t="s">
        <v>6376</v>
      </c>
      <c r="AG657" t="s">
        <v>6034</v>
      </c>
      <c r="AH657">
        <v>1</v>
      </c>
      <c r="AI657" t="s">
        <v>5734</v>
      </c>
      <c r="AJ657" s="15" t="s">
        <v>1432</v>
      </c>
      <c r="AK657" s="4" t="s">
        <v>1437</v>
      </c>
      <c r="AL657" s="4">
        <v>1</v>
      </c>
      <c r="AM657" s="4">
        <v>3</v>
      </c>
      <c r="AN657" s="4">
        <v>3</v>
      </c>
      <c r="AO657" s="4">
        <f t="shared" si="21"/>
        <v>1.0030299999999999</v>
      </c>
      <c r="AP657" s="4">
        <v>1</v>
      </c>
      <c r="AQ657" s="4">
        <v>0</v>
      </c>
      <c r="AR657" s="4" t="s">
        <v>5714</v>
      </c>
      <c r="AS657" s="4">
        <v>170601</v>
      </c>
      <c r="AT657" s="4">
        <v>17060107</v>
      </c>
      <c r="AU657" s="4" t="s">
        <v>5733</v>
      </c>
      <c r="AV657" s="4" t="str">
        <f t="shared" si="22"/>
        <v>LTR</v>
      </c>
      <c r="AW657" t="s">
        <v>5351</v>
      </c>
      <c r="AX657" s="18">
        <v>96.43</v>
      </c>
      <c r="AY657" t="s">
        <v>5351</v>
      </c>
      <c r="AZ657" s="15">
        <v>60.05</v>
      </c>
      <c r="BA657" s="4" t="s">
        <v>5901</v>
      </c>
      <c r="BB657" s="4" t="s">
        <v>5737</v>
      </c>
      <c r="BC657" s="4" t="s">
        <v>21</v>
      </c>
    </row>
    <row r="658" spans="1:55" x14ac:dyDescent="0.3">
      <c r="A658">
        <v>140</v>
      </c>
      <c r="B658" t="s">
        <v>38</v>
      </c>
      <c r="C658" t="s">
        <v>1432</v>
      </c>
      <c r="D658" s="16">
        <v>40771.597222222219</v>
      </c>
      <c r="E658" s="16">
        <v>40809</v>
      </c>
      <c r="F658" t="s">
        <v>17</v>
      </c>
      <c r="G658" t="s">
        <v>1433</v>
      </c>
      <c r="H658" t="s">
        <v>1446</v>
      </c>
      <c r="I658" t="s">
        <v>1435</v>
      </c>
      <c r="J658" t="s">
        <v>21</v>
      </c>
      <c r="K658" t="s">
        <v>1436</v>
      </c>
      <c r="L658">
        <v>625</v>
      </c>
      <c r="M658">
        <v>46.544192000000002</v>
      </c>
      <c r="N658">
        <v>-118.16290100000001</v>
      </c>
      <c r="O658" t="s">
        <v>1432</v>
      </c>
      <c r="P658" s="27" t="s">
        <v>1432</v>
      </c>
      <c r="Q658" s="27" t="s">
        <v>5738</v>
      </c>
      <c r="R658" s="27" t="s">
        <v>6337</v>
      </c>
      <c r="S658" s="27" t="s">
        <v>6352</v>
      </c>
      <c r="T658" s="27" t="s">
        <v>5739</v>
      </c>
      <c r="U658" s="15">
        <v>1</v>
      </c>
      <c r="V658" s="15">
        <v>2005</v>
      </c>
      <c r="W658" s="15" t="s">
        <v>6360</v>
      </c>
      <c r="X658" s="17">
        <v>1</v>
      </c>
      <c r="Y658" s="17">
        <v>1</v>
      </c>
      <c r="Z658" s="17">
        <v>1</v>
      </c>
      <c r="AA658" s="17">
        <v>0</v>
      </c>
      <c r="AB658" s="17">
        <v>0</v>
      </c>
      <c r="AC658" s="17">
        <v>1</v>
      </c>
      <c r="AD658" s="17" t="s">
        <v>6376</v>
      </c>
      <c r="AE658" s="17" t="s">
        <v>6376</v>
      </c>
      <c r="AF658" s="17" t="s">
        <v>6376</v>
      </c>
      <c r="AG658" t="s">
        <v>6034</v>
      </c>
      <c r="AH658">
        <v>1</v>
      </c>
      <c r="AI658" t="s">
        <v>5734</v>
      </c>
      <c r="AJ658" s="15" t="s">
        <v>1432</v>
      </c>
      <c r="AK658" s="4" t="s">
        <v>1437</v>
      </c>
      <c r="AL658" s="4">
        <v>1</v>
      </c>
      <c r="AM658" s="4">
        <v>3</v>
      </c>
      <c r="AN658" s="4">
        <v>3</v>
      </c>
      <c r="AO658" s="4">
        <f t="shared" si="21"/>
        <v>1.0030299999999999</v>
      </c>
      <c r="AP658" s="4">
        <v>1</v>
      </c>
      <c r="AQ658" s="4">
        <v>0</v>
      </c>
      <c r="AR658" s="4" t="s">
        <v>5714</v>
      </c>
      <c r="AS658" s="4">
        <v>170601</v>
      </c>
      <c r="AT658" s="4">
        <v>17060107</v>
      </c>
      <c r="AU658" s="4" t="s">
        <v>5733</v>
      </c>
      <c r="AV658" s="4" t="str">
        <f t="shared" si="22"/>
        <v>LTR</v>
      </c>
      <c r="AW658" t="s">
        <v>5351</v>
      </c>
      <c r="AX658" s="18">
        <v>96.43</v>
      </c>
      <c r="AY658" t="s">
        <v>5351</v>
      </c>
      <c r="AZ658" s="15">
        <v>60.05</v>
      </c>
      <c r="BA658" s="4" t="s">
        <v>5901</v>
      </c>
      <c r="BB658" s="4" t="s">
        <v>5737</v>
      </c>
      <c r="BC658" s="4" t="s">
        <v>21</v>
      </c>
    </row>
    <row r="659" spans="1:55" x14ac:dyDescent="0.3">
      <c r="A659">
        <v>140</v>
      </c>
      <c r="B659" t="s">
        <v>39</v>
      </c>
      <c r="C659" t="s">
        <v>1432</v>
      </c>
      <c r="D659" s="16">
        <v>40771.597222222219</v>
      </c>
      <c r="E659" s="16">
        <v>40809</v>
      </c>
      <c r="F659" t="s">
        <v>17</v>
      </c>
      <c r="G659" t="s">
        <v>1433</v>
      </c>
      <c r="H659" t="s">
        <v>1448</v>
      </c>
      <c r="I659" t="s">
        <v>1435</v>
      </c>
      <c r="J659" t="s">
        <v>21</v>
      </c>
      <c r="K659" t="s">
        <v>1436</v>
      </c>
      <c r="L659">
        <v>625</v>
      </c>
      <c r="M659">
        <v>46.544192000000002</v>
      </c>
      <c r="N659">
        <v>-118.16290100000001</v>
      </c>
      <c r="O659" t="s">
        <v>1432</v>
      </c>
      <c r="P659" s="27" t="s">
        <v>1432</v>
      </c>
      <c r="Q659" s="27" t="s">
        <v>5738</v>
      </c>
      <c r="R659" s="27" t="s">
        <v>6337</v>
      </c>
      <c r="S659" s="27" t="s">
        <v>6352</v>
      </c>
      <c r="T659" s="27" t="s">
        <v>5739</v>
      </c>
      <c r="U659" s="15">
        <v>1</v>
      </c>
      <c r="V659" s="15">
        <v>2005</v>
      </c>
      <c r="W659" s="15" t="s">
        <v>6360</v>
      </c>
      <c r="X659" s="17">
        <v>1</v>
      </c>
      <c r="Y659" s="17">
        <v>1</v>
      </c>
      <c r="Z659" s="17">
        <v>1</v>
      </c>
      <c r="AA659" s="17">
        <v>0</v>
      </c>
      <c r="AB659" s="17">
        <v>0</v>
      </c>
      <c r="AC659" s="17">
        <v>1</v>
      </c>
      <c r="AD659" s="17" t="s">
        <v>6376</v>
      </c>
      <c r="AE659" s="17" t="s">
        <v>6376</v>
      </c>
      <c r="AF659" s="17" t="s">
        <v>6376</v>
      </c>
      <c r="AG659" t="s">
        <v>6034</v>
      </c>
      <c r="AH659">
        <v>1</v>
      </c>
      <c r="AI659" t="s">
        <v>5734</v>
      </c>
      <c r="AJ659" s="15" t="s">
        <v>1432</v>
      </c>
      <c r="AK659" s="4" t="s">
        <v>1437</v>
      </c>
      <c r="AL659" s="4">
        <v>1</v>
      </c>
      <c r="AM659" s="4">
        <v>3</v>
      </c>
      <c r="AN659" s="4">
        <v>3</v>
      </c>
      <c r="AO659" s="4">
        <f t="shared" si="21"/>
        <v>1.0030299999999999</v>
      </c>
      <c r="AP659" s="4">
        <v>1</v>
      </c>
      <c r="AQ659" s="4">
        <v>0</v>
      </c>
      <c r="AR659" s="4" t="s">
        <v>5714</v>
      </c>
      <c r="AS659" s="4">
        <v>170601</v>
      </c>
      <c r="AT659" s="4">
        <v>17060107</v>
      </c>
      <c r="AU659" s="4" t="s">
        <v>5733</v>
      </c>
      <c r="AV659" s="4" t="str">
        <f t="shared" si="22"/>
        <v>LTR</v>
      </c>
      <c r="AW659" t="s">
        <v>5351</v>
      </c>
      <c r="AX659" s="18">
        <v>96.43</v>
      </c>
      <c r="AY659" t="s">
        <v>5351</v>
      </c>
      <c r="AZ659" s="15">
        <v>60.05</v>
      </c>
      <c r="BA659" s="4" t="s">
        <v>5901</v>
      </c>
      <c r="BB659" s="4" t="s">
        <v>5737</v>
      </c>
      <c r="BC659" s="4" t="s">
        <v>21</v>
      </c>
    </row>
    <row r="660" spans="1:55" x14ac:dyDescent="0.3">
      <c r="A660">
        <v>150</v>
      </c>
      <c r="B660" t="s">
        <v>34</v>
      </c>
      <c r="C660" t="s">
        <v>1432</v>
      </c>
      <c r="D660" s="16">
        <v>40809</v>
      </c>
      <c r="E660" s="16">
        <v>41839.666666666664</v>
      </c>
      <c r="F660" t="s">
        <v>17</v>
      </c>
      <c r="G660" t="s">
        <v>1433</v>
      </c>
      <c r="H660" t="s">
        <v>1446</v>
      </c>
      <c r="I660" t="s">
        <v>1435</v>
      </c>
      <c r="J660" t="s">
        <v>21</v>
      </c>
      <c r="K660" t="s">
        <v>1436</v>
      </c>
      <c r="L660">
        <v>625</v>
      </c>
      <c r="M660">
        <v>46.544192000000002</v>
      </c>
      <c r="N660">
        <v>-118.16290100000001</v>
      </c>
      <c r="O660" t="s">
        <v>1432</v>
      </c>
      <c r="P660" s="27" t="s">
        <v>1432</v>
      </c>
      <c r="Q660" s="27" t="s">
        <v>5738</v>
      </c>
      <c r="R660" s="27" t="s">
        <v>6337</v>
      </c>
      <c r="S660" s="27" t="s">
        <v>6352</v>
      </c>
      <c r="T660" s="27" t="s">
        <v>5739</v>
      </c>
      <c r="U660" s="15">
        <v>1</v>
      </c>
      <c r="V660" s="15">
        <v>2005</v>
      </c>
      <c r="W660" s="15" t="s">
        <v>6360</v>
      </c>
      <c r="X660" s="17">
        <v>1</v>
      </c>
      <c r="Y660" s="17">
        <v>1</v>
      </c>
      <c r="Z660" s="17">
        <v>1</v>
      </c>
      <c r="AA660" s="17">
        <v>0</v>
      </c>
      <c r="AB660" s="17">
        <v>0</v>
      </c>
      <c r="AC660" s="17">
        <v>1</v>
      </c>
      <c r="AD660" s="17" t="s">
        <v>6376</v>
      </c>
      <c r="AE660" s="17" t="s">
        <v>6376</v>
      </c>
      <c r="AF660" s="17" t="s">
        <v>6376</v>
      </c>
      <c r="AG660" t="s">
        <v>6034</v>
      </c>
      <c r="AH660">
        <v>1</v>
      </c>
      <c r="AI660" t="s">
        <v>5734</v>
      </c>
      <c r="AJ660" s="15" t="s">
        <v>1432</v>
      </c>
      <c r="AK660" s="4" t="s">
        <v>1437</v>
      </c>
      <c r="AL660" s="4">
        <v>1</v>
      </c>
      <c r="AM660" s="4">
        <v>3</v>
      </c>
      <c r="AN660" s="4">
        <v>3</v>
      </c>
      <c r="AO660" s="4">
        <f t="shared" si="21"/>
        <v>1.0030299999999999</v>
      </c>
      <c r="AP660" s="4">
        <v>1</v>
      </c>
      <c r="AQ660" s="4">
        <v>0</v>
      </c>
      <c r="AR660" s="4" t="s">
        <v>5714</v>
      </c>
      <c r="AS660" s="4">
        <v>170601</v>
      </c>
      <c r="AT660" s="4">
        <v>17060107</v>
      </c>
      <c r="AU660" s="4" t="s">
        <v>5733</v>
      </c>
      <c r="AV660" s="4" t="str">
        <f t="shared" si="22"/>
        <v>LTR</v>
      </c>
      <c r="AW660" t="s">
        <v>5351</v>
      </c>
      <c r="AX660" s="18">
        <v>96.43</v>
      </c>
      <c r="AY660" t="s">
        <v>5351</v>
      </c>
      <c r="AZ660" s="15">
        <v>60.05</v>
      </c>
      <c r="BA660" s="4" t="s">
        <v>5901</v>
      </c>
      <c r="BB660" s="4" t="s">
        <v>5737</v>
      </c>
      <c r="BC660" s="4" t="s">
        <v>21</v>
      </c>
    </row>
    <row r="661" spans="1:55" x14ac:dyDescent="0.3">
      <c r="A661">
        <v>150</v>
      </c>
      <c r="B661" t="s">
        <v>38</v>
      </c>
      <c r="C661" t="s">
        <v>1432</v>
      </c>
      <c r="D661" s="16">
        <v>40809</v>
      </c>
      <c r="E661" s="16">
        <v>41839.666666666664</v>
      </c>
      <c r="F661" t="s">
        <v>17</v>
      </c>
      <c r="G661" t="s">
        <v>1433</v>
      </c>
      <c r="H661" t="s">
        <v>1448</v>
      </c>
      <c r="I661" t="s">
        <v>1435</v>
      </c>
      <c r="J661" t="s">
        <v>21</v>
      </c>
      <c r="K661" t="s">
        <v>1436</v>
      </c>
      <c r="L661">
        <v>625</v>
      </c>
      <c r="M661">
        <v>46.544192000000002</v>
      </c>
      <c r="N661">
        <v>-118.16290100000001</v>
      </c>
      <c r="O661" t="s">
        <v>1432</v>
      </c>
      <c r="P661" s="27" t="s">
        <v>1432</v>
      </c>
      <c r="Q661" s="27" t="s">
        <v>5738</v>
      </c>
      <c r="R661" s="27" t="s">
        <v>6337</v>
      </c>
      <c r="S661" s="27" t="s">
        <v>6352</v>
      </c>
      <c r="T661" s="27" t="s">
        <v>5739</v>
      </c>
      <c r="U661" s="15">
        <v>1</v>
      </c>
      <c r="V661" s="15">
        <v>2005</v>
      </c>
      <c r="W661" s="15" t="s">
        <v>6360</v>
      </c>
      <c r="X661" s="17">
        <v>1</v>
      </c>
      <c r="Y661" s="17">
        <v>1</v>
      </c>
      <c r="Z661" s="17">
        <v>1</v>
      </c>
      <c r="AA661" s="17">
        <v>0</v>
      </c>
      <c r="AB661" s="17">
        <v>0</v>
      </c>
      <c r="AC661" s="17">
        <v>1</v>
      </c>
      <c r="AD661" s="17" t="s">
        <v>6376</v>
      </c>
      <c r="AE661" s="17" t="s">
        <v>6376</v>
      </c>
      <c r="AF661" s="17" t="s">
        <v>6376</v>
      </c>
      <c r="AG661" t="s">
        <v>6034</v>
      </c>
      <c r="AH661">
        <v>1</v>
      </c>
      <c r="AI661" t="s">
        <v>5734</v>
      </c>
      <c r="AJ661" s="15" t="s">
        <v>1432</v>
      </c>
      <c r="AK661" s="4" t="s">
        <v>1437</v>
      </c>
      <c r="AL661" s="4">
        <v>1</v>
      </c>
      <c r="AM661" s="4">
        <v>3</v>
      </c>
      <c r="AN661" s="4">
        <v>3</v>
      </c>
      <c r="AO661" s="4">
        <f t="shared" si="21"/>
        <v>1.0030299999999999</v>
      </c>
      <c r="AP661" s="4">
        <v>1</v>
      </c>
      <c r="AQ661" s="4">
        <v>0</v>
      </c>
      <c r="AR661" s="4" t="s">
        <v>5714</v>
      </c>
      <c r="AS661" s="4">
        <v>170601</v>
      </c>
      <c r="AT661" s="4">
        <v>17060107</v>
      </c>
      <c r="AU661" s="4" t="s">
        <v>5733</v>
      </c>
      <c r="AV661" s="4" t="str">
        <f t="shared" si="22"/>
        <v>LTR</v>
      </c>
      <c r="AW661" t="s">
        <v>5351</v>
      </c>
      <c r="AX661" s="18">
        <v>96.43</v>
      </c>
      <c r="AY661" t="s">
        <v>5351</v>
      </c>
      <c r="AZ661" s="15">
        <v>60.05</v>
      </c>
      <c r="BA661" s="4" t="s">
        <v>5901</v>
      </c>
      <c r="BB661" s="4" t="s">
        <v>5737</v>
      </c>
      <c r="BC661" s="4" t="s">
        <v>21</v>
      </c>
    </row>
    <row r="662" spans="1:55" x14ac:dyDescent="0.3">
      <c r="A662">
        <v>160</v>
      </c>
      <c r="B662">
        <v>1</v>
      </c>
      <c r="C662" t="s">
        <v>1432</v>
      </c>
      <c r="D662" s="16">
        <v>41839.666666666664</v>
      </c>
      <c r="E662" s="15" t="s">
        <v>16</v>
      </c>
      <c r="F662" t="s">
        <v>17</v>
      </c>
      <c r="G662" t="s">
        <v>1433</v>
      </c>
      <c r="H662" t="s">
        <v>1446</v>
      </c>
      <c r="I662" t="s">
        <v>1435</v>
      </c>
      <c r="J662" t="s">
        <v>21</v>
      </c>
      <c r="K662" t="s">
        <v>1436</v>
      </c>
      <c r="L662">
        <v>625</v>
      </c>
      <c r="M662">
        <v>46.544192000000002</v>
      </c>
      <c r="N662">
        <v>-118.16290100000001</v>
      </c>
      <c r="O662" t="s">
        <v>1432</v>
      </c>
      <c r="P662" s="27" t="s">
        <v>1432</v>
      </c>
      <c r="Q662" s="27" t="s">
        <v>5738</v>
      </c>
      <c r="R662" s="27" t="s">
        <v>6337</v>
      </c>
      <c r="S662" s="27" t="s">
        <v>6352</v>
      </c>
      <c r="T662" s="27" t="s">
        <v>5739</v>
      </c>
      <c r="U662" s="15">
        <v>1</v>
      </c>
      <c r="V662" s="15">
        <v>2005</v>
      </c>
      <c r="W662" s="15" t="s">
        <v>6360</v>
      </c>
      <c r="X662" s="17">
        <v>1</v>
      </c>
      <c r="Y662" s="17">
        <v>1</v>
      </c>
      <c r="Z662" s="17">
        <v>1</v>
      </c>
      <c r="AA662" s="17">
        <v>0</v>
      </c>
      <c r="AB662" s="17">
        <v>0</v>
      </c>
      <c r="AC662" s="17">
        <v>1</v>
      </c>
      <c r="AD662" s="17" t="s">
        <v>6376</v>
      </c>
      <c r="AE662" s="17" t="s">
        <v>6376</v>
      </c>
      <c r="AF662" s="17" t="s">
        <v>6376</v>
      </c>
      <c r="AG662" t="s">
        <v>6034</v>
      </c>
      <c r="AH662">
        <v>1</v>
      </c>
      <c r="AI662" t="s">
        <v>5734</v>
      </c>
      <c r="AJ662" s="15" t="s">
        <v>1432</v>
      </c>
      <c r="AK662" s="4" t="s">
        <v>1437</v>
      </c>
      <c r="AL662" s="4">
        <v>1</v>
      </c>
      <c r="AM662" s="4">
        <v>3</v>
      </c>
      <c r="AN662" s="4">
        <v>3</v>
      </c>
      <c r="AO662" s="4">
        <f t="shared" si="21"/>
        <v>1.0030299999999999</v>
      </c>
      <c r="AP662" s="4">
        <v>1</v>
      </c>
      <c r="AQ662" s="4">
        <v>0</v>
      </c>
      <c r="AR662" s="4" t="s">
        <v>5714</v>
      </c>
      <c r="AS662" s="4">
        <v>170601</v>
      </c>
      <c r="AT662" s="4">
        <v>17060107</v>
      </c>
      <c r="AU662" s="4" t="s">
        <v>5733</v>
      </c>
      <c r="AV662" s="4" t="str">
        <f t="shared" si="22"/>
        <v>LTR</v>
      </c>
      <c r="AW662" t="s">
        <v>5351</v>
      </c>
      <c r="AX662" s="18">
        <v>96.43</v>
      </c>
      <c r="AY662" t="s">
        <v>5351</v>
      </c>
      <c r="AZ662" s="15">
        <v>60.05</v>
      </c>
      <c r="BA662" s="4" t="s">
        <v>5901</v>
      </c>
      <c r="BB662" s="4" t="s">
        <v>5737</v>
      </c>
      <c r="BC662" s="4" t="s">
        <v>21</v>
      </c>
    </row>
    <row r="663" spans="1:55" x14ac:dyDescent="0.3">
      <c r="A663">
        <v>160</v>
      </c>
      <c r="B663">
        <v>2</v>
      </c>
      <c r="C663" t="s">
        <v>1432</v>
      </c>
      <c r="D663" s="16">
        <v>41839.666666666664</v>
      </c>
      <c r="E663" s="15" t="s">
        <v>16</v>
      </c>
      <c r="F663" t="s">
        <v>17</v>
      </c>
      <c r="G663" t="s">
        <v>1433</v>
      </c>
      <c r="H663" t="s">
        <v>1448</v>
      </c>
      <c r="I663" t="s">
        <v>1435</v>
      </c>
      <c r="J663" t="s">
        <v>21</v>
      </c>
      <c r="K663" t="s">
        <v>1436</v>
      </c>
      <c r="L663">
        <v>625</v>
      </c>
      <c r="M663">
        <v>46.544192000000002</v>
      </c>
      <c r="N663">
        <v>-118.16290100000001</v>
      </c>
      <c r="O663" t="s">
        <v>1432</v>
      </c>
      <c r="P663" s="27" t="s">
        <v>1432</v>
      </c>
      <c r="Q663" s="27" t="s">
        <v>5738</v>
      </c>
      <c r="R663" s="27" t="s">
        <v>6337</v>
      </c>
      <c r="S663" s="27" t="s">
        <v>6352</v>
      </c>
      <c r="T663" s="27" t="s">
        <v>5739</v>
      </c>
      <c r="U663" s="15">
        <v>1</v>
      </c>
      <c r="V663" s="15">
        <v>2005</v>
      </c>
      <c r="W663" s="15" t="s">
        <v>6360</v>
      </c>
      <c r="X663" s="17">
        <v>1</v>
      </c>
      <c r="Y663" s="17">
        <v>1</v>
      </c>
      <c r="Z663" s="17">
        <v>1</v>
      </c>
      <c r="AA663" s="17">
        <v>0</v>
      </c>
      <c r="AB663" s="17">
        <v>0</v>
      </c>
      <c r="AC663" s="17">
        <v>1</v>
      </c>
      <c r="AD663" s="17" t="s">
        <v>6376</v>
      </c>
      <c r="AE663" s="17" t="s">
        <v>6376</v>
      </c>
      <c r="AF663" s="17" t="s">
        <v>6376</v>
      </c>
      <c r="AG663" t="s">
        <v>6034</v>
      </c>
      <c r="AH663">
        <v>1</v>
      </c>
      <c r="AI663" t="s">
        <v>5734</v>
      </c>
      <c r="AJ663" s="15" t="s">
        <v>1432</v>
      </c>
      <c r="AK663" s="4" t="s">
        <v>1437</v>
      </c>
      <c r="AL663" s="4">
        <v>1</v>
      </c>
      <c r="AM663" s="4">
        <v>3</v>
      </c>
      <c r="AN663" s="4">
        <v>3</v>
      </c>
      <c r="AO663" s="4">
        <f t="shared" si="21"/>
        <v>1.0030299999999999</v>
      </c>
      <c r="AP663" s="4">
        <v>1</v>
      </c>
      <c r="AQ663" s="4">
        <v>0</v>
      </c>
      <c r="AR663" s="4" t="s">
        <v>5714</v>
      </c>
      <c r="AS663" s="4">
        <v>170601</v>
      </c>
      <c r="AT663" s="4">
        <v>17060107</v>
      </c>
      <c r="AU663" s="4" t="s">
        <v>5733</v>
      </c>
      <c r="AV663" s="4" t="str">
        <f t="shared" si="22"/>
        <v>LTR</v>
      </c>
      <c r="AW663" t="s">
        <v>5351</v>
      </c>
      <c r="AX663" s="18">
        <v>96.43</v>
      </c>
      <c r="AY663" t="s">
        <v>5351</v>
      </c>
      <c r="AZ663" s="15">
        <v>60.05</v>
      </c>
      <c r="BA663" s="4" t="s">
        <v>5901</v>
      </c>
      <c r="BB663" s="4" t="s">
        <v>5737</v>
      </c>
      <c r="BC663" s="4" t="s">
        <v>21</v>
      </c>
    </row>
    <row r="664" spans="1:55" x14ac:dyDescent="0.3">
      <c r="A664">
        <v>100</v>
      </c>
      <c r="B664" t="s">
        <v>206</v>
      </c>
      <c r="C664" t="s">
        <v>1649</v>
      </c>
      <c r="D664" s="16">
        <v>40809</v>
      </c>
      <c r="E664" s="16">
        <v>42285</v>
      </c>
      <c r="F664" t="s">
        <v>17</v>
      </c>
      <c r="G664" t="s">
        <v>1651</v>
      </c>
      <c r="H664" t="s">
        <v>154</v>
      </c>
      <c r="I664" t="s">
        <v>1652</v>
      </c>
      <c r="J664" t="s">
        <v>21</v>
      </c>
      <c r="K664" t="s">
        <v>1653</v>
      </c>
      <c r="L664">
        <v>641</v>
      </c>
      <c r="M664">
        <v>46.505238830000003</v>
      </c>
      <c r="N664">
        <v>-118.01627360000001</v>
      </c>
      <c r="O664" t="s">
        <v>1649</v>
      </c>
      <c r="P664" s="27" t="s">
        <v>1649</v>
      </c>
      <c r="Q664" s="27" t="s">
        <v>5738</v>
      </c>
      <c r="R664" s="27" t="s">
        <v>6337</v>
      </c>
      <c r="S664" s="27" t="s">
        <v>6352</v>
      </c>
      <c r="T664" s="27" t="s">
        <v>5739</v>
      </c>
      <c r="U664" s="15">
        <v>1</v>
      </c>
      <c r="V664" s="15">
        <v>2011</v>
      </c>
      <c r="W664" s="15" t="s">
        <v>6360</v>
      </c>
      <c r="X664" s="17">
        <v>1</v>
      </c>
      <c r="Y664" s="17"/>
      <c r="Z664" s="17">
        <v>1</v>
      </c>
      <c r="AA664" s="17">
        <v>0</v>
      </c>
      <c r="AB664" s="17">
        <v>0</v>
      </c>
      <c r="AC664" s="17">
        <v>0</v>
      </c>
      <c r="AD664" s="17" t="s">
        <v>6376</v>
      </c>
      <c r="AE664" s="17" t="s">
        <v>6376</v>
      </c>
      <c r="AF664" s="17" t="s">
        <v>6376</v>
      </c>
      <c r="AG664" t="s">
        <v>6034</v>
      </c>
      <c r="AH664">
        <v>1</v>
      </c>
      <c r="AI664" t="s">
        <v>5734</v>
      </c>
      <c r="AJ664" s="15" t="s">
        <v>1649</v>
      </c>
      <c r="AK664" s="4" t="s">
        <v>6044</v>
      </c>
      <c r="AL664" s="4">
        <v>1</v>
      </c>
      <c r="AM664" s="4">
        <v>3</v>
      </c>
      <c r="AN664" s="4">
        <v>5</v>
      </c>
      <c r="AO664" s="4">
        <f t="shared" si="21"/>
        <v>1.00305</v>
      </c>
      <c r="AP664" s="4">
        <v>1</v>
      </c>
      <c r="AQ664" s="4">
        <v>0</v>
      </c>
      <c r="AR664" s="4" t="s">
        <v>5714</v>
      </c>
      <c r="AS664" s="4">
        <v>170601</v>
      </c>
      <c r="AT664" s="4">
        <v>17060107</v>
      </c>
      <c r="AU664" s="4" t="s">
        <v>5733</v>
      </c>
      <c r="AV664" s="4" t="str">
        <f t="shared" si="22"/>
        <v>MTR</v>
      </c>
      <c r="AW664" t="s">
        <v>5351</v>
      </c>
      <c r="AX664" s="18">
        <v>78.53</v>
      </c>
      <c r="AY664" t="s">
        <v>5351</v>
      </c>
      <c r="AZ664" s="15">
        <v>52.54</v>
      </c>
      <c r="BA664" s="4" t="s">
        <v>5901</v>
      </c>
      <c r="BB664" s="4" t="s">
        <v>5737</v>
      </c>
      <c r="BC664" s="4" t="s">
        <v>21</v>
      </c>
    </row>
    <row r="665" spans="1:55" x14ac:dyDescent="0.3">
      <c r="A665">
        <v>100</v>
      </c>
      <c r="B665" t="s">
        <v>446</v>
      </c>
      <c r="C665" t="s">
        <v>1649</v>
      </c>
      <c r="D665" s="16">
        <v>40809</v>
      </c>
      <c r="E665" s="16">
        <v>42285</v>
      </c>
      <c r="F665" t="s">
        <v>17</v>
      </c>
      <c r="G665" t="s">
        <v>1651</v>
      </c>
      <c r="H665" t="s">
        <v>154</v>
      </c>
      <c r="I665" t="s">
        <v>1652</v>
      </c>
      <c r="J665" t="s">
        <v>21</v>
      </c>
      <c r="K665" t="s">
        <v>1653</v>
      </c>
      <c r="L665">
        <v>641</v>
      </c>
      <c r="M665">
        <v>46.505238830000003</v>
      </c>
      <c r="N665">
        <v>-118.01627360000001</v>
      </c>
      <c r="O665" t="s">
        <v>1649</v>
      </c>
      <c r="P665" s="27" t="s">
        <v>1649</v>
      </c>
      <c r="Q665" s="27" t="s">
        <v>5738</v>
      </c>
      <c r="R665" s="27" t="s">
        <v>6337</v>
      </c>
      <c r="S665" s="27" t="s">
        <v>6352</v>
      </c>
      <c r="T665" s="27" t="s">
        <v>5739</v>
      </c>
      <c r="U665" s="15">
        <v>1</v>
      </c>
      <c r="V665" s="15">
        <v>2011</v>
      </c>
      <c r="W665" s="15" t="s">
        <v>6360</v>
      </c>
      <c r="X665" s="17">
        <v>1</v>
      </c>
      <c r="Y665" s="17"/>
      <c r="Z665" s="17">
        <v>1</v>
      </c>
      <c r="AA665" s="17">
        <v>0</v>
      </c>
      <c r="AB665" s="17">
        <v>0</v>
      </c>
      <c r="AC665" s="17">
        <v>0</v>
      </c>
      <c r="AD665" s="17" t="s">
        <v>6376</v>
      </c>
      <c r="AE665" s="17" t="s">
        <v>6376</v>
      </c>
      <c r="AF665" s="17" t="s">
        <v>6376</v>
      </c>
      <c r="AG665" t="s">
        <v>6034</v>
      </c>
      <c r="AH665">
        <v>1</v>
      </c>
      <c r="AI665" t="s">
        <v>5734</v>
      </c>
      <c r="AJ665" s="15" t="s">
        <v>1649</v>
      </c>
      <c r="AK665" s="4" t="s">
        <v>6044</v>
      </c>
      <c r="AL665" s="4">
        <v>1</v>
      </c>
      <c r="AM665" s="4">
        <v>3</v>
      </c>
      <c r="AN665" s="4">
        <v>5</v>
      </c>
      <c r="AO665" s="4">
        <f t="shared" si="21"/>
        <v>1.00305</v>
      </c>
      <c r="AP665" s="4">
        <v>1</v>
      </c>
      <c r="AQ665" s="4">
        <v>0</v>
      </c>
      <c r="AR665" s="4" t="s">
        <v>5714</v>
      </c>
      <c r="AS665" s="4">
        <v>170601</v>
      </c>
      <c r="AT665" s="4">
        <v>17060107</v>
      </c>
      <c r="AU665" s="4" t="s">
        <v>5733</v>
      </c>
      <c r="AV665" s="4" t="str">
        <f t="shared" si="22"/>
        <v>MTR</v>
      </c>
      <c r="AW665" t="s">
        <v>5351</v>
      </c>
      <c r="AX665" s="18">
        <v>78.53</v>
      </c>
      <c r="AY665" t="s">
        <v>5351</v>
      </c>
      <c r="AZ665" s="15">
        <v>52.54</v>
      </c>
      <c r="BA665" s="4" t="s">
        <v>5901</v>
      </c>
      <c r="BB665" s="4" t="s">
        <v>5737</v>
      </c>
      <c r="BC665" s="4" t="s">
        <v>21</v>
      </c>
    </row>
    <row r="666" spans="1:55" x14ac:dyDescent="0.3">
      <c r="A666">
        <v>110</v>
      </c>
      <c r="B666">
        <v>5</v>
      </c>
      <c r="C666" t="s">
        <v>1649</v>
      </c>
      <c r="D666" s="16">
        <v>42285</v>
      </c>
      <c r="E666" s="15" t="s">
        <v>16</v>
      </c>
      <c r="F666" t="s">
        <v>17</v>
      </c>
      <c r="G666" t="s">
        <v>1651</v>
      </c>
      <c r="H666" t="s">
        <v>154</v>
      </c>
      <c r="I666" t="s">
        <v>1652</v>
      </c>
      <c r="J666" t="s">
        <v>21</v>
      </c>
      <c r="K666" t="s">
        <v>1653</v>
      </c>
      <c r="L666">
        <v>641</v>
      </c>
      <c r="M666">
        <v>46.505238830000003</v>
      </c>
      <c r="N666">
        <v>-118.01627360000001</v>
      </c>
      <c r="O666" t="s">
        <v>1649</v>
      </c>
      <c r="P666" s="27" t="s">
        <v>1649</v>
      </c>
      <c r="Q666" s="27" t="s">
        <v>5738</v>
      </c>
      <c r="R666" s="27" t="s">
        <v>6337</v>
      </c>
      <c r="S666" s="27" t="s">
        <v>6352</v>
      </c>
      <c r="T666" s="27" t="s">
        <v>5739</v>
      </c>
      <c r="U666" s="15">
        <v>1</v>
      </c>
      <c r="V666" s="15">
        <v>2011</v>
      </c>
      <c r="W666" s="15" t="s">
        <v>6360</v>
      </c>
      <c r="X666" s="17">
        <v>1</v>
      </c>
      <c r="Y666" s="17"/>
      <c r="Z666" s="17">
        <v>1</v>
      </c>
      <c r="AA666" s="17">
        <v>0</v>
      </c>
      <c r="AB666" s="17">
        <v>0</v>
      </c>
      <c r="AC666" s="17">
        <v>0</v>
      </c>
      <c r="AD666" s="17" t="s">
        <v>6376</v>
      </c>
      <c r="AE666" s="17" t="s">
        <v>6376</v>
      </c>
      <c r="AF666" s="17" t="s">
        <v>6376</v>
      </c>
      <c r="AG666" t="s">
        <v>6034</v>
      </c>
      <c r="AH666">
        <v>1</v>
      </c>
      <c r="AI666" t="s">
        <v>5734</v>
      </c>
      <c r="AJ666" s="15" t="s">
        <v>1649</v>
      </c>
      <c r="AK666" s="4" t="s">
        <v>6044</v>
      </c>
      <c r="AL666" s="4">
        <v>1</v>
      </c>
      <c r="AM666" s="4">
        <v>3</v>
      </c>
      <c r="AN666" s="4">
        <v>5</v>
      </c>
      <c r="AO666" s="4">
        <f t="shared" si="21"/>
        <v>1.00305</v>
      </c>
      <c r="AP666" s="4">
        <v>1</v>
      </c>
      <c r="AQ666" s="4">
        <v>0</v>
      </c>
      <c r="AR666" s="4" t="s">
        <v>5714</v>
      </c>
      <c r="AS666" s="4">
        <v>170601</v>
      </c>
      <c r="AT666" s="4">
        <v>17060107</v>
      </c>
      <c r="AU666" s="4" t="s">
        <v>5733</v>
      </c>
      <c r="AV666" s="4" t="str">
        <f t="shared" si="22"/>
        <v>MTR</v>
      </c>
      <c r="AW666" t="s">
        <v>5351</v>
      </c>
      <c r="AX666" s="18">
        <v>78.53</v>
      </c>
      <c r="AY666" t="s">
        <v>5351</v>
      </c>
      <c r="AZ666" s="15">
        <v>52.54</v>
      </c>
      <c r="BA666" s="4" t="s">
        <v>5901</v>
      </c>
      <c r="BB666" s="4" t="s">
        <v>5737</v>
      </c>
      <c r="BC666" s="4" t="s">
        <v>21</v>
      </c>
    </row>
    <row r="667" spans="1:55" x14ac:dyDescent="0.3">
      <c r="A667">
        <v>110</v>
      </c>
      <c r="B667">
        <v>6</v>
      </c>
      <c r="C667" t="s">
        <v>1649</v>
      </c>
      <c r="D667" s="16">
        <v>42285</v>
      </c>
      <c r="E667" s="15" t="s">
        <v>16</v>
      </c>
      <c r="F667" t="s">
        <v>17</v>
      </c>
      <c r="G667" t="s">
        <v>1651</v>
      </c>
      <c r="H667" t="s">
        <v>154</v>
      </c>
      <c r="I667" t="s">
        <v>1652</v>
      </c>
      <c r="J667" t="s">
        <v>21</v>
      </c>
      <c r="K667" t="s">
        <v>1653</v>
      </c>
      <c r="L667">
        <v>641</v>
      </c>
      <c r="M667">
        <v>46.505238830000003</v>
      </c>
      <c r="N667">
        <v>-118.01627360000001</v>
      </c>
      <c r="O667" t="s">
        <v>1649</v>
      </c>
      <c r="P667" s="27" t="s">
        <v>1649</v>
      </c>
      <c r="Q667" s="27" t="s">
        <v>5738</v>
      </c>
      <c r="R667" s="27" t="s">
        <v>6337</v>
      </c>
      <c r="S667" s="27" t="s">
        <v>6352</v>
      </c>
      <c r="T667" s="27" t="s">
        <v>5739</v>
      </c>
      <c r="U667" s="15">
        <v>1</v>
      </c>
      <c r="V667" s="15">
        <v>2011</v>
      </c>
      <c r="W667" s="15" t="s">
        <v>6360</v>
      </c>
      <c r="X667" s="17">
        <v>1</v>
      </c>
      <c r="Y667" s="17"/>
      <c r="Z667" s="17">
        <v>1</v>
      </c>
      <c r="AA667" s="17">
        <v>0</v>
      </c>
      <c r="AB667" s="17">
        <v>0</v>
      </c>
      <c r="AC667" s="17">
        <v>0</v>
      </c>
      <c r="AD667" s="17" t="s">
        <v>6376</v>
      </c>
      <c r="AE667" s="17" t="s">
        <v>6376</v>
      </c>
      <c r="AF667" s="17" t="s">
        <v>6376</v>
      </c>
      <c r="AG667" t="s">
        <v>6034</v>
      </c>
      <c r="AH667">
        <v>1</v>
      </c>
      <c r="AI667" t="s">
        <v>5734</v>
      </c>
      <c r="AJ667" s="15" t="s">
        <v>1649</v>
      </c>
      <c r="AK667" s="4" t="s">
        <v>6044</v>
      </c>
      <c r="AL667" s="4">
        <v>1</v>
      </c>
      <c r="AM667" s="4">
        <v>3</v>
      </c>
      <c r="AN667" s="4">
        <v>5</v>
      </c>
      <c r="AO667" s="4">
        <f t="shared" si="21"/>
        <v>1.00305</v>
      </c>
      <c r="AP667" s="4">
        <v>1</v>
      </c>
      <c r="AQ667" s="4">
        <v>0</v>
      </c>
      <c r="AR667" s="4" t="s">
        <v>5714</v>
      </c>
      <c r="AS667" s="4">
        <v>170601</v>
      </c>
      <c r="AT667" s="4">
        <v>17060107</v>
      </c>
      <c r="AU667" s="4" t="s">
        <v>5733</v>
      </c>
      <c r="AV667" s="4" t="str">
        <f t="shared" si="22"/>
        <v>MTR</v>
      </c>
      <c r="AW667" t="s">
        <v>5351</v>
      </c>
      <c r="AX667" s="18">
        <v>78.53</v>
      </c>
      <c r="AY667" t="s">
        <v>5351</v>
      </c>
      <c r="AZ667" s="15">
        <v>52.54</v>
      </c>
      <c r="BA667" s="4" t="s">
        <v>5901</v>
      </c>
      <c r="BB667" s="4" t="s">
        <v>5737</v>
      </c>
      <c r="BC667" s="4" t="s">
        <v>21</v>
      </c>
    </row>
    <row r="668" spans="1:55" x14ac:dyDescent="0.3">
      <c r="A668">
        <v>100</v>
      </c>
      <c r="B668" t="s">
        <v>385</v>
      </c>
      <c r="C668" t="s">
        <v>1649</v>
      </c>
      <c r="D668" s="16">
        <v>40809</v>
      </c>
      <c r="E668" s="16">
        <v>42285</v>
      </c>
      <c r="F668" t="s">
        <v>17</v>
      </c>
      <c r="G668" t="s">
        <v>1651</v>
      </c>
      <c r="H668" t="s">
        <v>155</v>
      </c>
      <c r="I668" t="s">
        <v>1652</v>
      </c>
      <c r="J668" t="s">
        <v>21</v>
      </c>
      <c r="K668" t="s">
        <v>1653</v>
      </c>
      <c r="L668">
        <v>641</v>
      </c>
      <c r="M668">
        <v>46.505238830000003</v>
      </c>
      <c r="N668">
        <v>-118.01627360000001</v>
      </c>
      <c r="O668" t="s">
        <v>1649</v>
      </c>
      <c r="P668" s="27" t="s">
        <v>1649</v>
      </c>
      <c r="Q668" s="27" t="s">
        <v>5738</v>
      </c>
      <c r="R668" s="27" t="s">
        <v>6337</v>
      </c>
      <c r="S668" s="27" t="s">
        <v>6352</v>
      </c>
      <c r="T668" s="27" t="s">
        <v>5739</v>
      </c>
      <c r="U668" s="15">
        <v>1</v>
      </c>
      <c r="V668" s="15">
        <v>2011</v>
      </c>
      <c r="W668" s="15" t="s">
        <v>6360</v>
      </c>
      <c r="X668" s="17">
        <v>1</v>
      </c>
      <c r="Y668" s="17"/>
      <c r="Z668" s="17">
        <v>1</v>
      </c>
      <c r="AA668" s="17">
        <v>0</v>
      </c>
      <c r="AB668" s="17">
        <v>0</v>
      </c>
      <c r="AC668" s="17">
        <v>0</v>
      </c>
      <c r="AD668" s="17" t="s">
        <v>6376</v>
      </c>
      <c r="AE668" s="17" t="s">
        <v>6376</v>
      </c>
      <c r="AF668" s="17" t="s">
        <v>6376</v>
      </c>
      <c r="AG668" t="s">
        <v>6034</v>
      </c>
      <c r="AH668">
        <v>1</v>
      </c>
      <c r="AI668" t="s">
        <v>5734</v>
      </c>
      <c r="AJ668" s="15" t="s">
        <v>1649</v>
      </c>
      <c r="AK668" s="4" t="s">
        <v>1654</v>
      </c>
      <c r="AL668" s="4">
        <v>1</v>
      </c>
      <c r="AM668" s="4">
        <v>3</v>
      </c>
      <c r="AN668" s="4">
        <v>6</v>
      </c>
      <c r="AO668" s="4">
        <f t="shared" si="21"/>
        <v>1.0030599999999998</v>
      </c>
      <c r="AP668" s="4">
        <v>1</v>
      </c>
      <c r="AQ668" s="4">
        <v>0</v>
      </c>
      <c r="AR668" s="4" t="s">
        <v>5714</v>
      </c>
      <c r="AS668" s="4">
        <v>170601</v>
      </c>
      <c r="AT668" s="4">
        <v>17060107</v>
      </c>
      <c r="AU668" s="4" t="s">
        <v>5733</v>
      </c>
      <c r="AV668" s="4" t="str">
        <f t="shared" si="22"/>
        <v>MTR</v>
      </c>
      <c r="AW668" t="s">
        <v>5351</v>
      </c>
      <c r="AX668" s="18">
        <v>78.53</v>
      </c>
      <c r="AY668" t="s">
        <v>5351</v>
      </c>
      <c r="AZ668" s="15">
        <v>52.54</v>
      </c>
      <c r="BA668" s="4" t="s">
        <v>5901</v>
      </c>
      <c r="BB668" s="4" t="s">
        <v>5737</v>
      </c>
      <c r="BC668" s="4" t="s">
        <v>21</v>
      </c>
    </row>
    <row r="669" spans="1:55" x14ac:dyDescent="0.3">
      <c r="A669">
        <v>100</v>
      </c>
      <c r="B669" t="s">
        <v>205</v>
      </c>
      <c r="C669" t="s">
        <v>1649</v>
      </c>
      <c r="D669" s="16">
        <v>40809</v>
      </c>
      <c r="E669" s="16">
        <v>42285</v>
      </c>
      <c r="F669" t="s">
        <v>17</v>
      </c>
      <c r="G669" t="s">
        <v>1651</v>
      </c>
      <c r="H669" t="s">
        <v>155</v>
      </c>
      <c r="I669" t="s">
        <v>1652</v>
      </c>
      <c r="J669" t="s">
        <v>21</v>
      </c>
      <c r="K669" t="s">
        <v>1653</v>
      </c>
      <c r="L669">
        <v>641</v>
      </c>
      <c r="M669">
        <v>46.505238830000003</v>
      </c>
      <c r="N669">
        <v>-118.01627360000001</v>
      </c>
      <c r="O669" t="s">
        <v>1649</v>
      </c>
      <c r="P669" s="27" t="s">
        <v>1649</v>
      </c>
      <c r="Q669" s="27" t="s">
        <v>5738</v>
      </c>
      <c r="R669" s="27" t="s">
        <v>6337</v>
      </c>
      <c r="S669" s="27" t="s">
        <v>6352</v>
      </c>
      <c r="T669" s="27" t="s">
        <v>5739</v>
      </c>
      <c r="U669" s="15">
        <v>1</v>
      </c>
      <c r="V669" s="15">
        <v>2011</v>
      </c>
      <c r="W669" s="15" t="s">
        <v>6360</v>
      </c>
      <c r="X669" s="17">
        <v>1</v>
      </c>
      <c r="Y669" s="17"/>
      <c r="Z669" s="17">
        <v>1</v>
      </c>
      <c r="AA669" s="17">
        <v>0</v>
      </c>
      <c r="AB669" s="17">
        <v>0</v>
      </c>
      <c r="AC669" s="17">
        <v>0</v>
      </c>
      <c r="AD669" s="17" t="s">
        <v>6376</v>
      </c>
      <c r="AE669" s="17" t="s">
        <v>6376</v>
      </c>
      <c r="AF669" s="17" t="s">
        <v>6376</v>
      </c>
      <c r="AG669" t="s">
        <v>6034</v>
      </c>
      <c r="AH669">
        <v>1</v>
      </c>
      <c r="AI669" t="s">
        <v>5734</v>
      </c>
      <c r="AJ669" s="15" t="s">
        <v>1649</v>
      </c>
      <c r="AK669" s="4" t="s">
        <v>1654</v>
      </c>
      <c r="AL669" s="4">
        <v>1</v>
      </c>
      <c r="AM669" s="4">
        <v>3</v>
      </c>
      <c r="AN669" s="4">
        <v>6</v>
      </c>
      <c r="AO669" s="4">
        <f t="shared" si="21"/>
        <v>1.0030599999999998</v>
      </c>
      <c r="AP669" s="4">
        <v>1</v>
      </c>
      <c r="AQ669" s="4">
        <v>0</v>
      </c>
      <c r="AR669" s="4" t="s">
        <v>5714</v>
      </c>
      <c r="AS669" s="4">
        <v>170601</v>
      </c>
      <c r="AT669" s="4">
        <v>17060107</v>
      </c>
      <c r="AU669" s="4" t="s">
        <v>5733</v>
      </c>
      <c r="AV669" s="4" t="str">
        <f t="shared" si="22"/>
        <v>MTR</v>
      </c>
      <c r="AW669" t="s">
        <v>5351</v>
      </c>
      <c r="AX669" s="18">
        <v>78.53</v>
      </c>
      <c r="AY669" t="s">
        <v>5351</v>
      </c>
      <c r="AZ669" s="15">
        <v>52.54</v>
      </c>
      <c r="BA669" s="4" t="s">
        <v>5901</v>
      </c>
      <c r="BB669" s="4" t="s">
        <v>5737</v>
      </c>
      <c r="BC669" s="4" t="s">
        <v>21</v>
      </c>
    </row>
    <row r="670" spans="1:55" x14ac:dyDescent="0.3">
      <c r="A670">
        <v>110</v>
      </c>
      <c r="B670">
        <v>3</v>
      </c>
      <c r="C670" t="s">
        <v>1649</v>
      </c>
      <c r="D670" s="16">
        <v>42285</v>
      </c>
      <c r="E670" s="15" t="s">
        <v>16</v>
      </c>
      <c r="F670" t="s">
        <v>17</v>
      </c>
      <c r="G670" t="s">
        <v>1651</v>
      </c>
      <c r="H670" t="s">
        <v>155</v>
      </c>
      <c r="I670" t="s">
        <v>1652</v>
      </c>
      <c r="J670" t="s">
        <v>21</v>
      </c>
      <c r="K670" t="s">
        <v>1653</v>
      </c>
      <c r="L670">
        <v>641</v>
      </c>
      <c r="M670">
        <v>46.505238830000003</v>
      </c>
      <c r="N670">
        <v>-118.01627360000001</v>
      </c>
      <c r="O670" t="s">
        <v>1649</v>
      </c>
      <c r="P670" s="27" t="s">
        <v>1649</v>
      </c>
      <c r="Q670" s="27" t="s">
        <v>5738</v>
      </c>
      <c r="R670" s="27" t="s">
        <v>6337</v>
      </c>
      <c r="S670" s="27" t="s">
        <v>6352</v>
      </c>
      <c r="T670" s="27" t="s">
        <v>5739</v>
      </c>
      <c r="U670" s="15">
        <v>1</v>
      </c>
      <c r="V670" s="15">
        <v>2011</v>
      </c>
      <c r="W670" s="15" t="s">
        <v>6360</v>
      </c>
      <c r="X670" s="17">
        <v>1</v>
      </c>
      <c r="Y670" s="17"/>
      <c r="Z670" s="17">
        <v>1</v>
      </c>
      <c r="AA670" s="17">
        <v>0</v>
      </c>
      <c r="AB670" s="17">
        <v>0</v>
      </c>
      <c r="AC670" s="17">
        <v>0</v>
      </c>
      <c r="AD670" s="17" t="s">
        <v>6376</v>
      </c>
      <c r="AE670" s="17" t="s">
        <v>6376</v>
      </c>
      <c r="AF670" s="17" t="s">
        <v>6376</v>
      </c>
      <c r="AG670" t="s">
        <v>6034</v>
      </c>
      <c r="AH670">
        <v>1</v>
      </c>
      <c r="AI670" t="s">
        <v>5734</v>
      </c>
      <c r="AJ670" s="15" t="s">
        <v>1649</v>
      </c>
      <c r="AK670" s="4" t="s">
        <v>1654</v>
      </c>
      <c r="AL670" s="4">
        <v>1</v>
      </c>
      <c r="AM670" s="4">
        <v>3</v>
      </c>
      <c r="AN670" s="4">
        <v>6</v>
      </c>
      <c r="AO670" s="4">
        <f t="shared" si="21"/>
        <v>1.0030599999999998</v>
      </c>
      <c r="AP670" s="4">
        <v>1</v>
      </c>
      <c r="AQ670" s="4">
        <v>0</v>
      </c>
      <c r="AR670" s="4" t="s">
        <v>5714</v>
      </c>
      <c r="AS670" s="4">
        <v>170601</v>
      </c>
      <c r="AT670" s="4">
        <v>17060107</v>
      </c>
      <c r="AU670" s="4" t="s">
        <v>5733</v>
      </c>
      <c r="AV670" s="4" t="str">
        <f t="shared" si="22"/>
        <v>MTR</v>
      </c>
      <c r="AW670" t="s">
        <v>5351</v>
      </c>
      <c r="AX670" s="18">
        <v>78.53</v>
      </c>
      <c r="AY670" t="s">
        <v>5351</v>
      </c>
      <c r="AZ670" s="15">
        <v>52.54</v>
      </c>
      <c r="BA670" s="4" t="s">
        <v>5901</v>
      </c>
      <c r="BB670" s="4" t="s">
        <v>5737</v>
      </c>
      <c r="BC670" s="4" t="s">
        <v>21</v>
      </c>
    </row>
    <row r="671" spans="1:55" x14ac:dyDescent="0.3">
      <c r="A671">
        <v>110</v>
      </c>
      <c r="B671">
        <v>4</v>
      </c>
      <c r="C671" t="s">
        <v>1649</v>
      </c>
      <c r="D671" s="16">
        <v>42285</v>
      </c>
      <c r="E671" s="15" t="s">
        <v>16</v>
      </c>
      <c r="F671" t="s">
        <v>17</v>
      </c>
      <c r="G671" t="s">
        <v>1651</v>
      </c>
      <c r="H671" t="s">
        <v>155</v>
      </c>
      <c r="I671" t="s">
        <v>1652</v>
      </c>
      <c r="J671" t="s">
        <v>21</v>
      </c>
      <c r="K671" t="s">
        <v>1653</v>
      </c>
      <c r="L671">
        <v>641</v>
      </c>
      <c r="M671">
        <v>46.505238830000003</v>
      </c>
      <c r="N671">
        <v>-118.01627360000001</v>
      </c>
      <c r="O671" t="s">
        <v>1649</v>
      </c>
      <c r="P671" s="27" t="s">
        <v>1649</v>
      </c>
      <c r="Q671" s="27" t="s">
        <v>5738</v>
      </c>
      <c r="R671" s="27" t="s">
        <v>6337</v>
      </c>
      <c r="S671" s="27" t="s">
        <v>6352</v>
      </c>
      <c r="T671" s="27" t="s">
        <v>5739</v>
      </c>
      <c r="U671" s="15">
        <v>1</v>
      </c>
      <c r="V671" s="15">
        <v>2011</v>
      </c>
      <c r="W671" s="15" t="s">
        <v>6360</v>
      </c>
      <c r="X671" s="17">
        <v>1</v>
      </c>
      <c r="Y671" s="17"/>
      <c r="Z671" s="17">
        <v>1</v>
      </c>
      <c r="AA671" s="17">
        <v>0</v>
      </c>
      <c r="AB671" s="17">
        <v>0</v>
      </c>
      <c r="AC671" s="17">
        <v>0</v>
      </c>
      <c r="AD671" s="17" t="s">
        <v>6376</v>
      </c>
      <c r="AE671" s="17" t="s">
        <v>6376</v>
      </c>
      <c r="AF671" s="17" t="s">
        <v>6376</v>
      </c>
      <c r="AG671" t="s">
        <v>6034</v>
      </c>
      <c r="AH671">
        <v>1</v>
      </c>
      <c r="AI671" t="s">
        <v>5734</v>
      </c>
      <c r="AJ671" s="15" t="s">
        <v>1649</v>
      </c>
      <c r="AK671" s="4" t="s">
        <v>1654</v>
      </c>
      <c r="AL671" s="4">
        <v>1</v>
      </c>
      <c r="AM671" s="4">
        <v>3</v>
      </c>
      <c r="AN671" s="4">
        <v>6</v>
      </c>
      <c r="AO671" s="4">
        <f t="shared" si="21"/>
        <v>1.0030599999999998</v>
      </c>
      <c r="AP671" s="4">
        <v>1</v>
      </c>
      <c r="AQ671" s="4">
        <v>0</v>
      </c>
      <c r="AR671" s="4" t="s">
        <v>5714</v>
      </c>
      <c r="AS671" s="4">
        <v>170601</v>
      </c>
      <c r="AT671" s="4">
        <v>17060107</v>
      </c>
      <c r="AU671" s="4" t="s">
        <v>5733</v>
      </c>
      <c r="AV671" s="4" t="str">
        <f t="shared" si="22"/>
        <v>MTR</v>
      </c>
      <c r="AW671" t="s">
        <v>5351</v>
      </c>
      <c r="AX671" s="18">
        <v>78.53</v>
      </c>
      <c r="AY671" t="s">
        <v>5351</v>
      </c>
      <c r="AZ671" s="15">
        <v>52.54</v>
      </c>
      <c r="BA671" s="4" t="s">
        <v>5901</v>
      </c>
      <c r="BB671" s="4" t="s">
        <v>5737</v>
      </c>
      <c r="BC671" s="4" t="s">
        <v>21</v>
      </c>
    </row>
    <row r="672" spans="1:55" x14ac:dyDescent="0.3">
      <c r="A672">
        <v>100</v>
      </c>
      <c r="B672" t="s">
        <v>126</v>
      </c>
      <c r="C672" t="s">
        <v>1649</v>
      </c>
      <c r="D672" s="16">
        <v>40809</v>
      </c>
      <c r="E672" s="16">
        <v>42285</v>
      </c>
      <c r="F672" t="s">
        <v>17</v>
      </c>
      <c r="G672" t="s">
        <v>1651</v>
      </c>
      <c r="H672" t="s">
        <v>150</v>
      </c>
      <c r="I672" t="s">
        <v>1652</v>
      </c>
      <c r="J672" t="s">
        <v>21</v>
      </c>
      <c r="K672" t="s">
        <v>1653</v>
      </c>
      <c r="L672">
        <v>641</v>
      </c>
      <c r="M672">
        <v>46.505238830000003</v>
      </c>
      <c r="N672">
        <v>-118.01627360000001</v>
      </c>
      <c r="O672" t="s">
        <v>1649</v>
      </c>
      <c r="P672" s="27" t="s">
        <v>1649</v>
      </c>
      <c r="Q672" s="27" t="s">
        <v>5738</v>
      </c>
      <c r="R672" s="27" t="s">
        <v>6337</v>
      </c>
      <c r="S672" s="27" t="s">
        <v>6352</v>
      </c>
      <c r="T672" s="27" t="s">
        <v>5739</v>
      </c>
      <c r="U672" s="15">
        <v>1</v>
      </c>
      <c r="V672" s="15">
        <v>2011</v>
      </c>
      <c r="W672" s="15" t="s">
        <v>6360</v>
      </c>
      <c r="X672" s="17">
        <v>1</v>
      </c>
      <c r="Y672" s="17"/>
      <c r="Z672" s="17">
        <v>1</v>
      </c>
      <c r="AA672" s="17">
        <v>0</v>
      </c>
      <c r="AB672" s="17">
        <v>0</v>
      </c>
      <c r="AC672" s="17">
        <v>0</v>
      </c>
      <c r="AD672" s="17" t="s">
        <v>6376</v>
      </c>
      <c r="AE672" s="17" t="s">
        <v>6376</v>
      </c>
      <c r="AF672" s="17" t="s">
        <v>6376</v>
      </c>
      <c r="AG672" t="s">
        <v>6034</v>
      </c>
      <c r="AH672">
        <v>1</v>
      </c>
      <c r="AI672" t="s">
        <v>5734</v>
      </c>
      <c r="AJ672" s="15" t="s">
        <v>1649</v>
      </c>
      <c r="AK672" s="4" t="s">
        <v>1650</v>
      </c>
      <c r="AL672" s="4">
        <v>1</v>
      </c>
      <c r="AM672" s="4">
        <v>3</v>
      </c>
      <c r="AN672" s="4">
        <v>7</v>
      </c>
      <c r="AO672" s="4">
        <f t="shared" si="21"/>
        <v>1.0030699999999999</v>
      </c>
      <c r="AP672" s="4">
        <v>1</v>
      </c>
      <c r="AQ672" s="4">
        <v>0</v>
      </c>
      <c r="AR672" s="4" t="s">
        <v>5714</v>
      </c>
      <c r="AS672" s="4">
        <v>170601</v>
      </c>
      <c r="AT672" s="4">
        <v>17060107</v>
      </c>
      <c r="AU672" s="4" t="s">
        <v>5733</v>
      </c>
      <c r="AV672" s="4" t="str">
        <f t="shared" si="22"/>
        <v>MTR</v>
      </c>
      <c r="AW672" t="s">
        <v>5351</v>
      </c>
      <c r="AX672" s="18">
        <v>78.53</v>
      </c>
      <c r="AY672" t="s">
        <v>5351</v>
      </c>
      <c r="AZ672" s="15">
        <v>52.54</v>
      </c>
      <c r="BA672" s="4" t="s">
        <v>5901</v>
      </c>
      <c r="BB672" s="4" t="s">
        <v>5737</v>
      </c>
      <c r="BC672" s="4" t="s">
        <v>21</v>
      </c>
    </row>
    <row r="673" spans="1:55" x14ac:dyDescent="0.3">
      <c r="A673">
        <v>100</v>
      </c>
      <c r="B673" t="s">
        <v>129</v>
      </c>
      <c r="C673" t="s">
        <v>1649</v>
      </c>
      <c r="D673" s="16">
        <v>40809</v>
      </c>
      <c r="E673" s="16">
        <v>42285</v>
      </c>
      <c r="F673" t="s">
        <v>17</v>
      </c>
      <c r="G673" t="s">
        <v>1651</v>
      </c>
      <c r="H673" t="s">
        <v>150</v>
      </c>
      <c r="I673" t="s">
        <v>1652</v>
      </c>
      <c r="J673" t="s">
        <v>21</v>
      </c>
      <c r="K673" t="s">
        <v>1653</v>
      </c>
      <c r="L673">
        <v>641</v>
      </c>
      <c r="M673">
        <v>46.505238830000003</v>
      </c>
      <c r="N673">
        <v>-118.01627360000001</v>
      </c>
      <c r="O673" t="s">
        <v>1649</v>
      </c>
      <c r="P673" s="27" t="s">
        <v>1649</v>
      </c>
      <c r="Q673" s="27" t="s">
        <v>5738</v>
      </c>
      <c r="R673" s="27" t="s">
        <v>6337</v>
      </c>
      <c r="S673" s="27" t="s">
        <v>6352</v>
      </c>
      <c r="T673" s="27" t="s">
        <v>5739</v>
      </c>
      <c r="U673" s="15">
        <v>1</v>
      </c>
      <c r="V673" s="15">
        <v>2011</v>
      </c>
      <c r="W673" s="15" t="s">
        <v>6360</v>
      </c>
      <c r="X673" s="17">
        <v>1</v>
      </c>
      <c r="Y673" s="17"/>
      <c r="Z673" s="17">
        <v>1</v>
      </c>
      <c r="AA673" s="17">
        <v>0</v>
      </c>
      <c r="AB673" s="17">
        <v>0</v>
      </c>
      <c r="AC673" s="17">
        <v>0</v>
      </c>
      <c r="AD673" s="17" t="s">
        <v>6376</v>
      </c>
      <c r="AE673" s="17" t="s">
        <v>6376</v>
      </c>
      <c r="AF673" s="17" t="s">
        <v>6376</v>
      </c>
      <c r="AG673" t="s">
        <v>6034</v>
      </c>
      <c r="AH673">
        <v>1</v>
      </c>
      <c r="AI673" t="s">
        <v>5734</v>
      </c>
      <c r="AJ673" s="15" t="s">
        <v>1649</v>
      </c>
      <c r="AK673" s="4" t="s">
        <v>1650</v>
      </c>
      <c r="AL673" s="4">
        <v>1</v>
      </c>
      <c r="AM673" s="4">
        <v>3</v>
      </c>
      <c r="AN673" s="4">
        <v>7</v>
      </c>
      <c r="AO673" s="4">
        <f t="shared" si="21"/>
        <v>1.0030699999999999</v>
      </c>
      <c r="AP673" s="4">
        <v>1</v>
      </c>
      <c r="AQ673" s="4">
        <v>0</v>
      </c>
      <c r="AR673" s="4" t="s">
        <v>5714</v>
      </c>
      <c r="AS673" s="4">
        <v>170601</v>
      </c>
      <c r="AT673" s="4">
        <v>17060107</v>
      </c>
      <c r="AU673" s="4" t="s">
        <v>5733</v>
      </c>
      <c r="AV673" s="4" t="str">
        <f t="shared" si="22"/>
        <v>MTR</v>
      </c>
      <c r="AW673" t="s">
        <v>5351</v>
      </c>
      <c r="AX673" s="18">
        <v>78.53</v>
      </c>
      <c r="AY673" t="s">
        <v>5351</v>
      </c>
      <c r="AZ673" s="15">
        <v>52.54</v>
      </c>
      <c r="BA673" s="4" t="s">
        <v>5901</v>
      </c>
      <c r="BB673" s="4" t="s">
        <v>5737</v>
      </c>
      <c r="BC673" s="4" t="s">
        <v>21</v>
      </c>
    </row>
    <row r="674" spans="1:55" x14ac:dyDescent="0.3">
      <c r="A674">
        <v>110</v>
      </c>
      <c r="B674">
        <v>1</v>
      </c>
      <c r="C674" t="s">
        <v>1649</v>
      </c>
      <c r="D674" s="16">
        <v>42285</v>
      </c>
      <c r="E674" s="15" t="s">
        <v>16</v>
      </c>
      <c r="F674" t="s">
        <v>17</v>
      </c>
      <c r="G674" t="s">
        <v>1651</v>
      </c>
      <c r="H674" t="s">
        <v>150</v>
      </c>
      <c r="I674" t="s">
        <v>1652</v>
      </c>
      <c r="J674" t="s">
        <v>21</v>
      </c>
      <c r="K674" t="s">
        <v>1653</v>
      </c>
      <c r="L674">
        <v>641</v>
      </c>
      <c r="M674">
        <v>46.505238830000003</v>
      </c>
      <c r="N674">
        <v>-118.01627360000001</v>
      </c>
      <c r="O674" t="s">
        <v>1649</v>
      </c>
      <c r="P674" s="27" t="s">
        <v>1649</v>
      </c>
      <c r="Q674" s="27" t="s">
        <v>5738</v>
      </c>
      <c r="R674" s="27" t="s">
        <v>6337</v>
      </c>
      <c r="S674" s="27" t="s">
        <v>6352</v>
      </c>
      <c r="T674" s="27" t="s">
        <v>5739</v>
      </c>
      <c r="U674" s="15">
        <v>1</v>
      </c>
      <c r="V674" s="15">
        <v>2011</v>
      </c>
      <c r="W674" s="15" t="s">
        <v>6360</v>
      </c>
      <c r="X674" s="17">
        <v>1</v>
      </c>
      <c r="Y674" s="17"/>
      <c r="Z674" s="17">
        <v>1</v>
      </c>
      <c r="AA674" s="17">
        <v>0</v>
      </c>
      <c r="AB674" s="17">
        <v>0</v>
      </c>
      <c r="AC674" s="17">
        <v>0</v>
      </c>
      <c r="AD674" s="17" t="s">
        <v>6376</v>
      </c>
      <c r="AE674" s="17" t="s">
        <v>6376</v>
      </c>
      <c r="AF674" s="17" t="s">
        <v>6376</v>
      </c>
      <c r="AG674" t="s">
        <v>6034</v>
      </c>
      <c r="AH674">
        <v>1</v>
      </c>
      <c r="AI674" t="s">
        <v>5734</v>
      </c>
      <c r="AJ674" s="15" t="s">
        <v>1649</v>
      </c>
      <c r="AK674" s="4" t="s">
        <v>1650</v>
      </c>
      <c r="AL674" s="4">
        <v>1</v>
      </c>
      <c r="AM674" s="4">
        <v>3</v>
      </c>
      <c r="AN674" s="4">
        <v>7</v>
      </c>
      <c r="AO674" s="4">
        <f t="shared" si="21"/>
        <v>1.0030699999999999</v>
      </c>
      <c r="AP674" s="4">
        <v>1</v>
      </c>
      <c r="AQ674" s="4">
        <v>0</v>
      </c>
      <c r="AR674" s="4" t="s">
        <v>5714</v>
      </c>
      <c r="AS674" s="4">
        <v>170601</v>
      </c>
      <c r="AT674" s="4">
        <v>17060107</v>
      </c>
      <c r="AU674" s="4" t="s">
        <v>5733</v>
      </c>
      <c r="AV674" s="4" t="str">
        <f t="shared" si="22"/>
        <v>MTR</v>
      </c>
      <c r="AW674" t="s">
        <v>5351</v>
      </c>
      <c r="AX674" s="18">
        <v>78.53</v>
      </c>
      <c r="AY674" t="s">
        <v>5351</v>
      </c>
      <c r="AZ674" s="15">
        <v>52.54</v>
      </c>
      <c r="BA674" s="4" t="s">
        <v>5901</v>
      </c>
      <c r="BB674" s="4" t="s">
        <v>5737</v>
      </c>
      <c r="BC674" s="4" t="s">
        <v>21</v>
      </c>
    </row>
    <row r="675" spans="1:55" x14ac:dyDescent="0.3">
      <c r="A675">
        <v>110</v>
      </c>
      <c r="B675">
        <v>2</v>
      </c>
      <c r="C675" t="s">
        <v>1649</v>
      </c>
      <c r="D675" s="16">
        <v>42285</v>
      </c>
      <c r="E675" s="15" t="s">
        <v>16</v>
      </c>
      <c r="F675" t="s">
        <v>17</v>
      </c>
      <c r="G675" t="s">
        <v>1651</v>
      </c>
      <c r="H675" t="s">
        <v>150</v>
      </c>
      <c r="I675" t="s">
        <v>1652</v>
      </c>
      <c r="J675" t="s">
        <v>21</v>
      </c>
      <c r="K675" t="s">
        <v>1653</v>
      </c>
      <c r="L675">
        <v>641</v>
      </c>
      <c r="M675">
        <v>46.505238830000003</v>
      </c>
      <c r="N675">
        <v>-118.01627360000001</v>
      </c>
      <c r="O675" t="s">
        <v>1649</v>
      </c>
      <c r="P675" s="27" t="s">
        <v>1649</v>
      </c>
      <c r="Q675" s="27" t="s">
        <v>5738</v>
      </c>
      <c r="R675" s="27" t="s">
        <v>6337</v>
      </c>
      <c r="S675" s="27" t="s">
        <v>6352</v>
      </c>
      <c r="T675" s="27" t="s">
        <v>5739</v>
      </c>
      <c r="U675" s="15">
        <v>1</v>
      </c>
      <c r="V675" s="15">
        <v>2011</v>
      </c>
      <c r="W675" s="15" t="s">
        <v>6360</v>
      </c>
      <c r="X675" s="17">
        <v>1</v>
      </c>
      <c r="Y675" s="17"/>
      <c r="Z675" s="17">
        <v>1</v>
      </c>
      <c r="AA675" s="17">
        <v>0</v>
      </c>
      <c r="AB675" s="17">
        <v>0</v>
      </c>
      <c r="AC675" s="17">
        <v>0</v>
      </c>
      <c r="AD675" s="17" t="s">
        <v>6376</v>
      </c>
      <c r="AE675" s="17" t="s">
        <v>6376</v>
      </c>
      <c r="AF675" s="17" t="s">
        <v>6376</v>
      </c>
      <c r="AG675" t="s">
        <v>6034</v>
      </c>
      <c r="AH675">
        <v>1</v>
      </c>
      <c r="AI675" t="s">
        <v>5734</v>
      </c>
      <c r="AJ675" s="15" t="s">
        <v>1649</v>
      </c>
      <c r="AK675" s="4" t="s">
        <v>1650</v>
      </c>
      <c r="AL675" s="4">
        <v>1</v>
      </c>
      <c r="AM675" s="4">
        <v>3</v>
      </c>
      <c r="AN675" s="4">
        <v>7</v>
      </c>
      <c r="AO675" s="4">
        <f t="shared" si="21"/>
        <v>1.0030699999999999</v>
      </c>
      <c r="AP675" s="4">
        <v>1</v>
      </c>
      <c r="AQ675" s="4">
        <v>0</v>
      </c>
      <c r="AR675" s="4" t="s">
        <v>5714</v>
      </c>
      <c r="AS675" s="4">
        <v>170601</v>
      </c>
      <c r="AT675" s="4">
        <v>17060107</v>
      </c>
      <c r="AU675" s="4" t="s">
        <v>5733</v>
      </c>
      <c r="AV675" s="4" t="str">
        <f t="shared" si="22"/>
        <v>MTR</v>
      </c>
      <c r="AW675" t="s">
        <v>5351</v>
      </c>
      <c r="AX675" s="18">
        <v>78.53</v>
      </c>
      <c r="AY675" t="s">
        <v>5351</v>
      </c>
      <c r="AZ675" s="15">
        <v>52.54</v>
      </c>
      <c r="BA675" s="4" t="s">
        <v>5901</v>
      </c>
      <c r="BB675" s="4" t="s">
        <v>5737</v>
      </c>
      <c r="BC675" s="4" t="s">
        <v>21</v>
      </c>
    </row>
    <row r="676" spans="1:55" x14ac:dyDescent="0.3">
      <c r="A676">
        <v>110</v>
      </c>
      <c r="B676" t="s">
        <v>285</v>
      </c>
      <c r="C676" t="s">
        <v>2312</v>
      </c>
      <c r="D676" s="16">
        <v>42705</v>
      </c>
      <c r="E676" s="15" t="s">
        <v>16</v>
      </c>
      <c r="F676" t="s">
        <v>17</v>
      </c>
      <c r="G676" t="s">
        <v>2314</v>
      </c>
      <c r="H676" t="s">
        <v>2322</v>
      </c>
      <c r="I676" t="s">
        <v>2315</v>
      </c>
      <c r="J676" t="s">
        <v>21</v>
      </c>
      <c r="K676" t="s">
        <v>2316</v>
      </c>
      <c r="L676">
        <v>681</v>
      </c>
      <c r="M676">
        <v>46.309626919999999</v>
      </c>
      <c r="N676">
        <v>-117.6571606</v>
      </c>
      <c r="O676" t="s">
        <v>2312</v>
      </c>
      <c r="P676" s="27" t="s">
        <v>2312</v>
      </c>
      <c r="Q676" s="27" t="s">
        <v>5738</v>
      </c>
      <c r="R676" s="27" t="s">
        <v>6337</v>
      </c>
      <c r="S676" s="27" t="s">
        <v>6352</v>
      </c>
      <c r="T676" s="27" t="s">
        <v>5739</v>
      </c>
      <c r="U676" s="15">
        <v>1</v>
      </c>
      <c r="V676" s="15">
        <v>2016</v>
      </c>
      <c r="W676" s="15" t="s">
        <v>6369</v>
      </c>
      <c r="X676" s="17">
        <v>1</v>
      </c>
      <c r="Y676" s="17"/>
      <c r="Z676" s="17">
        <v>1</v>
      </c>
      <c r="AA676" s="17">
        <v>0</v>
      </c>
      <c r="AB676" s="17">
        <v>0</v>
      </c>
      <c r="AC676" s="17">
        <v>0</v>
      </c>
      <c r="AD676" s="17" t="s">
        <v>6376</v>
      </c>
      <c r="AE676" s="17" t="s">
        <v>6376</v>
      </c>
      <c r="AF676" s="17" t="s">
        <v>6376</v>
      </c>
      <c r="AG676" t="s">
        <v>6034</v>
      </c>
      <c r="AH676">
        <v>1</v>
      </c>
      <c r="AI676" t="s">
        <v>5734</v>
      </c>
      <c r="AJ676" s="15" t="s">
        <v>2312</v>
      </c>
      <c r="AK676" s="15" t="s">
        <v>6117</v>
      </c>
      <c r="AL676" s="4">
        <v>1</v>
      </c>
      <c r="AM676" s="4">
        <v>3</v>
      </c>
      <c r="AN676" s="4">
        <v>12</v>
      </c>
      <c r="AO676" s="4">
        <f t="shared" si="21"/>
        <v>1.0031199999999998</v>
      </c>
      <c r="AP676" s="4">
        <v>1</v>
      </c>
      <c r="AQ676" s="4">
        <v>0</v>
      </c>
      <c r="AR676" s="4" t="s">
        <v>5714</v>
      </c>
      <c r="AS676" s="4">
        <v>170601</v>
      </c>
      <c r="AT676" s="4">
        <v>17060107</v>
      </c>
      <c r="AU676" s="4" t="s">
        <v>5733</v>
      </c>
      <c r="AV676" s="4" t="str">
        <f t="shared" si="22"/>
        <v>TFH</v>
      </c>
      <c r="AW676" t="s">
        <v>5351</v>
      </c>
      <c r="AX676" s="18">
        <v>22.32</v>
      </c>
      <c r="AY676" t="s">
        <v>5351</v>
      </c>
      <c r="AZ676" s="15">
        <v>11.16</v>
      </c>
      <c r="BA676" s="4" t="s">
        <v>5901</v>
      </c>
      <c r="BB676" s="4" t="s">
        <v>5737</v>
      </c>
      <c r="BC676" s="4" t="s">
        <v>21</v>
      </c>
    </row>
    <row r="677" spans="1:55" x14ac:dyDescent="0.3">
      <c r="A677">
        <v>110</v>
      </c>
      <c r="B677" t="s">
        <v>287</v>
      </c>
      <c r="C677" t="s">
        <v>2312</v>
      </c>
      <c r="D677" s="16">
        <v>42705</v>
      </c>
      <c r="E677" s="15" t="s">
        <v>16</v>
      </c>
      <c r="F677" t="s">
        <v>17</v>
      </c>
      <c r="G677" t="s">
        <v>2314</v>
      </c>
      <c r="H677" t="s">
        <v>2322</v>
      </c>
      <c r="I677" t="s">
        <v>2315</v>
      </c>
      <c r="J677" t="s">
        <v>21</v>
      </c>
      <c r="K677" t="s">
        <v>2316</v>
      </c>
      <c r="L677">
        <v>681</v>
      </c>
      <c r="M677">
        <v>46.309626919999999</v>
      </c>
      <c r="N677">
        <v>-117.6571606</v>
      </c>
      <c r="O677" t="s">
        <v>2312</v>
      </c>
      <c r="P677" s="27" t="s">
        <v>2312</v>
      </c>
      <c r="Q677" s="27" t="s">
        <v>5738</v>
      </c>
      <c r="R677" s="27" t="s">
        <v>6337</v>
      </c>
      <c r="S677" s="27" t="s">
        <v>6352</v>
      </c>
      <c r="T677" s="27" t="s">
        <v>5739</v>
      </c>
      <c r="U677" s="15">
        <v>1</v>
      </c>
      <c r="V677" s="15">
        <v>2016</v>
      </c>
      <c r="W677" s="15" t="s">
        <v>6369</v>
      </c>
      <c r="X677" s="17">
        <v>1</v>
      </c>
      <c r="Y677" s="17"/>
      <c r="Z677" s="17">
        <v>1</v>
      </c>
      <c r="AA677" s="17">
        <v>0</v>
      </c>
      <c r="AB677" s="17">
        <v>0</v>
      </c>
      <c r="AC677" s="17">
        <v>0</v>
      </c>
      <c r="AD677" s="17" t="s">
        <v>6376</v>
      </c>
      <c r="AE677" s="17" t="s">
        <v>6376</v>
      </c>
      <c r="AF677" s="17" t="s">
        <v>6376</v>
      </c>
      <c r="AG677" t="s">
        <v>6034</v>
      </c>
      <c r="AH677">
        <v>1</v>
      </c>
      <c r="AI677" t="s">
        <v>5734</v>
      </c>
      <c r="AJ677" s="15" t="s">
        <v>2312</v>
      </c>
      <c r="AK677" s="15" t="s">
        <v>6117</v>
      </c>
      <c r="AL677" s="4">
        <v>1</v>
      </c>
      <c r="AM677" s="4">
        <v>3</v>
      </c>
      <c r="AN677" s="4">
        <v>12</v>
      </c>
      <c r="AO677" s="4">
        <f t="shared" si="21"/>
        <v>1.0031199999999998</v>
      </c>
      <c r="AP677" s="4">
        <v>1</v>
      </c>
      <c r="AQ677" s="4">
        <v>0</v>
      </c>
      <c r="AR677" s="4" t="s">
        <v>5714</v>
      </c>
      <c r="AS677" s="4">
        <v>170601</v>
      </c>
      <c r="AT677" s="4">
        <v>17060107</v>
      </c>
      <c r="AU677" s="4" t="s">
        <v>5733</v>
      </c>
      <c r="AV677" s="4" t="str">
        <f t="shared" si="22"/>
        <v>TFH</v>
      </c>
      <c r="AW677" t="s">
        <v>5351</v>
      </c>
      <c r="AX677" s="18">
        <v>22.32</v>
      </c>
      <c r="AY677" t="s">
        <v>5351</v>
      </c>
      <c r="AZ677" s="15">
        <v>11.16</v>
      </c>
      <c r="BA677" s="4" t="s">
        <v>5901</v>
      </c>
      <c r="BB677" s="4" t="s">
        <v>5737</v>
      </c>
      <c r="BC677" s="4" t="s">
        <v>21</v>
      </c>
    </row>
    <row r="678" spans="1:55" x14ac:dyDescent="0.3">
      <c r="A678">
        <v>100</v>
      </c>
      <c r="B678" t="s">
        <v>110</v>
      </c>
      <c r="C678" t="s">
        <v>2312</v>
      </c>
      <c r="D678" s="16">
        <v>40943</v>
      </c>
      <c r="E678" s="16">
        <v>42705</v>
      </c>
      <c r="F678" t="s">
        <v>17</v>
      </c>
      <c r="G678" t="s">
        <v>2314</v>
      </c>
      <c r="H678" t="s">
        <v>154</v>
      </c>
      <c r="I678" t="s">
        <v>2315</v>
      </c>
      <c r="J678" t="s">
        <v>21</v>
      </c>
      <c r="K678" t="s">
        <v>2316</v>
      </c>
      <c r="L678">
        <v>681</v>
      </c>
      <c r="M678">
        <v>46.309626919999999</v>
      </c>
      <c r="N678">
        <v>-117.6571606</v>
      </c>
      <c r="O678" t="s">
        <v>2312</v>
      </c>
      <c r="P678" s="27" t="s">
        <v>2312</v>
      </c>
      <c r="Q678" s="27" t="s">
        <v>5738</v>
      </c>
      <c r="R678" s="27" t="s">
        <v>6337</v>
      </c>
      <c r="S678" s="27" t="s">
        <v>6352</v>
      </c>
      <c r="T678" s="27" t="s">
        <v>5739</v>
      </c>
      <c r="U678" s="15">
        <v>1</v>
      </c>
      <c r="V678" s="15">
        <v>2016</v>
      </c>
      <c r="W678" s="15" t="s">
        <v>6369</v>
      </c>
      <c r="X678" s="17">
        <v>1</v>
      </c>
      <c r="Y678" s="17"/>
      <c r="Z678" s="17">
        <v>1</v>
      </c>
      <c r="AA678" s="17">
        <v>0</v>
      </c>
      <c r="AB678" s="17">
        <v>0</v>
      </c>
      <c r="AC678" s="17">
        <v>0</v>
      </c>
      <c r="AD678" s="17" t="s">
        <v>6376</v>
      </c>
      <c r="AE678" s="17" t="s">
        <v>6376</v>
      </c>
      <c r="AF678" s="17" t="s">
        <v>6376</v>
      </c>
      <c r="AG678" t="s">
        <v>6034</v>
      </c>
      <c r="AH678">
        <v>1</v>
      </c>
      <c r="AI678" t="s">
        <v>5734</v>
      </c>
      <c r="AJ678" s="15" t="s">
        <v>2312</v>
      </c>
      <c r="AK678" s="15" t="s">
        <v>6117</v>
      </c>
      <c r="AL678" s="4">
        <v>1</v>
      </c>
      <c r="AM678" s="4">
        <v>3</v>
      </c>
      <c r="AN678" s="4">
        <v>12</v>
      </c>
      <c r="AO678" s="4">
        <f t="shared" si="21"/>
        <v>1.0031199999999998</v>
      </c>
      <c r="AP678" s="4">
        <v>1</v>
      </c>
      <c r="AQ678" s="4">
        <v>0</v>
      </c>
      <c r="AR678" s="4" t="s">
        <v>5714</v>
      </c>
      <c r="AS678" s="4">
        <v>170601</v>
      </c>
      <c r="AT678" s="4">
        <v>17060107</v>
      </c>
      <c r="AU678" s="4" t="s">
        <v>5733</v>
      </c>
      <c r="AV678" s="4" t="str">
        <f t="shared" si="22"/>
        <v>TFH</v>
      </c>
      <c r="AW678" t="s">
        <v>5351</v>
      </c>
      <c r="AX678" s="18">
        <v>22.32</v>
      </c>
      <c r="AY678" t="s">
        <v>5351</v>
      </c>
      <c r="AZ678" s="15">
        <v>11.16</v>
      </c>
      <c r="BA678" s="4" t="s">
        <v>5901</v>
      </c>
      <c r="BB678" s="4" t="s">
        <v>5737</v>
      </c>
      <c r="BC678" s="4" t="s">
        <v>21</v>
      </c>
    </row>
    <row r="679" spans="1:55" x14ac:dyDescent="0.3">
      <c r="A679">
        <v>100</v>
      </c>
      <c r="B679" t="s">
        <v>111</v>
      </c>
      <c r="C679" t="s">
        <v>2312</v>
      </c>
      <c r="D679" s="16">
        <v>40943</v>
      </c>
      <c r="E679" s="16">
        <v>42705</v>
      </c>
      <c r="F679" t="s">
        <v>17</v>
      </c>
      <c r="G679" t="s">
        <v>2314</v>
      </c>
      <c r="H679" t="s">
        <v>154</v>
      </c>
      <c r="I679" t="s">
        <v>2315</v>
      </c>
      <c r="J679" t="s">
        <v>21</v>
      </c>
      <c r="K679" t="s">
        <v>2316</v>
      </c>
      <c r="L679">
        <v>681</v>
      </c>
      <c r="M679">
        <v>46.309626919999999</v>
      </c>
      <c r="N679">
        <v>-117.6571606</v>
      </c>
      <c r="O679" t="s">
        <v>2312</v>
      </c>
      <c r="P679" s="27" t="s">
        <v>2312</v>
      </c>
      <c r="Q679" s="27" t="s">
        <v>5738</v>
      </c>
      <c r="R679" s="27" t="s">
        <v>6337</v>
      </c>
      <c r="S679" s="27" t="s">
        <v>6352</v>
      </c>
      <c r="T679" s="27" t="s">
        <v>5739</v>
      </c>
      <c r="U679" s="15">
        <v>1</v>
      </c>
      <c r="V679" s="15">
        <v>2016</v>
      </c>
      <c r="W679" s="15" t="s">
        <v>6369</v>
      </c>
      <c r="X679" s="17">
        <v>1</v>
      </c>
      <c r="Y679" s="17"/>
      <c r="Z679" s="17">
        <v>1</v>
      </c>
      <c r="AA679" s="17">
        <v>0</v>
      </c>
      <c r="AB679" s="17">
        <v>0</v>
      </c>
      <c r="AC679" s="17">
        <v>0</v>
      </c>
      <c r="AD679" s="17" t="s">
        <v>6376</v>
      </c>
      <c r="AE679" s="17" t="s">
        <v>6376</v>
      </c>
      <c r="AF679" s="17" t="s">
        <v>6376</v>
      </c>
      <c r="AG679" t="s">
        <v>6034</v>
      </c>
      <c r="AH679">
        <v>1</v>
      </c>
      <c r="AI679" t="s">
        <v>5734</v>
      </c>
      <c r="AJ679" s="15" t="s">
        <v>2312</v>
      </c>
      <c r="AK679" s="15" t="s">
        <v>6117</v>
      </c>
      <c r="AL679" s="4">
        <v>1</v>
      </c>
      <c r="AM679" s="4">
        <v>3</v>
      </c>
      <c r="AN679" s="4">
        <v>12</v>
      </c>
      <c r="AO679" s="4">
        <f t="shared" si="21"/>
        <v>1.0031199999999998</v>
      </c>
      <c r="AP679" s="4">
        <v>1</v>
      </c>
      <c r="AQ679" s="4">
        <v>0</v>
      </c>
      <c r="AR679" s="4" t="s">
        <v>5714</v>
      </c>
      <c r="AS679" s="4">
        <v>170601</v>
      </c>
      <c r="AT679" s="4">
        <v>17060107</v>
      </c>
      <c r="AU679" s="4" t="s">
        <v>5733</v>
      </c>
      <c r="AV679" s="4" t="str">
        <f t="shared" si="22"/>
        <v>TFH</v>
      </c>
      <c r="AW679" t="s">
        <v>5351</v>
      </c>
      <c r="AX679" s="18">
        <v>22.32</v>
      </c>
      <c r="AY679" t="s">
        <v>5351</v>
      </c>
      <c r="AZ679" s="15">
        <v>11.16</v>
      </c>
      <c r="BA679" s="4" t="s">
        <v>5901</v>
      </c>
      <c r="BB679" s="4" t="s">
        <v>5737</v>
      </c>
      <c r="BC679" s="4" t="s">
        <v>21</v>
      </c>
    </row>
    <row r="680" spans="1:55" x14ac:dyDescent="0.3">
      <c r="A680">
        <v>100</v>
      </c>
      <c r="B680" t="s">
        <v>112</v>
      </c>
      <c r="C680" t="s">
        <v>2312</v>
      </c>
      <c r="D680" s="16">
        <v>40943</v>
      </c>
      <c r="E680" s="16">
        <v>42705</v>
      </c>
      <c r="F680" t="s">
        <v>17</v>
      </c>
      <c r="G680" t="s">
        <v>2314</v>
      </c>
      <c r="H680" t="s">
        <v>154</v>
      </c>
      <c r="I680" t="s">
        <v>2315</v>
      </c>
      <c r="J680" t="s">
        <v>21</v>
      </c>
      <c r="K680" t="s">
        <v>2316</v>
      </c>
      <c r="L680">
        <v>681</v>
      </c>
      <c r="M680">
        <v>46.309626919999999</v>
      </c>
      <c r="N680">
        <v>-117.6571606</v>
      </c>
      <c r="O680" t="s">
        <v>2312</v>
      </c>
      <c r="P680" s="27" t="s">
        <v>2312</v>
      </c>
      <c r="Q680" s="27" t="s">
        <v>5738</v>
      </c>
      <c r="R680" s="27" t="s">
        <v>6337</v>
      </c>
      <c r="S680" s="27" t="s">
        <v>6352</v>
      </c>
      <c r="T680" s="27" t="s">
        <v>5739</v>
      </c>
      <c r="U680" s="15">
        <v>1</v>
      </c>
      <c r="V680" s="15">
        <v>2016</v>
      </c>
      <c r="W680" s="15" t="s">
        <v>6369</v>
      </c>
      <c r="X680" s="17">
        <v>1</v>
      </c>
      <c r="Y680" s="17"/>
      <c r="Z680" s="17">
        <v>1</v>
      </c>
      <c r="AA680" s="17">
        <v>0</v>
      </c>
      <c r="AB680" s="17">
        <v>0</v>
      </c>
      <c r="AC680" s="17">
        <v>0</v>
      </c>
      <c r="AD680" s="17" t="s">
        <v>6376</v>
      </c>
      <c r="AE680" s="17" t="s">
        <v>6376</v>
      </c>
      <c r="AF680" s="17" t="s">
        <v>6376</v>
      </c>
      <c r="AG680" t="s">
        <v>6034</v>
      </c>
      <c r="AH680">
        <v>1</v>
      </c>
      <c r="AI680" t="s">
        <v>5734</v>
      </c>
      <c r="AJ680" s="15" t="s">
        <v>2312</v>
      </c>
      <c r="AK680" s="15" t="s">
        <v>6117</v>
      </c>
      <c r="AL680" s="4">
        <v>1</v>
      </c>
      <c r="AM680" s="4">
        <v>3</v>
      </c>
      <c r="AN680" s="4">
        <v>12</v>
      </c>
      <c r="AO680" s="4">
        <f t="shared" si="21"/>
        <v>1.0031199999999998</v>
      </c>
      <c r="AP680" s="4">
        <v>1</v>
      </c>
      <c r="AQ680" s="4">
        <v>0</v>
      </c>
      <c r="AR680" s="4" t="s">
        <v>5714</v>
      </c>
      <c r="AS680" s="4">
        <v>170601</v>
      </c>
      <c r="AT680" s="4">
        <v>17060107</v>
      </c>
      <c r="AU680" s="4" t="s">
        <v>5733</v>
      </c>
      <c r="AV680" s="4" t="str">
        <f t="shared" si="22"/>
        <v>TFH</v>
      </c>
      <c r="AW680" t="s">
        <v>5351</v>
      </c>
      <c r="AX680" s="18">
        <v>22.32</v>
      </c>
      <c r="AY680" t="s">
        <v>5351</v>
      </c>
      <c r="AZ680" s="15">
        <v>11.16</v>
      </c>
      <c r="BA680" s="4" t="s">
        <v>5901</v>
      </c>
      <c r="BB680" s="4" t="s">
        <v>5737</v>
      </c>
      <c r="BC680" s="4" t="s">
        <v>21</v>
      </c>
    </row>
    <row r="681" spans="1:55" x14ac:dyDescent="0.3">
      <c r="A681">
        <v>110</v>
      </c>
      <c r="B681">
        <v>9</v>
      </c>
      <c r="C681" t="s">
        <v>2312</v>
      </c>
      <c r="D681" s="16">
        <v>42705</v>
      </c>
      <c r="E681" s="15" t="s">
        <v>16</v>
      </c>
      <c r="F681" t="s">
        <v>17</v>
      </c>
      <c r="G681" t="s">
        <v>2314</v>
      </c>
      <c r="H681" t="s">
        <v>2321</v>
      </c>
      <c r="I681" t="s">
        <v>2315</v>
      </c>
      <c r="J681" t="s">
        <v>21</v>
      </c>
      <c r="K681" t="s">
        <v>2316</v>
      </c>
      <c r="L681">
        <v>681</v>
      </c>
      <c r="M681">
        <v>46.309626919999999</v>
      </c>
      <c r="N681">
        <v>-117.6571606</v>
      </c>
      <c r="O681" t="s">
        <v>2312</v>
      </c>
      <c r="P681" s="27" t="s">
        <v>2312</v>
      </c>
      <c r="Q681" s="27" t="s">
        <v>5738</v>
      </c>
      <c r="R681" s="27" t="s">
        <v>6337</v>
      </c>
      <c r="S681" s="27" t="s">
        <v>6352</v>
      </c>
      <c r="T681" s="27" t="s">
        <v>5739</v>
      </c>
      <c r="U681" s="15">
        <v>1</v>
      </c>
      <c r="V681" s="15">
        <v>2016</v>
      </c>
      <c r="W681" s="15" t="s">
        <v>6369</v>
      </c>
      <c r="X681" s="17">
        <v>1</v>
      </c>
      <c r="Y681" s="17"/>
      <c r="Z681" s="17">
        <v>1</v>
      </c>
      <c r="AA681" s="17">
        <v>0</v>
      </c>
      <c r="AB681" s="17">
        <v>0</v>
      </c>
      <c r="AC681" s="17">
        <v>0</v>
      </c>
      <c r="AD681" s="17" t="s">
        <v>6376</v>
      </c>
      <c r="AE681" s="17" t="s">
        <v>6376</v>
      </c>
      <c r="AF681" s="17" t="s">
        <v>6376</v>
      </c>
      <c r="AG681" t="s">
        <v>6034</v>
      </c>
      <c r="AH681">
        <v>1</v>
      </c>
      <c r="AI681" t="s">
        <v>5734</v>
      </c>
      <c r="AJ681" s="15" t="s">
        <v>2312</v>
      </c>
      <c r="AK681" s="15" t="s">
        <v>6116</v>
      </c>
      <c r="AL681" s="4">
        <v>1</v>
      </c>
      <c r="AM681" s="4">
        <v>3</v>
      </c>
      <c r="AN681" s="4">
        <v>13</v>
      </c>
      <c r="AO681" s="4">
        <f t="shared" si="21"/>
        <v>1.0031299999999999</v>
      </c>
      <c r="AP681" s="4">
        <v>1</v>
      </c>
      <c r="AQ681" s="4">
        <v>0</v>
      </c>
      <c r="AR681" s="4" t="s">
        <v>5714</v>
      </c>
      <c r="AS681" s="4">
        <v>170601</v>
      </c>
      <c r="AT681" s="4">
        <v>17060107</v>
      </c>
      <c r="AU681" s="4" t="s">
        <v>5733</v>
      </c>
      <c r="AV681" s="4" t="str">
        <f t="shared" si="22"/>
        <v>TFH</v>
      </c>
      <c r="AW681" t="s">
        <v>5351</v>
      </c>
      <c r="AX681" s="18">
        <v>22.32</v>
      </c>
      <c r="AY681" t="s">
        <v>5351</v>
      </c>
      <c r="AZ681" s="15">
        <v>11.16</v>
      </c>
      <c r="BA681" s="4" t="s">
        <v>5901</v>
      </c>
      <c r="BB681" s="4" t="s">
        <v>5737</v>
      </c>
      <c r="BC681" s="4" t="s">
        <v>21</v>
      </c>
    </row>
    <row r="682" spans="1:55" x14ac:dyDescent="0.3">
      <c r="A682">
        <v>110</v>
      </c>
      <c r="B682" t="s">
        <v>284</v>
      </c>
      <c r="C682" t="s">
        <v>2312</v>
      </c>
      <c r="D682" s="16">
        <v>42705</v>
      </c>
      <c r="E682" s="15" t="s">
        <v>16</v>
      </c>
      <c r="F682" t="s">
        <v>17</v>
      </c>
      <c r="G682" t="s">
        <v>2314</v>
      </c>
      <c r="H682" t="s">
        <v>2321</v>
      </c>
      <c r="I682" t="s">
        <v>2315</v>
      </c>
      <c r="J682" t="s">
        <v>21</v>
      </c>
      <c r="K682" t="s">
        <v>2316</v>
      </c>
      <c r="L682">
        <v>681</v>
      </c>
      <c r="M682">
        <v>46.309626919999999</v>
      </c>
      <c r="N682">
        <v>-117.6571606</v>
      </c>
      <c r="O682" t="s">
        <v>2312</v>
      </c>
      <c r="P682" s="27" t="s">
        <v>2312</v>
      </c>
      <c r="Q682" s="27" t="s">
        <v>5738</v>
      </c>
      <c r="R682" s="27" t="s">
        <v>6337</v>
      </c>
      <c r="S682" s="27" t="s">
        <v>6352</v>
      </c>
      <c r="T682" s="27" t="s">
        <v>5739</v>
      </c>
      <c r="U682" s="15">
        <v>1</v>
      </c>
      <c r="V682" s="15">
        <v>2016</v>
      </c>
      <c r="W682" s="15" t="s">
        <v>6369</v>
      </c>
      <c r="X682" s="17">
        <v>1</v>
      </c>
      <c r="Y682" s="17"/>
      <c r="Z682" s="17">
        <v>1</v>
      </c>
      <c r="AA682" s="17">
        <v>0</v>
      </c>
      <c r="AB682" s="17">
        <v>0</v>
      </c>
      <c r="AC682" s="17">
        <v>0</v>
      </c>
      <c r="AD682" s="17" t="s">
        <v>6376</v>
      </c>
      <c r="AE682" s="17" t="s">
        <v>6376</v>
      </c>
      <c r="AF682" s="17" t="s">
        <v>6376</v>
      </c>
      <c r="AG682" t="s">
        <v>6034</v>
      </c>
      <c r="AH682">
        <v>1</v>
      </c>
      <c r="AI682" t="s">
        <v>5734</v>
      </c>
      <c r="AJ682" s="15" t="s">
        <v>2312</v>
      </c>
      <c r="AK682" s="15" t="s">
        <v>6116</v>
      </c>
      <c r="AL682" s="4">
        <v>1</v>
      </c>
      <c r="AM682" s="4">
        <v>3</v>
      </c>
      <c r="AN682" s="4">
        <v>13</v>
      </c>
      <c r="AO682" s="4">
        <f t="shared" si="21"/>
        <v>1.0031299999999999</v>
      </c>
      <c r="AP682" s="4">
        <v>1</v>
      </c>
      <c r="AQ682" s="4">
        <v>0</v>
      </c>
      <c r="AR682" s="4" t="s">
        <v>5714</v>
      </c>
      <c r="AS682" s="4">
        <v>170601</v>
      </c>
      <c r="AT682" s="4">
        <v>17060107</v>
      </c>
      <c r="AU682" s="4" t="s">
        <v>5733</v>
      </c>
      <c r="AV682" s="4" t="str">
        <f t="shared" si="22"/>
        <v>TFH</v>
      </c>
      <c r="AW682" t="s">
        <v>5351</v>
      </c>
      <c r="AX682" s="18">
        <v>22.32</v>
      </c>
      <c r="AY682" t="s">
        <v>5351</v>
      </c>
      <c r="AZ682" s="15">
        <v>11.16</v>
      </c>
      <c r="BA682" s="4" t="s">
        <v>5901</v>
      </c>
      <c r="BB682" s="4" t="s">
        <v>5737</v>
      </c>
      <c r="BC682" s="4" t="s">
        <v>21</v>
      </c>
    </row>
    <row r="683" spans="1:55" x14ac:dyDescent="0.3">
      <c r="A683">
        <v>110</v>
      </c>
      <c r="B683">
        <v>8</v>
      </c>
      <c r="C683" t="s">
        <v>2312</v>
      </c>
      <c r="D683" s="16">
        <v>42705</v>
      </c>
      <c r="E683" s="15" t="s">
        <v>16</v>
      </c>
      <c r="F683" t="s">
        <v>17</v>
      </c>
      <c r="G683" t="s">
        <v>2314</v>
      </c>
      <c r="H683" t="s">
        <v>2320</v>
      </c>
      <c r="I683" t="s">
        <v>2315</v>
      </c>
      <c r="J683" t="s">
        <v>21</v>
      </c>
      <c r="K683" t="s">
        <v>2316</v>
      </c>
      <c r="L683">
        <v>681</v>
      </c>
      <c r="M683">
        <v>46.309626919999999</v>
      </c>
      <c r="N683">
        <v>-117.6571606</v>
      </c>
      <c r="O683" t="s">
        <v>2312</v>
      </c>
      <c r="P683" s="27" t="s">
        <v>2312</v>
      </c>
      <c r="Q683" s="27" t="s">
        <v>5738</v>
      </c>
      <c r="R683" s="27" t="s">
        <v>6337</v>
      </c>
      <c r="S683" s="27" t="s">
        <v>6352</v>
      </c>
      <c r="T683" s="27" t="s">
        <v>5739</v>
      </c>
      <c r="U683" s="15">
        <v>1</v>
      </c>
      <c r="V683" s="15">
        <v>2016</v>
      </c>
      <c r="W683" s="15" t="s">
        <v>6369</v>
      </c>
      <c r="X683" s="17">
        <v>1</v>
      </c>
      <c r="Y683" s="17"/>
      <c r="Z683" s="17">
        <v>1</v>
      </c>
      <c r="AA683" s="17">
        <v>0</v>
      </c>
      <c r="AB683" s="17">
        <v>0</v>
      </c>
      <c r="AC683" s="17">
        <v>0</v>
      </c>
      <c r="AD683" s="17" t="s">
        <v>6376</v>
      </c>
      <c r="AE683" s="17" t="s">
        <v>6376</v>
      </c>
      <c r="AF683" s="17" t="s">
        <v>6376</v>
      </c>
      <c r="AG683" t="s">
        <v>6034</v>
      </c>
      <c r="AH683">
        <v>1</v>
      </c>
      <c r="AI683" t="s">
        <v>5734</v>
      </c>
      <c r="AJ683" s="15" t="s">
        <v>2312</v>
      </c>
      <c r="AK683" s="15" t="s">
        <v>6115</v>
      </c>
      <c r="AL683" s="4">
        <v>1</v>
      </c>
      <c r="AM683" s="4">
        <v>3</v>
      </c>
      <c r="AN683" s="4">
        <v>14</v>
      </c>
      <c r="AO683" s="4">
        <f t="shared" si="21"/>
        <v>1.0031399999999999</v>
      </c>
      <c r="AP683" s="4">
        <v>1</v>
      </c>
      <c r="AQ683" s="4">
        <v>0</v>
      </c>
      <c r="AR683" s="4" t="s">
        <v>5714</v>
      </c>
      <c r="AS683" s="4">
        <v>170601</v>
      </c>
      <c r="AT683" s="4">
        <v>17060107</v>
      </c>
      <c r="AU683" s="4" t="s">
        <v>5733</v>
      </c>
      <c r="AV683" s="4" t="str">
        <f t="shared" si="22"/>
        <v>TFH</v>
      </c>
      <c r="AW683" t="s">
        <v>5351</v>
      </c>
      <c r="AX683" s="18">
        <v>22.32</v>
      </c>
      <c r="AY683" t="s">
        <v>5351</v>
      </c>
      <c r="AZ683" s="15">
        <v>11.16</v>
      </c>
      <c r="BA683" s="4" t="s">
        <v>5901</v>
      </c>
      <c r="BB683" s="4" t="s">
        <v>5737</v>
      </c>
      <c r="BC683" s="4" t="s">
        <v>21</v>
      </c>
    </row>
    <row r="684" spans="1:55" x14ac:dyDescent="0.3">
      <c r="A684">
        <v>110</v>
      </c>
      <c r="B684">
        <v>7</v>
      </c>
      <c r="C684" t="s">
        <v>2312</v>
      </c>
      <c r="D684" s="16">
        <v>42705</v>
      </c>
      <c r="E684" s="15" t="s">
        <v>16</v>
      </c>
      <c r="F684" t="s">
        <v>17</v>
      </c>
      <c r="G684" t="s">
        <v>2314</v>
      </c>
      <c r="H684" t="s">
        <v>2320</v>
      </c>
      <c r="I684" t="s">
        <v>2315</v>
      </c>
      <c r="J684" t="s">
        <v>21</v>
      </c>
      <c r="K684" t="s">
        <v>2316</v>
      </c>
      <c r="L684">
        <v>681</v>
      </c>
      <c r="M684">
        <v>46.309626919999999</v>
      </c>
      <c r="N684">
        <v>-117.6571606</v>
      </c>
      <c r="O684" t="s">
        <v>2312</v>
      </c>
      <c r="P684" s="27" t="s">
        <v>2312</v>
      </c>
      <c r="Q684" s="27" t="s">
        <v>5738</v>
      </c>
      <c r="R684" s="27" t="s">
        <v>6337</v>
      </c>
      <c r="S684" s="27" t="s">
        <v>6352</v>
      </c>
      <c r="T684" s="27" t="s">
        <v>5739</v>
      </c>
      <c r="U684" s="15">
        <v>1</v>
      </c>
      <c r="V684" s="15">
        <v>2016</v>
      </c>
      <c r="W684" s="15" t="s">
        <v>6369</v>
      </c>
      <c r="X684" s="17">
        <v>1</v>
      </c>
      <c r="Y684" s="17"/>
      <c r="Z684" s="17">
        <v>1</v>
      </c>
      <c r="AA684" s="17">
        <v>0</v>
      </c>
      <c r="AB684" s="17">
        <v>0</v>
      </c>
      <c r="AC684" s="17">
        <v>0</v>
      </c>
      <c r="AD684" s="17" t="s">
        <v>6376</v>
      </c>
      <c r="AE684" s="17" t="s">
        <v>6376</v>
      </c>
      <c r="AF684" s="17" t="s">
        <v>6376</v>
      </c>
      <c r="AG684" t="s">
        <v>6034</v>
      </c>
      <c r="AH684">
        <v>1</v>
      </c>
      <c r="AI684" t="s">
        <v>5734</v>
      </c>
      <c r="AJ684" s="15" t="s">
        <v>2312</v>
      </c>
      <c r="AK684" s="15" t="s">
        <v>6046</v>
      </c>
      <c r="AL684" s="4">
        <v>1</v>
      </c>
      <c r="AM684" s="4">
        <v>3</v>
      </c>
      <c r="AN684" s="4">
        <v>15</v>
      </c>
      <c r="AO684" s="4">
        <f t="shared" si="21"/>
        <v>1.00315</v>
      </c>
      <c r="AP684" s="4">
        <v>1</v>
      </c>
      <c r="AQ684" s="4">
        <v>0</v>
      </c>
      <c r="AR684" s="4" t="s">
        <v>5714</v>
      </c>
      <c r="AS684" s="4">
        <v>170601</v>
      </c>
      <c r="AT684" s="4">
        <v>17060107</v>
      </c>
      <c r="AU684" s="4" t="s">
        <v>5733</v>
      </c>
      <c r="AV684" s="4" t="str">
        <f t="shared" si="22"/>
        <v>TFH</v>
      </c>
      <c r="AW684" t="s">
        <v>5351</v>
      </c>
      <c r="AX684" s="18">
        <v>22.32</v>
      </c>
      <c r="AY684" t="s">
        <v>5351</v>
      </c>
      <c r="AZ684" s="15">
        <v>11.16</v>
      </c>
      <c r="BA684" s="4" t="s">
        <v>5901</v>
      </c>
      <c r="BB684" s="4" t="s">
        <v>5737</v>
      </c>
      <c r="BC684" s="4" t="s">
        <v>21</v>
      </c>
    </row>
    <row r="685" spans="1:55" x14ac:dyDescent="0.3">
      <c r="A685">
        <v>110</v>
      </c>
      <c r="B685">
        <v>4</v>
      </c>
      <c r="C685" t="s">
        <v>2312</v>
      </c>
      <c r="D685" s="16">
        <v>42705</v>
      </c>
      <c r="E685" s="15" t="s">
        <v>16</v>
      </c>
      <c r="F685" t="s">
        <v>17</v>
      </c>
      <c r="G685" t="s">
        <v>2314</v>
      </c>
      <c r="H685" t="s">
        <v>2319</v>
      </c>
      <c r="I685" t="s">
        <v>2315</v>
      </c>
      <c r="J685" t="s">
        <v>21</v>
      </c>
      <c r="K685" t="s">
        <v>2316</v>
      </c>
      <c r="L685">
        <v>681</v>
      </c>
      <c r="M685">
        <v>46.309626919999999</v>
      </c>
      <c r="N685">
        <v>-117.6571606</v>
      </c>
      <c r="O685" t="s">
        <v>2312</v>
      </c>
      <c r="P685" s="27" t="s">
        <v>2312</v>
      </c>
      <c r="Q685" s="27" t="s">
        <v>5738</v>
      </c>
      <c r="R685" s="27" t="s">
        <v>6337</v>
      </c>
      <c r="S685" s="27" t="s">
        <v>6352</v>
      </c>
      <c r="T685" s="27" t="s">
        <v>5739</v>
      </c>
      <c r="U685" s="15">
        <v>1</v>
      </c>
      <c r="V685" s="15">
        <v>2016</v>
      </c>
      <c r="W685" s="15" t="s">
        <v>6369</v>
      </c>
      <c r="X685" s="17">
        <v>1</v>
      </c>
      <c r="Y685" s="17"/>
      <c r="Z685" s="17">
        <v>1</v>
      </c>
      <c r="AA685" s="17">
        <v>0</v>
      </c>
      <c r="AB685" s="17">
        <v>0</v>
      </c>
      <c r="AC685" s="17">
        <v>0</v>
      </c>
      <c r="AD685" s="17" t="s">
        <v>6376</v>
      </c>
      <c r="AE685" s="17" t="s">
        <v>6376</v>
      </c>
      <c r="AF685" s="17" t="s">
        <v>6376</v>
      </c>
      <c r="AG685" t="s">
        <v>6034</v>
      </c>
      <c r="AH685">
        <v>1</v>
      </c>
      <c r="AI685" t="s">
        <v>5734</v>
      </c>
      <c r="AJ685" s="15" t="s">
        <v>2312</v>
      </c>
      <c r="AK685" s="15" t="s">
        <v>2317</v>
      </c>
      <c r="AL685" s="4">
        <v>1</v>
      </c>
      <c r="AM685" s="4">
        <v>3</v>
      </c>
      <c r="AN685" s="4">
        <v>17</v>
      </c>
      <c r="AO685" s="4">
        <f t="shared" si="21"/>
        <v>1.0031699999999999</v>
      </c>
      <c r="AP685" s="4">
        <v>1</v>
      </c>
      <c r="AQ685" s="4">
        <v>0</v>
      </c>
      <c r="AR685" s="4" t="s">
        <v>5714</v>
      </c>
      <c r="AS685" s="4">
        <v>170601</v>
      </c>
      <c r="AT685" s="4">
        <v>17060107</v>
      </c>
      <c r="AU685" s="4" t="s">
        <v>5733</v>
      </c>
      <c r="AV685" s="4" t="str">
        <f t="shared" si="22"/>
        <v>TFH</v>
      </c>
      <c r="AW685" t="s">
        <v>5351</v>
      </c>
      <c r="AX685" s="18">
        <v>22.32</v>
      </c>
      <c r="AY685" t="s">
        <v>5351</v>
      </c>
      <c r="AZ685" s="15">
        <v>11.16</v>
      </c>
      <c r="BA685" s="4" t="s">
        <v>5901</v>
      </c>
      <c r="BB685" s="4" t="s">
        <v>5737</v>
      </c>
      <c r="BC685" s="4" t="s">
        <v>21</v>
      </c>
    </row>
    <row r="686" spans="1:55" x14ac:dyDescent="0.3">
      <c r="A686">
        <v>110</v>
      </c>
      <c r="B686">
        <v>5</v>
      </c>
      <c r="C686" t="s">
        <v>2312</v>
      </c>
      <c r="D686" s="16">
        <v>42705</v>
      </c>
      <c r="E686" s="15" t="s">
        <v>16</v>
      </c>
      <c r="F686" t="s">
        <v>17</v>
      </c>
      <c r="G686" t="s">
        <v>2314</v>
      </c>
      <c r="H686" t="s">
        <v>2319</v>
      </c>
      <c r="I686" t="s">
        <v>2315</v>
      </c>
      <c r="J686" t="s">
        <v>21</v>
      </c>
      <c r="K686" t="s">
        <v>2316</v>
      </c>
      <c r="L686">
        <v>681</v>
      </c>
      <c r="M686">
        <v>46.309626919999999</v>
      </c>
      <c r="N686">
        <v>-117.6571606</v>
      </c>
      <c r="O686" t="s">
        <v>2312</v>
      </c>
      <c r="P686" s="27" t="s">
        <v>2312</v>
      </c>
      <c r="Q686" s="27" t="s">
        <v>5738</v>
      </c>
      <c r="R686" s="27" t="s">
        <v>6337</v>
      </c>
      <c r="S686" s="27" t="s">
        <v>6352</v>
      </c>
      <c r="T686" s="27" t="s">
        <v>5739</v>
      </c>
      <c r="U686" s="15">
        <v>1</v>
      </c>
      <c r="V686" s="15">
        <v>2016</v>
      </c>
      <c r="W686" s="15" t="s">
        <v>6369</v>
      </c>
      <c r="X686" s="17">
        <v>1</v>
      </c>
      <c r="Y686" s="17"/>
      <c r="Z686" s="17">
        <v>1</v>
      </c>
      <c r="AA686" s="17">
        <v>0</v>
      </c>
      <c r="AB686" s="17">
        <v>0</v>
      </c>
      <c r="AC686" s="17">
        <v>0</v>
      </c>
      <c r="AD686" s="17" t="s">
        <v>6376</v>
      </c>
      <c r="AE686" s="17" t="s">
        <v>6376</v>
      </c>
      <c r="AF686" s="17" t="s">
        <v>6376</v>
      </c>
      <c r="AG686" t="s">
        <v>6034</v>
      </c>
      <c r="AH686">
        <v>1</v>
      </c>
      <c r="AI686" t="s">
        <v>5734</v>
      </c>
      <c r="AJ686" s="15" t="s">
        <v>2312</v>
      </c>
      <c r="AK686" s="15" t="s">
        <v>2317</v>
      </c>
      <c r="AL686" s="4">
        <v>1</v>
      </c>
      <c r="AM686" s="4">
        <v>3</v>
      </c>
      <c r="AN686" s="4">
        <v>17</v>
      </c>
      <c r="AO686" s="4">
        <f t="shared" si="21"/>
        <v>1.0031699999999999</v>
      </c>
      <c r="AP686" s="4">
        <v>1</v>
      </c>
      <c r="AQ686" s="4">
        <v>0</v>
      </c>
      <c r="AR686" s="4" t="s">
        <v>5714</v>
      </c>
      <c r="AS686" s="4">
        <v>170601</v>
      </c>
      <c r="AT686" s="4">
        <v>17060107</v>
      </c>
      <c r="AU686" s="4" t="s">
        <v>5733</v>
      </c>
      <c r="AV686" s="4" t="str">
        <f t="shared" si="22"/>
        <v>TFH</v>
      </c>
      <c r="AW686" t="s">
        <v>5351</v>
      </c>
      <c r="AX686" s="18">
        <v>22.32</v>
      </c>
      <c r="AY686" t="s">
        <v>5351</v>
      </c>
      <c r="AZ686" s="15">
        <v>11.16</v>
      </c>
      <c r="BA686" s="4" t="s">
        <v>5901</v>
      </c>
      <c r="BB686" s="4" t="s">
        <v>5737</v>
      </c>
      <c r="BC686" s="4" t="s">
        <v>21</v>
      </c>
    </row>
    <row r="687" spans="1:55" x14ac:dyDescent="0.3">
      <c r="A687">
        <v>110</v>
      </c>
      <c r="B687">
        <v>6</v>
      </c>
      <c r="C687" t="s">
        <v>2312</v>
      </c>
      <c r="D687" s="16">
        <v>42705</v>
      </c>
      <c r="E687" s="15" t="s">
        <v>16</v>
      </c>
      <c r="F687" t="s">
        <v>17</v>
      </c>
      <c r="G687" t="s">
        <v>2314</v>
      </c>
      <c r="H687" t="s">
        <v>2319</v>
      </c>
      <c r="I687" t="s">
        <v>2315</v>
      </c>
      <c r="J687" t="s">
        <v>21</v>
      </c>
      <c r="K687" t="s">
        <v>2316</v>
      </c>
      <c r="L687">
        <v>681</v>
      </c>
      <c r="M687">
        <v>46.309626919999999</v>
      </c>
      <c r="N687">
        <v>-117.6571606</v>
      </c>
      <c r="O687" t="s">
        <v>2312</v>
      </c>
      <c r="P687" s="27" t="s">
        <v>2312</v>
      </c>
      <c r="Q687" s="27" t="s">
        <v>5738</v>
      </c>
      <c r="R687" s="27" t="s">
        <v>6337</v>
      </c>
      <c r="S687" s="27" t="s">
        <v>6352</v>
      </c>
      <c r="T687" s="27" t="s">
        <v>5739</v>
      </c>
      <c r="U687" s="15">
        <v>1</v>
      </c>
      <c r="V687" s="15">
        <v>2016</v>
      </c>
      <c r="W687" s="15" t="s">
        <v>6369</v>
      </c>
      <c r="X687" s="17">
        <v>1</v>
      </c>
      <c r="Y687" s="17"/>
      <c r="Z687" s="17">
        <v>1</v>
      </c>
      <c r="AA687" s="17">
        <v>0</v>
      </c>
      <c r="AB687" s="17">
        <v>0</v>
      </c>
      <c r="AC687" s="17">
        <v>0</v>
      </c>
      <c r="AD687" s="17" t="s">
        <v>6376</v>
      </c>
      <c r="AE687" s="17" t="s">
        <v>6376</v>
      </c>
      <c r="AF687" s="17" t="s">
        <v>6376</v>
      </c>
      <c r="AG687" t="s">
        <v>6034</v>
      </c>
      <c r="AH687">
        <v>1</v>
      </c>
      <c r="AI687" t="s">
        <v>5734</v>
      </c>
      <c r="AJ687" s="15" t="s">
        <v>2312</v>
      </c>
      <c r="AK687" s="15" t="s">
        <v>2317</v>
      </c>
      <c r="AL687" s="4">
        <v>1</v>
      </c>
      <c r="AM687" s="4">
        <v>3</v>
      </c>
      <c r="AN687" s="4">
        <v>17</v>
      </c>
      <c r="AO687" s="4">
        <f t="shared" si="21"/>
        <v>1.0031699999999999</v>
      </c>
      <c r="AP687" s="4">
        <v>1</v>
      </c>
      <c r="AQ687" s="4">
        <v>0</v>
      </c>
      <c r="AR687" s="4" t="s">
        <v>5714</v>
      </c>
      <c r="AS687" s="4">
        <v>170601</v>
      </c>
      <c r="AT687" s="4">
        <v>17060107</v>
      </c>
      <c r="AU687" s="4" t="s">
        <v>5733</v>
      </c>
      <c r="AV687" s="4" t="str">
        <f t="shared" si="22"/>
        <v>TFH</v>
      </c>
      <c r="AW687" t="s">
        <v>5351</v>
      </c>
      <c r="AX687" s="18">
        <v>22.32</v>
      </c>
      <c r="AY687" t="s">
        <v>5351</v>
      </c>
      <c r="AZ687" s="15">
        <v>11.16</v>
      </c>
      <c r="BA687" s="4" t="s">
        <v>5901</v>
      </c>
      <c r="BB687" s="4" t="s">
        <v>5737</v>
      </c>
      <c r="BC687" s="4" t="s">
        <v>21</v>
      </c>
    </row>
    <row r="688" spans="1:55" x14ac:dyDescent="0.3">
      <c r="A688">
        <v>110</v>
      </c>
      <c r="B688">
        <v>1</v>
      </c>
      <c r="C688" t="s">
        <v>2312</v>
      </c>
      <c r="D688" s="16">
        <v>42705</v>
      </c>
      <c r="E688" s="15" t="s">
        <v>16</v>
      </c>
      <c r="F688" t="s">
        <v>17</v>
      </c>
      <c r="G688" t="s">
        <v>2314</v>
      </c>
      <c r="H688" t="s">
        <v>2318</v>
      </c>
      <c r="I688" t="s">
        <v>2315</v>
      </c>
      <c r="J688" t="s">
        <v>21</v>
      </c>
      <c r="K688" t="s">
        <v>2316</v>
      </c>
      <c r="L688">
        <v>681</v>
      </c>
      <c r="M688">
        <v>46.309626919999999</v>
      </c>
      <c r="N688">
        <v>-117.6571606</v>
      </c>
      <c r="O688" t="s">
        <v>2312</v>
      </c>
      <c r="P688" s="27" t="s">
        <v>2312</v>
      </c>
      <c r="Q688" s="27" t="s">
        <v>5738</v>
      </c>
      <c r="R688" s="27" t="s">
        <v>6337</v>
      </c>
      <c r="S688" s="27" t="s">
        <v>6352</v>
      </c>
      <c r="T688" s="27" t="s">
        <v>5739</v>
      </c>
      <c r="U688" s="15">
        <v>1</v>
      </c>
      <c r="V688" s="15">
        <v>2016</v>
      </c>
      <c r="W688" s="15" t="s">
        <v>6369</v>
      </c>
      <c r="X688" s="17">
        <v>1</v>
      </c>
      <c r="Y688" s="17"/>
      <c r="Z688" s="17">
        <v>1</v>
      </c>
      <c r="AA688" s="17">
        <v>0</v>
      </c>
      <c r="AB688" s="17">
        <v>0</v>
      </c>
      <c r="AC688" s="17">
        <v>0</v>
      </c>
      <c r="AD688" s="17" t="s">
        <v>6376</v>
      </c>
      <c r="AE688" s="17" t="s">
        <v>6376</v>
      </c>
      <c r="AF688" s="17" t="s">
        <v>6376</v>
      </c>
      <c r="AG688" t="s">
        <v>6034</v>
      </c>
      <c r="AH688">
        <v>1</v>
      </c>
      <c r="AI688" t="s">
        <v>5734</v>
      </c>
      <c r="AJ688" s="15" t="s">
        <v>2312</v>
      </c>
      <c r="AK688" s="15" t="s">
        <v>2313</v>
      </c>
      <c r="AL688" s="4">
        <v>1</v>
      </c>
      <c r="AM688" s="4">
        <v>3</v>
      </c>
      <c r="AN688" s="4">
        <v>18</v>
      </c>
      <c r="AO688" s="4">
        <f t="shared" si="21"/>
        <v>1.00318</v>
      </c>
      <c r="AP688" s="4">
        <v>1</v>
      </c>
      <c r="AQ688" s="4">
        <v>0</v>
      </c>
      <c r="AR688" s="4" t="s">
        <v>5714</v>
      </c>
      <c r="AS688" s="4">
        <v>170601</v>
      </c>
      <c r="AT688" s="4">
        <v>17060107</v>
      </c>
      <c r="AU688" s="4" t="s">
        <v>5733</v>
      </c>
      <c r="AV688" s="4" t="str">
        <f t="shared" si="22"/>
        <v>TFH</v>
      </c>
      <c r="AW688" t="s">
        <v>5351</v>
      </c>
      <c r="AX688" s="18">
        <v>22.32</v>
      </c>
      <c r="AY688" t="s">
        <v>5351</v>
      </c>
      <c r="AZ688" s="15">
        <v>11.16</v>
      </c>
      <c r="BA688" s="4" t="s">
        <v>5901</v>
      </c>
      <c r="BB688" s="4" t="s">
        <v>5737</v>
      </c>
      <c r="BC688" s="4" t="s">
        <v>21</v>
      </c>
    </row>
    <row r="689" spans="1:55" x14ac:dyDescent="0.3">
      <c r="A689">
        <v>110</v>
      </c>
      <c r="B689">
        <v>2</v>
      </c>
      <c r="C689" t="s">
        <v>2312</v>
      </c>
      <c r="D689" s="16">
        <v>42705</v>
      </c>
      <c r="E689" s="15" t="s">
        <v>16</v>
      </c>
      <c r="F689" t="s">
        <v>17</v>
      </c>
      <c r="G689" t="s">
        <v>2314</v>
      </c>
      <c r="H689" t="s">
        <v>2318</v>
      </c>
      <c r="I689" t="s">
        <v>2315</v>
      </c>
      <c r="J689" t="s">
        <v>21</v>
      </c>
      <c r="K689" t="s">
        <v>2316</v>
      </c>
      <c r="L689">
        <v>681</v>
      </c>
      <c r="M689">
        <v>46.309626919999999</v>
      </c>
      <c r="N689">
        <v>-117.6571606</v>
      </c>
      <c r="O689" t="s">
        <v>2312</v>
      </c>
      <c r="P689" s="27" t="s">
        <v>2312</v>
      </c>
      <c r="Q689" s="27" t="s">
        <v>5738</v>
      </c>
      <c r="R689" s="27" t="s">
        <v>6337</v>
      </c>
      <c r="S689" s="27" t="s">
        <v>6352</v>
      </c>
      <c r="T689" s="27" t="s">
        <v>5739</v>
      </c>
      <c r="U689" s="15">
        <v>1</v>
      </c>
      <c r="V689" s="15">
        <v>2016</v>
      </c>
      <c r="W689" s="15" t="s">
        <v>6369</v>
      </c>
      <c r="X689" s="17">
        <v>1</v>
      </c>
      <c r="Y689" s="17"/>
      <c r="Z689" s="17">
        <v>1</v>
      </c>
      <c r="AA689" s="17">
        <v>0</v>
      </c>
      <c r="AB689" s="17">
        <v>0</v>
      </c>
      <c r="AC689" s="17">
        <v>0</v>
      </c>
      <c r="AD689" s="17" t="s">
        <v>6376</v>
      </c>
      <c r="AE689" s="17" t="s">
        <v>6376</v>
      </c>
      <c r="AF689" s="17" t="s">
        <v>6376</v>
      </c>
      <c r="AG689" t="s">
        <v>6034</v>
      </c>
      <c r="AH689">
        <v>1</v>
      </c>
      <c r="AI689" t="s">
        <v>5734</v>
      </c>
      <c r="AJ689" s="15" t="s">
        <v>2312</v>
      </c>
      <c r="AK689" s="15" t="s">
        <v>2313</v>
      </c>
      <c r="AL689" s="4">
        <v>1</v>
      </c>
      <c r="AM689" s="4">
        <v>3</v>
      </c>
      <c r="AN689" s="4">
        <v>18</v>
      </c>
      <c r="AO689" s="4">
        <f t="shared" si="21"/>
        <v>1.00318</v>
      </c>
      <c r="AP689" s="4">
        <v>1</v>
      </c>
      <c r="AQ689" s="4">
        <v>0</v>
      </c>
      <c r="AR689" s="4" t="s">
        <v>5714</v>
      </c>
      <c r="AS689" s="4">
        <v>170601</v>
      </c>
      <c r="AT689" s="4">
        <v>17060107</v>
      </c>
      <c r="AU689" s="4" t="s">
        <v>5733</v>
      </c>
      <c r="AV689" s="4" t="str">
        <f t="shared" si="22"/>
        <v>TFH</v>
      </c>
      <c r="AW689" t="s">
        <v>5351</v>
      </c>
      <c r="AX689" s="18">
        <v>22.32</v>
      </c>
      <c r="AY689" t="s">
        <v>5351</v>
      </c>
      <c r="AZ689" s="15">
        <v>11.16</v>
      </c>
      <c r="BA689" s="4" t="s">
        <v>5901</v>
      </c>
      <c r="BB689" s="4" t="s">
        <v>5737</v>
      </c>
      <c r="BC689" s="4" t="s">
        <v>21</v>
      </c>
    </row>
    <row r="690" spans="1:55" x14ac:dyDescent="0.3">
      <c r="A690">
        <v>110</v>
      </c>
      <c r="B690">
        <v>3</v>
      </c>
      <c r="C690" t="s">
        <v>2312</v>
      </c>
      <c r="D690" s="16">
        <v>42705</v>
      </c>
      <c r="E690" s="15" t="s">
        <v>16</v>
      </c>
      <c r="F690" t="s">
        <v>17</v>
      </c>
      <c r="G690" t="s">
        <v>2314</v>
      </c>
      <c r="H690" t="s">
        <v>2318</v>
      </c>
      <c r="I690" t="s">
        <v>2315</v>
      </c>
      <c r="J690" t="s">
        <v>21</v>
      </c>
      <c r="K690" t="s">
        <v>2316</v>
      </c>
      <c r="L690">
        <v>681</v>
      </c>
      <c r="M690">
        <v>46.309626919999999</v>
      </c>
      <c r="N690">
        <v>-117.6571606</v>
      </c>
      <c r="O690" t="s">
        <v>2312</v>
      </c>
      <c r="P690" s="27" t="s">
        <v>2312</v>
      </c>
      <c r="Q690" s="27" t="s">
        <v>5738</v>
      </c>
      <c r="R690" s="27" t="s">
        <v>6337</v>
      </c>
      <c r="S690" s="27" t="s">
        <v>6352</v>
      </c>
      <c r="T690" s="27" t="s">
        <v>5739</v>
      </c>
      <c r="U690" s="15">
        <v>1</v>
      </c>
      <c r="V690" s="15">
        <v>2016</v>
      </c>
      <c r="W690" s="15" t="s">
        <v>6369</v>
      </c>
      <c r="X690" s="17">
        <v>1</v>
      </c>
      <c r="Y690" s="17"/>
      <c r="Z690" s="17">
        <v>1</v>
      </c>
      <c r="AA690" s="17">
        <v>0</v>
      </c>
      <c r="AB690" s="17">
        <v>0</v>
      </c>
      <c r="AC690" s="17">
        <v>0</v>
      </c>
      <c r="AD690" s="17" t="s">
        <v>6376</v>
      </c>
      <c r="AE690" s="17" t="s">
        <v>6376</v>
      </c>
      <c r="AF690" s="17" t="s">
        <v>6376</v>
      </c>
      <c r="AG690" t="s">
        <v>6034</v>
      </c>
      <c r="AH690">
        <v>1</v>
      </c>
      <c r="AI690" t="s">
        <v>5734</v>
      </c>
      <c r="AJ690" s="15" t="s">
        <v>2312</v>
      </c>
      <c r="AK690" s="15" t="s">
        <v>2313</v>
      </c>
      <c r="AL690" s="4">
        <v>1</v>
      </c>
      <c r="AM690" s="4">
        <v>3</v>
      </c>
      <c r="AN690" s="4">
        <v>18</v>
      </c>
      <c r="AO690" s="4">
        <f t="shared" si="21"/>
        <v>1.00318</v>
      </c>
      <c r="AP690" s="4">
        <v>1</v>
      </c>
      <c r="AQ690" s="4">
        <v>0</v>
      </c>
      <c r="AR690" s="4" t="s">
        <v>5714</v>
      </c>
      <c r="AS690" s="4">
        <v>170601</v>
      </c>
      <c r="AT690" s="4">
        <v>17060107</v>
      </c>
      <c r="AU690" s="4" t="s">
        <v>5733</v>
      </c>
      <c r="AV690" s="4" t="str">
        <f t="shared" si="22"/>
        <v>TFH</v>
      </c>
      <c r="AW690" t="s">
        <v>5351</v>
      </c>
      <c r="AX690" s="18">
        <v>22.32</v>
      </c>
      <c r="AY690" t="s">
        <v>5351</v>
      </c>
      <c r="AZ690" s="15">
        <v>11.16</v>
      </c>
      <c r="BA690" s="4" t="s">
        <v>5901</v>
      </c>
      <c r="BB690" s="4" t="s">
        <v>5737</v>
      </c>
      <c r="BC690" s="4" t="s">
        <v>21</v>
      </c>
    </row>
    <row r="691" spans="1:55" x14ac:dyDescent="0.3">
      <c r="A691">
        <v>100</v>
      </c>
      <c r="B691" t="s">
        <v>99</v>
      </c>
      <c r="C691" t="s">
        <v>2312</v>
      </c>
      <c r="D691" s="16">
        <v>40943</v>
      </c>
      <c r="E691" s="16">
        <v>42705</v>
      </c>
      <c r="F691" t="s">
        <v>17</v>
      </c>
      <c r="G691" t="s">
        <v>2314</v>
      </c>
      <c r="H691" t="s">
        <v>150</v>
      </c>
      <c r="I691" t="s">
        <v>2315</v>
      </c>
      <c r="J691" t="s">
        <v>21</v>
      </c>
      <c r="K691" t="s">
        <v>2316</v>
      </c>
      <c r="L691">
        <v>681</v>
      </c>
      <c r="M691">
        <v>46.309626919999999</v>
      </c>
      <c r="N691">
        <v>-117.6571606</v>
      </c>
      <c r="O691" t="s">
        <v>2312</v>
      </c>
      <c r="P691" s="27" t="s">
        <v>2312</v>
      </c>
      <c r="Q691" s="27" t="s">
        <v>5738</v>
      </c>
      <c r="R691" s="27" t="s">
        <v>6337</v>
      </c>
      <c r="S691" s="27" t="s">
        <v>6352</v>
      </c>
      <c r="T691" s="27" t="s">
        <v>5739</v>
      </c>
      <c r="U691" s="15">
        <v>1</v>
      </c>
      <c r="V691" s="15">
        <v>2016</v>
      </c>
      <c r="W691" s="15" t="s">
        <v>6369</v>
      </c>
      <c r="X691" s="17">
        <v>1</v>
      </c>
      <c r="Y691" s="17"/>
      <c r="Z691" s="17">
        <v>1</v>
      </c>
      <c r="AA691" s="17">
        <v>0</v>
      </c>
      <c r="AB691" s="17">
        <v>0</v>
      </c>
      <c r="AC691" s="17">
        <v>0</v>
      </c>
      <c r="AD691" s="17" t="s">
        <v>6376</v>
      </c>
      <c r="AE691" s="17" t="s">
        <v>6376</v>
      </c>
      <c r="AF691" s="17" t="s">
        <v>6376</v>
      </c>
      <c r="AG691" t="s">
        <v>6034</v>
      </c>
      <c r="AH691">
        <v>1</v>
      </c>
      <c r="AI691" t="s">
        <v>5734</v>
      </c>
      <c r="AJ691" s="15" t="s">
        <v>2312</v>
      </c>
      <c r="AK691" s="15" t="s">
        <v>2313</v>
      </c>
      <c r="AL691" s="4">
        <v>1</v>
      </c>
      <c r="AM691" s="4">
        <v>3</v>
      </c>
      <c r="AN691" s="4">
        <v>18</v>
      </c>
      <c r="AO691" s="4">
        <f t="shared" si="21"/>
        <v>1.00318</v>
      </c>
      <c r="AP691" s="4">
        <v>1</v>
      </c>
      <c r="AQ691" s="4">
        <v>0</v>
      </c>
      <c r="AR691" s="4" t="s">
        <v>5714</v>
      </c>
      <c r="AS691" s="4">
        <v>170601</v>
      </c>
      <c r="AT691" s="4">
        <v>17060107</v>
      </c>
      <c r="AU691" s="4" t="s">
        <v>5733</v>
      </c>
      <c r="AV691" s="4" t="str">
        <f t="shared" si="22"/>
        <v>TFH</v>
      </c>
      <c r="AW691" t="s">
        <v>5351</v>
      </c>
      <c r="AX691" s="18">
        <v>22.32</v>
      </c>
      <c r="AY691" t="s">
        <v>5351</v>
      </c>
      <c r="AZ691" s="15">
        <v>11.16</v>
      </c>
      <c r="BA691" s="4" t="s">
        <v>5901</v>
      </c>
      <c r="BB691" s="4" t="s">
        <v>5737</v>
      </c>
      <c r="BC691" s="4" t="s">
        <v>21</v>
      </c>
    </row>
    <row r="692" spans="1:55" x14ac:dyDescent="0.3">
      <c r="A692">
        <v>100</v>
      </c>
      <c r="B692" t="s">
        <v>105</v>
      </c>
      <c r="C692" t="s">
        <v>2312</v>
      </c>
      <c r="D692" s="16">
        <v>40943</v>
      </c>
      <c r="E692" s="16">
        <v>42705</v>
      </c>
      <c r="F692" t="s">
        <v>17</v>
      </c>
      <c r="G692" t="s">
        <v>2314</v>
      </c>
      <c r="H692" t="s">
        <v>150</v>
      </c>
      <c r="I692" t="s">
        <v>2315</v>
      </c>
      <c r="J692" t="s">
        <v>21</v>
      </c>
      <c r="K692" t="s">
        <v>2316</v>
      </c>
      <c r="L692">
        <v>681</v>
      </c>
      <c r="M692">
        <v>46.309626919999999</v>
      </c>
      <c r="N692">
        <v>-117.6571606</v>
      </c>
      <c r="O692" t="s">
        <v>2312</v>
      </c>
      <c r="P692" s="27" t="s">
        <v>2312</v>
      </c>
      <c r="Q692" s="27" t="s">
        <v>5738</v>
      </c>
      <c r="R692" s="27" t="s">
        <v>6337</v>
      </c>
      <c r="S692" s="27" t="s">
        <v>6352</v>
      </c>
      <c r="T692" s="27" t="s">
        <v>5739</v>
      </c>
      <c r="U692" s="15">
        <v>1</v>
      </c>
      <c r="V692" s="15">
        <v>2016</v>
      </c>
      <c r="W692" s="15" t="s">
        <v>6369</v>
      </c>
      <c r="X692" s="17">
        <v>1</v>
      </c>
      <c r="Y692" s="17"/>
      <c r="Z692" s="17">
        <v>1</v>
      </c>
      <c r="AA692" s="17">
        <v>0</v>
      </c>
      <c r="AB692" s="17">
        <v>0</v>
      </c>
      <c r="AC692" s="17">
        <v>0</v>
      </c>
      <c r="AD692" s="17" t="s">
        <v>6376</v>
      </c>
      <c r="AE692" s="17" t="s">
        <v>6376</v>
      </c>
      <c r="AF692" s="17" t="s">
        <v>6376</v>
      </c>
      <c r="AG692" t="s">
        <v>6034</v>
      </c>
      <c r="AH692">
        <v>1</v>
      </c>
      <c r="AI692" t="s">
        <v>5734</v>
      </c>
      <c r="AJ692" s="15" t="s">
        <v>2312</v>
      </c>
      <c r="AK692" s="15" t="s">
        <v>2313</v>
      </c>
      <c r="AL692" s="4">
        <v>1</v>
      </c>
      <c r="AM692" s="4">
        <v>3</v>
      </c>
      <c r="AN692" s="4">
        <v>18</v>
      </c>
      <c r="AO692" s="4">
        <f t="shared" si="21"/>
        <v>1.00318</v>
      </c>
      <c r="AP692" s="4">
        <v>1</v>
      </c>
      <c r="AQ692" s="4">
        <v>0</v>
      </c>
      <c r="AR692" s="4" t="s">
        <v>5714</v>
      </c>
      <c r="AS692" s="4">
        <v>170601</v>
      </c>
      <c r="AT692" s="4">
        <v>17060107</v>
      </c>
      <c r="AU692" s="4" t="s">
        <v>5733</v>
      </c>
      <c r="AV692" s="4" t="str">
        <f t="shared" si="22"/>
        <v>TFH</v>
      </c>
      <c r="AW692" t="s">
        <v>5351</v>
      </c>
      <c r="AX692" s="18">
        <v>22.32</v>
      </c>
      <c r="AY692" t="s">
        <v>5351</v>
      </c>
      <c r="AZ692" s="15">
        <v>11.16</v>
      </c>
      <c r="BA692" s="4" t="s">
        <v>5901</v>
      </c>
      <c r="BB692" s="4" t="s">
        <v>5737</v>
      </c>
      <c r="BC692" s="4" t="s">
        <v>21</v>
      </c>
    </row>
    <row r="693" spans="1:55" x14ac:dyDescent="0.3">
      <c r="A693">
        <v>100</v>
      </c>
      <c r="B693" t="s">
        <v>107</v>
      </c>
      <c r="C693" t="s">
        <v>2312</v>
      </c>
      <c r="D693" s="16">
        <v>40943</v>
      </c>
      <c r="E693" s="16">
        <v>42705</v>
      </c>
      <c r="F693" t="s">
        <v>17</v>
      </c>
      <c r="G693" t="s">
        <v>2314</v>
      </c>
      <c r="H693" t="s">
        <v>150</v>
      </c>
      <c r="I693" t="s">
        <v>2315</v>
      </c>
      <c r="J693" t="s">
        <v>21</v>
      </c>
      <c r="K693" t="s">
        <v>2316</v>
      </c>
      <c r="L693">
        <v>681</v>
      </c>
      <c r="M693">
        <v>46.309626919999999</v>
      </c>
      <c r="N693">
        <v>-117.6571606</v>
      </c>
      <c r="O693" t="s">
        <v>2312</v>
      </c>
      <c r="P693" s="27" t="s">
        <v>2312</v>
      </c>
      <c r="Q693" s="27" t="s">
        <v>5738</v>
      </c>
      <c r="R693" s="27" t="s">
        <v>6337</v>
      </c>
      <c r="S693" s="27" t="s">
        <v>6352</v>
      </c>
      <c r="T693" s="27" t="s">
        <v>5739</v>
      </c>
      <c r="U693" s="15">
        <v>1</v>
      </c>
      <c r="V693" s="15">
        <v>2016</v>
      </c>
      <c r="W693" s="15" t="s">
        <v>6369</v>
      </c>
      <c r="X693" s="17">
        <v>1</v>
      </c>
      <c r="Y693" s="17"/>
      <c r="Z693" s="17">
        <v>1</v>
      </c>
      <c r="AA693" s="17">
        <v>0</v>
      </c>
      <c r="AB693" s="17">
        <v>0</v>
      </c>
      <c r="AC693" s="17">
        <v>0</v>
      </c>
      <c r="AD693" s="17" t="s">
        <v>6376</v>
      </c>
      <c r="AE693" s="17" t="s">
        <v>6376</v>
      </c>
      <c r="AF693" s="17" t="s">
        <v>6376</v>
      </c>
      <c r="AG693" t="s">
        <v>6034</v>
      </c>
      <c r="AH693">
        <v>1</v>
      </c>
      <c r="AI693" t="s">
        <v>5734</v>
      </c>
      <c r="AJ693" s="15" t="s">
        <v>2312</v>
      </c>
      <c r="AK693" s="15" t="s">
        <v>2313</v>
      </c>
      <c r="AL693" s="4">
        <v>1</v>
      </c>
      <c r="AM693" s="4">
        <v>3</v>
      </c>
      <c r="AN693" s="4">
        <v>18</v>
      </c>
      <c r="AO693" s="4">
        <f t="shared" si="21"/>
        <v>1.00318</v>
      </c>
      <c r="AP693" s="4">
        <v>1</v>
      </c>
      <c r="AQ693" s="4">
        <v>0</v>
      </c>
      <c r="AR693" s="4" t="s">
        <v>5714</v>
      </c>
      <c r="AS693" s="4">
        <v>170601</v>
      </c>
      <c r="AT693" s="4">
        <v>17060107</v>
      </c>
      <c r="AU693" s="4" t="s">
        <v>5733</v>
      </c>
      <c r="AV693" s="4" t="str">
        <f t="shared" si="22"/>
        <v>TFH</v>
      </c>
      <c r="AW693" t="s">
        <v>5351</v>
      </c>
      <c r="AX693" s="18">
        <v>22.32</v>
      </c>
      <c r="AY693" t="s">
        <v>5351</v>
      </c>
      <c r="AZ693" s="15">
        <v>11.16</v>
      </c>
      <c r="BA693" s="4" t="s">
        <v>5901</v>
      </c>
      <c r="BB693" s="4" t="s">
        <v>5737</v>
      </c>
      <c r="BC693" s="4" t="s">
        <v>21</v>
      </c>
    </row>
    <row r="694" spans="1:55" x14ac:dyDescent="0.3">
      <c r="A694">
        <v>100</v>
      </c>
      <c r="B694" t="s">
        <v>204</v>
      </c>
      <c r="C694" t="s">
        <v>2497</v>
      </c>
      <c r="D694" s="16">
        <v>40835</v>
      </c>
      <c r="E694" s="15" t="s">
        <v>16</v>
      </c>
      <c r="F694" t="s">
        <v>17</v>
      </c>
      <c r="G694" t="s">
        <v>2499</v>
      </c>
      <c r="H694" t="s">
        <v>154</v>
      </c>
      <c r="I694" t="s">
        <v>2500</v>
      </c>
      <c r="J694" t="s">
        <v>21</v>
      </c>
      <c r="K694" t="s">
        <v>2501</v>
      </c>
      <c r="L694">
        <v>675</v>
      </c>
      <c r="M694">
        <v>46.415922309999999</v>
      </c>
      <c r="N694">
        <v>-117.73834189999999</v>
      </c>
      <c r="O694" t="s">
        <v>2497</v>
      </c>
      <c r="P694" s="27" t="s">
        <v>2497</v>
      </c>
      <c r="Q694" s="27" t="s">
        <v>5738</v>
      </c>
      <c r="R694" s="27" t="s">
        <v>6337</v>
      </c>
      <c r="S694" s="27" t="s">
        <v>6352</v>
      </c>
      <c r="T694" s="27" t="s">
        <v>5739</v>
      </c>
      <c r="U694" s="15">
        <v>1</v>
      </c>
      <c r="V694" s="15">
        <v>2011</v>
      </c>
      <c r="W694" s="15" t="s">
        <v>6360</v>
      </c>
      <c r="X694" s="17">
        <v>1</v>
      </c>
      <c r="Y694" s="17"/>
      <c r="Z694" s="17">
        <v>1</v>
      </c>
      <c r="AA694" s="17">
        <v>0</v>
      </c>
      <c r="AB694" s="17">
        <v>0</v>
      </c>
      <c r="AC694" s="17">
        <v>0</v>
      </c>
      <c r="AD694" s="17" t="s">
        <v>6376</v>
      </c>
      <c r="AE694" s="17" t="s">
        <v>6376</v>
      </c>
      <c r="AF694" s="17" t="s">
        <v>6376</v>
      </c>
      <c r="AG694" t="s">
        <v>6034</v>
      </c>
      <c r="AH694">
        <v>1</v>
      </c>
      <c r="AI694" t="s">
        <v>5734</v>
      </c>
      <c r="AJ694" s="15" t="s">
        <v>2497</v>
      </c>
      <c r="AK694" s="4" t="s">
        <v>6045</v>
      </c>
      <c r="AL694" s="4">
        <v>1</v>
      </c>
      <c r="AM694" s="4">
        <v>3</v>
      </c>
      <c r="AN694" s="4">
        <v>9</v>
      </c>
      <c r="AO694" s="4">
        <f t="shared" si="21"/>
        <v>1.0030899999999998</v>
      </c>
      <c r="AP694" s="4">
        <v>1</v>
      </c>
      <c r="AQ694" s="4">
        <v>0</v>
      </c>
      <c r="AR694" s="4" t="s">
        <v>5714</v>
      </c>
      <c r="AS694" s="4">
        <v>170601</v>
      </c>
      <c r="AT694" s="4">
        <v>17060107</v>
      </c>
      <c r="AU694" s="4" t="s">
        <v>5733</v>
      </c>
      <c r="AV694" s="4" t="str">
        <f t="shared" si="22"/>
        <v>UTR</v>
      </c>
      <c r="AW694" t="s">
        <v>5351</v>
      </c>
      <c r="AX694" s="18">
        <v>40.369999999999997</v>
      </c>
      <c r="AY694" t="s">
        <v>5351</v>
      </c>
      <c r="AZ694" s="15">
        <v>20.38</v>
      </c>
      <c r="BA694" s="4" t="s">
        <v>5901</v>
      </c>
      <c r="BB694" s="4" t="s">
        <v>5737</v>
      </c>
      <c r="BC694" s="4" t="s">
        <v>21</v>
      </c>
    </row>
    <row r="695" spans="1:55" x14ac:dyDescent="0.3">
      <c r="A695">
        <v>100</v>
      </c>
      <c r="B695" t="s">
        <v>533</v>
      </c>
      <c r="C695" t="s">
        <v>2497</v>
      </c>
      <c r="D695" s="16">
        <v>40835</v>
      </c>
      <c r="E695" s="15" t="s">
        <v>16</v>
      </c>
      <c r="F695" t="s">
        <v>17</v>
      </c>
      <c r="G695" t="s">
        <v>2499</v>
      </c>
      <c r="H695" t="s">
        <v>154</v>
      </c>
      <c r="I695" t="s">
        <v>2500</v>
      </c>
      <c r="J695" t="s">
        <v>21</v>
      </c>
      <c r="K695" t="s">
        <v>2501</v>
      </c>
      <c r="L695">
        <v>675</v>
      </c>
      <c r="M695">
        <v>46.415922309999999</v>
      </c>
      <c r="N695">
        <v>-117.73834189999999</v>
      </c>
      <c r="O695" t="s">
        <v>2497</v>
      </c>
      <c r="P695" s="27" t="s">
        <v>2497</v>
      </c>
      <c r="Q695" s="27" t="s">
        <v>5738</v>
      </c>
      <c r="R695" s="27" t="s">
        <v>6337</v>
      </c>
      <c r="S695" s="27" t="s">
        <v>6352</v>
      </c>
      <c r="T695" s="27" t="s">
        <v>5739</v>
      </c>
      <c r="U695" s="15">
        <v>1</v>
      </c>
      <c r="V695" s="15">
        <v>2011</v>
      </c>
      <c r="W695" s="15" t="s">
        <v>6360</v>
      </c>
      <c r="X695" s="17">
        <v>1</v>
      </c>
      <c r="Y695" s="17"/>
      <c r="Z695" s="17">
        <v>1</v>
      </c>
      <c r="AA695" s="17">
        <v>0</v>
      </c>
      <c r="AB695" s="17">
        <v>0</v>
      </c>
      <c r="AC695" s="17">
        <v>0</v>
      </c>
      <c r="AD695" s="17" t="s">
        <v>6376</v>
      </c>
      <c r="AE695" s="17" t="s">
        <v>6376</v>
      </c>
      <c r="AF695" s="17" t="s">
        <v>6376</v>
      </c>
      <c r="AG695" t="s">
        <v>6034</v>
      </c>
      <c r="AH695">
        <v>1</v>
      </c>
      <c r="AI695" t="s">
        <v>5734</v>
      </c>
      <c r="AJ695" s="15" t="s">
        <v>2497</v>
      </c>
      <c r="AK695" s="4" t="s">
        <v>6045</v>
      </c>
      <c r="AL695" s="4">
        <v>1</v>
      </c>
      <c r="AM695" s="4">
        <v>3</v>
      </c>
      <c r="AN695" s="4">
        <v>9</v>
      </c>
      <c r="AO695" s="4">
        <f t="shared" si="21"/>
        <v>1.0030899999999998</v>
      </c>
      <c r="AP695" s="4">
        <v>1</v>
      </c>
      <c r="AQ695" s="4">
        <v>0</v>
      </c>
      <c r="AR695" s="4" t="s">
        <v>5714</v>
      </c>
      <c r="AS695" s="4">
        <v>170601</v>
      </c>
      <c r="AT695" s="4">
        <v>17060107</v>
      </c>
      <c r="AU695" s="4" t="s">
        <v>5733</v>
      </c>
      <c r="AV695" s="4" t="str">
        <f t="shared" si="22"/>
        <v>UTR</v>
      </c>
      <c r="AW695" t="s">
        <v>5351</v>
      </c>
      <c r="AX695" s="18">
        <v>40.369999999999997</v>
      </c>
      <c r="AY695" t="s">
        <v>5351</v>
      </c>
      <c r="AZ695" s="15">
        <v>20.38</v>
      </c>
      <c r="BA695" s="4" t="s">
        <v>5901</v>
      </c>
      <c r="BB695" s="4" t="s">
        <v>5737</v>
      </c>
      <c r="BC695" s="4" t="s">
        <v>21</v>
      </c>
    </row>
    <row r="696" spans="1:55" x14ac:dyDescent="0.3">
      <c r="A696">
        <v>100</v>
      </c>
      <c r="B696" t="s">
        <v>77</v>
      </c>
      <c r="C696" t="s">
        <v>2497</v>
      </c>
      <c r="D696" s="16">
        <v>40835</v>
      </c>
      <c r="E696" s="15" t="s">
        <v>16</v>
      </c>
      <c r="F696" t="s">
        <v>17</v>
      </c>
      <c r="G696" t="s">
        <v>2499</v>
      </c>
      <c r="H696" t="s">
        <v>155</v>
      </c>
      <c r="I696" t="s">
        <v>2500</v>
      </c>
      <c r="J696" t="s">
        <v>21</v>
      </c>
      <c r="K696" t="s">
        <v>2501</v>
      </c>
      <c r="L696">
        <v>675</v>
      </c>
      <c r="M696">
        <v>46.415922309999999</v>
      </c>
      <c r="N696">
        <v>-117.73834189999999</v>
      </c>
      <c r="O696" t="s">
        <v>2497</v>
      </c>
      <c r="P696" s="27" t="s">
        <v>2497</v>
      </c>
      <c r="Q696" s="27" t="s">
        <v>5738</v>
      </c>
      <c r="R696" s="27" t="s">
        <v>6337</v>
      </c>
      <c r="S696" s="27" t="s">
        <v>6352</v>
      </c>
      <c r="T696" s="27" t="s">
        <v>5739</v>
      </c>
      <c r="U696" s="15">
        <v>1</v>
      </c>
      <c r="V696" s="15">
        <v>2011</v>
      </c>
      <c r="W696" s="15" t="s">
        <v>6360</v>
      </c>
      <c r="X696" s="17">
        <v>1</v>
      </c>
      <c r="Y696" s="17"/>
      <c r="Z696" s="17">
        <v>1</v>
      </c>
      <c r="AA696" s="17">
        <v>0</v>
      </c>
      <c r="AB696" s="17">
        <v>0</v>
      </c>
      <c r="AC696" s="17">
        <v>0</v>
      </c>
      <c r="AD696" s="17" t="s">
        <v>6376</v>
      </c>
      <c r="AE696" s="17" t="s">
        <v>6376</v>
      </c>
      <c r="AF696" s="17" t="s">
        <v>6376</v>
      </c>
      <c r="AG696" t="s">
        <v>6034</v>
      </c>
      <c r="AH696">
        <v>1</v>
      </c>
      <c r="AI696" t="s">
        <v>5734</v>
      </c>
      <c r="AJ696" s="15" t="s">
        <v>2497</v>
      </c>
      <c r="AK696" s="4" t="s">
        <v>2502</v>
      </c>
      <c r="AL696" s="4">
        <v>1</v>
      </c>
      <c r="AM696" s="4">
        <v>3</v>
      </c>
      <c r="AN696" s="4">
        <v>10</v>
      </c>
      <c r="AO696" s="4">
        <f t="shared" si="21"/>
        <v>1.0030999999999999</v>
      </c>
      <c r="AP696" s="4">
        <v>1</v>
      </c>
      <c r="AQ696" s="4">
        <v>0</v>
      </c>
      <c r="AR696" s="4" t="s">
        <v>5714</v>
      </c>
      <c r="AS696" s="4">
        <v>170601</v>
      </c>
      <c r="AT696" s="4">
        <v>17060107</v>
      </c>
      <c r="AU696" s="4" t="s">
        <v>5733</v>
      </c>
      <c r="AV696" s="4" t="str">
        <f t="shared" si="22"/>
        <v>UTR</v>
      </c>
      <c r="AW696" t="s">
        <v>5351</v>
      </c>
      <c r="AX696" s="18">
        <v>40.369999999999997</v>
      </c>
      <c r="AY696" t="s">
        <v>5351</v>
      </c>
      <c r="AZ696" s="15">
        <v>20.38</v>
      </c>
      <c r="BA696" s="4" t="s">
        <v>5901</v>
      </c>
      <c r="BB696" s="4" t="s">
        <v>5737</v>
      </c>
      <c r="BC696" s="4" t="s">
        <v>21</v>
      </c>
    </row>
    <row r="697" spans="1:55" x14ac:dyDescent="0.3">
      <c r="A697">
        <v>100</v>
      </c>
      <c r="B697" t="s">
        <v>203</v>
      </c>
      <c r="C697" t="s">
        <v>2497</v>
      </c>
      <c r="D697" s="16">
        <v>40835</v>
      </c>
      <c r="E697" s="15" t="s">
        <v>16</v>
      </c>
      <c r="F697" t="s">
        <v>17</v>
      </c>
      <c r="G697" t="s">
        <v>2499</v>
      </c>
      <c r="H697" t="s">
        <v>155</v>
      </c>
      <c r="I697" t="s">
        <v>2500</v>
      </c>
      <c r="J697" t="s">
        <v>21</v>
      </c>
      <c r="K697" t="s">
        <v>2501</v>
      </c>
      <c r="L697">
        <v>675</v>
      </c>
      <c r="M697">
        <v>46.415922309999999</v>
      </c>
      <c r="N697">
        <v>-117.73834189999999</v>
      </c>
      <c r="O697" t="s">
        <v>2497</v>
      </c>
      <c r="P697" s="27" t="s">
        <v>2497</v>
      </c>
      <c r="Q697" s="27" t="s">
        <v>5738</v>
      </c>
      <c r="R697" s="27" t="s">
        <v>6337</v>
      </c>
      <c r="S697" s="27" t="s">
        <v>6352</v>
      </c>
      <c r="T697" s="27" t="s">
        <v>5739</v>
      </c>
      <c r="U697" s="15">
        <v>1</v>
      </c>
      <c r="V697" s="15">
        <v>2011</v>
      </c>
      <c r="W697" s="15" t="s">
        <v>6360</v>
      </c>
      <c r="X697" s="17">
        <v>1</v>
      </c>
      <c r="Y697" s="17"/>
      <c r="Z697" s="17">
        <v>1</v>
      </c>
      <c r="AA697" s="17">
        <v>0</v>
      </c>
      <c r="AB697" s="17">
        <v>0</v>
      </c>
      <c r="AC697" s="17">
        <v>0</v>
      </c>
      <c r="AD697" s="17" t="s">
        <v>6376</v>
      </c>
      <c r="AE697" s="17" t="s">
        <v>6376</v>
      </c>
      <c r="AF697" s="17" t="s">
        <v>6376</v>
      </c>
      <c r="AG697" t="s">
        <v>6034</v>
      </c>
      <c r="AH697">
        <v>1</v>
      </c>
      <c r="AI697" t="s">
        <v>5734</v>
      </c>
      <c r="AJ697" s="15" t="s">
        <v>2497</v>
      </c>
      <c r="AK697" s="4" t="s">
        <v>2502</v>
      </c>
      <c r="AL697" s="4">
        <v>1</v>
      </c>
      <c r="AM697" s="4">
        <v>3</v>
      </c>
      <c r="AN697" s="4">
        <v>10</v>
      </c>
      <c r="AO697" s="4">
        <f t="shared" si="21"/>
        <v>1.0030999999999999</v>
      </c>
      <c r="AP697" s="4">
        <v>1</v>
      </c>
      <c r="AQ697" s="4">
        <v>0</v>
      </c>
      <c r="AR697" s="4" t="s">
        <v>5714</v>
      </c>
      <c r="AS697" s="4">
        <v>170601</v>
      </c>
      <c r="AT697" s="4">
        <v>17060107</v>
      </c>
      <c r="AU697" s="4" t="s">
        <v>5733</v>
      </c>
      <c r="AV697" s="4" t="str">
        <f t="shared" si="22"/>
        <v>UTR</v>
      </c>
      <c r="AW697" t="s">
        <v>5351</v>
      </c>
      <c r="AX697" s="18">
        <v>40.369999999999997</v>
      </c>
      <c r="AY697" t="s">
        <v>5351</v>
      </c>
      <c r="AZ697" s="15">
        <v>20.38</v>
      </c>
      <c r="BA697" s="4" t="s">
        <v>5901</v>
      </c>
      <c r="BB697" s="4" t="s">
        <v>5737</v>
      </c>
      <c r="BC697" s="4" t="s">
        <v>21</v>
      </c>
    </row>
    <row r="698" spans="1:55" x14ac:dyDescent="0.3">
      <c r="A698">
        <v>100</v>
      </c>
      <c r="B698" t="s">
        <v>71</v>
      </c>
      <c r="C698" t="s">
        <v>2497</v>
      </c>
      <c r="D698" s="16">
        <v>40835</v>
      </c>
      <c r="E698" s="15" t="s">
        <v>16</v>
      </c>
      <c r="F698" t="s">
        <v>17</v>
      </c>
      <c r="G698" t="s">
        <v>2499</v>
      </c>
      <c r="H698" t="s">
        <v>150</v>
      </c>
      <c r="I698" t="s">
        <v>2500</v>
      </c>
      <c r="J698" t="s">
        <v>21</v>
      </c>
      <c r="K698" t="s">
        <v>2501</v>
      </c>
      <c r="L698">
        <v>675</v>
      </c>
      <c r="M698">
        <v>46.415922309999999</v>
      </c>
      <c r="N698">
        <v>-117.73834189999999</v>
      </c>
      <c r="O698" t="s">
        <v>2497</v>
      </c>
      <c r="P698" s="27" t="s">
        <v>2497</v>
      </c>
      <c r="Q698" s="27" t="s">
        <v>5738</v>
      </c>
      <c r="R698" s="27" t="s">
        <v>6337</v>
      </c>
      <c r="S698" s="27" t="s">
        <v>6352</v>
      </c>
      <c r="T698" s="27" t="s">
        <v>5739</v>
      </c>
      <c r="U698" s="15">
        <v>1</v>
      </c>
      <c r="V698" s="15">
        <v>2011</v>
      </c>
      <c r="W698" s="15" t="s">
        <v>6360</v>
      </c>
      <c r="X698" s="17">
        <v>1</v>
      </c>
      <c r="Y698" s="17"/>
      <c r="Z698" s="17">
        <v>1</v>
      </c>
      <c r="AA698" s="17">
        <v>0</v>
      </c>
      <c r="AB698" s="17">
        <v>0</v>
      </c>
      <c r="AC698" s="17">
        <v>0</v>
      </c>
      <c r="AD698" s="17" t="s">
        <v>6376</v>
      </c>
      <c r="AE698" s="17" t="s">
        <v>6376</v>
      </c>
      <c r="AF698" s="17" t="s">
        <v>6376</v>
      </c>
      <c r="AG698" t="s">
        <v>6034</v>
      </c>
      <c r="AH698">
        <v>1</v>
      </c>
      <c r="AI698" t="s">
        <v>5734</v>
      </c>
      <c r="AJ698" s="15" t="s">
        <v>2497</v>
      </c>
      <c r="AK698" s="4" t="s">
        <v>2498</v>
      </c>
      <c r="AL698" s="4">
        <v>1</v>
      </c>
      <c r="AM698" s="4">
        <v>3</v>
      </c>
      <c r="AN698" s="4">
        <v>11</v>
      </c>
      <c r="AO698" s="4">
        <f t="shared" si="21"/>
        <v>1.0031099999999999</v>
      </c>
      <c r="AP698" s="4">
        <v>1</v>
      </c>
      <c r="AQ698" s="4">
        <v>0</v>
      </c>
      <c r="AR698" s="4" t="s">
        <v>5714</v>
      </c>
      <c r="AS698" s="4">
        <v>170601</v>
      </c>
      <c r="AT698" s="4">
        <v>17060107</v>
      </c>
      <c r="AU698" s="4" t="s">
        <v>5733</v>
      </c>
      <c r="AV698" s="4" t="str">
        <f t="shared" si="22"/>
        <v>UTR</v>
      </c>
      <c r="AW698" t="s">
        <v>5351</v>
      </c>
      <c r="AX698" s="18">
        <v>40.369999999999997</v>
      </c>
      <c r="AY698" t="s">
        <v>5351</v>
      </c>
      <c r="AZ698" s="15">
        <v>20.38</v>
      </c>
      <c r="BA698" s="4" t="s">
        <v>5901</v>
      </c>
      <c r="BB698" s="4" t="s">
        <v>5737</v>
      </c>
      <c r="BC698" s="4" t="s">
        <v>21</v>
      </c>
    </row>
    <row r="699" spans="1:55" x14ac:dyDescent="0.3">
      <c r="A699">
        <v>100</v>
      </c>
      <c r="B699" t="s">
        <v>76</v>
      </c>
      <c r="C699" t="s">
        <v>2497</v>
      </c>
      <c r="D699" s="16">
        <v>40835</v>
      </c>
      <c r="E699" s="15" t="s">
        <v>16</v>
      </c>
      <c r="F699" t="s">
        <v>17</v>
      </c>
      <c r="G699" t="s">
        <v>2499</v>
      </c>
      <c r="H699" t="s">
        <v>150</v>
      </c>
      <c r="I699" t="s">
        <v>2500</v>
      </c>
      <c r="J699" t="s">
        <v>21</v>
      </c>
      <c r="K699" t="s">
        <v>2501</v>
      </c>
      <c r="L699">
        <v>675</v>
      </c>
      <c r="M699">
        <v>46.415922309999999</v>
      </c>
      <c r="N699">
        <v>-117.73834189999999</v>
      </c>
      <c r="O699" t="s">
        <v>2497</v>
      </c>
      <c r="P699" s="27" t="s">
        <v>2497</v>
      </c>
      <c r="Q699" s="27" t="s">
        <v>5738</v>
      </c>
      <c r="R699" s="27" t="s">
        <v>6337</v>
      </c>
      <c r="S699" s="27" t="s">
        <v>6352</v>
      </c>
      <c r="T699" s="27" t="s">
        <v>5739</v>
      </c>
      <c r="U699" s="15">
        <v>1</v>
      </c>
      <c r="V699" s="15">
        <v>2011</v>
      </c>
      <c r="W699" s="15" t="s">
        <v>6360</v>
      </c>
      <c r="X699" s="17">
        <v>1</v>
      </c>
      <c r="Y699" s="17"/>
      <c r="Z699" s="17">
        <v>1</v>
      </c>
      <c r="AA699" s="17">
        <v>0</v>
      </c>
      <c r="AB699" s="17">
        <v>0</v>
      </c>
      <c r="AC699" s="17">
        <v>0</v>
      </c>
      <c r="AD699" s="17" t="s">
        <v>6376</v>
      </c>
      <c r="AE699" s="17" t="s">
        <v>6376</v>
      </c>
      <c r="AF699" s="17" t="s">
        <v>6376</v>
      </c>
      <c r="AG699" t="s">
        <v>6034</v>
      </c>
      <c r="AH699">
        <v>1</v>
      </c>
      <c r="AI699" t="s">
        <v>5734</v>
      </c>
      <c r="AJ699" s="15" t="s">
        <v>2497</v>
      </c>
      <c r="AK699" s="4" t="s">
        <v>2498</v>
      </c>
      <c r="AL699" s="4">
        <v>1</v>
      </c>
      <c r="AM699" s="4">
        <v>3</v>
      </c>
      <c r="AN699" s="4">
        <v>11</v>
      </c>
      <c r="AO699" s="4">
        <f t="shared" si="21"/>
        <v>1.0031099999999999</v>
      </c>
      <c r="AP699" s="4">
        <v>1</v>
      </c>
      <c r="AQ699" s="4">
        <v>0</v>
      </c>
      <c r="AR699" s="4" t="s">
        <v>5714</v>
      </c>
      <c r="AS699" s="4">
        <v>170601</v>
      </c>
      <c r="AT699" s="4">
        <v>17060107</v>
      </c>
      <c r="AU699" s="4" t="s">
        <v>5733</v>
      </c>
      <c r="AV699" s="4" t="str">
        <f t="shared" si="22"/>
        <v>UTR</v>
      </c>
      <c r="AW699" t="s">
        <v>5351</v>
      </c>
      <c r="AX699" s="18">
        <v>40.369999999999997</v>
      </c>
      <c r="AY699" t="s">
        <v>5351</v>
      </c>
      <c r="AZ699" s="15">
        <v>20.38</v>
      </c>
      <c r="BA699" s="4" t="s">
        <v>5901</v>
      </c>
      <c r="BB699" s="4" t="s">
        <v>5737</v>
      </c>
      <c r="BC699" s="4" t="s">
        <v>21</v>
      </c>
    </row>
    <row r="700" spans="1:55" x14ac:dyDescent="0.3">
      <c r="A700">
        <v>0</v>
      </c>
      <c r="B700" t="s">
        <v>16</v>
      </c>
      <c r="C700" t="s">
        <v>3440</v>
      </c>
      <c r="D700" s="15" t="s">
        <v>16</v>
      </c>
      <c r="E700" s="15" t="s">
        <v>16</v>
      </c>
      <c r="F700" t="s">
        <v>2731</v>
      </c>
      <c r="G700" t="s">
        <v>3441</v>
      </c>
      <c r="H700" t="s">
        <v>16</v>
      </c>
      <c r="I700" t="s">
        <v>16</v>
      </c>
      <c r="J700" t="s">
        <v>2844</v>
      </c>
      <c r="K700" t="s">
        <v>3442</v>
      </c>
      <c r="L700">
        <v>688</v>
      </c>
      <c r="M700">
        <v>46.254280999999999</v>
      </c>
      <c r="N700">
        <v>-117.67282299999999</v>
      </c>
      <c r="O700" t="s">
        <v>3440</v>
      </c>
      <c r="P700" s="27" t="s">
        <v>3440</v>
      </c>
      <c r="Q700" s="27" t="s">
        <v>5738</v>
      </c>
      <c r="R700" s="27" t="s">
        <v>6337</v>
      </c>
      <c r="S700" s="27" t="s">
        <v>6352</v>
      </c>
      <c r="T700" s="27" t="s">
        <v>5739</v>
      </c>
      <c r="U700" s="15">
        <v>1</v>
      </c>
      <c r="V700" s="15"/>
      <c r="W700" s="15"/>
      <c r="X700" s="17"/>
      <c r="Y700" s="17"/>
      <c r="Z700" s="17">
        <v>1</v>
      </c>
      <c r="AA700" s="17"/>
      <c r="AB700" s="17"/>
      <c r="AC700" s="17"/>
      <c r="AD700" s="17"/>
      <c r="AE700" s="17"/>
      <c r="AG700" t="s">
        <v>6034</v>
      </c>
      <c r="AH700">
        <v>1</v>
      </c>
      <c r="AI700" t="s">
        <v>5734</v>
      </c>
      <c r="AJ700" s="18" t="s">
        <v>6040</v>
      </c>
      <c r="AK700" s="4" t="s">
        <v>6040</v>
      </c>
      <c r="AL700" s="4">
        <v>1</v>
      </c>
      <c r="AM700" s="4">
        <v>3</v>
      </c>
      <c r="AN700" s="4">
        <v>19</v>
      </c>
      <c r="AO700" s="4">
        <f t="shared" si="21"/>
        <v>1.0031899999999998</v>
      </c>
      <c r="AP700" s="4">
        <v>0</v>
      </c>
      <c r="AQ700" s="4">
        <v>0</v>
      </c>
      <c r="AR700" s="4">
        <v>0</v>
      </c>
      <c r="AS700" s="4">
        <v>0</v>
      </c>
      <c r="AT700" s="4">
        <v>17060107</v>
      </c>
      <c r="AU700" s="4" t="s">
        <v>5733</v>
      </c>
      <c r="AV700" s="4" t="str">
        <f t="shared" si="22"/>
        <v>CURP</v>
      </c>
      <c r="AW700" t="s">
        <v>5351</v>
      </c>
      <c r="AX700" s="18"/>
      <c r="AY700" t="s">
        <v>5351</v>
      </c>
      <c r="AZ700" s="15"/>
    </row>
    <row r="701" spans="1:55" x14ac:dyDescent="0.3">
      <c r="A701">
        <v>0</v>
      </c>
      <c r="B701" t="s">
        <v>16</v>
      </c>
      <c r="C701" t="s">
        <v>4699</v>
      </c>
      <c r="D701" s="15" t="s">
        <v>16</v>
      </c>
      <c r="E701" s="15" t="s">
        <v>16</v>
      </c>
      <c r="F701" t="s">
        <v>2731</v>
      </c>
      <c r="G701" t="s">
        <v>4700</v>
      </c>
      <c r="H701" t="s">
        <v>16</v>
      </c>
      <c r="I701" t="s">
        <v>16</v>
      </c>
      <c r="J701" t="s">
        <v>2733</v>
      </c>
      <c r="K701" t="s">
        <v>1653</v>
      </c>
      <c r="L701">
        <v>641</v>
      </c>
      <c r="M701">
        <v>46.472850569999999</v>
      </c>
      <c r="N701">
        <v>-117.54507820000001</v>
      </c>
      <c r="O701" t="s">
        <v>4699</v>
      </c>
      <c r="P701" s="27" t="s">
        <v>4699</v>
      </c>
      <c r="Q701" s="27" t="s">
        <v>5738</v>
      </c>
      <c r="R701" s="27" t="s">
        <v>6337</v>
      </c>
      <c r="S701" s="27" t="s">
        <v>6352</v>
      </c>
      <c r="T701" s="27" t="s">
        <v>5739</v>
      </c>
      <c r="U701" s="15">
        <v>1</v>
      </c>
      <c r="V701" s="15"/>
      <c r="W701" s="15"/>
      <c r="X701" s="17"/>
      <c r="Y701" s="17"/>
      <c r="Z701" s="17">
        <v>1</v>
      </c>
      <c r="AA701" s="17"/>
      <c r="AB701" s="17"/>
      <c r="AC701" s="17"/>
      <c r="AD701" s="17"/>
      <c r="AE701" s="17"/>
      <c r="AG701" t="s">
        <v>6034</v>
      </c>
      <c r="AH701">
        <v>1</v>
      </c>
      <c r="AI701" t="s">
        <v>5734</v>
      </c>
      <c r="AJ701" s="18" t="s">
        <v>6039</v>
      </c>
      <c r="AK701" s="4" t="s">
        <v>6039</v>
      </c>
      <c r="AL701" s="4">
        <v>1</v>
      </c>
      <c r="AM701" s="4">
        <v>3</v>
      </c>
      <c r="AN701" s="4">
        <v>8</v>
      </c>
      <c r="AO701" s="4">
        <f t="shared" si="21"/>
        <v>1.00308</v>
      </c>
      <c r="AP701" s="4">
        <v>0</v>
      </c>
      <c r="AQ701" s="4">
        <v>0</v>
      </c>
      <c r="AR701" s="4">
        <v>0</v>
      </c>
      <c r="AS701" s="4">
        <v>0</v>
      </c>
      <c r="AT701" s="4">
        <v>17060107</v>
      </c>
      <c r="AU701" s="4" t="s">
        <v>5733</v>
      </c>
      <c r="AV701" s="4" t="str">
        <f t="shared" si="22"/>
        <v>PATAHC</v>
      </c>
      <c r="AW701" t="s">
        <v>5351</v>
      </c>
      <c r="AX701" s="18"/>
      <c r="AY701" t="s">
        <v>5351</v>
      </c>
      <c r="AZ701" s="15"/>
    </row>
    <row r="702" spans="1:55" x14ac:dyDescent="0.3">
      <c r="A702">
        <v>0</v>
      </c>
      <c r="B702" t="s">
        <v>16</v>
      </c>
      <c r="C702" t="s">
        <v>5347</v>
      </c>
      <c r="D702" s="15" t="s">
        <v>16</v>
      </c>
      <c r="E702" s="15" t="s">
        <v>16</v>
      </c>
      <c r="F702" t="s">
        <v>2731</v>
      </c>
      <c r="G702" t="s">
        <v>5348</v>
      </c>
      <c r="H702" t="s">
        <v>16</v>
      </c>
      <c r="I702" t="s">
        <v>16</v>
      </c>
      <c r="J702" t="s">
        <v>2763</v>
      </c>
      <c r="K702" t="s">
        <v>5349</v>
      </c>
      <c r="L702">
        <v>680</v>
      </c>
      <c r="M702">
        <v>46.320107999999998</v>
      </c>
      <c r="N702">
        <v>-117.66284</v>
      </c>
      <c r="O702" t="s">
        <v>5347</v>
      </c>
      <c r="P702" s="27" t="s">
        <v>5347</v>
      </c>
      <c r="Q702" s="27" t="s">
        <v>5738</v>
      </c>
      <c r="R702" s="27" t="s">
        <v>6337</v>
      </c>
      <c r="S702" s="27" t="s">
        <v>6352</v>
      </c>
      <c r="T702" s="27" t="s">
        <v>5739</v>
      </c>
      <c r="U702" s="15">
        <v>1</v>
      </c>
      <c r="V702" s="15">
        <v>0</v>
      </c>
      <c r="W702" s="15" t="s">
        <v>6364</v>
      </c>
      <c r="X702" s="17">
        <v>1</v>
      </c>
      <c r="Y702" s="17"/>
      <c r="Z702" s="17">
        <v>1</v>
      </c>
      <c r="AA702" s="17">
        <v>0</v>
      </c>
      <c r="AB702" s="17">
        <v>0</v>
      </c>
      <c r="AC702" s="17">
        <v>0</v>
      </c>
      <c r="AD702" s="17" t="s">
        <v>6376</v>
      </c>
      <c r="AE702" s="17">
        <v>0</v>
      </c>
      <c r="AF702" s="17">
        <v>0</v>
      </c>
      <c r="AG702" t="s">
        <v>6034</v>
      </c>
      <c r="AH702">
        <v>1</v>
      </c>
      <c r="AI702" t="s">
        <v>5734</v>
      </c>
      <c r="AJ702" s="15" t="s">
        <v>5347</v>
      </c>
      <c r="AK702" s="4" t="s">
        <v>5347</v>
      </c>
      <c r="AL702" s="4">
        <v>1</v>
      </c>
      <c r="AM702" s="4">
        <v>3</v>
      </c>
      <c r="AN702" s="4">
        <v>16</v>
      </c>
      <c r="AO702" s="4">
        <f t="shared" si="21"/>
        <v>1.0031599999999998</v>
      </c>
      <c r="AP702" s="4">
        <v>0</v>
      </c>
      <c r="AQ702" s="4">
        <v>0</v>
      </c>
      <c r="AR702" s="4">
        <v>0</v>
      </c>
      <c r="AS702" s="4">
        <v>0</v>
      </c>
      <c r="AT702" s="4">
        <v>17060107</v>
      </c>
      <c r="AU702" s="4" t="s">
        <v>5733</v>
      </c>
      <c r="AV702" s="4" t="str">
        <f t="shared" si="22"/>
        <v>TUCH</v>
      </c>
      <c r="AW702" t="s">
        <v>5351</v>
      </c>
      <c r="AX702" s="18"/>
      <c r="AY702" t="s">
        <v>5351</v>
      </c>
      <c r="AZ702" s="15"/>
    </row>
    <row r="703" spans="1:55" x14ac:dyDescent="0.3">
      <c r="A703">
        <v>0</v>
      </c>
      <c r="B703" t="s">
        <v>16</v>
      </c>
      <c r="C703" t="s">
        <v>4966</v>
      </c>
      <c r="D703" s="15" t="s">
        <v>16</v>
      </c>
      <c r="E703" s="15" t="s">
        <v>16</v>
      </c>
      <c r="F703" t="s">
        <v>2731</v>
      </c>
      <c r="G703" t="s">
        <v>4967</v>
      </c>
      <c r="H703" t="s">
        <v>16</v>
      </c>
      <c r="I703" t="s">
        <v>16</v>
      </c>
      <c r="J703" t="s">
        <v>2840</v>
      </c>
      <c r="K703" t="s">
        <v>4968</v>
      </c>
      <c r="L703">
        <v>1406</v>
      </c>
      <c r="M703">
        <v>44.118412839999998</v>
      </c>
      <c r="N703">
        <v>-114.4289557</v>
      </c>
      <c r="O703" t="s">
        <v>4966</v>
      </c>
      <c r="P703" s="27" t="s">
        <v>4966</v>
      </c>
      <c r="Q703" s="27" t="s">
        <v>6349</v>
      </c>
      <c r="R703" s="27" t="s">
        <v>6348</v>
      </c>
      <c r="S703" s="27" t="s">
        <v>6348</v>
      </c>
      <c r="T703" s="27" t="s">
        <v>6393</v>
      </c>
      <c r="U703" s="15">
        <v>1</v>
      </c>
      <c r="V703" s="15">
        <v>2009</v>
      </c>
      <c r="W703" s="15" t="s">
        <v>6364</v>
      </c>
      <c r="X703" s="17">
        <v>1</v>
      </c>
      <c r="Y703" s="17">
        <v>26</v>
      </c>
      <c r="AA703" s="17">
        <v>0</v>
      </c>
      <c r="AB703" s="17">
        <v>0</v>
      </c>
      <c r="AC703" s="17">
        <v>1</v>
      </c>
      <c r="AD703" s="17" t="s">
        <v>6363</v>
      </c>
      <c r="AE703" s="17">
        <v>0</v>
      </c>
      <c r="AF703" s="17">
        <v>0</v>
      </c>
      <c r="AG703" t="s">
        <v>5759</v>
      </c>
      <c r="AH703">
        <v>1</v>
      </c>
      <c r="AI703" t="s">
        <v>5741</v>
      </c>
      <c r="AJ703" s="15" t="s">
        <v>4966</v>
      </c>
      <c r="AK703" s="4" t="s">
        <v>4966</v>
      </c>
      <c r="AL703" s="4">
        <v>8</v>
      </c>
      <c r="AM703" s="4">
        <v>33</v>
      </c>
      <c r="AN703" s="4">
        <v>7</v>
      </c>
      <c r="AO703" s="4">
        <f t="shared" si="21"/>
        <v>8.0330699999999986</v>
      </c>
      <c r="AP703" s="4">
        <v>0</v>
      </c>
      <c r="AQ703" s="4">
        <v>0</v>
      </c>
      <c r="AR703" s="4">
        <v>0</v>
      </c>
      <c r="AS703" s="4">
        <v>0</v>
      </c>
      <c r="AT703" s="4">
        <v>17060201</v>
      </c>
      <c r="AU703" s="4" t="s">
        <v>5741</v>
      </c>
      <c r="AV703" s="4" t="str">
        <f t="shared" si="22"/>
        <v>SALEFT</v>
      </c>
      <c r="AX703" s="18"/>
      <c r="AZ703" s="15"/>
    </row>
    <row r="704" spans="1:55" x14ac:dyDescent="0.3">
      <c r="A704">
        <v>0</v>
      </c>
      <c r="B704" t="s">
        <v>16</v>
      </c>
      <c r="C704" t="s">
        <v>4969</v>
      </c>
      <c r="D704" s="15" t="s">
        <v>16</v>
      </c>
      <c r="E704" s="15" t="s">
        <v>16</v>
      </c>
      <c r="F704" t="s">
        <v>2731</v>
      </c>
      <c r="G704" t="s">
        <v>4970</v>
      </c>
      <c r="H704" t="s">
        <v>16</v>
      </c>
      <c r="I704" t="s">
        <v>16</v>
      </c>
      <c r="J704" t="s">
        <v>2971</v>
      </c>
      <c r="K704" t="s">
        <v>4971</v>
      </c>
      <c r="L704">
        <v>1407</v>
      </c>
      <c r="M704">
        <v>44.118412839999998</v>
      </c>
      <c r="N704">
        <v>-114.4289557</v>
      </c>
      <c r="O704" t="s">
        <v>4969</v>
      </c>
      <c r="P704" s="27" t="s">
        <v>4969</v>
      </c>
      <c r="Q704" s="27" t="s">
        <v>6349</v>
      </c>
      <c r="R704" s="27" t="s">
        <v>6348</v>
      </c>
      <c r="S704" s="27" t="s">
        <v>6348</v>
      </c>
      <c r="T704" s="27" t="s">
        <v>6393</v>
      </c>
      <c r="U704" s="15">
        <v>1</v>
      </c>
      <c r="V704" s="15"/>
      <c r="W704" s="15"/>
      <c r="X704" s="17"/>
      <c r="Y704" s="17">
        <v>26</v>
      </c>
      <c r="AA704" s="17"/>
      <c r="AB704" s="17"/>
      <c r="AC704" s="17"/>
      <c r="AD704" s="17"/>
      <c r="AE704" s="17"/>
      <c r="AG704" t="s">
        <v>5759</v>
      </c>
      <c r="AH704">
        <v>1</v>
      </c>
      <c r="AI704" t="s">
        <v>5741</v>
      </c>
      <c r="AJ704" s="18" t="s">
        <v>4966</v>
      </c>
      <c r="AK704" s="4" t="s">
        <v>4966</v>
      </c>
      <c r="AL704" s="4">
        <v>8</v>
      </c>
      <c r="AM704" s="4">
        <v>33</v>
      </c>
      <c r="AN704" s="4">
        <v>7</v>
      </c>
      <c r="AO704" s="4">
        <f t="shared" si="21"/>
        <v>8.0330699999999986</v>
      </c>
      <c r="AP704" s="4">
        <v>0</v>
      </c>
      <c r="AQ704" s="4">
        <v>0</v>
      </c>
      <c r="AR704" s="4">
        <v>0</v>
      </c>
      <c r="AS704" s="4">
        <v>0</v>
      </c>
      <c r="AT704" s="4">
        <v>17060201</v>
      </c>
      <c r="AU704" s="4" t="s">
        <v>5741</v>
      </c>
      <c r="AV704" s="4" t="str">
        <f t="shared" si="22"/>
        <v>SALEFW</v>
      </c>
      <c r="AX704" s="18"/>
      <c r="AZ704" s="15"/>
    </row>
    <row r="705" spans="1:55" x14ac:dyDescent="0.3">
      <c r="A705">
        <v>100</v>
      </c>
      <c r="B705">
        <v>3</v>
      </c>
      <c r="C705" t="s">
        <v>59</v>
      </c>
      <c r="D705" s="16">
        <v>41760</v>
      </c>
      <c r="E705" s="16">
        <v>42334</v>
      </c>
      <c r="F705" t="s">
        <v>17</v>
      </c>
      <c r="G705" t="s">
        <v>61</v>
      </c>
      <c r="H705" t="s">
        <v>67</v>
      </c>
      <c r="I705" t="s">
        <v>63</v>
      </c>
      <c r="J705" t="s">
        <v>21</v>
      </c>
      <c r="K705" t="s">
        <v>64</v>
      </c>
      <c r="L705">
        <v>1334</v>
      </c>
      <c r="M705">
        <v>44.682794999999999</v>
      </c>
      <c r="N705">
        <v>-113.35366</v>
      </c>
      <c r="O705" t="s">
        <v>59</v>
      </c>
      <c r="P705" s="27" t="s">
        <v>66</v>
      </c>
      <c r="Q705" s="27" t="s">
        <v>5650</v>
      </c>
      <c r="R705" s="27" t="s">
        <v>6348</v>
      </c>
      <c r="S705" s="27" t="s">
        <v>6348</v>
      </c>
      <c r="T705" s="27" t="s">
        <v>5651</v>
      </c>
      <c r="U705" s="15">
        <v>1</v>
      </c>
      <c r="V705" s="15">
        <v>2014</v>
      </c>
      <c r="W705" s="15" t="s">
        <v>6360</v>
      </c>
      <c r="X705" s="17">
        <v>1</v>
      </c>
      <c r="Y705" s="17">
        <v>25</v>
      </c>
      <c r="AA705" s="17">
        <v>1</v>
      </c>
      <c r="AB705" s="17">
        <v>0</v>
      </c>
      <c r="AC705" s="17">
        <v>0</v>
      </c>
      <c r="AD705" s="17" t="s">
        <v>6370</v>
      </c>
      <c r="AE705" s="17" t="s">
        <v>6370</v>
      </c>
      <c r="AF705" s="17" t="s">
        <v>6370</v>
      </c>
      <c r="AG705" t="s">
        <v>5759</v>
      </c>
      <c r="AH705">
        <v>1</v>
      </c>
      <c r="AI705" t="s">
        <v>4031</v>
      </c>
      <c r="AJ705" s="15" t="s">
        <v>59</v>
      </c>
      <c r="AK705" s="4" t="s">
        <v>6089</v>
      </c>
      <c r="AL705" s="4">
        <v>8</v>
      </c>
      <c r="AM705" s="4">
        <v>32</v>
      </c>
      <c r="AN705" s="4">
        <v>49</v>
      </c>
      <c r="AO705" s="4">
        <f t="shared" si="21"/>
        <v>8.0324899999999992</v>
      </c>
      <c r="AP705" s="4">
        <v>1</v>
      </c>
      <c r="AQ705" s="4">
        <v>0</v>
      </c>
      <c r="AR705" s="4" t="s">
        <v>5759</v>
      </c>
      <c r="AS705" s="4">
        <v>170602</v>
      </c>
      <c r="AT705" s="4">
        <v>17060204</v>
      </c>
      <c r="AU705" s="4" t="s">
        <v>5648</v>
      </c>
      <c r="AV705" s="4" t="str">
        <f t="shared" si="22"/>
        <v>18M</v>
      </c>
      <c r="AW705" t="s">
        <v>4031</v>
      </c>
      <c r="AX705" s="18">
        <v>18.21</v>
      </c>
      <c r="AY705" t="s">
        <v>4031</v>
      </c>
      <c r="AZ705" s="15">
        <v>12.6</v>
      </c>
      <c r="BA705" s="4" t="s">
        <v>5893</v>
      </c>
      <c r="BB705" s="4" t="s">
        <v>5649</v>
      </c>
      <c r="BC705" s="4" t="s">
        <v>21</v>
      </c>
    </row>
    <row r="706" spans="1:55" x14ac:dyDescent="0.3">
      <c r="A706">
        <v>110</v>
      </c>
      <c r="B706">
        <v>2</v>
      </c>
      <c r="C706" t="s">
        <v>59</v>
      </c>
      <c r="D706" s="16">
        <v>42859</v>
      </c>
      <c r="E706" s="15" t="s">
        <v>16</v>
      </c>
      <c r="F706" t="s">
        <v>17</v>
      </c>
      <c r="G706" t="s">
        <v>61</v>
      </c>
      <c r="H706" t="s">
        <v>69</v>
      </c>
      <c r="I706" t="s">
        <v>63</v>
      </c>
      <c r="J706" t="s">
        <v>21</v>
      </c>
      <c r="K706" t="s">
        <v>64</v>
      </c>
      <c r="L706">
        <v>1334</v>
      </c>
      <c r="M706">
        <v>44.682794999999999</v>
      </c>
      <c r="N706">
        <v>-113.35366</v>
      </c>
      <c r="O706" t="s">
        <v>59</v>
      </c>
      <c r="P706" s="27" t="s">
        <v>66</v>
      </c>
      <c r="Q706" s="27" t="s">
        <v>5650</v>
      </c>
      <c r="R706" s="27" t="s">
        <v>6348</v>
      </c>
      <c r="S706" s="27" t="s">
        <v>6348</v>
      </c>
      <c r="T706" s="27" t="s">
        <v>5651</v>
      </c>
      <c r="U706" s="15">
        <v>1</v>
      </c>
      <c r="V706" s="15">
        <v>2014</v>
      </c>
      <c r="W706" s="15" t="s">
        <v>6360</v>
      </c>
      <c r="X706" s="17">
        <v>1</v>
      </c>
      <c r="Y706" s="17">
        <v>25</v>
      </c>
      <c r="AA706" s="17">
        <v>1</v>
      </c>
      <c r="AB706" s="17">
        <v>0</v>
      </c>
      <c r="AC706" s="17">
        <v>0</v>
      </c>
      <c r="AD706" s="17" t="s">
        <v>6370</v>
      </c>
      <c r="AE706" s="17" t="s">
        <v>6370</v>
      </c>
      <c r="AF706" s="17" t="s">
        <v>6370</v>
      </c>
      <c r="AG706" t="s">
        <v>5759</v>
      </c>
      <c r="AH706">
        <v>1</v>
      </c>
      <c r="AI706" t="s">
        <v>4031</v>
      </c>
      <c r="AJ706" s="15" t="s">
        <v>59</v>
      </c>
      <c r="AK706" s="4" t="s">
        <v>6089</v>
      </c>
      <c r="AL706" s="4">
        <v>8</v>
      </c>
      <c r="AM706" s="4">
        <v>32</v>
      </c>
      <c r="AN706" s="4">
        <v>49</v>
      </c>
      <c r="AO706" s="4">
        <f t="shared" si="21"/>
        <v>8.0324899999999992</v>
      </c>
      <c r="AP706" s="4">
        <v>1</v>
      </c>
      <c r="AQ706" s="4">
        <v>0</v>
      </c>
      <c r="AR706" s="4" t="s">
        <v>5759</v>
      </c>
      <c r="AS706" s="4">
        <v>170602</v>
      </c>
      <c r="AT706" s="4">
        <v>17060204</v>
      </c>
      <c r="AU706" s="4" t="s">
        <v>5648</v>
      </c>
      <c r="AV706" s="4" t="str">
        <f t="shared" si="22"/>
        <v>18M</v>
      </c>
      <c r="AW706" t="s">
        <v>4031</v>
      </c>
      <c r="AX706" s="18">
        <v>18.21</v>
      </c>
      <c r="AY706" t="s">
        <v>4031</v>
      </c>
      <c r="AZ706" s="15">
        <v>12.6</v>
      </c>
      <c r="BA706" s="4" t="s">
        <v>5893</v>
      </c>
      <c r="BB706" s="4" t="s">
        <v>5649</v>
      </c>
      <c r="BC706" s="4" t="s">
        <v>21</v>
      </c>
    </row>
    <row r="707" spans="1:55" x14ac:dyDescent="0.3">
      <c r="A707">
        <v>100</v>
      </c>
      <c r="B707">
        <v>1</v>
      </c>
      <c r="C707" t="s">
        <v>59</v>
      </c>
      <c r="D707" s="16">
        <v>41760</v>
      </c>
      <c r="E707" s="16">
        <v>42334</v>
      </c>
      <c r="F707" t="s">
        <v>17</v>
      </c>
      <c r="G707" t="s">
        <v>61</v>
      </c>
      <c r="H707" t="s">
        <v>62</v>
      </c>
      <c r="I707" t="s">
        <v>63</v>
      </c>
      <c r="J707" t="s">
        <v>21</v>
      </c>
      <c r="K707" t="s">
        <v>64</v>
      </c>
      <c r="L707">
        <v>1334</v>
      </c>
      <c r="M707">
        <v>44.682794999999999</v>
      </c>
      <c r="N707">
        <v>-113.35366</v>
      </c>
      <c r="O707" t="s">
        <v>59</v>
      </c>
      <c r="P707" s="27" t="s">
        <v>60</v>
      </c>
      <c r="Q707" s="27" t="s">
        <v>5650</v>
      </c>
      <c r="R707" s="27" t="s">
        <v>6348</v>
      </c>
      <c r="S707" s="27" t="s">
        <v>6348</v>
      </c>
      <c r="T707" s="27" t="s">
        <v>5651</v>
      </c>
      <c r="U707" s="15">
        <v>1</v>
      </c>
      <c r="V707" s="15">
        <v>2014</v>
      </c>
      <c r="W707" s="15" t="s">
        <v>6360</v>
      </c>
      <c r="X707" s="17">
        <v>1</v>
      </c>
      <c r="Y707" s="17">
        <v>25</v>
      </c>
      <c r="AA707" s="17">
        <v>1</v>
      </c>
      <c r="AB707" s="17">
        <v>0</v>
      </c>
      <c r="AC707" s="17">
        <v>0</v>
      </c>
      <c r="AD707" s="17" t="s">
        <v>6370</v>
      </c>
      <c r="AE707" s="17" t="s">
        <v>6370</v>
      </c>
      <c r="AF707" s="17" t="s">
        <v>6370</v>
      </c>
      <c r="AG707" t="s">
        <v>5759</v>
      </c>
      <c r="AH707">
        <v>1</v>
      </c>
      <c r="AI707" t="s">
        <v>4031</v>
      </c>
      <c r="AJ707" s="15" t="s">
        <v>59</v>
      </c>
      <c r="AK707" s="4" t="s">
        <v>60</v>
      </c>
      <c r="AL707" s="4">
        <v>8</v>
      </c>
      <c r="AM707" s="4">
        <v>32</v>
      </c>
      <c r="AN707" s="4">
        <v>50</v>
      </c>
      <c r="AO707" s="4">
        <f t="shared" si="21"/>
        <v>8.0325000000000006</v>
      </c>
      <c r="AP707" s="4">
        <v>1</v>
      </c>
      <c r="AQ707" s="4">
        <v>0</v>
      </c>
      <c r="AR707" s="4" t="s">
        <v>5759</v>
      </c>
      <c r="AS707" s="4">
        <v>170602</v>
      </c>
      <c r="AT707" s="4">
        <v>17060204</v>
      </c>
      <c r="AU707" s="4" t="s">
        <v>5648</v>
      </c>
      <c r="AV707" s="4" t="str">
        <f t="shared" si="22"/>
        <v>18M</v>
      </c>
      <c r="AW707" t="s">
        <v>4031</v>
      </c>
      <c r="AX707" s="18">
        <v>18.21</v>
      </c>
      <c r="AY707" t="s">
        <v>4031</v>
      </c>
      <c r="AZ707" s="15">
        <v>12.6</v>
      </c>
      <c r="BA707" s="4" t="s">
        <v>5893</v>
      </c>
      <c r="BB707" s="4" t="s">
        <v>5649</v>
      </c>
      <c r="BC707" s="4" t="s">
        <v>21</v>
      </c>
    </row>
    <row r="708" spans="1:55" x14ac:dyDescent="0.3">
      <c r="A708">
        <v>100</v>
      </c>
      <c r="B708">
        <v>2</v>
      </c>
      <c r="C708" t="s">
        <v>59</v>
      </c>
      <c r="D708" s="16">
        <v>41760</v>
      </c>
      <c r="E708" s="16">
        <v>42334</v>
      </c>
      <c r="F708" t="s">
        <v>17</v>
      </c>
      <c r="G708" t="s">
        <v>61</v>
      </c>
      <c r="H708" t="s">
        <v>65</v>
      </c>
      <c r="I708" t="s">
        <v>63</v>
      </c>
      <c r="J708" t="s">
        <v>21</v>
      </c>
      <c r="K708" t="s">
        <v>64</v>
      </c>
      <c r="L708">
        <v>1334</v>
      </c>
      <c r="M708">
        <v>44.682794999999999</v>
      </c>
      <c r="N708">
        <v>-113.35366</v>
      </c>
      <c r="O708" t="s">
        <v>59</v>
      </c>
      <c r="P708" s="27" t="s">
        <v>60</v>
      </c>
      <c r="Q708" s="27" t="s">
        <v>5650</v>
      </c>
      <c r="R708" s="27" t="s">
        <v>6348</v>
      </c>
      <c r="S708" s="27" t="s">
        <v>6348</v>
      </c>
      <c r="T708" s="27" t="s">
        <v>5651</v>
      </c>
      <c r="U708" s="15">
        <v>1</v>
      </c>
      <c r="V708" s="15">
        <v>2014</v>
      </c>
      <c r="W708" s="15" t="s">
        <v>6360</v>
      </c>
      <c r="X708" s="17">
        <v>1</v>
      </c>
      <c r="Y708" s="17">
        <v>25</v>
      </c>
      <c r="AA708" s="17">
        <v>1</v>
      </c>
      <c r="AB708" s="17">
        <v>0</v>
      </c>
      <c r="AC708" s="17">
        <v>0</v>
      </c>
      <c r="AD708" s="17" t="s">
        <v>6370</v>
      </c>
      <c r="AE708" s="17" t="s">
        <v>6370</v>
      </c>
      <c r="AF708" s="17" t="s">
        <v>6370</v>
      </c>
      <c r="AG708" t="s">
        <v>5759</v>
      </c>
      <c r="AH708">
        <v>1</v>
      </c>
      <c r="AI708" t="s">
        <v>4031</v>
      </c>
      <c r="AJ708" s="15" t="s">
        <v>59</v>
      </c>
      <c r="AK708" s="4" t="s">
        <v>60</v>
      </c>
      <c r="AL708" s="4">
        <v>8</v>
      </c>
      <c r="AM708" s="4">
        <v>32</v>
      </c>
      <c r="AN708" s="4">
        <v>50</v>
      </c>
      <c r="AO708" s="4">
        <f t="shared" si="21"/>
        <v>8.0325000000000006</v>
      </c>
      <c r="AP708" s="4">
        <v>1</v>
      </c>
      <c r="AQ708" s="4">
        <v>0</v>
      </c>
      <c r="AR708" s="4" t="s">
        <v>5759</v>
      </c>
      <c r="AS708" s="4">
        <v>170602</v>
      </c>
      <c r="AT708" s="4">
        <v>17060204</v>
      </c>
      <c r="AU708" s="4" t="s">
        <v>5648</v>
      </c>
      <c r="AV708" s="4" t="str">
        <f t="shared" si="22"/>
        <v>18M</v>
      </c>
      <c r="AW708" t="s">
        <v>4031</v>
      </c>
      <c r="AX708" s="18">
        <v>18.21</v>
      </c>
      <c r="AY708" t="s">
        <v>4031</v>
      </c>
      <c r="AZ708" s="15">
        <v>12.6</v>
      </c>
      <c r="BA708" s="4" t="s">
        <v>5893</v>
      </c>
      <c r="BB708" s="4" t="s">
        <v>5649</v>
      </c>
      <c r="BC708" s="4" t="s">
        <v>21</v>
      </c>
    </row>
    <row r="709" spans="1:55" x14ac:dyDescent="0.3">
      <c r="A709">
        <v>110</v>
      </c>
      <c r="B709">
        <v>1</v>
      </c>
      <c r="C709" t="s">
        <v>59</v>
      </c>
      <c r="D709" s="16">
        <v>42859</v>
      </c>
      <c r="E709" s="15" t="s">
        <v>16</v>
      </c>
      <c r="F709" t="s">
        <v>17</v>
      </c>
      <c r="G709" t="s">
        <v>61</v>
      </c>
      <c r="H709" t="s">
        <v>68</v>
      </c>
      <c r="I709" t="s">
        <v>63</v>
      </c>
      <c r="J709" t="s">
        <v>21</v>
      </c>
      <c r="K709" t="s">
        <v>64</v>
      </c>
      <c r="L709">
        <v>1334</v>
      </c>
      <c r="M709">
        <v>44.682794999999999</v>
      </c>
      <c r="N709">
        <v>-113.35366</v>
      </c>
      <c r="O709" t="s">
        <v>59</v>
      </c>
      <c r="P709" s="27" t="s">
        <v>60</v>
      </c>
      <c r="Q709" s="27" t="s">
        <v>5650</v>
      </c>
      <c r="R709" s="27" t="s">
        <v>6348</v>
      </c>
      <c r="S709" s="27" t="s">
        <v>6348</v>
      </c>
      <c r="T709" s="27" t="s">
        <v>5651</v>
      </c>
      <c r="U709" s="15">
        <v>1</v>
      </c>
      <c r="V709" s="15">
        <v>2014</v>
      </c>
      <c r="W709" s="15" t="s">
        <v>6360</v>
      </c>
      <c r="X709" s="17">
        <v>1</v>
      </c>
      <c r="Y709" s="17">
        <v>25</v>
      </c>
      <c r="AA709" s="17">
        <v>1</v>
      </c>
      <c r="AB709" s="17">
        <v>0</v>
      </c>
      <c r="AC709" s="17">
        <v>0</v>
      </c>
      <c r="AD709" s="17" t="s">
        <v>6370</v>
      </c>
      <c r="AE709" s="17" t="s">
        <v>6370</v>
      </c>
      <c r="AF709" s="17" t="s">
        <v>6370</v>
      </c>
      <c r="AG709" t="s">
        <v>5759</v>
      </c>
      <c r="AH709">
        <v>1</v>
      </c>
      <c r="AI709" t="s">
        <v>4031</v>
      </c>
      <c r="AJ709" s="15" t="s">
        <v>59</v>
      </c>
      <c r="AK709" s="4" t="s">
        <v>60</v>
      </c>
      <c r="AL709" s="4">
        <v>8</v>
      </c>
      <c r="AM709" s="4">
        <v>32</v>
      </c>
      <c r="AN709" s="4">
        <v>50</v>
      </c>
      <c r="AO709" s="4">
        <f t="shared" si="21"/>
        <v>8.0325000000000006</v>
      </c>
      <c r="AP709" s="4">
        <v>1</v>
      </c>
      <c r="AQ709" s="4">
        <v>0</v>
      </c>
      <c r="AR709" s="4" t="s">
        <v>5759</v>
      </c>
      <c r="AS709" s="4">
        <v>170602</v>
      </c>
      <c r="AT709" s="4">
        <v>17060204</v>
      </c>
      <c r="AU709" s="4" t="s">
        <v>5648</v>
      </c>
      <c r="AV709" s="4" t="str">
        <f t="shared" si="22"/>
        <v>18M</v>
      </c>
      <c r="AW709" t="s">
        <v>4031</v>
      </c>
      <c r="AX709" s="18">
        <v>18.21</v>
      </c>
      <c r="AY709" t="s">
        <v>4031</v>
      </c>
      <c r="AZ709" s="15">
        <v>12.6</v>
      </c>
      <c r="BA709" s="4" t="s">
        <v>5893</v>
      </c>
      <c r="BB709" s="4" t="s">
        <v>5649</v>
      </c>
      <c r="BC709" s="4" t="s">
        <v>21</v>
      </c>
    </row>
    <row r="710" spans="1:55" x14ac:dyDescent="0.3">
      <c r="A710">
        <v>100</v>
      </c>
      <c r="B710">
        <v>3</v>
      </c>
      <c r="C710" t="s">
        <v>168</v>
      </c>
      <c r="D710" s="16">
        <v>41568</v>
      </c>
      <c r="E710" s="16">
        <v>42680.5</v>
      </c>
      <c r="F710" t="s">
        <v>17</v>
      </c>
      <c r="G710" t="s">
        <v>170</v>
      </c>
      <c r="H710" t="s">
        <v>67</v>
      </c>
      <c r="I710" t="s">
        <v>171</v>
      </c>
      <c r="J710" t="s">
        <v>21</v>
      </c>
      <c r="K710" t="s">
        <v>172</v>
      </c>
      <c r="L710">
        <v>1281</v>
      </c>
      <c r="M710">
        <v>44.956739399999996</v>
      </c>
      <c r="N710">
        <v>-113.6395426</v>
      </c>
      <c r="O710" t="s">
        <v>168</v>
      </c>
      <c r="P710" s="27" t="s">
        <v>173</v>
      </c>
      <c r="Q710" s="27" t="s">
        <v>5650</v>
      </c>
      <c r="R710" s="27" t="s">
        <v>6348</v>
      </c>
      <c r="S710" s="27" t="s">
        <v>6348</v>
      </c>
      <c r="T710" s="27" t="s">
        <v>5651</v>
      </c>
      <c r="U710" s="15">
        <v>1</v>
      </c>
      <c r="V710" s="15">
        <v>2013</v>
      </c>
      <c r="W710" s="15" t="s">
        <v>6360</v>
      </c>
      <c r="X710" s="17">
        <v>1</v>
      </c>
      <c r="Y710" s="17">
        <v>25</v>
      </c>
      <c r="AA710" s="17">
        <v>1</v>
      </c>
      <c r="AB710" s="17">
        <v>0</v>
      </c>
      <c r="AC710" s="17">
        <v>0</v>
      </c>
      <c r="AD710" s="17" t="s">
        <v>6370</v>
      </c>
      <c r="AE710" s="17" t="s">
        <v>6370</v>
      </c>
      <c r="AF710" s="17" t="s">
        <v>6370</v>
      </c>
      <c r="AG710" t="s">
        <v>5759</v>
      </c>
      <c r="AH710">
        <v>1</v>
      </c>
      <c r="AI710" t="s">
        <v>4031</v>
      </c>
      <c r="AJ710" s="15" t="s">
        <v>168</v>
      </c>
      <c r="AK710" s="4" t="s">
        <v>6076</v>
      </c>
      <c r="AL710" s="4">
        <v>8</v>
      </c>
      <c r="AM710" s="4">
        <v>32</v>
      </c>
      <c r="AN710" s="4">
        <v>13</v>
      </c>
      <c r="AO710" s="4">
        <f t="shared" ref="AO710:AO773" si="23">AL710+(AM710*0.001)+(AN710*0.00001)</f>
        <v>8.0321300000000004</v>
      </c>
      <c r="AP710" s="4">
        <v>0</v>
      </c>
      <c r="AQ710" s="4">
        <v>0</v>
      </c>
      <c r="AR710" s="4" t="s">
        <v>5759</v>
      </c>
      <c r="AS710" s="4">
        <v>170602</v>
      </c>
      <c r="AT710" s="4">
        <v>17060204</v>
      </c>
      <c r="AU710" s="4" t="s">
        <v>5648</v>
      </c>
      <c r="AV710" s="4" t="str">
        <f t="shared" ref="AV710:AV773" si="24">O710</f>
        <v>AGC</v>
      </c>
      <c r="AW710" t="s">
        <v>4031</v>
      </c>
      <c r="AX710" s="18"/>
      <c r="AY710" t="s">
        <v>4031</v>
      </c>
      <c r="AZ710" s="15"/>
      <c r="BA710" s="4" t="s">
        <v>5898</v>
      </c>
      <c r="BB710" s="4" t="s">
        <v>5649</v>
      </c>
      <c r="BC710" s="4" t="s">
        <v>21</v>
      </c>
    </row>
    <row r="711" spans="1:55" x14ac:dyDescent="0.3">
      <c r="A711">
        <v>100</v>
      </c>
      <c r="B711">
        <v>1</v>
      </c>
      <c r="C711" t="s">
        <v>168</v>
      </c>
      <c r="D711" s="16">
        <v>41568</v>
      </c>
      <c r="E711" s="16">
        <v>42680.5</v>
      </c>
      <c r="F711" t="s">
        <v>17</v>
      </c>
      <c r="G711" t="s">
        <v>170</v>
      </c>
      <c r="H711" t="s">
        <v>62</v>
      </c>
      <c r="I711" t="s">
        <v>171</v>
      </c>
      <c r="J711" t="s">
        <v>21</v>
      </c>
      <c r="K711" t="s">
        <v>172</v>
      </c>
      <c r="L711">
        <v>1281</v>
      </c>
      <c r="M711">
        <v>44.956739399999996</v>
      </c>
      <c r="N711">
        <v>-113.6395426</v>
      </c>
      <c r="O711" t="s">
        <v>168</v>
      </c>
      <c r="P711" s="27" t="s">
        <v>169</v>
      </c>
      <c r="Q711" s="27" t="s">
        <v>5650</v>
      </c>
      <c r="R711" s="27" t="s">
        <v>6348</v>
      </c>
      <c r="S711" s="27" t="s">
        <v>6348</v>
      </c>
      <c r="T711" s="27" t="s">
        <v>5651</v>
      </c>
      <c r="U711" s="15">
        <v>1</v>
      </c>
      <c r="V711" s="15">
        <v>2013</v>
      </c>
      <c r="W711" s="15" t="s">
        <v>6360</v>
      </c>
      <c r="X711" s="17">
        <v>1</v>
      </c>
      <c r="Y711" s="17">
        <v>25</v>
      </c>
      <c r="AA711" s="17">
        <v>1</v>
      </c>
      <c r="AB711" s="17">
        <v>0</v>
      </c>
      <c r="AC711" s="17">
        <v>0</v>
      </c>
      <c r="AD711" s="17" t="s">
        <v>6370</v>
      </c>
      <c r="AE711" s="17" t="s">
        <v>6370</v>
      </c>
      <c r="AF711" s="17" t="s">
        <v>6370</v>
      </c>
      <c r="AG711" t="s">
        <v>5759</v>
      </c>
      <c r="AH711">
        <v>1</v>
      </c>
      <c r="AI711" t="s">
        <v>4031</v>
      </c>
      <c r="AJ711" s="15" t="s">
        <v>168</v>
      </c>
      <c r="AK711" s="4" t="s">
        <v>169</v>
      </c>
      <c r="AL711" s="4">
        <v>8</v>
      </c>
      <c r="AM711" s="4">
        <v>32</v>
      </c>
      <c r="AN711" s="4">
        <v>14</v>
      </c>
      <c r="AO711" s="4">
        <f t="shared" si="23"/>
        <v>8.0321400000000001</v>
      </c>
      <c r="AP711" s="4">
        <v>0</v>
      </c>
      <c r="AQ711" s="4">
        <v>0</v>
      </c>
      <c r="AR711" s="4" t="s">
        <v>5759</v>
      </c>
      <c r="AS711" s="4">
        <v>170602</v>
      </c>
      <c r="AT711" s="4">
        <v>17060204</v>
      </c>
      <c r="AU711" s="4" t="s">
        <v>5648</v>
      </c>
      <c r="AV711" s="4" t="str">
        <f t="shared" si="24"/>
        <v>AGC</v>
      </c>
      <c r="AW711" t="s">
        <v>4031</v>
      </c>
      <c r="AX711" s="18"/>
      <c r="AY711" t="s">
        <v>4031</v>
      </c>
      <c r="AZ711" s="15"/>
      <c r="BA711" s="4" t="s">
        <v>5898</v>
      </c>
      <c r="BB711" s="4" t="s">
        <v>5649</v>
      </c>
      <c r="BC711" s="4" t="s">
        <v>21</v>
      </c>
    </row>
    <row r="712" spans="1:55" x14ac:dyDescent="0.3">
      <c r="A712">
        <v>100</v>
      </c>
      <c r="B712">
        <v>2</v>
      </c>
      <c r="C712" t="s">
        <v>168</v>
      </c>
      <c r="D712" s="16">
        <v>41568</v>
      </c>
      <c r="E712" s="16">
        <v>42680.5</v>
      </c>
      <c r="F712" t="s">
        <v>17</v>
      </c>
      <c r="G712" t="s">
        <v>170</v>
      </c>
      <c r="H712" t="s">
        <v>65</v>
      </c>
      <c r="I712" t="s">
        <v>171</v>
      </c>
      <c r="J712" t="s">
        <v>21</v>
      </c>
      <c r="K712" t="s">
        <v>172</v>
      </c>
      <c r="L712">
        <v>1281</v>
      </c>
      <c r="M712">
        <v>44.956739399999996</v>
      </c>
      <c r="N712">
        <v>-113.6395426</v>
      </c>
      <c r="O712" t="s">
        <v>168</v>
      </c>
      <c r="P712" s="27" t="s">
        <v>169</v>
      </c>
      <c r="Q712" s="27" t="s">
        <v>5650</v>
      </c>
      <c r="R712" s="27" t="s">
        <v>6348</v>
      </c>
      <c r="S712" s="27" t="s">
        <v>6348</v>
      </c>
      <c r="T712" s="27" t="s">
        <v>5651</v>
      </c>
      <c r="U712" s="15">
        <v>1</v>
      </c>
      <c r="V712" s="15">
        <v>2013</v>
      </c>
      <c r="W712" s="15" t="s">
        <v>6360</v>
      </c>
      <c r="X712" s="17">
        <v>1</v>
      </c>
      <c r="Y712" s="17">
        <v>25</v>
      </c>
      <c r="AA712" s="17">
        <v>1</v>
      </c>
      <c r="AB712" s="17">
        <v>0</v>
      </c>
      <c r="AC712" s="17">
        <v>0</v>
      </c>
      <c r="AD712" s="17" t="s">
        <v>6370</v>
      </c>
      <c r="AE712" s="17" t="s">
        <v>6370</v>
      </c>
      <c r="AF712" s="17" t="s">
        <v>6370</v>
      </c>
      <c r="AG712" t="s">
        <v>5759</v>
      </c>
      <c r="AH712">
        <v>1</v>
      </c>
      <c r="AI712" t="s">
        <v>4031</v>
      </c>
      <c r="AJ712" s="15" t="s">
        <v>168</v>
      </c>
      <c r="AK712" s="4" t="s">
        <v>169</v>
      </c>
      <c r="AL712" s="4">
        <v>8</v>
      </c>
      <c r="AM712" s="4">
        <v>32</v>
      </c>
      <c r="AN712" s="4">
        <v>14</v>
      </c>
      <c r="AO712" s="4">
        <f t="shared" si="23"/>
        <v>8.0321400000000001</v>
      </c>
      <c r="AP712" s="4">
        <v>0</v>
      </c>
      <c r="AQ712" s="4">
        <v>0</v>
      </c>
      <c r="AR712" s="4" t="s">
        <v>5759</v>
      </c>
      <c r="AS712" s="4">
        <v>170602</v>
      </c>
      <c r="AT712" s="4">
        <v>17060204</v>
      </c>
      <c r="AU712" s="4" t="s">
        <v>5648</v>
      </c>
      <c r="AV712" s="4" t="str">
        <f t="shared" si="24"/>
        <v>AGC</v>
      </c>
      <c r="AW712" t="s">
        <v>4031</v>
      </c>
      <c r="AX712" s="18"/>
      <c r="AY712" t="s">
        <v>4031</v>
      </c>
      <c r="AZ712" s="15"/>
      <c r="BA712" s="4" t="s">
        <v>5898</v>
      </c>
      <c r="BB712" s="4" t="s">
        <v>5649</v>
      </c>
      <c r="BC712" s="4" t="s">
        <v>21</v>
      </c>
    </row>
    <row r="713" spans="1:55" x14ac:dyDescent="0.3">
      <c r="A713">
        <v>100</v>
      </c>
      <c r="B713" t="s">
        <v>76</v>
      </c>
      <c r="C713" t="s">
        <v>258</v>
      </c>
      <c r="D713" s="16">
        <v>40822.677083333336</v>
      </c>
      <c r="E713" s="16">
        <v>41563</v>
      </c>
      <c r="F713" t="s">
        <v>17</v>
      </c>
      <c r="G713" t="s">
        <v>260</v>
      </c>
      <c r="H713" t="s">
        <v>265</v>
      </c>
      <c r="I713" t="s">
        <v>262</v>
      </c>
      <c r="J713" t="s">
        <v>21</v>
      </c>
      <c r="K713" t="s">
        <v>263</v>
      </c>
      <c r="L713">
        <v>1259</v>
      </c>
      <c r="M713">
        <v>45.112189000000001</v>
      </c>
      <c r="N713">
        <v>-113.746897</v>
      </c>
      <c r="O713" t="s">
        <v>258</v>
      </c>
      <c r="P713" s="27" t="s">
        <v>264</v>
      </c>
      <c r="Q713" s="27" t="s">
        <v>5650</v>
      </c>
      <c r="R713" s="27" t="s">
        <v>6348</v>
      </c>
      <c r="S713" s="27" t="s">
        <v>6348</v>
      </c>
      <c r="T713" s="27" t="s">
        <v>5651</v>
      </c>
      <c r="U713" s="15">
        <v>1</v>
      </c>
      <c r="V713" s="15">
        <v>2011</v>
      </c>
      <c r="W713" s="15" t="s">
        <v>6360</v>
      </c>
      <c r="X713" s="17">
        <v>1</v>
      </c>
      <c r="Y713" s="17">
        <v>25</v>
      </c>
      <c r="AA713" s="17">
        <v>1</v>
      </c>
      <c r="AB713" s="17">
        <v>1</v>
      </c>
      <c r="AC713" s="17">
        <v>0</v>
      </c>
      <c r="AD713" s="17" t="s">
        <v>6370</v>
      </c>
      <c r="AE713" s="17" t="s">
        <v>6370</v>
      </c>
      <c r="AF713" s="17" t="s">
        <v>6370</v>
      </c>
      <c r="AG713" t="s">
        <v>5759</v>
      </c>
      <c r="AH713">
        <v>1</v>
      </c>
      <c r="AI713" t="s">
        <v>4031</v>
      </c>
      <c r="AJ713" s="15" t="s">
        <v>258</v>
      </c>
      <c r="AK713" s="4" t="s">
        <v>6073</v>
      </c>
      <c r="AL713" s="4">
        <v>8</v>
      </c>
      <c r="AM713" s="4">
        <v>32</v>
      </c>
      <c r="AN713" s="4">
        <v>4</v>
      </c>
      <c r="AO713" s="4">
        <f t="shared" si="23"/>
        <v>8.0320400000000003</v>
      </c>
      <c r="AP713" s="4">
        <v>1</v>
      </c>
      <c r="AQ713" s="4">
        <v>0</v>
      </c>
      <c r="AR713" s="4" t="s">
        <v>5759</v>
      </c>
      <c r="AS713" s="4">
        <v>170602</v>
      </c>
      <c r="AT713" s="4">
        <v>17060204</v>
      </c>
      <c r="AU713" s="4" t="s">
        <v>5648</v>
      </c>
      <c r="AV713" s="4" t="str">
        <f t="shared" si="24"/>
        <v>BHC</v>
      </c>
      <c r="AW713" t="s">
        <v>4031</v>
      </c>
      <c r="AX713" s="18"/>
      <c r="AY713" t="s">
        <v>4031</v>
      </c>
      <c r="AZ713" s="15">
        <v>1.69</v>
      </c>
      <c r="BA713" s="4" t="s">
        <v>5893</v>
      </c>
      <c r="BB713" s="4" t="s">
        <v>5649</v>
      </c>
      <c r="BC713" s="4" t="s">
        <v>21</v>
      </c>
    </row>
    <row r="714" spans="1:55" x14ac:dyDescent="0.3">
      <c r="A714">
        <v>110</v>
      </c>
      <c r="B714">
        <v>3</v>
      </c>
      <c r="C714" t="s">
        <v>258</v>
      </c>
      <c r="D714" s="16">
        <v>41563</v>
      </c>
      <c r="E714" s="16">
        <v>43236.666666666664</v>
      </c>
      <c r="F714" t="s">
        <v>17</v>
      </c>
      <c r="G714" t="s">
        <v>260</v>
      </c>
      <c r="H714" t="s">
        <v>67</v>
      </c>
      <c r="I714" t="s">
        <v>262</v>
      </c>
      <c r="J714" t="s">
        <v>21</v>
      </c>
      <c r="K714" t="s">
        <v>263</v>
      </c>
      <c r="L714">
        <v>1259</v>
      </c>
      <c r="M714">
        <v>45.112189000000001</v>
      </c>
      <c r="N714">
        <v>-113.746897</v>
      </c>
      <c r="O714" t="s">
        <v>258</v>
      </c>
      <c r="P714" s="27" t="s">
        <v>264</v>
      </c>
      <c r="Q714" s="27" t="s">
        <v>5650</v>
      </c>
      <c r="R714" s="27" t="s">
        <v>6348</v>
      </c>
      <c r="S714" s="27" t="s">
        <v>6348</v>
      </c>
      <c r="T714" s="27" t="s">
        <v>5651</v>
      </c>
      <c r="U714" s="15">
        <v>1</v>
      </c>
      <c r="V714" s="15">
        <v>2011</v>
      </c>
      <c r="W714" s="15" t="s">
        <v>6360</v>
      </c>
      <c r="X714" s="17">
        <v>1</v>
      </c>
      <c r="Y714" s="17">
        <v>25</v>
      </c>
      <c r="AA714" s="17">
        <v>1</v>
      </c>
      <c r="AB714" s="17">
        <v>1</v>
      </c>
      <c r="AC714" s="17">
        <v>0</v>
      </c>
      <c r="AD714" s="17" t="s">
        <v>6370</v>
      </c>
      <c r="AE714" s="17" t="s">
        <v>6370</v>
      </c>
      <c r="AF714" s="17" t="s">
        <v>6370</v>
      </c>
      <c r="AG714" t="s">
        <v>5759</v>
      </c>
      <c r="AH714">
        <v>1</v>
      </c>
      <c r="AI714" t="s">
        <v>4031</v>
      </c>
      <c r="AJ714" s="15" t="s">
        <v>258</v>
      </c>
      <c r="AK714" s="4" t="s">
        <v>6073</v>
      </c>
      <c r="AL714" s="4">
        <v>8</v>
      </c>
      <c r="AM714" s="4">
        <v>32</v>
      </c>
      <c r="AN714" s="4">
        <v>4</v>
      </c>
      <c r="AO714" s="4">
        <f t="shared" si="23"/>
        <v>8.0320400000000003</v>
      </c>
      <c r="AP714" s="4">
        <v>1</v>
      </c>
      <c r="AQ714" s="4">
        <v>0</v>
      </c>
      <c r="AR714" s="4" t="s">
        <v>5759</v>
      </c>
      <c r="AS714" s="4">
        <v>170602</v>
      </c>
      <c r="AT714" s="4">
        <v>17060204</v>
      </c>
      <c r="AU714" s="4" t="s">
        <v>5648</v>
      </c>
      <c r="AV714" s="4" t="str">
        <f t="shared" si="24"/>
        <v>BHC</v>
      </c>
      <c r="AW714" t="s">
        <v>4031</v>
      </c>
      <c r="AX714" s="18"/>
      <c r="AY714" t="s">
        <v>4031</v>
      </c>
      <c r="AZ714" s="15">
        <v>1.69</v>
      </c>
      <c r="BA714" s="4" t="s">
        <v>5893</v>
      </c>
      <c r="BB714" s="4" t="s">
        <v>5649</v>
      </c>
      <c r="BC714" s="4" t="s">
        <v>21</v>
      </c>
    </row>
    <row r="715" spans="1:55" x14ac:dyDescent="0.3">
      <c r="A715">
        <v>120</v>
      </c>
      <c r="B715">
        <v>2</v>
      </c>
      <c r="C715" t="s">
        <v>258</v>
      </c>
      <c r="D715" s="16">
        <v>43236.666666666664</v>
      </c>
      <c r="E715" s="15" t="s">
        <v>16</v>
      </c>
      <c r="F715" t="s">
        <v>17</v>
      </c>
      <c r="G715" t="s">
        <v>260</v>
      </c>
      <c r="H715" t="s">
        <v>69</v>
      </c>
      <c r="I715" t="s">
        <v>262</v>
      </c>
      <c r="J715" t="s">
        <v>21</v>
      </c>
      <c r="K715" t="s">
        <v>263</v>
      </c>
      <c r="L715">
        <v>1259</v>
      </c>
      <c r="M715">
        <v>45.112189000000001</v>
      </c>
      <c r="N715">
        <v>-113.746897</v>
      </c>
      <c r="O715" t="s">
        <v>258</v>
      </c>
      <c r="P715" s="27" t="s">
        <v>264</v>
      </c>
      <c r="Q715" s="27" t="s">
        <v>5650</v>
      </c>
      <c r="R715" s="27" t="s">
        <v>6348</v>
      </c>
      <c r="S715" s="27" t="s">
        <v>6348</v>
      </c>
      <c r="T715" s="27" t="s">
        <v>5651</v>
      </c>
      <c r="U715" s="15">
        <v>1</v>
      </c>
      <c r="V715" s="15">
        <v>2011</v>
      </c>
      <c r="W715" s="15" t="s">
        <v>6360</v>
      </c>
      <c r="X715" s="17">
        <v>1</v>
      </c>
      <c r="Y715" s="17">
        <v>25</v>
      </c>
      <c r="AA715" s="17">
        <v>1</v>
      </c>
      <c r="AB715" s="17">
        <v>1</v>
      </c>
      <c r="AC715" s="17">
        <v>0</v>
      </c>
      <c r="AD715" s="17" t="s">
        <v>6370</v>
      </c>
      <c r="AE715" s="17" t="s">
        <v>6370</v>
      </c>
      <c r="AF715" s="17" t="s">
        <v>6370</v>
      </c>
      <c r="AG715" t="s">
        <v>5759</v>
      </c>
      <c r="AH715">
        <v>1</v>
      </c>
      <c r="AI715" t="s">
        <v>4031</v>
      </c>
      <c r="AJ715" s="15" t="s">
        <v>258</v>
      </c>
      <c r="AK715" s="4" t="s">
        <v>6073</v>
      </c>
      <c r="AL715" s="4">
        <v>8</v>
      </c>
      <c r="AM715" s="4">
        <v>32</v>
      </c>
      <c r="AN715" s="4">
        <v>4</v>
      </c>
      <c r="AO715" s="4">
        <f t="shared" si="23"/>
        <v>8.0320400000000003</v>
      </c>
      <c r="AP715" s="4">
        <v>1</v>
      </c>
      <c r="AQ715" s="4">
        <v>0</v>
      </c>
      <c r="AR715" s="4" t="s">
        <v>5759</v>
      </c>
      <c r="AS715" s="4">
        <v>170602</v>
      </c>
      <c r="AT715" s="4">
        <v>17060204</v>
      </c>
      <c r="AU715" s="4" t="s">
        <v>5648</v>
      </c>
      <c r="AV715" s="4" t="str">
        <f t="shared" si="24"/>
        <v>BHC</v>
      </c>
      <c r="AW715" t="s">
        <v>4031</v>
      </c>
      <c r="AX715" s="18"/>
      <c r="AY715" t="s">
        <v>4031</v>
      </c>
      <c r="AZ715" s="15">
        <v>1.69</v>
      </c>
      <c r="BA715" s="4" t="s">
        <v>5893</v>
      </c>
      <c r="BB715" s="4" t="s">
        <v>5649</v>
      </c>
      <c r="BC715" s="4" t="s">
        <v>21</v>
      </c>
    </row>
    <row r="716" spans="1:55" x14ac:dyDescent="0.3">
      <c r="A716">
        <v>100</v>
      </c>
      <c r="B716" t="s">
        <v>71</v>
      </c>
      <c r="C716" t="s">
        <v>258</v>
      </c>
      <c r="D716" s="16">
        <v>40822.677083333336</v>
      </c>
      <c r="E716" s="16">
        <v>41563</v>
      </c>
      <c r="F716" t="s">
        <v>17</v>
      </c>
      <c r="G716" t="s">
        <v>260</v>
      </c>
      <c r="H716" t="s">
        <v>261</v>
      </c>
      <c r="I716" t="s">
        <v>262</v>
      </c>
      <c r="J716" t="s">
        <v>21</v>
      </c>
      <c r="K716" t="s">
        <v>263</v>
      </c>
      <c r="L716">
        <v>1259</v>
      </c>
      <c r="M716">
        <v>45.112189000000001</v>
      </c>
      <c r="N716">
        <v>-113.746897</v>
      </c>
      <c r="O716" t="s">
        <v>258</v>
      </c>
      <c r="P716" s="27" t="s">
        <v>259</v>
      </c>
      <c r="Q716" s="27" t="s">
        <v>5650</v>
      </c>
      <c r="R716" s="27" t="s">
        <v>6348</v>
      </c>
      <c r="S716" s="27" t="s">
        <v>6348</v>
      </c>
      <c r="T716" s="27" t="s">
        <v>5651</v>
      </c>
      <c r="U716" s="15">
        <v>1</v>
      </c>
      <c r="V716" s="15">
        <v>2011</v>
      </c>
      <c r="W716" s="15" t="s">
        <v>6360</v>
      </c>
      <c r="X716" s="17">
        <v>1</v>
      </c>
      <c r="Y716" s="17">
        <v>25</v>
      </c>
      <c r="AA716" s="17">
        <v>1</v>
      </c>
      <c r="AB716" s="17">
        <v>1</v>
      </c>
      <c r="AC716" s="17">
        <v>0</v>
      </c>
      <c r="AD716" s="17" t="s">
        <v>6370</v>
      </c>
      <c r="AE716" s="17" t="s">
        <v>6370</v>
      </c>
      <c r="AF716" s="17" t="s">
        <v>6370</v>
      </c>
      <c r="AG716" t="s">
        <v>5759</v>
      </c>
      <c r="AH716">
        <v>1</v>
      </c>
      <c r="AI716" t="s">
        <v>4031</v>
      </c>
      <c r="AJ716" s="15" t="s">
        <v>258</v>
      </c>
      <c r="AK716" s="4" t="s">
        <v>259</v>
      </c>
      <c r="AL716" s="4">
        <v>8</v>
      </c>
      <c r="AM716" s="4">
        <v>32</v>
      </c>
      <c r="AN716" s="4">
        <v>5</v>
      </c>
      <c r="AO716" s="4">
        <f t="shared" si="23"/>
        <v>8.0320499999999999</v>
      </c>
      <c r="AP716" s="4">
        <v>1</v>
      </c>
      <c r="AQ716" s="4">
        <v>0</v>
      </c>
      <c r="AR716" s="4" t="s">
        <v>5759</v>
      </c>
      <c r="AS716" s="4">
        <v>170602</v>
      </c>
      <c r="AT716" s="4">
        <v>17060204</v>
      </c>
      <c r="AU716" s="4" t="s">
        <v>5648</v>
      </c>
      <c r="AV716" s="4" t="str">
        <f t="shared" si="24"/>
        <v>BHC</v>
      </c>
      <c r="AW716" t="s">
        <v>4031</v>
      </c>
      <c r="AX716" s="18"/>
      <c r="AY716" t="s">
        <v>4031</v>
      </c>
      <c r="AZ716" s="15">
        <v>1.69</v>
      </c>
      <c r="BA716" s="4" t="s">
        <v>5893</v>
      </c>
      <c r="BB716" s="4" t="s">
        <v>5649</v>
      </c>
      <c r="BC716" s="4" t="s">
        <v>21</v>
      </c>
    </row>
    <row r="717" spans="1:55" x14ac:dyDescent="0.3">
      <c r="A717">
        <v>110</v>
      </c>
      <c r="B717">
        <v>1</v>
      </c>
      <c r="C717" t="s">
        <v>258</v>
      </c>
      <c r="D717" s="16">
        <v>41563</v>
      </c>
      <c r="E717" s="16">
        <v>43236.666666666664</v>
      </c>
      <c r="F717" t="s">
        <v>17</v>
      </c>
      <c r="G717" t="s">
        <v>260</v>
      </c>
      <c r="H717" t="s">
        <v>62</v>
      </c>
      <c r="I717" t="s">
        <v>262</v>
      </c>
      <c r="J717" t="s">
        <v>21</v>
      </c>
      <c r="K717" t="s">
        <v>263</v>
      </c>
      <c r="L717">
        <v>1259</v>
      </c>
      <c r="M717">
        <v>45.112189000000001</v>
      </c>
      <c r="N717">
        <v>-113.746897</v>
      </c>
      <c r="O717" t="s">
        <v>258</v>
      </c>
      <c r="P717" s="27" t="s">
        <v>259</v>
      </c>
      <c r="Q717" s="27" t="s">
        <v>5650</v>
      </c>
      <c r="R717" s="27" t="s">
        <v>6348</v>
      </c>
      <c r="S717" s="27" t="s">
        <v>6348</v>
      </c>
      <c r="T717" s="27" t="s">
        <v>5651</v>
      </c>
      <c r="U717" s="15">
        <v>1</v>
      </c>
      <c r="V717" s="15">
        <v>2011</v>
      </c>
      <c r="W717" s="15" t="s">
        <v>6360</v>
      </c>
      <c r="X717" s="17">
        <v>1</v>
      </c>
      <c r="Y717" s="17">
        <v>25</v>
      </c>
      <c r="AA717" s="17">
        <v>1</v>
      </c>
      <c r="AB717" s="17">
        <v>1</v>
      </c>
      <c r="AC717" s="17">
        <v>0</v>
      </c>
      <c r="AD717" s="17" t="s">
        <v>6370</v>
      </c>
      <c r="AE717" s="17" t="s">
        <v>6370</v>
      </c>
      <c r="AF717" s="17" t="s">
        <v>6370</v>
      </c>
      <c r="AG717" t="s">
        <v>5759</v>
      </c>
      <c r="AH717">
        <v>1</v>
      </c>
      <c r="AI717" t="s">
        <v>4031</v>
      </c>
      <c r="AJ717" s="15" t="s">
        <v>258</v>
      </c>
      <c r="AK717" s="4" t="s">
        <v>259</v>
      </c>
      <c r="AL717" s="4">
        <v>8</v>
      </c>
      <c r="AM717" s="4">
        <v>32</v>
      </c>
      <c r="AN717" s="4">
        <v>5</v>
      </c>
      <c r="AO717" s="4">
        <f t="shared" si="23"/>
        <v>8.0320499999999999</v>
      </c>
      <c r="AP717" s="4">
        <v>1</v>
      </c>
      <c r="AQ717" s="4">
        <v>0</v>
      </c>
      <c r="AR717" s="4" t="s">
        <v>5759</v>
      </c>
      <c r="AS717" s="4">
        <v>170602</v>
      </c>
      <c r="AT717" s="4">
        <v>17060204</v>
      </c>
      <c r="AU717" s="4" t="s">
        <v>5648</v>
      </c>
      <c r="AV717" s="4" t="str">
        <f t="shared" si="24"/>
        <v>BHC</v>
      </c>
      <c r="AW717" t="s">
        <v>4031</v>
      </c>
      <c r="AX717" s="18"/>
      <c r="AY717" t="s">
        <v>4031</v>
      </c>
      <c r="AZ717" s="15">
        <v>1.69</v>
      </c>
      <c r="BA717" s="4" t="s">
        <v>5893</v>
      </c>
      <c r="BB717" s="4" t="s">
        <v>5649</v>
      </c>
      <c r="BC717" s="4" t="s">
        <v>21</v>
      </c>
    </row>
    <row r="718" spans="1:55" x14ac:dyDescent="0.3">
      <c r="A718">
        <v>110</v>
      </c>
      <c r="B718">
        <v>2</v>
      </c>
      <c r="C718" t="s">
        <v>258</v>
      </c>
      <c r="D718" s="16">
        <v>41563</v>
      </c>
      <c r="E718" s="16">
        <v>43236.666666666664</v>
      </c>
      <c r="F718" t="s">
        <v>17</v>
      </c>
      <c r="G718" t="s">
        <v>260</v>
      </c>
      <c r="H718" t="s">
        <v>65</v>
      </c>
      <c r="I718" t="s">
        <v>262</v>
      </c>
      <c r="J718" t="s">
        <v>21</v>
      </c>
      <c r="K718" t="s">
        <v>263</v>
      </c>
      <c r="L718">
        <v>1259</v>
      </c>
      <c r="M718">
        <v>45.112189000000001</v>
      </c>
      <c r="N718">
        <v>-113.746897</v>
      </c>
      <c r="O718" t="s">
        <v>258</v>
      </c>
      <c r="P718" s="27" t="s">
        <v>259</v>
      </c>
      <c r="Q718" s="27" t="s">
        <v>5650</v>
      </c>
      <c r="R718" s="27" t="s">
        <v>6348</v>
      </c>
      <c r="S718" s="27" t="s">
        <v>6348</v>
      </c>
      <c r="T718" s="27" t="s">
        <v>5651</v>
      </c>
      <c r="U718" s="15">
        <v>1</v>
      </c>
      <c r="V718" s="15">
        <v>2011</v>
      </c>
      <c r="W718" s="15" t="s">
        <v>6360</v>
      </c>
      <c r="X718" s="17">
        <v>1</v>
      </c>
      <c r="Y718" s="17">
        <v>25</v>
      </c>
      <c r="AA718" s="17">
        <v>1</v>
      </c>
      <c r="AB718" s="17">
        <v>1</v>
      </c>
      <c r="AC718" s="17">
        <v>0</v>
      </c>
      <c r="AD718" s="17" t="s">
        <v>6370</v>
      </c>
      <c r="AE718" s="17" t="s">
        <v>6370</v>
      </c>
      <c r="AF718" s="17" t="s">
        <v>6370</v>
      </c>
      <c r="AG718" t="s">
        <v>5759</v>
      </c>
      <c r="AH718">
        <v>1</v>
      </c>
      <c r="AI718" t="s">
        <v>4031</v>
      </c>
      <c r="AJ718" s="15" t="s">
        <v>258</v>
      </c>
      <c r="AK718" s="4" t="s">
        <v>259</v>
      </c>
      <c r="AL718" s="4">
        <v>8</v>
      </c>
      <c r="AM718" s="4">
        <v>32</v>
      </c>
      <c r="AN718" s="4">
        <v>5</v>
      </c>
      <c r="AO718" s="4">
        <f t="shared" si="23"/>
        <v>8.0320499999999999</v>
      </c>
      <c r="AP718" s="4">
        <v>1</v>
      </c>
      <c r="AQ718" s="4">
        <v>0</v>
      </c>
      <c r="AR718" s="4" t="s">
        <v>5759</v>
      </c>
      <c r="AS718" s="4">
        <v>170602</v>
      </c>
      <c r="AT718" s="4">
        <v>17060204</v>
      </c>
      <c r="AU718" s="4" t="s">
        <v>5648</v>
      </c>
      <c r="AV718" s="4" t="str">
        <f t="shared" si="24"/>
        <v>BHC</v>
      </c>
      <c r="AW718" t="s">
        <v>4031</v>
      </c>
      <c r="AX718" s="18"/>
      <c r="AY718" t="s">
        <v>4031</v>
      </c>
      <c r="AZ718" s="15">
        <v>1.69</v>
      </c>
      <c r="BA718" s="4" t="s">
        <v>5893</v>
      </c>
      <c r="BB718" s="4" t="s">
        <v>5649</v>
      </c>
      <c r="BC718" s="4" t="s">
        <v>21</v>
      </c>
    </row>
    <row r="719" spans="1:55" x14ac:dyDescent="0.3">
      <c r="A719">
        <v>120</v>
      </c>
      <c r="B719">
        <v>1</v>
      </c>
      <c r="C719" t="s">
        <v>258</v>
      </c>
      <c r="D719" s="16">
        <v>43236.666666666664</v>
      </c>
      <c r="E719" s="15" t="s">
        <v>16</v>
      </c>
      <c r="F719" t="s">
        <v>17</v>
      </c>
      <c r="G719" t="s">
        <v>260</v>
      </c>
      <c r="H719" t="s">
        <v>68</v>
      </c>
      <c r="I719" t="s">
        <v>262</v>
      </c>
      <c r="J719" t="s">
        <v>21</v>
      </c>
      <c r="K719" t="s">
        <v>263</v>
      </c>
      <c r="L719">
        <v>1259</v>
      </c>
      <c r="M719">
        <v>45.112189000000001</v>
      </c>
      <c r="N719">
        <v>-113.746897</v>
      </c>
      <c r="O719" t="s">
        <v>258</v>
      </c>
      <c r="P719" s="27" t="s">
        <v>259</v>
      </c>
      <c r="Q719" s="27" t="s">
        <v>5650</v>
      </c>
      <c r="R719" s="27" t="s">
        <v>6348</v>
      </c>
      <c r="S719" s="27" t="s">
        <v>6348</v>
      </c>
      <c r="T719" s="27" t="s">
        <v>5651</v>
      </c>
      <c r="U719" s="15">
        <v>1</v>
      </c>
      <c r="V719" s="15">
        <v>2011</v>
      </c>
      <c r="W719" s="15" t="s">
        <v>6360</v>
      </c>
      <c r="X719" s="17">
        <v>1</v>
      </c>
      <c r="Y719" s="17">
        <v>25</v>
      </c>
      <c r="AA719" s="17">
        <v>1</v>
      </c>
      <c r="AB719" s="17">
        <v>1</v>
      </c>
      <c r="AC719" s="17">
        <v>0</v>
      </c>
      <c r="AD719" s="17" t="s">
        <v>6370</v>
      </c>
      <c r="AE719" s="17" t="s">
        <v>6370</v>
      </c>
      <c r="AF719" s="17" t="s">
        <v>6370</v>
      </c>
      <c r="AG719" t="s">
        <v>5759</v>
      </c>
      <c r="AH719">
        <v>1</v>
      </c>
      <c r="AI719" t="s">
        <v>4031</v>
      </c>
      <c r="AJ719" s="15" t="s">
        <v>258</v>
      </c>
      <c r="AK719" s="4" t="s">
        <v>259</v>
      </c>
      <c r="AL719" s="4">
        <v>8</v>
      </c>
      <c r="AM719" s="4">
        <v>32</v>
      </c>
      <c r="AN719" s="4">
        <v>5</v>
      </c>
      <c r="AO719" s="4">
        <f t="shared" si="23"/>
        <v>8.0320499999999999</v>
      </c>
      <c r="AP719" s="4">
        <v>1</v>
      </c>
      <c r="AQ719" s="4">
        <v>0</v>
      </c>
      <c r="AR719" s="4" t="s">
        <v>5759</v>
      </c>
      <c r="AS719" s="4">
        <v>170602</v>
      </c>
      <c r="AT719" s="4">
        <v>17060204</v>
      </c>
      <c r="AU719" s="4" t="s">
        <v>5648</v>
      </c>
      <c r="AV719" s="4" t="str">
        <f t="shared" si="24"/>
        <v>BHC</v>
      </c>
      <c r="AW719" t="s">
        <v>4031</v>
      </c>
      <c r="AX719" s="18"/>
      <c r="AY719" t="s">
        <v>4031</v>
      </c>
      <c r="AZ719" s="15">
        <v>1.69</v>
      </c>
      <c r="BA719" s="4" t="s">
        <v>5893</v>
      </c>
      <c r="BB719" s="4" t="s">
        <v>5649</v>
      </c>
      <c r="BC719" s="4" t="s">
        <v>21</v>
      </c>
    </row>
    <row r="720" spans="1:55" x14ac:dyDescent="0.3">
      <c r="A720">
        <v>100</v>
      </c>
      <c r="B720" t="s">
        <v>129</v>
      </c>
      <c r="C720" t="s">
        <v>412</v>
      </c>
      <c r="D720" s="16">
        <v>40198</v>
      </c>
      <c r="E720" s="16">
        <v>41562.479861111111</v>
      </c>
      <c r="F720" t="s">
        <v>17</v>
      </c>
      <c r="G720" t="s">
        <v>414</v>
      </c>
      <c r="H720" t="s">
        <v>419</v>
      </c>
      <c r="I720" t="s">
        <v>416</v>
      </c>
      <c r="J720" t="s">
        <v>21</v>
      </c>
      <c r="K720" t="s">
        <v>417</v>
      </c>
      <c r="L720">
        <v>1331</v>
      </c>
      <c r="M720">
        <v>44.688110000000002</v>
      </c>
      <c r="N720">
        <v>-113.37041000000001</v>
      </c>
      <c r="O720" t="s">
        <v>412</v>
      </c>
      <c r="P720" s="27" t="s">
        <v>418</v>
      </c>
      <c r="Q720" s="27" t="s">
        <v>5650</v>
      </c>
      <c r="R720" s="27" t="s">
        <v>6348</v>
      </c>
      <c r="S720" s="27" t="s">
        <v>6348</v>
      </c>
      <c r="T720" s="27" t="s">
        <v>5651</v>
      </c>
      <c r="U720" s="15">
        <v>1</v>
      </c>
      <c r="V720" s="15">
        <v>2010</v>
      </c>
      <c r="W720" s="15" t="s">
        <v>6360</v>
      </c>
      <c r="X720" s="17">
        <v>1</v>
      </c>
      <c r="Y720" s="17">
        <v>25</v>
      </c>
      <c r="AA720" s="17">
        <v>1</v>
      </c>
      <c r="AB720" s="17">
        <v>1</v>
      </c>
      <c r="AC720" s="17">
        <v>0</v>
      </c>
      <c r="AD720" s="17" t="s">
        <v>6370</v>
      </c>
      <c r="AE720" s="17" t="s">
        <v>6370</v>
      </c>
      <c r="AF720" s="17" t="s">
        <v>6370</v>
      </c>
      <c r="AG720" t="s">
        <v>5759</v>
      </c>
      <c r="AH720">
        <v>1</v>
      </c>
      <c r="AI720" t="s">
        <v>4031</v>
      </c>
      <c r="AJ720" s="15" t="s">
        <v>412</v>
      </c>
      <c r="AK720" s="4" t="s">
        <v>6083</v>
      </c>
      <c r="AL720" s="4">
        <v>8</v>
      </c>
      <c r="AM720" s="4">
        <v>32</v>
      </c>
      <c r="AN720" s="4">
        <v>34</v>
      </c>
      <c r="AO720" s="4">
        <f t="shared" si="23"/>
        <v>8.0323399999999996</v>
      </c>
      <c r="AP720" s="4">
        <v>0</v>
      </c>
      <c r="AQ720" s="4">
        <v>0</v>
      </c>
      <c r="AR720" s="4" t="s">
        <v>5759</v>
      </c>
      <c r="AS720" s="4">
        <v>170602</v>
      </c>
      <c r="AT720" s="4">
        <v>17060204</v>
      </c>
      <c r="AU720" s="4" t="s">
        <v>5648</v>
      </c>
      <c r="AV720" s="4" t="str">
        <f t="shared" si="24"/>
        <v>BTC</v>
      </c>
      <c r="AW720" t="s">
        <v>4031</v>
      </c>
      <c r="AX720" s="18"/>
      <c r="AY720" t="s">
        <v>4031</v>
      </c>
      <c r="AZ720" s="15"/>
      <c r="BA720" s="4" t="s">
        <v>5905</v>
      </c>
      <c r="BB720" s="4" t="s">
        <v>5649</v>
      </c>
      <c r="BC720" s="4" t="s">
        <v>21</v>
      </c>
    </row>
    <row r="721" spans="1:55" x14ac:dyDescent="0.3">
      <c r="A721">
        <v>100</v>
      </c>
      <c r="B721" t="s">
        <v>126</v>
      </c>
      <c r="C721" t="s">
        <v>412</v>
      </c>
      <c r="D721" s="16">
        <v>40198</v>
      </c>
      <c r="E721" s="16">
        <v>41562.479861111111</v>
      </c>
      <c r="F721" t="s">
        <v>17</v>
      </c>
      <c r="G721" t="s">
        <v>414</v>
      </c>
      <c r="H721" t="s">
        <v>415</v>
      </c>
      <c r="I721" t="s">
        <v>416</v>
      </c>
      <c r="J721" t="s">
        <v>21</v>
      </c>
      <c r="K721" t="s">
        <v>417</v>
      </c>
      <c r="L721">
        <v>1331</v>
      </c>
      <c r="M721">
        <v>44.688110000000002</v>
      </c>
      <c r="N721">
        <v>-113.37041000000001</v>
      </c>
      <c r="O721" t="s">
        <v>412</v>
      </c>
      <c r="P721" s="27" t="s">
        <v>413</v>
      </c>
      <c r="Q721" s="27" t="s">
        <v>5650</v>
      </c>
      <c r="R721" s="27" t="s">
        <v>6348</v>
      </c>
      <c r="S721" s="27" t="s">
        <v>6348</v>
      </c>
      <c r="T721" s="27" t="s">
        <v>5651</v>
      </c>
      <c r="U721" s="15">
        <v>1</v>
      </c>
      <c r="V721" s="15">
        <v>2010</v>
      </c>
      <c r="W721" s="15" t="s">
        <v>6360</v>
      </c>
      <c r="X721" s="17">
        <v>1</v>
      </c>
      <c r="Y721" s="17">
        <v>25</v>
      </c>
      <c r="AA721" s="17">
        <v>1</v>
      </c>
      <c r="AB721" s="17">
        <v>1</v>
      </c>
      <c r="AC721" s="17">
        <v>0</v>
      </c>
      <c r="AD721" s="17" t="s">
        <v>6370</v>
      </c>
      <c r="AE721" s="17" t="s">
        <v>6370</v>
      </c>
      <c r="AF721" s="17" t="s">
        <v>6370</v>
      </c>
      <c r="AG721" t="s">
        <v>5759</v>
      </c>
      <c r="AH721">
        <v>1</v>
      </c>
      <c r="AI721" t="s">
        <v>4031</v>
      </c>
      <c r="AJ721" s="15" t="s">
        <v>412</v>
      </c>
      <c r="AK721" s="4" t="s">
        <v>413</v>
      </c>
      <c r="AL721" s="4">
        <v>8</v>
      </c>
      <c r="AM721" s="4">
        <v>32</v>
      </c>
      <c r="AN721" s="4">
        <v>35</v>
      </c>
      <c r="AO721" s="4">
        <f t="shared" si="23"/>
        <v>8.0323499999999992</v>
      </c>
      <c r="AP721" s="4">
        <v>0</v>
      </c>
      <c r="AQ721" s="4">
        <v>0</v>
      </c>
      <c r="AR721" s="4" t="s">
        <v>5759</v>
      </c>
      <c r="AS721" s="4">
        <v>170602</v>
      </c>
      <c r="AT721" s="4">
        <v>17060204</v>
      </c>
      <c r="AU721" s="4" t="s">
        <v>5648</v>
      </c>
      <c r="AV721" s="4" t="str">
        <f t="shared" si="24"/>
        <v>BTC</v>
      </c>
      <c r="AW721" t="s">
        <v>4031</v>
      </c>
      <c r="AX721" s="18"/>
      <c r="AY721" t="s">
        <v>4031</v>
      </c>
      <c r="AZ721" s="15"/>
      <c r="BA721" s="4" t="s">
        <v>5905</v>
      </c>
      <c r="BB721" s="4" t="s">
        <v>5649</v>
      </c>
      <c r="BC721" s="4" t="s">
        <v>21</v>
      </c>
    </row>
    <row r="722" spans="1:55" x14ac:dyDescent="0.3">
      <c r="A722">
        <v>100</v>
      </c>
      <c r="B722">
        <v>5</v>
      </c>
      <c r="C722" t="s">
        <v>420</v>
      </c>
      <c r="D722" s="16">
        <v>41563</v>
      </c>
      <c r="E722" s="16">
        <v>42662</v>
      </c>
      <c r="F722" t="s">
        <v>17</v>
      </c>
      <c r="G722" t="s">
        <v>422</v>
      </c>
      <c r="H722" t="s">
        <v>67</v>
      </c>
      <c r="I722" t="s">
        <v>423</v>
      </c>
      <c r="J722" t="s">
        <v>21</v>
      </c>
      <c r="K722" t="s">
        <v>417</v>
      </c>
      <c r="L722">
        <v>1331</v>
      </c>
      <c r="M722">
        <v>44.697568330000003</v>
      </c>
      <c r="N722">
        <v>-113.374118</v>
      </c>
      <c r="O722" t="s">
        <v>420</v>
      </c>
      <c r="P722" s="27" t="s">
        <v>424</v>
      </c>
      <c r="Q722" s="27" t="s">
        <v>5650</v>
      </c>
      <c r="R722" s="27" t="s">
        <v>6348</v>
      </c>
      <c r="S722" s="27" t="s">
        <v>6348</v>
      </c>
      <c r="T722" s="27" t="s">
        <v>5651</v>
      </c>
      <c r="U722" s="15">
        <v>1</v>
      </c>
      <c r="V722" s="15">
        <v>2013</v>
      </c>
      <c r="W722" s="15" t="s">
        <v>6360</v>
      </c>
      <c r="X722" s="17">
        <v>1</v>
      </c>
      <c r="Y722" s="17">
        <v>25</v>
      </c>
      <c r="AA722" s="17">
        <v>1</v>
      </c>
      <c r="AB722" s="17">
        <v>0</v>
      </c>
      <c r="AC722" s="17">
        <v>0</v>
      </c>
      <c r="AD722" s="17" t="s">
        <v>6370</v>
      </c>
      <c r="AE722" s="17" t="s">
        <v>6370</v>
      </c>
      <c r="AF722" s="17" t="s">
        <v>6370</v>
      </c>
      <c r="AG722" t="s">
        <v>5759</v>
      </c>
      <c r="AH722">
        <v>1</v>
      </c>
      <c r="AI722" t="s">
        <v>4031</v>
      </c>
      <c r="AJ722" s="15" t="s">
        <v>420</v>
      </c>
      <c r="AK722" s="4" t="s">
        <v>6084</v>
      </c>
      <c r="AL722" s="4">
        <v>8</v>
      </c>
      <c r="AM722" s="4">
        <v>32</v>
      </c>
      <c r="AN722" s="4">
        <v>36</v>
      </c>
      <c r="AO722" s="4">
        <f t="shared" si="23"/>
        <v>8.0323600000000006</v>
      </c>
      <c r="AP722" s="4">
        <v>1</v>
      </c>
      <c r="AQ722" s="4">
        <v>0</v>
      </c>
      <c r="AR722" s="4" t="s">
        <v>5759</v>
      </c>
      <c r="AS722" s="4">
        <v>170602</v>
      </c>
      <c r="AT722" s="4">
        <v>17060204</v>
      </c>
      <c r="AU722" s="4" t="s">
        <v>5648</v>
      </c>
      <c r="AV722" s="4" t="str">
        <f t="shared" si="24"/>
        <v>BTL</v>
      </c>
      <c r="AW722" t="s">
        <v>4031</v>
      </c>
      <c r="AX722" s="18">
        <v>9.57</v>
      </c>
      <c r="AY722" t="s">
        <v>4031</v>
      </c>
      <c r="AZ722" s="15">
        <v>8.66</v>
      </c>
      <c r="BA722" s="4" t="s">
        <v>5893</v>
      </c>
      <c r="BB722" s="4" t="s">
        <v>5649</v>
      </c>
      <c r="BC722" s="4" t="s">
        <v>21</v>
      </c>
    </row>
    <row r="723" spans="1:55" x14ac:dyDescent="0.3">
      <c r="A723">
        <v>100</v>
      </c>
      <c r="B723">
        <v>6</v>
      </c>
      <c r="C723" t="s">
        <v>420</v>
      </c>
      <c r="D723" s="16">
        <v>41563</v>
      </c>
      <c r="E723" s="16">
        <v>42662</v>
      </c>
      <c r="F723" t="s">
        <v>17</v>
      </c>
      <c r="G723" t="s">
        <v>422</v>
      </c>
      <c r="H723" t="s">
        <v>67</v>
      </c>
      <c r="I723" t="s">
        <v>423</v>
      </c>
      <c r="J723" t="s">
        <v>21</v>
      </c>
      <c r="K723" t="s">
        <v>417</v>
      </c>
      <c r="L723">
        <v>1331</v>
      </c>
      <c r="M723">
        <v>44.697568330000003</v>
      </c>
      <c r="N723">
        <v>-113.374118</v>
      </c>
      <c r="O723" t="s">
        <v>420</v>
      </c>
      <c r="P723" s="27" t="s">
        <v>424</v>
      </c>
      <c r="Q723" s="27" t="s">
        <v>5650</v>
      </c>
      <c r="R723" s="27" t="s">
        <v>6348</v>
      </c>
      <c r="S723" s="27" t="s">
        <v>6348</v>
      </c>
      <c r="T723" s="27" t="s">
        <v>5651</v>
      </c>
      <c r="U723" s="15">
        <v>1</v>
      </c>
      <c r="V723" s="15">
        <v>2013</v>
      </c>
      <c r="W723" s="15" t="s">
        <v>6360</v>
      </c>
      <c r="X723" s="17">
        <v>1</v>
      </c>
      <c r="Y723" s="17">
        <v>25</v>
      </c>
      <c r="AA723" s="17">
        <v>1</v>
      </c>
      <c r="AB723" s="17">
        <v>0</v>
      </c>
      <c r="AC723" s="17">
        <v>0</v>
      </c>
      <c r="AD723" s="17" t="s">
        <v>6370</v>
      </c>
      <c r="AE723" s="17" t="s">
        <v>6370</v>
      </c>
      <c r="AF723" s="17" t="s">
        <v>6370</v>
      </c>
      <c r="AG723" t="s">
        <v>5759</v>
      </c>
      <c r="AH723">
        <v>1</v>
      </c>
      <c r="AI723" t="s">
        <v>4031</v>
      </c>
      <c r="AJ723" s="15" t="s">
        <v>420</v>
      </c>
      <c r="AK723" s="4" t="s">
        <v>6084</v>
      </c>
      <c r="AL723" s="4">
        <v>8</v>
      </c>
      <c r="AM723" s="4">
        <v>32</v>
      </c>
      <c r="AN723" s="4">
        <v>36</v>
      </c>
      <c r="AO723" s="4">
        <f t="shared" si="23"/>
        <v>8.0323600000000006</v>
      </c>
      <c r="AP723" s="4">
        <v>1</v>
      </c>
      <c r="AQ723" s="4">
        <v>0</v>
      </c>
      <c r="AR723" s="4" t="s">
        <v>5759</v>
      </c>
      <c r="AS723" s="4">
        <v>170602</v>
      </c>
      <c r="AT723" s="4">
        <v>17060204</v>
      </c>
      <c r="AU723" s="4" t="s">
        <v>5648</v>
      </c>
      <c r="AV723" s="4" t="str">
        <f t="shared" si="24"/>
        <v>BTL</v>
      </c>
      <c r="AW723" t="s">
        <v>4031</v>
      </c>
      <c r="AX723" s="18">
        <v>9.57</v>
      </c>
      <c r="AY723" t="s">
        <v>4031</v>
      </c>
      <c r="AZ723" s="15">
        <v>8.66</v>
      </c>
      <c r="BA723" s="4" t="s">
        <v>5893</v>
      </c>
      <c r="BB723" s="4" t="s">
        <v>5649</v>
      </c>
      <c r="BC723" s="4" t="s">
        <v>21</v>
      </c>
    </row>
    <row r="724" spans="1:55" x14ac:dyDescent="0.3">
      <c r="A724">
        <v>110</v>
      </c>
      <c r="B724">
        <v>2</v>
      </c>
      <c r="C724" t="s">
        <v>420</v>
      </c>
      <c r="D724" s="16">
        <v>42662</v>
      </c>
      <c r="E724" s="15" t="s">
        <v>16</v>
      </c>
      <c r="F724" t="s">
        <v>17</v>
      </c>
      <c r="G724" t="s">
        <v>422</v>
      </c>
      <c r="H724" t="s">
        <v>69</v>
      </c>
      <c r="I724" t="s">
        <v>423</v>
      </c>
      <c r="J724" t="s">
        <v>21</v>
      </c>
      <c r="K724" t="s">
        <v>417</v>
      </c>
      <c r="L724">
        <v>1331</v>
      </c>
      <c r="M724">
        <v>44.697568330000003</v>
      </c>
      <c r="N724">
        <v>-113.374118</v>
      </c>
      <c r="O724" t="s">
        <v>420</v>
      </c>
      <c r="P724" s="27" t="s">
        <v>424</v>
      </c>
      <c r="Q724" s="27" t="s">
        <v>5650</v>
      </c>
      <c r="R724" s="27" t="s">
        <v>6348</v>
      </c>
      <c r="S724" s="27" t="s">
        <v>6348</v>
      </c>
      <c r="T724" s="27" t="s">
        <v>5651</v>
      </c>
      <c r="U724" s="15">
        <v>1</v>
      </c>
      <c r="V724" s="15">
        <v>2013</v>
      </c>
      <c r="W724" s="15" t="s">
        <v>6360</v>
      </c>
      <c r="X724" s="17">
        <v>1</v>
      </c>
      <c r="Y724" s="17">
        <v>25</v>
      </c>
      <c r="AA724" s="17">
        <v>1</v>
      </c>
      <c r="AB724" s="17">
        <v>0</v>
      </c>
      <c r="AC724" s="17">
        <v>0</v>
      </c>
      <c r="AD724" s="17" t="s">
        <v>6370</v>
      </c>
      <c r="AE724" s="17" t="s">
        <v>6370</v>
      </c>
      <c r="AF724" s="17" t="s">
        <v>6370</v>
      </c>
      <c r="AG724" t="s">
        <v>5759</v>
      </c>
      <c r="AH724">
        <v>1</v>
      </c>
      <c r="AI724" t="s">
        <v>4031</v>
      </c>
      <c r="AJ724" s="15" t="s">
        <v>420</v>
      </c>
      <c r="AK724" s="4" t="s">
        <v>6084</v>
      </c>
      <c r="AL724" s="4">
        <v>8</v>
      </c>
      <c r="AM724" s="4">
        <v>32</v>
      </c>
      <c r="AN724" s="4">
        <v>36</v>
      </c>
      <c r="AO724" s="4">
        <f t="shared" si="23"/>
        <v>8.0323600000000006</v>
      </c>
      <c r="AP724" s="4">
        <v>1</v>
      </c>
      <c r="AQ724" s="4">
        <v>0</v>
      </c>
      <c r="AR724" s="4" t="s">
        <v>5759</v>
      </c>
      <c r="AS724" s="4">
        <v>170602</v>
      </c>
      <c r="AT724" s="4">
        <v>17060204</v>
      </c>
      <c r="AU724" s="4" t="s">
        <v>5648</v>
      </c>
      <c r="AV724" s="4" t="str">
        <f t="shared" si="24"/>
        <v>BTL</v>
      </c>
      <c r="AW724" t="s">
        <v>4031</v>
      </c>
      <c r="AX724" s="18">
        <v>9.57</v>
      </c>
      <c r="AY724" t="s">
        <v>4031</v>
      </c>
      <c r="AZ724" s="15">
        <v>8.66</v>
      </c>
      <c r="BA724" s="4" t="s">
        <v>5893</v>
      </c>
      <c r="BB724" s="4" t="s">
        <v>5649</v>
      </c>
      <c r="BC724" s="4" t="s">
        <v>21</v>
      </c>
    </row>
    <row r="725" spans="1:55" x14ac:dyDescent="0.3">
      <c r="A725">
        <v>100</v>
      </c>
      <c r="B725">
        <v>1</v>
      </c>
      <c r="C725" t="s">
        <v>420</v>
      </c>
      <c r="D725" s="16">
        <v>41563</v>
      </c>
      <c r="E725" s="16">
        <v>42662</v>
      </c>
      <c r="F725" t="s">
        <v>17</v>
      </c>
      <c r="G725" t="s">
        <v>422</v>
      </c>
      <c r="H725" t="s">
        <v>62</v>
      </c>
      <c r="I725" t="s">
        <v>423</v>
      </c>
      <c r="J725" t="s">
        <v>21</v>
      </c>
      <c r="K725" t="s">
        <v>417</v>
      </c>
      <c r="L725">
        <v>1331</v>
      </c>
      <c r="M725">
        <v>44.697568330000003</v>
      </c>
      <c r="N725">
        <v>-113.374118</v>
      </c>
      <c r="O725" t="s">
        <v>420</v>
      </c>
      <c r="P725" s="27" t="s">
        <v>421</v>
      </c>
      <c r="Q725" s="27" t="s">
        <v>5650</v>
      </c>
      <c r="R725" s="27" t="s">
        <v>6348</v>
      </c>
      <c r="S725" s="27" t="s">
        <v>6348</v>
      </c>
      <c r="T725" s="27" t="s">
        <v>5651</v>
      </c>
      <c r="U725" s="15">
        <v>1</v>
      </c>
      <c r="V725" s="15">
        <v>2013</v>
      </c>
      <c r="W725" s="15" t="s">
        <v>6360</v>
      </c>
      <c r="X725" s="17">
        <v>1</v>
      </c>
      <c r="Y725" s="17">
        <v>25</v>
      </c>
      <c r="AA725" s="17">
        <v>1</v>
      </c>
      <c r="AB725" s="17">
        <v>0</v>
      </c>
      <c r="AC725" s="17">
        <v>0</v>
      </c>
      <c r="AD725" s="17" t="s">
        <v>6370</v>
      </c>
      <c r="AE725" s="17" t="s">
        <v>6370</v>
      </c>
      <c r="AF725" s="17" t="s">
        <v>6370</v>
      </c>
      <c r="AG725" t="s">
        <v>5759</v>
      </c>
      <c r="AH725">
        <v>1</v>
      </c>
      <c r="AI725" t="s">
        <v>4031</v>
      </c>
      <c r="AJ725" s="15" t="s">
        <v>420</v>
      </c>
      <c r="AK725" s="4" t="s">
        <v>421</v>
      </c>
      <c r="AL725" s="4">
        <v>8</v>
      </c>
      <c r="AM725" s="4">
        <v>32</v>
      </c>
      <c r="AN725" s="4">
        <v>37</v>
      </c>
      <c r="AO725" s="4">
        <f t="shared" si="23"/>
        <v>8.0323700000000002</v>
      </c>
      <c r="AP725" s="4">
        <v>1</v>
      </c>
      <c r="AQ725" s="4">
        <v>0</v>
      </c>
      <c r="AR725" s="4" t="s">
        <v>5759</v>
      </c>
      <c r="AS725" s="4">
        <v>170602</v>
      </c>
      <c r="AT725" s="4">
        <v>17060204</v>
      </c>
      <c r="AU725" s="4" t="s">
        <v>5648</v>
      </c>
      <c r="AV725" s="4" t="str">
        <f t="shared" si="24"/>
        <v>BTL</v>
      </c>
      <c r="AW725" t="s">
        <v>4031</v>
      </c>
      <c r="AX725" s="18">
        <v>9.57</v>
      </c>
      <c r="AY725" t="s">
        <v>4031</v>
      </c>
      <c r="AZ725" s="15">
        <v>8.66</v>
      </c>
      <c r="BA725" s="4" t="s">
        <v>5893</v>
      </c>
      <c r="BB725" s="4" t="s">
        <v>5649</v>
      </c>
      <c r="BC725" s="4" t="s">
        <v>21</v>
      </c>
    </row>
    <row r="726" spans="1:55" x14ac:dyDescent="0.3">
      <c r="A726">
        <v>100</v>
      </c>
      <c r="B726">
        <v>2</v>
      </c>
      <c r="C726" t="s">
        <v>420</v>
      </c>
      <c r="D726" s="16">
        <v>41563</v>
      </c>
      <c r="E726" s="16">
        <v>42662</v>
      </c>
      <c r="F726" t="s">
        <v>17</v>
      </c>
      <c r="G726" t="s">
        <v>422</v>
      </c>
      <c r="H726" t="s">
        <v>62</v>
      </c>
      <c r="I726" t="s">
        <v>423</v>
      </c>
      <c r="J726" t="s">
        <v>21</v>
      </c>
      <c r="K726" t="s">
        <v>417</v>
      </c>
      <c r="L726">
        <v>1331</v>
      </c>
      <c r="M726">
        <v>44.697568330000003</v>
      </c>
      <c r="N726">
        <v>-113.374118</v>
      </c>
      <c r="O726" t="s">
        <v>420</v>
      </c>
      <c r="P726" s="27" t="s">
        <v>421</v>
      </c>
      <c r="Q726" s="27" t="s">
        <v>5650</v>
      </c>
      <c r="R726" s="27" t="s">
        <v>6348</v>
      </c>
      <c r="S726" s="27" t="s">
        <v>6348</v>
      </c>
      <c r="T726" s="27" t="s">
        <v>5651</v>
      </c>
      <c r="U726" s="15">
        <v>1</v>
      </c>
      <c r="V726" s="15">
        <v>2013</v>
      </c>
      <c r="W726" s="15" t="s">
        <v>6360</v>
      </c>
      <c r="X726" s="17">
        <v>1</v>
      </c>
      <c r="Y726" s="17">
        <v>25</v>
      </c>
      <c r="AA726" s="17">
        <v>1</v>
      </c>
      <c r="AB726" s="17">
        <v>0</v>
      </c>
      <c r="AC726" s="17">
        <v>0</v>
      </c>
      <c r="AD726" s="17" t="s">
        <v>6370</v>
      </c>
      <c r="AE726" s="17" t="s">
        <v>6370</v>
      </c>
      <c r="AF726" s="17" t="s">
        <v>6370</v>
      </c>
      <c r="AG726" t="s">
        <v>5759</v>
      </c>
      <c r="AH726">
        <v>1</v>
      </c>
      <c r="AI726" t="s">
        <v>4031</v>
      </c>
      <c r="AJ726" s="15" t="s">
        <v>420</v>
      </c>
      <c r="AK726" s="4" t="s">
        <v>421</v>
      </c>
      <c r="AL726" s="4">
        <v>8</v>
      </c>
      <c r="AM726" s="4">
        <v>32</v>
      </c>
      <c r="AN726" s="4">
        <v>37</v>
      </c>
      <c r="AO726" s="4">
        <f t="shared" si="23"/>
        <v>8.0323700000000002</v>
      </c>
      <c r="AP726" s="4">
        <v>1</v>
      </c>
      <c r="AQ726" s="4">
        <v>0</v>
      </c>
      <c r="AR726" s="4" t="s">
        <v>5759</v>
      </c>
      <c r="AS726" s="4">
        <v>170602</v>
      </c>
      <c r="AT726" s="4">
        <v>17060204</v>
      </c>
      <c r="AU726" s="4" t="s">
        <v>5648</v>
      </c>
      <c r="AV726" s="4" t="str">
        <f t="shared" si="24"/>
        <v>BTL</v>
      </c>
      <c r="AW726" t="s">
        <v>4031</v>
      </c>
      <c r="AX726" s="18">
        <v>9.57</v>
      </c>
      <c r="AY726" t="s">
        <v>4031</v>
      </c>
      <c r="AZ726" s="15">
        <v>8.66</v>
      </c>
      <c r="BA726" s="4" t="s">
        <v>5893</v>
      </c>
      <c r="BB726" s="4" t="s">
        <v>5649</v>
      </c>
      <c r="BC726" s="4" t="s">
        <v>21</v>
      </c>
    </row>
    <row r="727" spans="1:55" x14ac:dyDescent="0.3">
      <c r="A727">
        <v>100</v>
      </c>
      <c r="B727">
        <v>3</v>
      </c>
      <c r="C727" t="s">
        <v>420</v>
      </c>
      <c r="D727" s="16">
        <v>41563</v>
      </c>
      <c r="E727" s="16">
        <v>42662</v>
      </c>
      <c r="F727" t="s">
        <v>17</v>
      </c>
      <c r="G727" t="s">
        <v>422</v>
      </c>
      <c r="H727" t="s">
        <v>65</v>
      </c>
      <c r="I727" t="s">
        <v>423</v>
      </c>
      <c r="J727" t="s">
        <v>21</v>
      </c>
      <c r="K727" t="s">
        <v>417</v>
      </c>
      <c r="L727">
        <v>1331</v>
      </c>
      <c r="M727">
        <v>44.697568330000003</v>
      </c>
      <c r="N727">
        <v>-113.374118</v>
      </c>
      <c r="O727" t="s">
        <v>420</v>
      </c>
      <c r="P727" s="27" t="s">
        <v>421</v>
      </c>
      <c r="Q727" s="27" t="s">
        <v>5650</v>
      </c>
      <c r="R727" s="27" t="s">
        <v>6348</v>
      </c>
      <c r="S727" s="27" t="s">
        <v>6348</v>
      </c>
      <c r="T727" s="27" t="s">
        <v>5651</v>
      </c>
      <c r="U727" s="15">
        <v>1</v>
      </c>
      <c r="V727" s="15">
        <v>2013</v>
      </c>
      <c r="W727" s="15" t="s">
        <v>6360</v>
      </c>
      <c r="X727" s="17">
        <v>1</v>
      </c>
      <c r="Y727" s="17">
        <v>25</v>
      </c>
      <c r="AA727" s="17">
        <v>1</v>
      </c>
      <c r="AB727" s="17">
        <v>0</v>
      </c>
      <c r="AC727" s="17">
        <v>0</v>
      </c>
      <c r="AD727" s="17" t="s">
        <v>6370</v>
      </c>
      <c r="AE727" s="17" t="s">
        <v>6370</v>
      </c>
      <c r="AF727" s="17" t="s">
        <v>6370</v>
      </c>
      <c r="AG727" t="s">
        <v>5759</v>
      </c>
      <c r="AH727">
        <v>1</v>
      </c>
      <c r="AI727" t="s">
        <v>4031</v>
      </c>
      <c r="AJ727" s="15" t="s">
        <v>420</v>
      </c>
      <c r="AK727" s="4" t="s">
        <v>421</v>
      </c>
      <c r="AL727" s="4">
        <v>8</v>
      </c>
      <c r="AM727" s="4">
        <v>32</v>
      </c>
      <c r="AN727" s="4">
        <v>37</v>
      </c>
      <c r="AO727" s="4">
        <f t="shared" si="23"/>
        <v>8.0323700000000002</v>
      </c>
      <c r="AP727" s="4">
        <v>1</v>
      </c>
      <c r="AQ727" s="4">
        <v>0</v>
      </c>
      <c r="AR727" s="4" t="s">
        <v>5759</v>
      </c>
      <c r="AS727" s="4">
        <v>170602</v>
      </c>
      <c r="AT727" s="4">
        <v>17060204</v>
      </c>
      <c r="AU727" s="4" t="s">
        <v>5648</v>
      </c>
      <c r="AV727" s="4" t="str">
        <f t="shared" si="24"/>
        <v>BTL</v>
      </c>
      <c r="AW727" t="s">
        <v>4031</v>
      </c>
      <c r="AX727" s="18">
        <v>9.57</v>
      </c>
      <c r="AY727" t="s">
        <v>4031</v>
      </c>
      <c r="AZ727" s="15">
        <v>8.66</v>
      </c>
      <c r="BA727" s="4" t="s">
        <v>5893</v>
      </c>
      <c r="BB727" s="4" t="s">
        <v>5649</v>
      </c>
      <c r="BC727" s="4" t="s">
        <v>21</v>
      </c>
    </row>
    <row r="728" spans="1:55" x14ac:dyDescent="0.3">
      <c r="A728">
        <v>100</v>
      </c>
      <c r="B728">
        <v>4</v>
      </c>
      <c r="C728" t="s">
        <v>420</v>
      </c>
      <c r="D728" s="16">
        <v>41563</v>
      </c>
      <c r="E728" s="16">
        <v>42662</v>
      </c>
      <c r="F728" t="s">
        <v>17</v>
      </c>
      <c r="G728" t="s">
        <v>422</v>
      </c>
      <c r="H728" t="s">
        <v>65</v>
      </c>
      <c r="I728" t="s">
        <v>423</v>
      </c>
      <c r="J728" t="s">
        <v>21</v>
      </c>
      <c r="K728" t="s">
        <v>417</v>
      </c>
      <c r="L728">
        <v>1331</v>
      </c>
      <c r="M728">
        <v>44.697568330000003</v>
      </c>
      <c r="N728">
        <v>-113.374118</v>
      </c>
      <c r="O728" t="s">
        <v>420</v>
      </c>
      <c r="P728" s="27" t="s">
        <v>421</v>
      </c>
      <c r="Q728" s="27" t="s">
        <v>5650</v>
      </c>
      <c r="R728" s="27" t="s">
        <v>6348</v>
      </c>
      <c r="S728" s="27" t="s">
        <v>6348</v>
      </c>
      <c r="T728" s="27" t="s">
        <v>5651</v>
      </c>
      <c r="U728" s="15">
        <v>1</v>
      </c>
      <c r="V728" s="15">
        <v>2013</v>
      </c>
      <c r="W728" s="15" t="s">
        <v>6360</v>
      </c>
      <c r="X728" s="17">
        <v>1</v>
      </c>
      <c r="Y728" s="17">
        <v>25</v>
      </c>
      <c r="AA728" s="17">
        <v>1</v>
      </c>
      <c r="AB728" s="17">
        <v>0</v>
      </c>
      <c r="AC728" s="17">
        <v>0</v>
      </c>
      <c r="AD728" s="17" t="s">
        <v>6370</v>
      </c>
      <c r="AE728" s="17" t="s">
        <v>6370</v>
      </c>
      <c r="AF728" s="17" t="s">
        <v>6370</v>
      </c>
      <c r="AG728" t="s">
        <v>5759</v>
      </c>
      <c r="AH728">
        <v>1</v>
      </c>
      <c r="AI728" t="s">
        <v>4031</v>
      </c>
      <c r="AJ728" s="15" t="s">
        <v>420</v>
      </c>
      <c r="AK728" s="18" t="s">
        <v>421</v>
      </c>
      <c r="AL728" s="4">
        <v>8</v>
      </c>
      <c r="AM728" s="4">
        <v>32</v>
      </c>
      <c r="AN728" s="4">
        <v>37</v>
      </c>
      <c r="AO728" s="4">
        <f t="shared" si="23"/>
        <v>8.0323700000000002</v>
      </c>
      <c r="AP728" s="4">
        <v>1</v>
      </c>
      <c r="AQ728" s="4">
        <v>0</v>
      </c>
      <c r="AR728" s="4" t="s">
        <v>5759</v>
      </c>
      <c r="AS728" s="4">
        <v>170602</v>
      </c>
      <c r="AT728" s="4">
        <v>17060204</v>
      </c>
      <c r="AU728" s="4" t="s">
        <v>5648</v>
      </c>
      <c r="AV728" s="4" t="str">
        <f t="shared" si="24"/>
        <v>BTL</v>
      </c>
      <c r="AW728" t="s">
        <v>4031</v>
      </c>
      <c r="AX728" s="18">
        <v>9.57</v>
      </c>
      <c r="AY728" t="s">
        <v>4031</v>
      </c>
      <c r="AZ728" s="15">
        <v>8.66</v>
      </c>
      <c r="BA728" s="4" t="s">
        <v>5893</v>
      </c>
      <c r="BB728" s="4" t="s">
        <v>5649</v>
      </c>
      <c r="BC728" s="4" t="s">
        <v>21</v>
      </c>
    </row>
    <row r="729" spans="1:55" x14ac:dyDescent="0.3">
      <c r="A729">
        <v>110</v>
      </c>
      <c r="B729">
        <v>1</v>
      </c>
      <c r="C729" t="s">
        <v>420</v>
      </c>
      <c r="D729" s="16">
        <v>42662</v>
      </c>
      <c r="E729" s="15" t="s">
        <v>16</v>
      </c>
      <c r="F729" t="s">
        <v>17</v>
      </c>
      <c r="G729" t="s">
        <v>422</v>
      </c>
      <c r="H729" t="s">
        <v>68</v>
      </c>
      <c r="I729" t="s">
        <v>423</v>
      </c>
      <c r="J729" t="s">
        <v>21</v>
      </c>
      <c r="K729" t="s">
        <v>417</v>
      </c>
      <c r="L729">
        <v>1331</v>
      </c>
      <c r="M729">
        <v>44.697568330000003</v>
      </c>
      <c r="N729">
        <v>-113.374118</v>
      </c>
      <c r="O729" t="s">
        <v>420</v>
      </c>
      <c r="P729" s="27" t="s">
        <v>421</v>
      </c>
      <c r="Q729" s="27" t="s">
        <v>5650</v>
      </c>
      <c r="R729" s="27" t="s">
        <v>6348</v>
      </c>
      <c r="S729" s="27" t="s">
        <v>6348</v>
      </c>
      <c r="T729" s="27" t="s">
        <v>5651</v>
      </c>
      <c r="U729" s="15">
        <v>1</v>
      </c>
      <c r="V729" s="15">
        <v>2013</v>
      </c>
      <c r="W729" s="15" t="s">
        <v>6360</v>
      </c>
      <c r="X729" s="17">
        <v>1</v>
      </c>
      <c r="Y729" s="17">
        <v>25</v>
      </c>
      <c r="AA729" s="17">
        <v>1</v>
      </c>
      <c r="AB729" s="17">
        <v>0</v>
      </c>
      <c r="AC729" s="17">
        <v>0</v>
      </c>
      <c r="AD729" s="17" t="s">
        <v>6370</v>
      </c>
      <c r="AE729" s="17" t="s">
        <v>6370</v>
      </c>
      <c r="AF729" s="17" t="s">
        <v>6370</v>
      </c>
      <c r="AG729" t="s">
        <v>5759</v>
      </c>
      <c r="AH729">
        <v>1</v>
      </c>
      <c r="AI729" t="s">
        <v>4031</v>
      </c>
      <c r="AJ729" s="15" t="s">
        <v>420</v>
      </c>
      <c r="AK729" s="18" t="s">
        <v>421</v>
      </c>
      <c r="AL729" s="4">
        <v>8</v>
      </c>
      <c r="AM729" s="4">
        <v>32</v>
      </c>
      <c r="AN729" s="4">
        <v>37</v>
      </c>
      <c r="AO729" s="4">
        <f t="shared" si="23"/>
        <v>8.0323700000000002</v>
      </c>
      <c r="AP729" s="4">
        <v>1</v>
      </c>
      <c r="AQ729" s="4">
        <v>0</v>
      </c>
      <c r="AR729" s="4" t="s">
        <v>5759</v>
      </c>
      <c r="AS729" s="4">
        <v>170602</v>
      </c>
      <c r="AT729" s="4">
        <v>17060204</v>
      </c>
      <c r="AU729" s="4" t="s">
        <v>5648</v>
      </c>
      <c r="AV729" s="4" t="str">
        <f t="shared" si="24"/>
        <v>BTL</v>
      </c>
      <c r="AW729" t="s">
        <v>4031</v>
      </c>
      <c r="AX729" s="18">
        <v>9.57</v>
      </c>
      <c r="AY729" t="s">
        <v>4031</v>
      </c>
      <c r="AZ729" s="15">
        <v>8.66</v>
      </c>
      <c r="BA729" s="4" t="s">
        <v>5893</v>
      </c>
      <c r="BB729" s="4" t="s">
        <v>5649</v>
      </c>
      <c r="BC729" s="4" t="s">
        <v>21</v>
      </c>
    </row>
    <row r="730" spans="1:55" x14ac:dyDescent="0.3">
      <c r="A730">
        <v>100</v>
      </c>
      <c r="B730">
        <v>4</v>
      </c>
      <c r="C730" t="s">
        <v>425</v>
      </c>
      <c r="D730" s="16">
        <v>42082</v>
      </c>
      <c r="E730" s="16">
        <v>43238</v>
      </c>
      <c r="F730" t="s">
        <v>17</v>
      </c>
      <c r="G730" t="s">
        <v>427</v>
      </c>
      <c r="H730" t="s">
        <v>67</v>
      </c>
      <c r="I730" t="s">
        <v>428</v>
      </c>
      <c r="J730" t="s">
        <v>21</v>
      </c>
      <c r="K730" t="s">
        <v>429</v>
      </c>
      <c r="L730">
        <v>1335</v>
      </c>
      <c r="M730">
        <v>44.660443999999998</v>
      </c>
      <c r="N730">
        <v>-113.377624</v>
      </c>
      <c r="O730" t="s">
        <v>425</v>
      </c>
      <c r="P730" s="27" t="s">
        <v>430</v>
      </c>
      <c r="Q730" s="27" t="s">
        <v>5650</v>
      </c>
      <c r="R730" s="27" t="s">
        <v>6348</v>
      </c>
      <c r="S730" s="27" t="s">
        <v>6348</v>
      </c>
      <c r="T730" s="27" t="s">
        <v>5651</v>
      </c>
      <c r="U730" s="15">
        <v>1</v>
      </c>
      <c r="V730" s="15">
        <v>2015</v>
      </c>
      <c r="W730" s="15" t="s">
        <v>6360</v>
      </c>
      <c r="X730" s="17">
        <v>1</v>
      </c>
      <c r="Y730" s="17">
        <v>25</v>
      </c>
      <c r="AA730" s="17">
        <v>1</v>
      </c>
      <c r="AB730" s="17">
        <v>0</v>
      </c>
      <c r="AC730" s="17">
        <v>0</v>
      </c>
      <c r="AD730" s="17" t="s">
        <v>6370</v>
      </c>
      <c r="AE730" s="17" t="s">
        <v>6370</v>
      </c>
      <c r="AF730" s="17" t="s">
        <v>6370</v>
      </c>
      <c r="AG730" t="s">
        <v>5759</v>
      </c>
      <c r="AH730">
        <v>1</v>
      </c>
      <c r="AI730" t="s">
        <v>4031</v>
      </c>
      <c r="AJ730" s="15" t="s">
        <v>425</v>
      </c>
      <c r="AK730" s="18" t="s">
        <v>6085</v>
      </c>
      <c r="AL730" s="4">
        <v>8</v>
      </c>
      <c r="AM730" s="4">
        <v>32</v>
      </c>
      <c r="AN730" s="4">
        <v>39</v>
      </c>
      <c r="AO730" s="4">
        <f t="shared" si="23"/>
        <v>8.0323899999999995</v>
      </c>
      <c r="AP730" s="4">
        <v>0</v>
      </c>
      <c r="AQ730" s="4">
        <v>0</v>
      </c>
      <c r="AR730" s="4" t="s">
        <v>5759</v>
      </c>
      <c r="AS730" s="4">
        <v>170602</v>
      </c>
      <c r="AT730" s="4">
        <v>17060204</v>
      </c>
      <c r="AU730" s="4" t="s">
        <v>5648</v>
      </c>
      <c r="AV730" s="4" t="str">
        <f t="shared" si="24"/>
        <v>BTM</v>
      </c>
      <c r="AW730" t="s">
        <v>4031</v>
      </c>
      <c r="AX730" s="18">
        <v>6.71</v>
      </c>
      <c r="AY730" t="s">
        <v>4031</v>
      </c>
      <c r="AZ730" s="15">
        <v>7.64</v>
      </c>
      <c r="BA730" s="4" t="s">
        <v>5906</v>
      </c>
      <c r="BB730" s="4" t="s">
        <v>5649</v>
      </c>
      <c r="BC730" s="4" t="s">
        <v>21</v>
      </c>
    </row>
    <row r="731" spans="1:55" x14ac:dyDescent="0.3">
      <c r="A731">
        <v>100</v>
      </c>
      <c r="B731">
        <v>1</v>
      </c>
      <c r="C731" t="s">
        <v>425</v>
      </c>
      <c r="D731" s="16">
        <v>42082</v>
      </c>
      <c r="E731" s="16">
        <v>43238</v>
      </c>
      <c r="F731" t="s">
        <v>17</v>
      </c>
      <c r="G731" t="s">
        <v>427</v>
      </c>
      <c r="H731" t="s">
        <v>62</v>
      </c>
      <c r="I731" t="s">
        <v>428</v>
      </c>
      <c r="J731" t="s">
        <v>21</v>
      </c>
      <c r="K731" t="s">
        <v>429</v>
      </c>
      <c r="L731">
        <v>1335</v>
      </c>
      <c r="M731">
        <v>44.660443999999998</v>
      </c>
      <c r="N731">
        <v>-113.377624</v>
      </c>
      <c r="O731" t="s">
        <v>425</v>
      </c>
      <c r="P731" s="27" t="s">
        <v>426</v>
      </c>
      <c r="Q731" s="27" t="s">
        <v>5650</v>
      </c>
      <c r="R731" s="27" t="s">
        <v>6348</v>
      </c>
      <c r="S731" s="27" t="s">
        <v>6348</v>
      </c>
      <c r="T731" s="27" t="s">
        <v>5651</v>
      </c>
      <c r="U731" s="15">
        <v>1</v>
      </c>
      <c r="V731" s="15">
        <v>2015</v>
      </c>
      <c r="W731" s="15" t="s">
        <v>6360</v>
      </c>
      <c r="X731" s="17">
        <v>1</v>
      </c>
      <c r="Y731" s="17">
        <v>25</v>
      </c>
      <c r="AA731" s="17">
        <v>1</v>
      </c>
      <c r="AB731" s="17">
        <v>0</v>
      </c>
      <c r="AC731" s="17">
        <v>0</v>
      </c>
      <c r="AD731" s="17" t="s">
        <v>6370</v>
      </c>
      <c r="AE731" s="17" t="s">
        <v>6370</v>
      </c>
      <c r="AF731" s="17" t="s">
        <v>6370</v>
      </c>
      <c r="AG731" t="s">
        <v>5759</v>
      </c>
      <c r="AH731">
        <v>1</v>
      </c>
      <c r="AI731" t="s">
        <v>4031</v>
      </c>
      <c r="AJ731" s="15" t="s">
        <v>425</v>
      </c>
      <c r="AK731" s="18" t="s">
        <v>426</v>
      </c>
      <c r="AL731" s="4">
        <v>8</v>
      </c>
      <c r="AM731" s="4">
        <v>32</v>
      </c>
      <c r="AN731" s="4">
        <v>40</v>
      </c>
      <c r="AO731" s="4">
        <f t="shared" si="23"/>
        <v>8.0324000000000009</v>
      </c>
      <c r="AP731" s="4">
        <v>0</v>
      </c>
      <c r="AQ731" s="4">
        <v>0</v>
      </c>
      <c r="AR731" s="4" t="s">
        <v>5759</v>
      </c>
      <c r="AS731" s="4">
        <v>170602</v>
      </c>
      <c r="AT731" s="4">
        <v>17060204</v>
      </c>
      <c r="AU731" s="4" t="s">
        <v>5648</v>
      </c>
      <c r="AV731" s="4" t="str">
        <f t="shared" si="24"/>
        <v>BTM</v>
      </c>
      <c r="AW731" t="s">
        <v>4031</v>
      </c>
      <c r="AX731" s="18">
        <v>6.71</v>
      </c>
      <c r="AY731" t="s">
        <v>4031</v>
      </c>
      <c r="AZ731" s="15">
        <v>7.64</v>
      </c>
      <c r="BA731" s="4" t="s">
        <v>5906</v>
      </c>
      <c r="BB731" s="4" t="s">
        <v>5649</v>
      </c>
      <c r="BC731" s="4" t="s">
        <v>21</v>
      </c>
    </row>
    <row r="732" spans="1:55" x14ac:dyDescent="0.3">
      <c r="A732">
        <v>100</v>
      </c>
      <c r="B732">
        <v>2</v>
      </c>
      <c r="C732" t="s">
        <v>425</v>
      </c>
      <c r="D732" s="16">
        <v>42082</v>
      </c>
      <c r="E732" s="16">
        <v>43238</v>
      </c>
      <c r="F732" t="s">
        <v>17</v>
      </c>
      <c r="G732" t="s">
        <v>427</v>
      </c>
      <c r="H732" t="s">
        <v>65</v>
      </c>
      <c r="I732" t="s">
        <v>428</v>
      </c>
      <c r="J732" t="s">
        <v>21</v>
      </c>
      <c r="K732" t="s">
        <v>429</v>
      </c>
      <c r="L732">
        <v>1335</v>
      </c>
      <c r="M732">
        <v>44.660443999999998</v>
      </c>
      <c r="N732">
        <v>-113.377624</v>
      </c>
      <c r="O732" t="s">
        <v>425</v>
      </c>
      <c r="P732" s="27" t="s">
        <v>426</v>
      </c>
      <c r="Q732" s="27" t="s">
        <v>5650</v>
      </c>
      <c r="R732" s="27" t="s">
        <v>6348</v>
      </c>
      <c r="S732" s="27" t="s">
        <v>6348</v>
      </c>
      <c r="T732" s="27" t="s">
        <v>5651</v>
      </c>
      <c r="U732" s="15">
        <v>1</v>
      </c>
      <c r="V732" s="15">
        <v>2015</v>
      </c>
      <c r="W732" s="15" t="s">
        <v>6360</v>
      </c>
      <c r="X732" s="17">
        <v>1</v>
      </c>
      <c r="Y732" s="17">
        <v>25</v>
      </c>
      <c r="AA732" s="17">
        <v>1</v>
      </c>
      <c r="AB732" s="17">
        <v>0</v>
      </c>
      <c r="AC732" s="17">
        <v>0</v>
      </c>
      <c r="AD732" s="17" t="s">
        <v>6370</v>
      </c>
      <c r="AE732" s="17" t="s">
        <v>6370</v>
      </c>
      <c r="AF732" s="17" t="s">
        <v>6370</v>
      </c>
      <c r="AG732" t="s">
        <v>5759</v>
      </c>
      <c r="AH732">
        <v>1</v>
      </c>
      <c r="AI732" t="s">
        <v>4031</v>
      </c>
      <c r="AJ732" s="15" t="s">
        <v>425</v>
      </c>
      <c r="AK732" s="18" t="s">
        <v>426</v>
      </c>
      <c r="AL732" s="4">
        <v>8</v>
      </c>
      <c r="AM732" s="4">
        <v>32</v>
      </c>
      <c r="AN732" s="4">
        <v>40</v>
      </c>
      <c r="AO732" s="4">
        <f t="shared" si="23"/>
        <v>8.0324000000000009</v>
      </c>
      <c r="AP732" s="4">
        <v>0</v>
      </c>
      <c r="AQ732" s="4">
        <v>0</v>
      </c>
      <c r="AR732" s="4" t="s">
        <v>5759</v>
      </c>
      <c r="AS732" s="4">
        <v>170602</v>
      </c>
      <c r="AT732" s="4">
        <v>17060204</v>
      </c>
      <c r="AU732" s="4" t="s">
        <v>5648</v>
      </c>
      <c r="AV732" s="4" t="str">
        <f t="shared" si="24"/>
        <v>BTM</v>
      </c>
      <c r="AW732" t="s">
        <v>4031</v>
      </c>
      <c r="AX732" s="18">
        <v>6.71</v>
      </c>
      <c r="AY732" t="s">
        <v>4031</v>
      </c>
      <c r="AZ732" s="15">
        <v>7.64</v>
      </c>
      <c r="BA732" s="4" t="s">
        <v>5906</v>
      </c>
      <c r="BB732" s="4" t="s">
        <v>5649</v>
      </c>
      <c r="BC732" s="4" t="s">
        <v>21</v>
      </c>
    </row>
    <row r="733" spans="1:55" x14ac:dyDescent="0.3">
      <c r="A733">
        <v>100</v>
      </c>
      <c r="B733">
        <v>3</v>
      </c>
      <c r="C733" t="s">
        <v>425</v>
      </c>
      <c r="D733" s="16">
        <v>42082</v>
      </c>
      <c r="E733" s="16">
        <v>43238</v>
      </c>
      <c r="F733" t="s">
        <v>17</v>
      </c>
      <c r="G733" t="s">
        <v>427</v>
      </c>
      <c r="H733" t="s">
        <v>65</v>
      </c>
      <c r="I733" t="s">
        <v>428</v>
      </c>
      <c r="J733" t="s">
        <v>21</v>
      </c>
      <c r="K733" t="s">
        <v>429</v>
      </c>
      <c r="L733">
        <v>1335</v>
      </c>
      <c r="M733">
        <v>44.660443999999998</v>
      </c>
      <c r="N733">
        <v>-113.377624</v>
      </c>
      <c r="O733" t="s">
        <v>425</v>
      </c>
      <c r="P733" s="27" t="s">
        <v>426</v>
      </c>
      <c r="Q733" s="27" t="s">
        <v>5650</v>
      </c>
      <c r="R733" s="27" t="s">
        <v>6348</v>
      </c>
      <c r="S733" s="27" t="s">
        <v>6348</v>
      </c>
      <c r="T733" s="27" t="s">
        <v>5651</v>
      </c>
      <c r="U733" s="15">
        <v>1</v>
      </c>
      <c r="V733" s="15">
        <v>2015</v>
      </c>
      <c r="W733" s="15" t="s">
        <v>6360</v>
      </c>
      <c r="X733" s="17">
        <v>1</v>
      </c>
      <c r="Y733" s="17">
        <v>25</v>
      </c>
      <c r="AA733" s="17">
        <v>1</v>
      </c>
      <c r="AB733" s="17">
        <v>0</v>
      </c>
      <c r="AC733" s="17">
        <v>0</v>
      </c>
      <c r="AD733" s="17" t="s">
        <v>6370</v>
      </c>
      <c r="AE733" s="17" t="s">
        <v>6370</v>
      </c>
      <c r="AF733" s="17" t="s">
        <v>6370</v>
      </c>
      <c r="AG733" t="s">
        <v>5759</v>
      </c>
      <c r="AH733">
        <v>1</v>
      </c>
      <c r="AI733" t="s">
        <v>4031</v>
      </c>
      <c r="AJ733" s="15" t="s">
        <v>425</v>
      </c>
      <c r="AK733" s="18" t="s">
        <v>426</v>
      </c>
      <c r="AL733" s="4">
        <v>8</v>
      </c>
      <c r="AM733" s="4">
        <v>32</v>
      </c>
      <c r="AN733" s="4">
        <v>40</v>
      </c>
      <c r="AO733" s="4">
        <f t="shared" si="23"/>
        <v>8.0324000000000009</v>
      </c>
      <c r="AP733" s="4">
        <v>0</v>
      </c>
      <c r="AQ733" s="4">
        <v>0</v>
      </c>
      <c r="AR733" s="4" t="s">
        <v>5759</v>
      </c>
      <c r="AS733" s="4">
        <v>170602</v>
      </c>
      <c r="AT733" s="4">
        <v>17060204</v>
      </c>
      <c r="AU733" s="4" t="s">
        <v>5648</v>
      </c>
      <c r="AV733" s="4" t="str">
        <f t="shared" si="24"/>
        <v>BTM</v>
      </c>
      <c r="AW733" t="s">
        <v>4031</v>
      </c>
      <c r="AX733" s="18">
        <v>6.71</v>
      </c>
      <c r="AY733" t="s">
        <v>4031</v>
      </c>
      <c r="AZ733" s="15">
        <v>7.64</v>
      </c>
      <c r="BA733" s="4" t="s">
        <v>5906</v>
      </c>
      <c r="BB733" s="4" t="s">
        <v>5649</v>
      </c>
      <c r="BC733" s="4" t="s">
        <v>21</v>
      </c>
    </row>
    <row r="734" spans="1:55" x14ac:dyDescent="0.3">
      <c r="A734">
        <v>100</v>
      </c>
      <c r="B734" t="s">
        <v>77</v>
      </c>
      <c r="C734" t="s">
        <v>431</v>
      </c>
      <c r="D734" s="16">
        <v>42234</v>
      </c>
      <c r="E734" s="16">
        <v>42292.5625</v>
      </c>
      <c r="F734" t="s">
        <v>17</v>
      </c>
      <c r="G734" t="s">
        <v>433</v>
      </c>
      <c r="H734" t="s">
        <v>67</v>
      </c>
      <c r="I734" t="s">
        <v>434</v>
      </c>
      <c r="J734" t="s">
        <v>21</v>
      </c>
      <c r="K734" t="s">
        <v>435</v>
      </c>
      <c r="L734">
        <v>1341</v>
      </c>
      <c r="M734">
        <v>44.613860000000003</v>
      </c>
      <c r="N734">
        <v>-113.397036</v>
      </c>
      <c r="O734" t="s">
        <v>431</v>
      </c>
      <c r="P734" s="27" t="s">
        <v>436</v>
      </c>
      <c r="Q734" s="27" t="s">
        <v>5650</v>
      </c>
      <c r="R734" s="27" t="s">
        <v>6348</v>
      </c>
      <c r="S734" s="27" t="s">
        <v>6348</v>
      </c>
      <c r="T734" s="27" t="s">
        <v>5651</v>
      </c>
      <c r="U734" s="15">
        <v>1</v>
      </c>
      <c r="V734" s="15">
        <v>2015</v>
      </c>
      <c r="W734" s="15" t="s">
        <v>6360</v>
      </c>
      <c r="X734" s="17">
        <v>1</v>
      </c>
      <c r="Y734" s="17">
        <v>25</v>
      </c>
      <c r="AA734" s="17">
        <v>1</v>
      </c>
      <c r="AB734" s="17">
        <v>0</v>
      </c>
      <c r="AC734" s="17">
        <v>0</v>
      </c>
      <c r="AD734" s="17" t="s">
        <v>6370</v>
      </c>
      <c r="AE734" s="17" t="s">
        <v>6370</v>
      </c>
      <c r="AF734" s="17" t="s">
        <v>6370</v>
      </c>
      <c r="AG734" t="s">
        <v>5759</v>
      </c>
      <c r="AH734">
        <v>1</v>
      </c>
      <c r="AI734" t="s">
        <v>4031</v>
      </c>
      <c r="AJ734" s="15" t="s">
        <v>431</v>
      </c>
      <c r="AK734" s="18" t="s">
        <v>6086</v>
      </c>
      <c r="AL734" s="4">
        <v>8</v>
      </c>
      <c r="AM734" s="4">
        <v>32</v>
      </c>
      <c r="AN734" s="4">
        <v>41</v>
      </c>
      <c r="AO734" s="4">
        <f t="shared" si="23"/>
        <v>8.0324100000000005</v>
      </c>
      <c r="AP734" s="4">
        <v>0</v>
      </c>
      <c r="AQ734" s="4">
        <v>0</v>
      </c>
      <c r="AR734" s="4" t="s">
        <v>5759</v>
      </c>
      <c r="AS734" s="4">
        <v>170602</v>
      </c>
      <c r="AT734" s="4">
        <v>17060204</v>
      </c>
      <c r="AU734" s="4" t="s">
        <v>5648</v>
      </c>
      <c r="AV734" s="4" t="str">
        <f t="shared" si="24"/>
        <v>BTU</v>
      </c>
      <c r="AW734" t="s">
        <v>4031</v>
      </c>
      <c r="AX734" s="18">
        <v>4.3899999999999997</v>
      </c>
      <c r="AY734" t="s">
        <v>4031</v>
      </c>
      <c r="AZ734" s="15">
        <v>5.09</v>
      </c>
      <c r="BA734" s="4" t="s">
        <v>5905</v>
      </c>
      <c r="BB734" s="4" t="s">
        <v>5649</v>
      </c>
      <c r="BC734" s="4" t="s">
        <v>21</v>
      </c>
    </row>
    <row r="735" spans="1:55" x14ac:dyDescent="0.3">
      <c r="A735">
        <v>100</v>
      </c>
      <c r="B735" t="s">
        <v>203</v>
      </c>
      <c r="C735" t="s">
        <v>431</v>
      </c>
      <c r="D735" s="16">
        <v>42234</v>
      </c>
      <c r="E735" s="16">
        <v>42292.5625</v>
      </c>
      <c r="F735" t="s">
        <v>17</v>
      </c>
      <c r="G735" t="s">
        <v>433</v>
      </c>
      <c r="H735" t="s">
        <v>67</v>
      </c>
      <c r="I735" t="s">
        <v>434</v>
      </c>
      <c r="J735" t="s">
        <v>21</v>
      </c>
      <c r="K735" t="s">
        <v>435</v>
      </c>
      <c r="L735">
        <v>1341</v>
      </c>
      <c r="M735">
        <v>44.613860000000003</v>
      </c>
      <c r="N735">
        <v>-113.397036</v>
      </c>
      <c r="O735" t="s">
        <v>431</v>
      </c>
      <c r="P735" s="27" t="s">
        <v>436</v>
      </c>
      <c r="Q735" s="27" t="s">
        <v>5650</v>
      </c>
      <c r="R735" s="27" t="s">
        <v>6348</v>
      </c>
      <c r="S735" s="27" t="s">
        <v>6348</v>
      </c>
      <c r="T735" s="27" t="s">
        <v>5651</v>
      </c>
      <c r="U735" s="15">
        <v>1</v>
      </c>
      <c r="V735" s="15">
        <v>2015</v>
      </c>
      <c r="W735" s="15" t="s">
        <v>6360</v>
      </c>
      <c r="X735" s="17">
        <v>1</v>
      </c>
      <c r="Y735" s="17">
        <v>25</v>
      </c>
      <c r="AA735" s="17">
        <v>1</v>
      </c>
      <c r="AB735" s="17">
        <v>0</v>
      </c>
      <c r="AC735" s="17">
        <v>0</v>
      </c>
      <c r="AD735" s="17" t="s">
        <v>6370</v>
      </c>
      <c r="AE735" s="17" t="s">
        <v>6370</v>
      </c>
      <c r="AF735" s="17" t="s">
        <v>6370</v>
      </c>
      <c r="AG735" t="s">
        <v>5759</v>
      </c>
      <c r="AH735">
        <v>1</v>
      </c>
      <c r="AI735" t="s">
        <v>4031</v>
      </c>
      <c r="AJ735" s="15" t="s">
        <v>431</v>
      </c>
      <c r="AK735" s="18" t="s">
        <v>6086</v>
      </c>
      <c r="AL735" s="4">
        <v>8</v>
      </c>
      <c r="AM735" s="4">
        <v>32</v>
      </c>
      <c r="AN735" s="4">
        <v>41</v>
      </c>
      <c r="AO735" s="4">
        <f t="shared" si="23"/>
        <v>8.0324100000000005</v>
      </c>
      <c r="AP735" s="4">
        <v>0</v>
      </c>
      <c r="AQ735" s="4">
        <v>0</v>
      </c>
      <c r="AR735" s="4" t="s">
        <v>5759</v>
      </c>
      <c r="AS735" s="4">
        <v>170602</v>
      </c>
      <c r="AT735" s="4">
        <v>17060204</v>
      </c>
      <c r="AU735" s="4" t="s">
        <v>5648</v>
      </c>
      <c r="AV735" s="4" t="str">
        <f t="shared" si="24"/>
        <v>BTU</v>
      </c>
      <c r="AW735" t="s">
        <v>4031</v>
      </c>
      <c r="AX735" s="18">
        <v>4.3899999999999997</v>
      </c>
      <c r="AY735" t="s">
        <v>4031</v>
      </c>
      <c r="AZ735" s="15">
        <v>5.09</v>
      </c>
      <c r="BA735" s="4" t="s">
        <v>5905</v>
      </c>
      <c r="BB735" s="4" t="s">
        <v>5649</v>
      </c>
      <c r="BC735" s="4" t="s">
        <v>21</v>
      </c>
    </row>
    <row r="736" spans="1:55" x14ac:dyDescent="0.3">
      <c r="A736">
        <v>110</v>
      </c>
      <c r="B736" t="s">
        <v>77</v>
      </c>
      <c r="C736" t="s">
        <v>431</v>
      </c>
      <c r="D736" s="16">
        <v>42292.5625</v>
      </c>
      <c r="E736" s="16">
        <v>43313</v>
      </c>
      <c r="F736" t="s">
        <v>17</v>
      </c>
      <c r="G736" t="s">
        <v>433</v>
      </c>
      <c r="H736" t="s">
        <v>67</v>
      </c>
      <c r="I736" t="s">
        <v>434</v>
      </c>
      <c r="J736" t="s">
        <v>21</v>
      </c>
      <c r="K736" t="s">
        <v>435</v>
      </c>
      <c r="L736">
        <v>1341</v>
      </c>
      <c r="M736">
        <v>44.613860000000003</v>
      </c>
      <c r="N736">
        <v>-113.397036</v>
      </c>
      <c r="O736" t="s">
        <v>431</v>
      </c>
      <c r="P736" s="27" t="s">
        <v>436</v>
      </c>
      <c r="Q736" s="27" t="s">
        <v>5650</v>
      </c>
      <c r="R736" s="27" t="s">
        <v>6348</v>
      </c>
      <c r="S736" s="27" t="s">
        <v>6348</v>
      </c>
      <c r="T736" s="27" t="s">
        <v>5651</v>
      </c>
      <c r="U736" s="15">
        <v>1</v>
      </c>
      <c r="V736" s="15">
        <v>2015</v>
      </c>
      <c r="W736" s="15" t="s">
        <v>6360</v>
      </c>
      <c r="X736" s="17">
        <v>1</v>
      </c>
      <c r="Y736" s="17">
        <v>25</v>
      </c>
      <c r="AA736" s="17">
        <v>1</v>
      </c>
      <c r="AB736" s="17">
        <v>0</v>
      </c>
      <c r="AC736" s="17">
        <v>0</v>
      </c>
      <c r="AD736" s="17" t="s">
        <v>6370</v>
      </c>
      <c r="AE736" s="17" t="s">
        <v>6370</v>
      </c>
      <c r="AF736" s="17" t="s">
        <v>6370</v>
      </c>
      <c r="AG736" t="s">
        <v>5759</v>
      </c>
      <c r="AH736">
        <v>1</v>
      </c>
      <c r="AI736" t="s">
        <v>4031</v>
      </c>
      <c r="AJ736" s="15" t="s">
        <v>431</v>
      </c>
      <c r="AK736" s="18" t="s">
        <v>6086</v>
      </c>
      <c r="AL736" s="4">
        <v>8</v>
      </c>
      <c r="AM736" s="4">
        <v>32</v>
      </c>
      <c r="AN736" s="4">
        <v>41</v>
      </c>
      <c r="AO736" s="4">
        <f t="shared" si="23"/>
        <v>8.0324100000000005</v>
      </c>
      <c r="AP736" s="4">
        <v>0</v>
      </c>
      <c r="AQ736" s="4">
        <v>0</v>
      </c>
      <c r="AR736" s="4" t="s">
        <v>5759</v>
      </c>
      <c r="AS736" s="4">
        <v>170602</v>
      </c>
      <c r="AT736" s="4">
        <v>17060204</v>
      </c>
      <c r="AU736" s="4" t="s">
        <v>5648</v>
      </c>
      <c r="AV736" s="4" t="str">
        <f t="shared" si="24"/>
        <v>BTU</v>
      </c>
      <c r="AW736" t="s">
        <v>4031</v>
      </c>
      <c r="AX736" s="18">
        <v>4.3899999999999997</v>
      </c>
      <c r="AY736" t="s">
        <v>4031</v>
      </c>
      <c r="AZ736" s="15">
        <v>5.09</v>
      </c>
      <c r="BA736" s="4" t="s">
        <v>5905</v>
      </c>
      <c r="BB736" s="4" t="s">
        <v>5649</v>
      </c>
      <c r="BC736" s="4" t="s">
        <v>21</v>
      </c>
    </row>
    <row r="737" spans="1:55" x14ac:dyDescent="0.3">
      <c r="A737">
        <v>110</v>
      </c>
      <c r="B737" t="s">
        <v>203</v>
      </c>
      <c r="C737" t="s">
        <v>431</v>
      </c>
      <c r="D737" s="16">
        <v>42292.5625</v>
      </c>
      <c r="E737" s="16">
        <v>43313</v>
      </c>
      <c r="F737" t="s">
        <v>17</v>
      </c>
      <c r="G737" t="s">
        <v>433</v>
      </c>
      <c r="H737" t="s">
        <v>67</v>
      </c>
      <c r="I737" t="s">
        <v>434</v>
      </c>
      <c r="J737" t="s">
        <v>21</v>
      </c>
      <c r="K737" t="s">
        <v>435</v>
      </c>
      <c r="L737">
        <v>1341</v>
      </c>
      <c r="M737">
        <v>44.613860000000003</v>
      </c>
      <c r="N737">
        <v>-113.397036</v>
      </c>
      <c r="O737" t="s">
        <v>431</v>
      </c>
      <c r="P737" s="27" t="s">
        <v>436</v>
      </c>
      <c r="Q737" s="27" t="s">
        <v>5650</v>
      </c>
      <c r="R737" s="27" t="s">
        <v>6348</v>
      </c>
      <c r="S737" s="27" t="s">
        <v>6348</v>
      </c>
      <c r="T737" s="27" t="s">
        <v>5651</v>
      </c>
      <c r="U737" s="15">
        <v>1</v>
      </c>
      <c r="V737" s="15">
        <v>2015</v>
      </c>
      <c r="W737" s="15" t="s">
        <v>6360</v>
      </c>
      <c r="X737" s="17">
        <v>1</v>
      </c>
      <c r="Y737" s="17">
        <v>25</v>
      </c>
      <c r="AA737" s="17">
        <v>1</v>
      </c>
      <c r="AB737" s="17">
        <v>0</v>
      </c>
      <c r="AC737" s="17">
        <v>0</v>
      </c>
      <c r="AD737" s="17" t="s">
        <v>6370</v>
      </c>
      <c r="AE737" s="17" t="s">
        <v>6370</v>
      </c>
      <c r="AF737" s="17" t="s">
        <v>6370</v>
      </c>
      <c r="AG737" t="s">
        <v>5759</v>
      </c>
      <c r="AH737">
        <v>1</v>
      </c>
      <c r="AI737" t="s">
        <v>4031</v>
      </c>
      <c r="AJ737" s="15" t="s">
        <v>431</v>
      </c>
      <c r="AK737" s="4" t="s">
        <v>6086</v>
      </c>
      <c r="AL737" s="4">
        <v>8</v>
      </c>
      <c r="AM737" s="4">
        <v>32</v>
      </c>
      <c r="AN737" s="4">
        <v>41</v>
      </c>
      <c r="AO737" s="4">
        <f t="shared" si="23"/>
        <v>8.0324100000000005</v>
      </c>
      <c r="AP737" s="4">
        <v>0</v>
      </c>
      <c r="AQ737" s="4">
        <v>0</v>
      </c>
      <c r="AR737" s="4" t="s">
        <v>5759</v>
      </c>
      <c r="AS737" s="4">
        <v>170602</v>
      </c>
      <c r="AT737" s="4">
        <v>17060204</v>
      </c>
      <c r="AU737" s="4" t="s">
        <v>5648</v>
      </c>
      <c r="AV737" s="4" t="str">
        <f t="shared" si="24"/>
        <v>BTU</v>
      </c>
      <c r="AW737" t="s">
        <v>4031</v>
      </c>
      <c r="AX737" s="18">
        <v>4.3899999999999997</v>
      </c>
      <c r="AY737" t="s">
        <v>4031</v>
      </c>
      <c r="AZ737" s="15">
        <v>5.09</v>
      </c>
      <c r="BA737" s="4" t="s">
        <v>5905</v>
      </c>
      <c r="BB737" s="4" t="s">
        <v>5649</v>
      </c>
      <c r="BC737" s="4" t="s">
        <v>21</v>
      </c>
    </row>
    <row r="738" spans="1:55" x14ac:dyDescent="0.3">
      <c r="A738">
        <v>100</v>
      </c>
      <c r="B738" t="s">
        <v>71</v>
      </c>
      <c r="C738" t="s">
        <v>431</v>
      </c>
      <c r="D738" s="16">
        <v>42234</v>
      </c>
      <c r="E738" s="16">
        <v>42292.5625</v>
      </c>
      <c r="F738" t="s">
        <v>17</v>
      </c>
      <c r="G738" t="s">
        <v>433</v>
      </c>
      <c r="H738" t="s">
        <v>62</v>
      </c>
      <c r="I738" t="s">
        <v>434</v>
      </c>
      <c r="J738" t="s">
        <v>21</v>
      </c>
      <c r="K738" t="s">
        <v>435</v>
      </c>
      <c r="L738">
        <v>1341</v>
      </c>
      <c r="M738">
        <v>44.613860000000003</v>
      </c>
      <c r="N738">
        <v>-113.397036</v>
      </c>
      <c r="O738" t="s">
        <v>431</v>
      </c>
      <c r="P738" s="27" t="s">
        <v>432</v>
      </c>
      <c r="Q738" s="27" t="s">
        <v>5650</v>
      </c>
      <c r="R738" s="27" t="s">
        <v>6348</v>
      </c>
      <c r="S738" s="27" t="s">
        <v>6348</v>
      </c>
      <c r="T738" s="27" t="s">
        <v>5651</v>
      </c>
      <c r="U738" s="15">
        <v>1</v>
      </c>
      <c r="V738" s="15">
        <v>2015</v>
      </c>
      <c r="W738" s="15" t="s">
        <v>6360</v>
      </c>
      <c r="X738" s="17">
        <v>1</v>
      </c>
      <c r="Y738" s="17">
        <v>25</v>
      </c>
      <c r="AA738" s="17">
        <v>1</v>
      </c>
      <c r="AB738" s="17">
        <v>0</v>
      </c>
      <c r="AC738" s="17">
        <v>0</v>
      </c>
      <c r="AD738" s="17" t="s">
        <v>6370</v>
      </c>
      <c r="AE738" s="17" t="s">
        <v>6370</v>
      </c>
      <c r="AF738" s="17" t="s">
        <v>6370</v>
      </c>
      <c r="AG738" t="s">
        <v>5759</v>
      </c>
      <c r="AH738">
        <v>1</v>
      </c>
      <c r="AI738" t="s">
        <v>4031</v>
      </c>
      <c r="AJ738" s="15" t="s">
        <v>431</v>
      </c>
      <c r="AK738" s="18" t="s">
        <v>432</v>
      </c>
      <c r="AL738" s="4">
        <v>8</v>
      </c>
      <c r="AM738" s="4">
        <v>32</v>
      </c>
      <c r="AN738" s="4">
        <v>42</v>
      </c>
      <c r="AO738" s="4">
        <f t="shared" si="23"/>
        <v>8.0324200000000001</v>
      </c>
      <c r="AP738" s="4">
        <v>0</v>
      </c>
      <c r="AQ738" s="4">
        <v>0</v>
      </c>
      <c r="AR738" s="4" t="s">
        <v>5759</v>
      </c>
      <c r="AS738" s="4">
        <v>170602</v>
      </c>
      <c r="AT738" s="4">
        <v>17060204</v>
      </c>
      <c r="AU738" s="4" t="s">
        <v>5648</v>
      </c>
      <c r="AV738" s="4" t="str">
        <f t="shared" si="24"/>
        <v>BTU</v>
      </c>
      <c r="AW738" t="s">
        <v>4031</v>
      </c>
      <c r="AX738" s="18">
        <v>4.3899999999999997</v>
      </c>
      <c r="AY738" t="s">
        <v>4031</v>
      </c>
      <c r="AZ738" s="15">
        <v>5.09</v>
      </c>
      <c r="BA738" s="4" t="s">
        <v>5905</v>
      </c>
      <c r="BB738" s="4" t="s">
        <v>5649</v>
      </c>
      <c r="BC738" s="4" t="s">
        <v>21</v>
      </c>
    </row>
    <row r="739" spans="1:55" x14ac:dyDescent="0.3">
      <c r="A739">
        <v>100</v>
      </c>
      <c r="B739" t="s">
        <v>76</v>
      </c>
      <c r="C739" t="s">
        <v>431</v>
      </c>
      <c r="D739" s="16">
        <v>42234</v>
      </c>
      <c r="E739" s="16">
        <v>42292.5625</v>
      </c>
      <c r="F739" t="s">
        <v>17</v>
      </c>
      <c r="G739" t="s">
        <v>433</v>
      </c>
      <c r="H739" t="s">
        <v>62</v>
      </c>
      <c r="I739" t="s">
        <v>434</v>
      </c>
      <c r="J739" t="s">
        <v>21</v>
      </c>
      <c r="K739" t="s">
        <v>435</v>
      </c>
      <c r="L739">
        <v>1341</v>
      </c>
      <c r="M739">
        <v>44.613860000000003</v>
      </c>
      <c r="N739">
        <v>-113.397036</v>
      </c>
      <c r="O739" t="s">
        <v>431</v>
      </c>
      <c r="P739" s="27" t="s">
        <v>432</v>
      </c>
      <c r="Q739" s="27" t="s">
        <v>5650</v>
      </c>
      <c r="R739" s="27" t="s">
        <v>6348</v>
      </c>
      <c r="S739" s="27" t="s">
        <v>6348</v>
      </c>
      <c r="T739" s="27" t="s">
        <v>5651</v>
      </c>
      <c r="U739" s="15">
        <v>1</v>
      </c>
      <c r="V739" s="15">
        <v>2015</v>
      </c>
      <c r="W739" s="15" t="s">
        <v>6360</v>
      </c>
      <c r="X739" s="17">
        <v>1</v>
      </c>
      <c r="Y739" s="17">
        <v>25</v>
      </c>
      <c r="AA739" s="17">
        <v>1</v>
      </c>
      <c r="AB739" s="17">
        <v>0</v>
      </c>
      <c r="AC739" s="17">
        <v>0</v>
      </c>
      <c r="AD739" s="17" t="s">
        <v>6370</v>
      </c>
      <c r="AE739" s="17" t="s">
        <v>6370</v>
      </c>
      <c r="AF739" s="17" t="s">
        <v>6370</v>
      </c>
      <c r="AG739" t="s">
        <v>5759</v>
      </c>
      <c r="AH739">
        <v>1</v>
      </c>
      <c r="AI739" t="s">
        <v>4031</v>
      </c>
      <c r="AJ739" s="15" t="s">
        <v>431</v>
      </c>
      <c r="AK739" s="18" t="s">
        <v>432</v>
      </c>
      <c r="AL739" s="4">
        <v>8</v>
      </c>
      <c r="AM739" s="4">
        <v>32</v>
      </c>
      <c r="AN739" s="4">
        <v>42</v>
      </c>
      <c r="AO739" s="4">
        <f t="shared" si="23"/>
        <v>8.0324200000000001</v>
      </c>
      <c r="AP739" s="4">
        <v>0</v>
      </c>
      <c r="AQ739" s="4">
        <v>0</v>
      </c>
      <c r="AR739" s="4" t="s">
        <v>5759</v>
      </c>
      <c r="AS739" s="4">
        <v>170602</v>
      </c>
      <c r="AT739" s="4">
        <v>17060204</v>
      </c>
      <c r="AU739" s="4" t="s">
        <v>5648</v>
      </c>
      <c r="AV739" s="4" t="str">
        <f t="shared" si="24"/>
        <v>BTU</v>
      </c>
      <c r="AW739" t="s">
        <v>4031</v>
      </c>
      <c r="AX739" s="18">
        <v>4.3899999999999997</v>
      </c>
      <c r="AY739" t="s">
        <v>4031</v>
      </c>
      <c r="AZ739" s="15">
        <v>5.09</v>
      </c>
      <c r="BA739" s="4" t="s">
        <v>5905</v>
      </c>
      <c r="BB739" s="4" t="s">
        <v>5649</v>
      </c>
      <c r="BC739" s="4" t="s">
        <v>21</v>
      </c>
    </row>
    <row r="740" spans="1:55" x14ac:dyDescent="0.3">
      <c r="A740">
        <v>110</v>
      </c>
      <c r="B740" t="s">
        <v>71</v>
      </c>
      <c r="C740" t="s">
        <v>431</v>
      </c>
      <c r="D740" s="16">
        <v>42292.5625</v>
      </c>
      <c r="E740" s="16">
        <v>43313</v>
      </c>
      <c r="F740" t="s">
        <v>17</v>
      </c>
      <c r="G740" t="s">
        <v>433</v>
      </c>
      <c r="H740" t="s">
        <v>62</v>
      </c>
      <c r="I740" t="s">
        <v>434</v>
      </c>
      <c r="J740" t="s">
        <v>21</v>
      </c>
      <c r="K740" t="s">
        <v>435</v>
      </c>
      <c r="L740">
        <v>1341</v>
      </c>
      <c r="M740">
        <v>44.613860000000003</v>
      </c>
      <c r="N740">
        <v>-113.397036</v>
      </c>
      <c r="O740" t="s">
        <v>431</v>
      </c>
      <c r="P740" s="27" t="s">
        <v>432</v>
      </c>
      <c r="Q740" s="27" t="s">
        <v>5650</v>
      </c>
      <c r="R740" s="27" t="s">
        <v>6348</v>
      </c>
      <c r="S740" s="27" t="s">
        <v>6348</v>
      </c>
      <c r="T740" s="27" t="s">
        <v>5651</v>
      </c>
      <c r="U740" s="15">
        <v>1</v>
      </c>
      <c r="V740" s="15">
        <v>2015</v>
      </c>
      <c r="W740" s="15" t="s">
        <v>6360</v>
      </c>
      <c r="X740" s="17">
        <v>1</v>
      </c>
      <c r="Y740" s="17">
        <v>25</v>
      </c>
      <c r="AA740" s="17">
        <v>1</v>
      </c>
      <c r="AB740" s="17">
        <v>0</v>
      </c>
      <c r="AC740" s="17">
        <v>0</v>
      </c>
      <c r="AD740" s="17" t="s">
        <v>6370</v>
      </c>
      <c r="AE740" s="17" t="s">
        <v>6370</v>
      </c>
      <c r="AF740" s="17" t="s">
        <v>6370</v>
      </c>
      <c r="AG740" t="s">
        <v>5759</v>
      </c>
      <c r="AH740">
        <v>1</v>
      </c>
      <c r="AI740" t="s">
        <v>4031</v>
      </c>
      <c r="AJ740" s="15" t="s">
        <v>431</v>
      </c>
      <c r="AK740" s="18" t="s">
        <v>432</v>
      </c>
      <c r="AL740" s="4">
        <v>8</v>
      </c>
      <c r="AM740" s="4">
        <v>32</v>
      </c>
      <c r="AN740" s="4">
        <v>42</v>
      </c>
      <c r="AO740" s="4">
        <f t="shared" si="23"/>
        <v>8.0324200000000001</v>
      </c>
      <c r="AP740" s="4">
        <v>0</v>
      </c>
      <c r="AQ740" s="4">
        <v>0</v>
      </c>
      <c r="AR740" s="4" t="s">
        <v>5759</v>
      </c>
      <c r="AS740" s="4">
        <v>170602</v>
      </c>
      <c r="AT740" s="4">
        <v>17060204</v>
      </c>
      <c r="AU740" s="4" t="s">
        <v>5648</v>
      </c>
      <c r="AV740" s="4" t="str">
        <f t="shared" si="24"/>
        <v>BTU</v>
      </c>
      <c r="AW740" t="s">
        <v>4031</v>
      </c>
      <c r="AX740" s="18">
        <v>4.3899999999999997</v>
      </c>
      <c r="AY740" t="s">
        <v>4031</v>
      </c>
      <c r="AZ740" s="15">
        <v>5.09</v>
      </c>
      <c r="BA740" s="4" t="s">
        <v>5905</v>
      </c>
      <c r="BB740" s="4" t="s">
        <v>5649</v>
      </c>
      <c r="BC740" s="4" t="s">
        <v>21</v>
      </c>
    </row>
    <row r="741" spans="1:55" x14ac:dyDescent="0.3">
      <c r="A741">
        <v>110</v>
      </c>
      <c r="B741" t="s">
        <v>76</v>
      </c>
      <c r="C741" t="s">
        <v>431</v>
      </c>
      <c r="D741" s="16">
        <v>42292.5625</v>
      </c>
      <c r="E741" s="16">
        <v>43313</v>
      </c>
      <c r="F741" t="s">
        <v>17</v>
      </c>
      <c r="G741" t="s">
        <v>433</v>
      </c>
      <c r="H741" t="s">
        <v>62</v>
      </c>
      <c r="I741" t="s">
        <v>434</v>
      </c>
      <c r="J741" t="s">
        <v>21</v>
      </c>
      <c r="K741" t="s">
        <v>435</v>
      </c>
      <c r="L741">
        <v>1341</v>
      </c>
      <c r="M741">
        <v>44.613860000000003</v>
      </c>
      <c r="N741">
        <v>-113.397036</v>
      </c>
      <c r="O741" t="s">
        <v>431</v>
      </c>
      <c r="P741" s="27" t="s">
        <v>432</v>
      </c>
      <c r="Q741" s="27" t="s">
        <v>5650</v>
      </c>
      <c r="R741" s="27" t="s">
        <v>6348</v>
      </c>
      <c r="S741" s="27" t="s">
        <v>6348</v>
      </c>
      <c r="T741" s="27" t="s">
        <v>5651</v>
      </c>
      <c r="U741" s="15">
        <v>1</v>
      </c>
      <c r="V741" s="15">
        <v>2015</v>
      </c>
      <c r="W741" s="15" t="s">
        <v>6360</v>
      </c>
      <c r="X741" s="17">
        <v>1</v>
      </c>
      <c r="Y741" s="17">
        <v>25</v>
      </c>
      <c r="AA741" s="17">
        <v>1</v>
      </c>
      <c r="AB741" s="17">
        <v>0</v>
      </c>
      <c r="AC741" s="17">
        <v>0</v>
      </c>
      <c r="AD741" s="17" t="s">
        <v>6370</v>
      </c>
      <c r="AE741" s="17" t="s">
        <v>6370</v>
      </c>
      <c r="AF741" s="17" t="s">
        <v>6370</v>
      </c>
      <c r="AG741" t="s">
        <v>5759</v>
      </c>
      <c r="AH741">
        <v>1</v>
      </c>
      <c r="AI741" t="s">
        <v>4031</v>
      </c>
      <c r="AJ741" s="15" t="s">
        <v>431</v>
      </c>
      <c r="AK741" s="18" t="s">
        <v>432</v>
      </c>
      <c r="AL741" s="4">
        <v>8</v>
      </c>
      <c r="AM741" s="4">
        <v>32</v>
      </c>
      <c r="AN741" s="4">
        <v>42</v>
      </c>
      <c r="AO741" s="4">
        <f t="shared" si="23"/>
        <v>8.0324200000000001</v>
      </c>
      <c r="AP741" s="4">
        <v>0</v>
      </c>
      <c r="AQ741" s="4">
        <v>0</v>
      </c>
      <c r="AR741" s="4" t="s">
        <v>5759</v>
      </c>
      <c r="AS741" s="4">
        <v>170602</v>
      </c>
      <c r="AT741" s="4">
        <v>17060204</v>
      </c>
      <c r="AU741" s="4" t="s">
        <v>5648</v>
      </c>
      <c r="AV741" s="4" t="str">
        <f t="shared" si="24"/>
        <v>BTU</v>
      </c>
      <c r="AW741" t="s">
        <v>4031</v>
      </c>
      <c r="AX741" s="18">
        <v>4.3899999999999997</v>
      </c>
      <c r="AY741" t="s">
        <v>4031</v>
      </c>
      <c r="AZ741" s="15">
        <v>5.09</v>
      </c>
      <c r="BA741" s="4" t="s">
        <v>5905</v>
      </c>
      <c r="BB741" s="4" t="s">
        <v>5649</v>
      </c>
      <c r="BC741" s="4" t="s">
        <v>21</v>
      </c>
    </row>
    <row r="742" spans="1:55" x14ac:dyDescent="0.3">
      <c r="A742">
        <v>100</v>
      </c>
      <c r="B742" t="s">
        <v>38</v>
      </c>
      <c r="C742" t="s">
        <v>497</v>
      </c>
      <c r="D742" s="16">
        <v>40483</v>
      </c>
      <c r="E742" s="16">
        <v>43056.458333333336</v>
      </c>
      <c r="F742" t="s">
        <v>17</v>
      </c>
      <c r="G742" t="s">
        <v>499</v>
      </c>
      <c r="H742" t="s">
        <v>183</v>
      </c>
      <c r="I742" t="s">
        <v>500</v>
      </c>
      <c r="J742" t="s">
        <v>21</v>
      </c>
      <c r="K742" t="s">
        <v>501</v>
      </c>
      <c r="L742">
        <v>1332</v>
      </c>
      <c r="M742">
        <v>44.691096000000002</v>
      </c>
      <c r="N742">
        <v>-113.36529400000001</v>
      </c>
      <c r="O742" t="s">
        <v>497</v>
      </c>
      <c r="P742" s="27" t="s">
        <v>502</v>
      </c>
      <c r="Q742" s="27" t="s">
        <v>5650</v>
      </c>
      <c r="R742" s="27" t="s">
        <v>6348</v>
      </c>
      <c r="S742" s="27" t="s">
        <v>6348</v>
      </c>
      <c r="T742" s="27" t="s">
        <v>5651</v>
      </c>
      <c r="U742" s="15">
        <v>1</v>
      </c>
      <c r="V742" s="15">
        <v>2010</v>
      </c>
      <c r="W742" s="15" t="s">
        <v>6360</v>
      </c>
      <c r="X742" s="17">
        <v>1</v>
      </c>
      <c r="Y742" s="17">
        <v>25</v>
      </c>
      <c r="AA742" s="17">
        <v>1</v>
      </c>
      <c r="AB742" s="17">
        <v>1</v>
      </c>
      <c r="AC742" s="17">
        <v>0</v>
      </c>
      <c r="AD742" s="17" t="s">
        <v>6370</v>
      </c>
      <c r="AE742" s="17" t="s">
        <v>6370</v>
      </c>
      <c r="AF742" s="17" t="s">
        <v>6370</v>
      </c>
      <c r="AG742" t="s">
        <v>5759</v>
      </c>
      <c r="AH742">
        <v>1</v>
      </c>
      <c r="AI742" t="s">
        <v>4031</v>
      </c>
      <c r="AJ742" s="15" t="s">
        <v>497</v>
      </c>
      <c r="AK742" s="18" t="s">
        <v>6087</v>
      </c>
      <c r="AL742" s="4">
        <v>8</v>
      </c>
      <c r="AM742" s="4">
        <v>32</v>
      </c>
      <c r="AN742" s="4">
        <v>43</v>
      </c>
      <c r="AO742" s="4">
        <f t="shared" si="23"/>
        <v>8.0324299999999997</v>
      </c>
      <c r="AP742" s="4">
        <v>1</v>
      </c>
      <c r="AQ742" s="4">
        <v>0</v>
      </c>
      <c r="AR742" s="4" t="s">
        <v>5759</v>
      </c>
      <c r="AS742" s="4">
        <v>170602</v>
      </c>
      <c r="AT742" s="4">
        <v>17060204</v>
      </c>
      <c r="AU742" s="4" t="s">
        <v>5648</v>
      </c>
      <c r="AV742" s="4" t="str">
        <f t="shared" si="24"/>
        <v>CAC</v>
      </c>
      <c r="AW742" t="s">
        <v>4031</v>
      </c>
      <c r="AX742" s="18">
        <v>5.04</v>
      </c>
      <c r="AY742" t="s">
        <v>4031</v>
      </c>
      <c r="AZ742" s="15">
        <v>4.33</v>
      </c>
      <c r="BA742" s="4" t="s">
        <v>5893</v>
      </c>
      <c r="BB742" s="4" t="s">
        <v>5649</v>
      </c>
      <c r="BC742" s="4" t="s">
        <v>21</v>
      </c>
    </row>
    <row r="743" spans="1:55" x14ac:dyDescent="0.3">
      <c r="A743">
        <v>110</v>
      </c>
      <c r="B743">
        <v>2</v>
      </c>
      <c r="C743" t="s">
        <v>497</v>
      </c>
      <c r="D743" s="16">
        <v>43056.458333333336</v>
      </c>
      <c r="E743" s="15" t="s">
        <v>16</v>
      </c>
      <c r="F743" t="s">
        <v>17</v>
      </c>
      <c r="G743" t="s">
        <v>499</v>
      </c>
      <c r="H743" t="s">
        <v>69</v>
      </c>
      <c r="I743" t="s">
        <v>500</v>
      </c>
      <c r="J743" t="s">
        <v>21</v>
      </c>
      <c r="K743" t="s">
        <v>501</v>
      </c>
      <c r="L743">
        <v>1332</v>
      </c>
      <c r="M743">
        <v>44.691096000000002</v>
      </c>
      <c r="N743">
        <v>-113.36529400000001</v>
      </c>
      <c r="O743" t="s">
        <v>497</v>
      </c>
      <c r="P743" s="27" t="s">
        <v>502</v>
      </c>
      <c r="Q743" s="27" t="s">
        <v>5650</v>
      </c>
      <c r="R743" s="27" t="s">
        <v>6348</v>
      </c>
      <c r="S743" s="27" t="s">
        <v>6348</v>
      </c>
      <c r="T743" s="27" t="s">
        <v>5651</v>
      </c>
      <c r="U743" s="15">
        <v>1</v>
      </c>
      <c r="V743" s="15">
        <v>2010</v>
      </c>
      <c r="W743" s="15" t="s">
        <v>6360</v>
      </c>
      <c r="X743" s="17">
        <v>1</v>
      </c>
      <c r="Y743" s="17">
        <v>25</v>
      </c>
      <c r="AA743" s="17">
        <v>1</v>
      </c>
      <c r="AB743" s="17">
        <v>1</v>
      </c>
      <c r="AC743" s="17">
        <v>0</v>
      </c>
      <c r="AD743" s="17" t="s">
        <v>6370</v>
      </c>
      <c r="AE743" s="17" t="s">
        <v>6370</v>
      </c>
      <c r="AF743" s="17" t="s">
        <v>6370</v>
      </c>
      <c r="AG743" t="s">
        <v>5759</v>
      </c>
      <c r="AH743">
        <v>1</v>
      </c>
      <c r="AI743" t="s">
        <v>4031</v>
      </c>
      <c r="AJ743" s="15" t="s">
        <v>497</v>
      </c>
      <c r="AK743" s="18" t="s">
        <v>6087</v>
      </c>
      <c r="AL743" s="4">
        <v>8</v>
      </c>
      <c r="AM743" s="4">
        <v>32</v>
      </c>
      <c r="AN743" s="4">
        <v>43</v>
      </c>
      <c r="AO743" s="4">
        <f t="shared" si="23"/>
        <v>8.0324299999999997</v>
      </c>
      <c r="AP743" s="4">
        <v>1</v>
      </c>
      <c r="AQ743" s="4">
        <v>0</v>
      </c>
      <c r="AR743" s="4" t="s">
        <v>5759</v>
      </c>
      <c r="AS743" s="4">
        <v>170602</v>
      </c>
      <c r="AT743" s="4">
        <v>17060204</v>
      </c>
      <c r="AU743" s="4" t="s">
        <v>5648</v>
      </c>
      <c r="AV743" s="4" t="str">
        <f t="shared" si="24"/>
        <v>CAC</v>
      </c>
      <c r="AW743" t="s">
        <v>4031</v>
      </c>
      <c r="AX743" s="18">
        <v>5.04</v>
      </c>
      <c r="AY743" t="s">
        <v>4031</v>
      </c>
      <c r="AZ743" s="15">
        <v>4.33</v>
      </c>
      <c r="BA743" s="4" t="s">
        <v>5893</v>
      </c>
      <c r="BB743" s="4" t="s">
        <v>5649</v>
      </c>
      <c r="BC743" s="4" t="s">
        <v>21</v>
      </c>
    </row>
    <row r="744" spans="1:55" x14ac:dyDescent="0.3">
      <c r="A744">
        <v>100</v>
      </c>
      <c r="B744" t="s">
        <v>34</v>
      </c>
      <c r="C744" t="s">
        <v>497</v>
      </c>
      <c r="D744" s="16">
        <v>40483</v>
      </c>
      <c r="E744" s="16">
        <v>43056.458333333336</v>
      </c>
      <c r="F744" t="s">
        <v>17</v>
      </c>
      <c r="G744" t="s">
        <v>499</v>
      </c>
      <c r="H744" t="s">
        <v>177</v>
      </c>
      <c r="I744" t="s">
        <v>500</v>
      </c>
      <c r="J744" t="s">
        <v>21</v>
      </c>
      <c r="K744" t="s">
        <v>501</v>
      </c>
      <c r="L744">
        <v>1332</v>
      </c>
      <c r="M744">
        <v>44.691096000000002</v>
      </c>
      <c r="N744">
        <v>-113.36529400000001</v>
      </c>
      <c r="O744" t="s">
        <v>497</v>
      </c>
      <c r="P744" s="27" t="s">
        <v>498</v>
      </c>
      <c r="Q744" s="27" t="s">
        <v>5650</v>
      </c>
      <c r="R744" s="27" t="s">
        <v>6348</v>
      </c>
      <c r="S744" s="27" t="s">
        <v>6348</v>
      </c>
      <c r="T744" s="27" t="s">
        <v>5651</v>
      </c>
      <c r="U744" s="15">
        <v>1</v>
      </c>
      <c r="V744" s="15">
        <v>2010</v>
      </c>
      <c r="W744" s="15" t="s">
        <v>6360</v>
      </c>
      <c r="X744" s="17">
        <v>1</v>
      </c>
      <c r="Y744" s="17">
        <v>25</v>
      </c>
      <c r="AA744" s="17">
        <v>1</v>
      </c>
      <c r="AB744" s="17">
        <v>1</v>
      </c>
      <c r="AC744" s="17">
        <v>0</v>
      </c>
      <c r="AD744" s="17" t="s">
        <v>6370</v>
      </c>
      <c r="AE744" s="17" t="s">
        <v>6370</v>
      </c>
      <c r="AF744" s="17" t="s">
        <v>6370</v>
      </c>
      <c r="AG744" t="s">
        <v>5759</v>
      </c>
      <c r="AH744">
        <v>1</v>
      </c>
      <c r="AI744" t="s">
        <v>4031</v>
      </c>
      <c r="AJ744" s="15" t="s">
        <v>497</v>
      </c>
      <c r="AK744" s="18" t="s">
        <v>498</v>
      </c>
      <c r="AL744" s="4">
        <v>8</v>
      </c>
      <c r="AM744" s="4">
        <v>32</v>
      </c>
      <c r="AN744" s="4">
        <v>44</v>
      </c>
      <c r="AO744" s="4">
        <f t="shared" si="23"/>
        <v>8.0324399999999994</v>
      </c>
      <c r="AP744" s="4">
        <v>1</v>
      </c>
      <c r="AQ744" s="4">
        <v>0</v>
      </c>
      <c r="AR744" s="4" t="s">
        <v>5759</v>
      </c>
      <c r="AS744" s="4">
        <v>170602</v>
      </c>
      <c r="AT744" s="4">
        <v>17060204</v>
      </c>
      <c r="AU744" s="4" t="s">
        <v>5648</v>
      </c>
      <c r="AV744" s="4" t="str">
        <f t="shared" si="24"/>
        <v>CAC</v>
      </c>
      <c r="AW744" t="s">
        <v>4031</v>
      </c>
      <c r="AX744" s="18">
        <v>5.04</v>
      </c>
      <c r="AY744" t="s">
        <v>4031</v>
      </c>
      <c r="AZ744" s="15">
        <v>4.33</v>
      </c>
      <c r="BA744" s="4" t="s">
        <v>5893</v>
      </c>
      <c r="BB744" s="4" t="s">
        <v>5649</v>
      </c>
      <c r="BC744" s="4" t="s">
        <v>21</v>
      </c>
    </row>
    <row r="745" spans="1:55" x14ac:dyDescent="0.3">
      <c r="A745">
        <v>110</v>
      </c>
      <c r="B745">
        <v>1</v>
      </c>
      <c r="C745" t="s">
        <v>497</v>
      </c>
      <c r="D745" s="16">
        <v>43056.458333333336</v>
      </c>
      <c r="E745" s="15" t="s">
        <v>16</v>
      </c>
      <c r="F745" t="s">
        <v>17</v>
      </c>
      <c r="G745" t="s">
        <v>499</v>
      </c>
      <c r="H745" t="s">
        <v>68</v>
      </c>
      <c r="I745" t="s">
        <v>500</v>
      </c>
      <c r="J745" t="s">
        <v>21</v>
      </c>
      <c r="K745" t="s">
        <v>501</v>
      </c>
      <c r="L745">
        <v>1332</v>
      </c>
      <c r="M745">
        <v>44.691096000000002</v>
      </c>
      <c r="N745">
        <v>-113.36529400000001</v>
      </c>
      <c r="O745" t="s">
        <v>497</v>
      </c>
      <c r="P745" s="27" t="s">
        <v>498</v>
      </c>
      <c r="Q745" s="27" t="s">
        <v>5650</v>
      </c>
      <c r="R745" s="27" t="s">
        <v>6348</v>
      </c>
      <c r="S745" s="27" t="s">
        <v>6348</v>
      </c>
      <c r="T745" s="27" t="s">
        <v>5651</v>
      </c>
      <c r="U745" s="15">
        <v>1</v>
      </c>
      <c r="V745" s="15">
        <v>2010</v>
      </c>
      <c r="W745" s="15" t="s">
        <v>6360</v>
      </c>
      <c r="X745" s="17">
        <v>1</v>
      </c>
      <c r="Y745" s="17">
        <v>25</v>
      </c>
      <c r="AA745" s="17">
        <v>1</v>
      </c>
      <c r="AB745" s="17">
        <v>1</v>
      </c>
      <c r="AC745" s="17">
        <v>0</v>
      </c>
      <c r="AD745" s="17" t="s">
        <v>6370</v>
      </c>
      <c r="AE745" s="17" t="s">
        <v>6370</v>
      </c>
      <c r="AF745" s="17" t="s">
        <v>6370</v>
      </c>
      <c r="AG745" t="s">
        <v>5759</v>
      </c>
      <c r="AH745">
        <v>1</v>
      </c>
      <c r="AI745" t="s">
        <v>4031</v>
      </c>
      <c r="AJ745" s="15" t="s">
        <v>497</v>
      </c>
      <c r="AK745" s="18" t="s">
        <v>498</v>
      </c>
      <c r="AL745" s="4">
        <v>8</v>
      </c>
      <c r="AM745" s="4">
        <v>32</v>
      </c>
      <c r="AN745" s="4">
        <v>44</v>
      </c>
      <c r="AO745" s="4">
        <f t="shared" si="23"/>
        <v>8.0324399999999994</v>
      </c>
      <c r="AP745" s="4">
        <v>1</v>
      </c>
      <c r="AQ745" s="4">
        <v>0</v>
      </c>
      <c r="AR745" s="4" t="s">
        <v>5759</v>
      </c>
      <c r="AS745" s="4">
        <v>170602</v>
      </c>
      <c r="AT745" s="4">
        <v>17060204</v>
      </c>
      <c r="AU745" s="4" t="s">
        <v>5648</v>
      </c>
      <c r="AV745" s="4" t="str">
        <f t="shared" si="24"/>
        <v>CAC</v>
      </c>
      <c r="AW745" t="s">
        <v>4031</v>
      </c>
      <c r="AX745" s="18">
        <v>5.04</v>
      </c>
      <c r="AY745" t="s">
        <v>4031</v>
      </c>
      <c r="AZ745" s="15">
        <v>4.33</v>
      </c>
      <c r="BA745" s="4" t="s">
        <v>5893</v>
      </c>
      <c r="BB745" s="4" t="s">
        <v>5649</v>
      </c>
      <c r="BC745" s="4" t="s">
        <v>21</v>
      </c>
    </row>
    <row r="746" spans="1:55" x14ac:dyDescent="0.3">
      <c r="A746">
        <v>100</v>
      </c>
      <c r="B746">
        <v>7</v>
      </c>
      <c r="C746" t="s">
        <v>713</v>
      </c>
      <c r="D746" s="16">
        <v>41568</v>
      </c>
      <c r="E746" s="15" t="s">
        <v>16</v>
      </c>
      <c r="F746" t="s">
        <v>17</v>
      </c>
      <c r="G746" t="s">
        <v>715</v>
      </c>
      <c r="H746" t="s">
        <v>67</v>
      </c>
      <c r="I746" t="s">
        <v>716</v>
      </c>
      <c r="J746" t="s">
        <v>21</v>
      </c>
      <c r="K746" t="s">
        <v>717</v>
      </c>
      <c r="L746">
        <v>1234</v>
      </c>
      <c r="M746">
        <v>45.246484760000001</v>
      </c>
      <c r="N746">
        <v>-113.89346620000001</v>
      </c>
      <c r="O746" t="s">
        <v>713</v>
      </c>
      <c r="P746" s="27" t="s">
        <v>718</v>
      </c>
      <c r="Q746" s="27" t="s">
        <v>5650</v>
      </c>
      <c r="R746" s="27" t="s">
        <v>6348</v>
      </c>
      <c r="S746" s="27" t="s">
        <v>6346</v>
      </c>
      <c r="U746" s="15">
        <v>1</v>
      </c>
      <c r="V746" s="15">
        <v>2013</v>
      </c>
      <c r="W746" s="15" t="s">
        <v>6364</v>
      </c>
      <c r="X746" s="17">
        <v>1</v>
      </c>
      <c r="Y746" s="17">
        <v>24</v>
      </c>
      <c r="AA746" s="17">
        <v>1</v>
      </c>
      <c r="AB746" s="17">
        <v>0</v>
      </c>
      <c r="AC746" s="17">
        <v>0</v>
      </c>
      <c r="AD746" s="17" t="s">
        <v>6370</v>
      </c>
      <c r="AE746" s="17" t="s">
        <v>6371</v>
      </c>
      <c r="AF746" s="17" t="s">
        <v>6371</v>
      </c>
      <c r="AG746" t="s">
        <v>5759</v>
      </c>
      <c r="AH746">
        <v>1</v>
      </c>
      <c r="AI746" t="s">
        <v>6002</v>
      </c>
      <c r="AJ746" s="15" t="s">
        <v>713</v>
      </c>
      <c r="AK746" s="18" t="s">
        <v>6003</v>
      </c>
      <c r="AL746" s="4">
        <v>8</v>
      </c>
      <c r="AM746" s="4">
        <v>31</v>
      </c>
      <c r="AN746" s="4">
        <v>1</v>
      </c>
      <c r="AO746" s="4">
        <f t="shared" si="23"/>
        <v>8.0310100000000002</v>
      </c>
      <c r="AP746" s="4">
        <v>1</v>
      </c>
      <c r="AQ746" s="4">
        <v>0</v>
      </c>
      <c r="AR746" s="4" t="s">
        <v>5759</v>
      </c>
      <c r="AS746" s="4">
        <v>170602</v>
      </c>
      <c r="AT746" s="4">
        <v>17060203</v>
      </c>
      <c r="AU746" s="4" t="s">
        <v>5752</v>
      </c>
      <c r="AV746" s="4" t="str">
        <f t="shared" si="24"/>
        <v>CRC</v>
      </c>
      <c r="AX746" s="18">
        <v>1.99</v>
      </c>
      <c r="AY746" t="s">
        <v>4031</v>
      </c>
      <c r="AZ746" s="15">
        <v>3.33</v>
      </c>
      <c r="BB746" s="4" t="s">
        <v>5649</v>
      </c>
      <c r="BC746" s="4" t="s">
        <v>21</v>
      </c>
    </row>
    <row r="747" spans="1:55" x14ac:dyDescent="0.3">
      <c r="A747">
        <v>100</v>
      </c>
      <c r="B747">
        <v>8</v>
      </c>
      <c r="C747" t="s">
        <v>713</v>
      </c>
      <c r="D747" s="16">
        <v>41568</v>
      </c>
      <c r="E747" s="15" t="s">
        <v>16</v>
      </c>
      <c r="F747" t="s">
        <v>17</v>
      </c>
      <c r="G747" t="s">
        <v>715</v>
      </c>
      <c r="H747" t="s">
        <v>67</v>
      </c>
      <c r="I747" t="s">
        <v>716</v>
      </c>
      <c r="J747" t="s">
        <v>21</v>
      </c>
      <c r="K747" t="s">
        <v>717</v>
      </c>
      <c r="L747">
        <v>1234</v>
      </c>
      <c r="M747">
        <v>45.246484760000001</v>
      </c>
      <c r="N747">
        <v>-113.89346620000001</v>
      </c>
      <c r="O747" t="s">
        <v>713</v>
      </c>
      <c r="P747" s="27" t="s">
        <v>718</v>
      </c>
      <c r="Q747" s="27" t="s">
        <v>5650</v>
      </c>
      <c r="R747" s="27" t="s">
        <v>6348</v>
      </c>
      <c r="S747" s="27" t="s">
        <v>6346</v>
      </c>
      <c r="U747" s="15">
        <v>1</v>
      </c>
      <c r="V747" s="15">
        <v>2013</v>
      </c>
      <c r="W747" s="15" t="s">
        <v>6364</v>
      </c>
      <c r="X747" s="17">
        <v>1</v>
      </c>
      <c r="Y747" s="17">
        <v>24</v>
      </c>
      <c r="AA747" s="17">
        <v>1</v>
      </c>
      <c r="AB747" s="17">
        <v>0</v>
      </c>
      <c r="AC747" s="17">
        <v>0</v>
      </c>
      <c r="AD747" s="17" t="s">
        <v>6370</v>
      </c>
      <c r="AE747" s="17" t="s">
        <v>6371</v>
      </c>
      <c r="AF747" s="17" t="s">
        <v>6371</v>
      </c>
      <c r="AG747" t="s">
        <v>5759</v>
      </c>
      <c r="AH747">
        <v>1</v>
      </c>
      <c r="AI747" t="s">
        <v>6002</v>
      </c>
      <c r="AJ747" s="15" t="s">
        <v>713</v>
      </c>
      <c r="AK747" s="4" t="s">
        <v>6003</v>
      </c>
      <c r="AL747" s="4">
        <v>8</v>
      </c>
      <c r="AM747" s="4">
        <v>31</v>
      </c>
      <c r="AN747" s="4">
        <v>1</v>
      </c>
      <c r="AO747" s="4">
        <f t="shared" si="23"/>
        <v>8.0310100000000002</v>
      </c>
      <c r="AP747" s="4">
        <v>1</v>
      </c>
      <c r="AQ747" s="4">
        <v>0</v>
      </c>
      <c r="AR747" s="4" t="s">
        <v>5759</v>
      </c>
      <c r="AS747" s="4">
        <v>170602</v>
      </c>
      <c r="AT747" s="4">
        <v>17060203</v>
      </c>
      <c r="AU747" s="4" t="s">
        <v>5752</v>
      </c>
      <c r="AV747" s="4" t="str">
        <f t="shared" si="24"/>
        <v>CRC</v>
      </c>
      <c r="AX747" s="18">
        <v>1.99</v>
      </c>
      <c r="AY747" t="s">
        <v>4031</v>
      </c>
      <c r="AZ747" s="15">
        <v>3.33</v>
      </c>
      <c r="BB747" s="4" t="s">
        <v>5649</v>
      </c>
      <c r="BC747" s="4" t="s">
        <v>21</v>
      </c>
    </row>
    <row r="748" spans="1:55" x14ac:dyDescent="0.3">
      <c r="A748">
        <v>100</v>
      </c>
      <c r="B748">
        <v>9</v>
      </c>
      <c r="C748" t="s">
        <v>713</v>
      </c>
      <c r="D748" s="16">
        <v>41568</v>
      </c>
      <c r="E748" s="15" t="s">
        <v>16</v>
      </c>
      <c r="F748" t="s">
        <v>17</v>
      </c>
      <c r="G748" t="s">
        <v>715</v>
      </c>
      <c r="H748" t="s">
        <v>67</v>
      </c>
      <c r="I748" t="s">
        <v>716</v>
      </c>
      <c r="J748" t="s">
        <v>21</v>
      </c>
      <c r="K748" t="s">
        <v>717</v>
      </c>
      <c r="L748">
        <v>1234</v>
      </c>
      <c r="M748">
        <v>45.246484760000001</v>
      </c>
      <c r="N748">
        <v>-113.89346620000001</v>
      </c>
      <c r="O748" t="s">
        <v>713</v>
      </c>
      <c r="P748" s="27" t="s">
        <v>718</v>
      </c>
      <c r="Q748" s="27" t="s">
        <v>5650</v>
      </c>
      <c r="R748" s="27" t="s">
        <v>6348</v>
      </c>
      <c r="S748" s="27" t="s">
        <v>6346</v>
      </c>
      <c r="U748" s="15">
        <v>1</v>
      </c>
      <c r="V748" s="15">
        <v>2013</v>
      </c>
      <c r="W748" s="15" t="s">
        <v>6364</v>
      </c>
      <c r="X748" s="17">
        <v>1</v>
      </c>
      <c r="Y748" s="17">
        <v>24</v>
      </c>
      <c r="AA748" s="17">
        <v>1</v>
      </c>
      <c r="AB748" s="17">
        <v>0</v>
      </c>
      <c r="AC748" s="17">
        <v>0</v>
      </c>
      <c r="AD748" s="17" t="s">
        <v>6370</v>
      </c>
      <c r="AE748" s="17" t="s">
        <v>6371</v>
      </c>
      <c r="AF748" s="17" t="s">
        <v>6371</v>
      </c>
      <c r="AG748" t="s">
        <v>5759</v>
      </c>
      <c r="AH748">
        <v>1</v>
      </c>
      <c r="AI748" t="s">
        <v>6002</v>
      </c>
      <c r="AJ748" s="15" t="s">
        <v>713</v>
      </c>
      <c r="AK748" s="4" t="s">
        <v>6003</v>
      </c>
      <c r="AL748" s="4">
        <v>8</v>
      </c>
      <c r="AM748" s="4">
        <v>31</v>
      </c>
      <c r="AN748" s="4">
        <v>1</v>
      </c>
      <c r="AO748" s="4">
        <f t="shared" si="23"/>
        <v>8.0310100000000002</v>
      </c>
      <c r="AP748" s="4">
        <v>1</v>
      </c>
      <c r="AQ748" s="4">
        <v>0</v>
      </c>
      <c r="AR748" s="4" t="s">
        <v>5759</v>
      </c>
      <c r="AS748" s="4">
        <v>170602</v>
      </c>
      <c r="AT748" s="4">
        <v>17060203</v>
      </c>
      <c r="AU748" s="4" t="s">
        <v>5752</v>
      </c>
      <c r="AV748" s="4" t="str">
        <f t="shared" si="24"/>
        <v>CRC</v>
      </c>
      <c r="AX748" s="18">
        <v>1.99</v>
      </c>
      <c r="AY748" t="s">
        <v>4031</v>
      </c>
      <c r="AZ748" s="15">
        <v>3.33</v>
      </c>
      <c r="BB748" s="4" t="s">
        <v>5649</v>
      </c>
      <c r="BC748" s="4" t="s">
        <v>21</v>
      </c>
    </row>
    <row r="749" spans="1:55" x14ac:dyDescent="0.3">
      <c r="A749">
        <v>100</v>
      </c>
      <c r="B749">
        <v>4</v>
      </c>
      <c r="C749" t="s">
        <v>713</v>
      </c>
      <c r="D749" s="16">
        <v>41568</v>
      </c>
      <c r="E749" s="15" t="s">
        <v>16</v>
      </c>
      <c r="F749" t="s">
        <v>17</v>
      </c>
      <c r="G749" t="s">
        <v>715</v>
      </c>
      <c r="H749" t="s">
        <v>65</v>
      </c>
      <c r="I749" t="s">
        <v>716</v>
      </c>
      <c r="J749" t="s">
        <v>21</v>
      </c>
      <c r="K749" t="s">
        <v>717</v>
      </c>
      <c r="L749">
        <v>1234</v>
      </c>
      <c r="M749">
        <v>45.246484760000001</v>
      </c>
      <c r="N749">
        <v>-113.89346620000001</v>
      </c>
      <c r="O749" t="s">
        <v>713</v>
      </c>
      <c r="P749" s="27" t="s">
        <v>714</v>
      </c>
      <c r="Q749" s="27" t="s">
        <v>5650</v>
      </c>
      <c r="R749" s="27" t="s">
        <v>6348</v>
      </c>
      <c r="S749" s="27" t="s">
        <v>6346</v>
      </c>
      <c r="U749" s="15">
        <v>1</v>
      </c>
      <c r="V749" s="15">
        <v>2013</v>
      </c>
      <c r="W749" s="15" t="s">
        <v>6364</v>
      </c>
      <c r="X749" s="17">
        <v>1</v>
      </c>
      <c r="Y749" s="17">
        <v>24</v>
      </c>
      <c r="AA749" s="17">
        <v>1</v>
      </c>
      <c r="AB749" s="17">
        <v>0</v>
      </c>
      <c r="AC749" s="17">
        <v>0</v>
      </c>
      <c r="AD749" s="17" t="s">
        <v>6370</v>
      </c>
      <c r="AE749" s="17" t="s">
        <v>6371</v>
      </c>
      <c r="AF749" s="17" t="s">
        <v>6371</v>
      </c>
      <c r="AG749" t="s">
        <v>5759</v>
      </c>
      <c r="AH749">
        <v>1</v>
      </c>
      <c r="AI749" t="s">
        <v>6002</v>
      </c>
      <c r="AJ749" s="15" t="s">
        <v>713</v>
      </c>
      <c r="AK749" s="4" t="s">
        <v>718</v>
      </c>
      <c r="AL749" s="4">
        <v>8</v>
      </c>
      <c r="AM749" s="4">
        <v>31</v>
      </c>
      <c r="AN749" s="4">
        <v>2</v>
      </c>
      <c r="AO749" s="4">
        <f t="shared" si="23"/>
        <v>8.0310199999999998</v>
      </c>
      <c r="AP749" s="4">
        <v>1</v>
      </c>
      <c r="AQ749" s="4">
        <v>0</v>
      </c>
      <c r="AR749" s="4" t="s">
        <v>5759</v>
      </c>
      <c r="AS749" s="4">
        <v>170602</v>
      </c>
      <c r="AT749" s="4">
        <v>17060203</v>
      </c>
      <c r="AU749" s="4" t="s">
        <v>5752</v>
      </c>
      <c r="AV749" s="4" t="str">
        <f t="shared" si="24"/>
        <v>CRC</v>
      </c>
      <c r="AX749" s="18">
        <v>1.99</v>
      </c>
      <c r="AY749" t="s">
        <v>4031</v>
      </c>
      <c r="AZ749" s="15">
        <v>3.33</v>
      </c>
      <c r="BB749" s="4" t="s">
        <v>5649</v>
      </c>
      <c r="BC749" s="4" t="s">
        <v>21</v>
      </c>
    </row>
    <row r="750" spans="1:55" x14ac:dyDescent="0.3">
      <c r="A750">
        <v>100</v>
      </c>
      <c r="B750">
        <v>5</v>
      </c>
      <c r="C750" t="s">
        <v>713</v>
      </c>
      <c r="D750" s="16">
        <v>41568</v>
      </c>
      <c r="E750" s="15" t="s">
        <v>16</v>
      </c>
      <c r="F750" t="s">
        <v>17</v>
      </c>
      <c r="G750" t="s">
        <v>715</v>
      </c>
      <c r="H750" t="s">
        <v>65</v>
      </c>
      <c r="I750" t="s">
        <v>716</v>
      </c>
      <c r="J750" t="s">
        <v>21</v>
      </c>
      <c r="K750" t="s">
        <v>717</v>
      </c>
      <c r="L750">
        <v>1234</v>
      </c>
      <c r="M750">
        <v>45.246484760000001</v>
      </c>
      <c r="N750">
        <v>-113.89346620000001</v>
      </c>
      <c r="O750" t="s">
        <v>713</v>
      </c>
      <c r="P750" s="27" t="s">
        <v>714</v>
      </c>
      <c r="Q750" s="27" t="s">
        <v>5650</v>
      </c>
      <c r="R750" s="27" t="s">
        <v>6348</v>
      </c>
      <c r="S750" s="27" t="s">
        <v>6346</v>
      </c>
      <c r="U750" s="15">
        <v>1</v>
      </c>
      <c r="V750" s="15">
        <v>2013</v>
      </c>
      <c r="W750" s="15" t="s">
        <v>6364</v>
      </c>
      <c r="X750" s="17">
        <v>1</v>
      </c>
      <c r="Y750" s="17">
        <v>24</v>
      </c>
      <c r="AA750" s="17">
        <v>1</v>
      </c>
      <c r="AB750" s="17">
        <v>0</v>
      </c>
      <c r="AC750" s="17">
        <v>0</v>
      </c>
      <c r="AD750" s="17" t="s">
        <v>6370</v>
      </c>
      <c r="AE750" s="17" t="s">
        <v>6371</v>
      </c>
      <c r="AF750" s="17" t="s">
        <v>6371</v>
      </c>
      <c r="AG750" t="s">
        <v>5759</v>
      </c>
      <c r="AH750">
        <v>1</v>
      </c>
      <c r="AI750" t="s">
        <v>6002</v>
      </c>
      <c r="AJ750" s="15" t="s">
        <v>713</v>
      </c>
      <c r="AK750" s="4" t="s">
        <v>718</v>
      </c>
      <c r="AL750" s="4">
        <v>8</v>
      </c>
      <c r="AM750" s="4">
        <v>31</v>
      </c>
      <c r="AN750" s="4">
        <v>2</v>
      </c>
      <c r="AO750" s="4">
        <f t="shared" si="23"/>
        <v>8.0310199999999998</v>
      </c>
      <c r="AP750" s="4">
        <v>1</v>
      </c>
      <c r="AQ750" s="4">
        <v>0</v>
      </c>
      <c r="AR750" s="4" t="s">
        <v>5759</v>
      </c>
      <c r="AS750" s="4">
        <v>170602</v>
      </c>
      <c r="AT750" s="4">
        <v>17060203</v>
      </c>
      <c r="AU750" s="4" t="s">
        <v>5752</v>
      </c>
      <c r="AV750" s="4" t="str">
        <f t="shared" si="24"/>
        <v>CRC</v>
      </c>
      <c r="AX750" s="18">
        <v>1.99</v>
      </c>
      <c r="AY750" t="s">
        <v>4031</v>
      </c>
      <c r="AZ750" s="15">
        <v>3.33</v>
      </c>
      <c r="BB750" s="4" t="s">
        <v>5649</v>
      </c>
      <c r="BC750" s="4" t="s">
        <v>21</v>
      </c>
    </row>
    <row r="751" spans="1:55" x14ac:dyDescent="0.3">
      <c r="A751">
        <v>100</v>
      </c>
      <c r="B751">
        <v>6</v>
      </c>
      <c r="C751" t="s">
        <v>713</v>
      </c>
      <c r="D751" s="16">
        <v>41568</v>
      </c>
      <c r="E751" s="15" t="s">
        <v>16</v>
      </c>
      <c r="F751" t="s">
        <v>17</v>
      </c>
      <c r="G751" t="s">
        <v>715</v>
      </c>
      <c r="H751" t="s">
        <v>65</v>
      </c>
      <c r="I751" t="s">
        <v>716</v>
      </c>
      <c r="J751" t="s">
        <v>21</v>
      </c>
      <c r="K751" t="s">
        <v>717</v>
      </c>
      <c r="L751">
        <v>1234</v>
      </c>
      <c r="M751">
        <v>45.246484760000001</v>
      </c>
      <c r="N751">
        <v>-113.89346620000001</v>
      </c>
      <c r="O751" t="s">
        <v>713</v>
      </c>
      <c r="P751" s="27" t="s">
        <v>714</v>
      </c>
      <c r="Q751" s="27" t="s">
        <v>5650</v>
      </c>
      <c r="R751" s="27" t="s">
        <v>6348</v>
      </c>
      <c r="S751" s="27" t="s">
        <v>6346</v>
      </c>
      <c r="U751" s="15">
        <v>1</v>
      </c>
      <c r="V751" s="15">
        <v>2013</v>
      </c>
      <c r="W751" s="15" t="s">
        <v>6364</v>
      </c>
      <c r="X751" s="17">
        <v>1</v>
      </c>
      <c r="Y751" s="17">
        <v>24</v>
      </c>
      <c r="AA751" s="17">
        <v>1</v>
      </c>
      <c r="AB751" s="17">
        <v>0</v>
      </c>
      <c r="AC751" s="17">
        <v>0</v>
      </c>
      <c r="AD751" s="17" t="s">
        <v>6370</v>
      </c>
      <c r="AE751" s="17" t="s">
        <v>6371</v>
      </c>
      <c r="AF751" s="17" t="s">
        <v>6371</v>
      </c>
      <c r="AG751" t="s">
        <v>5759</v>
      </c>
      <c r="AH751">
        <v>1</v>
      </c>
      <c r="AI751" t="s">
        <v>6002</v>
      </c>
      <c r="AJ751" s="15" t="s">
        <v>713</v>
      </c>
      <c r="AK751" s="4" t="s">
        <v>718</v>
      </c>
      <c r="AL751" s="4">
        <v>8</v>
      </c>
      <c r="AM751" s="4">
        <v>31</v>
      </c>
      <c r="AN751" s="4">
        <v>2</v>
      </c>
      <c r="AO751" s="4">
        <f t="shared" si="23"/>
        <v>8.0310199999999998</v>
      </c>
      <c r="AP751" s="4">
        <v>1</v>
      </c>
      <c r="AQ751" s="4">
        <v>0</v>
      </c>
      <c r="AR751" s="4" t="s">
        <v>5759</v>
      </c>
      <c r="AS751" s="4">
        <v>170602</v>
      </c>
      <c r="AT751" s="4">
        <v>17060203</v>
      </c>
      <c r="AU751" s="4" t="s">
        <v>5752</v>
      </c>
      <c r="AV751" s="4" t="str">
        <f t="shared" si="24"/>
        <v>CRC</v>
      </c>
      <c r="AX751" s="18">
        <v>1.99</v>
      </c>
      <c r="AY751" t="s">
        <v>4031</v>
      </c>
      <c r="AZ751" s="15">
        <v>3.33</v>
      </c>
      <c r="BB751" s="4" t="s">
        <v>5649</v>
      </c>
      <c r="BC751" s="4" t="s">
        <v>21</v>
      </c>
    </row>
    <row r="752" spans="1:55" x14ac:dyDescent="0.3">
      <c r="A752">
        <v>100</v>
      </c>
      <c r="B752">
        <v>1</v>
      </c>
      <c r="C752" t="s">
        <v>713</v>
      </c>
      <c r="D752" s="16">
        <v>41568</v>
      </c>
      <c r="E752" s="15" t="s">
        <v>16</v>
      </c>
      <c r="F752" t="s">
        <v>17</v>
      </c>
      <c r="G752" t="s">
        <v>715</v>
      </c>
      <c r="H752" t="s">
        <v>62</v>
      </c>
      <c r="I752" t="s">
        <v>716</v>
      </c>
      <c r="J752" t="s">
        <v>21</v>
      </c>
      <c r="K752" t="s">
        <v>717</v>
      </c>
      <c r="L752">
        <v>1234</v>
      </c>
      <c r="M752">
        <v>45.246484760000001</v>
      </c>
      <c r="N752">
        <v>-113.89346620000001</v>
      </c>
      <c r="O752" t="s">
        <v>713</v>
      </c>
      <c r="P752" s="27" t="s">
        <v>714</v>
      </c>
      <c r="Q752" s="27" t="s">
        <v>5650</v>
      </c>
      <c r="R752" s="27" t="s">
        <v>6348</v>
      </c>
      <c r="S752" s="27" t="s">
        <v>6346</v>
      </c>
      <c r="U752" s="15">
        <v>1</v>
      </c>
      <c r="V752" s="15">
        <v>2013</v>
      </c>
      <c r="W752" s="15" t="s">
        <v>6364</v>
      </c>
      <c r="X752" s="17">
        <v>1</v>
      </c>
      <c r="Y752" s="17">
        <v>24</v>
      </c>
      <c r="AA752" s="17">
        <v>1</v>
      </c>
      <c r="AB752" s="17">
        <v>0</v>
      </c>
      <c r="AC752" s="17">
        <v>0</v>
      </c>
      <c r="AD752" s="17" t="s">
        <v>6370</v>
      </c>
      <c r="AE752" s="17" t="s">
        <v>6371</v>
      </c>
      <c r="AF752" s="17" t="s">
        <v>6371</v>
      </c>
      <c r="AG752" t="s">
        <v>5759</v>
      </c>
      <c r="AH752">
        <v>1</v>
      </c>
      <c r="AI752" t="s">
        <v>6002</v>
      </c>
      <c r="AJ752" s="15" t="s">
        <v>713</v>
      </c>
      <c r="AK752" s="4" t="s">
        <v>714</v>
      </c>
      <c r="AL752" s="4">
        <v>8</v>
      </c>
      <c r="AM752" s="4">
        <v>31</v>
      </c>
      <c r="AN752" s="4">
        <v>3</v>
      </c>
      <c r="AO752" s="4">
        <f t="shared" si="23"/>
        <v>8.0310300000000012</v>
      </c>
      <c r="AP752" s="4">
        <v>1</v>
      </c>
      <c r="AQ752" s="4">
        <v>0</v>
      </c>
      <c r="AR752" s="4" t="s">
        <v>5759</v>
      </c>
      <c r="AS752" s="4">
        <v>170602</v>
      </c>
      <c r="AT752" s="4">
        <v>17060203</v>
      </c>
      <c r="AU752" s="4" t="s">
        <v>5752</v>
      </c>
      <c r="AV752" s="4" t="str">
        <f t="shared" si="24"/>
        <v>CRC</v>
      </c>
      <c r="AX752" s="18">
        <v>1.99</v>
      </c>
      <c r="AY752" t="s">
        <v>4031</v>
      </c>
      <c r="AZ752" s="15">
        <v>3.33</v>
      </c>
      <c r="BB752" s="4" t="s">
        <v>5649</v>
      </c>
      <c r="BC752" s="4" t="s">
        <v>21</v>
      </c>
    </row>
    <row r="753" spans="1:55" x14ac:dyDescent="0.3">
      <c r="A753">
        <v>100</v>
      </c>
      <c r="B753">
        <v>2</v>
      </c>
      <c r="C753" t="s">
        <v>713</v>
      </c>
      <c r="D753" s="16">
        <v>41568</v>
      </c>
      <c r="E753" s="15" t="s">
        <v>16</v>
      </c>
      <c r="F753" t="s">
        <v>17</v>
      </c>
      <c r="G753" t="s">
        <v>715</v>
      </c>
      <c r="H753" t="s">
        <v>62</v>
      </c>
      <c r="I753" t="s">
        <v>716</v>
      </c>
      <c r="J753" t="s">
        <v>21</v>
      </c>
      <c r="K753" t="s">
        <v>717</v>
      </c>
      <c r="L753">
        <v>1234</v>
      </c>
      <c r="M753">
        <v>45.246484760000001</v>
      </c>
      <c r="N753">
        <v>-113.89346620000001</v>
      </c>
      <c r="O753" t="s">
        <v>713</v>
      </c>
      <c r="P753" s="27" t="s">
        <v>714</v>
      </c>
      <c r="Q753" s="27" t="s">
        <v>5650</v>
      </c>
      <c r="R753" s="27" t="s">
        <v>6348</v>
      </c>
      <c r="S753" s="27" t="s">
        <v>6346</v>
      </c>
      <c r="U753" s="15">
        <v>1</v>
      </c>
      <c r="V753" s="15">
        <v>2013</v>
      </c>
      <c r="W753" s="15" t="s">
        <v>6364</v>
      </c>
      <c r="X753" s="17">
        <v>1</v>
      </c>
      <c r="Y753" s="17">
        <v>24</v>
      </c>
      <c r="AA753" s="17">
        <v>1</v>
      </c>
      <c r="AB753" s="17">
        <v>0</v>
      </c>
      <c r="AC753" s="17">
        <v>0</v>
      </c>
      <c r="AD753" s="17" t="s">
        <v>6370</v>
      </c>
      <c r="AE753" s="17" t="s">
        <v>6371</v>
      </c>
      <c r="AF753" s="17" t="s">
        <v>6371</v>
      </c>
      <c r="AG753" t="s">
        <v>5759</v>
      </c>
      <c r="AH753">
        <v>1</v>
      </c>
      <c r="AI753" t="s">
        <v>6002</v>
      </c>
      <c r="AJ753" s="15" t="s">
        <v>713</v>
      </c>
      <c r="AK753" s="4" t="s">
        <v>714</v>
      </c>
      <c r="AL753" s="4">
        <v>8</v>
      </c>
      <c r="AM753" s="4">
        <v>31</v>
      </c>
      <c r="AN753" s="4">
        <v>3</v>
      </c>
      <c r="AO753" s="4">
        <f t="shared" si="23"/>
        <v>8.0310300000000012</v>
      </c>
      <c r="AP753" s="4">
        <v>1</v>
      </c>
      <c r="AQ753" s="4">
        <v>0</v>
      </c>
      <c r="AR753" s="4" t="s">
        <v>5759</v>
      </c>
      <c r="AS753" s="4">
        <v>170602</v>
      </c>
      <c r="AT753" s="4">
        <v>17060203</v>
      </c>
      <c r="AU753" s="4" t="s">
        <v>5752</v>
      </c>
      <c r="AV753" s="4" t="str">
        <f t="shared" si="24"/>
        <v>CRC</v>
      </c>
      <c r="AX753" s="18">
        <v>1.99</v>
      </c>
      <c r="AY753" t="s">
        <v>4031</v>
      </c>
      <c r="AZ753" s="15">
        <v>3.33</v>
      </c>
      <c r="BB753" s="4" t="s">
        <v>5649</v>
      </c>
      <c r="BC753" s="4" t="s">
        <v>21</v>
      </c>
    </row>
    <row r="754" spans="1:55" x14ac:dyDescent="0.3">
      <c r="A754">
        <v>100</v>
      </c>
      <c r="B754">
        <v>3</v>
      </c>
      <c r="C754" t="s">
        <v>713</v>
      </c>
      <c r="D754" s="16">
        <v>41568</v>
      </c>
      <c r="E754" s="15" t="s">
        <v>16</v>
      </c>
      <c r="F754" t="s">
        <v>17</v>
      </c>
      <c r="G754" t="s">
        <v>715</v>
      </c>
      <c r="H754" t="s">
        <v>62</v>
      </c>
      <c r="I754" t="s">
        <v>716</v>
      </c>
      <c r="J754" t="s">
        <v>21</v>
      </c>
      <c r="K754" t="s">
        <v>717</v>
      </c>
      <c r="L754">
        <v>1234</v>
      </c>
      <c r="M754">
        <v>45.246484760000001</v>
      </c>
      <c r="N754">
        <v>-113.89346620000001</v>
      </c>
      <c r="O754" t="s">
        <v>713</v>
      </c>
      <c r="P754" s="27" t="s">
        <v>714</v>
      </c>
      <c r="Q754" s="27" t="s">
        <v>5650</v>
      </c>
      <c r="R754" s="27" t="s">
        <v>6348</v>
      </c>
      <c r="S754" s="27" t="s">
        <v>6346</v>
      </c>
      <c r="U754" s="15">
        <v>1</v>
      </c>
      <c r="V754" s="15">
        <v>2013</v>
      </c>
      <c r="W754" s="15" t="s">
        <v>6364</v>
      </c>
      <c r="X754" s="17">
        <v>1</v>
      </c>
      <c r="Y754" s="17">
        <v>24</v>
      </c>
      <c r="AA754" s="17">
        <v>1</v>
      </c>
      <c r="AB754" s="17">
        <v>0</v>
      </c>
      <c r="AC754" s="17">
        <v>0</v>
      </c>
      <c r="AD754" s="17" t="s">
        <v>6370</v>
      </c>
      <c r="AE754" s="17" t="s">
        <v>6371</v>
      </c>
      <c r="AF754" s="17" t="s">
        <v>6371</v>
      </c>
      <c r="AG754" t="s">
        <v>5759</v>
      </c>
      <c r="AH754">
        <v>1</v>
      </c>
      <c r="AI754" t="s">
        <v>6002</v>
      </c>
      <c r="AJ754" s="15" t="s">
        <v>713</v>
      </c>
      <c r="AK754" s="4" t="s">
        <v>714</v>
      </c>
      <c r="AL754" s="4">
        <v>8</v>
      </c>
      <c r="AM754" s="4">
        <v>31</v>
      </c>
      <c r="AN754" s="4">
        <v>3</v>
      </c>
      <c r="AO754" s="4">
        <f t="shared" si="23"/>
        <v>8.0310300000000012</v>
      </c>
      <c r="AP754" s="4">
        <v>1</v>
      </c>
      <c r="AQ754" s="4">
        <v>0</v>
      </c>
      <c r="AR754" s="4" t="s">
        <v>5759</v>
      </c>
      <c r="AS754" s="4">
        <v>170602</v>
      </c>
      <c r="AT754" s="4">
        <v>17060203</v>
      </c>
      <c r="AU754" s="4" t="s">
        <v>5752</v>
      </c>
      <c r="AV754" s="4" t="str">
        <f t="shared" si="24"/>
        <v>CRC</v>
      </c>
      <c r="AX754" s="18">
        <v>1.99</v>
      </c>
      <c r="AY754" t="s">
        <v>4031</v>
      </c>
      <c r="AZ754" s="15">
        <v>3.33</v>
      </c>
      <c r="BB754" s="4" t="s">
        <v>5649</v>
      </c>
      <c r="BC754" s="4" t="s">
        <v>21</v>
      </c>
    </row>
    <row r="755" spans="1:55" x14ac:dyDescent="0.3">
      <c r="A755">
        <v>100</v>
      </c>
      <c r="B755">
        <v>3</v>
      </c>
      <c r="C755" t="s">
        <v>983</v>
      </c>
      <c r="D755" s="16">
        <v>41559</v>
      </c>
      <c r="E755" s="16">
        <v>42350</v>
      </c>
      <c r="F755" t="s">
        <v>17</v>
      </c>
      <c r="G755" t="s">
        <v>985</v>
      </c>
      <c r="H755" t="s">
        <v>991</v>
      </c>
      <c r="I755" t="s">
        <v>987</v>
      </c>
      <c r="J755" t="s">
        <v>21</v>
      </c>
      <c r="K755" t="s">
        <v>988</v>
      </c>
      <c r="L755">
        <v>1338</v>
      </c>
      <c r="M755">
        <v>44.668593809999997</v>
      </c>
      <c r="N755">
        <v>-113.3115502</v>
      </c>
      <c r="O755" t="s">
        <v>983</v>
      </c>
      <c r="P755" s="27" t="s">
        <v>990</v>
      </c>
      <c r="Q755" s="27" t="s">
        <v>5650</v>
      </c>
      <c r="R755" s="27" t="s">
        <v>6348</v>
      </c>
      <c r="S755" s="27" t="s">
        <v>6348</v>
      </c>
      <c r="T755" s="27" t="s">
        <v>5651</v>
      </c>
      <c r="U755" s="15">
        <v>1</v>
      </c>
      <c r="V755" s="15">
        <v>2013</v>
      </c>
      <c r="W755" s="15" t="s">
        <v>6360</v>
      </c>
      <c r="X755" s="17">
        <v>1</v>
      </c>
      <c r="Y755" s="17">
        <v>25</v>
      </c>
      <c r="AA755" s="17">
        <v>1</v>
      </c>
      <c r="AB755" s="17">
        <v>0</v>
      </c>
      <c r="AC755" s="17">
        <v>0</v>
      </c>
      <c r="AD755" s="17" t="s">
        <v>6370</v>
      </c>
      <c r="AE755" s="17" t="s">
        <v>6370</v>
      </c>
      <c r="AF755" s="17" t="s">
        <v>6370</v>
      </c>
      <c r="AG755" t="s">
        <v>5759</v>
      </c>
      <c r="AH755">
        <v>1</v>
      </c>
      <c r="AI755" t="s">
        <v>4031</v>
      </c>
      <c r="AJ755" s="15" t="s">
        <v>983</v>
      </c>
      <c r="AK755" s="4" t="s">
        <v>6088</v>
      </c>
      <c r="AL755" s="4">
        <v>8</v>
      </c>
      <c r="AM755" s="4">
        <v>32</v>
      </c>
      <c r="AN755" s="4">
        <v>46</v>
      </c>
      <c r="AO755" s="4">
        <f t="shared" si="23"/>
        <v>8.0324600000000004</v>
      </c>
      <c r="AP755" s="4">
        <v>0</v>
      </c>
      <c r="AQ755" s="4">
        <v>0</v>
      </c>
      <c r="AR755" s="4" t="s">
        <v>5759</v>
      </c>
      <c r="AS755" s="4">
        <v>170602</v>
      </c>
      <c r="AT755" s="4">
        <v>17060204</v>
      </c>
      <c r="AU755" s="4" t="s">
        <v>5648</v>
      </c>
      <c r="AV755" s="4" t="str">
        <f t="shared" si="24"/>
        <v>HEC</v>
      </c>
      <c r="AW755" t="s">
        <v>4031</v>
      </c>
      <c r="AX755" s="18"/>
      <c r="AY755" t="s">
        <v>4031</v>
      </c>
      <c r="AZ755" s="15"/>
      <c r="BA755" s="4" t="s">
        <v>5898</v>
      </c>
      <c r="BB755" s="4" t="s">
        <v>5649</v>
      </c>
      <c r="BC755" s="4" t="s">
        <v>21</v>
      </c>
    </row>
    <row r="756" spans="1:55" x14ac:dyDescent="0.3">
      <c r="A756">
        <v>100</v>
      </c>
      <c r="B756">
        <v>6</v>
      </c>
      <c r="C756" t="s">
        <v>983</v>
      </c>
      <c r="D756" s="16">
        <v>41559</v>
      </c>
      <c r="E756" s="16">
        <v>42350</v>
      </c>
      <c r="F756" t="s">
        <v>17</v>
      </c>
      <c r="G756" t="s">
        <v>985</v>
      </c>
      <c r="H756" t="s">
        <v>994</v>
      </c>
      <c r="I756" t="s">
        <v>987</v>
      </c>
      <c r="J756" t="s">
        <v>21</v>
      </c>
      <c r="K756" t="s">
        <v>988</v>
      </c>
      <c r="L756">
        <v>1338</v>
      </c>
      <c r="M756">
        <v>44.668593809999997</v>
      </c>
      <c r="N756">
        <v>-113.3115502</v>
      </c>
      <c r="O756" t="s">
        <v>983</v>
      </c>
      <c r="P756" s="27" t="s">
        <v>990</v>
      </c>
      <c r="Q756" s="27" t="s">
        <v>5650</v>
      </c>
      <c r="R756" s="27" t="s">
        <v>6348</v>
      </c>
      <c r="S756" s="27" t="s">
        <v>6348</v>
      </c>
      <c r="T756" s="27" t="s">
        <v>5651</v>
      </c>
      <c r="U756" s="15">
        <v>1</v>
      </c>
      <c r="V756" s="15">
        <v>2013</v>
      </c>
      <c r="W756" s="15" t="s">
        <v>6360</v>
      </c>
      <c r="X756" s="17">
        <v>1</v>
      </c>
      <c r="Y756" s="17">
        <v>25</v>
      </c>
      <c r="AA756" s="17">
        <v>1</v>
      </c>
      <c r="AB756" s="17">
        <v>0</v>
      </c>
      <c r="AC756" s="17">
        <v>0</v>
      </c>
      <c r="AD756" s="17" t="s">
        <v>6370</v>
      </c>
      <c r="AE756" s="17" t="s">
        <v>6370</v>
      </c>
      <c r="AF756" s="17" t="s">
        <v>6370</v>
      </c>
      <c r="AG756" t="s">
        <v>5759</v>
      </c>
      <c r="AH756">
        <v>1</v>
      </c>
      <c r="AI756" t="s">
        <v>4031</v>
      </c>
      <c r="AJ756" s="15" t="s">
        <v>983</v>
      </c>
      <c r="AK756" s="4" t="s">
        <v>6088</v>
      </c>
      <c r="AL756" s="4">
        <v>8</v>
      </c>
      <c r="AM756" s="4">
        <v>32</v>
      </c>
      <c r="AN756" s="4">
        <v>46</v>
      </c>
      <c r="AO756" s="4">
        <f t="shared" si="23"/>
        <v>8.0324600000000004</v>
      </c>
      <c r="AP756" s="4">
        <v>0</v>
      </c>
      <c r="AQ756" s="4">
        <v>0</v>
      </c>
      <c r="AR756" s="4" t="s">
        <v>5759</v>
      </c>
      <c r="AS756" s="4">
        <v>170602</v>
      </c>
      <c r="AT756" s="4">
        <v>17060204</v>
      </c>
      <c r="AU756" s="4" t="s">
        <v>5648</v>
      </c>
      <c r="AV756" s="4" t="str">
        <f t="shared" si="24"/>
        <v>HEC</v>
      </c>
      <c r="AW756" t="s">
        <v>4031</v>
      </c>
      <c r="AX756" s="18"/>
      <c r="AY756" t="s">
        <v>4031</v>
      </c>
      <c r="AZ756" s="15"/>
      <c r="BA756" s="4" t="s">
        <v>5898</v>
      </c>
      <c r="BB756" s="4" t="s">
        <v>5649</v>
      </c>
      <c r="BC756" s="4" t="s">
        <v>21</v>
      </c>
    </row>
    <row r="757" spans="1:55" x14ac:dyDescent="0.3">
      <c r="A757">
        <v>100</v>
      </c>
      <c r="B757">
        <v>1</v>
      </c>
      <c r="C757" t="s">
        <v>983</v>
      </c>
      <c r="D757" s="16">
        <v>41559</v>
      </c>
      <c r="E757" s="16">
        <v>42350</v>
      </c>
      <c r="F757" t="s">
        <v>17</v>
      </c>
      <c r="G757" t="s">
        <v>985</v>
      </c>
      <c r="H757" t="s">
        <v>986</v>
      </c>
      <c r="I757" t="s">
        <v>987</v>
      </c>
      <c r="J757" t="s">
        <v>21</v>
      </c>
      <c r="K757" t="s">
        <v>988</v>
      </c>
      <c r="L757">
        <v>1338</v>
      </c>
      <c r="M757">
        <v>44.668593809999997</v>
      </c>
      <c r="N757">
        <v>-113.3115502</v>
      </c>
      <c r="O757" t="s">
        <v>983</v>
      </c>
      <c r="P757" s="27" t="s">
        <v>984</v>
      </c>
      <c r="Q757" s="27" t="s">
        <v>5650</v>
      </c>
      <c r="R757" s="27" t="s">
        <v>6348</v>
      </c>
      <c r="S757" s="27" t="s">
        <v>6348</v>
      </c>
      <c r="T757" s="27" t="s">
        <v>5651</v>
      </c>
      <c r="U757" s="15">
        <v>1</v>
      </c>
      <c r="V757" s="15">
        <v>2013</v>
      </c>
      <c r="W757" s="15" t="s">
        <v>6360</v>
      </c>
      <c r="X757" s="17">
        <v>1</v>
      </c>
      <c r="Y757" s="17">
        <v>25</v>
      </c>
      <c r="AA757" s="17">
        <v>1</v>
      </c>
      <c r="AB757" s="17">
        <v>0</v>
      </c>
      <c r="AC757" s="17">
        <v>0</v>
      </c>
      <c r="AD757" s="17" t="s">
        <v>6370</v>
      </c>
      <c r="AE757" s="17" t="s">
        <v>6370</v>
      </c>
      <c r="AF757" s="17" t="s">
        <v>6370</v>
      </c>
      <c r="AG757" t="s">
        <v>5759</v>
      </c>
      <c r="AH757">
        <v>1</v>
      </c>
      <c r="AI757" t="s">
        <v>4031</v>
      </c>
      <c r="AJ757" s="15" t="s">
        <v>983</v>
      </c>
      <c r="AK757" s="4" t="s">
        <v>984</v>
      </c>
      <c r="AL757" s="4">
        <v>8</v>
      </c>
      <c r="AM757" s="4">
        <v>32</v>
      </c>
      <c r="AN757" s="4">
        <v>47</v>
      </c>
      <c r="AO757" s="4">
        <f t="shared" si="23"/>
        <v>8.03247</v>
      </c>
      <c r="AP757" s="4">
        <v>0</v>
      </c>
      <c r="AQ757" s="4">
        <v>0</v>
      </c>
      <c r="AR757" s="4" t="s">
        <v>5759</v>
      </c>
      <c r="AS757" s="4">
        <v>170602</v>
      </c>
      <c r="AT757" s="4">
        <v>17060204</v>
      </c>
      <c r="AU757" s="4" t="s">
        <v>5648</v>
      </c>
      <c r="AV757" s="4" t="str">
        <f t="shared" si="24"/>
        <v>HEC</v>
      </c>
      <c r="AW757" t="s">
        <v>4031</v>
      </c>
      <c r="AX757" s="18"/>
      <c r="AY757" t="s">
        <v>4031</v>
      </c>
      <c r="AZ757" s="15"/>
      <c r="BA757" s="4" t="s">
        <v>5898</v>
      </c>
      <c r="BB757" s="4" t="s">
        <v>5649</v>
      </c>
      <c r="BC757" s="4" t="s">
        <v>21</v>
      </c>
    </row>
    <row r="758" spans="1:55" x14ac:dyDescent="0.3">
      <c r="A758">
        <v>100</v>
      </c>
      <c r="B758">
        <v>2</v>
      </c>
      <c r="C758" t="s">
        <v>983</v>
      </c>
      <c r="D758" s="16">
        <v>41559</v>
      </c>
      <c r="E758" s="16">
        <v>42350</v>
      </c>
      <c r="F758" t="s">
        <v>17</v>
      </c>
      <c r="G758" t="s">
        <v>985</v>
      </c>
      <c r="H758" t="s">
        <v>989</v>
      </c>
      <c r="I758" t="s">
        <v>987</v>
      </c>
      <c r="J758" t="s">
        <v>21</v>
      </c>
      <c r="K758" t="s">
        <v>988</v>
      </c>
      <c r="L758">
        <v>1338</v>
      </c>
      <c r="M758">
        <v>44.668593809999997</v>
      </c>
      <c r="N758">
        <v>-113.3115502</v>
      </c>
      <c r="O758" t="s">
        <v>983</v>
      </c>
      <c r="P758" s="27" t="s">
        <v>984</v>
      </c>
      <c r="Q758" s="27" t="s">
        <v>5650</v>
      </c>
      <c r="R758" s="27" t="s">
        <v>6348</v>
      </c>
      <c r="S758" s="27" t="s">
        <v>6348</v>
      </c>
      <c r="T758" s="27" t="s">
        <v>5651</v>
      </c>
      <c r="U758" s="15">
        <v>1</v>
      </c>
      <c r="V758" s="15">
        <v>2013</v>
      </c>
      <c r="W758" s="15" t="s">
        <v>6360</v>
      </c>
      <c r="X758" s="17">
        <v>1</v>
      </c>
      <c r="Y758" s="17">
        <v>25</v>
      </c>
      <c r="AA758" s="17">
        <v>1</v>
      </c>
      <c r="AB758" s="17">
        <v>0</v>
      </c>
      <c r="AC758" s="17">
        <v>0</v>
      </c>
      <c r="AD758" s="17" t="s">
        <v>6370</v>
      </c>
      <c r="AE758" s="17" t="s">
        <v>6370</v>
      </c>
      <c r="AF758" s="17" t="s">
        <v>6370</v>
      </c>
      <c r="AG758" t="s">
        <v>5759</v>
      </c>
      <c r="AH758">
        <v>1</v>
      </c>
      <c r="AI758" t="s">
        <v>4031</v>
      </c>
      <c r="AJ758" s="15" t="s">
        <v>983</v>
      </c>
      <c r="AK758" s="4" t="s">
        <v>984</v>
      </c>
      <c r="AL758" s="4">
        <v>8</v>
      </c>
      <c r="AM758" s="4">
        <v>32</v>
      </c>
      <c r="AN758" s="4">
        <v>47</v>
      </c>
      <c r="AO758" s="4">
        <f t="shared" si="23"/>
        <v>8.03247</v>
      </c>
      <c r="AP758" s="4">
        <v>0</v>
      </c>
      <c r="AQ758" s="4">
        <v>0</v>
      </c>
      <c r="AR758" s="4" t="s">
        <v>5759</v>
      </c>
      <c r="AS758" s="4">
        <v>170602</v>
      </c>
      <c r="AT758" s="4">
        <v>17060204</v>
      </c>
      <c r="AU758" s="4" t="s">
        <v>5648</v>
      </c>
      <c r="AV758" s="4" t="str">
        <f t="shared" si="24"/>
        <v>HEC</v>
      </c>
      <c r="AW758" t="s">
        <v>4031</v>
      </c>
      <c r="AX758" s="18"/>
      <c r="AY758" t="s">
        <v>4031</v>
      </c>
      <c r="AZ758" s="15"/>
      <c r="BA758" s="4" t="s">
        <v>5898</v>
      </c>
      <c r="BB758" s="4" t="s">
        <v>5649</v>
      </c>
      <c r="BC758" s="4" t="s">
        <v>21</v>
      </c>
    </row>
    <row r="759" spans="1:55" x14ac:dyDescent="0.3">
      <c r="A759">
        <v>100</v>
      </c>
      <c r="B759">
        <v>4</v>
      </c>
      <c r="C759" t="s">
        <v>983</v>
      </c>
      <c r="D759" s="16">
        <v>41559</v>
      </c>
      <c r="E759" s="16">
        <v>42350</v>
      </c>
      <c r="F759" t="s">
        <v>17</v>
      </c>
      <c r="G759" t="s">
        <v>985</v>
      </c>
      <c r="H759" t="s">
        <v>992</v>
      </c>
      <c r="I759" t="s">
        <v>987</v>
      </c>
      <c r="J759" t="s">
        <v>21</v>
      </c>
      <c r="K759" t="s">
        <v>988</v>
      </c>
      <c r="L759">
        <v>1338</v>
      </c>
      <c r="M759">
        <v>44.668593809999997</v>
      </c>
      <c r="N759">
        <v>-113.3115502</v>
      </c>
      <c r="O759" t="s">
        <v>983</v>
      </c>
      <c r="P759" s="27" t="s">
        <v>984</v>
      </c>
      <c r="Q759" s="27" t="s">
        <v>5650</v>
      </c>
      <c r="R759" s="27" t="s">
        <v>6348</v>
      </c>
      <c r="S759" s="27" t="s">
        <v>6348</v>
      </c>
      <c r="T759" s="27" t="s">
        <v>5651</v>
      </c>
      <c r="U759" s="15">
        <v>1</v>
      </c>
      <c r="V759" s="15">
        <v>2013</v>
      </c>
      <c r="W759" s="15" t="s">
        <v>6360</v>
      </c>
      <c r="X759" s="17">
        <v>1</v>
      </c>
      <c r="Y759" s="17">
        <v>25</v>
      </c>
      <c r="AA759" s="17">
        <v>1</v>
      </c>
      <c r="AB759" s="17">
        <v>0</v>
      </c>
      <c r="AC759" s="17">
        <v>0</v>
      </c>
      <c r="AD759" s="17" t="s">
        <v>6370</v>
      </c>
      <c r="AE759" s="17" t="s">
        <v>6370</v>
      </c>
      <c r="AF759" s="17" t="s">
        <v>6370</v>
      </c>
      <c r="AG759" t="s">
        <v>5759</v>
      </c>
      <c r="AH759">
        <v>1</v>
      </c>
      <c r="AI759" t="s">
        <v>4031</v>
      </c>
      <c r="AJ759" s="15" t="s">
        <v>983</v>
      </c>
      <c r="AK759" s="4" t="s">
        <v>984</v>
      </c>
      <c r="AL759" s="4">
        <v>8</v>
      </c>
      <c r="AM759" s="4">
        <v>32</v>
      </c>
      <c r="AN759" s="4">
        <v>47</v>
      </c>
      <c r="AO759" s="4">
        <f t="shared" si="23"/>
        <v>8.03247</v>
      </c>
      <c r="AP759" s="4">
        <v>0</v>
      </c>
      <c r="AQ759" s="4">
        <v>0</v>
      </c>
      <c r="AR759" s="4" t="s">
        <v>5759</v>
      </c>
      <c r="AS759" s="4">
        <v>170602</v>
      </c>
      <c r="AT759" s="4">
        <v>17060204</v>
      </c>
      <c r="AU759" s="4" t="s">
        <v>5648</v>
      </c>
      <c r="AV759" s="4" t="str">
        <f t="shared" si="24"/>
        <v>HEC</v>
      </c>
      <c r="AW759" t="s">
        <v>4031</v>
      </c>
      <c r="AX759" s="18"/>
      <c r="AY759" t="s">
        <v>4031</v>
      </c>
      <c r="AZ759" s="15"/>
      <c r="BA759" s="4" t="s">
        <v>5898</v>
      </c>
      <c r="BB759" s="4" t="s">
        <v>5649</v>
      </c>
      <c r="BC759" s="4" t="s">
        <v>21</v>
      </c>
    </row>
    <row r="760" spans="1:55" x14ac:dyDescent="0.3">
      <c r="A760">
        <v>100</v>
      </c>
      <c r="B760">
        <v>5</v>
      </c>
      <c r="C760" t="s">
        <v>983</v>
      </c>
      <c r="D760" s="16">
        <v>41559</v>
      </c>
      <c r="E760" s="16">
        <v>42350</v>
      </c>
      <c r="F760" t="s">
        <v>17</v>
      </c>
      <c r="G760" t="s">
        <v>985</v>
      </c>
      <c r="H760" t="s">
        <v>993</v>
      </c>
      <c r="I760" t="s">
        <v>987</v>
      </c>
      <c r="J760" t="s">
        <v>21</v>
      </c>
      <c r="K760" t="s">
        <v>988</v>
      </c>
      <c r="L760">
        <v>1338</v>
      </c>
      <c r="M760">
        <v>44.668593809999997</v>
      </c>
      <c r="N760">
        <v>-113.3115502</v>
      </c>
      <c r="O760" t="s">
        <v>983</v>
      </c>
      <c r="P760" s="27" t="s">
        <v>984</v>
      </c>
      <c r="Q760" s="27" t="s">
        <v>5650</v>
      </c>
      <c r="R760" s="27" t="s">
        <v>6348</v>
      </c>
      <c r="S760" s="27" t="s">
        <v>6348</v>
      </c>
      <c r="T760" s="27" t="s">
        <v>5651</v>
      </c>
      <c r="U760" s="15">
        <v>1</v>
      </c>
      <c r="V760" s="15">
        <v>2013</v>
      </c>
      <c r="W760" s="15" t="s">
        <v>6360</v>
      </c>
      <c r="X760" s="17">
        <v>1</v>
      </c>
      <c r="Y760" s="17">
        <v>25</v>
      </c>
      <c r="AA760" s="17">
        <v>1</v>
      </c>
      <c r="AB760" s="17">
        <v>0</v>
      </c>
      <c r="AC760" s="17">
        <v>0</v>
      </c>
      <c r="AD760" s="17" t="s">
        <v>6370</v>
      </c>
      <c r="AE760" s="17" t="s">
        <v>6370</v>
      </c>
      <c r="AF760" s="17" t="s">
        <v>6370</v>
      </c>
      <c r="AG760" t="s">
        <v>5759</v>
      </c>
      <c r="AH760">
        <v>1</v>
      </c>
      <c r="AI760" t="s">
        <v>4031</v>
      </c>
      <c r="AJ760" s="15" t="s">
        <v>983</v>
      </c>
      <c r="AK760" s="4" t="s">
        <v>984</v>
      </c>
      <c r="AL760" s="4">
        <v>8</v>
      </c>
      <c r="AM760" s="4">
        <v>32</v>
      </c>
      <c r="AN760" s="4">
        <v>47</v>
      </c>
      <c r="AO760" s="4">
        <f t="shared" si="23"/>
        <v>8.03247</v>
      </c>
      <c r="AP760" s="4">
        <v>0</v>
      </c>
      <c r="AQ760" s="4">
        <v>0</v>
      </c>
      <c r="AR760" s="4" t="s">
        <v>5759</v>
      </c>
      <c r="AS760" s="4">
        <v>170602</v>
      </c>
      <c r="AT760" s="4">
        <v>17060204</v>
      </c>
      <c r="AU760" s="4" t="s">
        <v>5648</v>
      </c>
      <c r="AV760" s="4" t="str">
        <f t="shared" si="24"/>
        <v>HEC</v>
      </c>
      <c r="AW760" t="s">
        <v>4031</v>
      </c>
      <c r="AX760" s="18"/>
      <c r="AY760" t="s">
        <v>4031</v>
      </c>
      <c r="AZ760" s="15"/>
      <c r="BA760" s="4" t="s">
        <v>5898</v>
      </c>
      <c r="BB760" s="4" t="s">
        <v>5649</v>
      </c>
      <c r="BC760" s="4" t="s">
        <v>21</v>
      </c>
    </row>
    <row r="761" spans="1:55" x14ac:dyDescent="0.3">
      <c r="A761">
        <v>100</v>
      </c>
      <c r="B761" t="s">
        <v>71</v>
      </c>
      <c r="C761" t="s">
        <v>1052</v>
      </c>
      <c r="D761" s="16">
        <v>40026</v>
      </c>
      <c r="E761" s="16">
        <v>40799.458333333336</v>
      </c>
      <c r="F761" t="s">
        <v>17</v>
      </c>
      <c r="G761" t="s">
        <v>1053</v>
      </c>
      <c r="H761" t="s">
        <v>132</v>
      </c>
      <c r="I761" t="s">
        <v>1054</v>
      </c>
      <c r="J761" t="s">
        <v>21</v>
      </c>
      <c r="K761" t="s">
        <v>1055</v>
      </c>
      <c r="L761">
        <v>1291</v>
      </c>
      <c r="M761">
        <v>44.861654000000001</v>
      </c>
      <c r="N761">
        <v>-113.63193699999999</v>
      </c>
      <c r="O761" t="s">
        <v>1052</v>
      </c>
      <c r="P761" s="27" t="s">
        <v>1052</v>
      </c>
      <c r="Q761" s="27" t="s">
        <v>5650</v>
      </c>
      <c r="R761" s="27" t="s">
        <v>6348</v>
      </c>
      <c r="S761" s="27" t="s">
        <v>6348</v>
      </c>
      <c r="T761" s="27" t="s">
        <v>5651</v>
      </c>
      <c r="U761" s="15">
        <v>1</v>
      </c>
      <c r="V761" s="15">
        <v>2011</v>
      </c>
      <c r="W761" s="15" t="s">
        <v>6360</v>
      </c>
      <c r="X761" s="17">
        <v>1</v>
      </c>
      <c r="Y761" s="17">
        <v>25</v>
      </c>
      <c r="AA761" s="17">
        <v>1</v>
      </c>
      <c r="AB761" s="17">
        <v>1</v>
      </c>
      <c r="AC761" s="17">
        <v>0</v>
      </c>
      <c r="AD761" s="17" t="s">
        <v>6370</v>
      </c>
      <c r="AE761" s="17" t="s">
        <v>6371</v>
      </c>
      <c r="AF761" s="17" t="s">
        <v>6371</v>
      </c>
      <c r="AG761" t="s">
        <v>5759</v>
      </c>
      <c r="AH761">
        <v>1</v>
      </c>
      <c r="AI761" t="s">
        <v>4031</v>
      </c>
      <c r="AJ761" s="15" t="s">
        <v>1052</v>
      </c>
      <c r="AK761" s="4" t="s">
        <v>6077</v>
      </c>
      <c r="AL761" s="4">
        <v>8</v>
      </c>
      <c r="AM761" s="4">
        <v>32</v>
      </c>
      <c r="AN761" s="4">
        <v>16</v>
      </c>
      <c r="AO761" s="4">
        <f t="shared" si="23"/>
        <v>8.0321599999999993</v>
      </c>
      <c r="AP761" s="4">
        <v>1</v>
      </c>
      <c r="AQ761" s="4">
        <v>0</v>
      </c>
      <c r="AR761" s="4" t="s">
        <v>5759</v>
      </c>
      <c r="AS761" s="4">
        <v>170602</v>
      </c>
      <c r="AT761" s="4">
        <v>17060204</v>
      </c>
      <c r="AU761" s="4" t="s">
        <v>5648</v>
      </c>
      <c r="AV761" s="4" t="str">
        <f t="shared" si="24"/>
        <v>HYC</v>
      </c>
      <c r="AW761" t="s">
        <v>4031</v>
      </c>
      <c r="AX761" s="18">
        <v>7.02</v>
      </c>
      <c r="AY761" t="s">
        <v>4031</v>
      </c>
      <c r="AZ761" s="15">
        <v>10.210000000000001</v>
      </c>
      <c r="BA761" s="4" t="s">
        <v>5893</v>
      </c>
      <c r="BB761" s="4" t="s">
        <v>5649</v>
      </c>
      <c r="BC761" s="4" t="s">
        <v>21</v>
      </c>
    </row>
    <row r="762" spans="1:55" x14ac:dyDescent="0.3">
      <c r="A762">
        <v>100</v>
      </c>
      <c r="B762" t="s">
        <v>76</v>
      </c>
      <c r="C762" t="s">
        <v>1052</v>
      </c>
      <c r="D762" s="16">
        <v>40026</v>
      </c>
      <c r="E762" s="16">
        <v>40799.458333333336</v>
      </c>
      <c r="F762" t="s">
        <v>17</v>
      </c>
      <c r="G762" t="s">
        <v>1053</v>
      </c>
      <c r="H762" t="s">
        <v>132</v>
      </c>
      <c r="I762" t="s">
        <v>1054</v>
      </c>
      <c r="J762" t="s">
        <v>21</v>
      </c>
      <c r="K762" t="s">
        <v>1055</v>
      </c>
      <c r="L762">
        <v>1291</v>
      </c>
      <c r="M762">
        <v>44.861654000000001</v>
      </c>
      <c r="N762">
        <v>-113.63193699999999</v>
      </c>
      <c r="O762" t="s">
        <v>1052</v>
      </c>
      <c r="P762" s="27" t="s">
        <v>1052</v>
      </c>
      <c r="Q762" s="27" t="s">
        <v>5650</v>
      </c>
      <c r="R762" s="27" t="s">
        <v>6348</v>
      </c>
      <c r="S762" s="27" t="s">
        <v>6348</v>
      </c>
      <c r="T762" s="27" t="s">
        <v>5651</v>
      </c>
      <c r="U762" s="15">
        <v>1</v>
      </c>
      <c r="V762" s="15">
        <v>2011</v>
      </c>
      <c r="W762" s="15" t="s">
        <v>6360</v>
      </c>
      <c r="X762" s="17">
        <v>1</v>
      </c>
      <c r="Y762" s="17">
        <v>25</v>
      </c>
      <c r="AA762" s="17">
        <v>1</v>
      </c>
      <c r="AB762" s="17">
        <v>1</v>
      </c>
      <c r="AC762" s="17">
        <v>0</v>
      </c>
      <c r="AD762" s="17" t="s">
        <v>6370</v>
      </c>
      <c r="AE762" s="17" t="s">
        <v>6371</v>
      </c>
      <c r="AF762" s="17" t="s">
        <v>6371</v>
      </c>
      <c r="AG762" t="s">
        <v>5759</v>
      </c>
      <c r="AH762">
        <v>1</v>
      </c>
      <c r="AI762" t="s">
        <v>4031</v>
      </c>
      <c r="AJ762" s="15" t="s">
        <v>1052</v>
      </c>
      <c r="AK762" s="4" t="s">
        <v>6077</v>
      </c>
      <c r="AL762" s="4">
        <v>8</v>
      </c>
      <c r="AM762" s="4">
        <v>32</v>
      </c>
      <c r="AN762" s="4">
        <v>16</v>
      </c>
      <c r="AO762" s="4">
        <f t="shared" si="23"/>
        <v>8.0321599999999993</v>
      </c>
      <c r="AP762" s="4">
        <v>1</v>
      </c>
      <c r="AQ762" s="4">
        <v>0</v>
      </c>
      <c r="AR762" s="4" t="s">
        <v>5759</v>
      </c>
      <c r="AS762" s="4">
        <v>170602</v>
      </c>
      <c r="AT762" s="4">
        <v>17060204</v>
      </c>
      <c r="AU762" s="4" t="s">
        <v>5648</v>
      </c>
      <c r="AV762" s="4" t="str">
        <f t="shared" si="24"/>
        <v>HYC</v>
      </c>
      <c r="AW762" t="s">
        <v>4031</v>
      </c>
      <c r="AX762" s="18">
        <v>7.02</v>
      </c>
      <c r="AY762" t="s">
        <v>4031</v>
      </c>
      <c r="AZ762" s="15">
        <v>10.210000000000001</v>
      </c>
      <c r="BA762" s="4" t="s">
        <v>5893</v>
      </c>
      <c r="BB762" s="4" t="s">
        <v>5649</v>
      </c>
      <c r="BC762" s="4" t="s">
        <v>21</v>
      </c>
    </row>
    <row r="763" spans="1:55" x14ac:dyDescent="0.3">
      <c r="A763">
        <v>110</v>
      </c>
      <c r="B763" t="s">
        <v>203</v>
      </c>
      <c r="C763" t="s">
        <v>1052</v>
      </c>
      <c r="D763" s="16">
        <v>40799.458333333336</v>
      </c>
      <c r="E763" s="16">
        <v>40841.416666666664</v>
      </c>
      <c r="F763" t="s">
        <v>17</v>
      </c>
      <c r="G763" t="s">
        <v>1053</v>
      </c>
      <c r="H763" t="s">
        <v>154</v>
      </c>
      <c r="I763" t="s">
        <v>1054</v>
      </c>
      <c r="J763" t="s">
        <v>21</v>
      </c>
      <c r="K763" t="s">
        <v>1055</v>
      </c>
      <c r="L763">
        <v>1291</v>
      </c>
      <c r="M763">
        <v>44.861654000000001</v>
      </c>
      <c r="N763">
        <v>-113.63193699999999</v>
      </c>
      <c r="O763" t="s">
        <v>1052</v>
      </c>
      <c r="P763" s="27" t="s">
        <v>1057</v>
      </c>
      <c r="Q763" s="27" t="s">
        <v>5650</v>
      </c>
      <c r="R763" s="27" t="s">
        <v>6348</v>
      </c>
      <c r="S763" s="27" t="s">
        <v>6348</v>
      </c>
      <c r="T763" s="27" t="s">
        <v>5651</v>
      </c>
      <c r="U763" s="15">
        <v>1</v>
      </c>
      <c r="V763" s="15">
        <v>2011</v>
      </c>
      <c r="W763" s="15" t="s">
        <v>6360</v>
      </c>
      <c r="X763" s="17">
        <v>1</v>
      </c>
      <c r="Y763" s="17">
        <v>25</v>
      </c>
      <c r="AA763" s="17">
        <v>1</v>
      </c>
      <c r="AB763" s="17">
        <v>1</v>
      </c>
      <c r="AC763" s="17">
        <v>0</v>
      </c>
      <c r="AD763" s="17" t="s">
        <v>6370</v>
      </c>
      <c r="AE763" s="17" t="s">
        <v>6371</v>
      </c>
      <c r="AF763" s="17" t="s">
        <v>6371</v>
      </c>
      <c r="AG763" t="s">
        <v>5759</v>
      </c>
      <c r="AH763">
        <v>1</v>
      </c>
      <c r="AI763" t="s">
        <v>4031</v>
      </c>
      <c r="AJ763" s="15" t="s">
        <v>1052</v>
      </c>
      <c r="AK763" s="4" t="s">
        <v>6077</v>
      </c>
      <c r="AL763" s="4">
        <v>8</v>
      </c>
      <c r="AM763" s="4">
        <v>32</v>
      </c>
      <c r="AN763" s="4">
        <v>16</v>
      </c>
      <c r="AO763" s="4">
        <f t="shared" si="23"/>
        <v>8.0321599999999993</v>
      </c>
      <c r="AP763" s="4">
        <v>1</v>
      </c>
      <c r="AQ763" s="4">
        <v>0</v>
      </c>
      <c r="AR763" s="4" t="s">
        <v>5759</v>
      </c>
      <c r="AS763" s="4">
        <v>170602</v>
      </c>
      <c r="AT763" s="4">
        <v>17060204</v>
      </c>
      <c r="AU763" s="4" t="s">
        <v>5648</v>
      </c>
      <c r="AV763" s="4" t="str">
        <f t="shared" si="24"/>
        <v>HYC</v>
      </c>
      <c r="AW763" t="s">
        <v>4031</v>
      </c>
      <c r="AX763" s="18">
        <v>7.02</v>
      </c>
      <c r="AY763" t="s">
        <v>4031</v>
      </c>
      <c r="AZ763" s="15">
        <v>10.210000000000001</v>
      </c>
      <c r="BA763" s="4" t="s">
        <v>5893</v>
      </c>
      <c r="BB763" s="4" t="s">
        <v>5649</v>
      </c>
      <c r="BC763" s="4" t="s">
        <v>21</v>
      </c>
    </row>
    <row r="764" spans="1:55" x14ac:dyDescent="0.3">
      <c r="A764">
        <v>110</v>
      </c>
      <c r="B764" t="s">
        <v>204</v>
      </c>
      <c r="C764" t="s">
        <v>1052</v>
      </c>
      <c r="D764" s="16">
        <v>40799.458333333336</v>
      </c>
      <c r="E764" s="16">
        <v>40841.416666666664</v>
      </c>
      <c r="F764" t="s">
        <v>17</v>
      </c>
      <c r="G764" t="s">
        <v>1053</v>
      </c>
      <c r="H764" t="s">
        <v>154</v>
      </c>
      <c r="I764" t="s">
        <v>1054</v>
      </c>
      <c r="J764" t="s">
        <v>21</v>
      </c>
      <c r="K764" t="s">
        <v>1055</v>
      </c>
      <c r="L764">
        <v>1291</v>
      </c>
      <c r="M764">
        <v>44.861654000000001</v>
      </c>
      <c r="N764">
        <v>-113.63193699999999</v>
      </c>
      <c r="O764" t="s">
        <v>1052</v>
      </c>
      <c r="P764" s="27" t="s">
        <v>1057</v>
      </c>
      <c r="Q764" s="27" t="s">
        <v>5650</v>
      </c>
      <c r="R764" s="27" t="s">
        <v>6348</v>
      </c>
      <c r="S764" s="27" t="s">
        <v>6348</v>
      </c>
      <c r="T764" s="27" t="s">
        <v>5651</v>
      </c>
      <c r="U764" s="15">
        <v>1</v>
      </c>
      <c r="V764" s="15">
        <v>2011</v>
      </c>
      <c r="W764" s="15" t="s">
        <v>6360</v>
      </c>
      <c r="X764" s="17">
        <v>1</v>
      </c>
      <c r="Y764" s="17">
        <v>25</v>
      </c>
      <c r="AA764" s="17">
        <v>1</v>
      </c>
      <c r="AB764" s="17">
        <v>1</v>
      </c>
      <c r="AC764" s="17">
        <v>0</v>
      </c>
      <c r="AD764" s="17" t="s">
        <v>6370</v>
      </c>
      <c r="AE764" s="17" t="s">
        <v>6371</v>
      </c>
      <c r="AF764" s="17" t="s">
        <v>6371</v>
      </c>
      <c r="AG764" t="s">
        <v>5759</v>
      </c>
      <c r="AH764">
        <v>1</v>
      </c>
      <c r="AI764" t="s">
        <v>4031</v>
      </c>
      <c r="AJ764" s="15" t="s">
        <v>1052</v>
      </c>
      <c r="AK764" s="4" t="s">
        <v>6077</v>
      </c>
      <c r="AL764" s="4">
        <v>8</v>
      </c>
      <c r="AM764" s="4">
        <v>32</v>
      </c>
      <c r="AN764" s="4">
        <v>16</v>
      </c>
      <c r="AO764" s="4">
        <f t="shared" si="23"/>
        <v>8.0321599999999993</v>
      </c>
      <c r="AP764" s="4">
        <v>1</v>
      </c>
      <c r="AQ764" s="4">
        <v>0</v>
      </c>
      <c r="AR764" s="4" t="s">
        <v>5759</v>
      </c>
      <c r="AS764" s="4">
        <v>170602</v>
      </c>
      <c r="AT764" s="4">
        <v>17060204</v>
      </c>
      <c r="AU764" s="4" t="s">
        <v>5648</v>
      </c>
      <c r="AV764" s="4" t="str">
        <f t="shared" si="24"/>
        <v>HYC</v>
      </c>
      <c r="AW764" t="s">
        <v>4031</v>
      </c>
      <c r="AX764" s="18">
        <v>7.02</v>
      </c>
      <c r="AY764" t="s">
        <v>4031</v>
      </c>
      <c r="AZ764" s="15">
        <v>10.210000000000001</v>
      </c>
      <c r="BA764" s="4" t="s">
        <v>5893</v>
      </c>
      <c r="BB764" s="4" t="s">
        <v>5649</v>
      </c>
      <c r="BC764" s="4" t="s">
        <v>21</v>
      </c>
    </row>
    <row r="765" spans="1:55" x14ac:dyDescent="0.3">
      <c r="A765">
        <v>120</v>
      </c>
      <c r="B765" t="s">
        <v>204</v>
      </c>
      <c r="C765" t="s">
        <v>1052</v>
      </c>
      <c r="D765" s="16">
        <v>40841.416666666664</v>
      </c>
      <c r="E765" s="16">
        <v>43369.375</v>
      </c>
      <c r="F765" t="s">
        <v>17</v>
      </c>
      <c r="G765" t="s">
        <v>1053</v>
      </c>
      <c r="H765" t="s">
        <v>154</v>
      </c>
      <c r="I765" t="s">
        <v>1054</v>
      </c>
      <c r="J765" t="s">
        <v>21</v>
      </c>
      <c r="K765" t="s">
        <v>1055</v>
      </c>
      <c r="L765">
        <v>1291</v>
      </c>
      <c r="M765">
        <v>44.861654000000001</v>
      </c>
      <c r="N765">
        <v>-113.63193699999999</v>
      </c>
      <c r="O765" t="s">
        <v>1052</v>
      </c>
      <c r="P765" s="27" t="s">
        <v>1057</v>
      </c>
      <c r="Q765" s="27" t="s">
        <v>5650</v>
      </c>
      <c r="R765" s="27" t="s">
        <v>6348</v>
      </c>
      <c r="S765" s="27" t="s">
        <v>6348</v>
      </c>
      <c r="T765" s="27" t="s">
        <v>5651</v>
      </c>
      <c r="U765" s="15">
        <v>1</v>
      </c>
      <c r="V765" s="15">
        <v>2011</v>
      </c>
      <c r="W765" s="15" t="s">
        <v>6360</v>
      </c>
      <c r="X765" s="17">
        <v>1</v>
      </c>
      <c r="Y765" s="17">
        <v>25</v>
      </c>
      <c r="AA765" s="17">
        <v>1</v>
      </c>
      <c r="AB765" s="17">
        <v>1</v>
      </c>
      <c r="AC765" s="17">
        <v>0</v>
      </c>
      <c r="AD765" s="17" t="s">
        <v>6370</v>
      </c>
      <c r="AE765" s="17" t="s">
        <v>6371</v>
      </c>
      <c r="AF765" s="17" t="s">
        <v>6371</v>
      </c>
      <c r="AG765" t="s">
        <v>5759</v>
      </c>
      <c r="AH765">
        <v>1</v>
      </c>
      <c r="AI765" t="s">
        <v>4031</v>
      </c>
      <c r="AJ765" s="15" t="s">
        <v>1052</v>
      </c>
      <c r="AK765" s="4" t="s">
        <v>6077</v>
      </c>
      <c r="AL765" s="4">
        <v>8</v>
      </c>
      <c r="AM765" s="4">
        <v>32</v>
      </c>
      <c r="AN765" s="4">
        <v>16</v>
      </c>
      <c r="AO765" s="4">
        <f t="shared" si="23"/>
        <v>8.0321599999999993</v>
      </c>
      <c r="AP765" s="4">
        <v>1</v>
      </c>
      <c r="AQ765" s="4">
        <v>0</v>
      </c>
      <c r="AR765" s="4" t="s">
        <v>5759</v>
      </c>
      <c r="AS765" s="4">
        <v>170602</v>
      </c>
      <c r="AT765" s="4">
        <v>17060204</v>
      </c>
      <c r="AU765" s="4" t="s">
        <v>5648</v>
      </c>
      <c r="AV765" s="4" t="str">
        <f t="shared" si="24"/>
        <v>HYC</v>
      </c>
      <c r="AW765" t="s">
        <v>4031</v>
      </c>
      <c r="AX765" s="18">
        <v>7.02</v>
      </c>
      <c r="AY765" t="s">
        <v>4031</v>
      </c>
      <c r="AZ765" s="15">
        <v>10.210000000000001</v>
      </c>
      <c r="BA765" s="4" t="s">
        <v>5893</v>
      </c>
      <c r="BB765" s="4" t="s">
        <v>5649</v>
      </c>
      <c r="BC765" s="4" t="s">
        <v>21</v>
      </c>
    </row>
    <row r="766" spans="1:55" x14ac:dyDescent="0.3">
      <c r="A766">
        <v>120</v>
      </c>
      <c r="B766" t="s">
        <v>533</v>
      </c>
      <c r="C766" t="s">
        <v>1052</v>
      </c>
      <c r="D766" s="16">
        <v>40841.416666666664</v>
      </c>
      <c r="E766" s="16">
        <v>43369.375</v>
      </c>
      <c r="F766" t="s">
        <v>17</v>
      </c>
      <c r="G766" t="s">
        <v>1053</v>
      </c>
      <c r="H766" t="s">
        <v>154</v>
      </c>
      <c r="I766" t="s">
        <v>1054</v>
      </c>
      <c r="J766" t="s">
        <v>21</v>
      </c>
      <c r="K766" t="s">
        <v>1055</v>
      </c>
      <c r="L766">
        <v>1291</v>
      </c>
      <c r="M766">
        <v>44.861654000000001</v>
      </c>
      <c r="N766">
        <v>-113.63193699999999</v>
      </c>
      <c r="O766" t="s">
        <v>1052</v>
      </c>
      <c r="P766" s="27" t="s">
        <v>1057</v>
      </c>
      <c r="Q766" s="27" t="s">
        <v>5650</v>
      </c>
      <c r="R766" s="27" t="s">
        <v>6348</v>
      </c>
      <c r="S766" s="27" t="s">
        <v>6348</v>
      </c>
      <c r="T766" s="27" t="s">
        <v>5651</v>
      </c>
      <c r="U766" s="15">
        <v>1</v>
      </c>
      <c r="V766" s="15">
        <v>2011</v>
      </c>
      <c r="W766" s="15" t="s">
        <v>6360</v>
      </c>
      <c r="X766" s="17">
        <v>1</v>
      </c>
      <c r="Y766" s="17">
        <v>25</v>
      </c>
      <c r="AA766" s="17">
        <v>1</v>
      </c>
      <c r="AB766" s="17">
        <v>1</v>
      </c>
      <c r="AC766" s="17">
        <v>0</v>
      </c>
      <c r="AD766" s="17" t="s">
        <v>6370</v>
      </c>
      <c r="AE766" s="17" t="s">
        <v>6371</v>
      </c>
      <c r="AF766" s="17" t="s">
        <v>6371</v>
      </c>
      <c r="AG766" t="s">
        <v>5759</v>
      </c>
      <c r="AH766">
        <v>1</v>
      </c>
      <c r="AI766" t="s">
        <v>4031</v>
      </c>
      <c r="AJ766" s="15" t="s">
        <v>1052</v>
      </c>
      <c r="AK766" s="4" t="s">
        <v>6077</v>
      </c>
      <c r="AL766" s="4">
        <v>8</v>
      </c>
      <c r="AM766" s="4">
        <v>32</v>
      </c>
      <c r="AN766" s="4">
        <v>16</v>
      </c>
      <c r="AO766" s="4">
        <f t="shared" si="23"/>
        <v>8.0321599999999993</v>
      </c>
      <c r="AP766" s="4">
        <v>1</v>
      </c>
      <c r="AQ766" s="4">
        <v>0</v>
      </c>
      <c r="AR766" s="4" t="s">
        <v>5759</v>
      </c>
      <c r="AS766" s="4">
        <v>170602</v>
      </c>
      <c r="AT766" s="4">
        <v>17060204</v>
      </c>
      <c r="AU766" s="4" t="s">
        <v>5648</v>
      </c>
      <c r="AV766" s="4" t="str">
        <f t="shared" si="24"/>
        <v>HYC</v>
      </c>
      <c r="AW766" t="s">
        <v>4031</v>
      </c>
      <c r="AX766" s="18">
        <v>7.02</v>
      </c>
      <c r="AY766" t="s">
        <v>4031</v>
      </c>
      <c r="AZ766" s="15">
        <v>10.210000000000001</v>
      </c>
      <c r="BA766" s="4" t="s">
        <v>5893</v>
      </c>
      <c r="BB766" s="4" t="s">
        <v>5649</v>
      </c>
      <c r="BC766" s="4" t="s">
        <v>21</v>
      </c>
    </row>
    <row r="767" spans="1:55" x14ac:dyDescent="0.3">
      <c r="A767">
        <v>130</v>
      </c>
      <c r="B767">
        <v>3</v>
      </c>
      <c r="C767" t="s">
        <v>1052</v>
      </c>
      <c r="D767" s="16">
        <v>43369.375</v>
      </c>
      <c r="E767" s="15" t="s">
        <v>16</v>
      </c>
      <c r="F767" t="s">
        <v>17</v>
      </c>
      <c r="G767" t="s">
        <v>1053</v>
      </c>
      <c r="H767" t="s">
        <v>67</v>
      </c>
      <c r="I767" t="s">
        <v>1054</v>
      </c>
      <c r="J767" t="s">
        <v>21</v>
      </c>
      <c r="K767" t="s">
        <v>1055</v>
      </c>
      <c r="L767">
        <v>1291</v>
      </c>
      <c r="M767">
        <v>44.861654000000001</v>
      </c>
      <c r="N767">
        <v>-113.63193699999999</v>
      </c>
      <c r="O767" t="s">
        <v>1052</v>
      </c>
      <c r="P767" s="27" t="s">
        <v>1057</v>
      </c>
      <c r="Q767" s="27" t="s">
        <v>5650</v>
      </c>
      <c r="R767" s="27" t="s">
        <v>6348</v>
      </c>
      <c r="S767" s="27" t="s">
        <v>6348</v>
      </c>
      <c r="T767" s="27" t="s">
        <v>5651</v>
      </c>
      <c r="U767" s="15">
        <v>1</v>
      </c>
      <c r="V767" s="15">
        <v>2011</v>
      </c>
      <c r="W767" s="15" t="s">
        <v>6360</v>
      </c>
      <c r="X767" s="17">
        <v>1</v>
      </c>
      <c r="Y767" s="17">
        <v>25</v>
      </c>
      <c r="AA767" s="17">
        <v>1</v>
      </c>
      <c r="AB767" s="17">
        <v>1</v>
      </c>
      <c r="AC767" s="17">
        <v>0</v>
      </c>
      <c r="AD767" s="17" t="s">
        <v>6370</v>
      </c>
      <c r="AE767" s="17" t="s">
        <v>6371</v>
      </c>
      <c r="AF767" s="17" t="s">
        <v>6371</v>
      </c>
      <c r="AG767" t="s">
        <v>5759</v>
      </c>
      <c r="AH767">
        <v>1</v>
      </c>
      <c r="AI767" t="s">
        <v>4031</v>
      </c>
      <c r="AJ767" s="15" t="s">
        <v>1052</v>
      </c>
      <c r="AK767" s="4" t="s">
        <v>6077</v>
      </c>
      <c r="AL767" s="4">
        <v>8</v>
      </c>
      <c r="AM767" s="4">
        <v>32</v>
      </c>
      <c r="AN767" s="4">
        <v>16</v>
      </c>
      <c r="AO767" s="4">
        <f t="shared" si="23"/>
        <v>8.0321599999999993</v>
      </c>
      <c r="AP767" s="4">
        <v>1</v>
      </c>
      <c r="AQ767" s="4">
        <v>0</v>
      </c>
      <c r="AR767" s="4" t="s">
        <v>5759</v>
      </c>
      <c r="AS767" s="4">
        <v>170602</v>
      </c>
      <c r="AT767" s="4">
        <v>17060204</v>
      </c>
      <c r="AU767" s="4" t="s">
        <v>5648</v>
      </c>
      <c r="AV767" s="4" t="str">
        <f t="shared" si="24"/>
        <v>HYC</v>
      </c>
      <c r="AW767" t="s">
        <v>4031</v>
      </c>
      <c r="AX767" s="18">
        <v>7.02</v>
      </c>
      <c r="AY767" t="s">
        <v>4031</v>
      </c>
      <c r="AZ767" s="15">
        <v>10.210000000000001</v>
      </c>
      <c r="BA767" s="4" t="s">
        <v>5893</v>
      </c>
      <c r="BB767" s="4" t="s">
        <v>5649</v>
      </c>
      <c r="BC767" s="4" t="s">
        <v>21</v>
      </c>
    </row>
    <row r="768" spans="1:55" x14ac:dyDescent="0.3">
      <c r="A768">
        <v>130</v>
      </c>
      <c r="B768">
        <v>4</v>
      </c>
      <c r="C768" t="s">
        <v>1052</v>
      </c>
      <c r="D768" s="16">
        <v>43369.375</v>
      </c>
      <c r="E768" s="15" t="s">
        <v>16</v>
      </c>
      <c r="F768" t="s">
        <v>17</v>
      </c>
      <c r="G768" t="s">
        <v>1053</v>
      </c>
      <c r="H768" t="s">
        <v>67</v>
      </c>
      <c r="I768" t="s">
        <v>1054</v>
      </c>
      <c r="J768" t="s">
        <v>21</v>
      </c>
      <c r="K768" t="s">
        <v>1055</v>
      </c>
      <c r="L768">
        <v>1291</v>
      </c>
      <c r="M768">
        <v>44.861654000000001</v>
      </c>
      <c r="N768">
        <v>-113.63193699999999</v>
      </c>
      <c r="O768" t="s">
        <v>1052</v>
      </c>
      <c r="P768" s="27" t="s">
        <v>1057</v>
      </c>
      <c r="Q768" s="27" t="s">
        <v>5650</v>
      </c>
      <c r="R768" s="27" t="s">
        <v>6348</v>
      </c>
      <c r="S768" s="27" t="s">
        <v>6348</v>
      </c>
      <c r="T768" s="27" t="s">
        <v>5651</v>
      </c>
      <c r="U768" s="15">
        <v>1</v>
      </c>
      <c r="V768" s="15">
        <v>2011</v>
      </c>
      <c r="W768" s="15" t="s">
        <v>6360</v>
      </c>
      <c r="X768" s="17">
        <v>1</v>
      </c>
      <c r="Y768" s="17">
        <v>25</v>
      </c>
      <c r="AA768" s="17">
        <v>1</v>
      </c>
      <c r="AB768" s="17">
        <v>1</v>
      </c>
      <c r="AC768" s="17">
        <v>0</v>
      </c>
      <c r="AD768" s="17" t="s">
        <v>6370</v>
      </c>
      <c r="AE768" s="17" t="s">
        <v>6371</v>
      </c>
      <c r="AF768" s="17" t="s">
        <v>6371</v>
      </c>
      <c r="AG768" t="s">
        <v>5759</v>
      </c>
      <c r="AH768">
        <v>1</v>
      </c>
      <c r="AI768" t="s">
        <v>4031</v>
      </c>
      <c r="AJ768" s="15" t="s">
        <v>1052</v>
      </c>
      <c r="AK768" s="4" t="s">
        <v>6077</v>
      </c>
      <c r="AL768" s="4">
        <v>8</v>
      </c>
      <c r="AM768" s="4">
        <v>32</v>
      </c>
      <c r="AN768" s="4">
        <v>16</v>
      </c>
      <c r="AO768" s="4">
        <f t="shared" si="23"/>
        <v>8.0321599999999993</v>
      </c>
      <c r="AP768" s="4">
        <v>1</v>
      </c>
      <c r="AQ768" s="4">
        <v>0</v>
      </c>
      <c r="AR768" s="4" t="s">
        <v>5759</v>
      </c>
      <c r="AS768" s="4">
        <v>170602</v>
      </c>
      <c r="AT768" s="4">
        <v>17060204</v>
      </c>
      <c r="AU768" s="4" t="s">
        <v>5648</v>
      </c>
      <c r="AV768" s="4" t="str">
        <f t="shared" si="24"/>
        <v>HYC</v>
      </c>
      <c r="AW768" t="s">
        <v>4031</v>
      </c>
      <c r="AX768" s="18">
        <v>7.02</v>
      </c>
      <c r="AY768" t="s">
        <v>4031</v>
      </c>
      <c r="AZ768" s="15">
        <v>10.210000000000001</v>
      </c>
      <c r="BA768" s="4" t="s">
        <v>5893</v>
      </c>
      <c r="BB768" s="4" t="s">
        <v>5649</v>
      </c>
      <c r="BC768" s="4" t="s">
        <v>21</v>
      </c>
    </row>
    <row r="769" spans="1:55" x14ac:dyDescent="0.3">
      <c r="A769">
        <v>110</v>
      </c>
      <c r="B769" t="s">
        <v>71</v>
      </c>
      <c r="C769" t="s">
        <v>1052</v>
      </c>
      <c r="D769" s="16">
        <v>40799.458333333336</v>
      </c>
      <c r="E769" s="16">
        <v>40841.416666666664</v>
      </c>
      <c r="F769" t="s">
        <v>17</v>
      </c>
      <c r="G769" t="s">
        <v>1053</v>
      </c>
      <c r="H769" t="s">
        <v>150</v>
      </c>
      <c r="I769" t="s">
        <v>1054</v>
      </c>
      <c r="J769" t="s">
        <v>21</v>
      </c>
      <c r="K769" t="s">
        <v>1055</v>
      </c>
      <c r="L769">
        <v>1291</v>
      </c>
      <c r="M769">
        <v>44.861654000000001</v>
      </c>
      <c r="N769">
        <v>-113.63193699999999</v>
      </c>
      <c r="O769" t="s">
        <v>1052</v>
      </c>
      <c r="P769" s="27" t="s">
        <v>1056</v>
      </c>
      <c r="Q769" s="27" t="s">
        <v>5650</v>
      </c>
      <c r="R769" s="27" t="s">
        <v>6348</v>
      </c>
      <c r="S769" s="27" t="s">
        <v>6348</v>
      </c>
      <c r="T769" s="27" t="s">
        <v>5651</v>
      </c>
      <c r="U769" s="15">
        <v>1</v>
      </c>
      <c r="V769" s="15">
        <v>2011</v>
      </c>
      <c r="W769" s="15" t="s">
        <v>6360</v>
      </c>
      <c r="X769" s="17">
        <v>1</v>
      </c>
      <c r="Y769" s="17">
        <v>25</v>
      </c>
      <c r="AA769" s="17">
        <v>1</v>
      </c>
      <c r="AB769" s="17">
        <v>1</v>
      </c>
      <c r="AC769" s="17">
        <v>0</v>
      </c>
      <c r="AD769" s="17" t="s">
        <v>6370</v>
      </c>
      <c r="AE769" s="17" t="s">
        <v>6371</v>
      </c>
      <c r="AF769" s="17" t="s">
        <v>6371</v>
      </c>
      <c r="AG769" t="s">
        <v>5759</v>
      </c>
      <c r="AH769">
        <v>1</v>
      </c>
      <c r="AI769" t="s">
        <v>4031</v>
      </c>
      <c r="AJ769" s="15" t="s">
        <v>1052</v>
      </c>
      <c r="AK769" s="4" t="s">
        <v>1056</v>
      </c>
      <c r="AL769" s="4">
        <v>8</v>
      </c>
      <c r="AM769" s="4">
        <v>32</v>
      </c>
      <c r="AN769" s="4">
        <v>17</v>
      </c>
      <c r="AO769" s="4">
        <f t="shared" si="23"/>
        <v>8.0321700000000007</v>
      </c>
      <c r="AP769" s="4">
        <v>1</v>
      </c>
      <c r="AQ769" s="4">
        <v>0</v>
      </c>
      <c r="AR769" s="4" t="s">
        <v>5759</v>
      </c>
      <c r="AS769" s="4">
        <v>170602</v>
      </c>
      <c r="AT769" s="4">
        <v>17060204</v>
      </c>
      <c r="AU769" s="4" t="s">
        <v>5648</v>
      </c>
      <c r="AV769" s="4" t="str">
        <f t="shared" si="24"/>
        <v>HYC</v>
      </c>
      <c r="AW769" t="s">
        <v>4031</v>
      </c>
      <c r="AX769" s="18">
        <v>7.02</v>
      </c>
      <c r="AY769" t="s">
        <v>4031</v>
      </c>
      <c r="AZ769" s="15">
        <v>10.210000000000001</v>
      </c>
      <c r="BA769" s="4" t="s">
        <v>5893</v>
      </c>
      <c r="BB769" s="4" t="s">
        <v>5649</v>
      </c>
      <c r="BC769" s="4" t="s">
        <v>21</v>
      </c>
    </row>
    <row r="770" spans="1:55" x14ac:dyDescent="0.3">
      <c r="A770">
        <v>110</v>
      </c>
      <c r="B770" t="s">
        <v>76</v>
      </c>
      <c r="C770" t="s">
        <v>1052</v>
      </c>
      <c r="D770" s="16">
        <v>40799.458333333336</v>
      </c>
      <c r="E770" s="16">
        <v>40841.416666666664</v>
      </c>
      <c r="F770" t="s">
        <v>17</v>
      </c>
      <c r="G770" t="s">
        <v>1053</v>
      </c>
      <c r="H770" t="s">
        <v>150</v>
      </c>
      <c r="I770" t="s">
        <v>1054</v>
      </c>
      <c r="J770" t="s">
        <v>21</v>
      </c>
      <c r="K770" t="s">
        <v>1055</v>
      </c>
      <c r="L770">
        <v>1291</v>
      </c>
      <c r="M770">
        <v>44.861654000000001</v>
      </c>
      <c r="N770">
        <v>-113.63193699999999</v>
      </c>
      <c r="O770" t="s">
        <v>1052</v>
      </c>
      <c r="P770" s="27" t="s">
        <v>1056</v>
      </c>
      <c r="Q770" s="27" t="s">
        <v>5650</v>
      </c>
      <c r="R770" s="27" t="s">
        <v>6348</v>
      </c>
      <c r="S770" s="27" t="s">
        <v>6348</v>
      </c>
      <c r="T770" s="27" t="s">
        <v>5651</v>
      </c>
      <c r="U770" s="15">
        <v>1</v>
      </c>
      <c r="V770" s="15">
        <v>2011</v>
      </c>
      <c r="W770" s="15" t="s">
        <v>6360</v>
      </c>
      <c r="X770" s="17">
        <v>1</v>
      </c>
      <c r="Y770" s="17">
        <v>25</v>
      </c>
      <c r="AA770" s="17">
        <v>1</v>
      </c>
      <c r="AB770" s="17">
        <v>1</v>
      </c>
      <c r="AC770" s="17">
        <v>0</v>
      </c>
      <c r="AD770" s="17" t="s">
        <v>6370</v>
      </c>
      <c r="AE770" s="17" t="s">
        <v>6371</v>
      </c>
      <c r="AF770" s="17" t="s">
        <v>6371</v>
      </c>
      <c r="AG770" t="s">
        <v>5759</v>
      </c>
      <c r="AH770">
        <v>1</v>
      </c>
      <c r="AI770" t="s">
        <v>4031</v>
      </c>
      <c r="AJ770" s="15" t="s">
        <v>1052</v>
      </c>
      <c r="AK770" s="4" t="s">
        <v>1056</v>
      </c>
      <c r="AL770" s="4">
        <v>8</v>
      </c>
      <c r="AM770" s="4">
        <v>32</v>
      </c>
      <c r="AN770" s="4">
        <v>17</v>
      </c>
      <c r="AO770" s="4">
        <f t="shared" si="23"/>
        <v>8.0321700000000007</v>
      </c>
      <c r="AP770" s="4">
        <v>1</v>
      </c>
      <c r="AQ770" s="4">
        <v>0</v>
      </c>
      <c r="AR770" s="4" t="s">
        <v>5759</v>
      </c>
      <c r="AS770" s="4">
        <v>170602</v>
      </c>
      <c r="AT770" s="4">
        <v>17060204</v>
      </c>
      <c r="AU770" s="4" t="s">
        <v>5648</v>
      </c>
      <c r="AV770" s="4" t="str">
        <f t="shared" si="24"/>
        <v>HYC</v>
      </c>
      <c r="AW770" t="s">
        <v>4031</v>
      </c>
      <c r="AX770" s="18">
        <v>7.02</v>
      </c>
      <c r="AY770" t="s">
        <v>4031</v>
      </c>
      <c r="AZ770" s="15">
        <v>10.210000000000001</v>
      </c>
      <c r="BA770" s="4" t="s">
        <v>5893</v>
      </c>
      <c r="BB770" s="4" t="s">
        <v>5649</v>
      </c>
      <c r="BC770" s="4" t="s">
        <v>21</v>
      </c>
    </row>
    <row r="771" spans="1:55" x14ac:dyDescent="0.3">
      <c r="A771">
        <v>110</v>
      </c>
      <c r="B771" t="s">
        <v>77</v>
      </c>
      <c r="C771" t="s">
        <v>1052</v>
      </c>
      <c r="D771" s="16">
        <v>40799.458333333336</v>
      </c>
      <c r="E771" s="16">
        <v>40841.416666666664</v>
      </c>
      <c r="F771" t="s">
        <v>17</v>
      </c>
      <c r="G771" t="s">
        <v>1053</v>
      </c>
      <c r="H771" t="s">
        <v>150</v>
      </c>
      <c r="I771" t="s">
        <v>1054</v>
      </c>
      <c r="J771" t="s">
        <v>21</v>
      </c>
      <c r="K771" t="s">
        <v>1055</v>
      </c>
      <c r="L771">
        <v>1291</v>
      </c>
      <c r="M771">
        <v>44.861654000000001</v>
      </c>
      <c r="N771">
        <v>-113.63193699999999</v>
      </c>
      <c r="O771" t="s">
        <v>1052</v>
      </c>
      <c r="P771" s="27" t="s">
        <v>1056</v>
      </c>
      <c r="Q771" s="27" t="s">
        <v>5650</v>
      </c>
      <c r="R771" s="27" t="s">
        <v>6348</v>
      </c>
      <c r="S771" s="27" t="s">
        <v>6348</v>
      </c>
      <c r="T771" s="27" t="s">
        <v>5651</v>
      </c>
      <c r="U771" s="15">
        <v>1</v>
      </c>
      <c r="V771" s="15">
        <v>2011</v>
      </c>
      <c r="W771" s="15" t="s">
        <v>6360</v>
      </c>
      <c r="X771" s="17">
        <v>1</v>
      </c>
      <c r="Y771" s="17">
        <v>25</v>
      </c>
      <c r="AA771" s="17">
        <v>1</v>
      </c>
      <c r="AB771" s="17">
        <v>1</v>
      </c>
      <c r="AC771" s="17">
        <v>0</v>
      </c>
      <c r="AD771" s="17" t="s">
        <v>6370</v>
      </c>
      <c r="AE771" s="17" t="s">
        <v>6371</v>
      </c>
      <c r="AF771" s="17" t="s">
        <v>6371</v>
      </c>
      <c r="AG771" t="s">
        <v>5759</v>
      </c>
      <c r="AH771">
        <v>1</v>
      </c>
      <c r="AI771" t="s">
        <v>4031</v>
      </c>
      <c r="AJ771" s="15" t="s">
        <v>1052</v>
      </c>
      <c r="AK771" s="4" t="s">
        <v>1056</v>
      </c>
      <c r="AL771" s="4">
        <v>8</v>
      </c>
      <c r="AM771" s="4">
        <v>32</v>
      </c>
      <c r="AN771" s="4">
        <v>17</v>
      </c>
      <c r="AO771" s="4">
        <f t="shared" si="23"/>
        <v>8.0321700000000007</v>
      </c>
      <c r="AP771" s="4">
        <v>1</v>
      </c>
      <c r="AQ771" s="4">
        <v>0</v>
      </c>
      <c r="AR771" s="4" t="s">
        <v>5759</v>
      </c>
      <c r="AS771" s="4">
        <v>170602</v>
      </c>
      <c r="AT771" s="4">
        <v>17060204</v>
      </c>
      <c r="AU771" s="4" t="s">
        <v>5648</v>
      </c>
      <c r="AV771" s="4" t="str">
        <f t="shared" si="24"/>
        <v>HYC</v>
      </c>
      <c r="AW771" t="s">
        <v>4031</v>
      </c>
      <c r="AX771" s="18">
        <v>7.02</v>
      </c>
      <c r="AY771" t="s">
        <v>4031</v>
      </c>
      <c r="AZ771" s="15">
        <v>10.210000000000001</v>
      </c>
      <c r="BA771" s="4" t="s">
        <v>5893</v>
      </c>
      <c r="BB771" s="4" t="s">
        <v>5649</v>
      </c>
      <c r="BC771" s="4" t="s">
        <v>21</v>
      </c>
    </row>
    <row r="772" spans="1:55" x14ac:dyDescent="0.3">
      <c r="A772">
        <v>120</v>
      </c>
      <c r="B772" t="s">
        <v>71</v>
      </c>
      <c r="C772" t="s">
        <v>1052</v>
      </c>
      <c r="D772" s="16">
        <v>40841.416666666664</v>
      </c>
      <c r="E772" s="16">
        <v>43369.375</v>
      </c>
      <c r="F772" t="s">
        <v>17</v>
      </c>
      <c r="G772" t="s">
        <v>1053</v>
      </c>
      <c r="H772" t="s">
        <v>150</v>
      </c>
      <c r="I772" t="s">
        <v>1054</v>
      </c>
      <c r="J772" t="s">
        <v>21</v>
      </c>
      <c r="K772" t="s">
        <v>1055</v>
      </c>
      <c r="L772">
        <v>1291</v>
      </c>
      <c r="M772">
        <v>44.861654000000001</v>
      </c>
      <c r="N772">
        <v>-113.63193699999999</v>
      </c>
      <c r="O772" t="s">
        <v>1052</v>
      </c>
      <c r="P772" s="27" t="s">
        <v>1056</v>
      </c>
      <c r="Q772" s="27" t="s">
        <v>5650</v>
      </c>
      <c r="R772" s="27" t="s">
        <v>6348</v>
      </c>
      <c r="S772" s="27" t="s">
        <v>6348</v>
      </c>
      <c r="T772" s="27" t="s">
        <v>5651</v>
      </c>
      <c r="U772" s="15">
        <v>1</v>
      </c>
      <c r="V772" s="15">
        <v>2011</v>
      </c>
      <c r="W772" s="15" t="s">
        <v>6360</v>
      </c>
      <c r="X772" s="17">
        <v>1</v>
      </c>
      <c r="Y772" s="17">
        <v>25</v>
      </c>
      <c r="AA772" s="17">
        <v>1</v>
      </c>
      <c r="AB772" s="17">
        <v>1</v>
      </c>
      <c r="AC772" s="17">
        <v>0</v>
      </c>
      <c r="AD772" s="17" t="s">
        <v>6370</v>
      </c>
      <c r="AE772" s="17" t="s">
        <v>6371</v>
      </c>
      <c r="AF772" s="17" t="s">
        <v>6371</v>
      </c>
      <c r="AG772" t="s">
        <v>5759</v>
      </c>
      <c r="AH772">
        <v>1</v>
      </c>
      <c r="AI772" t="s">
        <v>4031</v>
      </c>
      <c r="AJ772" s="15" t="s">
        <v>1052</v>
      </c>
      <c r="AK772" s="4" t="s">
        <v>1056</v>
      </c>
      <c r="AL772" s="4">
        <v>8</v>
      </c>
      <c r="AM772" s="4">
        <v>32</v>
      </c>
      <c r="AN772" s="4">
        <v>17</v>
      </c>
      <c r="AO772" s="4">
        <f t="shared" si="23"/>
        <v>8.0321700000000007</v>
      </c>
      <c r="AP772" s="4">
        <v>1</v>
      </c>
      <c r="AQ772" s="4">
        <v>0</v>
      </c>
      <c r="AR772" s="4" t="s">
        <v>5759</v>
      </c>
      <c r="AS772" s="4">
        <v>170602</v>
      </c>
      <c r="AT772" s="4">
        <v>17060204</v>
      </c>
      <c r="AU772" s="4" t="s">
        <v>5648</v>
      </c>
      <c r="AV772" s="4" t="str">
        <f t="shared" si="24"/>
        <v>HYC</v>
      </c>
      <c r="AW772" t="s">
        <v>4031</v>
      </c>
      <c r="AX772" s="18">
        <v>7.02</v>
      </c>
      <c r="AY772" t="s">
        <v>4031</v>
      </c>
      <c r="AZ772" s="15">
        <v>10.210000000000001</v>
      </c>
      <c r="BA772" s="4" t="s">
        <v>5893</v>
      </c>
      <c r="BB772" s="4" t="s">
        <v>5649</v>
      </c>
      <c r="BC772" s="4" t="s">
        <v>21</v>
      </c>
    </row>
    <row r="773" spans="1:55" x14ac:dyDescent="0.3">
      <c r="A773">
        <v>120</v>
      </c>
      <c r="B773" t="s">
        <v>77</v>
      </c>
      <c r="C773" t="s">
        <v>1052</v>
      </c>
      <c r="D773" s="16">
        <v>40841.416666666664</v>
      </c>
      <c r="E773" s="16">
        <v>43369.375</v>
      </c>
      <c r="F773" t="s">
        <v>17</v>
      </c>
      <c r="G773" t="s">
        <v>1053</v>
      </c>
      <c r="H773" t="s">
        <v>150</v>
      </c>
      <c r="I773" t="s">
        <v>1054</v>
      </c>
      <c r="J773" t="s">
        <v>21</v>
      </c>
      <c r="K773" t="s">
        <v>1055</v>
      </c>
      <c r="L773">
        <v>1291</v>
      </c>
      <c r="M773">
        <v>44.861654000000001</v>
      </c>
      <c r="N773">
        <v>-113.63193699999999</v>
      </c>
      <c r="O773" t="s">
        <v>1052</v>
      </c>
      <c r="P773" s="27" t="s">
        <v>1056</v>
      </c>
      <c r="Q773" s="27" t="s">
        <v>5650</v>
      </c>
      <c r="R773" s="27" t="s">
        <v>6348</v>
      </c>
      <c r="S773" s="27" t="s">
        <v>6348</v>
      </c>
      <c r="T773" s="27" t="s">
        <v>5651</v>
      </c>
      <c r="U773" s="15">
        <v>1</v>
      </c>
      <c r="V773" s="15">
        <v>2011</v>
      </c>
      <c r="W773" s="15" t="s">
        <v>6360</v>
      </c>
      <c r="X773" s="17">
        <v>1</v>
      </c>
      <c r="Y773" s="17">
        <v>25</v>
      </c>
      <c r="AA773" s="17">
        <v>1</v>
      </c>
      <c r="AB773" s="17">
        <v>1</v>
      </c>
      <c r="AC773" s="17">
        <v>0</v>
      </c>
      <c r="AD773" s="17" t="s">
        <v>6370</v>
      </c>
      <c r="AE773" s="17" t="s">
        <v>6371</v>
      </c>
      <c r="AF773" s="17" t="s">
        <v>6371</v>
      </c>
      <c r="AG773" t="s">
        <v>5759</v>
      </c>
      <c r="AH773">
        <v>1</v>
      </c>
      <c r="AI773" t="s">
        <v>4031</v>
      </c>
      <c r="AJ773" s="15" t="s">
        <v>1052</v>
      </c>
      <c r="AK773" s="4" t="s">
        <v>1056</v>
      </c>
      <c r="AL773" s="4">
        <v>8</v>
      </c>
      <c r="AM773" s="4">
        <v>32</v>
      </c>
      <c r="AN773" s="4">
        <v>17</v>
      </c>
      <c r="AO773" s="4">
        <f t="shared" si="23"/>
        <v>8.0321700000000007</v>
      </c>
      <c r="AP773" s="4">
        <v>1</v>
      </c>
      <c r="AQ773" s="4">
        <v>0</v>
      </c>
      <c r="AR773" s="4" t="s">
        <v>5759</v>
      </c>
      <c r="AS773" s="4">
        <v>170602</v>
      </c>
      <c r="AT773" s="4">
        <v>17060204</v>
      </c>
      <c r="AU773" s="4" t="s">
        <v>5648</v>
      </c>
      <c r="AV773" s="4" t="str">
        <f t="shared" si="24"/>
        <v>HYC</v>
      </c>
      <c r="AW773" t="s">
        <v>4031</v>
      </c>
      <c r="AX773" s="18">
        <v>7.02</v>
      </c>
      <c r="AY773" t="s">
        <v>4031</v>
      </c>
      <c r="AZ773" s="15">
        <v>10.210000000000001</v>
      </c>
      <c r="BA773" s="4" t="s">
        <v>5893</v>
      </c>
      <c r="BB773" s="4" t="s">
        <v>5649</v>
      </c>
      <c r="BC773" s="4" t="s">
        <v>21</v>
      </c>
    </row>
    <row r="774" spans="1:55" x14ac:dyDescent="0.3">
      <c r="A774">
        <v>120</v>
      </c>
      <c r="B774" t="s">
        <v>203</v>
      </c>
      <c r="C774" t="s">
        <v>1052</v>
      </c>
      <c r="D774" s="16">
        <v>40841.416666666664</v>
      </c>
      <c r="E774" s="16">
        <v>43369.375</v>
      </c>
      <c r="F774" t="s">
        <v>17</v>
      </c>
      <c r="G774" t="s">
        <v>1053</v>
      </c>
      <c r="H774" t="s">
        <v>150</v>
      </c>
      <c r="I774" t="s">
        <v>1054</v>
      </c>
      <c r="J774" t="s">
        <v>21</v>
      </c>
      <c r="K774" t="s">
        <v>1055</v>
      </c>
      <c r="L774">
        <v>1291</v>
      </c>
      <c r="M774">
        <v>44.861654000000001</v>
      </c>
      <c r="N774">
        <v>-113.63193699999999</v>
      </c>
      <c r="O774" t="s">
        <v>1052</v>
      </c>
      <c r="P774" s="27" t="s">
        <v>1056</v>
      </c>
      <c r="Q774" s="27" t="s">
        <v>5650</v>
      </c>
      <c r="R774" s="27" t="s">
        <v>6348</v>
      </c>
      <c r="S774" s="27" t="s">
        <v>6348</v>
      </c>
      <c r="T774" s="27" t="s">
        <v>5651</v>
      </c>
      <c r="U774" s="15">
        <v>1</v>
      </c>
      <c r="V774" s="15">
        <v>2011</v>
      </c>
      <c r="W774" s="15" t="s">
        <v>6360</v>
      </c>
      <c r="X774" s="17">
        <v>1</v>
      </c>
      <c r="Y774" s="17">
        <v>25</v>
      </c>
      <c r="AA774" s="17">
        <v>1</v>
      </c>
      <c r="AB774" s="17">
        <v>1</v>
      </c>
      <c r="AC774" s="17">
        <v>0</v>
      </c>
      <c r="AD774" s="17" t="s">
        <v>6370</v>
      </c>
      <c r="AE774" s="17" t="s">
        <v>6371</v>
      </c>
      <c r="AF774" s="17" t="s">
        <v>6371</v>
      </c>
      <c r="AG774" t="s">
        <v>5759</v>
      </c>
      <c r="AH774">
        <v>1</v>
      </c>
      <c r="AI774" t="s">
        <v>4031</v>
      </c>
      <c r="AJ774" s="15" t="s">
        <v>1052</v>
      </c>
      <c r="AK774" s="4" t="s">
        <v>1056</v>
      </c>
      <c r="AL774" s="4">
        <v>8</v>
      </c>
      <c r="AM774" s="4">
        <v>32</v>
      </c>
      <c r="AN774" s="4">
        <v>17</v>
      </c>
      <c r="AO774" s="4">
        <f t="shared" ref="AO774:AO837" si="25">AL774+(AM774*0.001)+(AN774*0.00001)</f>
        <v>8.0321700000000007</v>
      </c>
      <c r="AP774" s="4">
        <v>1</v>
      </c>
      <c r="AQ774" s="4">
        <v>0</v>
      </c>
      <c r="AR774" s="4" t="s">
        <v>5759</v>
      </c>
      <c r="AS774" s="4">
        <v>170602</v>
      </c>
      <c r="AT774" s="4">
        <v>17060204</v>
      </c>
      <c r="AU774" s="4" t="s">
        <v>5648</v>
      </c>
      <c r="AV774" s="4" t="str">
        <f t="shared" ref="AV774:AV837" si="26">O774</f>
        <v>HYC</v>
      </c>
      <c r="AW774" t="s">
        <v>4031</v>
      </c>
      <c r="AX774" s="18">
        <v>7.02</v>
      </c>
      <c r="AY774" t="s">
        <v>4031</v>
      </c>
      <c r="AZ774" s="15">
        <v>10.210000000000001</v>
      </c>
      <c r="BA774" s="4" t="s">
        <v>5893</v>
      </c>
      <c r="BB774" s="4" t="s">
        <v>5649</v>
      </c>
      <c r="BC774" s="4" t="s">
        <v>21</v>
      </c>
    </row>
    <row r="775" spans="1:55" x14ac:dyDescent="0.3">
      <c r="A775">
        <v>130</v>
      </c>
      <c r="B775">
        <v>1</v>
      </c>
      <c r="C775" t="s">
        <v>1052</v>
      </c>
      <c r="D775" s="16">
        <v>43369.375</v>
      </c>
      <c r="E775" s="15" t="s">
        <v>16</v>
      </c>
      <c r="F775" t="s">
        <v>17</v>
      </c>
      <c r="G775" t="s">
        <v>1053</v>
      </c>
      <c r="H775" t="s">
        <v>62</v>
      </c>
      <c r="I775" t="s">
        <v>1054</v>
      </c>
      <c r="J775" t="s">
        <v>21</v>
      </c>
      <c r="K775" t="s">
        <v>1055</v>
      </c>
      <c r="L775">
        <v>1291</v>
      </c>
      <c r="M775">
        <v>44.861654000000001</v>
      </c>
      <c r="N775">
        <v>-113.63193699999999</v>
      </c>
      <c r="O775" t="s">
        <v>1052</v>
      </c>
      <c r="P775" s="27" t="s">
        <v>1056</v>
      </c>
      <c r="Q775" s="27" t="s">
        <v>5650</v>
      </c>
      <c r="R775" s="27" t="s">
        <v>6348</v>
      </c>
      <c r="S775" s="27" t="s">
        <v>6348</v>
      </c>
      <c r="T775" s="27" t="s">
        <v>5651</v>
      </c>
      <c r="U775" s="15">
        <v>1</v>
      </c>
      <c r="V775" s="15">
        <v>2011</v>
      </c>
      <c r="W775" s="15" t="s">
        <v>6360</v>
      </c>
      <c r="X775" s="17">
        <v>1</v>
      </c>
      <c r="Y775" s="17">
        <v>25</v>
      </c>
      <c r="AA775" s="17">
        <v>1</v>
      </c>
      <c r="AB775" s="17">
        <v>1</v>
      </c>
      <c r="AC775" s="17">
        <v>0</v>
      </c>
      <c r="AD775" s="17" t="s">
        <v>6370</v>
      </c>
      <c r="AE775" s="17" t="s">
        <v>6371</v>
      </c>
      <c r="AF775" s="17" t="s">
        <v>6371</v>
      </c>
      <c r="AG775" t="s">
        <v>5759</v>
      </c>
      <c r="AH775">
        <v>1</v>
      </c>
      <c r="AI775" t="s">
        <v>4031</v>
      </c>
      <c r="AJ775" s="15" t="s">
        <v>1052</v>
      </c>
      <c r="AK775" s="4" t="s">
        <v>1056</v>
      </c>
      <c r="AL775" s="4">
        <v>8</v>
      </c>
      <c r="AM775" s="4">
        <v>32</v>
      </c>
      <c r="AN775" s="4">
        <v>17</v>
      </c>
      <c r="AO775" s="4">
        <f t="shared" si="25"/>
        <v>8.0321700000000007</v>
      </c>
      <c r="AP775" s="4">
        <v>1</v>
      </c>
      <c r="AQ775" s="4">
        <v>0</v>
      </c>
      <c r="AR775" s="4" t="s">
        <v>5759</v>
      </c>
      <c r="AS775" s="4">
        <v>170602</v>
      </c>
      <c r="AT775" s="4">
        <v>17060204</v>
      </c>
      <c r="AU775" s="4" t="s">
        <v>5648</v>
      </c>
      <c r="AV775" s="4" t="str">
        <f t="shared" si="26"/>
        <v>HYC</v>
      </c>
      <c r="AW775" t="s">
        <v>4031</v>
      </c>
      <c r="AX775" s="18">
        <v>7.02</v>
      </c>
      <c r="AY775" t="s">
        <v>4031</v>
      </c>
      <c r="AZ775" s="15">
        <v>10.210000000000001</v>
      </c>
      <c r="BA775" s="4" t="s">
        <v>5893</v>
      </c>
      <c r="BB775" s="4" t="s">
        <v>5649</v>
      </c>
      <c r="BC775" s="4" t="s">
        <v>21</v>
      </c>
    </row>
    <row r="776" spans="1:55" x14ac:dyDescent="0.3">
      <c r="A776">
        <v>130</v>
      </c>
      <c r="B776">
        <v>2</v>
      </c>
      <c r="C776" t="s">
        <v>1052</v>
      </c>
      <c r="D776" s="16">
        <v>43369.375</v>
      </c>
      <c r="E776" s="15" t="s">
        <v>16</v>
      </c>
      <c r="F776" t="s">
        <v>17</v>
      </c>
      <c r="G776" t="s">
        <v>1053</v>
      </c>
      <c r="H776" t="s">
        <v>62</v>
      </c>
      <c r="I776" t="s">
        <v>1054</v>
      </c>
      <c r="J776" t="s">
        <v>21</v>
      </c>
      <c r="K776" t="s">
        <v>1055</v>
      </c>
      <c r="L776">
        <v>1291</v>
      </c>
      <c r="M776">
        <v>44.861654000000001</v>
      </c>
      <c r="N776">
        <v>-113.63193699999999</v>
      </c>
      <c r="O776" t="s">
        <v>1052</v>
      </c>
      <c r="P776" s="27" t="s">
        <v>1056</v>
      </c>
      <c r="Q776" s="27" t="s">
        <v>5650</v>
      </c>
      <c r="R776" s="27" t="s">
        <v>6348</v>
      </c>
      <c r="S776" s="27" t="s">
        <v>6348</v>
      </c>
      <c r="T776" s="27" t="s">
        <v>5651</v>
      </c>
      <c r="U776" s="15">
        <v>1</v>
      </c>
      <c r="V776" s="15">
        <v>2011</v>
      </c>
      <c r="W776" s="15" t="s">
        <v>6360</v>
      </c>
      <c r="X776" s="17">
        <v>1</v>
      </c>
      <c r="Y776" s="17">
        <v>25</v>
      </c>
      <c r="AA776" s="17">
        <v>1</v>
      </c>
      <c r="AB776" s="17">
        <v>1</v>
      </c>
      <c r="AC776" s="17">
        <v>0</v>
      </c>
      <c r="AD776" s="17" t="s">
        <v>6370</v>
      </c>
      <c r="AE776" s="17" t="s">
        <v>6371</v>
      </c>
      <c r="AF776" s="17" t="s">
        <v>6371</v>
      </c>
      <c r="AG776" t="s">
        <v>5759</v>
      </c>
      <c r="AH776">
        <v>1</v>
      </c>
      <c r="AI776" t="s">
        <v>4031</v>
      </c>
      <c r="AJ776" s="15" t="s">
        <v>1052</v>
      </c>
      <c r="AK776" s="4" t="s">
        <v>1056</v>
      </c>
      <c r="AL776" s="4">
        <v>8</v>
      </c>
      <c r="AM776" s="4">
        <v>32</v>
      </c>
      <c r="AN776" s="4">
        <v>17</v>
      </c>
      <c r="AO776" s="4">
        <f t="shared" si="25"/>
        <v>8.0321700000000007</v>
      </c>
      <c r="AP776" s="4">
        <v>1</v>
      </c>
      <c r="AQ776" s="4">
        <v>0</v>
      </c>
      <c r="AR776" s="4" t="s">
        <v>5759</v>
      </c>
      <c r="AS776" s="4">
        <v>170602</v>
      </c>
      <c r="AT776" s="4">
        <v>17060204</v>
      </c>
      <c r="AU776" s="4" t="s">
        <v>5648</v>
      </c>
      <c r="AV776" s="4" t="str">
        <f t="shared" si="26"/>
        <v>HYC</v>
      </c>
      <c r="AW776" t="s">
        <v>4031</v>
      </c>
      <c r="AX776" s="18">
        <v>7.02</v>
      </c>
      <c r="AY776" t="s">
        <v>4031</v>
      </c>
      <c r="AZ776" s="15">
        <v>10.210000000000001</v>
      </c>
      <c r="BA776" s="4" t="s">
        <v>5893</v>
      </c>
      <c r="BB776" s="4" t="s">
        <v>5649</v>
      </c>
      <c r="BC776" s="4" t="s">
        <v>21</v>
      </c>
    </row>
    <row r="777" spans="1:55" x14ac:dyDescent="0.3">
      <c r="A777">
        <v>110</v>
      </c>
      <c r="B777" t="s">
        <v>71</v>
      </c>
      <c r="C777" t="s">
        <v>1204</v>
      </c>
      <c r="D777" s="16">
        <v>42250</v>
      </c>
      <c r="E777" s="16">
        <v>42353.5</v>
      </c>
      <c r="F777" t="s">
        <v>17</v>
      </c>
      <c r="G777" t="s">
        <v>1206</v>
      </c>
      <c r="H777" t="s">
        <v>1210</v>
      </c>
      <c r="I777" t="s">
        <v>1207</v>
      </c>
      <c r="J777" t="s">
        <v>21</v>
      </c>
      <c r="K777" t="s">
        <v>1208</v>
      </c>
      <c r="L777">
        <v>1270</v>
      </c>
      <c r="M777">
        <v>45.026797999999999</v>
      </c>
      <c r="N777">
        <v>-113.65486</v>
      </c>
      <c r="O777" t="s">
        <v>1204</v>
      </c>
      <c r="P777" s="27" t="s">
        <v>1204</v>
      </c>
      <c r="Q777" s="27" t="s">
        <v>5650</v>
      </c>
      <c r="R777" s="27" t="s">
        <v>6348</v>
      </c>
      <c r="S777" s="27" t="s">
        <v>6348</v>
      </c>
      <c r="T777" s="27" t="s">
        <v>5651</v>
      </c>
      <c r="U777" s="15">
        <v>1</v>
      </c>
      <c r="V777" s="15">
        <v>2010</v>
      </c>
      <c r="W777" s="15" t="s">
        <v>6360</v>
      </c>
      <c r="X777" s="17">
        <v>1</v>
      </c>
      <c r="Y777" s="17">
        <v>25</v>
      </c>
      <c r="AA777" s="17">
        <v>1</v>
      </c>
      <c r="AB777" s="17">
        <v>0</v>
      </c>
      <c r="AC777" s="17">
        <v>0</v>
      </c>
      <c r="AD777" s="17" t="s">
        <v>6370</v>
      </c>
      <c r="AE777" s="17" t="s">
        <v>6370</v>
      </c>
      <c r="AF777" s="17" t="s">
        <v>6370</v>
      </c>
      <c r="AG777" t="s">
        <v>5759</v>
      </c>
      <c r="AH777">
        <v>1</v>
      </c>
      <c r="AI777" t="s">
        <v>4031</v>
      </c>
      <c r="AJ777" s="15" t="s">
        <v>1204</v>
      </c>
      <c r="AK777" s="4" t="s">
        <v>6075</v>
      </c>
      <c r="AL777" s="4">
        <v>8</v>
      </c>
      <c r="AM777" s="4">
        <v>32</v>
      </c>
      <c r="AN777" s="4">
        <v>10</v>
      </c>
      <c r="AO777" s="4">
        <f t="shared" si="25"/>
        <v>8.0320999999999998</v>
      </c>
      <c r="AP777" s="4">
        <v>1</v>
      </c>
      <c r="AQ777" s="4">
        <v>0</v>
      </c>
      <c r="AR777" s="4" t="s">
        <v>5759</v>
      </c>
      <c r="AS777" s="4">
        <v>170602</v>
      </c>
      <c r="AT777" s="4">
        <v>17060204</v>
      </c>
      <c r="AU777" s="4" t="s">
        <v>5648</v>
      </c>
      <c r="AV777" s="4" t="str">
        <f t="shared" si="26"/>
        <v>KEN</v>
      </c>
      <c r="AW777" t="s">
        <v>4031</v>
      </c>
      <c r="AX777" s="18"/>
      <c r="AY777" t="s">
        <v>4031</v>
      </c>
      <c r="AZ777" s="15">
        <v>1.1100000000000001</v>
      </c>
      <c r="BA777" s="4" t="s">
        <v>5905</v>
      </c>
      <c r="BB777" s="4" t="s">
        <v>5649</v>
      </c>
      <c r="BC777" s="4" t="s">
        <v>21</v>
      </c>
    </row>
    <row r="778" spans="1:55" x14ac:dyDescent="0.3">
      <c r="A778">
        <v>100</v>
      </c>
      <c r="B778" t="s">
        <v>204</v>
      </c>
      <c r="C778" t="s">
        <v>1204</v>
      </c>
      <c r="D778" s="16">
        <v>40330</v>
      </c>
      <c r="E778" s="16">
        <v>42250</v>
      </c>
      <c r="F778" t="s">
        <v>17</v>
      </c>
      <c r="G778" t="s">
        <v>1206</v>
      </c>
      <c r="H778" t="s">
        <v>183</v>
      </c>
      <c r="I778" t="s">
        <v>1207</v>
      </c>
      <c r="J778" t="s">
        <v>21</v>
      </c>
      <c r="K778" t="s">
        <v>1208</v>
      </c>
      <c r="L778">
        <v>1270</v>
      </c>
      <c r="M778">
        <v>45.026797999999999</v>
      </c>
      <c r="N778">
        <v>-113.65486</v>
      </c>
      <c r="O778" t="s">
        <v>1204</v>
      </c>
      <c r="P778" s="27" t="s">
        <v>1209</v>
      </c>
      <c r="Q778" s="27" t="s">
        <v>5650</v>
      </c>
      <c r="R778" s="27" t="s">
        <v>6348</v>
      </c>
      <c r="S778" s="27" t="s">
        <v>6348</v>
      </c>
      <c r="T778" s="27" t="s">
        <v>5651</v>
      </c>
      <c r="U778" s="15">
        <v>1</v>
      </c>
      <c r="V778" s="15">
        <v>2010</v>
      </c>
      <c r="W778" s="15" t="s">
        <v>6360</v>
      </c>
      <c r="X778" s="17">
        <v>1</v>
      </c>
      <c r="Y778" s="17">
        <v>25</v>
      </c>
      <c r="AA778" s="17">
        <v>1</v>
      </c>
      <c r="AB778" s="17">
        <v>0</v>
      </c>
      <c r="AC778" s="17">
        <v>0</v>
      </c>
      <c r="AD778" s="17" t="s">
        <v>6370</v>
      </c>
      <c r="AE778" s="17" t="s">
        <v>6370</v>
      </c>
      <c r="AF778" s="17" t="s">
        <v>6370</v>
      </c>
      <c r="AG778" t="s">
        <v>5759</v>
      </c>
      <c r="AH778">
        <v>1</v>
      </c>
      <c r="AI778" t="s">
        <v>4031</v>
      </c>
      <c r="AJ778" s="15" t="s">
        <v>1204</v>
      </c>
      <c r="AK778" s="4" t="s">
        <v>6075</v>
      </c>
      <c r="AL778" s="4">
        <v>8</v>
      </c>
      <c r="AM778" s="4">
        <v>32</v>
      </c>
      <c r="AN778" s="4">
        <v>10</v>
      </c>
      <c r="AO778" s="4">
        <f t="shared" si="25"/>
        <v>8.0320999999999998</v>
      </c>
      <c r="AP778" s="4">
        <v>1</v>
      </c>
      <c r="AQ778" s="4">
        <v>0</v>
      </c>
      <c r="AR778" s="4" t="s">
        <v>5759</v>
      </c>
      <c r="AS778" s="4">
        <v>170602</v>
      </c>
      <c r="AT778" s="4">
        <v>17060204</v>
      </c>
      <c r="AU778" s="4" t="s">
        <v>5648</v>
      </c>
      <c r="AV778" s="4" t="str">
        <f t="shared" si="26"/>
        <v>KEN</v>
      </c>
      <c r="AW778" t="s">
        <v>4031</v>
      </c>
      <c r="AX778" s="18"/>
      <c r="AY778" t="s">
        <v>4031</v>
      </c>
      <c r="AZ778" s="15">
        <v>1.1100000000000001</v>
      </c>
      <c r="BA778" s="4" t="s">
        <v>5905</v>
      </c>
      <c r="BB778" s="4" t="s">
        <v>5649</v>
      </c>
      <c r="BC778" s="4" t="s">
        <v>21</v>
      </c>
    </row>
    <row r="779" spans="1:55" x14ac:dyDescent="0.3">
      <c r="A779">
        <v>120</v>
      </c>
      <c r="B779">
        <v>2</v>
      </c>
      <c r="C779" t="s">
        <v>1204</v>
      </c>
      <c r="D779" s="16">
        <v>43280.5</v>
      </c>
      <c r="E779" s="15" t="s">
        <v>16</v>
      </c>
      <c r="F779" t="s">
        <v>17</v>
      </c>
      <c r="G779" t="s">
        <v>1206</v>
      </c>
      <c r="H779" t="s">
        <v>69</v>
      </c>
      <c r="I779" t="s">
        <v>1207</v>
      </c>
      <c r="J779" t="s">
        <v>21</v>
      </c>
      <c r="K779" t="s">
        <v>1208</v>
      </c>
      <c r="L779">
        <v>1270</v>
      </c>
      <c r="M779">
        <v>45.026797999999999</v>
      </c>
      <c r="N779">
        <v>-113.65486</v>
      </c>
      <c r="O779" t="s">
        <v>1204</v>
      </c>
      <c r="P779" s="27" t="s">
        <v>1209</v>
      </c>
      <c r="Q779" s="27" t="s">
        <v>5650</v>
      </c>
      <c r="R779" s="27" t="s">
        <v>6348</v>
      </c>
      <c r="S779" s="27" t="s">
        <v>6348</v>
      </c>
      <c r="T779" s="27" t="s">
        <v>5651</v>
      </c>
      <c r="U779" s="15">
        <v>1</v>
      </c>
      <c r="V779" s="15">
        <v>2010</v>
      </c>
      <c r="W779" s="15" t="s">
        <v>6360</v>
      </c>
      <c r="X779" s="17">
        <v>1</v>
      </c>
      <c r="Y779" s="17">
        <v>25</v>
      </c>
      <c r="AA779" s="17">
        <v>1</v>
      </c>
      <c r="AB779" s="17">
        <v>0</v>
      </c>
      <c r="AC779" s="17">
        <v>0</v>
      </c>
      <c r="AD779" s="17" t="s">
        <v>6370</v>
      </c>
      <c r="AE779" s="17" t="s">
        <v>6370</v>
      </c>
      <c r="AF779" s="17" t="s">
        <v>6370</v>
      </c>
      <c r="AG779" t="s">
        <v>5759</v>
      </c>
      <c r="AH779">
        <v>1</v>
      </c>
      <c r="AI779" t="s">
        <v>4031</v>
      </c>
      <c r="AJ779" s="15" t="s">
        <v>1204</v>
      </c>
      <c r="AK779" s="4" t="s">
        <v>6075</v>
      </c>
      <c r="AL779" s="4">
        <v>8</v>
      </c>
      <c r="AM779" s="4">
        <v>32</v>
      </c>
      <c r="AN779" s="4">
        <v>10</v>
      </c>
      <c r="AO779" s="4">
        <f t="shared" si="25"/>
        <v>8.0320999999999998</v>
      </c>
      <c r="AP779" s="4">
        <v>1</v>
      </c>
      <c r="AQ779" s="4">
        <v>0</v>
      </c>
      <c r="AR779" s="4" t="s">
        <v>5759</v>
      </c>
      <c r="AS779" s="4">
        <v>170602</v>
      </c>
      <c r="AT779" s="4">
        <v>17060204</v>
      </c>
      <c r="AU779" s="4" t="s">
        <v>5648</v>
      </c>
      <c r="AV779" s="4" t="str">
        <f t="shared" si="26"/>
        <v>KEN</v>
      </c>
      <c r="AW779" t="s">
        <v>4031</v>
      </c>
      <c r="AX779" s="18"/>
      <c r="AY779" t="s">
        <v>4031</v>
      </c>
      <c r="AZ779" s="15">
        <v>1.1100000000000001</v>
      </c>
      <c r="BA779" s="4" t="s">
        <v>5905</v>
      </c>
      <c r="BB779" s="4" t="s">
        <v>5649</v>
      </c>
      <c r="BC779" s="4" t="s">
        <v>21</v>
      </c>
    </row>
    <row r="780" spans="1:55" x14ac:dyDescent="0.3">
      <c r="A780">
        <v>100</v>
      </c>
      <c r="B780" t="s">
        <v>71</v>
      </c>
      <c r="C780" t="s">
        <v>1204</v>
      </c>
      <c r="D780" s="16">
        <v>40330</v>
      </c>
      <c r="E780" s="16">
        <v>42250</v>
      </c>
      <c r="F780" t="s">
        <v>17</v>
      </c>
      <c r="G780" t="s">
        <v>1206</v>
      </c>
      <c r="H780" t="s">
        <v>177</v>
      </c>
      <c r="I780" t="s">
        <v>1207</v>
      </c>
      <c r="J780" t="s">
        <v>21</v>
      </c>
      <c r="K780" t="s">
        <v>1208</v>
      </c>
      <c r="L780">
        <v>1270</v>
      </c>
      <c r="M780">
        <v>45.026797999999999</v>
      </c>
      <c r="N780">
        <v>-113.65486</v>
      </c>
      <c r="O780" t="s">
        <v>1204</v>
      </c>
      <c r="P780" s="27" t="s">
        <v>1205</v>
      </c>
      <c r="Q780" s="27" t="s">
        <v>5650</v>
      </c>
      <c r="R780" s="27" t="s">
        <v>6348</v>
      </c>
      <c r="S780" s="27" t="s">
        <v>6348</v>
      </c>
      <c r="T780" s="27" t="s">
        <v>5651</v>
      </c>
      <c r="U780" s="15">
        <v>1</v>
      </c>
      <c r="V780" s="15">
        <v>2010</v>
      </c>
      <c r="W780" s="15" t="s">
        <v>6360</v>
      </c>
      <c r="X780" s="17">
        <v>1</v>
      </c>
      <c r="Y780" s="17">
        <v>25</v>
      </c>
      <c r="AA780" s="17">
        <v>1</v>
      </c>
      <c r="AB780" s="17">
        <v>0</v>
      </c>
      <c r="AC780" s="17">
        <v>0</v>
      </c>
      <c r="AD780" s="17" t="s">
        <v>6370</v>
      </c>
      <c r="AE780" s="17" t="s">
        <v>6370</v>
      </c>
      <c r="AF780" s="17" t="s">
        <v>6370</v>
      </c>
      <c r="AG780" t="s">
        <v>5759</v>
      </c>
      <c r="AH780">
        <v>1</v>
      </c>
      <c r="AI780" t="s">
        <v>4031</v>
      </c>
      <c r="AJ780" s="15" t="s">
        <v>1204</v>
      </c>
      <c r="AK780" s="4" t="s">
        <v>1205</v>
      </c>
      <c r="AL780" s="4">
        <v>8</v>
      </c>
      <c r="AM780" s="4">
        <v>32</v>
      </c>
      <c r="AN780" s="4">
        <v>11</v>
      </c>
      <c r="AO780" s="4">
        <f t="shared" si="25"/>
        <v>8.0321099999999994</v>
      </c>
      <c r="AP780" s="4">
        <v>1</v>
      </c>
      <c r="AQ780" s="4">
        <v>0</v>
      </c>
      <c r="AR780" s="4" t="s">
        <v>5759</v>
      </c>
      <c r="AS780" s="4">
        <v>170602</v>
      </c>
      <c r="AT780" s="4">
        <v>17060204</v>
      </c>
      <c r="AU780" s="4" t="s">
        <v>5648</v>
      </c>
      <c r="AV780" s="4" t="str">
        <f t="shared" si="26"/>
        <v>KEN</v>
      </c>
      <c r="AW780" t="s">
        <v>4031</v>
      </c>
      <c r="AX780" s="18"/>
      <c r="AY780" t="s">
        <v>4031</v>
      </c>
      <c r="AZ780" s="15">
        <v>1.1100000000000001</v>
      </c>
      <c r="BA780" s="4" t="s">
        <v>5905</v>
      </c>
      <c r="BB780" s="4" t="s">
        <v>5649</v>
      </c>
      <c r="BC780" s="4" t="s">
        <v>21</v>
      </c>
    </row>
    <row r="781" spans="1:55" x14ac:dyDescent="0.3">
      <c r="A781">
        <v>120</v>
      </c>
      <c r="B781">
        <v>1</v>
      </c>
      <c r="C781" t="s">
        <v>1204</v>
      </c>
      <c r="D781" s="16">
        <v>43280.5</v>
      </c>
      <c r="E781" s="15" t="s">
        <v>16</v>
      </c>
      <c r="F781" t="s">
        <v>17</v>
      </c>
      <c r="G781" t="s">
        <v>1206</v>
      </c>
      <c r="H781" t="s">
        <v>68</v>
      </c>
      <c r="I781" t="s">
        <v>1207</v>
      </c>
      <c r="J781" t="s">
        <v>21</v>
      </c>
      <c r="K781" t="s">
        <v>1208</v>
      </c>
      <c r="L781">
        <v>1270</v>
      </c>
      <c r="M781">
        <v>45.026797999999999</v>
      </c>
      <c r="N781">
        <v>-113.65486</v>
      </c>
      <c r="O781" t="s">
        <v>1204</v>
      </c>
      <c r="P781" s="27" t="s">
        <v>1205</v>
      </c>
      <c r="Q781" s="27" t="s">
        <v>5650</v>
      </c>
      <c r="R781" s="27" t="s">
        <v>6348</v>
      </c>
      <c r="S781" s="27" t="s">
        <v>6348</v>
      </c>
      <c r="T781" s="27" t="s">
        <v>5651</v>
      </c>
      <c r="U781" s="15">
        <v>1</v>
      </c>
      <c r="V781" s="15">
        <v>2010</v>
      </c>
      <c r="W781" s="15" t="s">
        <v>6360</v>
      </c>
      <c r="X781" s="17">
        <v>1</v>
      </c>
      <c r="Y781" s="17">
        <v>25</v>
      </c>
      <c r="AA781" s="17">
        <v>1</v>
      </c>
      <c r="AB781" s="17">
        <v>0</v>
      </c>
      <c r="AC781" s="17">
        <v>0</v>
      </c>
      <c r="AD781" s="17" t="s">
        <v>6370</v>
      </c>
      <c r="AE781" s="17" t="s">
        <v>6370</v>
      </c>
      <c r="AF781" s="17" t="s">
        <v>6370</v>
      </c>
      <c r="AG781" t="s">
        <v>5759</v>
      </c>
      <c r="AH781">
        <v>1</v>
      </c>
      <c r="AI781" t="s">
        <v>4031</v>
      </c>
      <c r="AJ781" s="15" t="s">
        <v>1204</v>
      </c>
      <c r="AK781" s="4" t="s">
        <v>1205</v>
      </c>
      <c r="AL781" s="4">
        <v>8</v>
      </c>
      <c r="AM781" s="4">
        <v>32</v>
      </c>
      <c r="AN781" s="4">
        <v>11</v>
      </c>
      <c r="AO781" s="4">
        <f t="shared" si="25"/>
        <v>8.0321099999999994</v>
      </c>
      <c r="AP781" s="4">
        <v>1</v>
      </c>
      <c r="AQ781" s="4">
        <v>0</v>
      </c>
      <c r="AR781" s="4" t="s">
        <v>5759</v>
      </c>
      <c r="AS781" s="4">
        <v>170602</v>
      </c>
      <c r="AT781" s="4">
        <v>17060204</v>
      </c>
      <c r="AU781" s="4" t="s">
        <v>5648</v>
      </c>
      <c r="AV781" s="4" t="str">
        <f t="shared" si="26"/>
        <v>KEN</v>
      </c>
      <c r="AW781" t="s">
        <v>4031</v>
      </c>
      <c r="AX781" s="18"/>
      <c r="AY781" t="s">
        <v>4031</v>
      </c>
      <c r="AZ781" s="15">
        <v>1.1100000000000001</v>
      </c>
      <c r="BA781" s="4" t="s">
        <v>5905</v>
      </c>
      <c r="BB781" s="4" t="s">
        <v>5649</v>
      </c>
      <c r="BC781" s="4" t="s">
        <v>21</v>
      </c>
    </row>
    <row r="782" spans="1:55" x14ac:dyDescent="0.3">
      <c r="A782">
        <v>100</v>
      </c>
      <c r="B782" t="s">
        <v>76</v>
      </c>
      <c r="C782" t="s">
        <v>1239</v>
      </c>
      <c r="D782" s="16">
        <v>42191</v>
      </c>
      <c r="E782" s="16">
        <v>43180.5</v>
      </c>
      <c r="F782" t="s">
        <v>17</v>
      </c>
      <c r="G782" t="s">
        <v>1241</v>
      </c>
      <c r="H782" t="s">
        <v>67</v>
      </c>
      <c r="I782" t="s">
        <v>1242</v>
      </c>
      <c r="J782" t="s">
        <v>21</v>
      </c>
      <c r="K782" t="s">
        <v>1243</v>
      </c>
      <c r="L782">
        <v>1315</v>
      </c>
      <c r="M782">
        <v>44.738218000000003</v>
      </c>
      <c r="N782">
        <v>-113.462458</v>
      </c>
      <c r="O782" t="s">
        <v>1239</v>
      </c>
      <c r="P782" s="27" t="s">
        <v>1244</v>
      </c>
      <c r="Q782" s="27" t="s">
        <v>5650</v>
      </c>
      <c r="R782" s="27" t="s">
        <v>6348</v>
      </c>
      <c r="S782" s="27" t="s">
        <v>6348</v>
      </c>
      <c r="T782" s="27" t="s">
        <v>5651</v>
      </c>
      <c r="U782" s="15">
        <v>1</v>
      </c>
      <c r="V782" s="15">
        <v>2015</v>
      </c>
      <c r="W782" s="15" t="s">
        <v>6360</v>
      </c>
      <c r="X782" s="17">
        <v>1</v>
      </c>
      <c r="Y782" s="17">
        <v>25</v>
      </c>
      <c r="AA782" s="17">
        <v>1</v>
      </c>
      <c r="AB782" s="17">
        <v>0</v>
      </c>
      <c r="AC782" s="17">
        <v>0</v>
      </c>
      <c r="AD782" s="17" t="s">
        <v>6370</v>
      </c>
      <c r="AE782" s="17" t="s">
        <v>6370</v>
      </c>
      <c r="AF782" s="17" t="s">
        <v>6370</v>
      </c>
      <c r="AG782" t="s">
        <v>5759</v>
      </c>
      <c r="AH782">
        <v>1</v>
      </c>
      <c r="AI782" t="s">
        <v>4031</v>
      </c>
      <c r="AJ782" s="15" t="s">
        <v>1239</v>
      </c>
      <c r="AK782" s="4" t="s">
        <v>6080</v>
      </c>
      <c r="AL782" s="4">
        <v>8</v>
      </c>
      <c r="AM782" s="4">
        <v>32</v>
      </c>
      <c r="AN782" s="4">
        <v>25</v>
      </c>
      <c r="AO782" s="4">
        <f t="shared" si="25"/>
        <v>8.0322499999999994</v>
      </c>
      <c r="AP782" s="4">
        <v>0</v>
      </c>
      <c r="AQ782" s="4">
        <v>0</v>
      </c>
      <c r="AR782" s="4" t="s">
        <v>5759</v>
      </c>
      <c r="AS782" s="4">
        <v>170602</v>
      </c>
      <c r="AT782" s="4">
        <v>17060204</v>
      </c>
      <c r="AU782" s="4" t="s">
        <v>5648</v>
      </c>
      <c r="AV782" s="4" t="str">
        <f t="shared" si="26"/>
        <v>LB8</v>
      </c>
      <c r="AW782" t="s">
        <v>4031</v>
      </c>
      <c r="AX782" s="18">
        <v>0.06</v>
      </c>
      <c r="AY782" t="s">
        <v>4031</v>
      </c>
      <c r="AZ782" s="15">
        <v>4.04</v>
      </c>
      <c r="BA782" s="4" t="s">
        <v>5905</v>
      </c>
      <c r="BB782" s="4" t="s">
        <v>5649</v>
      </c>
      <c r="BC782" s="4" t="s">
        <v>21</v>
      </c>
    </row>
    <row r="783" spans="1:55" x14ac:dyDescent="0.3">
      <c r="A783">
        <v>100</v>
      </c>
      <c r="B783" t="s">
        <v>71</v>
      </c>
      <c r="C783" t="s">
        <v>1239</v>
      </c>
      <c r="D783" s="16">
        <v>42191</v>
      </c>
      <c r="E783" s="16">
        <v>43180.5</v>
      </c>
      <c r="F783" t="s">
        <v>17</v>
      </c>
      <c r="G783" t="s">
        <v>1241</v>
      </c>
      <c r="H783" t="s">
        <v>62</v>
      </c>
      <c r="I783" t="s">
        <v>1242</v>
      </c>
      <c r="J783" t="s">
        <v>21</v>
      </c>
      <c r="K783" t="s">
        <v>1243</v>
      </c>
      <c r="L783">
        <v>1315</v>
      </c>
      <c r="M783">
        <v>44.738218000000003</v>
      </c>
      <c r="N783">
        <v>-113.462458</v>
      </c>
      <c r="O783" t="s">
        <v>1239</v>
      </c>
      <c r="P783" s="27" t="s">
        <v>1240</v>
      </c>
      <c r="Q783" s="27" t="s">
        <v>5650</v>
      </c>
      <c r="R783" s="27" t="s">
        <v>6348</v>
      </c>
      <c r="S783" s="27" t="s">
        <v>6348</v>
      </c>
      <c r="T783" s="27" t="s">
        <v>5651</v>
      </c>
      <c r="U783" s="15">
        <v>1</v>
      </c>
      <c r="V783" s="15">
        <v>2015</v>
      </c>
      <c r="W783" s="15" t="s">
        <v>6360</v>
      </c>
      <c r="X783" s="17">
        <v>1</v>
      </c>
      <c r="Y783" s="17">
        <v>25</v>
      </c>
      <c r="AA783" s="17">
        <v>1</v>
      </c>
      <c r="AB783" s="17">
        <v>0</v>
      </c>
      <c r="AC783" s="17">
        <v>0</v>
      </c>
      <c r="AD783" s="17" t="s">
        <v>6370</v>
      </c>
      <c r="AE783" s="17" t="s">
        <v>6370</v>
      </c>
      <c r="AF783" s="17" t="s">
        <v>6370</v>
      </c>
      <c r="AG783" t="s">
        <v>5759</v>
      </c>
      <c r="AH783">
        <v>1</v>
      </c>
      <c r="AI783" t="s">
        <v>4031</v>
      </c>
      <c r="AJ783" s="15" t="s">
        <v>1239</v>
      </c>
      <c r="AK783" s="4" t="s">
        <v>1240</v>
      </c>
      <c r="AL783" s="4">
        <v>8</v>
      </c>
      <c r="AM783" s="4">
        <v>32</v>
      </c>
      <c r="AN783" s="4">
        <v>26</v>
      </c>
      <c r="AO783" s="4">
        <f t="shared" si="25"/>
        <v>8.0322600000000008</v>
      </c>
      <c r="AP783" s="4">
        <v>0</v>
      </c>
      <c r="AQ783" s="4">
        <v>0</v>
      </c>
      <c r="AR783" s="4" t="s">
        <v>5759</v>
      </c>
      <c r="AS783" s="4">
        <v>170602</v>
      </c>
      <c r="AT783" s="4">
        <v>17060204</v>
      </c>
      <c r="AU783" s="4" t="s">
        <v>5648</v>
      </c>
      <c r="AV783" s="4" t="str">
        <f t="shared" si="26"/>
        <v>LB8</v>
      </c>
      <c r="AW783" t="s">
        <v>4031</v>
      </c>
      <c r="AX783" s="18">
        <v>0.06</v>
      </c>
      <c r="AY783" t="s">
        <v>4031</v>
      </c>
      <c r="AZ783" s="15">
        <v>4.04</v>
      </c>
      <c r="BA783" s="4" t="s">
        <v>5905</v>
      </c>
      <c r="BB783" s="4" t="s">
        <v>5649</v>
      </c>
      <c r="BC783" s="4" t="s">
        <v>21</v>
      </c>
    </row>
    <row r="784" spans="1:55" x14ac:dyDescent="0.3">
      <c r="A784">
        <v>100</v>
      </c>
      <c r="B784">
        <v>5</v>
      </c>
      <c r="C784" t="s">
        <v>1251</v>
      </c>
      <c r="D784" s="16">
        <v>41730</v>
      </c>
      <c r="E784" s="16">
        <v>42858.333333333336</v>
      </c>
      <c r="F784" t="s">
        <v>17</v>
      </c>
      <c r="G784" t="s">
        <v>1253</v>
      </c>
      <c r="H784" t="s">
        <v>67</v>
      </c>
      <c r="I784" t="s">
        <v>1254</v>
      </c>
      <c r="J784" t="s">
        <v>21</v>
      </c>
      <c r="K784" t="s">
        <v>1255</v>
      </c>
      <c r="L784">
        <v>1319</v>
      </c>
      <c r="M784">
        <v>44.727348999999997</v>
      </c>
      <c r="N784">
        <v>-113.43321400000001</v>
      </c>
      <c r="O784" t="s">
        <v>1251</v>
      </c>
      <c r="P784" s="27" t="s">
        <v>1256</v>
      </c>
      <c r="Q784" s="27" t="s">
        <v>5650</v>
      </c>
      <c r="R784" s="27" t="s">
        <v>6348</v>
      </c>
      <c r="S784" s="27" t="s">
        <v>6348</v>
      </c>
      <c r="T784" s="27" t="s">
        <v>5651</v>
      </c>
      <c r="U784" s="15">
        <v>1</v>
      </c>
      <c r="V784" s="15">
        <v>2014</v>
      </c>
      <c r="W784" s="15" t="s">
        <v>6360</v>
      </c>
      <c r="X784" s="17">
        <v>1</v>
      </c>
      <c r="Y784" s="17">
        <v>25</v>
      </c>
      <c r="AA784" s="17">
        <v>1</v>
      </c>
      <c r="AB784" s="17">
        <v>0</v>
      </c>
      <c r="AC784" s="17">
        <v>0</v>
      </c>
      <c r="AD784" s="17" t="s">
        <v>6370</v>
      </c>
      <c r="AE784" s="17" t="s">
        <v>6370</v>
      </c>
      <c r="AF784" s="17" t="s">
        <v>6370</v>
      </c>
      <c r="AG784" t="s">
        <v>5759</v>
      </c>
      <c r="AH784">
        <v>1</v>
      </c>
      <c r="AI784" t="s">
        <v>4031</v>
      </c>
      <c r="AJ784" s="15" t="s">
        <v>1251</v>
      </c>
      <c r="AK784" s="4" t="s">
        <v>6081</v>
      </c>
      <c r="AL784" s="4">
        <v>8</v>
      </c>
      <c r="AM784" s="4">
        <v>32</v>
      </c>
      <c r="AN784" s="4">
        <v>28</v>
      </c>
      <c r="AO784" s="4">
        <f t="shared" si="25"/>
        <v>8.0322800000000001</v>
      </c>
      <c r="AP784" s="4">
        <v>1</v>
      </c>
      <c r="AQ784" s="4">
        <v>0</v>
      </c>
      <c r="AR784" s="4" t="s">
        <v>5759</v>
      </c>
      <c r="AS784" s="4">
        <v>170602</v>
      </c>
      <c r="AT784" s="4">
        <v>17060204</v>
      </c>
      <c r="AU784" s="4" t="s">
        <v>5648</v>
      </c>
      <c r="AV784" s="4" t="str">
        <f t="shared" si="26"/>
        <v>LBS</v>
      </c>
      <c r="AW784" t="s">
        <v>4031</v>
      </c>
      <c r="AX784" s="18">
        <v>3.68</v>
      </c>
      <c r="AY784" t="s">
        <v>4031</v>
      </c>
      <c r="AZ784" s="15">
        <v>0.23</v>
      </c>
      <c r="BA784" s="4" t="s">
        <v>5893</v>
      </c>
      <c r="BB784" s="4" t="s">
        <v>5649</v>
      </c>
      <c r="BC784" s="4" t="s">
        <v>21</v>
      </c>
    </row>
    <row r="785" spans="1:55" x14ac:dyDescent="0.3">
      <c r="A785">
        <v>100</v>
      </c>
      <c r="B785">
        <v>6</v>
      </c>
      <c r="C785" t="s">
        <v>1251</v>
      </c>
      <c r="D785" s="16">
        <v>41730</v>
      </c>
      <c r="E785" s="16">
        <v>42858.333333333336</v>
      </c>
      <c r="F785" t="s">
        <v>17</v>
      </c>
      <c r="G785" t="s">
        <v>1253</v>
      </c>
      <c r="H785" t="s">
        <v>67</v>
      </c>
      <c r="I785" t="s">
        <v>1254</v>
      </c>
      <c r="J785" t="s">
        <v>21</v>
      </c>
      <c r="K785" t="s">
        <v>1255</v>
      </c>
      <c r="L785">
        <v>1319</v>
      </c>
      <c r="M785">
        <v>44.727348999999997</v>
      </c>
      <c r="N785">
        <v>-113.43321400000001</v>
      </c>
      <c r="O785" t="s">
        <v>1251</v>
      </c>
      <c r="P785" s="27" t="s">
        <v>1256</v>
      </c>
      <c r="Q785" s="27" t="s">
        <v>5650</v>
      </c>
      <c r="R785" s="27" t="s">
        <v>6348</v>
      </c>
      <c r="S785" s="27" t="s">
        <v>6348</v>
      </c>
      <c r="T785" s="27" t="s">
        <v>5651</v>
      </c>
      <c r="U785" s="15">
        <v>1</v>
      </c>
      <c r="V785" s="15">
        <v>2014</v>
      </c>
      <c r="W785" s="15" t="s">
        <v>6360</v>
      </c>
      <c r="X785" s="17">
        <v>1</v>
      </c>
      <c r="Y785" s="17">
        <v>25</v>
      </c>
      <c r="AA785" s="17">
        <v>1</v>
      </c>
      <c r="AB785" s="17">
        <v>0</v>
      </c>
      <c r="AC785" s="17">
        <v>0</v>
      </c>
      <c r="AD785" s="17" t="s">
        <v>6370</v>
      </c>
      <c r="AE785" s="17" t="s">
        <v>6370</v>
      </c>
      <c r="AF785" s="17" t="s">
        <v>6370</v>
      </c>
      <c r="AG785" t="s">
        <v>5759</v>
      </c>
      <c r="AH785">
        <v>1</v>
      </c>
      <c r="AI785" t="s">
        <v>4031</v>
      </c>
      <c r="AJ785" s="15" t="s">
        <v>1251</v>
      </c>
      <c r="AK785" s="4" t="s">
        <v>6081</v>
      </c>
      <c r="AL785" s="4">
        <v>8</v>
      </c>
      <c r="AM785" s="4">
        <v>32</v>
      </c>
      <c r="AN785" s="4">
        <v>28</v>
      </c>
      <c r="AO785" s="4">
        <f t="shared" si="25"/>
        <v>8.0322800000000001</v>
      </c>
      <c r="AP785" s="4">
        <v>1</v>
      </c>
      <c r="AQ785" s="4">
        <v>0</v>
      </c>
      <c r="AR785" s="4" t="s">
        <v>5759</v>
      </c>
      <c r="AS785" s="4">
        <v>170602</v>
      </c>
      <c r="AT785" s="4">
        <v>17060204</v>
      </c>
      <c r="AU785" s="4" t="s">
        <v>5648</v>
      </c>
      <c r="AV785" s="4" t="str">
        <f t="shared" si="26"/>
        <v>LBS</v>
      </c>
      <c r="AW785" t="s">
        <v>4031</v>
      </c>
      <c r="AX785" s="18">
        <v>3.68</v>
      </c>
      <c r="AY785" t="s">
        <v>4031</v>
      </c>
      <c r="AZ785" s="15">
        <v>0.23</v>
      </c>
      <c r="BA785" s="4" t="s">
        <v>5893</v>
      </c>
      <c r="BB785" s="4" t="s">
        <v>5649</v>
      </c>
      <c r="BC785" s="4" t="s">
        <v>21</v>
      </c>
    </row>
    <row r="786" spans="1:55" x14ac:dyDescent="0.3">
      <c r="A786">
        <v>110</v>
      </c>
      <c r="B786">
        <v>2</v>
      </c>
      <c r="C786" t="s">
        <v>1251</v>
      </c>
      <c r="D786" s="16">
        <v>42858.333333333336</v>
      </c>
      <c r="E786" s="15" t="s">
        <v>16</v>
      </c>
      <c r="F786" t="s">
        <v>17</v>
      </c>
      <c r="G786" t="s">
        <v>1253</v>
      </c>
      <c r="H786" t="s">
        <v>69</v>
      </c>
      <c r="I786" t="s">
        <v>1254</v>
      </c>
      <c r="J786" t="s">
        <v>21</v>
      </c>
      <c r="K786" t="s">
        <v>1255</v>
      </c>
      <c r="L786">
        <v>1319</v>
      </c>
      <c r="M786">
        <v>44.727348999999997</v>
      </c>
      <c r="N786">
        <v>-113.43321400000001</v>
      </c>
      <c r="O786" t="s">
        <v>1251</v>
      </c>
      <c r="P786" s="27" t="s">
        <v>1256</v>
      </c>
      <c r="Q786" s="27" t="s">
        <v>5650</v>
      </c>
      <c r="R786" s="27" t="s">
        <v>6348</v>
      </c>
      <c r="S786" s="27" t="s">
        <v>6348</v>
      </c>
      <c r="T786" s="27" t="s">
        <v>5651</v>
      </c>
      <c r="U786" s="15">
        <v>1</v>
      </c>
      <c r="V786" s="15">
        <v>2014</v>
      </c>
      <c r="W786" s="15" t="s">
        <v>6360</v>
      </c>
      <c r="X786" s="17">
        <v>1</v>
      </c>
      <c r="Y786" s="17">
        <v>25</v>
      </c>
      <c r="AA786" s="17">
        <v>1</v>
      </c>
      <c r="AB786" s="17">
        <v>0</v>
      </c>
      <c r="AC786" s="17">
        <v>0</v>
      </c>
      <c r="AD786" s="17" t="s">
        <v>6370</v>
      </c>
      <c r="AE786" s="17" t="s">
        <v>6370</v>
      </c>
      <c r="AF786" s="17" t="s">
        <v>6370</v>
      </c>
      <c r="AG786" t="s">
        <v>5759</v>
      </c>
      <c r="AH786">
        <v>1</v>
      </c>
      <c r="AI786" t="s">
        <v>4031</v>
      </c>
      <c r="AJ786" s="15" t="s">
        <v>1251</v>
      </c>
      <c r="AK786" s="4" t="s">
        <v>6081</v>
      </c>
      <c r="AL786" s="4">
        <v>8</v>
      </c>
      <c r="AM786" s="4">
        <v>32</v>
      </c>
      <c r="AN786" s="4">
        <v>28</v>
      </c>
      <c r="AO786" s="4">
        <f t="shared" si="25"/>
        <v>8.0322800000000001</v>
      </c>
      <c r="AP786" s="4">
        <v>1</v>
      </c>
      <c r="AQ786" s="4">
        <v>0</v>
      </c>
      <c r="AR786" s="4" t="s">
        <v>5759</v>
      </c>
      <c r="AS786" s="4">
        <v>170602</v>
      </c>
      <c r="AT786" s="4">
        <v>17060204</v>
      </c>
      <c r="AU786" s="4" t="s">
        <v>5648</v>
      </c>
      <c r="AV786" s="4" t="str">
        <f t="shared" si="26"/>
        <v>LBS</v>
      </c>
      <c r="AW786" t="s">
        <v>4031</v>
      </c>
      <c r="AX786" s="18">
        <v>3.68</v>
      </c>
      <c r="AY786" t="s">
        <v>4031</v>
      </c>
      <c r="AZ786" s="15">
        <v>0.23</v>
      </c>
      <c r="BA786" s="4" t="s">
        <v>5893</v>
      </c>
      <c r="BB786" s="4" t="s">
        <v>5649</v>
      </c>
      <c r="BC786" s="4" t="s">
        <v>21</v>
      </c>
    </row>
    <row r="787" spans="1:55" x14ac:dyDescent="0.3">
      <c r="A787">
        <v>100</v>
      </c>
      <c r="B787">
        <v>1</v>
      </c>
      <c r="C787" t="s">
        <v>1251</v>
      </c>
      <c r="D787" s="16">
        <v>41730</v>
      </c>
      <c r="E787" s="16">
        <v>42858.333333333336</v>
      </c>
      <c r="F787" t="s">
        <v>17</v>
      </c>
      <c r="G787" t="s">
        <v>1253</v>
      </c>
      <c r="H787" t="s">
        <v>62</v>
      </c>
      <c r="I787" t="s">
        <v>1254</v>
      </c>
      <c r="J787" t="s">
        <v>21</v>
      </c>
      <c r="K787" t="s">
        <v>1255</v>
      </c>
      <c r="L787">
        <v>1319</v>
      </c>
      <c r="M787">
        <v>44.727348999999997</v>
      </c>
      <c r="N787">
        <v>-113.43321400000001</v>
      </c>
      <c r="O787" t="s">
        <v>1251</v>
      </c>
      <c r="P787" s="27" t="s">
        <v>1252</v>
      </c>
      <c r="Q787" s="27" t="s">
        <v>5650</v>
      </c>
      <c r="R787" s="27" t="s">
        <v>6348</v>
      </c>
      <c r="S787" s="27" t="s">
        <v>6348</v>
      </c>
      <c r="T787" s="27" t="s">
        <v>5651</v>
      </c>
      <c r="U787" s="15">
        <v>1</v>
      </c>
      <c r="V787" s="15">
        <v>2014</v>
      </c>
      <c r="W787" s="15" t="s">
        <v>6360</v>
      </c>
      <c r="X787" s="17">
        <v>1</v>
      </c>
      <c r="Y787" s="17">
        <v>25</v>
      </c>
      <c r="AA787" s="17">
        <v>1</v>
      </c>
      <c r="AB787" s="17">
        <v>0</v>
      </c>
      <c r="AC787" s="17">
        <v>0</v>
      </c>
      <c r="AD787" s="17" t="s">
        <v>6370</v>
      </c>
      <c r="AE787" s="17" t="s">
        <v>6370</v>
      </c>
      <c r="AF787" s="17" t="s">
        <v>6370</v>
      </c>
      <c r="AG787" t="s">
        <v>5759</v>
      </c>
      <c r="AH787">
        <v>1</v>
      </c>
      <c r="AI787" t="s">
        <v>4031</v>
      </c>
      <c r="AJ787" s="15" t="s">
        <v>1251</v>
      </c>
      <c r="AK787" s="4" t="s">
        <v>1252</v>
      </c>
      <c r="AL787" s="4">
        <v>8</v>
      </c>
      <c r="AM787" s="4">
        <v>32</v>
      </c>
      <c r="AN787" s="4">
        <v>29</v>
      </c>
      <c r="AO787" s="4">
        <f t="shared" si="25"/>
        <v>8.0322899999999997</v>
      </c>
      <c r="AP787" s="4">
        <v>1</v>
      </c>
      <c r="AQ787" s="4">
        <v>0</v>
      </c>
      <c r="AR787" s="4" t="s">
        <v>5759</v>
      </c>
      <c r="AS787" s="4">
        <v>170602</v>
      </c>
      <c r="AT787" s="4">
        <v>17060204</v>
      </c>
      <c r="AU787" s="4" t="s">
        <v>5648</v>
      </c>
      <c r="AV787" s="4" t="str">
        <f t="shared" si="26"/>
        <v>LBS</v>
      </c>
      <c r="AW787" t="s">
        <v>4031</v>
      </c>
      <c r="AX787" s="18">
        <v>3.68</v>
      </c>
      <c r="AY787" t="s">
        <v>4031</v>
      </c>
      <c r="AZ787" s="15">
        <v>0.23</v>
      </c>
      <c r="BA787" s="4" t="s">
        <v>5893</v>
      </c>
      <c r="BB787" s="4" t="s">
        <v>5649</v>
      </c>
      <c r="BC787" s="4" t="s">
        <v>21</v>
      </c>
    </row>
    <row r="788" spans="1:55" x14ac:dyDescent="0.3">
      <c r="A788">
        <v>100</v>
      </c>
      <c r="B788">
        <v>2</v>
      </c>
      <c r="C788" t="s">
        <v>1251</v>
      </c>
      <c r="D788" s="16">
        <v>41730</v>
      </c>
      <c r="E788" s="16">
        <v>42858.333333333336</v>
      </c>
      <c r="F788" t="s">
        <v>17</v>
      </c>
      <c r="G788" t="s">
        <v>1253</v>
      </c>
      <c r="H788" t="s">
        <v>62</v>
      </c>
      <c r="I788" t="s">
        <v>1254</v>
      </c>
      <c r="J788" t="s">
        <v>21</v>
      </c>
      <c r="K788" t="s">
        <v>1255</v>
      </c>
      <c r="L788">
        <v>1319</v>
      </c>
      <c r="M788">
        <v>44.727348999999997</v>
      </c>
      <c r="N788">
        <v>-113.43321400000001</v>
      </c>
      <c r="O788" t="s">
        <v>1251</v>
      </c>
      <c r="P788" s="27" t="s">
        <v>1252</v>
      </c>
      <c r="Q788" s="27" t="s">
        <v>5650</v>
      </c>
      <c r="R788" s="27" t="s">
        <v>6348</v>
      </c>
      <c r="S788" s="27" t="s">
        <v>6348</v>
      </c>
      <c r="T788" s="27" t="s">
        <v>5651</v>
      </c>
      <c r="U788" s="15">
        <v>1</v>
      </c>
      <c r="V788" s="15">
        <v>2014</v>
      </c>
      <c r="W788" s="15" t="s">
        <v>6360</v>
      </c>
      <c r="X788" s="17">
        <v>1</v>
      </c>
      <c r="Y788" s="17">
        <v>25</v>
      </c>
      <c r="AA788" s="17">
        <v>1</v>
      </c>
      <c r="AB788" s="17">
        <v>0</v>
      </c>
      <c r="AC788" s="17">
        <v>0</v>
      </c>
      <c r="AD788" s="17" t="s">
        <v>6370</v>
      </c>
      <c r="AE788" s="17" t="s">
        <v>6370</v>
      </c>
      <c r="AF788" s="17" t="s">
        <v>6370</v>
      </c>
      <c r="AG788" t="s">
        <v>5759</v>
      </c>
      <c r="AH788">
        <v>1</v>
      </c>
      <c r="AI788" t="s">
        <v>4031</v>
      </c>
      <c r="AJ788" s="15" t="s">
        <v>1251</v>
      </c>
      <c r="AK788" s="4" t="s">
        <v>1252</v>
      </c>
      <c r="AL788" s="4">
        <v>8</v>
      </c>
      <c r="AM788" s="4">
        <v>32</v>
      </c>
      <c r="AN788" s="4">
        <v>29</v>
      </c>
      <c r="AO788" s="4">
        <f t="shared" si="25"/>
        <v>8.0322899999999997</v>
      </c>
      <c r="AP788" s="4">
        <v>1</v>
      </c>
      <c r="AQ788" s="4">
        <v>0</v>
      </c>
      <c r="AR788" s="4" t="s">
        <v>5759</v>
      </c>
      <c r="AS788" s="4">
        <v>170602</v>
      </c>
      <c r="AT788" s="4">
        <v>17060204</v>
      </c>
      <c r="AU788" s="4" t="s">
        <v>5648</v>
      </c>
      <c r="AV788" s="4" t="str">
        <f t="shared" si="26"/>
        <v>LBS</v>
      </c>
      <c r="AW788" t="s">
        <v>4031</v>
      </c>
      <c r="AX788" s="18">
        <v>3.68</v>
      </c>
      <c r="AY788" t="s">
        <v>4031</v>
      </c>
      <c r="AZ788" s="15">
        <v>0.23</v>
      </c>
      <c r="BA788" s="4" t="s">
        <v>5893</v>
      </c>
      <c r="BB788" s="4" t="s">
        <v>5649</v>
      </c>
      <c r="BC788" s="4" t="s">
        <v>21</v>
      </c>
    </row>
    <row r="789" spans="1:55" x14ac:dyDescent="0.3">
      <c r="A789">
        <v>100</v>
      </c>
      <c r="B789">
        <v>3</v>
      </c>
      <c r="C789" t="s">
        <v>1251</v>
      </c>
      <c r="D789" s="16">
        <v>41730</v>
      </c>
      <c r="E789" s="16">
        <v>42858.333333333336</v>
      </c>
      <c r="F789" t="s">
        <v>17</v>
      </c>
      <c r="G789" t="s">
        <v>1253</v>
      </c>
      <c r="H789" t="s">
        <v>65</v>
      </c>
      <c r="I789" t="s">
        <v>1254</v>
      </c>
      <c r="J789" t="s">
        <v>21</v>
      </c>
      <c r="K789" t="s">
        <v>1255</v>
      </c>
      <c r="L789">
        <v>1319</v>
      </c>
      <c r="M789">
        <v>44.727348999999997</v>
      </c>
      <c r="N789">
        <v>-113.43321400000001</v>
      </c>
      <c r="O789" t="s">
        <v>1251</v>
      </c>
      <c r="P789" s="27" t="s">
        <v>1252</v>
      </c>
      <c r="Q789" s="27" t="s">
        <v>5650</v>
      </c>
      <c r="R789" s="27" t="s">
        <v>6348</v>
      </c>
      <c r="S789" s="27" t="s">
        <v>6348</v>
      </c>
      <c r="T789" s="27" t="s">
        <v>5651</v>
      </c>
      <c r="U789" s="15">
        <v>1</v>
      </c>
      <c r="V789" s="15">
        <v>2014</v>
      </c>
      <c r="W789" s="15" t="s">
        <v>6360</v>
      </c>
      <c r="X789" s="17">
        <v>1</v>
      </c>
      <c r="Y789" s="17">
        <v>25</v>
      </c>
      <c r="AA789" s="17">
        <v>1</v>
      </c>
      <c r="AB789" s="17">
        <v>0</v>
      </c>
      <c r="AC789" s="17">
        <v>0</v>
      </c>
      <c r="AD789" s="17" t="s">
        <v>6370</v>
      </c>
      <c r="AE789" s="17" t="s">
        <v>6370</v>
      </c>
      <c r="AF789" s="17" t="s">
        <v>6370</v>
      </c>
      <c r="AG789" t="s">
        <v>5759</v>
      </c>
      <c r="AH789">
        <v>1</v>
      </c>
      <c r="AI789" t="s">
        <v>4031</v>
      </c>
      <c r="AJ789" s="15" t="s">
        <v>1251</v>
      </c>
      <c r="AK789" s="4" t="s">
        <v>1252</v>
      </c>
      <c r="AL789" s="4">
        <v>8</v>
      </c>
      <c r="AM789" s="4">
        <v>32</v>
      </c>
      <c r="AN789" s="4">
        <v>29</v>
      </c>
      <c r="AO789" s="4">
        <f t="shared" si="25"/>
        <v>8.0322899999999997</v>
      </c>
      <c r="AP789" s="4">
        <v>1</v>
      </c>
      <c r="AQ789" s="4">
        <v>0</v>
      </c>
      <c r="AR789" s="4" t="s">
        <v>5759</v>
      </c>
      <c r="AS789" s="4">
        <v>170602</v>
      </c>
      <c r="AT789" s="4">
        <v>17060204</v>
      </c>
      <c r="AU789" s="4" t="s">
        <v>5648</v>
      </c>
      <c r="AV789" s="4" t="str">
        <f t="shared" si="26"/>
        <v>LBS</v>
      </c>
      <c r="AW789" t="s">
        <v>4031</v>
      </c>
      <c r="AX789" s="18">
        <v>3.68</v>
      </c>
      <c r="AY789" t="s">
        <v>4031</v>
      </c>
      <c r="AZ789" s="15">
        <v>0.23</v>
      </c>
      <c r="BA789" s="4" t="s">
        <v>5893</v>
      </c>
      <c r="BB789" s="4" t="s">
        <v>5649</v>
      </c>
      <c r="BC789" s="4" t="s">
        <v>21</v>
      </c>
    </row>
    <row r="790" spans="1:55" x14ac:dyDescent="0.3">
      <c r="A790">
        <v>100</v>
      </c>
      <c r="B790">
        <v>4</v>
      </c>
      <c r="C790" t="s">
        <v>1251</v>
      </c>
      <c r="D790" s="16">
        <v>41730</v>
      </c>
      <c r="E790" s="16">
        <v>42858.333333333336</v>
      </c>
      <c r="F790" t="s">
        <v>17</v>
      </c>
      <c r="G790" t="s">
        <v>1253</v>
      </c>
      <c r="H790" t="s">
        <v>65</v>
      </c>
      <c r="I790" t="s">
        <v>1254</v>
      </c>
      <c r="J790" t="s">
        <v>21</v>
      </c>
      <c r="K790" t="s">
        <v>1255</v>
      </c>
      <c r="L790">
        <v>1319</v>
      </c>
      <c r="M790">
        <v>44.727348999999997</v>
      </c>
      <c r="N790">
        <v>-113.43321400000001</v>
      </c>
      <c r="O790" t="s">
        <v>1251</v>
      </c>
      <c r="P790" s="27" t="s">
        <v>1252</v>
      </c>
      <c r="Q790" s="27" t="s">
        <v>5650</v>
      </c>
      <c r="R790" s="27" t="s">
        <v>6348</v>
      </c>
      <c r="S790" s="27" t="s">
        <v>6348</v>
      </c>
      <c r="T790" s="27" t="s">
        <v>5651</v>
      </c>
      <c r="U790" s="15">
        <v>1</v>
      </c>
      <c r="V790" s="15">
        <v>2014</v>
      </c>
      <c r="W790" s="15" t="s">
        <v>6360</v>
      </c>
      <c r="X790" s="17">
        <v>1</v>
      </c>
      <c r="Y790" s="17">
        <v>25</v>
      </c>
      <c r="AA790" s="17">
        <v>1</v>
      </c>
      <c r="AB790" s="17">
        <v>0</v>
      </c>
      <c r="AC790" s="17">
        <v>0</v>
      </c>
      <c r="AD790" s="17" t="s">
        <v>6370</v>
      </c>
      <c r="AE790" s="17" t="s">
        <v>6370</v>
      </c>
      <c r="AF790" s="17" t="s">
        <v>6370</v>
      </c>
      <c r="AG790" t="s">
        <v>5759</v>
      </c>
      <c r="AH790">
        <v>1</v>
      </c>
      <c r="AI790" t="s">
        <v>4031</v>
      </c>
      <c r="AJ790" s="15" t="s">
        <v>1251</v>
      </c>
      <c r="AK790" s="4" t="s">
        <v>1252</v>
      </c>
      <c r="AL790" s="4">
        <v>8</v>
      </c>
      <c r="AM790" s="4">
        <v>32</v>
      </c>
      <c r="AN790" s="4">
        <v>29</v>
      </c>
      <c r="AO790" s="4">
        <f t="shared" si="25"/>
        <v>8.0322899999999997</v>
      </c>
      <c r="AP790" s="4">
        <v>1</v>
      </c>
      <c r="AQ790" s="4">
        <v>0</v>
      </c>
      <c r="AR790" s="4" t="s">
        <v>5759</v>
      </c>
      <c r="AS790" s="4">
        <v>170602</v>
      </c>
      <c r="AT790" s="4">
        <v>17060204</v>
      </c>
      <c r="AU790" s="4" t="s">
        <v>5648</v>
      </c>
      <c r="AV790" s="4" t="str">
        <f t="shared" si="26"/>
        <v>LBS</v>
      </c>
      <c r="AW790" t="s">
        <v>4031</v>
      </c>
      <c r="AX790" s="18">
        <v>3.68</v>
      </c>
      <c r="AY790" t="s">
        <v>4031</v>
      </c>
      <c r="AZ790" s="15">
        <v>0.23</v>
      </c>
      <c r="BA790" s="4" t="s">
        <v>5893</v>
      </c>
      <c r="BB790" s="4" t="s">
        <v>5649</v>
      </c>
      <c r="BC790" s="4" t="s">
        <v>21</v>
      </c>
    </row>
    <row r="791" spans="1:55" x14ac:dyDescent="0.3">
      <c r="A791">
        <v>110</v>
      </c>
      <c r="B791">
        <v>1</v>
      </c>
      <c r="C791" t="s">
        <v>1251</v>
      </c>
      <c r="D791" s="16">
        <v>42858.333333333336</v>
      </c>
      <c r="E791" s="15" t="s">
        <v>16</v>
      </c>
      <c r="F791" t="s">
        <v>17</v>
      </c>
      <c r="G791" t="s">
        <v>1253</v>
      </c>
      <c r="H791" t="s">
        <v>68</v>
      </c>
      <c r="I791" t="s">
        <v>1254</v>
      </c>
      <c r="J791" t="s">
        <v>21</v>
      </c>
      <c r="K791" t="s">
        <v>1255</v>
      </c>
      <c r="L791">
        <v>1319</v>
      </c>
      <c r="M791">
        <v>44.727348999999997</v>
      </c>
      <c r="N791">
        <v>-113.43321400000001</v>
      </c>
      <c r="O791" t="s">
        <v>1251</v>
      </c>
      <c r="P791" s="27" t="s">
        <v>1252</v>
      </c>
      <c r="Q791" s="27" t="s">
        <v>5650</v>
      </c>
      <c r="R791" s="27" t="s">
        <v>6348</v>
      </c>
      <c r="S791" s="27" t="s">
        <v>6348</v>
      </c>
      <c r="T791" s="27" t="s">
        <v>5651</v>
      </c>
      <c r="U791" s="15">
        <v>1</v>
      </c>
      <c r="V791" s="15">
        <v>2014</v>
      </c>
      <c r="W791" s="15" t="s">
        <v>6360</v>
      </c>
      <c r="X791" s="17">
        <v>1</v>
      </c>
      <c r="Y791" s="17">
        <v>25</v>
      </c>
      <c r="AA791" s="17">
        <v>1</v>
      </c>
      <c r="AB791" s="17">
        <v>0</v>
      </c>
      <c r="AC791" s="17">
        <v>0</v>
      </c>
      <c r="AD791" s="17" t="s">
        <v>6370</v>
      </c>
      <c r="AE791" s="17" t="s">
        <v>6370</v>
      </c>
      <c r="AF791" s="17" t="s">
        <v>6370</v>
      </c>
      <c r="AG791" t="s">
        <v>5759</v>
      </c>
      <c r="AH791">
        <v>1</v>
      </c>
      <c r="AI791" t="s">
        <v>4031</v>
      </c>
      <c r="AJ791" s="15" t="s">
        <v>1251</v>
      </c>
      <c r="AK791" s="4" t="s">
        <v>1252</v>
      </c>
      <c r="AL791" s="4">
        <v>8</v>
      </c>
      <c r="AM791" s="4">
        <v>32</v>
      </c>
      <c r="AN791" s="4">
        <v>29</v>
      </c>
      <c r="AO791" s="4">
        <f t="shared" si="25"/>
        <v>8.0322899999999997</v>
      </c>
      <c r="AP791" s="4">
        <v>1</v>
      </c>
      <c r="AQ791" s="4">
        <v>0</v>
      </c>
      <c r="AR791" s="4" t="s">
        <v>5759</v>
      </c>
      <c r="AS791" s="4">
        <v>170602</v>
      </c>
      <c r="AT791" s="4">
        <v>17060204</v>
      </c>
      <c r="AU791" s="4" t="s">
        <v>5648</v>
      </c>
      <c r="AV791" s="4" t="str">
        <f t="shared" si="26"/>
        <v>LBS</v>
      </c>
      <c r="AW791" t="s">
        <v>4031</v>
      </c>
      <c r="AX791" s="18">
        <v>3.68</v>
      </c>
      <c r="AY791" t="s">
        <v>4031</v>
      </c>
      <c r="AZ791" s="15">
        <v>0.23</v>
      </c>
      <c r="BA791" s="4" t="s">
        <v>5893</v>
      </c>
      <c r="BB791" s="4" t="s">
        <v>5649</v>
      </c>
      <c r="BC791" s="4" t="s">
        <v>21</v>
      </c>
    </row>
    <row r="792" spans="1:55" x14ac:dyDescent="0.3">
      <c r="A792">
        <v>100</v>
      </c>
      <c r="B792">
        <v>3</v>
      </c>
      <c r="C792" t="s">
        <v>1274</v>
      </c>
      <c r="D792" s="16">
        <v>41629</v>
      </c>
      <c r="E792" s="16">
        <v>42662</v>
      </c>
      <c r="F792" t="s">
        <v>17</v>
      </c>
      <c r="G792" t="s">
        <v>1276</v>
      </c>
      <c r="H792" t="s">
        <v>67</v>
      </c>
      <c r="I792" t="s">
        <v>1277</v>
      </c>
      <c r="J792" t="s">
        <v>21</v>
      </c>
      <c r="K792" t="s">
        <v>1278</v>
      </c>
      <c r="L792">
        <v>1321</v>
      </c>
      <c r="M792">
        <v>44.747074220000002</v>
      </c>
      <c r="N792">
        <v>-113.47464100000001</v>
      </c>
      <c r="O792" t="s">
        <v>1274</v>
      </c>
      <c r="P792" s="27" t="s">
        <v>1279</v>
      </c>
      <c r="Q792" s="27" t="s">
        <v>5650</v>
      </c>
      <c r="R792" s="27" t="s">
        <v>6348</v>
      </c>
      <c r="S792" s="27" t="s">
        <v>6348</v>
      </c>
      <c r="T792" s="27" t="s">
        <v>5651</v>
      </c>
      <c r="U792" s="15">
        <v>1</v>
      </c>
      <c r="V792" s="15">
        <v>2013</v>
      </c>
      <c r="W792" s="15" t="s">
        <v>6360</v>
      </c>
      <c r="X792" s="17">
        <v>1</v>
      </c>
      <c r="Y792" s="17">
        <v>25</v>
      </c>
      <c r="AA792" s="17">
        <v>1</v>
      </c>
      <c r="AB792" s="17">
        <v>0</v>
      </c>
      <c r="AC792" s="17">
        <v>0</v>
      </c>
      <c r="AD792" s="17" t="s">
        <v>6370</v>
      </c>
      <c r="AE792" s="17" t="s">
        <v>6370</v>
      </c>
      <c r="AF792" s="17" t="s">
        <v>6370</v>
      </c>
      <c r="AG792" t="s">
        <v>5759</v>
      </c>
      <c r="AH792">
        <v>1</v>
      </c>
      <c r="AI792" t="s">
        <v>4031</v>
      </c>
      <c r="AJ792" s="15" t="s">
        <v>1274</v>
      </c>
      <c r="AK792" s="4" t="s">
        <v>6082</v>
      </c>
      <c r="AL792" s="4">
        <v>8</v>
      </c>
      <c r="AM792" s="4">
        <v>32</v>
      </c>
      <c r="AN792" s="4">
        <v>31</v>
      </c>
      <c r="AO792" s="4">
        <f t="shared" si="25"/>
        <v>8.0323100000000007</v>
      </c>
      <c r="AP792" s="4">
        <v>0</v>
      </c>
      <c r="AQ792" s="4">
        <v>0</v>
      </c>
      <c r="AR792" s="4" t="s">
        <v>5759</v>
      </c>
      <c r="AS792" s="4">
        <v>170602</v>
      </c>
      <c r="AT792" s="4">
        <v>17060204</v>
      </c>
      <c r="AU792" s="4" t="s">
        <v>5648</v>
      </c>
      <c r="AV792" s="4" t="str">
        <f t="shared" si="26"/>
        <v>LCL</v>
      </c>
      <c r="AW792" t="s">
        <v>4031</v>
      </c>
      <c r="AX792" s="18">
        <v>60.98</v>
      </c>
      <c r="AY792" t="s">
        <v>4031</v>
      </c>
      <c r="AZ792" s="15">
        <v>47.73</v>
      </c>
      <c r="BA792" s="4" t="s">
        <v>5928</v>
      </c>
      <c r="BB792" s="4" t="s">
        <v>5649</v>
      </c>
      <c r="BC792" s="4" t="s">
        <v>21</v>
      </c>
    </row>
    <row r="793" spans="1:55" x14ac:dyDescent="0.3">
      <c r="A793">
        <v>110</v>
      </c>
      <c r="B793">
        <v>2</v>
      </c>
      <c r="C793" t="s">
        <v>1274</v>
      </c>
      <c r="D793" s="16">
        <v>42662</v>
      </c>
      <c r="E793" s="16">
        <v>43201.5</v>
      </c>
      <c r="F793" t="s">
        <v>17</v>
      </c>
      <c r="G793" t="s">
        <v>1276</v>
      </c>
      <c r="H793" t="s">
        <v>69</v>
      </c>
      <c r="I793" t="s">
        <v>1277</v>
      </c>
      <c r="J793" t="s">
        <v>21</v>
      </c>
      <c r="K793" t="s">
        <v>1278</v>
      </c>
      <c r="L793">
        <v>1321</v>
      </c>
      <c r="M793">
        <v>44.747074220000002</v>
      </c>
      <c r="N793">
        <v>-113.47464100000001</v>
      </c>
      <c r="O793" t="s">
        <v>1274</v>
      </c>
      <c r="P793" s="27" t="s">
        <v>1279</v>
      </c>
      <c r="Q793" s="27" t="s">
        <v>5650</v>
      </c>
      <c r="R793" s="27" t="s">
        <v>6348</v>
      </c>
      <c r="S793" s="27" t="s">
        <v>6348</v>
      </c>
      <c r="T793" s="27" t="s">
        <v>5651</v>
      </c>
      <c r="U793" s="15">
        <v>1</v>
      </c>
      <c r="V793" s="15">
        <v>2013</v>
      </c>
      <c r="W793" s="15" t="s">
        <v>6360</v>
      </c>
      <c r="X793" s="17">
        <v>1</v>
      </c>
      <c r="Y793" s="17">
        <v>25</v>
      </c>
      <c r="AA793" s="17">
        <v>1</v>
      </c>
      <c r="AB793" s="17">
        <v>0</v>
      </c>
      <c r="AC793" s="17">
        <v>0</v>
      </c>
      <c r="AD793" s="17" t="s">
        <v>6370</v>
      </c>
      <c r="AE793" s="17" t="s">
        <v>6370</v>
      </c>
      <c r="AF793" s="17" t="s">
        <v>6370</v>
      </c>
      <c r="AG793" t="s">
        <v>5759</v>
      </c>
      <c r="AH793">
        <v>1</v>
      </c>
      <c r="AI793" t="s">
        <v>4031</v>
      </c>
      <c r="AJ793" s="15" t="s">
        <v>1274</v>
      </c>
      <c r="AK793" s="4" t="s">
        <v>6082</v>
      </c>
      <c r="AL793" s="4">
        <v>8</v>
      </c>
      <c r="AM793" s="4">
        <v>32</v>
      </c>
      <c r="AN793" s="4">
        <v>31</v>
      </c>
      <c r="AO793" s="4">
        <f t="shared" si="25"/>
        <v>8.0323100000000007</v>
      </c>
      <c r="AP793" s="4">
        <v>0</v>
      </c>
      <c r="AQ793" s="4">
        <v>0</v>
      </c>
      <c r="AR793" s="4" t="s">
        <v>5759</v>
      </c>
      <c r="AS793" s="4">
        <v>170602</v>
      </c>
      <c r="AT793" s="4">
        <v>17060204</v>
      </c>
      <c r="AU793" s="4" t="s">
        <v>5648</v>
      </c>
      <c r="AV793" s="4" t="str">
        <f t="shared" si="26"/>
        <v>LCL</v>
      </c>
      <c r="AW793" t="s">
        <v>4031</v>
      </c>
      <c r="AX793" s="18">
        <v>60.98</v>
      </c>
      <c r="AY793" t="s">
        <v>4031</v>
      </c>
      <c r="AZ793" s="15">
        <v>47.73</v>
      </c>
      <c r="BA793" s="4" t="s">
        <v>5928</v>
      </c>
      <c r="BB793" s="4" t="s">
        <v>5649</v>
      </c>
      <c r="BC793" s="4" t="s">
        <v>21</v>
      </c>
    </row>
    <row r="794" spans="1:55" x14ac:dyDescent="0.3">
      <c r="A794">
        <v>100</v>
      </c>
      <c r="B794">
        <v>1</v>
      </c>
      <c r="C794" t="s">
        <v>1274</v>
      </c>
      <c r="D794" s="16">
        <v>41629</v>
      </c>
      <c r="E794" s="16">
        <v>42662</v>
      </c>
      <c r="F794" t="s">
        <v>17</v>
      </c>
      <c r="G794" t="s">
        <v>1276</v>
      </c>
      <c r="H794" t="s">
        <v>62</v>
      </c>
      <c r="I794" t="s">
        <v>1277</v>
      </c>
      <c r="J794" t="s">
        <v>21</v>
      </c>
      <c r="K794" t="s">
        <v>1278</v>
      </c>
      <c r="L794">
        <v>1321</v>
      </c>
      <c r="M794">
        <v>44.747074220000002</v>
      </c>
      <c r="N794">
        <v>-113.47464100000001</v>
      </c>
      <c r="O794" t="s">
        <v>1274</v>
      </c>
      <c r="P794" s="27" t="s">
        <v>1275</v>
      </c>
      <c r="Q794" s="27" t="s">
        <v>5650</v>
      </c>
      <c r="R794" s="27" t="s">
        <v>6348</v>
      </c>
      <c r="S794" s="27" t="s">
        <v>6348</v>
      </c>
      <c r="T794" s="27" t="s">
        <v>5651</v>
      </c>
      <c r="U794" s="15">
        <v>1</v>
      </c>
      <c r="V794" s="15">
        <v>2013</v>
      </c>
      <c r="W794" s="15" t="s">
        <v>6360</v>
      </c>
      <c r="X794" s="17">
        <v>1</v>
      </c>
      <c r="Y794" s="17">
        <v>25</v>
      </c>
      <c r="AA794" s="17">
        <v>1</v>
      </c>
      <c r="AB794" s="17">
        <v>0</v>
      </c>
      <c r="AC794" s="17">
        <v>0</v>
      </c>
      <c r="AD794" s="17" t="s">
        <v>6370</v>
      </c>
      <c r="AE794" s="17" t="s">
        <v>6370</v>
      </c>
      <c r="AF794" s="17" t="s">
        <v>6370</v>
      </c>
      <c r="AG794" t="s">
        <v>5759</v>
      </c>
      <c r="AH794">
        <v>1</v>
      </c>
      <c r="AI794" t="s">
        <v>4031</v>
      </c>
      <c r="AJ794" s="15" t="s">
        <v>1274</v>
      </c>
      <c r="AK794" s="4" t="s">
        <v>1275</v>
      </c>
      <c r="AL794" s="4">
        <v>8</v>
      </c>
      <c r="AM794" s="4">
        <v>32</v>
      </c>
      <c r="AN794" s="4">
        <v>32</v>
      </c>
      <c r="AO794" s="4">
        <f t="shared" si="25"/>
        <v>8.0323200000000003</v>
      </c>
      <c r="AP794" s="4">
        <v>0</v>
      </c>
      <c r="AQ794" s="4">
        <v>0</v>
      </c>
      <c r="AR794" s="4" t="s">
        <v>5759</v>
      </c>
      <c r="AS794" s="4">
        <v>170602</v>
      </c>
      <c r="AT794" s="4">
        <v>17060204</v>
      </c>
      <c r="AU794" s="4" t="s">
        <v>5648</v>
      </c>
      <c r="AV794" s="4" t="str">
        <f t="shared" si="26"/>
        <v>LCL</v>
      </c>
      <c r="AW794" t="s">
        <v>4031</v>
      </c>
      <c r="AX794" s="18">
        <v>60.98</v>
      </c>
      <c r="AY794" t="s">
        <v>4031</v>
      </c>
      <c r="AZ794" s="15">
        <v>47.73</v>
      </c>
      <c r="BA794" s="4" t="s">
        <v>5928</v>
      </c>
      <c r="BB794" s="4" t="s">
        <v>5649</v>
      </c>
      <c r="BC794" s="4" t="s">
        <v>21</v>
      </c>
    </row>
    <row r="795" spans="1:55" x14ac:dyDescent="0.3">
      <c r="A795">
        <v>100</v>
      </c>
      <c r="B795">
        <v>2</v>
      </c>
      <c r="C795" t="s">
        <v>1274</v>
      </c>
      <c r="D795" s="16">
        <v>41629</v>
      </c>
      <c r="E795" s="16">
        <v>42662</v>
      </c>
      <c r="F795" t="s">
        <v>17</v>
      </c>
      <c r="G795" t="s">
        <v>1276</v>
      </c>
      <c r="H795" t="s">
        <v>65</v>
      </c>
      <c r="I795" t="s">
        <v>1277</v>
      </c>
      <c r="J795" t="s">
        <v>21</v>
      </c>
      <c r="K795" t="s">
        <v>1278</v>
      </c>
      <c r="L795">
        <v>1321</v>
      </c>
      <c r="M795">
        <v>44.747074220000002</v>
      </c>
      <c r="N795">
        <v>-113.47464100000001</v>
      </c>
      <c r="O795" t="s">
        <v>1274</v>
      </c>
      <c r="P795" s="27" t="s">
        <v>1275</v>
      </c>
      <c r="Q795" s="27" t="s">
        <v>5650</v>
      </c>
      <c r="R795" s="27" t="s">
        <v>6348</v>
      </c>
      <c r="S795" s="27" t="s">
        <v>6348</v>
      </c>
      <c r="T795" s="27" t="s">
        <v>5651</v>
      </c>
      <c r="U795" s="15">
        <v>1</v>
      </c>
      <c r="V795" s="15">
        <v>2013</v>
      </c>
      <c r="W795" s="15" t="s">
        <v>6360</v>
      </c>
      <c r="X795" s="17">
        <v>1</v>
      </c>
      <c r="Y795" s="17">
        <v>25</v>
      </c>
      <c r="AA795" s="17">
        <v>1</v>
      </c>
      <c r="AB795" s="17">
        <v>0</v>
      </c>
      <c r="AC795" s="17">
        <v>0</v>
      </c>
      <c r="AD795" s="17" t="s">
        <v>6370</v>
      </c>
      <c r="AE795" s="17" t="s">
        <v>6370</v>
      </c>
      <c r="AF795" s="17" t="s">
        <v>6370</v>
      </c>
      <c r="AG795" t="s">
        <v>5759</v>
      </c>
      <c r="AH795">
        <v>1</v>
      </c>
      <c r="AI795" t="s">
        <v>4031</v>
      </c>
      <c r="AJ795" s="15" t="s">
        <v>1274</v>
      </c>
      <c r="AK795" s="4" t="s">
        <v>1275</v>
      </c>
      <c r="AL795" s="4">
        <v>8</v>
      </c>
      <c r="AM795" s="4">
        <v>32</v>
      </c>
      <c r="AN795" s="4">
        <v>32</v>
      </c>
      <c r="AO795" s="4">
        <f t="shared" si="25"/>
        <v>8.0323200000000003</v>
      </c>
      <c r="AP795" s="4">
        <v>0</v>
      </c>
      <c r="AQ795" s="4">
        <v>0</v>
      </c>
      <c r="AR795" s="4" t="s">
        <v>5759</v>
      </c>
      <c r="AS795" s="4">
        <v>170602</v>
      </c>
      <c r="AT795" s="4">
        <v>17060204</v>
      </c>
      <c r="AU795" s="4" t="s">
        <v>5648</v>
      </c>
      <c r="AV795" s="4" t="str">
        <f t="shared" si="26"/>
        <v>LCL</v>
      </c>
      <c r="AW795" t="s">
        <v>4031</v>
      </c>
      <c r="AX795" s="18">
        <v>60.98</v>
      </c>
      <c r="AY795" t="s">
        <v>4031</v>
      </c>
      <c r="AZ795" s="15">
        <v>47.73</v>
      </c>
      <c r="BA795" s="4" t="s">
        <v>5928</v>
      </c>
      <c r="BB795" s="4" t="s">
        <v>5649</v>
      </c>
      <c r="BC795" s="4" t="s">
        <v>21</v>
      </c>
    </row>
    <row r="796" spans="1:55" x14ac:dyDescent="0.3">
      <c r="A796">
        <v>110</v>
      </c>
      <c r="B796">
        <v>1</v>
      </c>
      <c r="C796" t="s">
        <v>1274</v>
      </c>
      <c r="D796" s="16">
        <v>42662</v>
      </c>
      <c r="E796" s="16">
        <v>43201.5</v>
      </c>
      <c r="F796" t="s">
        <v>17</v>
      </c>
      <c r="G796" t="s">
        <v>1276</v>
      </c>
      <c r="H796" t="s">
        <v>68</v>
      </c>
      <c r="I796" t="s">
        <v>1277</v>
      </c>
      <c r="J796" t="s">
        <v>21</v>
      </c>
      <c r="K796" t="s">
        <v>1278</v>
      </c>
      <c r="L796">
        <v>1321</v>
      </c>
      <c r="M796">
        <v>44.747074220000002</v>
      </c>
      <c r="N796">
        <v>-113.47464100000001</v>
      </c>
      <c r="O796" t="s">
        <v>1274</v>
      </c>
      <c r="P796" s="27" t="s">
        <v>1275</v>
      </c>
      <c r="Q796" s="27" t="s">
        <v>5650</v>
      </c>
      <c r="R796" s="27" t="s">
        <v>6348</v>
      </c>
      <c r="S796" s="27" t="s">
        <v>6348</v>
      </c>
      <c r="T796" s="27" t="s">
        <v>5651</v>
      </c>
      <c r="U796" s="15">
        <v>1</v>
      </c>
      <c r="V796" s="15">
        <v>2013</v>
      </c>
      <c r="W796" s="15" t="s">
        <v>6360</v>
      </c>
      <c r="X796" s="17">
        <v>1</v>
      </c>
      <c r="Y796" s="17">
        <v>25</v>
      </c>
      <c r="AA796" s="17">
        <v>1</v>
      </c>
      <c r="AB796" s="17">
        <v>0</v>
      </c>
      <c r="AC796" s="17">
        <v>0</v>
      </c>
      <c r="AD796" s="17" t="s">
        <v>6370</v>
      </c>
      <c r="AE796" s="17" t="s">
        <v>6370</v>
      </c>
      <c r="AF796" s="17" t="s">
        <v>6370</v>
      </c>
      <c r="AG796" t="s">
        <v>5759</v>
      </c>
      <c r="AH796">
        <v>1</v>
      </c>
      <c r="AI796" t="s">
        <v>4031</v>
      </c>
      <c r="AJ796" s="15" t="s">
        <v>1274</v>
      </c>
      <c r="AK796" s="4" t="s">
        <v>1275</v>
      </c>
      <c r="AL796" s="4">
        <v>8</v>
      </c>
      <c r="AM796" s="4">
        <v>32</v>
      </c>
      <c r="AN796" s="4">
        <v>32</v>
      </c>
      <c r="AO796" s="4">
        <f t="shared" si="25"/>
        <v>8.0323200000000003</v>
      </c>
      <c r="AP796" s="4">
        <v>0</v>
      </c>
      <c r="AQ796" s="4">
        <v>0</v>
      </c>
      <c r="AR796" s="4" t="s">
        <v>5759</v>
      </c>
      <c r="AS796" s="4">
        <v>170602</v>
      </c>
      <c r="AT796" s="4">
        <v>17060204</v>
      </c>
      <c r="AU796" s="4" t="s">
        <v>5648</v>
      </c>
      <c r="AV796" s="4" t="str">
        <f t="shared" si="26"/>
        <v>LCL</v>
      </c>
      <c r="AW796" t="s">
        <v>4031</v>
      </c>
      <c r="AX796" s="18">
        <v>60.98</v>
      </c>
      <c r="AY796" t="s">
        <v>4031</v>
      </c>
      <c r="AZ796" s="15">
        <v>47.73</v>
      </c>
      <c r="BA796" s="4" t="s">
        <v>5928</v>
      </c>
      <c r="BB796" s="4" t="s">
        <v>5649</v>
      </c>
      <c r="BC796" s="4" t="s">
        <v>21</v>
      </c>
    </row>
    <row r="797" spans="1:55" x14ac:dyDescent="0.3">
      <c r="A797">
        <v>110</v>
      </c>
      <c r="B797" t="s">
        <v>203</v>
      </c>
      <c r="C797" t="s">
        <v>1340</v>
      </c>
      <c r="D797" s="16">
        <v>40798</v>
      </c>
      <c r="E797" s="16">
        <v>42984.333333333336</v>
      </c>
      <c r="F797" t="s">
        <v>17</v>
      </c>
      <c r="G797" t="s">
        <v>1341</v>
      </c>
      <c r="H797" t="s">
        <v>154</v>
      </c>
      <c r="I797" t="s">
        <v>1342</v>
      </c>
      <c r="J797" t="s">
        <v>21</v>
      </c>
      <c r="K797" t="s">
        <v>1343</v>
      </c>
      <c r="L797">
        <v>1242</v>
      </c>
      <c r="M797">
        <v>45.176475089999997</v>
      </c>
      <c r="N797">
        <v>-113.885278</v>
      </c>
      <c r="O797" t="s">
        <v>1340</v>
      </c>
      <c r="P797" s="27" t="s">
        <v>1345</v>
      </c>
      <c r="Q797" s="27" t="s">
        <v>5650</v>
      </c>
      <c r="R797" s="27" t="s">
        <v>6348</v>
      </c>
      <c r="S797" s="27" t="s">
        <v>6348</v>
      </c>
      <c r="T797" s="27" t="s">
        <v>5651</v>
      </c>
      <c r="U797" s="15">
        <v>1</v>
      </c>
      <c r="V797" s="15">
        <v>2011</v>
      </c>
      <c r="W797" s="15" t="s">
        <v>6360</v>
      </c>
      <c r="X797" s="17">
        <v>1</v>
      </c>
      <c r="Y797" s="17">
        <v>25</v>
      </c>
      <c r="AA797" s="17">
        <v>1</v>
      </c>
      <c r="AB797" s="17">
        <v>1</v>
      </c>
      <c r="AC797" s="17">
        <v>0</v>
      </c>
      <c r="AD797" s="17" t="s">
        <v>6370</v>
      </c>
      <c r="AE797" s="17" t="s">
        <v>6371</v>
      </c>
      <c r="AF797" s="17" t="s">
        <v>6371</v>
      </c>
      <c r="AG797" t="s">
        <v>5759</v>
      </c>
      <c r="AH797">
        <v>1</v>
      </c>
      <c r="AI797" t="s">
        <v>4031</v>
      </c>
      <c r="AJ797" s="15" t="s">
        <v>1340</v>
      </c>
      <c r="AK797" s="4" t="s">
        <v>6072</v>
      </c>
      <c r="AL797" s="4">
        <v>8</v>
      </c>
      <c r="AM797" s="4">
        <v>32</v>
      </c>
      <c r="AN797" s="4">
        <v>1</v>
      </c>
      <c r="AO797" s="4">
        <f t="shared" si="25"/>
        <v>8.0320099999999996</v>
      </c>
      <c r="AP797" s="4">
        <v>1</v>
      </c>
      <c r="AQ797" s="4">
        <v>0</v>
      </c>
      <c r="AR797" s="4" t="s">
        <v>5759</v>
      </c>
      <c r="AS797" s="4">
        <v>170602</v>
      </c>
      <c r="AT797" s="4">
        <v>17060204</v>
      </c>
      <c r="AU797" s="4" t="s">
        <v>5648</v>
      </c>
      <c r="AV797" s="4" t="str">
        <f t="shared" si="26"/>
        <v>LLR</v>
      </c>
      <c r="AW797" t="s">
        <v>4031</v>
      </c>
      <c r="AX797" s="18">
        <v>97</v>
      </c>
      <c r="AY797" t="s">
        <v>4031</v>
      </c>
      <c r="AZ797" s="15">
        <v>93.08</v>
      </c>
      <c r="BA797" s="4" t="s">
        <v>5905</v>
      </c>
      <c r="BB797" s="4" t="s">
        <v>5649</v>
      </c>
      <c r="BC797" s="4" t="s">
        <v>21</v>
      </c>
    </row>
    <row r="798" spans="1:55" x14ac:dyDescent="0.3">
      <c r="A798">
        <v>110</v>
      </c>
      <c r="B798" t="s">
        <v>204</v>
      </c>
      <c r="C798" t="s">
        <v>1340</v>
      </c>
      <c r="D798" s="16">
        <v>40798</v>
      </c>
      <c r="E798" s="16">
        <v>42984.333333333336</v>
      </c>
      <c r="F798" t="s">
        <v>17</v>
      </c>
      <c r="G798" t="s">
        <v>1341</v>
      </c>
      <c r="H798" t="s">
        <v>154</v>
      </c>
      <c r="I798" t="s">
        <v>1342</v>
      </c>
      <c r="J798" t="s">
        <v>21</v>
      </c>
      <c r="K798" t="s">
        <v>1343</v>
      </c>
      <c r="L798">
        <v>1242</v>
      </c>
      <c r="M798">
        <v>45.176475089999997</v>
      </c>
      <c r="N798">
        <v>-113.885278</v>
      </c>
      <c r="O798" t="s">
        <v>1340</v>
      </c>
      <c r="P798" s="27" t="s">
        <v>1345</v>
      </c>
      <c r="Q798" s="27" t="s">
        <v>5650</v>
      </c>
      <c r="R798" s="27" t="s">
        <v>6348</v>
      </c>
      <c r="S798" s="27" t="s">
        <v>6348</v>
      </c>
      <c r="T798" s="27" t="s">
        <v>5651</v>
      </c>
      <c r="U798" s="15">
        <v>1</v>
      </c>
      <c r="V798" s="15">
        <v>2011</v>
      </c>
      <c r="W798" s="15" t="s">
        <v>6360</v>
      </c>
      <c r="X798" s="17">
        <v>1</v>
      </c>
      <c r="Y798" s="17">
        <v>25</v>
      </c>
      <c r="AA798" s="17">
        <v>1</v>
      </c>
      <c r="AB798" s="17">
        <v>1</v>
      </c>
      <c r="AC798" s="17">
        <v>0</v>
      </c>
      <c r="AD798" s="17" t="s">
        <v>6370</v>
      </c>
      <c r="AE798" s="17" t="s">
        <v>6371</v>
      </c>
      <c r="AF798" s="17" t="s">
        <v>6371</v>
      </c>
      <c r="AG798" t="s">
        <v>5759</v>
      </c>
      <c r="AH798">
        <v>1</v>
      </c>
      <c r="AI798" t="s">
        <v>4031</v>
      </c>
      <c r="AJ798" s="15" t="s">
        <v>1340</v>
      </c>
      <c r="AK798" s="4" t="s">
        <v>6072</v>
      </c>
      <c r="AL798" s="4">
        <v>8</v>
      </c>
      <c r="AM798" s="4">
        <v>32</v>
      </c>
      <c r="AN798" s="4">
        <v>1</v>
      </c>
      <c r="AO798" s="4">
        <f t="shared" si="25"/>
        <v>8.0320099999999996</v>
      </c>
      <c r="AP798" s="4">
        <v>1</v>
      </c>
      <c r="AQ798" s="4">
        <v>0</v>
      </c>
      <c r="AR798" s="4" t="s">
        <v>5759</v>
      </c>
      <c r="AS798" s="4">
        <v>170602</v>
      </c>
      <c r="AT798" s="4">
        <v>17060204</v>
      </c>
      <c r="AU798" s="4" t="s">
        <v>5648</v>
      </c>
      <c r="AV798" s="4" t="str">
        <f t="shared" si="26"/>
        <v>LLR</v>
      </c>
      <c r="AW798" t="s">
        <v>4031</v>
      </c>
      <c r="AX798" s="18">
        <v>97</v>
      </c>
      <c r="AY798" t="s">
        <v>4031</v>
      </c>
      <c r="AZ798" s="15">
        <v>93.08</v>
      </c>
      <c r="BA798" s="4" t="s">
        <v>5905</v>
      </c>
      <c r="BB798" s="4" t="s">
        <v>5649</v>
      </c>
      <c r="BC798" s="4" t="s">
        <v>21</v>
      </c>
    </row>
    <row r="799" spans="1:55" x14ac:dyDescent="0.3">
      <c r="A799">
        <v>110</v>
      </c>
      <c r="B799" t="s">
        <v>533</v>
      </c>
      <c r="C799" t="s">
        <v>1340</v>
      </c>
      <c r="D799" s="16">
        <v>40798</v>
      </c>
      <c r="E799" s="16">
        <v>42984.333333333336</v>
      </c>
      <c r="F799" t="s">
        <v>17</v>
      </c>
      <c r="G799" t="s">
        <v>1341</v>
      </c>
      <c r="H799" t="s">
        <v>154</v>
      </c>
      <c r="I799" t="s">
        <v>1342</v>
      </c>
      <c r="J799" t="s">
        <v>21</v>
      </c>
      <c r="K799" t="s">
        <v>1343</v>
      </c>
      <c r="L799">
        <v>1242</v>
      </c>
      <c r="M799">
        <v>45.176475089999997</v>
      </c>
      <c r="N799">
        <v>-113.885278</v>
      </c>
      <c r="O799" t="s">
        <v>1340</v>
      </c>
      <c r="P799" s="27" t="s">
        <v>1345</v>
      </c>
      <c r="Q799" s="27" t="s">
        <v>5650</v>
      </c>
      <c r="R799" s="27" t="s">
        <v>6348</v>
      </c>
      <c r="S799" s="27" t="s">
        <v>6348</v>
      </c>
      <c r="T799" s="27" t="s">
        <v>5651</v>
      </c>
      <c r="U799" s="15">
        <v>1</v>
      </c>
      <c r="V799" s="15">
        <v>2011</v>
      </c>
      <c r="W799" s="15" t="s">
        <v>6360</v>
      </c>
      <c r="X799" s="17">
        <v>1</v>
      </c>
      <c r="Y799" s="17">
        <v>25</v>
      </c>
      <c r="AA799" s="17">
        <v>1</v>
      </c>
      <c r="AB799" s="17">
        <v>1</v>
      </c>
      <c r="AC799" s="17">
        <v>0</v>
      </c>
      <c r="AD799" s="17" t="s">
        <v>6370</v>
      </c>
      <c r="AE799" s="17" t="s">
        <v>6371</v>
      </c>
      <c r="AF799" s="17" t="s">
        <v>6371</v>
      </c>
      <c r="AG799" t="s">
        <v>5759</v>
      </c>
      <c r="AH799">
        <v>1</v>
      </c>
      <c r="AI799" t="s">
        <v>4031</v>
      </c>
      <c r="AJ799" s="15" t="s">
        <v>1340</v>
      </c>
      <c r="AK799" s="4" t="s">
        <v>6072</v>
      </c>
      <c r="AL799" s="4">
        <v>8</v>
      </c>
      <c r="AM799" s="4">
        <v>32</v>
      </c>
      <c r="AN799" s="4">
        <v>1</v>
      </c>
      <c r="AO799" s="4">
        <f t="shared" si="25"/>
        <v>8.0320099999999996</v>
      </c>
      <c r="AP799" s="4">
        <v>1</v>
      </c>
      <c r="AQ799" s="4">
        <v>0</v>
      </c>
      <c r="AR799" s="4" t="s">
        <v>5759</v>
      </c>
      <c r="AS799" s="4">
        <v>170602</v>
      </c>
      <c r="AT799" s="4">
        <v>17060204</v>
      </c>
      <c r="AU799" s="4" t="s">
        <v>5648</v>
      </c>
      <c r="AV799" s="4" t="str">
        <f t="shared" si="26"/>
        <v>LLR</v>
      </c>
      <c r="AW799" t="s">
        <v>4031</v>
      </c>
      <c r="AX799" s="18">
        <v>97</v>
      </c>
      <c r="AY799" t="s">
        <v>4031</v>
      </c>
      <c r="AZ799" s="15">
        <v>93.08</v>
      </c>
      <c r="BA799" s="4" t="s">
        <v>5905</v>
      </c>
      <c r="BB799" s="4" t="s">
        <v>5649</v>
      </c>
      <c r="BC799" s="4" t="s">
        <v>21</v>
      </c>
    </row>
    <row r="800" spans="1:55" x14ac:dyDescent="0.3">
      <c r="A800">
        <v>120</v>
      </c>
      <c r="B800">
        <v>4</v>
      </c>
      <c r="C800" t="s">
        <v>1340</v>
      </c>
      <c r="D800" s="16">
        <v>42984.333333333336</v>
      </c>
      <c r="E800" s="15" t="s">
        <v>16</v>
      </c>
      <c r="F800" t="s">
        <v>17</v>
      </c>
      <c r="G800" t="s">
        <v>1341</v>
      </c>
      <c r="H800" t="s">
        <v>154</v>
      </c>
      <c r="I800" t="s">
        <v>1342</v>
      </c>
      <c r="J800" t="s">
        <v>21</v>
      </c>
      <c r="K800" t="s">
        <v>1343</v>
      </c>
      <c r="L800">
        <v>1242</v>
      </c>
      <c r="M800">
        <v>45.176475089999997</v>
      </c>
      <c r="N800">
        <v>-113.885278</v>
      </c>
      <c r="O800" t="s">
        <v>1340</v>
      </c>
      <c r="P800" s="27" t="s">
        <v>1345</v>
      </c>
      <c r="Q800" s="27" t="s">
        <v>5650</v>
      </c>
      <c r="R800" s="27" t="s">
        <v>6348</v>
      </c>
      <c r="S800" s="27" t="s">
        <v>6348</v>
      </c>
      <c r="T800" s="27" t="s">
        <v>5651</v>
      </c>
      <c r="U800" s="15">
        <v>1</v>
      </c>
      <c r="V800" s="15">
        <v>2011</v>
      </c>
      <c r="W800" s="15" t="s">
        <v>6360</v>
      </c>
      <c r="X800" s="17">
        <v>1</v>
      </c>
      <c r="Y800" s="17">
        <v>25</v>
      </c>
      <c r="AA800" s="17">
        <v>1</v>
      </c>
      <c r="AB800" s="17">
        <v>1</v>
      </c>
      <c r="AC800" s="17">
        <v>0</v>
      </c>
      <c r="AD800" s="17" t="s">
        <v>6370</v>
      </c>
      <c r="AE800" s="17" t="s">
        <v>6371</v>
      </c>
      <c r="AF800" s="17" t="s">
        <v>6371</v>
      </c>
      <c r="AG800" t="s">
        <v>5759</v>
      </c>
      <c r="AH800">
        <v>1</v>
      </c>
      <c r="AI800" t="s">
        <v>4031</v>
      </c>
      <c r="AJ800" s="15" t="s">
        <v>1340</v>
      </c>
      <c r="AK800" s="4" t="s">
        <v>6072</v>
      </c>
      <c r="AL800" s="4">
        <v>8</v>
      </c>
      <c r="AM800" s="4">
        <v>32</v>
      </c>
      <c r="AN800" s="4">
        <v>1</v>
      </c>
      <c r="AO800" s="4">
        <f t="shared" si="25"/>
        <v>8.0320099999999996</v>
      </c>
      <c r="AP800" s="4">
        <v>1</v>
      </c>
      <c r="AQ800" s="4">
        <v>0</v>
      </c>
      <c r="AR800" s="4" t="s">
        <v>5759</v>
      </c>
      <c r="AS800" s="4">
        <v>170602</v>
      </c>
      <c r="AT800" s="4">
        <v>17060204</v>
      </c>
      <c r="AU800" s="4" t="s">
        <v>5648</v>
      </c>
      <c r="AV800" s="4" t="str">
        <f t="shared" si="26"/>
        <v>LLR</v>
      </c>
      <c r="AW800" t="s">
        <v>4031</v>
      </c>
      <c r="AX800" s="18">
        <v>97</v>
      </c>
      <c r="AY800" t="s">
        <v>4031</v>
      </c>
      <c r="AZ800" s="15">
        <v>93.08</v>
      </c>
      <c r="BA800" s="4" t="s">
        <v>5905</v>
      </c>
      <c r="BB800" s="4" t="s">
        <v>5649</v>
      </c>
      <c r="BC800" s="4" t="s">
        <v>21</v>
      </c>
    </row>
    <row r="801" spans="1:55" x14ac:dyDescent="0.3">
      <c r="A801">
        <v>120</v>
      </c>
      <c r="B801">
        <v>5</v>
      </c>
      <c r="C801" t="s">
        <v>1340</v>
      </c>
      <c r="D801" s="16">
        <v>42984.333333333336</v>
      </c>
      <c r="E801" s="15" t="s">
        <v>16</v>
      </c>
      <c r="F801" t="s">
        <v>17</v>
      </c>
      <c r="G801" t="s">
        <v>1341</v>
      </c>
      <c r="H801" t="s">
        <v>154</v>
      </c>
      <c r="I801" t="s">
        <v>1342</v>
      </c>
      <c r="J801" t="s">
        <v>21</v>
      </c>
      <c r="K801" t="s">
        <v>1343</v>
      </c>
      <c r="L801">
        <v>1242</v>
      </c>
      <c r="M801">
        <v>45.176475089999997</v>
      </c>
      <c r="N801">
        <v>-113.885278</v>
      </c>
      <c r="O801" t="s">
        <v>1340</v>
      </c>
      <c r="P801" s="27" t="s">
        <v>1345</v>
      </c>
      <c r="Q801" s="27" t="s">
        <v>5650</v>
      </c>
      <c r="R801" s="27" t="s">
        <v>6348</v>
      </c>
      <c r="S801" s="27" t="s">
        <v>6348</v>
      </c>
      <c r="T801" s="27" t="s">
        <v>5651</v>
      </c>
      <c r="U801" s="15">
        <v>1</v>
      </c>
      <c r="V801" s="15">
        <v>2011</v>
      </c>
      <c r="W801" s="15" t="s">
        <v>6360</v>
      </c>
      <c r="X801" s="17">
        <v>1</v>
      </c>
      <c r="Y801" s="17">
        <v>25</v>
      </c>
      <c r="AA801" s="17">
        <v>1</v>
      </c>
      <c r="AB801" s="17">
        <v>1</v>
      </c>
      <c r="AC801" s="17">
        <v>0</v>
      </c>
      <c r="AD801" s="17" t="s">
        <v>6370</v>
      </c>
      <c r="AE801" s="17" t="s">
        <v>6371</v>
      </c>
      <c r="AF801" s="17" t="s">
        <v>6371</v>
      </c>
      <c r="AG801" t="s">
        <v>5759</v>
      </c>
      <c r="AH801">
        <v>1</v>
      </c>
      <c r="AI801" t="s">
        <v>4031</v>
      </c>
      <c r="AJ801" s="15" t="s">
        <v>1340</v>
      </c>
      <c r="AK801" s="4" t="s">
        <v>6072</v>
      </c>
      <c r="AL801" s="4">
        <v>8</v>
      </c>
      <c r="AM801" s="4">
        <v>32</v>
      </c>
      <c r="AN801" s="4">
        <v>1</v>
      </c>
      <c r="AO801" s="4">
        <f t="shared" si="25"/>
        <v>8.0320099999999996</v>
      </c>
      <c r="AP801" s="4">
        <v>1</v>
      </c>
      <c r="AQ801" s="4">
        <v>0</v>
      </c>
      <c r="AR801" s="4" t="s">
        <v>5759</v>
      </c>
      <c r="AS801" s="4">
        <v>170602</v>
      </c>
      <c r="AT801" s="4">
        <v>17060204</v>
      </c>
      <c r="AU801" s="4" t="s">
        <v>5648</v>
      </c>
      <c r="AV801" s="4" t="str">
        <f t="shared" si="26"/>
        <v>LLR</v>
      </c>
      <c r="AW801" t="s">
        <v>4031</v>
      </c>
      <c r="AX801" s="18">
        <v>97</v>
      </c>
      <c r="AY801" t="s">
        <v>4031</v>
      </c>
      <c r="AZ801" s="15">
        <v>93.08</v>
      </c>
      <c r="BA801" s="4" t="s">
        <v>5905</v>
      </c>
      <c r="BB801" s="4" t="s">
        <v>5649</v>
      </c>
      <c r="BC801" s="4" t="s">
        <v>21</v>
      </c>
    </row>
    <row r="802" spans="1:55" x14ac:dyDescent="0.3">
      <c r="A802">
        <v>120</v>
      </c>
      <c r="B802">
        <v>6</v>
      </c>
      <c r="C802" t="s">
        <v>1340</v>
      </c>
      <c r="D802" s="16">
        <v>42984.333333333336</v>
      </c>
      <c r="E802" s="15" t="s">
        <v>16</v>
      </c>
      <c r="F802" t="s">
        <v>17</v>
      </c>
      <c r="G802" t="s">
        <v>1341</v>
      </c>
      <c r="H802" t="s">
        <v>154</v>
      </c>
      <c r="I802" t="s">
        <v>1342</v>
      </c>
      <c r="J802" t="s">
        <v>21</v>
      </c>
      <c r="K802" t="s">
        <v>1343</v>
      </c>
      <c r="L802">
        <v>1242</v>
      </c>
      <c r="M802">
        <v>45.176475089999997</v>
      </c>
      <c r="N802">
        <v>-113.885278</v>
      </c>
      <c r="O802" t="s">
        <v>1340</v>
      </c>
      <c r="P802" s="27" t="s">
        <v>1345</v>
      </c>
      <c r="Q802" s="27" t="s">
        <v>5650</v>
      </c>
      <c r="R802" s="27" t="s">
        <v>6348</v>
      </c>
      <c r="S802" s="27" t="s">
        <v>6348</v>
      </c>
      <c r="T802" s="27" t="s">
        <v>5651</v>
      </c>
      <c r="U802" s="15">
        <v>1</v>
      </c>
      <c r="V802" s="15">
        <v>2011</v>
      </c>
      <c r="W802" s="15" t="s">
        <v>6360</v>
      </c>
      <c r="X802" s="17">
        <v>1</v>
      </c>
      <c r="Y802" s="17">
        <v>25</v>
      </c>
      <c r="AA802" s="17">
        <v>1</v>
      </c>
      <c r="AB802" s="17">
        <v>1</v>
      </c>
      <c r="AC802" s="17">
        <v>0</v>
      </c>
      <c r="AD802" s="17" t="s">
        <v>6370</v>
      </c>
      <c r="AE802" s="17" t="s">
        <v>6371</v>
      </c>
      <c r="AF802" s="17" t="s">
        <v>6371</v>
      </c>
      <c r="AG802" t="s">
        <v>5759</v>
      </c>
      <c r="AH802">
        <v>1</v>
      </c>
      <c r="AI802" t="s">
        <v>4031</v>
      </c>
      <c r="AJ802" s="15" t="s">
        <v>1340</v>
      </c>
      <c r="AK802" s="4" t="s">
        <v>6072</v>
      </c>
      <c r="AL802" s="4">
        <v>8</v>
      </c>
      <c r="AM802" s="4">
        <v>32</v>
      </c>
      <c r="AN802" s="4">
        <v>1</v>
      </c>
      <c r="AO802" s="4">
        <f t="shared" si="25"/>
        <v>8.0320099999999996</v>
      </c>
      <c r="AP802" s="4">
        <v>1</v>
      </c>
      <c r="AQ802" s="4">
        <v>0</v>
      </c>
      <c r="AR802" s="4" t="s">
        <v>5759</v>
      </c>
      <c r="AS802" s="4">
        <v>170602</v>
      </c>
      <c r="AT802" s="4">
        <v>17060204</v>
      </c>
      <c r="AU802" s="4" t="s">
        <v>5648</v>
      </c>
      <c r="AV802" s="4" t="str">
        <f t="shared" si="26"/>
        <v>LLR</v>
      </c>
      <c r="AW802" t="s">
        <v>4031</v>
      </c>
      <c r="AX802" s="18">
        <v>97</v>
      </c>
      <c r="AY802" t="s">
        <v>4031</v>
      </c>
      <c r="AZ802" s="15">
        <v>93.08</v>
      </c>
      <c r="BA802" s="4" t="s">
        <v>5905</v>
      </c>
      <c r="BB802" s="4" t="s">
        <v>5649</v>
      </c>
      <c r="BC802" s="4" t="s">
        <v>21</v>
      </c>
    </row>
    <row r="803" spans="1:55" x14ac:dyDescent="0.3">
      <c r="A803">
        <v>100</v>
      </c>
      <c r="B803" t="s">
        <v>71</v>
      </c>
      <c r="C803" t="s">
        <v>1340</v>
      </c>
      <c r="D803" s="16">
        <v>40026</v>
      </c>
      <c r="E803" s="16">
        <v>40798</v>
      </c>
      <c r="F803" t="s">
        <v>17</v>
      </c>
      <c r="G803" t="s">
        <v>1341</v>
      </c>
      <c r="H803" t="s">
        <v>132</v>
      </c>
      <c r="I803" t="s">
        <v>1342</v>
      </c>
      <c r="J803" t="s">
        <v>21</v>
      </c>
      <c r="K803" t="s">
        <v>1343</v>
      </c>
      <c r="L803">
        <v>1242</v>
      </c>
      <c r="M803">
        <v>45.176475089999997</v>
      </c>
      <c r="N803">
        <v>-113.885278</v>
      </c>
      <c r="O803" t="s">
        <v>1340</v>
      </c>
      <c r="P803" s="27" t="s">
        <v>1340</v>
      </c>
      <c r="Q803" s="27" t="s">
        <v>5650</v>
      </c>
      <c r="R803" s="27" t="s">
        <v>6348</v>
      </c>
      <c r="S803" s="27" t="s">
        <v>6348</v>
      </c>
      <c r="T803" s="27" t="s">
        <v>5651</v>
      </c>
      <c r="U803" s="15">
        <v>1</v>
      </c>
      <c r="V803" s="15">
        <v>2011</v>
      </c>
      <c r="W803" s="15" t="s">
        <v>6360</v>
      </c>
      <c r="X803" s="17">
        <v>1</v>
      </c>
      <c r="Y803" s="17">
        <v>25</v>
      </c>
      <c r="AA803" s="17">
        <v>1</v>
      </c>
      <c r="AB803" s="17">
        <v>1</v>
      </c>
      <c r="AC803" s="17">
        <v>0</v>
      </c>
      <c r="AD803" s="17" t="s">
        <v>6370</v>
      </c>
      <c r="AE803" s="17" t="s">
        <v>6371</v>
      </c>
      <c r="AF803" s="17" t="s">
        <v>6371</v>
      </c>
      <c r="AG803" t="s">
        <v>5759</v>
      </c>
      <c r="AH803">
        <v>1</v>
      </c>
      <c r="AI803" t="s">
        <v>4031</v>
      </c>
      <c r="AJ803" s="15" t="s">
        <v>1340</v>
      </c>
      <c r="AK803" s="4" t="s">
        <v>6072</v>
      </c>
      <c r="AL803" s="4">
        <v>8</v>
      </c>
      <c r="AM803" s="4">
        <v>32</v>
      </c>
      <c r="AN803" s="4">
        <v>1</v>
      </c>
      <c r="AO803" s="4">
        <f t="shared" si="25"/>
        <v>8.0320099999999996</v>
      </c>
      <c r="AP803" s="4">
        <v>1</v>
      </c>
      <c r="AQ803" s="4">
        <v>0</v>
      </c>
      <c r="AR803" s="4" t="s">
        <v>5759</v>
      </c>
      <c r="AS803" s="4">
        <v>170602</v>
      </c>
      <c r="AT803" s="4">
        <v>17060204</v>
      </c>
      <c r="AU803" s="4" t="s">
        <v>5648</v>
      </c>
      <c r="AV803" s="4" t="str">
        <f t="shared" si="26"/>
        <v>LLR</v>
      </c>
      <c r="AW803" t="s">
        <v>4031</v>
      </c>
      <c r="AX803" s="18">
        <v>97</v>
      </c>
      <c r="AY803" t="s">
        <v>4031</v>
      </c>
      <c r="AZ803" s="15">
        <v>93.08</v>
      </c>
      <c r="BA803" s="4" t="s">
        <v>5905</v>
      </c>
      <c r="BB803" s="4" t="s">
        <v>5649</v>
      </c>
      <c r="BC803" s="4" t="s">
        <v>21</v>
      </c>
    </row>
    <row r="804" spans="1:55" x14ac:dyDescent="0.3">
      <c r="A804">
        <v>100</v>
      </c>
      <c r="B804" t="s">
        <v>76</v>
      </c>
      <c r="C804" t="s">
        <v>1340</v>
      </c>
      <c r="D804" s="16">
        <v>40026</v>
      </c>
      <c r="E804" s="16">
        <v>40798</v>
      </c>
      <c r="F804" t="s">
        <v>17</v>
      </c>
      <c r="G804" t="s">
        <v>1341</v>
      </c>
      <c r="H804" t="s">
        <v>132</v>
      </c>
      <c r="I804" t="s">
        <v>1342</v>
      </c>
      <c r="J804" t="s">
        <v>21</v>
      </c>
      <c r="K804" t="s">
        <v>1343</v>
      </c>
      <c r="L804">
        <v>1242</v>
      </c>
      <c r="M804">
        <v>45.176475089999997</v>
      </c>
      <c r="N804">
        <v>-113.885278</v>
      </c>
      <c r="O804" t="s">
        <v>1340</v>
      </c>
      <c r="P804" s="27" t="s">
        <v>1340</v>
      </c>
      <c r="Q804" s="27" t="s">
        <v>5650</v>
      </c>
      <c r="R804" s="27" t="s">
        <v>6348</v>
      </c>
      <c r="S804" s="27" t="s">
        <v>6348</v>
      </c>
      <c r="T804" s="27" t="s">
        <v>5651</v>
      </c>
      <c r="U804" s="15">
        <v>1</v>
      </c>
      <c r="V804" s="15">
        <v>2011</v>
      </c>
      <c r="W804" s="15" t="s">
        <v>6360</v>
      </c>
      <c r="X804" s="17">
        <v>1</v>
      </c>
      <c r="Y804" s="17">
        <v>25</v>
      </c>
      <c r="AA804" s="17">
        <v>1</v>
      </c>
      <c r="AB804" s="17">
        <v>1</v>
      </c>
      <c r="AC804" s="17">
        <v>0</v>
      </c>
      <c r="AD804" s="17" t="s">
        <v>6370</v>
      </c>
      <c r="AE804" s="17" t="s">
        <v>6371</v>
      </c>
      <c r="AF804" s="17" t="s">
        <v>6371</v>
      </c>
      <c r="AG804" t="s">
        <v>5759</v>
      </c>
      <c r="AH804">
        <v>1</v>
      </c>
      <c r="AI804" t="s">
        <v>4031</v>
      </c>
      <c r="AJ804" s="15" t="s">
        <v>1340</v>
      </c>
      <c r="AK804" s="4" t="s">
        <v>6072</v>
      </c>
      <c r="AL804" s="4">
        <v>8</v>
      </c>
      <c r="AM804" s="4">
        <v>32</v>
      </c>
      <c r="AN804" s="4">
        <v>1</v>
      </c>
      <c r="AO804" s="4">
        <f t="shared" si="25"/>
        <v>8.0320099999999996</v>
      </c>
      <c r="AP804" s="4">
        <v>1</v>
      </c>
      <c r="AQ804" s="4">
        <v>0</v>
      </c>
      <c r="AR804" s="4" t="s">
        <v>5759</v>
      </c>
      <c r="AS804" s="4">
        <v>170602</v>
      </c>
      <c r="AT804" s="4">
        <v>17060204</v>
      </c>
      <c r="AU804" s="4" t="s">
        <v>5648</v>
      </c>
      <c r="AV804" s="4" t="str">
        <f t="shared" si="26"/>
        <v>LLR</v>
      </c>
      <c r="AW804" t="s">
        <v>4031</v>
      </c>
      <c r="AX804" s="18">
        <v>97</v>
      </c>
      <c r="AY804" t="s">
        <v>4031</v>
      </c>
      <c r="AZ804" s="15">
        <v>93.08</v>
      </c>
      <c r="BA804" s="4" t="s">
        <v>5905</v>
      </c>
      <c r="BB804" s="4" t="s">
        <v>5649</v>
      </c>
      <c r="BC804" s="4" t="s">
        <v>21</v>
      </c>
    </row>
    <row r="805" spans="1:55" x14ac:dyDescent="0.3">
      <c r="A805">
        <v>100</v>
      </c>
      <c r="B805" t="s">
        <v>77</v>
      </c>
      <c r="C805" t="s">
        <v>1340</v>
      </c>
      <c r="D805" s="16">
        <v>40026</v>
      </c>
      <c r="E805" s="16">
        <v>40798</v>
      </c>
      <c r="F805" t="s">
        <v>17</v>
      </c>
      <c r="G805" t="s">
        <v>1341</v>
      </c>
      <c r="H805" t="s">
        <v>132</v>
      </c>
      <c r="I805" t="s">
        <v>1342</v>
      </c>
      <c r="J805" t="s">
        <v>21</v>
      </c>
      <c r="K805" t="s">
        <v>1343</v>
      </c>
      <c r="L805">
        <v>1242</v>
      </c>
      <c r="M805">
        <v>45.176475089999997</v>
      </c>
      <c r="N805">
        <v>-113.885278</v>
      </c>
      <c r="O805" t="s">
        <v>1340</v>
      </c>
      <c r="P805" s="27" t="s">
        <v>1340</v>
      </c>
      <c r="Q805" s="27" t="s">
        <v>5650</v>
      </c>
      <c r="R805" s="27" t="s">
        <v>6348</v>
      </c>
      <c r="S805" s="27" t="s">
        <v>6348</v>
      </c>
      <c r="T805" s="27" t="s">
        <v>5651</v>
      </c>
      <c r="U805" s="15">
        <v>1</v>
      </c>
      <c r="V805" s="15">
        <v>2011</v>
      </c>
      <c r="W805" s="15" t="s">
        <v>6360</v>
      </c>
      <c r="X805" s="17">
        <v>1</v>
      </c>
      <c r="Y805" s="17">
        <v>25</v>
      </c>
      <c r="AA805" s="17">
        <v>1</v>
      </c>
      <c r="AB805" s="17">
        <v>1</v>
      </c>
      <c r="AC805" s="17">
        <v>0</v>
      </c>
      <c r="AD805" s="17" t="s">
        <v>6370</v>
      </c>
      <c r="AE805" s="17" t="s">
        <v>6371</v>
      </c>
      <c r="AF805" s="17" t="s">
        <v>6371</v>
      </c>
      <c r="AG805" t="s">
        <v>5759</v>
      </c>
      <c r="AH805">
        <v>1</v>
      </c>
      <c r="AI805" t="s">
        <v>4031</v>
      </c>
      <c r="AJ805" s="15" t="s">
        <v>1340</v>
      </c>
      <c r="AK805" s="4" t="s">
        <v>6072</v>
      </c>
      <c r="AL805" s="4">
        <v>8</v>
      </c>
      <c r="AM805" s="4">
        <v>32</v>
      </c>
      <c r="AN805" s="4">
        <v>1</v>
      </c>
      <c r="AO805" s="4">
        <f t="shared" si="25"/>
        <v>8.0320099999999996</v>
      </c>
      <c r="AP805" s="4">
        <v>1</v>
      </c>
      <c r="AQ805" s="4">
        <v>0</v>
      </c>
      <c r="AR805" s="4" t="s">
        <v>5759</v>
      </c>
      <c r="AS805" s="4">
        <v>170602</v>
      </c>
      <c r="AT805" s="4">
        <v>17060204</v>
      </c>
      <c r="AU805" s="4" t="s">
        <v>5648</v>
      </c>
      <c r="AV805" s="4" t="str">
        <f t="shared" si="26"/>
        <v>LLR</v>
      </c>
      <c r="AW805" t="s">
        <v>4031</v>
      </c>
      <c r="AX805" s="18">
        <v>97</v>
      </c>
      <c r="AY805" t="s">
        <v>4031</v>
      </c>
      <c r="AZ805" s="15">
        <v>93.08</v>
      </c>
      <c r="BA805" s="4" t="s">
        <v>5905</v>
      </c>
      <c r="BB805" s="4" t="s">
        <v>5649</v>
      </c>
      <c r="BC805" s="4" t="s">
        <v>21</v>
      </c>
    </row>
    <row r="806" spans="1:55" x14ac:dyDescent="0.3">
      <c r="A806">
        <v>110</v>
      </c>
      <c r="B806" t="s">
        <v>71</v>
      </c>
      <c r="C806" t="s">
        <v>1340</v>
      </c>
      <c r="D806" s="16">
        <v>40798</v>
      </c>
      <c r="E806" s="16">
        <v>42984.333333333336</v>
      </c>
      <c r="F806" t="s">
        <v>17</v>
      </c>
      <c r="G806" t="s">
        <v>1341</v>
      </c>
      <c r="H806" t="s">
        <v>150</v>
      </c>
      <c r="I806" t="s">
        <v>1342</v>
      </c>
      <c r="J806" t="s">
        <v>21</v>
      </c>
      <c r="K806" t="s">
        <v>1343</v>
      </c>
      <c r="L806">
        <v>1242</v>
      </c>
      <c r="M806">
        <v>45.176475089999997</v>
      </c>
      <c r="N806">
        <v>-113.885278</v>
      </c>
      <c r="O806" t="s">
        <v>1340</v>
      </c>
      <c r="P806" s="27" t="s">
        <v>1344</v>
      </c>
      <c r="Q806" s="27" t="s">
        <v>5650</v>
      </c>
      <c r="R806" s="27" t="s">
        <v>6348</v>
      </c>
      <c r="S806" s="27" t="s">
        <v>6348</v>
      </c>
      <c r="T806" s="27" t="s">
        <v>5651</v>
      </c>
      <c r="U806" s="15">
        <v>1</v>
      </c>
      <c r="V806" s="15">
        <v>2011</v>
      </c>
      <c r="W806" s="15" t="s">
        <v>6360</v>
      </c>
      <c r="X806" s="17">
        <v>1</v>
      </c>
      <c r="Y806" s="17">
        <v>25</v>
      </c>
      <c r="AA806" s="17">
        <v>1</v>
      </c>
      <c r="AB806" s="17">
        <v>1</v>
      </c>
      <c r="AC806" s="17">
        <v>0</v>
      </c>
      <c r="AD806" s="17" t="s">
        <v>6370</v>
      </c>
      <c r="AE806" s="17" t="s">
        <v>6371</v>
      </c>
      <c r="AF806" s="17" t="s">
        <v>6371</v>
      </c>
      <c r="AG806" t="s">
        <v>5759</v>
      </c>
      <c r="AH806">
        <v>1</v>
      </c>
      <c r="AI806" t="s">
        <v>4031</v>
      </c>
      <c r="AJ806" s="15" t="s">
        <v>1340</v>
      </c>
      <c r="AK806" s="4" t="s">
        <v>1344</v>
      </c>
      <c r="AL806" s="4">
        <v>8</v>
      </c>
      <c r="AM806" s="4">
        <v>32</v>
      </c>
      <c r="AN806" s="4">
        <v>2</v>
      </c>
      <c r="AO806" s="4">
        <f t="shared" si="25"/>
        <v>8.0320199999999993</v>
      </c>
      <c r="AP806" s="4">
        <v>1</v>
      </c>
      <c r="AQ806" s="4">
        <v>0</v>
      </c>
      <c r="AR806" s="4" t="s">
        <v>5759</v>
      </c>
      <c r="AS806" s="4">
        <v>170602</v>
      </c>
      <c r="AT806" s="4">
        <v>17060204</v>
      </c>
      <c r="AU806" s="4" t="s">
        <v>5648</v>
      </c>
      <c r="AV806" s="4" t="str">
        <f t="shared" si="26"/>
        <v>LLR</v>
      </c>
      <c r="AW806" t="s">
        <v>4031</v>
      </c>
      <c r="AX806" s="18">
        <v>97</v>
      </c>
      <c r="AY806" t="s">
        <v>4031</v>
      </c>
      <c r="AZ806" s="15">
        <v>93.08</v>
      </c>
      <c r="BA806" s="4" t="s">
        <v>5905</v>
      </c>
      <c r="BB806" s="4" t="s">
        <v>5649</v>
      </c>
      <c r="BC806" s="4" t="s">
        <v>21</v>
      </c>
    </row>
    <row r="807" spans="1:55" x14ac:dyDescent="0.3">
      <c r="A807">
        <v>110</v>
      </c>
      <c r="B807" t="s">
        <v>76</v>
      </c>
      <c r="C807" t="s">
        <v>1340</v>
      </c>
      <c r="D807" s="16">
        <v>40798</v>
      </c>
      <c r="E807" s="16">
        <v>42984.333333333336</v>
      </c>
      <c r="F807" t="s">
        <v>17</v>
      </c>
      <c r="G807" t="s">
        <v>1341</v>
      </c>
      <c r="H807" t="s">
        <v>150</v>
      </c>
      <c r="I807" t="s">
        <v>1342</v>
      </c>
      <c r="J807" t="s">
        <v>21</v>
      </c>
      <c r="K807" t="s">
        <v>1343</v>
      </c>
      <c r="L807">
        <v>1242</v>
      </c>
      <c r="M807">
        <v>45.176475089999997</v>
      </c>
      <c r="N807">
        <v>-113.885278</v>
      </c>
      <c r="O807" t="s">
        <v>1340</v>
      </c>
      <c r="P807" s="27" t="s">
        <v>1344</v>
      </c>
      <c r="Q807" s="27" t="s">
        <v>5650</v>
      </c>
      <c r="R807" s="27" t="s">
        <v>6348</v>
      </c>
      <c r="S807" s="27" t="s">
        <v>6348</v>
      </c>
      <c r="T807" s="27" t="s">
        <v>5651</v>
      </c>
      <c r="U807" s="15">
        <v>1</v>
      </c>
      <c r="V807" s="15">
        <v>2011</v>
      </c>
      <c r="W807" s="15" t="s">
        <v>6360</v>
      </c>
      <c r="X807" s="17">
        <v>1</v>
      </c>
      <c r="Y807" s="17">
        <v>25</v>
      </c>
      <c r="AA807" s="17">
        <v>1</v>
      </c>
      <c r="AB807" s="17">
        <v>1</v>
      </c>
      <c r="AC807" s="17">
        <v>0</v>
      </c>
      <c r="AD807" s="17" t="s">
        <v>6370</v>
      </c>
      <c r="AE807" s="17" t="s">
        <v>6371</v>
      </c>
      <c r="AF807" s="17" t="s">
        <v>6371</v>
      </c>
      <c r="AG807" t="s">
        <v>5759</v>
      </c>
      <c r="AH807">
        <v>1</v>
      </c>
      <c r="AI807" t="s">
        <v>4031</v>
      </c>
      <c r="AJ807" s="15" t="s">
        <v>1340</v>
      </c>
      <c r="AK807" s="4" t="s">
        <v>1344</v>
      </c>
      <c r="AL807" s="4">
        <v>8</v>
      </c>
      <c r="AM807" s="4">
        <v>32</v>
      </c>
      <c r="AN807" s="4">
        <v>2</v>
      </c>
      <c r="AO807" s="4">
        <f t="shared" si="25"/>
        <v>8.0320199999999993</v>
      </c>
      <c r="AP807" s="4">
        <v>1</v>
      </c>
      <c r="AQ807" s="4">
        <v>0</v>
      </c>
      <c r="AR807" s="4" t="s">
        <v>5759</v>
      </c>
      <c r="AS807" s="4">
        <v>170602</v>
      </c>
      <c r="AT807" s="4">
        <v>17060204</v>
      </c>
      <c r="AU807" s="4" t="s">
        <v>5648</v>
      </c>
      <c r="AV807" s="4" t="str">
        <f t="shared" si="26"/>
        <v>LLR</v>
      </c>
      <c r="AW807" t="s">
        <v>4031</v>
      </c>
      <c r="AX807" s="18">
        <v>97</v>
      </c>
      <c r="AY807" t="s">
        <v>4031</v>
      </c>
      <c r="AZ807" s="15">
        <v>93.08</v>
      </c>
      <c r="BA807" s="4" t="s">
        <v>5905</v>
      </c>
      <c r="BB807" s="4" t="s">
        <v>5649</v>
      </c>
      <c r="BC807" s="4" t="s">
        <v>21</v>
      </c>
    </row>
    <row r="808" spans="1:55" x14ac:dyDescent="0.3">
      <c r="A808">
        <v>110</v>
      </c>
      <c r="B808" t="s">
        <v>77</v>
      </c>
      <c r="C808" t="s">
        <v>1340</v>
      </c>
      <c r="D808" s="16">
        <v>40798</v>
      </c>
      <c r="E808" s="16">
        <v>42984.333333333336</v>
      </c>
      <c r="F808" t="s">
        <v>17</v>
      </c>
      <c r="G808" t="s">
        <v>1341</v>
      </c>
      <c r="H808" t="s">
        <v>150</v>
      </c>
      <c r="I808" t="s">
        <v>1342</v>
      </c>
      <c r="J808" t="s">
        <v>21</v>
      </c>
      <c r="K808" t="s">
        <v>1343</v>
      </c>
      <c r="L808">
        <v>1242</v>
      </c>
      <c r="M808">
        <v>45.176475089999997</v>
      </c>
      <c r="N808">
        <v>-113.885278</v>
      </c>
      <c r="O808" t="s">
        <v>1340</v>
      </c>
      <c r="P808" s="27" t="s">
        <v>1344</v>
      </c>
      <c r="Q808" s="27" t="s">
        <v>5650</v>
      </c>
      <c r="R808" s="27" t="s">
        <v>6348</v>
      </c>
      <c r="S808" s="27" t="s">
        <v>6348</v>
      </c>
      <c r="T808" s="27" t="s">
        <v>5651</v>
      </c>
      <c r="U808" s="15">
        <v>1</v>
      </c>
      <c r="V808" s="15">
        <v>2011</v>
      </c>
      <c r="W808" s="15" t="s">
        <v>6360</v>
      </c>
      <c r="X808" s="17">
        <v>1</v>
      </c>
      <c r="Y808" s="17">
        <v>25</v>
      </c>
      <c r="AA808" s="17">
        <v>1</v>
      </c>
      <c r="AB808" s="17">
        <v>1</v>
      </c>
      <c r="AC808" s="17">
        <v>0</v>
      </c>
      <c r="AD808" s="17" t="s">
        <v>6370</v>
      </c>
      <c r="AE808" s="17" t="s">
        <v>6371</v>
      </c>
      <c r="AF808" s="17" t="s">
        <v>6371</v>
      </c>
      <c r="AG808" t="s">
        <v>5759</v>
      </c>
      <c r="AH808">
        <v>1</v>
      </c>
      <c r="AI808" t="s">
        <v>4031</v>
      </c>
      <c r="AJ808" s="15" t="s">
        <v>1340</v>
      </c>
      <c r="AK808" s="4" t="s">
        <v>1344</v>
      </c>
      <c r="AL808" s="4">
        <v>8</v>
      </c>
      <c r="AM808" s="4">
        <v>32</v>
      </c>
      <c r="AN808" s="4">
        <v>2</v>
      </c>
      <c r="AO808" s="4">
        <f t="shared" si="25"/>
        <v>8.0320199999999993</v>
      </c>
      <c r="AP808" s="4">
        <v>1</v>
      </c>
      <c r="AQ808" s="4">
        <v>0</v>
      </c>
      <c r="AR808" s="4" t="s">
        <v>5759</v>
      </c>
      <c r="AS808" s="4">
        <v>170602</v>
      </c>
      <c r="AT808" s="4">
        <v>17060204</v>
      </c>
      <c r="AU808" s="4" t="s">
        <v>5648</v>
      </c>
      <c r="AV808" s="4" t="str">
        <f t="shared" si="26"/>
        <v>LLR</v>
      </c>
      <c r="AW808" t="s">
        <v>4031</v>
      </c>
      <c r="AX808" s="18">
        <v>97</v>
      </c>
      <c r="AY808" t="s">
        <v>4031</v>
      </c>
      <c r="AZ808" s="15">
        <v>93.08</v>
      </c>
      <c r="BA808" s="4" t="s">
        <v>5905</v>
      </c>
      <c r="BB808" s="4" t="s">
        <v>5649</v>
      </c>
      <c r="BC808" s="4" t="s">
        <v>21</v>
      </c>
    </row>
    <row r="809" spans="1:55" x14ac:dyDescent="0.3">
      <c r="A809">
        <v>120</v>
      </c>
      <c r="B809">
        <v>1</v>
      </c>
      <c r="C809" t="s">
        <v>1340</v>
      </c>
      <c r="D809" s="16">
        <v>42984.333333333336</v>
      </c>
      <c r="E809" s="15" t="s">
        <v>16</v>
      </c>
      <c r="F809" t="s">
        <v>17</v>
      </c>
      <c r="G809" t="s">
        <v>1341</v>
      </c>
      <c r="H809" t="s">
        <v>150</v>
      </c>
      <c r="I809" t="s">
        <v>1342</v>
      </c>
      <c r="J809" t="s">
        <v>21</v>
      </c>
      <c r="K809" t="s">
        <v>1343</v>
      </c>
      <c r="L809">
        <v>1242</v>
      </c>
      <c r="M809">
        <v>45.176475089999997</v>
      </c>
      <c r="N809">
        <v>-113.885278</v>
      </c>
      <c r="O809" t="s">
        <v>1340</v>
      </c>
      <c r="P809" s="27" t="s">
        <v>1344</v>
      </c>
      <c r="Q809" s="27" t="s">
        <v>5650</v>
      </c>
      <c r="R809" s="27" t="s">
        <v>6348</v>
      </c>
      <c r="S809" s="27" t="s">
        <v>6348</v>
      </c>
      <c r="T809" s="27" t="s">
        <v>5651</v>
      </c>
      <c r="U809" s="15">
        <v>1</v>
      </c>
      <c r="V809" s="15">
        <v>2011</v>
      </c>
      <c r="W809" s="15" t="s">
        <v>6360</v>
      </c>
      <c r="X809" s="17">
        <v>1</v>
      </c>
      <c r="Y809" s="17">
        <v>25</v>
      </c>
      <c r="AA809" s="17">
        <v>1</v>
      </c>
      <c r="AB809" s="17">
        <v>1</v>
      </c>
      <c r="AC809" s="17">
        <v>0</v>
      </c>
      <c r="AD809" s="17" t="s">
        <v>6370</v>
      </c>
      <c r="AE809" s="17" t="s">
        <v>6371</v>
      </c>
      <c r="AF809" s="17" t="s">
        <v>6371</v>
      </c>
      <c r="AG809" t="s">
        <v>5759</v>
      </c>
      <c r="AH809">
        <v>1</v>
      </c>
      <c r="AI809" t="s">
        <v>4031</v>
      </c>
      <c r="AJ809" s="15" t="s">
        <v>1340</v>
      </c>
      <c r="AK809" s="4" t="s">
        <v>1344</v>
      </c>
      <c r="AL809" s="4">
        <v>8</v>
      </c>
      <c r="AM809" s="4">
        <v>32</v>
      </c>
      <c r="AN809" s="4">
        <v>2</v>
      </c>
      <c r="AO809" s="4">
        <f t="shared" si="25"/>
        <v>8.0320199999999993</v>
      </c>
      <c r="AP809" s="4">
        <v>1</v>
      </c>
      <c r="AQ809" s="4">
        <v>0</v>
      </c>
      <c r="AR809" s="4" t="s">
        <v>5759</v>
      </c>
      <c r="AS809" s="4">
        <v>170602</v>
      </c>
      <c r="AT809" s="4">
        <v>17060204</v>
      </c>
      <c r="AU809" s="4" t="s">
        <v>5648</v>
      </c>
      <c r="AV809" s="4" t="str">
        <f t="shared" si="26"/>
        <v>LLR</v>
      </c>
      <c r="AW809" t="s">
        <v>4031</v>
      </c>
      <c r="AX809" s="18">
        <v>97</v>
      </c>
      <c r="AY809" t="s">
        <v>4031</v>
      </c>
      <c r="AZ809" s="15">
        <v>93.08</v>
      </c>
      <c r="BA809" s="4" t="s">
        <v>5905</v>
      </c>
      <c r="BB809" s="4" t="s">
        <v>5649</v>
      </c>
      <c r="BC809" s="4" t="s">
        <v>21</v>
      </c>
    </row>
    <row r="810" spans="1:55" x14ac:dyDescent="0.3">
      <c r="A810">
        <v>120</v>
      </c>
      <c r="B810">
        <v>2</v>
      </c>
      <c r="C810" t="s">
        <v>1340</v>
      </c>
      <c r="D810" s="16">
        <v>42984.333333333336</v>
      </c>
      <c r="E810" s="15" t="s">
        <v>16</v>
      </c>
      <c r="F810" t="s">
        <v>17</v>
      </c>
      <c r="G810" t="s">
        <v>1341</v>
      </c>
      <c r="H810" t="s">
        <v>150</v>
      </c>
      <c r="I810" t="s">
        <v>1342</v>
      </c>
      <c r="J810" t="s">
        <v>21</v>
      </c>
      <c r="K810" t="s">
        <v>1343</v>
      </c>
      <c r="L810">
        <v>1242</v>
      </c>
      <c r="M810">
        <v>45.176475089999997</v>
      </c>
      <c r="N810">
        <v>-113.885278</v>
      </c>
      <c r="O810" t="s">
        <v>1340</v>
      </c>
      <c r="P810" s="27" t="s">
        <v>1344</v>
      </c>
      <c r="Q810" s="27" t="s">
        <v>5650</v>
      </c>
      <c r="R810" s="27" t="s">
        <v>6348</v>
      </c>
      <c r="S810" s="27" t="s">
        <v>6348</v>
      </c>
      <c r="T810" s="27" t="s">
        <v>5651</v>
      </c>
      <c r="U810" s="15">
        <v>1</v>
      </c>
      <c r="V810" s="15">
        <v>2011</v>
      </c>
      <c r="W810" s="15" t="s">
        <v>6360</v>
      </c>
      <c r="X810" s="17">
        <v>1</v>
      </c>
      <c r="Y810" s="17">
        <v>25</v>
      </c>
      <c r="AA810" s="17">
        <v>1</v>
      </c>
      <c r="AB810" s="17">
        <v>1</v>
      </c>
      <c r="AC810" s="17">
        <v>0</v>
      </c>
      <c r="AD810" s="17" t="s">
        <v>6370</v>
      </c>
      <c r="AE810" s="17" t="s">
        <v>6371</v>
      </c>
      <c r="AF810" s="17" t="s">
        <v>6371</v>
      </c>
      <c r="AG810" t="s">
        <v>5759</v>
      </c>
      <c r="AH810">
        <v>1</v>
      </c>
      <c r="AI810" t="s">
        <v>4031</v>
      </c>
      <c r="AJ810" s="15" t="s">
        <v>1340</v>
      </c>
      <c r="AK810" s="4" t="s">
        <v>1344</v>
      </c>
      <c r="AL810" s="4">
        <v>8</v>
      </c>
      <c r="AM810" s="4">
        <v>32</v>
      </c>
      <c r="AN810" s="4">
        <v>2</v>
      </c>
      <c r="AO810" s="4">
        <f t="shared" si="25"/>
        <v>8.0320199999999993</v>
      </c>
      <c r="AP810" s="4">
        <v>1</v>
      </c>
      <c r="AQ810" s="4">
        <v>0</v>
      </c>
      <c r="AR810" s="4" t="s">
        <v>5759</v>
      </c>
      <c r="AS810" s="4">
        <v>170602</v>
      </c>
      <c r="AT810" s="4">
        <v>17060204</v>
      </c>
      <c r="AU810" s="4" t="s">
        <v>5648</v>
      </c>
      <c r="AV810" s="4" t="str">
        <f t="shared" si="26"/>
        <v>LLR</v>
      </c>
      <c r="AW810" t="s">
        <v>4031</v>
      </c>
      <c r="AX810" s="18">
        <v>97</v>
      </c>
      <c r="AY810" t="s">
        <v>4031</v>
      </c>
      <c r="AZ810" s="15">
        <v>93.08</v>
      </c>
      <c r="BA810" s="4" t="s">
        <v>5905</v>
      </c>
      <c r="BB810" s="4" t="s">
        <v>5649</v>
      </c>
      <c r="BC810" s="4" t="s">
        <v>21</v>
      </c>
    </row>
    <row r="811" spans="1:55" x14ac:dyDescent="0.3">
      <c r="A811">
        <v>120</v>
      </c>
      <c r="B811">
        <v>3</v>
      </c>
      <c r="C811" t="s">
        <v>1340</v>
      </c>
      <c r="D811" s="16">
        <v>42984.333333333336</v>
      </c>
      <c r="E811" s="15" t="s">
        <v>16</v>
      </c>
      <c r="F811" t="s">
        <v>17</v>
      </c>
      <c r="G811" t="s">
        <v>1341</v>
      </c>
      <c r="H811" t="s">
        <v>150</v>
      </c>
      <c r="I811" t="s">
        <v>1342</v>
      </c>
      <c r="J811" t="s">
        <v>21</v>
      </c>
      <c r="K811" t="s">
        <v>1343</v>
      </c>
      <c r="L811">
        <v>1242</v>
      </c>
      <c r="M811">
        <v>45.176475089999997</v>
      </c>
      <c r="N811">
        <v>-113.885278</v>
      </c>
      <c r="O811" t="s">
        <v>1340</v>
      </c>
      <c r="P811" s="27" t="s">
        <v>1344</v>
      </c>
      <c r="Q811" s="27" t="s">
        <v>5650</v>
      </c>
      <c r="R811" s="27" t="s">
        <v>6348</v>
      </c>
      <c r="S811" s="27" t="s">
        <v>6348</v>
      </c>
      <c r="T811" s="27" t="s">
        <v>5651</v>
      </c>
      <c r="U811" s="15">
        <v>1</v>
      </c>
      <c r="V811" s="15">
        <v>2011</v>
      </c>
      <c r="W811" s="15" t="s">
        <v>6360</v>
      </c>
      <c r="X811" s="17">
        <v>1</v>
      </c>
      <c r="Y811" s="17">
        <v>25</v>
      </c>
      <c r="AA811" s="17">
        <v>1</v>
      </c>
      <c r="AB811" s="17">
        <v>1</v>
      </c>
      <c r="AC811" s="17">
        <v>0</v>
      </c>
      <c r="AD811" s="17" t="s">
        <v>6370</v>
      </c>
      <c r="AE811" s="17" t="s">
        <v>6371</v>
      </c>
      <c r="AF811" s="17" t="s">
        <v>6371</v>
      </c>
      <c r="AG811" t="s">
        <v>5759</v>
      </c>
      <c r="AH811">
        <v>1</v>
      </c>
      <c r="AI811" t="s">
        <v>4031</v>
      </c>
      <c r="AJ811" s="15" t="s">
        <v>1340</v>
      </c>
      <c r="AK811" s="4" t="s">
        <v>1344</v>
      </c>
      <c r="AL811" s="4">
        <v>8</v>
      </c>
      <c r="AM811" s="4">
        <v>32</v>
      </c>
      <c r="AN811" s="4">
        <v>2</v>
      </c>
      <c r="AO811" s="4">
        <f t="shared" si="25"/>
        <v>8.0320199999999993</v>
      </c>
      <c r="AP811" s="4">
        <v>1</v>
      </c>
      <c r="AQ811" s="4">
        <v>0</v>
      </c>
      <c r="AR811" s="4" t="s">
        <v>5759</v>
      </c>
      <c r="AS811" s="4">
        <v>170602</v>
      </c>
      <c r="AT811" s="4">
        <v>17060204</v>
      </c>
      <c r="AU811" s="4" t="s">
        <v>5648</v>
      </c>
      <c r="AV811" s="4" t="str">
        <f t="shared" si="26"/>
        <v>LLR</v>
      </c>
      <c r="AW811" t="s">
        <v>4031</v>
      </c>
      <c r="AX811" s="18">
        <v>97</v>
      </c>
      <c r="AY811" t="s">
        <v>4031</v>
      </c>
      <c r="AZ811" s="15">
        <v>93.08</v>
      </c>
      <c r="BA811" s="4" t="s">
        <v>5905</v>
      </c>
      <c r="BB811" s="4" t="s">
        <v>5649</v>
      </c>
      <c r="BC811" s="4" t="s">
        <v>21</v>
      </c>
    </row>
    <row r="812" spans="1:55" x14ac:dyDescent="0.3">
      <c r="A812">
        <v>100</v>
      </c>
      <c r="B812" t="s">
        <v>76</v>
      </c>
      <c r="C812" t="s">
        <v>1346</v>
      </c>
      <c r="D812" s="16">
        <v>40708</v>
      </c>
      <c r="E812" s="16">
        <v>43369.375</v>
      </c>
      <c r="F812" t="s">
        <v>17</v>
      </c>
      <c r="G812" t="s">
        <v>1348</v>
      </c>
      <c r="H812" t="s">
        <v>183</v>
      </c>
      <c r="I812" t="s">
        <v>1349</v>
      </c>
      <c r="J812" t="s">
        <v>21</v>
      </c>
      <c r="K812" t="s">
        <v>1350</v>
      </c>
      <c r="L812">
        <v>1307</v>
      </c>
      <c r="M812">
        <v>44.780552</v>
      </c>
      <c r="N812">
        <v>-113.545027</v>
      </c>
      <c r="O812" t="s">
        <v>1346</v>
      </c>
      <c r="P812" s="27" t="s">
        <v>1351</v>
      </c>
      <c r="Q812" s="27" t="s">
        <v>5650</v>
      </c>
      <c r="R812" s="27" t="s">
        <v>6348</v>
      </c>
      <c r="S812" s="27" t="s">
        <v>6348</v>
      </c>
      <c r="T812" s="27" t="s">
        <v>5651</v>
      </c>
      <c r="U812" s="15">
        <v>1</v>
      </c>
      <c r="V812" s="15">
        <v>2011</v>
      </c>
      <c r="W812" s="15" t="s">
        <v>6360</v>
      </c>
      <c r="X812" s="17">
        <v>1</v>
      </c>
      <c r="Y812" s="17">
        <v>25</v>
      </c>
      <c r="AA812" s="17">
        <v>1</v>
      </c>
      <c r="AB812" s="17">
        <v>1</v>
      </c>
      <c r="AC812" s="17">
        <v>0</v>
      </c>
      <c r="AD812" s="17" t="s">
        <v>6370</v>
      </c>
      <c r="AE812" s="17" t="s">
        <v>6370</v>
      </c>
      <c r="AF812" s="17" t="s">
        <v>6370</v>
      </c>
      <c r="AG812" t="s">
        <v>5759</v>
      </c>
      <c r="AH812">
        <v>1</v>
      </c>
      <c r="AI812" t="s">
        <v>4031</v>
      </c>
      <c r="AJ812" s="15" t="s">
        <v>1346</v>
      </c>
      <c r="AK812" s="4" t="s">
        <v>6079</v>
      </c>
      <c r="AL812" s="4">
        <v>8</v>
      </c>
      <c r="AM812" s="4">
        <v>32</v>
      </c>
      <c r="AN812" s="4">
        <v>22</v>
      </c>
      <c r="AO812" s="4">
        <f t="shared" si="25"/>
        <v>8.0322200000000006</v>
      </c>
      <c r="AP812" s="4">
        <v>1</v>
      </c>
      <c r="AQ812" s="4">
        <v>0</v>
      </c>
      <c r="AR812" s="4" t="s">
        <v>5759</v>
      </c>
      <c r="AS812" s="4">
        <v>170602</v>
      </c>
      <c r="AT812" s="4">
        <v>17060204</v>
      </c>
      <c r="AU812" s="4" t="s">
        <v>5648</v>
      </c>
      <c r="AV812" s="4" t="str">
        <f t="shared" si="26"/>
        <v>LLS</v>
      </c>
      <c r="AW812" t="s">
        <v>4031</v>
      </c>
      <c r="AX812" s="18"/>
      <c r="AY812" t="s">
        <v>4031</v>
      </c>
      <c r="AZ812" s="15"/>
      <c r="BA812" s="4" t="s">
        <v>5893</v>
      </c>
      <c r="BB812" s="4" t="s">
        <v>5649</v>
      </c>
      <c r="BC812" s="4" t="s">
        <v>21</v>
      </c>
    </row>
    <row r="813" spans="1:55" x14ac:dyDescent="0.3">
      <c r="A813">
        <v>110</v>
      </c>
      <c r="B813">
        <v>2</v>
      </c>
      <c r="C813" t="s">
        <v>1346</v>
      </c>
      <c r="D813" s="16">
        <v>43369.375</v>
      </c>
      <c r="E813" s="15" t="s">
        <v>16</v>
      </c>
      <c r="F813" t="s">
        <v>17</v>
      </c>
      <c r="G813" t="s">
        <v>1348</v>
      </c>
      <c r="H813" t="s">
        <v>183</v>
      </c>
      <c r="I813" t="s">
        <v>1349</v>
      </c>
      <c r="J813" t="s">
        <v>21</v>
      </c>
      <c r="K813" t="s">
        <v>1350</v>
      </c>
      <c r="L813">
        <v>1307</v>
      </c>
      <c r="M813">
        <v>44.780552</v>
      </c>
      <c r="N813">
        <v>-113.545027</v>
      </c>
      <c r="O813" t="s">
        <v>1346</v>
      </c>
      <c r="P813" s="27" t="s">
        <v>1351</v>
      </c>
      <c r="Q813" s="27" t="s">
        <v>5650</v>
      </c>
      <c r="R813" s="27" t="s">
        <v>6348</v>
      </c>
      <c r="S813" s="27" t="s">
        <v>6348</v>
      </c>
      <c r="T813" s="27" t="s">
        <v>5651</v>
      </c>
      <c r="U813" s="15">
        <v>1</v>
      </c>
      <c r="V813" s="15">
        <v>2011</v>
      </c>
      <c r="W813" s="15" t="s">
        <v>6360</v>
      </c>
      <c r="X813" s="17">
        <v>1</v>
      </c>
      <c r="Y813" s="17">
        <v>25</v>
      </c>
      <c r="AA813" s="17">
        <v>1</v>
      </c>
      <c r="AB813" s="17">
        <v>1</v>
      </c>
      <c r="AC813" s="17">
        <v>0</v>
      </c>
      <c r="AD813" s="17" t="s">
        <v>6370</v>
      </c>
      <c r="AE813" s="17" t="s">
        <v>6370</v>
      </c>
      <c r="AF813" s="17" t="s">
        <v>6370</v>
      </c>
      <c r="AG813" t="s">
        <v>5759</v>
      </c>
      <c r="AH813">
        <v>1</v>
      </c>
      <c r="AI813" t="s">
        <v>4031</v>
      </c>
      <c r="AJ813" s="15" t="s">
        <v>1346</v>
      </c>
      <c r="AK813" s="4" t="s">
        <v>6079</v>
      </c>
      <c r="AL813" s="4">
        <v>8</v>
      </c>
      <c r="AM813" s="4">
        <v>32</v>
      </c>
      <c r="AN813" s="4">
        <v>22</v>
      </c>
      <c r="AO813" s="4">
        <f t="shared" si="25"/>
        <v>8.0322200000000006</v>
      </c>
      <c r="AP813" s="4">
        <v>1</v>
      </c>
      <c r="AQ813" s="4">
        <v>0</v>
      </c>
      <c r="AR813" s="4" t="s">
        <v>5759</v>
      </c>
      <c r="AS813" s="4">
        <v>170602</v>
      </c>
      <c r="AT813" s="4">
        <v>17060204</v>
      </c>
      <c r="AU813" s="4" t="s">
        <v>5648</v>
      </c>
      <c r="AV813" s="4" t="str">
        <f t="shared" si="26"/>
        <v>LLS</v>
      </c>
      <c r="AW813" t="s">
        <v>4031</v>
      </c>
      <c r="AX813" s="18"/>
      <c r="AY813" t="s">
        <v>4031</v>
      </c>
      <c r="AZ813" s="15"/>
      <c r="BA813" s="4" t="s">
        <v>5893</v>
      </c>
      <c r="BB813" s="4" t="s">
        <v>5649</v>
      </c>
      <c r="BC813" s="4" t="s">
        <v>21</v>
      </c>
    </row>
    <row r="814" spans="1:55" x14ac:dyDescent="0.3">
      <c r="A814">
        <v>100</v>
      </c>
      <c r="B814" t="s">
        <v>71</v>
      </c>
      <c r="C814" t="s">
        <v>1346</v>
      </c>
      <c r="D814" s="16">
        <v>40708</v>
      </c>
      <c r="E814" s="16">
        <v>43369.375</v>
      </c>
      <c r="F814" t="s">
        <v>17</v>
      </c>
      <c r="G814" t="s">
        <v>1348</v>
      </c>
      <c r="H814" t="s">
        <v>177</v>
      </c>
      <c r="I814" t="s">
        <v>1349</v>
      </c>
      <c r="J814" t="s">
        <v>21</v>
      </c>
      <c r="K814" t="s">
        <v>1350</v>
      </c>
      <c r="L814">
        <v>1307</v>
      </c>
      <c r="M814">
        <v>44.780552</v>
      </c>
      <c r="N814">
        <v>-113.545027</v>
      </c>
      <c r="O814" t="s">
        <v>1346</v>
      </c>
      <c r="P814" s="27" t="s">
        <v>1347</v>
      </c>
      <c r="Q814" s="27" t="s">
        <v>5650</v>
      </c>
      <c r="R814" s="27" t="s">
        <v>6348</v>
      </c>
      <c r="S814" s="27" t="s">
        <v>6348</v>
      </c>
      <c r="T814" s="27" t="s">
        <v>5651</v>
      </c>
      <c r="U814" s="15">
        <v>1</v>
      </c>
      <c r="V814" s="15">
        <v>2011</v>
      </c>
      <c r="W814" s="15" t="s">
        <v>6360</v>
      </c>
      <c r="X814" s="17">
        <v>1</v>
      </c>
      <c r="Y814" s="17">
        <v>25</v>
      </c>
      <c r="AA814" s="17">
        <v>1</v>
      </c>
      <c r="AB814" s="17">
        <v>1</v>
      </c>
      <c r="AC814" s="17">
        <v>0</v>
      </c>
      <c r="AD814" s="17" t="s">
        <v>6370</v>
      </c>
      <c r="AE814" s="17" t="s">
        <v>6370</v>
      </c>
      <c r="AF814" s="17" t="s">
        <v>6370</v>
      </c>
      <c r="AG814" t="s">
        <v>5759</v>
      </c>
      <c r="AH814">
        <v>1</v>
      </c>
      <c r="AI814" t="s">
        <v>4031</v>
      </c>
      <c r="AJ814" s="15" t="s">
        <v>1346</v>
      </c>
      <c r="AK814" s="4" t="s">
        <v>1347</v>
      </c>
      <c r="AL814" s="4">
        <v>8</v>
      </c>
      <c r="AM814" s="4">
        <v>32</v>
      </c>
      <c r="AN814" s="4">
        <v>23</v>
      </c>
      <c r="AO814" s="4">
        <f t="shared" si="25"/>
        <v>8.0322300000000002</v>
      </c>
      <c r="AP814" s="4">
        <v>1</v>
      </c>
      <c r="AQ814" s="4">
        <v>0</v>
      </c>
      <c r="AR814" s="4" t="s">
        <v>5759</v>
      </c>
      <c r="AS814" s="4">
        <v>170602</v>
      </c>
      <c r="AT814" s="4">
        <v>17060204</v>
      </c>
      <c r="AU814" s="4" t="s">
        <v>5648</v>
      </c>
      <c r="AV814" s="4" t="str">
        <f t="shared" si="26"/>
        <v>LLS</v>
      </c>
      <c r="AW814" t="s">
        <v>4031</v>
      </c>
      <c r="AX814" s="18"/>
      <c r="AY814" t="s">
        <v>4031</v>
      </c>
      <c r="AZ814" s="15"/>
      <c r="BA814" s="4" t="s">
        <v>5893</v>
      </c>
      <c r="BB814" s="4" t="s">
        <v>5649</v>
      </c>
      <c r="BC814" s="4" t="s">
        <v>21</v>
      </c>
    </row>
    <row r="815" spans="1:55" x14ac:dyDescent="0.3">
      <c r="A815">
        <v>110</v>
      </c>
      <c r="B815">
        <v>1</v>
      </c>
      <c r="C815" t="s">
        <v>1346</v>
      </c>
      <c r="D815" s="16">
        <v>43369.375</v>
      </c>
      <c r="E815" s="15" t="s">
        <v>16</v>
      </c>
      <c r="F815" t="s">
        <v>17</v>
      </c>
      <c r="G815" t="s">
        <v>1348</v>
      </c>
      <c r="H815" t="s">
        <v>177</v>
      </c>
      <c r="I815" t="s">
        <v>1349</v>
      </c>
      <c r="J815" t="s">
        <v>21</v>
      </c>
      <c r="K815" t="s">
        <v>1350</v>
      </c>
      <c r="L815">
        <v>1307</v>
      </c>
      <c r="M815">
        <v>44.780552</v>
      </c>
      <c r="N815">
        <v>-113.545027</v>
      </c>
      <c r="O815" t="s">
        <v>1346</v>
      </c>
      <c r="P815" s="27" t="s">
        <v>1347</v>
      </c>
      <c r="Q815" s="27" t="s">
        <v>5650</v>
      </c>
      <c r="R815" s="27" t="s">
        <v>6348</v>
      </c>
      <c r="S815" s="27" t="s">
        <v>6348</v>
      </c>
      <c r="T815" s="27" t="s">
        <v>5651</v>
      </c>
      <c r="U815" s="15">
        <v>1</v>
      </c>
      <c r="V815" s="15">
        <v>2011</v>
      </c>
      <c r="W815" s="15" t="s">
        <v>6360</v>
      </c>
      <c r="X815" s="17">
        <v>1</v>
      </c>
      <c r="Y815" s="17">
        <v>25</v>
      </c>
      <c r="AA815" s="17">
        <v>1</v>
      </c>
      <c r="AB815" s="17">
        <v>1</v>
      </c>
      <c r="AC815" s="17">
        <v>0</v>
      </c>
      <c r="AD815" s="17" t="s">
        <v>6370</v>
      </c>
      <c r="AE815" s="17" t="s">
        <v>6370</v>
      </c>
      <c r="AF815" s="17" t="s">
        <v>6370</v>
      </c>
      <c r="AG815" t="s">
        <v>5759</v>
      </c>
      <c r="AH815">
        <v>1</v>
      </c>
      <c r="AI815" t="s">
        <v>4031</v>
      </c>
      <c r="AJ815" s="15" t="s">
        <v>1346</v>
      </c>
      <c r="AK815" s="4" t="s">
        <v>1347</v>
      </c>
      <c r="AL815" s="4">
        <v>8</v>
      </c>
      <c r="AM815" s="4">
        <v>32</v>
      </c>
      <c r="AN815" s="4">
        <v>23</v>
      </c>
      <c r="AO815" s="4">
        <f t="shared" si="25"/>
        <v>8.0322300000000002</v>
      </c>
      <c r="AP815" s="4">
        <v>1</v>
      </c>
      <c r="AQ815" s="4">
        <v>0</v>
      </c>
      <c r="AR815" s="4" t="s">
        <v>5759</v>
      </c>
      <c r="AS815" s="4">
        <v>170602</v>
      </c>
      <c r="AT815" s="4">
        <v>17060204</v>
      </c>
      <c r="AU815" s="4" t="s">
        <v>5648</v>
      </c>
      <c r="AV815" s="4" t="str">
        <f t="shared" si="26"/>
        <v>LLS</v>
      </c>
      <c r="AW815" t="s">
        <v>4031</v>
      </c>
      <c r="AX815" s="18"/>
      <c r="AY815" t="s">
        <v>4031</v>
      </c>
      <c r="AZ815" s="15"/>
      <c r="BA815" s="4" t="s">
        <v>5893</v>
      </c>
      <c r="BB815" s="4" t="s">
        <v>5649</v>
      </c>
      <c r="BC815" s="4" t="s">
        <v>21</v>
      </c>
    </row>
    <row r="816" spans="1:55" x14ac:dyDescent="0.3">
      <c r="A816">
        <v>100</v>
      </c>
      <c r="B816" t="s">
        <v>71</v>
      </c>
      <c r="C816" t="s">
        <v>1420</v>
      </c>
      <c r="D816" s="16">
        <v>40026</v>
      </c>
      <c r="E816" s="16">
        <v>40800</v>
      </c>
      <c r="F816" t="s">
        <v>17</v>
      </c>
      <c r="G816" t="s">
        <v>1421</v>
      </c>
      <c r="H816" t="s">
        <v>132</v>
      </c>
      <c r="I816" t="s">
        <v>1422</v>
      </c>
      <c r="J816" t="s">
        <v>21</v>
      </c>
      <c r="K816" t="s">
        <v>1423</v>
      </c>
      <c r="L816">
        <v>1291</v>
      </c>
      <c r="M816">
        <v>44.865960029999997</v>
      </c>
      <c r="N816">
        <v>-113.62472099999999</v>
      </c>
      <c r="O816" t="s">
        <v>1420</v>
      </c>
      <c r="P816" s="27" t="s">
        <v>1420</v>
      </c>
      <c r="Q816" s="27" t="s">
        <v>5650</v>
      </c>
      <c r="R816" s="27" t="s">
        <v>6348</v>
      </c>
      <c r="S816" s="27" t="s">
        <v>6348</v>
      </c>
      <c r="T816" s="27" t="s">
        <v>5651</v>
      </c>
      <c r="U816" s="15">
        <v>1</v>
      </c>
      <c r="V816" s="15">
        <v>2011</v>
      </c>
      <c r="W816" s="15" t="s">
        <v>6360</v>
      </c>
      <c r="X816" s="17">
        <v>1</v>
      </c>
      <c r="Y816" s="17">
        <v>25</v>
      </c>
      <c r="AA816" s="17">
        <v>1</v>
      </c>
      <c r="AB816" s="17">
        <v>1</v>
      </c>
      <c r="AC816" s="17">
        <v>0</v>
      </c>
      <c r="AD816" s="17" t="s">
        <v>6370</v>
      </c>
      <c r="AE816" s="17" t="s">
        <v>6371</v>
      </c>
      <c r="AF816" s="17" t="s">
        <v>6371</v>
      </c>
      <c r="AG816" t="s">
        <v>5759</v>
      </c>
      <c r="AH816">
        <v>1</v>
      </c>
      <c r="AI816" t="s">
        <v>4031</v>
      </c>
      <c r="AJ816" s="15" t="s">
        <v>1420</v>
      </c>
      <c r="AK816" s="4" t="s">
        <v>6078</v>
      </c>
      <c r="AL816" s="4">
        <v>8</v>
      </c>
      <c r="AM816" s="4">
        <v>32</v>
      </c>
      <c r="AN816" s="4">
        <v>19</v>
      </c>
      <c r="AO816" s="4">
        <f t="shared" si="25"/>
        <v>8.0321899999999999</v>
      </c>
      <c r="AP816" s="4">
        <v>1</v>
      </c>
      <c r="AQ816" s="4">
        <v>0</v>
      </c>
      <c r="AR816" s="4" t="s">
        <v>5759</v>
      </c>
      <c r="AS816" s="4">
        <v>170602</v>
      </c>
      <c r="AT816" s="4">
        <v>17060204</v>
      </c>
      <c r="AU816" s="4" t="s">
        <v>5648</v>
      </c>
      <c r="AV816" s="4" t="str">
        <f t="shared" si="26"/>
        <v>LRW</v>
      </c>
      <c r="AW816" t="s">
        <v>4031</v>
      </c>
      <c r="AX816" s="18">
        <v>73.13</v>
      </c>
      <c r="AY816" t="s">
        <v>4031</v>
      </c>
      <c r="AZ816" s="15">
        <v>56.84</v>
      </c>
      <c r="BA816" s="4" t="s">
        <v>5905</v>
      </c>
      <c r="BB816" s="4" t="s">
        <v>5649</v>
      </c>
      <c r="BC816" s="4" t="s">
        <v>21</v>
      </c>
    </row>
    <row r="817" spans="1:55" x14ac:dyDescent="0.3">
      <c r="A817">
        <v>100</v>
      </c>
      <c r="B817" t="s">
        <v>76</v>
      </c>
      <c r="C817" t="s">
        <v>1420</v>
      </c>
      <c r="D817" s="16">
        <v>40026</v>
      </c>
      <c r="E817" s="16">
        <v>40800</v>
      </c>
      <c r="F817" t="s">
        <v>17</v>
      </c>
      <c r="G817" t="s">
        <v>1421</v>
      </c>
      <c r="H817" t="s">
        <v>132</v>
      </c>
      <c r="I817" t="s">
        <v>1422</v>
      </c>
      <c r="J817" t="s">
        <v>21</v>
      </c>
      <c r="K817" t="s">
        <v>1423</v>
      </c>
      <c r="L817">
        <v>1291</v>
      </c>
      <c r="M817">
        <v>44.865960029999997</v>
      </c>
      <c r="N817">
        <v>-113.62472099999999</v>
      </c>
      <c r="O817" t="s">
        <v>1420</v>
      </c>
      <c r="P817" s="27" t="s">
        <v>1420</v>
      </c>
      <c r="Q817" s="27" t="s">
        <v>5650</v>
      </c>
      <c r="R817" s="27" t="s">
        <v>6348</v>
      </c>
      <c r="S817" s="27" t="s">
        <v>6348</v>
      </c>
      <c r="T817" s="27" t="s">
        <v>5651</v>
      </c>
      <c r="U817" s="15">
        <v>1</v>
      </c>
      <c r="V817" s="15">
        <v>2011</v>
      </c>
      <c r="W817" s="15" t="s">
        <v>6360</v>
      </c>
      <c r="X817" s="17">
        <v>1</v>
      </c>
      <c r="Y817" s="17">
        <v>25</v>
      </c>
      <c r="AA817" s="17">
        <v>1</v>
      </c>
      <c r="AB817" s="17">
        <v>1</v>
      </c>
      <c r="AC817" s="17">
        <v>0</v>
      </c>
      <c r="AD817" s="17" t="s">
        <v>6370</v>
      </c>
      <c r="AE817" s="17" t="s">
        <v>6371</v>
      </c>
      <c r="AF817" s="17" t="s">
        <v>6371</v>
      </c>
      <c r="AG817" t="s">
        <v>5759</v>
      </c>
      <c r="AH817">
        <v>1</v>
      </c>
      <c r="AI817" t="s">
        <v>4031</v>
      </c>
      <c r="AJ817" s="15" t="s">
        <v>1420</v>
      </c>
      <c r="AK817" s="4" t="s">
        <v>6078</v>
      </c>
      <c r="AL817" s="4">
        <v>8</v>
      </c>
      <c r="AM817" s="4">
        <v>32</v>
      </c>
      <c r="AN817" s="4">
        <v>19</v>
      </c>
      <c r="AO817" s="4">
        <f t="shared" si="25"/>
        <v>8.0321899999999999</v>
      </c>
      <c r="AP817" s="4">
        <v>1</v>
      </c>
      <c r="AQ817" s="4">
        <v>0</v>
      </c>
      <c r="AR817" s="4" t="s">
        <v>5759</v>
      </c>
      <c r="AS817" s="4">
        <v>170602</v>
      </c>
      <c r="AT817" s="4">
        <v>17060204</v>
      </c>
      <c r="AU817" s="4" t="s">
        <v>5648</v>
      </c>
      <c r="AV817" s="4" t="str">
        <f t="shared" si="26"/>
        <v>LRW</v>
      </c>
      <c r="AW817" t="s">
        <v>4031</v>
      </c>
      <c r="AX817" s="18">
        <v>73.13</v>
      </c>
      <c r="AY817" t="s">
        <v>4031</v>
      </c>
      <c r="AZ817" s="15">
        <v>56.84</v>
      </c>
      <c r="BA817" s="4" t="s">
        <v>5905</v>
      </c>
      <c r="BB817" s="4" t="s">
        <v>5649</v>
      </c>
      <c r="BC817" s="4" t="s">
        <v>21</v>
      </c>
    </row>
    <row r="818" spans="1:55" x14ac:dyDescent="0.3">
      <c r="A818">
        <v>110</v>
      </c>
      <c r="B818" t="s">
        <v>204</v>
      </c>
      <c r="C818" t="s">
        <v>1420</v>
      </c>
      <c r="D818" s="16">
        <v>40800</v>
      </c>
      <c r="E818" s="15" t="s">
        <v>16</v>
      </c>
      <c r="F818" t="s">
        <v>17</v>
      </c>
      <c r="G818" t="s">
        <v>1421</v>
      </c>
      <c r="H818" t="s">
        <v>154</v>
      </c>
      <c r="I818" t="s">
        <v>1422</v>
      </c>
      <c r="J818" t="s">
        <v>21</v>
      </c>
      <c r="K818" t="s">
        <v>1423</v>
      </c>
      <c r="L818">
        <v>1291</v>
      </c>
      <c r="M818">
        <v>44.865960029999997</v>
      </c>
      <c r="N818">
        <v>-113.62472099999999</v>
      </c>
      <c r="O818" t="s">
        <v>1420</v>
      </c>
      <c r="P818" s="27" t="s">
        <v>1425</v>
      </c>
      <c r="Q818" s="27" t="s">
        <v>5650</v>
      </c>
      <c r="R818" s="27" t="s">
        <v>6348</v>
      </c>
      <c r="S818" s="27" t="s">
        <v>6348</v>
      </c>
      <c r="T818" s="27" t="s">
        <v>5651</v>
      </c>
      <c r="U818" s="15">
        <v>1</v>
      </c>
      <c r="V818" s="15">
        <v>2011</v>
      </c>
      <c r="W818" s="15" t="s">
        <v>6360</v>
      </c>
      <c r="X818" s="17">
        <v>1</v>
      </c>
      <c r="Y818" s="17">
        <v>25</v>
      </c>
      <c r="AA818" s="17">
        <v>1</v>
      </c>
      <c r="AB818" s="17">
        <v>1</v>
      </c>
      <c r="AC818" s="17">
        <v>0</v>
      </c>
      <c r="AD818" s="17" t="s">
        <v>6370</v>
      </c>
      <c r="AE818" s="17" t="s">
        <v>6371</v>
      </c>
      <c r="AF818" s="17" t="s">
        <v>6371</v>
      </c>
      <c r="AG818" t="s">
        <v>5759</v>
      </c>
      <c r="AH818">
        <v>1</v>
      </c>
      <c r="AI818" t="s">
        <v>4031</v>
      </c>
      <c r="AJ818" s="15" t="s">
        <v>1420</v>
      </c>
      <c r="AK818" s="4" t="s">
        <v>6078</v>
      </c>
      <c r="AL818" s="4">
        <v>8</v>
      </c>
      <c r="AM818" s="4">
        <v>32</v>
      </c>
      <c r="AN818" s="4">
        <v>19</v>
      </c>
      <c r="AO818" s="4">
        <f t="shared" si="25"/>
        <v>8.0321899999999999</v>
      </c>
      <c r="AP818" s="4">
        <v>1</v>
      </c>
      <c r="AQ818" s="4">
        <v>0</v>
      </c>
      <c r="AR818" s="4" t="s">
        <v>5759</v>
      </c>
      <c r="AS818" s="4">
        <v>170602</v>
      </c>
      <c r="AT818" s="4">
        <v>17060204</v>
      </c>
      <c r="AU818" s="4" t="s">
        <v>5648</v>
      </c>
      <c r="AV818" s="4" t="str">
        <f t="shared" si="26"/>
        <v>LRW</v>
      </c>
      <c r="AW818" t="s">
        <v>4031</v>
      </c>
      <c r="AX818" s="18">
        <v>73.13</v>
      </c>
      <c r="AY818" t="s">
        <v>4031</v>
      </c>
      <c r="AZ818" s="15">
        <v>56.84</v>
      </c>
      <c r="BA818" s="4" t="s">
        <v>5905</v>
      </c>
      <c r="BB818" s="4" t="s">
        <v>5649</v>
      </c>
      <c r="BC818" s="4" t="s">
        <v>21</v>
      </c>
    </row>
    <row r="819" spans="1:55" x14ac:dyDescent="0.3">
      <c r="A819">
        <v>110</v>
      </c>
      <c r="B819" t="s">
        <v>533</v>
      </c>
      <c r="C819" t="s">
        <v>1420</v>
      </c>
      <c r="D819" s="16">
        <v>40800</v>
      </c>
      <c r="E819" s="15" t="s">
        <v>16</v>
      </c>
      <c r="F819" t="s">
        <v>17</v>
      </c>
      <c r="G819" t="s">
        <v>1421</v>
      </c>
      <c r="H819" t="s">
        <v>154</v>
      </c>
      <c r="I819" t="s">
        <v>1422</v>
      </c>
      <c r="J819" t="s">
        <v>21</v>
      </c>
      <c r="K819" t="s">
        <v>1423</v>
      </c>
      <c r="L819">
        <v>1291</v>
      </c>
      <c r="M819">
        <v>44.865960029999997</v>
      </c>
      <c r="N819">
        <v>-113.62472099999999</v>
      </c>
      <c r="O819" t="s">
        <v>1420</v>
      </c>
      <c r="P819" s="27" t="s">
        <v>1425</v>
      </c>
      <c r="Q819" s="27" t="s">
        <v>5650</v>
      </c>
      <c r="R819" s="27" t="s">
        <v>6348</v>
      </c>
      <c r="S819" s="27" t="s">
        <v>6348</v>
      </c>
      <c r="T819" s="27" t="s">
        <v>5651</v>
      </c>
      <c r="U819" s="15">
        <v>1</v>
      </c>
      <c r="V819" s="15">
        <v>2011</v>
      </c>
      <c r="W819" s="15" t="s">
        <v>6360</v>
      </c>
      <c r="X819" s="17">
        <v>1</v>
      </c>
      <c r="Y819" s="17">
        <v>25</v>
      </c>
      <c r="AA819" s="17">
        <v>1</v>
      </c>
      <c r="AB819" s="17">
        <v>1</v>
      </c>
      <c r="AC819" s="17">
        <v>0</v>
      </c>
      <c r="AD819" s="17" t="s">
        <v>6370</v>
      </c>
      <c r="AE819" s="17" t="s">
        <v>6371</v>
      </c>
      <c r="AF819" s="17" t="s">
        <v>6371</v>
      </c>
      <c r="AG819" t="s">
        <v>5759</v>
      </c>
      <c r="AH819">
        <v>1</v>
      </c>
      <c r="AI819" t="s">
        <v>4031</v>
      </c>
      <c r="AJ819" s="15" t="s">
        <v>1420</v>
      </c>
      <c r="AK819" s="4" t="s">
        <v>6078</v>
      </c>
      <c r="AL819" s="4">
        <v>8</v>
      </c>
      <c r="AM819" s="4">
        <v>32</v>
      </c>
      <c r="AN819" s="4">
        <v>19</v>
      </c>
      <c r="AO819" s="4">
        <f t="shared" si="25"/>
        <v>8.0321899999999999</v>
      </c>
      <c r="AP819" s="4">
        <v>1</v>
      </c>
      <c r="AQ819" s="4">
        <v>0</v>
      </c>
      <c r="AR819" s="4" t="s">
        <v>5759</v>
      </c>
      <c r="AS819" s="4">
        <v>170602</v>
      </c>
      <c r="AT819" s="4">
        <v>17060204</v>
      </c>
      <c r="AU819" s="4" t="s">
        <v>5648</v>
      </c>
      <c r="AV819" s="4" t="str">
        <f t="shared" si="26"/>
        <v>LRW</v>
      </c>
      <c r="AW819" t="s">
        <v>4031</v>
      </c>
      <c r="AX819" s="18">
        <v>73.13</v>
      </c>
      <c r="AY819" t="s">
        <v>4031</v>
      </c>
      <c r="AZ819" s="15">
        <v>56.84</v>
      </c>
      <c r="BA819" s="4" t="s">
        <v>5905</v>
      </c>
      <c r="BB819" s="4" t="s">
        <v>5649</v>
      </c>
      <c r="BC819" s="4" t="s">
        <v>21</v>
      </c>
    </row>
    <row r="820" spans="1:55" x14ac:dyDescent="0.3">
      <c r="A820">
        <v>110</v>
      </c>
      <c r="B820" t="s">
        <v>71</v>
      </c>
      <c r="C820" t="s">
        <v>1420</v>
      </c>
      <c r="D820" s="16">
        <v>40800</v>
      </c>
      <c r="E820" s="15" t="s">
        <v>16</v>
      </c>
      <c r="F820" t="s">
        <v>17</v>
      </c>
      <c r="G820" t="s">
        <v>1421</v>
      </c>
      <c r="H820" t="s">
        <v>150</v>
      </c>
      <c r="I820" t="s">
        <v>1422</v>
      </c>
      <c r="J820" t="s">
        <v>21</v>
      </c>
      <c r="K820" t="s">
        <v>1423</v>
      </c>
      <c r="L820">
        <v>1291</v>
      </c>
      <c r="M820">
        <v>44.865960029999997</v>
      </c>
      <c r="N820">
        <v>-113.62472099999999</v>
      </c>
      <c r="O820" t="s">
        <v>1420</v>
      </c>
      <c r="P820" s="27" t="s">
        <v>1424</v>
      </c>
      <c r="Q820" s="27" t="s">
        <v>5650</v>
      </c>
      <c r="R820" s="27" t="s">
        <v>6348</v>
      </c>
      <c r="S820" s="27" t="s">
        <v>6348</v>
      </c>
      <c r="T820" s="27" t="s">
        <v>5651</v>
      </c>
      <c r="U820" s="15">
        <v>1</v>
      </c>
      <c r="V820" s="15">
        <v>2011</v>
      </c>
      <c r="W820" s="15" t="s">
        <v>6360</v>
      </c>
      <c r="X820" s="17">
        <v>1</v>
      </c>
      <c r="Y820" s="17">
        <v>25</v>
      </c>
      <c r="AA820" s="17">
        <v>1</v>
      </c>
      <c r="AB820" s="17">
        <v>1</v>
      </c>
      <c r="AC820" s="17">
        <v>0</v>
      </c>
      <c r="AD820" s="17" t="s">
        <v>6370</v>
      </c>
      <c r="AE820" s="17" t="s">
        <v>6371</v>
      </c>
      <c r="AF820" s="17" t="s">
        <v>6371</v>
      </c>
      <c r="AG820" t="s">
        <v>5759</v>
      </c>
      <c r="AH820">
        <v>1</v>
      </c>
      <c r="AI820" t="s">
        <v>4031</v>
      </c>
      <c r="AJ820" s="15" t="s">
        <v>1420</v>
      </c>
      <c r="AK820" s="4" t="s">
        <v>1424</v>
      </c>
      <c r="AL820" s="4">
        <v>8</v>
      </c>
      <c r="AM820" s="4">
        <v>32</v>
      </c>
      <c r="AN820" s="4">
        <v>20</v>
      </c>
      <c r="AO820" s="4">
        <f t="shared" si="25"/>
        <v>8.0321999999999996</v>
      </c>
      <c r="AP820" s="4">
        <v>1</v>
      </c>
      <c r="AQ820" s="4">
        <v>0</v>
      </c>
      <c r="AR820" s="4" t="s">
        <v>5759</v>
      </c>
      <c r="AS820" s="4">
        <v>170602</v>
      </c>
      <c r="AT820" s="4">
        <v>17060204</v>
      </c>
      <c r="AU820" s="4" t="s">
        <v>5648</v>
      </c>
      <c r="AV820" s="4" t="str">
        <f t="shared" si="26"/>
        <v>LRW</v>
      </c>
      <c r="AW820" t="s">
        <v>4031</v>
      </c>
      <c r="AX820" s="18">
        <v>73.13</v>
      </c>
      <c r="AY820" t="s">
        <v>4031</v>
      </c>
      <c r="AZ820" s="15">
        <v>56.84</v>
      </c>
      <c r="BA820" s="4" t="s">
        <v>5905</v>
      </c>
      <c r="BB820" s="4" t="s">
        <v>5649</v>
      </c>
      <c r="BC820" s="4" t="s">
        <v>21</v>
      </c>
    </row>
    <row r="821" spans="1:55" x14ac:dyDescent="0.3">
      <c r="A821">
        <v>110</v>
      </c>
      <c r="B821" t="s">
        <v>76</v>
      </c>
      <c r="C821" t="s">
        <v>1420</v>
      </c>
      <c r="D821" s="16">
        <v>40800</v>
      </c>
      <c r="E821" s="15" t="s">
        <v>16</v>
      </c>
      <c r="F821" t="s">
        <v>17</v>
      </c>
      <c r="G821" t="s">
        <v>1421</v>
      </c>
      <c r="H821" t="s">
        <v>150</v>
      </c>
      <c r="I821" t="s">
        <v>1422</v>
      </c>
      <c r="J821" t="s">
        <v>21</v>
      </c>
      <c r="K821" t="s">
        <v>1423</v>
      </c>
      <c r="L821">
        <v>1291</v>
      </c>
      <c r="M821">
        <v>44.865960029999997</v>
      </c>
      <c r="N821">
        <v>-113.62472099999999</v>
      </c>
      <c r="O821" t="s">
        <v>1420</v>
      </c>
      <c r="P821" s="27" t="s">
        <v>1424</v>
      </c>
      <c r="Q821" s="27" t="s">
        <v>5650</v>
      </c>
      <c r="R821" s="27" t="s">
        <v>6348</v>
      </c>
      <c r="S821" s="27" t="s">
        <v>6348</v>
      </c>
      <c r="T821" s="27" t="s">
        <v>5651</v>
      </c>
      <c r="U821" s="15">
        <v>1</v>
      </c>
      <c r="V821" s="15">
        <v>2011</v>
      </c>
      <c r="W821" s="15" t="s">
        <v>6360</v>
      </c>
      <c r="X821" s="17">
        <v>1</v>
      </c>
      <c r="Y821" s="17">
        <v>25</v>
      </c>
      <c r="AA821" s="17">
        <v>1</v>
      </c>
      <c r="AB821" s="17">
        <v>1</v>
      </c>
      <c r="AC821" s="17">
        <v>0</v>
      </c>
      <c r="AD821" s="17" t="s">
        <v>6370</v>
      </c>
      <c r="AE821" s="17" t="s">
        <v>6371</v>
      </c>
      <c r="AF821" s="17" t="s">
        <v>6371</v>
      </c>
      <c r="AG821" t="s">
        <v>5759</v>
      </c>
      <c r="AH821">
        <v>1</v>
      </c>
      <c r="AI821" t="s">
        <v>4031</v>
      </c>
      <c r="AJ821" s="15" t="s">
        <v>1420</v>
      </c>
      <c r="AK821" s="4" t="s">
        <v>1424</v>
      </c>
      <c r="AL821" s="4">
        <v>8</v>
      </c>
      <c r="AM821" s="4">
        <v>32</v>
      </c>
      <c r="AN821" s="4">
        <v>20</v>
      </c>
      <c r="AO821" s="4">
        <f t="shared" si="25"/>
        <v>8.0321999999999996</v>
      </c>
      <c r="AP821" s="4">
        <v>1</v>
      </c>
      <c r="AQ821" s="4">
        <v>0</v>
      </c>
      <c r="AR821" s="4" t="s">
        <v>5759</v>
      </c>
      <c r="AS821" s="4">
        <v>170602</v>
      </c>
      <c r="AT821" s="4">
        <v>17060204</v>
      </c>
      <c r="AU821" s="4" t="s">
        <v>5648</v>
      </c>
      <c r="AV821" s="4" t="str">
        <f t="shared" si="26"/>
        <v>LRW</v>
      </c>
      <c r="AW821" t="s">
        <v>4031</v>
      </c>
      <c r="AX821" s="18">
        <v>73.13</v>
      </c>
      <c r="AY821" t="s">
        <v>4031</v>
      </c>
      <c r="AZ821" s="15">
        <v>56.84</v>
      </c>
      <c r="BA821" s="4" t="s">
        <v>5905</v>
      </c>
      <c r="BB821" s="4" t="s">
        <v>5649</v>
      </c>
      <c r="BC821" s="4" t="s">
        <v>21</v>
      </c>
    </row>
    <row r="822" spans="1:55" x14ac:dyDescent="0.3">
      <c r="A822">
        <v>110</v>
      </c>
      <c r="B822" t="s">
        <v>77</v>
      </c>
      <c r="C822" t="s">
        <v>1420</v>
      </c>
      <c r="D822" s="16">
        <v>40800</v>
      </c>
      <c r="E822" s="15" t="s">
        <v>16</v>
      </c>
      <c r="F822" t="s">
        <v>17</v>
      </c>
      <c r="G822" t="s">
        <v>1421</v>
      </c>
      <c r="H822" t="s">
        <v>150</v>
      </c>
      <c r="I822" t="s">
        <v>1422</v>
      </c>
      <c r="J822" t="s">
        <v>21</v>
      </c>
      <c r="K822" t="s">
        <v>1423</v>
      </c>
      <c r="L822">
        <v>1291</v>
      </c>
      <c r="M822">
        <v>44.865960029999997</v>
      </c>
      <c r="N822">
        <v>-113.62472099999999</v>
      </c>
      <c r="O822" t="s">
        <v>1420</v>
      </c>
      <c r="P822" s="27" t="s">
        <v>1424</v>
      </c>
      <c r="Q822" s="27" t="s">
        <v>5650</v>
      </c>
      <c r="R822" s="27" t="s">
        <v>6348</v>
      </c>
      <c r="S822" s="27" t="s">
        <v>6348</v>
      </c>
      <c r="T822" s="27" t="s">
        <v>5651</v>
      </c>
      <c r="U822" s="15">
        <v>1</v>
      </c>
      <c r="V822" s="15">
        <v>2011</v>
      </c>
      <c r="W822" s="15" t="s">
        <v>6360</v>
      </c>
      <c r="X822" s="17">
        <v>1</v>
      </c>
      <c r="Y822" s="17">
        <v>25</v>
      </c>
      <c r="AA822" s="17">
        <v>1</v>
      </c>
      <c r="AB822" s="17">
        <v>1</v>
      </c>
      <c r="AC822" s="17">
        <v>0</v>
      </c>
      <c r="AD822" s="17" t="s">
        <v>6370</v>
      </c>
      <c r="AE822" s="17" t="s">
        <v>6371</v>
      </c>
      <c r="AF822" s="17" t="s">
        <v>6371</v>
      </c>
      <c r="AG822" t="s">
        <v>5759</v>
      </c>
      <c r="AH822">
        <v>1</v>
      </c>
      <c r="AI822" t="s">
        <v>4031</v>
      </c>
      <c r="AJ822" s="15" t="s">
        <v>1420</v>
      </c>
      <c r="AK822" s="4" t="s">
        <v>1424</v>
      </c>
      <c r="AL822" s="4">
        <v>8</v>
      </c>
      <c r="AM822" s="4">
        <v>32</v>
      </c>
      <c r="AN822" s="4">
        <v>20</v>
      </c>
      <c r="AO822" s="4">
        <f t="shared" si="25"/>
        <v>8.0321999999999996</v>
      </c>
      <c r="AP822" s="4">
        <v>1</v>
      </c>
      <c r="AQ822" s="4">
        <v>0</v>
      </c>
      <c r="AR822" s="4" t="s">
        <v>5759</v>
      </c>
      <c r="AS822" s="4">
        <v>170602</v>
      </c>
      <c r="AT822" s="4">
        <v>17060204</v>
      </c>
      <c r="AU822" s="4" t="s">
        <v>5648</v>
      </c>
      <c r="AV822" s="4" t="str">
        <f t="shared" si="26"/>
        <v>LRW</v>
      </c>
      <c r="AW822" t="s">
        <v>4031</v>
      </c>
      <c r="AX822" s="18">
        <v>73.13</v>
      </c>
      <c r="AY822" t="s">
        <v>4031</v>
      </c>
      <c r="AZ822" s="15">
        <v>56.84</v>
      </c>
      <c r="BA822" s="4" t="s">
        <v>5905</v>
      </c>
      <c r="BB822" s="4" t="s">
        <v>5649</v>
      </c>
      <c r="BC822" s="4" t="s">
        <v>21</v>
      </c>
    </row>
    <row r="823" spans="1:55" x14ac:dyDescent="0.3">
      <c r="A823">
        <v>110</v>
      </c>
      <c r="B823" t="s">
        <v>203</v>
      </c>
      <c r="C823" t="s">
        <v>1420</v>
      </c>
      <c r="D823" s="16">
        <v>40800</v>
      </c>
      <c r="E823" s="15" t="s">
        <v>16</v>
      </c>
      <c r="F823" t="s">
        <v>17</v>
      </c>
      <c r="G823" t="s">
        <v>1421</v>
      </c>
      <c r="H823" t="s">
        <v>150</v>
      </c>
      <c r="I823" t="s">
        <v>1422</v>
      </c>
      <c r="J823" t="s">
        <v>21</v>
      </c>
      <c r="K823" t="s">
        <v>1423</v>
      </c>
      <c r="L823">
        <v>1291</v>
      </c>
      <c r="M823">
        <v>44.865960029999997</v>
      </c>
      <c r="N823">
        <v>-113.62472099999999</v>
      </c>
      <c r="O823" t="s">
        <v>1420</v>
      </c>
      <c r="P823" s="27" t="s">
        <v>1424</v>
      </c>
      <c r="Q823" s="27" t="s">
        <v>5650</v>
      </c>
      <c r="R823" s="27" t="s">
        <v>6348</v>
      </c>
      <c r="S823" s="27" t="s">
        <v>6348</v>
      </c>
      <c r="T823" s="27" t="s">
        <v>5651</v>
      </c>
      <c r="U823" s="15">
        <v>1</v>
      </c>
      <c r="V823" s="15">
        <v>2011</v>
      </c>
      <c r="W823" s="15" t="s">
        <v>6360</v>
      </c>
      <c r="X823" s="17">
        <v>1</v>
      </c>
      <c r="Y823" s="17">
        <v>25</v>
      </c>
      <c r="AA823" s="17">
        <v>1</v>
      </c>
      <c r="AB823" s="17">
        <v>1</v>
      </c>
      <c r="AC823" s="17">
        <v>0</v>
      </c>
      <c r="AD823" s="17" t="s">
        <v>6370</v>
      </c>
      <c r="AE823" s="17" t="s">
        <v>6371</v>
      </c>
      <c r="AF823" s="17" t="s">
        <v>6371</v>
      </c>
      <c r="AG823" t="s">
        <v>5759</v>
      </c>
      <c r="AH823">
        <v>1</v>
      </c>
      <c r="AI823" t="s">
        <v>4031</v>
      </c>
      <c r="AJ823" s="15" t="s">
        <v>1420</v>
      </c>
      <c r="AK823" s="4" t="s">
        <v>1424</v>
      </c>
      <c r="AL823" s="4">
        <v>8</v>
      </c>
      <c r="AM823" s="4">
        <v>32</v>
      </c>
      <c r="AN823" s="4">
        <v>20</v>
      </c>
      <c r="AO823" s="4">
        <f t="shared" si="25"/>
        <v>8.0321999999999996</v>
      </c>
      <c r="AP823" s="4">
        <v>1</v>
      </c>
      <c r="AQ823" s="4">
        <v>0</v>
      </c>
      <c r="AR823" s="4" t="s">
        <v>5759</v>
      </c>
      <c r="AS823" s="4">
        <v>170602</v>
      </c>
      <c r="AT823" s="4">
        <v>17060204</v>
      </c>
      <c r="AU823" s="4" t="s">
        <v>5648</v>
      </c>
      <c r="AV823" s="4" t="str">
        <f t="shared" si="26"/>
        <v>LRW</v>
      </c>
      <c r="AW823" t="s">
        <v>4031</v>
      </c>
      <c r="AX823" s="18">
        <v>73.13</v>
      </c>
      <c r="AY823" t="s">
        <v>4031</v>
      </c>
      <c r="AZ823" s="15">
        <v>56.84</v>
      </c>
      <c r="BA823" s="4" t="s">
        <v>5905</v>
      </c>
      <c r="BB823" s="4" t="s">
        <v>5649</v>
      </c>
      <c r="BC823" s="4" t="s">
        <v>21</v>
      </c>
    </row>
    <row r="824" spans="1:55" x14ac:dyDescent="0.3">
      <c r="A824">
        <v>100</v>
      </c>
      <c r="B824">
        <v>1</v>
      </c>
      <c r="C824" t="s">
        <v>2085</v>
      </c>
      <c r="D824" s="16">
        <v>42915</v>
      </c>
      <c r="E824" s="15" t="s">
        <v>16</v>
      </c>
      <c r="F824" t="s">
        <v>17</v>
      </c>
      <c r="G824" t="s">
        <v>2086</v>
      </c>
      <c r="H824" t="s">
        <v>158</v>
      </c>
      <c r="I824" t="s">
        <v>2087</v>
      </c>
      <c r="J824" t="s">
        <v>21</v>
      </c>
      <c r="K824" t="s">
        <v>2088</v>
      </c>
      <c r="L824">
        <v>1259</v>
      </c>
      <c r="M824">
        <v>45.109456999999999</v>
      </c>
      <c r="N824">
        <v>-113.742696</v>
      </c>
      <c r="O824" t="s">
        <v>2085</v>
      </c>
      <c r="P824" s="27" t="s">
        <v>2085</v>
      </c>
      <c r="Q824" s="27" t="s">
        <v>5650</v>
      </c>
      <c r="R824" s="27" t="s">
        <v>6348</v>
      </c>
      <c r="S824" s="27" t="s">
        <v>6348</v>
      </c>
      <c r="T824" s="27" t="s">
        <v>5651</v>
      </c>
      <c r="U824" s="15">
        <v>1</v>
      </c>
      <c r="V824" s="15"/>
      <c r="W824" s="15"/>
      <c r="X824" s="17"/>
      <c r="Y824" s="17">
        <v>25</v>
      </c>
      <c r="AA824" s="17"/>
      <c r="AB824" s="17"/>
      <c r="AC824" s="17"/>
      <c r="AD824" s="17"/>
      <c r="AE824" s="17"/>
      <c r="AG824" t="s">
        <v>5759</v>
      </c>
      <c r="AH824">
        <v>1</v>
      </c>
      <c r="AI824" t="s">
        <v>4031</v>
      </c>
      <c r="AJ824" s="18" t="s">
        <v>6019</v>
      </c>
      <c r="AK824" s="4" t="s">
        <v>6019</v>
      </c>
      <c r="AL824" s="4">
        <v>8</v>
      </c>
      <c r="AM824" s="4">
        <v>32</v>
      </c>
      <c r="AN824" s="4">
        <v>3</v>
      </c>
      <c r="AO824" s="4">
        <f t="shared" si="25"/>
        <v>8.0320300000000007</v>
      </c>
      <c r="AP824" s="4">
        <v>1</v>
      </c>
      <c r="AQ824" s="4">
        <v>0</v>
      </c>
      <c r="AR824" s="4" t="s">
        <v>5759</v>
      </c>
      <c r="AS824" s="4">
        <v>170602</v>
      </c>
      <c r="AT824" s="4">
        <v>17060204</v>
      </c>
      <c r="AU824" s="4" t="s">
        <v>5648</v>
      </c>
      <c r="AV824" s="4" t="str">
        <f t="shared" si="26"/>
        <v>S2I</v>
      </c>
      <c r="AW824" t="s">
        <v>4031</v>
      </c>
      <c r="AX824" s="18"/>
      <c r="AY824" t="s">
        <v>4031</v>
      </c>
      <c r="AZ824" s="15"/>
      <c r="BB824" s="4" t="s">
        <v>5905</v>
      </c>
      <c r="BC824" s="4" t="s">
        <v>21</v>
      </c>
    </row>
    <row r="825" spans="1:55" x14ac:dyDescent="0.3">
      <c r="A825">
        <v>100</v>
      </c>
      <c r="B825">
        <v>1</v>
      </c>
      <c r="C825" t="s">
        <v>2089</v>
      </c>
      <c r="D825" s="16">
        <v>42915</v>
      </c>
      <c r="E825" s="15" t="s">
        <v>16</v>
      </c>
      <c r="F825" t="s">
        <v>17</v>
      </c>
      <c r="G825" t="s">
        <v>2090</v>
      </c>
      <c r="H825" t="s">
        <v>158</v>
      </c>
      <c r="I825" t="s">
        <v>2091</v>
      </c>
      <c r="J825" t="s">
        <v>21</v>
      </c>
      <c r="K825" t="s">
        <v>2092</v>
      </c>
      <c r="L825">
        <v>1258</v>
      </c>
      <c r="M825">
        <v>45.111257000000002</v>
      </c>
      <c r="N825">
        <v>-113.74641800000001</v>
      </c>
      <c r="O825" t="s">
        <v>2089</v>
      </c>
      <c r="P825" s="27" t="s">
        <v>2089</v>
      </c>
      <c r="Q825" s="27" t="s">
        <v>5650</v>
      </c>
      <c r="R825" s="27" t="s">
        <v>6348</v>
      </c>
      <c r="S825" s="27" t="s">
        <v>6348</v>
      </c>
      <c r="T825" s="27" t="s">
        <v>5651</v>
      </c>
      <c r="U825" s="15">
        <v>1</v>
      </c>
      <c r="V825" s="15"/>
      <c r="W825" s="15"/>
      <c r="X825" s="17"/>
      <c r="Y825" s="17">
        <v>25</v>
      </c>
      <c r="AA825" s="17"/>
      <c r="AB825" s="17"/>
      <c r="AC825" s="17"/>
      <c r="AD825" s="17"/>
      <c r="AE825" s="17"/>
      <c r="AG825" t="s">
        <v>5759</v>
      </c>
      <c r="AH825">
        <v>1</v>
      </c>
      <c r="AI825" t="s">
        <v>4031</v>
      </c>
      <c r="AJ825" s="18" t="s">
        <v>6019</v>
      </c>
      <c r="AK825" s="4" t="s">
        <v>6019</v>
      </c>
      <c r="AL825" s="4">
        <v>8</v>
      </c>
      <c r="AM825" s="4">
        <v>32</v>
      </c>
      <c r="AN825" s="4">
        <v>3</v>
      </c>
      <c r="AO825" s="4">
        <f t="shared" si="25"/>
        <v>8.0320300000000007</v>
      </c>
      <c r="AP825" s="4">
        <v>1</v>
      </c>
      <c r="AQ825" s="4">
        <v>0</v>
      </c>
      <c r="AR825" s="4" t="s">
        <v>5759</v>
      </c>
      <c r="AS825" s="4">
        <v>170602</v>
      </c>
      <c r="AT825" s="4">
        <v>17060204</v>
      </c>
      <c r="AU825" s="4" t="s">
        <v>5648</v>
      </c>
      <c r="AV825" s="4" t="str">
        <f t="shared" si="26"/>
        <v>S2O</v>
      </c>
      <c r="AW825" t="s">
        <v>4031</v>
      </c>
      <c r="AX825" s="18"/>
      <c r="AY825" t="s">
        <v>4031</v>
      </c>
      <c r="AZ825" s="15"/>
      <c r="BB825" s="4" t="s">
        <v>5905</v>
      </c>
      <c r="BC825" s="4" t="s">
        <v>21</v>
      </c>
    </row>
    <row r="826" spans="1:55" x14ac:dyDescent="0.3">
      <c r="A826">
        <v>100</v>
      </c>
      <c r="B826">
        <v>7</v>
      </c>
      <c r="C826" t="s">
        <v>2619</v>
      </c>
      <c r="D826" s="16">
        <v>41556</v>
      </c>
      <c r="E826" s="16">
        <v>42979</v>
      </c>
      <c r="F826" t="s">
        <v>17</v>
      </c>
      <c r="G826" t="s">
        <v>2621</v>
      </c>
      <c r="H826" t="s">
        <v>67</v>
      </c>
      <c r="I826" t="s">
        <v>2622</v>
      </c>
      <c r="J826" t="s">
        <v>21</v>
      </c>
      <c r="K826" t="s">
        <v>2623</v>
      </c>
      <c r="L826">
        <v>1262</v>
      </c>
      <c r="M826">
        <v>45.097937999999999</v>
      </c>
      <c r="N826">
        <v>-113.72049699999999</v>
      </c>
      <c r="O826" t="s">
        <v>2619</v>
      </c>
      <c r="P826" s="27" t="s">
        <v>2624</v>
      </c>
      <c r="Q826" s="27" t="s">
        <v>5650</v>
      </c>
      <c r="R826" s="27" t="s">
        <v>6348</v>
      </c>
      <c r="S826" s="27" t="s">
        <v>6348</v>
      </c>
      <c r="T826" s="27" t="s">
        <v>5651</v>
      </c>
      <c r="U826" s="15">
        <v>1</v>
      </c>
      <c r="V826" s="15">
        <v>2013</v>
      </c>
      <c r="W826" s="15" t="s">
        <v>6360</v>
      </c>
      <c r="X826" s="17">
        <v>1</v>
      </c>
      <c r="Y826" s="17">
        <v>25</v>
      </c>
      <c r="AA826" s="17">
        <v>1</v>
      </c>
      <c r="AB826" s="17">
        <v>0</v>
      </c>
      <c r="AC826" s="17">
        <v>0</v>
      </c>
      <c r="AD826" s="17" t="s">
        <v>6370</v>
      </c>
      <c r="AE826" s="17" t="s">
        <v>6370</v>
      </c>
      <c r="AF826" s="17" t="s">
        <v>6370</v>
      </c>
      <c r="AG826" t="s">
        <v>5759</v>
      </c>
      <c r="AH826">
        <v>1</v>
      </c>
      <c r="AI826" t="s">
        <v>4031</v>
      </c>
      <c r="AJ826" s="15" t="s">
        <v>2619</v>
      </c>
      <c r="AK826" s="4" t="s">
        <v>6074</v>
      </c>
      <c r="AL826" s="4">
        <v>8</v>
      </c>
      <c r="AM826" s="4">
        <v>32</v>
      </c>
      <c r="AN826" s="4">
        <v>7</v>
      </c>
      <c r="AO826" s="4">
        <f t="shared" si="25"/>
        <v>8.0320699999999992</v>
      </c>
      <c r="AP826" s="4">
        <v>0</v>
      </c>
      <c r="AQ826" s="4">
        <v>0</v>
      </c>
      <c r="AR826" s="4" t="s">
        <v>5759</v>
      </c>
      <c r="AS826" s="4">
        <v>170602</v>
      </c>
      <c r="AT826" s="4">
        <v>17060204</v>
      </c>
      <c r="AU826" s="4" t="s">
        <v>5648</v>
      </c>
      <c r="AV826" s="4" t="str">
        <f t="shared" si="26"/>
        <v>WPC</v>
      </c>
      <c r="AW826" t="s">
        <v>4031</v>
      </c>
      <c r="AX826" s="18"/>
      <c r="AY826" t="s">
        <v>4031</v>
      </c>
      <c r="AZ826" s="15">
        <v>1.1000000000000001</v>
      </c>
      <c r="BA826" s="4" t="s">
        <v>5928</v>
      </c>
      <c r="BB826" s="4" t="s">
        <v>5649</v>
      </c>
      <c r="BC826" s="4" t="s">
        <v>21</v>
      </c>
    </row>
    <row r="827" spans="1:55" x14ac:dyDescent="0.3">
      <c r="A827">
        <v>100</v>
      </c>
      <c r="B827">
        <v>8</v>
      </c>
      <c r="C827" t="s">
        <v>2619</v>
      </c>
      <c r="D827" s="16">
        <v>41556</v>
      </c>
      <c r="E827" s="16">
        <v>42979</v>
      </c>
      <c r="F827" t="s">
        <v>17</v>
      </c>
      <c r="G827" t="s">
        <v>2621</v>
      </c>
      <c r="H827" t="s">
        <v>67</v>
      </c>
      <c r="I827" t="s">
        <v>2622</v>
      </c>
      <c r="J827" t="s">
        <v>21</v>
      </c>
      <c r="K827" t="s">
        <v>2623</v>
      </c>
      <c r="L827">
        <v>1262</v>
      </c>
      <c r="M827">
        <v>45.097937999999999</v>
      </c>
      <c r="N827">
        <v>-113.72049699999999</v>
      </c>
      <c r="O827" t="s">
        <v>2619</v>
      </c>
      <c r="P827" s="27" t="s">
        <v>2624</v>
      </c>
      <c r="Q827" s="27" t="s">
        <v>5650</v>
      </c>
      <c r="R827" s="27" t="s">
        <v>6348</v>
      </c>
      <c r="S827" s="27" t="s">
        <v>6348</v>
      </c>
      <c r="T827" s="27" t="s">
        <v>5651</v>
      </c>
      <c r="U827" s="15">
        <v>1</v>
      </c>
      <c r="V827" s="15">
        <v>2013</v>
      </c>
      <c r="W827" s="15" t="s">
        <v>6360</v>
      </c>
      <c r="X827" s="17">
        <v>1</v>
      </c>
      <c r="Y827" s="17">
        <v>25</v>
      </c>
      <c r="AA827" s="17">
        <v>1</v>
      </c>
      <c r="AB827" s="17">
        <v>0</v>
      </c>
      <c r="AC827" s="17">
        <v>0</v>
      </c>
      <c r="AD827" s="17" t="s">
        <v>6370</v>
      </c>
      <c r="AE827" s="17" t="s">
        <v>6370</v>
      </c>
      <c r="AF827" s="17" t="s">
        <v>6370</v>
      </c>
      <c r="AG827" t="s">
        <v>5759</v>
      </c>
      <c r="AH827">
        <v>1</v>
      </c>
      <c r="AI827" t="s">
        <v>4031</v>
      </c>
      <c r="AJ827" s="15" t="s">
        <v>2619</v>
      </c>
      <c r="AK827" s="4" t="s">
        <v>6074</v>
      </c>
      <c r="AL827" s="4">
        <v>8</v>
      </c>
      <c r="AM827" s="4">
        <v>32</v>
      </c>
      <c r="AN827" s="4">
        <v>7</v>
      </c>
      <c r="AO827" s="4">
        <f t="shared" si="25"/>
        <v>8.0320699999999992</v>
      </c>
      <c r="AP827" s="4">
        <v>0</v>
      </c>
      <c r="AQ827" s="4">
        <v>0</v>
      </c>
      <c r="AR827" s="4" t="s">
        <v>5759</v>
      </c>
      <c r="AS827" s="4">
        <v>170602</v>
      </c>
      <c r="AT827" s="4">
        <v>17060204</v>
      </c>
      <c r="AU827" s="4" t="s">
        <v>5648</v>
      </c>
      <c r="AV827" s="4" t="str">
        <f t="shared" si="26"/>
        <v>WPC</v>
      </c>
      <c r="AW827" t="s">
        <v>4031</v>
      </c>
      <c r="AX827" s="18"/>
      <c r="AY827" t="s">
        <v>4031</v>
      </c>
      <c r="AZ827" s="15">
        <v>1.1000000000000001</v>
      </c>
      <c r="BA827" s="4" t="s">
        <v>5928</v>
      </c>
      <c r="BB827" s="4" t="s">
        <v>5649</v>
      </c>
      <c r="BC827" s="4" t="s">
        <v>21</v>
      </c>
    </row>
    <row r="828" spans="1:55" x14ac:dyDescent="0.3">
      <c r="A828">
        <v>100</v>
      </c>
      <c r="B828">
        <v>9</v>
      </c>
      <c r="C828" t="s">
        <v>2619</v>
      </c>
      <c r="D828" s="16">
        <v>41556</v>
      </c>
      <c r="E828" s="16">
        <v>42979</v>
      </c>
      <c r="F828" t="s">
        <v>17</v>
      </c>
      <c r="G828" t="s">
        <v>2621</v>
      </c>
      <c r="H828" t="s">
        <v>67</v>
      </c>
      <c r="I828" t="s">
        <v>2622</v>
      </c>
      <c r="J828" t="s">
        <v>21</v>
      </c>
      <c r="K828" t="s">
        <v>2623</v>
      </c>
      <c r="L828">
        <v>1262</v>
      </c>
      <c r="M828">
        <v>45.097937999999999</v>
      </c>
      <c r="N828">
        <v>-113.72049699999999</v>
      </c>
      <c r="O828" t="s">
        <v>2619</v>
      </c>
      <c r="P828" s="27" t="s">
        <v>2624</v>
      </c>
      <c r="Q828" s="27" t="s">
        <v>5650</v>
      </c>
      <c r="R828" s="27" t="s">
        <v>6348</v>
      </c>
      <c r="S828" s="27" t="s">
        <v>6348</v>
      </c>
      <c r="T828" s="27" t="s">
        <v>5651</v>
      </c>
      <c r="U828" s="15">
        <v>1</v>
      </c>
      <c r="V828" s="15">
        <v>2013</v>
      </c>
      <c r="W828" s="15" t="s">
        <v>6360</v>
      </c>
      <c r="X828" s="17">
        <v>1</v>
      </c>
      <c r="Y828" s="17">
        <v>25</v>
      </c>
      <c r="AA828" s="17">
        <v>1</v>
      </c>
      <c r="AB828" s="17">
        <v>0</v>
      </c>
      <c r="AC828" s="17">
        <v>0</v>
      </c>
      <c r="AD828" s="17" t="s">
        <v>6370</v>
      </c>
      <c r="AE828" s="17" t="s">
        <v>6370</v>
      </c>
      <c r="AF828" s="17" t="s">
        <v>6370</v>
      </c>
      <c r="AG828" t="s">
        <v>5759</v>
      </c>
      <c r="AH828">
        <v>1</v>
      </c>
      <c r="AI828" t="s">
        <v>4031</v>
      </c>
      <c r="AJ828" s="15" t="s">
        <v>2619</v>
      </c>
      <c r="AK828" s="4" t="s">
        <v>6074</v>
      </c>
      <c r="AL828" s="4">
        <v>8</v>
      </c>
      <c r="AM828" s="4">
        <v>32</v>
      </c>
      <c r="AN828" s="4">
        <v>7</v>
      </c>
      <c r="AO828" s="4">
        <f t="shared" si="25"/>
        <v>8.0320699999999992</v>
      </c>
      <c r="AP828" s="4">
        <v>0</v>
      </c>
      <c r="AQ828" s="4">
        <v>0</v>
      </c>
      <c r="AR828" s="4" t="s">
        <v>5759</v>
      </c>
      <c r="AS828" s="4">
        <v>170602</v>
      </c>
      <c r="AT828" s="4">
        <v>17060204</v>
      </c>
      <c r="AU828" s="4" t="s">
        <v>5648</v>
      </c>
      <c r="AV828" s="4" t="str">
        <f t="shared" si="26"/>
        <v>WPC</v>
      </c>
      <c r="AW828" t="s">
        <v>4031</v>
      </c>
      <c r="AX828" s="18"/>
      <c r="AY828" t="s">
        <v>4031</v>
      </c>
      <c r="AZ828" s="15">
        <v>1.1000000000000001</v>
      </c>
      <c r="BA828" s="4" t="s">
        <v>5928</v>
      </c>
      <c r="BB828" s="4" t="s">
        <v>5649</v>
      </c>
      <c r="BC828" s="4" t="s">
        <v>21</v>
      </c>
    </row>
    <row r="829" spans="1:55" x14ac:dyDescent="0.3">
      <c r="A829">
        <v>110</v>
      </c>
      <c r="B829">
        <v>2</v>
      </c>
      <c r="C829" t="s">
        <v>2619</v>
      </c>
      <c r="D829" s="16">
        <v>42979</v>
      </c>
      <c r="E829" s="16">
        <v>43216.5</v>
      </c>
      <c r="F829" t="s">
        <v>17</v>
      </c>
      <c r="G829" t="s">
        <v>2621</v>
      </c>
      <c r="H829" t="s">
        <v>69</v>
      </c>
      <c r="I829" t="s">
        <v>2622</v>
      </c>
      <c r="J829" t="s">
        <v>21</v>
      </c>
      <c r="K829" t="s">
        <v>2623</v>
      </c>
      <c r="L829">
        <v>1262</v>
      </c>
      <c r="M829">
        <v>45.097937999999999</v>
      </c>
      <c r="N829">
        <v>-113.72049699999999</v>
      </c>
      <c r="O829" t="s">
        <v>2619</v>
      </c>
      <c r="P829" s="27" t="s">
        <v>2624</v>
      </c>
      <c r="Q829" s="27" t="s">
        <v>5650</v>
      </c>
      <c r="R829" s="27" t="s">
        <v>6348</v>
      </c>
      <c r="S829" s="27" t="s">
        <v>6348</v>
      </c>
      <c r="T829" s="27" t="s">
        <v>5651</v>
      </c>
      <c r="U829" s="15">
        <v>1</v>
      </c>
      <c r="V829" s="15">
        <v>2013</v>
      </c>
      <c r="W829" s="15" t="s">
        <v>6360</v>
      </c>
      <c r="X829" s="17">
        <v>1</v>
      </c>
      <c r="Y829" s="17">
        <v>25</v>
      </c>
      <c r="AA829" s="17">
        <v>1</v>
      </c>
      <c r="AB829" s="17">
        <v>0</v>
      </c>
      <c r="AC829" s="17">
        <v>0</v>
      </c>
      <c r="AD829" s="17" t="s">
        <v>6370</v>
      </c>
      <c r="AE829" s="17" t="s">
        <v>6370</v>
      </c>
      <c r="AF829" s="17" t="s">
        <v>6370</v>
      </c>
      <c r="AG829" t="s">
        <v>5759</v>
      </c>
      <c r="AH829">
        <v>1</v>
      </c>
      <c r="AI829" t="s">
        <v>4031</v>
      </c>
      <c r="AJ829" s="15" t="s">
        <v>2619</v>
      </c>
      <c r="AK829" s="4" t="s">
        <v>6074</v>
      </c>
      <c r="AL829" s="4">
        <v>8</v>
      </c>
      <c r="AM829" s="4">
        <v>32</v>
      </c>
      <c r="AN829" s="4">
        <v>7</v>
      </c>
      <c r="AO829" s="4">
        <f t="shared" si="25"/>
        <v>8.0320699999999992</v>
      </c>
      <c r="AP829" s="4">
        <v>0</v>
      </c>
      <c r="AQ829" s="4">
        <v>0</v>
      </c>
      <c r="AR829" s="4" t="s">
        <v>5759</v>
      </c>
      <c r="AS829" s="4">
        <v>170602</v>
      </c>
      <c r="AT829" s="4">
        <v>17060204</v>
      </c>
      <c r="AU829" s="4" t="s">
        <v>5648</v>
      </c>
      <c r="AV829" s="4" t="str">
        <f t="shared" si="26"/>
        <v>WPC</v>
      </c>
      <c r="AW829" t="s">
        <v>4031</v>
      </c>
      <c r="AX829" s="18"/>
      <c r="AY829" t="s">
        <v>4031</v>
      </c>
      <c r="AZ829" s="15">
        <v>1.1000000000000001</v>
      </c>
      <c r="BA829" s="4" t="s">
        <v>5928</v>
      </c>
      <c r="BB829" s="4" t="s">
        <v>5649</v>
      </c>
      <c r="BC829" s="4" t="s">
        <v>21</v>
      </c>
    </row>
    <row r="830" spans="1:55" x14ac:dyDescent="0.3">
      <c r="A830">
        <v>100</v>
      </c>
      <c r="B830">
        <v>1</v>
      </c>
      <c r="C830" t="s">
        <v>2619</v>
      </c>
      <c r="D830" s="16">
        <v>41556</v>
      </c>
      <c r="E830" s="16">
        <v>42979</v>
      </c>
      <c r="F830" t="s">
        <v>17</v>
      </c>
      <c r="G830" t="s">
        <v>2621</v>
      </c>
      <c r="H830" t="s">
        <v>62</v>
      </c>
      <c r="I830" t="s">
        <v>2622</v>
      </c>
      <c r="J830" t="s">
        <v>21</v>
      </c>
      <c r="K830" t="s">
        <v>2623</v>
      </c>
      <c r="L830">
        <v>1262</v>
      </c>
      <c r="M830">
        <v>45.097937999999999</v>
      </c>
      <c r="N830">
        <v>-113.72049699999999</v>
      </c>
      <c r="O830" t="s">
        <v>2619</v>
      </c>
      <c r="P830" s="27" t="s">
        <v>2620</v>
      </c>
      <c r="Q830" s="27" t="s">
        <v>5650</v>
      </c>
      <c r="R830" s="27" t="s">
        <v>6348</v>
      </c>
      <c r="S830" s="27" t="s">
        <v>6348</v>
      </c>
      <c r="T830" s="27" t="s">
        <v>5651</v>
      </c>
      <c r="U830" s="15">
        <v>1</v>
      </c>
      <c r="V830" s="15">
        <v>2013</v>
      </c>
      <c r="W830" s="15" t="s">
        <v>6360</v>
      </c>
      <c r="X830" s="17">
        <v>1</v>
      </c>
      <c r="Y830" s="17">
        <v>25</v>
      </c>
      <c r="AA830" s="17">
        <v>1</v>
      </c>
      <c r="AB830" s="17">
        <v>0</v>
      </c>
      <c r="AC830" s="17">
        <v>0</v>
      </c>
      <c r="AD830" s="17" t="s">
        <v>6370</v>
      </c>
      <c r="AE830" s="17" t="s">
        <v>6370</v>
      </c>
      <c r="AF830" s="17" t="s">
        <v>6370</v>
      </c>
      <c r="AG830" t="s">
        <v>5759</v>
      </c>
      <c r="AH830">
        <v>1</v>
      </c>
      <c r="AI830" t="s">
        <v>4031</v>
      </c>
      <c r="AJ830" s="15" t="s">
        <v>2619</v>
      </c>
      <c r="AK830" s="4" t="s">
        <v>2620</v>
      </c>
      <c r="AL830" s="4">
        <v>8</v>
      </c>
      <c r="AM830" s="4">
        <v>32</v>
      </c>
      <c r="AN830" s="4">
        <v>8</v>
      </c>
      <c r="AO830" s="4">
        <f t="shared" si="25"/>
        <v>8.0320800000000006</v>
      </c>
      <c r="AP830" s="4">
        <v>0</v>
      </c>
      <c r="AQ830" s="4">
        <v>0</v>
      </c>
      <c r="AR830" s="4" t="s">
        <v>5759</v>
      </c>
      <c r="AS830" s="4">
        <v>170602</v>
      </c>
      <c r="AT830" s="4">
        <v>17060204</v>
      </c>
      <c r="AU830" s="4" t="s">
        <v>5648</v>
      </c>
      <c r="AV830" s="4" t="str">
        <f t="shared" si="26"/>
        <v>WPC</v>
      </c>
      <c r="AW830" t="s">
        <v>4031</v>
      </c>
      <c r="AX830" s="18"/>
      <c r="AY830" t="s">
        <v>4031</v>
      </c>
      <c r="AZ830" s="15">
        <v>1.1000000000000001</v>
      </c>
      <c r="BA830" s="4" t="s">
        <v>5928</v>
      </c>
      <c r="BB830" s="4" t="s">
        <v>5649</v>
      </c>
      <c r="BC830" s="4" t="s">
        <v>21</v>
      </c>
    </row>
    <row r="831" spans="1:55" x14ac:dyDescent="0.3">
      <c r="A831">
        <v>100</v>
      </c>
      <c r="B831">
        <v>2</v>
      </c>
      <c r="C831" t="s">
        <v>2619</v>
      </c>
      <c r="D831" s="16">
        <v>41556</v>
      </c>
      <c r="E831" s="16">
        <v>42979</v>
      </c>
      <c r="F831" t="s">
        <v>17</v>
      </c>
      <c r="G831" t="s">
        <v>2621</v>
      </c>
      <c r="H831" t="s">
        <v>62</v>
      </c>
      <c r="I831" t="s">
        <v>2622</v>
      </c>
      <c r="J831" t="s">
        <v>21</v>
      </c>
      <c r="K831" t="s">
        <v>2623</v>
      </c>
      <c r="L831">
        <v>1262</v>
      </c>
      <c r="M831">
        <v>45.097937999999999</v>
      </c>
      <c r="N831">
        <v>-113.72049699999999</v>
      </c>
      <c r="O831" t="s">
        <v>2619</v>
      </c>
      <c r="P831" s="27" t="s">
        <v>2620</v>
      </c>
      <c r="Q831" s="27" t="s">
        <v>5650</v>
      </c>
      <c r="R831" s="27" t="s">
        <v>6348</v>
      </c>
      <c r="S831" s="27" t="s">
        <v>6348</v>
      </c>
      <c r="T831" s="27" t="s">
        <v>5651</v>
      </c>
      <c r="U831" s="15">
        <v>1</v>
      </c>
      <c r="V831" s="15">
        <v>2013</v>
      </c>
      <c r="W831" s="15" t="s">
        <v>6360</v>
      </c>
      <c r="X831" s="17">
        <v>1</v>
      </c>
      <c r="Y831" s="17">
        <v>25</v>
      </c>
      <c r="AA831" s="17">
        <v>1</v>
      </c>
      <c r="AB831" s="17">
        <v>0</v>
      </c>
      <c r="AC831" s="17">
        <v>0</v>
      </c>
      <c r="AD831" s="17" t="s">
        <v>6370</v>
      </c>
      <c r="AE831" s="17" t="s">
        <v>6370</v>
      </c>
      <c r="AF831" s="17" t="s">
        <v>6370</v>
      </c>
      <c r="AG831" t="s">
        <v>5759</v>
      </c>
      <c r="AH831">
        <v>1</v>
      </c>
      <c r="AI831" t="s">
        <v>4031</v>
      </c>
      <c r="AJ831" s="15" t="s">
        <v>2619</v>
      </c>
      <c r="AK831" s="4" t="s">
        <v>2620</v>
      </c>
      <c r="AL831" s="4">
        <v>8</v>
      </c>
      <c r="AM831" s="4">
        <v>32</v>
      </c>
      <c r="AN831" s="4">
        <v>8</v>
      </c>
      <c r="AO831" s="4">
        <f t="shared" si="25"/>
        <v>8.0320800000000006</v>
      </c>
      <c r="AP831" s="4">
        <v>0</v>
      </c>
      <c r="AQ831" s="4">
        <v>0</v>
      </c>
      <c r="AR831" s="4" t="s">
        <v>5759</v>
      </c>
      <c r="AS831" s="4">
        <v>170602</v>
      </c>
      <c r="AT831" s="4">
        <v>17060204</v>
      </c>
      <c r="AU831" s="4" t="s">
        <v>5648</v>
      </c>
      <c r="AV831" s="4" t="str">
        <f t="shared" si="26"/>
        <v>WPC</v>
      </c>
      <c r="AW831" t="s">
        <v>4031</v>
      </c>
      <c r="AX831" s="18"/>
      <c r="AY831" t="s">
        <v>4031</v>
      </c>
      <c r="AZ831" s="15">
        <v>1.1000000000000001</v>
      </c>
      <c r="BA831" s="4" t="s">
        <v>5928</v>
      </c>
      <c r="BB831" s="4" t="s">
        <v>5649</v>
      </c>
      <c r="BC831" s="4" t="s">
        <v>21</v>
      </c>
    </row>
    <row r="832" spans="1:55" x14ac:dyDescent="0.3">
      <c r="A832">
        <v>100</v>
      </c>
      <c r="B832">
        <v>3</v>
      </c>
      <c r="C832" t="s">
        <v>2619</v>
      </c>
      <c r="D832" s="16">
        <v>41556</v>
      </c>
      <c r="E832" s="16">
        <v>42979</v>
      </c>
      <c r="F832" t="s">
        <v>17</v>
      </c>
      <c r="G832" t="s">
        <v>2621</v>
      </c>
      <c r="H832" t="s">
        <v>62</v>
      </c>
      <c r="I832" t="s">
        <v>2622</v>
      </c>
      <c r="J832" t="s">
        <v>21</v>
      </c>
      <c r="K832" t="s">
        <v>2623</v>
      </c>
      <c r="L832">
        <v>1262</v>
      </c>
      <c r="M832">
        <v>45.097937999999999</v>
      </c>
      <c r="N832">
        <v>-113.72049699999999</v>
      </c>
      <c r="O832" t="s">
        <v>2619</v>
      </c>
      <c r="P832" s="27" t="s">
        <v>2620</v>
      </c>
      <c r="Q832" s="27" t="s">
        <v>5650</v>
      </c>
      <c r="R832" s="27" t="s">
        <v>6348</v>
      </c>
      <c r="S832" s="27" t="s">
        <v>6348</v>
      </c>
      <c r="T832" s="27" t="s">
        <v>5651</v>
      </c>
      <c r="U832" s="15">
        <v>1</v>
      </c>
      <c r="V832" s="15">
        <v>2013</v>
      </c>
      <c r="W832" s="15" t="s">
        <v>6360</v>
      </c>
      <c r="X832" s="17">
        <v>1</v>
      </c>
      <c r="Y832" s="17">
        <v>25</v>
      </c>
      <c r="AA832" s="17">
        <v>1</v>
      </c>
      <c r="AB832" s="17">
        <v>0</v>
      </c>
      <c r="AC832" s="17">
        <v>0</v>
      </c>
      <c r="AD832" s="17" t="s">
        <v>6370</v>
      </c>
      <c r="AE832" s="17" t="s">
        <v>6370</v>
      </c>
      <c r="AF832" s="17" t="s">
        <v>6370</v>
      </c>
      <c r="AG832" t="s">
        <v>5759</v>
      </c>
      <c r="AH832">
        <v>1</v>
      </c>
      <c r="AI832" t="s">
        <v>4031</v>
      </c>
      <c r="AJ832" s="15" t="s">
        <v>2619</v>
      </c>
      <c r="AK832" s="4" t="s">
        <v>2620</v>
      </c>
      <c r="AL832" s="4">
        <v>8</v>
      </c>
      <c r="AM832" s="4">
        <v>32</v>
      </c>
      <c r="AN832" s="4">
        <v>8</v>
      </c>
      <c r="AO832" s="4">
        <f t="shared" si="25"/>
        <v>8.0320800000000006</v>
      </c>
      <c r="AP832" s="4">
        <v>0</v>
      </c>
      <c r="AQ832" s="4">
        <v>0</v>
      </c>
      <c r="AR832" s="4" t="s">
        <v>5759</v>
      </c>
      <c r="AS832" s="4">
        <v>170602</v>
      </c>
      <c r="AT832" s="4">
        <v>17060204</v>
      </c>
      <c r="AU832" s="4" t="s">
        <v>5648</v>
      </c>
      <c r="AV832" s="4" t="str">
        <f t="shared" si="26"/>
        <v>WPC</v>
      </c>
      <c r="AW832" t="s">
        <v>4031</v>
      </c>
      <c r="AX832" s="18"/>
      <c r="AY832" t="s">
        <v>4031</v>
      </c>
      <c r="AZ832" s="15">
        <v>1.1000000000000001</v>
      </c>
      <c r="BA832" s="4" t="s">
        <v>5928</v>
      </c>
      <c r="BB832" s="4" t="s">
        <v>5649</v>
      </c>
      <c r="BC832" s="4" t="s">
        <v>21</v>
      </c>
    </row>
    <row r="833" spans="1:55" x14ac:dyDescent="0.3">
      <c r="A833">
        <v>100</v>
      </c>
      <c r="B833">
        <v>4</v>
      </c>
      <c r="C833" t="s">
        <v>2619</v>
      </c>
      <c r="D833" s="16">
        <v>41556</v>
      </c>
      <c r="E833" s="16">
        <v>42979</v>
      </c>
      <c r="F833" t="s">
        <v>17</v>
      </c>
      <c r="G833" t="s">
        <v>2621</v>
      </c>
      <c r="H833" t="s">
        <v>65</v>
      </c>
      <c r="I833" t="s">
        <v>2622</v>
      </c>
      <c r="J833" t="s">
        <v>21</v>
      </c>
      <c r="K833" t="s">
        <v>2623</v>
      </c>
      <c r="L833">
        <v>1262</v>
      </c>
      <c r="M833">
        <v>45.097937999999999</v>
      </c>
      <c r="N833">
        <v>-113.72049699999999</v>
      </c>
      <c r="O833" t="s">
        <v>2619</v>
      </c>
      <c r="P833" s="27" t="s">
        <v>2620</v>
      </c>
      <c r="Q833" s="27" t="s">
        <v>5650</v>
      </c>
      <c r="R833" s="27" t="s">
        <v>6348</v>
      </c>
      <c r="S833" s="27" t="s">
        <v>6348</v>
      </c>
      <c r="T833" s="27" t="s">
        <v>5651</v>
      </c>
      <c r="U833" s="15">
        <v>1</v>
      </c>
      <c r="V833" s="15">
        <v>2013</v>
      </c>
      <c r="W833" s="15" t="s">
        <v>6360</v>
      </c>
      <c r="X833" s="17">
        <v>1</v>
      </c>
      <c r="Y833" s="17">
        <v>25</v>
      </c>
      <c r="AA833" s="17">
        <v>1</v>
      </c>
      <c r="AB833" s="17">
        <v>0</v>
      </c>
      <c r="AC833" s="17">
        <v>0</v>
      </c>
      <c r="AD833" s="17" t="s">
        <v>6370</v>
      </c>
      <c r="AE833" s="17" t="s">
        <v>6370</v>
      </c>
      <c r="AF833" s="17" t="s">
        <v>6370</v>
      </c>
      <c r="AG833" t="s">
        <v>5759</v>
      </c>
      <c r="AH833">
        <v>1</v>
      </c>
      <c r="AI833" t="s">
        <v>4031</v>
      </c>
      <c r="AJ833" s="15" t="s">
        <v>2619</v>
      </c>
      <c r="AK833" s="4" t="s">
        <v>2620</v>
      </c>
      <c r="AL833" s="4">
        <v>8</v>
      </c>
      <c r="AM833" s="4">
        <v>32</v>
      </c>
      <c r="AN833" s="4">
        <v>8</v>
      </c>
      <c r="AO833" s="4">
        <f t="shared" si="25"/>
        <v>8.0320800000000006</v>
      </c>
      <c r="AP833" s="4">
        <v>0</v>
      </c>
      <c r="AQ833" s="4">
        <v>0</v>
      </c>
      <c r="AR833" s="4" t="s">
        <v>5759</v>
      </c>
      <c r="AS833" s="4">
        <v>170602</v>
      </c>
      <c r="AT833" s="4">
        <v>17060204</v>
      </c>
      <c r="AU833" s="4" t="s">
        <v>5648</v>
      </c>
      <c r="AV833" s="4" t="str">
        <f t="shared" si="26"/>
        <v>WPC</v>
      </c>
      <c r="AW833" t="s">
        <v>4031</v>
      </c>
      <c r="AX833" s="18"/>
      <c r="AY833" t="s">
        <v>4031</v>
      </c>
      <c r="AZ833" s="15">
        <v>1.1000000000000001</v>
      </c>
      <c r="BA833" s="4" t="s">
        <v>5928</v>
      </c>
      <c r="BB833" s="4" t="s">
        <v>5649</v>
      </c>
      <c r="BC833" s="4" t="s">
        <v>21</v>
      </c>
    </row>
    <row r="834" spans="1:55" x14ac:dyDescent="0.3">
      <c r="A834">
        <v>100</v>
      </c>
      <c r="B834">
        <v>5</v>
      </c>
      <c r="C834" t="s">
        <v>2619</v>
      </c>
      <c r="D834" s="16">
        <v>41556</v>
      </c>
      <c r="E834" s="16">
        <v>42979</v>
      </c>
      <c r="F834" t="s">
        <v>17</v>
      </c>
      <c r="G834" t="s">
        <v>2621</v>
      </c>
      <c r="H834" t="s">
        <v>65</v>
      </c>
      <c r="I834" t="s">
        <v>2622</v>
      </c>
      <c r="J834" t="s">
        <v>21</v>
      </c>
      <c r="K834" t="s">
        <v>2623</v>
      </c>
      <c r="L834">
        <v>1262</v>
      </c>
      <c r="M834">
        <v>45.097937999999999</v>
      </c>
      <c r="N834">
        <v>-113.72049699999999</v>
      </c>
      <c r="O834" t="s">
        <v>2619</v>
      </c>
      <c r="P834" s="27" t="s">
        <v>2620</v>
      </c>
      <c r="Q834" s="27" t="s">
        <v>5650</v>
      </c>
      <c r="R834" s="27" t="s">
        <v>6348</v>
      </c>
      <c r="S834" s="27" t="s">
        <v>6348</v>
      </c>
      <c r="T834" s="27" t="s">
        <v>5651</v>
      </c>
      <c r="U834" s="15">
        <v>1</v>
      </c>
      <c r="V834" s="15">
        <v>2013</v>
      </c>
      <c r="W834" s="15" t="s">
        <v>6360</v>
      </c>
      <c r="X834" s="17">
        <v>1</v>
      </c>
      <c r="Y834" s="17">
        <v>25</v>
      </c>
      <c r="AA834" s="17">
        <v>1</v>
      </c>
      <c r="AB834" s="17">
        <v>0</v>
      </c>
      <c r="AC834" s="17">
        <v>0</v>
      </c>
      <c r="AD834" s="17" t="s">
        <v>6370</v>
      </c>
      <c r="AE834" s="17" t="s">
        <v>6370</v>
      </c>
      <c r="AF834" s="17" t="s">
        <v>6370</v>
      </c>
      <c r="AG834" t="s">
        <v>5759</v>
      </c>
      <c r="AH834">
        <v>1</v>
      </c>
      <c r="AI834" t="s">
        <v>4031</v>
      </c>
      <c r="AJ834" s="15" t="s">
        <v>2619</v>
      </c>
      <c r="AK834" s="4" t="s">
        <v>2620</v>
      </c>
      <c r="AL834" s="4">
        <v>8</v>
      </c>
      <c r="AM834" s="4">
        <v>32</v>
      </c>
      <c r="AN834" s="4">
        <v>8</v>
      </c>
      <c r="AO834" s="4">
        <f t="shared" si="25"/>
        <v>8.0320800000000006</v>
      </c>
      <c r="AP834" s="4">
        <v>0</v>
      </c>
      <c r="AQ834" s="4">
        <v>0</v>
      </c>
      <c r="AR834" s="4" t="s">
        <v>5759</v>
      </c>
      <c r="AS834" s="4">
        <v>170602</v>
      </c>
      <c r="AT834" s="4">
        <v>17060204</v>
      </c>
      <c r="AU834" s="4" t="s">
        <v>5648</v>
      </c>
      <c r="AV834" s="4" t="str">
        <f t="shared" si="26"/>
        <v>WPC</v>
      </c>
      <c r="AW834" t="s">
        <v>4031</v>
      </c>
      <c r="AX834" s="18"/>
      <c r="AY834" t="s">
        <v>4031</v>
      </c>
      <c r="AZ834" s="15">
        <v>1.1000000000000001</v>
      </c>
      <c r="BA834" s="4" t="s">
        <v>5928</v>
      </c>
      <c r="BB834" s="4" t="s">
        <v>5649</v>
      </c>
      <c r="BC834" s="4" t="s">
        <v>21</v>
      </c>
    </row>
    <row r="835" spans="1:55" x14ac:dyDescent="0.3">
      <c r="A835">
        <v>100</v>
      </c>
      <c r="B835">
        <v>6</v>
      </c>
      <c r="C835" t="s">
        <v>2619</v>
      </c>
      <c r="D835" s="16">
        <v>41556</v>
      </c>
      <c r="E835" s="16">
        <v>42979</v>
      </c>
      <c r="F835" t="s">
        <v>17</v>
      </c>
      <c r="G835" t="s">
        <v>2621</v>
      </c>
      <c r="H835" t="s">
        <v>65</v>
      </c>
      <c r="I835" t="s">
        <v>2622</v>
      </c>
      <c r="J835" t="s">
        <v>21</v>
      </c>
      <c r="K835" t="s">
        <v>2623</v>
      </c>
      <c r="L835">
        <v>1262</v>
      </c>
      <c r="M835">
        <v>45.097937999999999</v>
      </c>
      <c r="N835">
        <v>-113.72049699999999</v>
      </c>
      <c r="O835" t="s">
        <v>2619</v>
      </c>
      <c r="P835" s="27" t="s">
        <v>2620</v>
      </c>
      <c r="Q835" s="27" t="s">
        <v>5650</v>
      </c>
      <c r="R835" s="27" t="s">
        <v>6348</v>
      </c>
      <c r="S835" s="27" t="s">
        <v>6348</v>
      </c>
      <c r="T835" s="27" t="s">
        <v>5651</v>
      </c>
      <c r="U835" s="15">
        <v>1</v>
      </c>
      <c r="V835" s="15">
        <v>2013</v>
      </c>
      <c r="W835" s="15" t="s">
        <v>6360</v>
      </c>
      <c r="X835" s="17">
        <v>1</v>
      </c>
      <c r="Y835" s="17">
        <v>25</v>
      </c>
      <c r="AA835" s="17">
        <v>1</v>
      </c>
      <c r="AB835" s="17">
        <v>0</v>
      </c>
      <c r="AC835" s="17">
        <v>0</v>
      </c>
      <c r="AD835" s="17" t="s">
        <v>6370</v>
      </c>
      <c r="AE835" s="17" t="s">
        <v>6370</v>
      </c>
      <c r="AF835" s="17" t="s">
        <v>6370</v>
      </c>
      <c r="AG835" t="s">
        <v>5759</v>
      </c>
      <c r="AH835">
        <v>1</v>
      </c>
      <c r="AI835" t="s">
        <v>4031</v>
      </c>
      <c r="AJ835" s="15" t="s">
        <v>2619</v>
      </c>
      <c r="AK835" s="4" t="s">
        <v>2620</v>
      </c>
      <c r="AL835" s="4">
        <v>8</v>
      </c>
      <c r="AM835" s="4">
        <v>32</v>
      </c>
      <c r="AN835" s="4">
        <v>8</v>
      </c>
      <c r="AO835" s="4">
        <f t="shared" si="25"/>
        <v>8.0320800000000006</v>
      </c>
      <c r="AP835" s="4">
        <v>0</v>
      </c>
      <c r="AQ835" s="4">
        <v>0</v>
      </c>
      <c r="AR835" s="4" t="s">
        <v>5759</v>
      </c>
      <c r="AS835" s="4">
        <v>170602</v>
      </c>
      <c r="AT835" s="4">
        <v>17060204</v>
      </c>
      <c r="AU835" s="4" t="s">
        <v>5648</v>
      </c>
      <c r="AV835" s="4" t="str">
        <f t="shared" si="26"/>
        <v>WPC</v>
      </c>
      <c r="AW835" t="s">
        <v>4031</v>
      </c>
      <c r="AX835" s="18"/>
      <c r="AY835" t="s">
        <v>4031</v>
      </c>
      <c r="AZ835" s="15">
        <v>1.1000000000000001</v>
      </c>
      <c r="BA835" s="4" t="s">
        <v>5928</v>
      </c>
      <c r="BB835" s="4" t="s">
        <v>5649</v>
      </c>
      <c r="BC835" s="4" t="s">
        <v>21</v>
      </c>
    </row>
    <row r="836" spans="1:55" x14ac:dyDescent="0.3">
      <c r="A836">
        <v>110</v>
      </c>
      <c r="B836">
        <v>1</v>
      </c>
      <c r="C836" t="s">
        <v>2619</v>
      </c>
      <c r="D836" s="16">
        <v>42979</v>
      </c>
      <c r="E836" s="16">
        <v>43216.5</v>
      </c>
      <c r="F836" t="s">
        <v>17</v>
      </c>
      <c r="G836" t="s">
        <v>2621</v>
      </c>
      <c r="H836" t="s">
        <v>68</v>
      </c>
      <c r="I836" t="s">
        <v>2622</v>
      </c>
      <c r="J836" t="s">
        <v>21</v>
      </c>
      <c r="K836" t="s">
        <v>2623</v>
      </c>
      <c r="L836">
        <v>1262</v>
      </c>
      <c r="M836">
        <v>45.097937999999999</v>
      </c>
      <c r="N836">
        <v>-113.72049699999999</v>
      </c>
      <c r="O836" t="s">
        <v>2619</v>
      </c>
      <c r="P836" s="27" t="s">
        <v>2620</v>
      </c>
      <c r="Q836" s="27" t="s">
        <v>5650</v>
      </c>
      <c r="R836" s="27" t="s">
        <v>6348</v>
      </c>
      <c r="S836" s="27" t="s">
        <v>6348</v>
      </c>
      <c r="T836" s="27" t="s">
        <v>5651</v>
      </c>
      <c r="U836" s="15">
        <v>1</v>
      </c>
      <c r="V836" s="15">
        <v>2013</v>
      </c>
      <c r="W836" s="15" t="s">
        <v>6360</v>
      </c>
      <c r="X836" s="17">
        <v>1</v>
      </c>
      <c r="Y836" s="17">
        <v>25</v>
      </c>
      <c r="AA836" s="17">
        <v>1</v>
      </c>
      <c r="AB836" s="17">
        <v>0</v>
      </c>
      <c r="AC836" s="17">
        <v>0</v>
      </c>
      <c r="AD836" s="17" t="s">
        <v>6370</v>
      </c>
      <c r="AE836" s="17" t="s">
        <v>6370</v>
      </c>
      <c r="AF836" s="17" t="s">
        <v>6370</v>
      </c>
      <c r="AG836" t="s">
        <v>5759</v>
      </c>
      <c r="AH836">
        <v>1</v>
      </c>
      <c r="AI836" t="s">
        <v>4031</v>
      </c>
      <c r="AJ836" s="15" t="s">
        <v>2619</v>
      </c>
      <c r="AK836" s="4" t="s">
        <v>2620</v>
      </c>
      <c r="AL836" s="4">
        <v>8</v>
      </c>
      <c r="AM836" s="4">
        <v>32</v>
      </c>
      <c r="AN836" s="4">
        <v>8</v>
      </c>
      <c r="AO836" s="4">
        <f t="shared" si="25"/>
        <v>8.0320800000000006</v>
      </c>
      <c r="AP836" s="4">
        <v>0</v>
      </c>
      <c r="AQ836" s="4">
        <v>0</v>
      </c>
      <c r="AR836" s="4" t="s">
        <v>5759</v>
      </c>
      <c r="AS836" s="4">
        <v>170602</v>
      </c>
      <c r="AT836" s="4">
        <v>17060204</v>
      </c>
      <c r="AU836" s="4" t="s">
        <v>5648</v>
      </c>
      <c r="AV836" s="4" t="str">
        <f t="shared" si="26"/>
        <v>WPC</v>
      </c>
      <c r="AW836" t="s">
        <v>4031</v>
      </c>
      <c r="AX836" s="18"/>
      <c r="AY836" t="s">
        <v>4031</v>
      </c>
      <c r="AZ836" s="15">
        <v>1.1000000000000001</v>
      </c>
      <c r="BA836" s="4" t="s">
        <v>5928</v>
      </c>
      <c r="BB836" s="4" t="s">
        <v>5649</v>
      </c>
      <c r="BC836" s="4" t="s">
        <v>21</v>
      </c>
    </row>
    <row r="837" spans="1:55" x14ac:dyDescent="0.3">
      <c r="A837">
        <v>0</v>
      </c>
      <c r="B837" t="s">
        <v>16</v>
      </c>
      <c r="C837" t="s">
        <v>2736</v>
      </c>
      <c r="D837" s="15" t="s">
        <v>16</v>
      </c>
      <c r="E837" s="15" t="s">
        <v>16</v>
      </c>
      <c r="F837" t="s">
        <v>2731</v>
      </c>
      <c r="G837" t="s">
        <v>2737</v>
      </c>
      <c r="H837" t="s">
        <v>16</v>
      </c>
      <c r="I837" t="s">
        <v>16</v>
      </c>
      <c r="J837" t="s">
        <v>2733</v>
      </c>
      <c r="K837" t="s">
        <v>2738</v>
      </c>
      <c r="L837">
        <v>1333</v>
      </c>
      <c r="M837">
        <v>44.525585370000002</v>
      </c>
      <c r="N837">
        <v>-113.2368515</v>
      </c>
      <c r="O837" t="s">
        <v>2736</v>
      </c>
      <c r="P837" s="27" t="s">
        <v>2736</v>
      </c>
      <c r="Q837" s="27" t="s">
        <v>5650</v>
      </c>
      <c r="R837" s="27" t="s">
        <v>6348</v>
      </c>
      <c r="S837" s="27" t="s">
        <v>6348</v>
      </c>
      <c r="T837" s="27" t="s">
        <v>5651</v>
      </c>
      <c r="U837" s="15">
        <v>1</v>
      </c>
      <c r="V837" s="15"/>
      <c r="W837" s="15"/>
      <c r="X837" s="17"/>
      <c r="Y837" s="17">
        <v>25</v>
      </c>
      <c r="AA837" s="17"/>
      <c r="AB837" s="17"/>
      <c r="AC837" s="17"/>
      <c r="AD837" s="17"/>
      <c r="AE837" s="17"/>
      <c r="AG837" t="s">
        <v>5759</v>
      </c>
      <c r="AH837">
        <v>1</v>
      </c>
      <c r="AI837" t="s">
        <v>4031</v>
      </c>
      <c r="AJ837" s="18" t="s">
        <v>6032</v>
      </c>
      <c r="AK837" s="4" t="s">
        <v>6032</v>
      </c>
      <c r="AL837" s="4">
        <v>8</v>
      </c>
      <c r="AM837" s="4">
        <v>32</v>
      </c>
      <c r="AN837" s="4">
        <v>51</v>
      </c>
      <c r="AO837" s="4">
        <f t="shared" si="25"/>
        <v>8.0325100000000003</v>
      </c>
      <c r="AP837" s="4">
        <v>0</v>
      </c>
      <c r="AQ837" s="4">
        <v>0</v>
      </c>
      <c r="AR837" s="4">
        <v>0</v>
      </c>
      <c r="AS837" s="4">
        <v>0</v>
      </c>
      <c r="AT837" s="4">
        <v>17060204</v>
      </c>
      <c r="AU837" s="4" t="s">
        <v>5648</v>
      </c>
      <c r="AV837" s="4" t="str">
        <f t="shared" si="26"/>
        <v>18MILC</v>
      </c>
      <c r="AW837" t="s">
        <v>4031</v>
      </c>
      <c r="AX837" s="18"/>
      <c r="AY837" t="s">
        <v>4031</v>
      </c>
      <c r="AZ837" s="15"/>
    </row>
    <row r="838" spans="1:55" x14ac:dyDescent="0.3">
      <c r="A838">
        <v>0</v>
      </c>
      <c r="B838" t="s">
        <v>16</v>
      </c>
      <c r="C838" t="s">
        <v>2768</v>
      </c>
      <c r="D838" s="15" t="s">
        <v>16</v>
      </c>
      <c r="E838" s="15" t="s">
        <v>16</v>
      </c>
      <c r="F838" t="s">
        <v>2731</v>
      </c>
      <c r="G838" t="s">
        <v>2769</v>
      </c>
      <c r="H838" t="s">
        <v>16</v>
      </c>
      <c r="I838" t="s">
        <v>16</v>
      </c>
      <c r="J838" t="s">
        <v>2733</v>
      </c>
      <c r="K838" t="s">
        <v>2770</v>
      </c>
      <c r="L838">
        <v>1280</v>
      </c>
      <c r="M838">
        <v>44.957612339999997</v>
      </c>
      <c r="N838">
        <v>-113.54490869999999</v>
      </c>
      <c r="O838" t="s">
        <v>2768</v>
      </c>
      <c r="P838" s="27" t="s">
        <v>2768</v>
      </c>
      <c r="Q838" s="27" t="s">
        <v>5650</v>
      </c>
      <c r="R838" s="27" t="s">
        <v>6348</v>
      </c>
      <c r="S838" s="27" t="s">
        <v>6348</v>
      </c>
      <c r="T838" s="27" t="s">
        <v>5651</v>
      </c>
      <c r="U838" s="15">
        <v>1</v>
      </c>
      <c r="V838" s="15"/>
      <c r="W838" s="15"/>
      <c r="X838" s="17"/>
      <c r="Y838" s="17">
        <v>25</v>
      </c>
      <c r="AA838" s="17"/>
      <c r="AB838" s="17"/>
      <c r="AC838" s="17"/>
      <c r="AD838" s="17"/>
      <c r="AE838" s="17"/>
      <c r="AG838" t="s">
        <v>5759</v>
      </c>
      <c r="AH838">
        <v>1</v>
      </c>
      <c r="AI838" t="s">
        <v>4031</v>
      </c>
      <c r="AJ838" s="18" t="s">
        <v>6023</v>
      </c>
      <c r="AK838" s="4" t="s">
        <v>6023</v>
      </c>
      <c r="AL838" s="4">
        <v>8</v>
      </c>
      <c r="AM838" s="4">
        <v>32</v>
      </c>
      <c r="AN838" s="4">
        <v>15</v>
      </c>
      <c r="AO838" s="4">
        <f t="shared" ref="AO838:AO901" si="27">AL838+(AM838*0.001)+(AN838*0.00001)</f>
        <v>8.0321499999999997</v>
      </c>
      <c r="AP838" s="4">
        <v>0</v>
      </c>
      <c r="AQ838" s="4">
        <v>0</v>
      </c>
      <c r="AR838" s="4">
        <v>0</v>
      </c>
      <c r="AS838" s="4">
        <v>0</v>
      </c>
      <c r="AT838" s="4">
        <v>17060204</v>
      </c>
      <c r="AU838" s="4" t="s">
        <v>5648</v>
      </c>
      <c r="AV838" s="4" t="str">
        <f t="shared" ref="AV838:AV901" si="28">O838</f>
        <v>AGNCYC</v>
      </c>
      <c r="AW838" t="s">
        <v>4031</v>
      </c>
      <c r="AX838" s="18"/>
      <c r="AY838" t="s">
        <v>4031</v>
      </c>
      <c r="AZ838" s="15"/>
    </row>
    <row r="839" spans="1:55" x14ac:dyDescent="0.3">
      <c r="A839">
        <v>0</v>
      </c>
      <c r="B839" t="s">
        <v>16</v>
      </c>
      <c r="C839" t="s">
        <v>2827</v>
      </c>
      <c r="D839" s="15" t="s">
        <v>16</v>
      </c>
      <c r="E839" s="15" t="s">
        <v>16</v>
      </c>
      <c r="F839" t="s">
        <v>2731</v>
      </c>
      <c r="G839" t="s">
        <v>2828</v>
      </c>
      <c r="H839" t="s">
        <v>16</v>
      </c>
      <c r="I839" t="s">
        <v>16</v>
      </c>
      <c r="J839" t="s">
        <v>2733</v>
      </c>
      <c r="K839" t="s">
        <v>2829</v>
      </c>
      <c r="L839">
        <v>1296</v>
      </c>
      <c r="M839">
        <v>44.841091460000001</v>
      </c>
      <c r="N839">
        <v>-113.7594541</v>
      </c>
      <c r="O839" t="s">
        <v>2827</v>
      </c>
      <c r="P839" s="27" t="s">
        <v>2827</v>
      </c>
      <c r="Q839" s="27" t="s">
        <v>5650</v>
      </c>
      <c r="R839" s="27" t="s">
        <v>6348</v>
      </c>
      <c r="S839" s="27" t="s">
        <v>6348</v>
      </c>
      <c r="T839" s="27" t="s">
        <v>5651</v>
      </c>
      <c r="U839" s="15">
        <v>1</v>
      </c>
      <c r="V839" s="15"/>
      <c r="W839" s="15"/>
      <c r="X839" s="17"/>
      <c r="Y839" s="17">
        <v>25</v>
      </c>
      <c r="AA839" s="17"/>
      <c r="AB839" s="17"/>
      <c r="AC839" s="17"/>
      <c r="AD839" s="17"/>
      <c r="AE839" s="17"/>
      <c r="AG839" t="s">
        <v>5759</v>
      </c>
      <c r="AH839">
        <v>1</v>
      </c>
      <c r="AI839" t="s">
        <v>4031</v>
      </c>
      <c r="AJ839" s="18" t="s">
        <v>6024</v>
      </c>
      <c r="AK839" s="4" t="s">
        <v>6024</v>
      </c>
      <c r="AL839" s="4">
        <v>8</v>
      </c>
      <c r="AM839" s="4">
        <v>32</v>
      </c>
      <c r="AN839" s="4">
        <v>18</v>
      </c>
      <c r="AO839" s="4">
        <f t="shared" si="27"/>
        <v>8.0321800000000003</v>
      </c>
      <c r="AP839" s="4">
        <v>0</v>
      </c>
      <c r="AQ839" s="4">
        <v>0</v>
      </c>
      <c r="AR839" s="4">
        <v>0</v>
      </c>
      <c r="AS839" s="4">
        <v>0</v>
      </c>
      <c r="AT839" s="4">
        <v>17060204</v>
      </c>
      <c r="AU839" s="4" t="s">
        <v>5648</v>
      </c>
      <c r="AV839" s="4" t="str">
        <f t="shared" si="28"/>
        <v>BASINC</v>
      </c>
      <c r="AW839" t="s">
        <v>4031</v>
      </c>
      <c r="AX839" s="18"/>
      <c r="AY839" t="s">
        <v>4031</v>
      </c>
      <c r="AZ839" s="15"/>
    </row>
    <row r="840" spans="1:55" x14ac:dyDescent="0.3">
      <c r="A840">
        <v>0</v>
      </c>
      <c r="B840" t="s">
        <v>16</v>
      </c>
      <c r="C840" t="s">
        <v>2830</v>
      </c>
      <c r="D840" s="15" t="s">
        <v>16</v>
      </c>
      <c r="E840" s="15" t="s">
        <v>16</v>
      </c>
      <c r="F840" t="s">
        <v>2731</v>
      </c>
      <c r="G840" t="s">
        <v>2831</v>
      </c>
      <c r="H840" t="s">
        <v>16</v>
      </c>
      <c r="I840" t="s">
        <v>16</v>
      </c>
      <c r="J840" t="s">
        <v>2733</v>
      </c>
      <c r="K840" t="s">
        <v>2832</v>
      </c>
      <c r="L840">
        <v>1342</v>
      </c>
      <c r="M840">
        <v>44.590262449999997</v>
      </c>
      <c r="N840">
        <v>-113.42791029999999</v>
      </c>
      <c r="O840" t="s">
        <v>2830</v>
      </c>
      <c r="P840" s="27" t="s">
        <v>2830</v>
      </c>
      <c r="Q840" s="27" t="s">
        <v>5650</v>
      </c>
      <c r="R840" s="27" t="s">
        <v>6348</v>
      </c>
      <c r="S840" s="27" t="s">
        <v>6348</v>
      </c>
      <c r="T840" s="27" t="s">
        <v>5651</v>
      </c>
      <c r="U840" s="15">
        <v>1</v>
      </c>
      <c r="V840" s="15"/>
      <c r="W840" s="15"/>
      <c r="X840" s="17"/>
      <c r="Y840" s="17">
        <v>25</v>
      </c>
      <c r="AA840" s="17"/>
      <c r="AB840" s="17"/>
      <c r="AC840" s="17"/>
      <c r="AD840" s="17"/>
      <c r="AE840" s="17"/>
      <c r="AG840" t="s">
        <v>5759</v>
      </c>
      <c r="AH840">
        <v>1</v>
      </c>
      <c r="AI840" t="s">
        <v>4031</v>
      </c>
      <c r="AJ840" s="18" t="s">
        <v>6030</v>
      </c>
      <c r="AK840" s="4" t="s">
        <v>6030</v>
      </c>
      <c r="AL840" s="4">
        <v>8</v>
      </c>
      <c r="AM840" s="4">
        <v>32</v>
      </c>
      <c r="AN840" s="4">
        <v>38</v>
      </c>
      <c r="AO840" s="4">
        <f t="shared" si="27"/>
        <v>8.0323799999999999</v>
      </c>
      <c r="AP840" s="4">
        <v>0</v>
      </c>
      <c r="AQ840" s="4">
        <v>0</v>
      </c>
      <c r="AR840" s="4">
        <v>0</v>
      </c>
      <c r="AS840" s="4">
        <v>0</v>
      </c>
      <c r="AT840" s="4">
        <v>17060204</v>
      </c>
      <c r="AU840" s="4" t="s">
        <v>5648</v>
      </c>
      <c r="AV840" s="4" t="str">
        <f t="shared" si="28"/>
        <v>BASN2C</v>
      </c>
      <c r="AW840" t="s">
        <v>4031</v>
      </c>
      <c r="AX840" s="18"/>
      <c r="AY840" t="s">
        <v>4031</v>
      </c>
      <c r="AZ840" s="15"/>
    </row>
    <row r="841" spans="1:55" x14ac:dyDescent="0.3">
      <c r="A841">
        <v>0</v>
      </c>
      <c r="B841" t="s">
        <v>16</v>
      </c>
      <c r="C841" t="s">
        <v>2921</v>
      </c>
      <c r="D841" s="15" t="s">
        <v>16</v>
      </c>
      <c r="E841" s="15" t="s">
        <v>16</v>
      </c>
      <c r="F841" t="s">
        <v>2731</v>
      </c>
      <c r="G841" t="s">
        <v>2922</v>
      </c>
      <c r="H841" t="s">
        <v>16</v>
      </c>
      <c r="I841" t="s">
        <v>16</v>
      </c>
      <c r="J841" t="s">
        <v>2733</v>
      </c>
      <c r="K841" t="s">
        <v>2923</v>
      </c>
      <c r="L841">
        <v>1314</v>
      </c>
      <c r="M841">
        <v>44.645113209999998</v>
      </c>
      <c r="N841">
        <v>-113.52771199999999</v>
      </c>
      <c r="O841" t="s">
        <v>2921</v>
      </c>
      <c r="P841" s="27" t="s">
        <v>2921</v>
      </c>
      <c r="Q841" s="27" t="s">
        <v>5650</v>
      </c>
      <c r="R841" s="27" t="s">
        <v>6348</v>
      </c>
      <c r="S841" s="27" t="s">
        <v>6348</v>
      </c>
      <c r="T841" s="27" t="s">
        <v>5651</v>
      </c>
      <c r="U841" s="15">
        <v>1</v>
      </c>
      <c r="V841" s="15"/>
      <c r="W841" s="15"/>
      <c r="X841" s="17"/>
      <c r="Y841" s="17">
        <v>25</v>
      </c>
      <c r="AA841" s="17"/>
      <c r="AB841" s="17"/>
      <c r="AC841" s="17"/>
      <c r="AD841" s="17"/>
      <c r="AE841" s="17"/>
      <c r="AG841" t="s">
        <v>5759</v>
      </c>
      <c r="AH841">
        <v>1</v>
      </c>
      <c r="AI841" t="s">
        <v>4031</v>
      </c>
      <c r="AJ841" s="18" t="s">
        <v>6027</v>
      </c>
      <c r="AK841" s="4" t="s">
        <v>6027</v>
      </c>
      <c r="AL841" s="4">
        <v>8</v>
      </c>
      <c r="AM841" s="4">
        <v>32</v>
      </c>
      <c r="AN841" s="4">
        <v>27</v>
      </c>
      <c r="AO841" s="4">
        <f t="shared" si="27"/>
        <v>8.0322700000000005</v>
      </c>
      <c r="AP841" s="4">
        <v>0</v>
      </c>
      <c r="AQ841" s="4">
        <v>0</v>
      </c>
      <c r="AR841" s="4">
        <v>0</v>
      </c>
      <c r="AS841" s="4">
        <v>0</v>
      </c>
      <c r="AT841" s="4">
        <v>17060204</v>
      </c>
      <c r="AU841" s="4" t="s">
        <v>5648</v>
      </c>
      <c r="AV841" s="4" t="str">
        <f t="shared" si="28"/>
        <v>BIG8MC</v>
      </c>
      <c r="AW841" t="s">
        <v>4031</v>
      </c>
      <c r="AX841" s="18"/>
      <c r="AY841" t="s">
        <v>4031</v>
      </c>
      <c r="AZ841" s="15"/>
    </row>
    <row r="842" spans="1:55" x14ac:dyDescent="0.3">
      <c r="A842">
        <v>0</v>
      </c>
      <c r="B842" t="s">
        <v>16</v>
      </c>
      <c r="C842" t="s">
        <v>2924</v>
      </c>
      <c r="D842" s="15" t="s">
        <v>16</v>
      </c>
      <c r="E842" s="15" t="s">
        <v>16</v>
      </c>
      <c r="F842" t="s">
        <v>2731</v>
      </c>
      <c r="G842" t="s">
        <v>2925</v>
      </c>
      <c r="H842" t="s">
        <v>16</v>
      </c>
      <c r="I842" t="s">
        <v>16</v>
      </c>
      <c r="J842" t="s">
        <v>2733</v>
      </c>
      <c r="K842" t="s">
        <v>2926</v>
      </c>
      <c r="L842">
        <v>1352</v>
      </c>
      <c r="M842">
        <v>44.662160630000002</v>
      </c>
      <c r="N842">
        <v>-113.104946</v>
      </c>
      <c r="O842" t="s">
        <v>2924</v>
      </c>
      <c r="P842" s="27" t="s">
        <v>2924</v>
      </c>
      <c r="Q842" s="27" t="s">
        <v>5650</v>
      </c>
      <c r="R842" s="27" t="s">
        <v>6348</v>
      </c>
      <c r="S842" s="27" t="s">
        <v>6348</v>
      </c>
      <c r="T842" s="27" t="s">
        <v>5651</v>
      </c>
      <c r="U842" s="15">
        <v>1</v>
      </c>
      <c r="V842" s="15"/>
      <c r="W842" s="15"/>
      <c r="X842" s="17"/>
      <c r="Y842" s="17">
        <v>25</v>
      </c>
      <c r="AA842" s="17"/>
      <c r="AB842" s="17"/>
      <c r="AC842" s="17"/>
      <c r="AD842" s="17"/>
      <c r="AE842" s="17"/>
      <c r="AG842" t="s">
        <v>5759</v>
      </c>
      <c r="AH842">
        <v>1</v>
      </c>
      <c r="AI842" t="s">
        <v>4031</v>
      </c>
      <c r="AJ842" s="18" t="s">
        <v>6025</v>
      </c>
      <c r="AK842" s="4" t="s">
        <v>6025</v>
      </c>
      <c r="AL842" s="4">
        <v>8</v>
      </c>
      <c r="AM842" s="4">
        <v>32</v>
      </c>
      <c r="AN842" s="4">
        <v>21</v>
      </c>
      <c r="AO842" s="4">
        <f t="shared" si="27"/>
        <v>8.0322099999999992</v>
      </c>
      <c r="AP842" s="4">
        <v>0</v>
      </c>
      <c r="AQ842" s="4">
        <v>0</v>
      </c>
      <c r="AR842" s="4">
        <v>0</v>
      </c>
      <c r="AS842" s="4">
        <v>0</v>
      </c>
      <c r="AT842" s="4">
        <v>17060204</v>
      </c>
      <c r="AU842" s="4" t="s">
        <v>5648</v>
      </c>
      <c r="AV842" s="4" t="str">
        <f t="shared" si="28"/>
        <v>BIGB2C</v>
      </c>
      <c r="AW842" t="s">
        <v>4031</v>
      </c>
      <c r="AX842" s="18"/>
      <c r="AY842" t="s">
        <v>4031</v>
      </c>
      <c r="AZ842" s="15"/>
    </row>
    <row r="843" spans="1:55" x14ac:dyDescent="0.3">
      <c r="A843">
        <v>0</v>
      </c>
      <c r="B843" t="s">
        <v>16</v>
      </c>
      <c r="C843" t="s">
        <v>2943</v>
      </c>
      <c r="D843" s="15" t="s">
        <v>16</v>
      </c>
      <c r="E843" s="15" t="s">
        <v>16</v>
      </c>
      <c r="F843" t="s">
        <v>2731</v>
      </c>
      <c r="G843" t="s">
        <v>2944</v>
      </c>
      <c r="H843" t="s">
        <v>16</v>
      </c>
      <c r="I843" t="s">
        <v>16</v>
      </c>
      <c r="J843" t="s">
        <v>2733</v>
      </c>
      <c r="K843" t="s">
        <v>2945</v>
      </c>
      <c r="L843">
        <v>1318</v>
      </c>
      <c r="M843">
        <v>44.70845448</v>
      </c>
      <c r="N843">
        <v>-113.40569720000001</v>
      </c>
      <c r="O843" t="s">
        <v>2943</v>
      </c>
      <c r="P843" s="27" t="s">
        <v>2943</v>
      </c>
      <c r="Q843" s="27" t="s">
        <v>5650</v>
      </c>
      <c r="R843" s="27" t="s">
        <v>6348</v>
      </c>
      <c r="S843" s="27" t="s">
        <v>6348</v>
      </c>
      <c r="T843" s="27" t="s">
        <v>5651</v>
      </c>
      <c r="U843" s="15">
        <v>1</v>
      </c>
      <c r="V843" s="15"/>
      <c r="W843" s="15"/>
      <c r="X843" s="17"/>
      <c r="Y843" s="17">
        <v>25</v>
      </c>
      <c r="AA843" s="17"/>
      <c r="AB843" s="17"/>
      <c r="AC843" s="17"/>
      <c r="AD843" s="17"/>
      <c r="AE843" s="17"/>
      <c r="AG843" t="s">
        <v>5759</v>
      </c>
      <c r="AH843">
        <v>1</v>
      </c>
      <c r="AI843" t="s">
        <v>4031</v>
      </c>
      <c r="AJ843" s="18" t="s">
        <v>6028</v>
      </c>
      <c r="AK843" s="4" t="s">
        <v>6028</v>
      </c>
      <c r="AL843" s="4">
        <v>8</v>
      </c>
      <c r="AM843" s="4">
        <v>32</v>
      </c>
      <c r="AN843" s="4">
        <v>30</v>
      </c>
      <c r="AO843" s="4">
        <f t="shared" si="27"/>
        <v>8.0322999999999993</v>
      </c>
      <c r="AP843" s="4">
        <v>0</v>
      </c>
      <c r="AQ843" s="4">
        <v>0</v>
      </c>
      <c r="AR843" s="4">
        <v>0</v>
      </c>
      <c r="AS843" s="4">
        <v>0</v>
      </c>
      <c r="AT843" s="4">
        <v>17060204</v>
      </c>
      <c r="AU843" s="4" t="s">
        <v>5648</v>
      </c>
      <c r="AV843" s="4" t="str">
        <f t="shared" si="28"/>
        <v>BIGSPC</v>
      </c>
      <c r="AW843" t="s">
        <v>4031</v>
      </c>
      <c r="AX843" s="18"/>
      <c r="AY843" t="s">
        <v>4031</v>
      </c>
      <c r="AZ843" s="15"/>
    </row>
    <row r="844" spans="1:55" x14ac:dyDescent="0.3">
      <c r="A844">
        <v>0</v>
      </c>
      <c r="B844" t="s">
        <v>16</v>
      </c>
      <c r="C844" t="s">
        <v>2992</v>
      </c>
      <c r="D844" s="15" t="s">
        <v>16</v>
      </c>
      <c r="E844" s="15" t="s">
        <v>16</v>
      </c>
      <c r="F844" t="s">
        <v>2731</v>
      </c>
      <c r="G844" t="s">
        <v>2993</v>
      </c>
      <c r="H844" t="s">
        <v>16</v>
      </c>
      <c r="I844" t="s">
        <v>16</v>
      </c>
      <c r="J844" t="s">
        <v>2733</v>
      </c>
      <c r="K844" t="s">
        <v>2092</v>
      </c>
      <c r="L844">
        <v>1258</v>
      </c>
      <c r="M844">
        <v>45.170332940000002</v>
      </c>
      <c r="N844">
        <v>-113.7092761</v>
      </c>
      <c r="O844" t="s">
        <v>2992</v>
      </c>
      <c r="P844" s="27" t="s">
        <v>2992</v>
      </c>
      <c r="Q844" s="27" t="s">
        <v>5650</v>
      </c>
      <c r="R844" s="27" t="s">
        <v>6348</v>
      </c>
      <c r="S844" s="27" t="s">
        <v>6348</v>
      </c>
      <c r="T844" s="27" t="s">
        <v>5651</v>
      </c>
      <c r="U844" s="15">
        <v>1</v>
      </c>
      <c r="V844" s="15"/>
      <c r="W844" s="15"/>
      <c r="X844" s="17"/>
      <c r="Y844" s="17">
        <v>25</v>
      </c>
      <c r="AA844" s="17"/>
      <c r="AB844" s="17"/>
      <c r="AC844" s="17"/>
      <c r="AD844" s="17"/>
      <c r="AE844" s="17"/>
      <c r="AG844" t="s">
        <v>5759</v>
      </c>
      <c r="AH844">
        <v>1</v>
      </c>
      <c r="AI844" t="s">
        <v>4031</v>
      </c>
      <c r="AJ844" s="18" t="s">
        <v>6020</v>
      </c>
      <c r="AK844" s="4" t="s">
        <v>6020</v>
      </c>
      <c r="AL844" s="4">
        <v>8</v>
      </c>
      <c r="AM844" s="4">
        <v>32</v>
      </c>
      <c r="AN844" s="4">
        <v>6</v>
      </c>
      <c r="AO844" s="4">
        <f t="shared" si="27"/>
        <v>8.0320599999999995</v>
      </c>
      <c r="AP844" s="4">
        <v>0</v>
      </c>
      <c r="AQ844" s="4">
        <v>0</v>
      </c>
      <c r="AR844" s="4">
        <v>0</v>
      </c>
      <c r="AS844" s="4">
        <v>0</v>
      </c>
      <c r="AT844" s="4">
        <v>17060204</v>
      </c>
      <c r="AU844" s="4" t="s">
        <v>5648</v>
      </c>
      <c r="AV844" s="4" t="str">
        <f t="shared" si="28"/>
        <v>BOHANC</v>
      </c>
      <c r="AW844" t="s">
        <v>4031</v>
      </c>
      <c r="AX844" s="18"/>
      <c r="AY844" t="s">
        <v>4031</v>
      </c>
      <c r="AZ844" s="15"/>
    </row>
    <row r="845" spans="1:55" x14ac:dyDescent="0.3">
      <c r="A845">
        <v>0</v>
      </c>
      <c r="B845" t="s">
        <v>16</v>
      </c>
      <c r="C845" t="s">
        <v>2994</v>
      </c>
      <c r="D845" s="15" t="s">
        <v>16</v>
      </c>
      <c r="E845" s="15" t="s">
        <v>16</v>
      </c>
      <c r="F845" t="s">
        <v>2731</v>
      </c>
      <c r="G845" t="s">
        <v>2995</v>
      </c>
      <c r="H845" t="s">
        <v>16</v>
      </c>
      <c r="I845" t="s">
        <v>16</v>
      </c>
      <c r="J845" t="s">
        <v>2733</v>
      </c>
      <c r="K845" t="s">
        <v>2996</v>
      </c>
      <c r="L845">
        <v>1265</v>
      </c>
      <c r="M845">
        <v>45.172506570000003</v>
      </c>
      <c r="N845">
        <v>-113.66600579999999</v>
      </c>
      <c r="O845" t="s">
        <v>2994</v>
      </c>
      <c r="P845" s="27" t="s">
        <v>2994</v>
      </c>
      <c r="Q845" s="27" t="s">
        <v>5650</v>
      </c>
      <c r="R845" s="27" t="s">
        <v>6348</v>
      </c>
      <c r="S845" s="27" t="s">
        <v>6348</v>
      </c>
      <c r="T845" s="27" t="s">
        <v>5651</v>
      </c>
      <c r="U845" s="15">
        <v>1</v>
      </c>
      <c r="V845" s="15"/>
      <c r="W845" s="15"/>
      <c r="X845" s="17"/>
      <c r="Y845" s="17">
        <v>25</v>
      </c>
      <c r="AA845" s="17"/>
      <c r="AB845" s="17"/>
      <c r="AC845" s="17"/>
      <c r="AD845" s="17"/>
      <c r="AE845" s="17"/>
      <c r="AG845" t="s">
        <v>5759</v>
      </c>
      <c r="AH845">
        <v>1</v>
      </c>
      <c r="AI845" t="s">
        <v>4031</v>
      </c>
      <c r="AJ845" s="18" t="s">
        <v>6020</v>
      </c>
      <c r="AK845" s="4" t="s">
        <v>6020</v>
      </c>
      <c r="AL845" s="4">
        <v>8</v>
      </c>
      <c r="AM845" s="4">
        <v>32</v>
      </c>
      <c r="AN845" s="4">
        <v>6</v>
      </c>
      <c r="AO845" s="4">
        <f t="shared" si="27"/>
        <v>8.0320599999999995</v>
      </c>
      <c r="AP845" s="4">
        <v>0</v>
      </c>
      <c r="AQ845" s="4">
        <v>0</v>
      </c>
      <c r="AR845" s="4">
        <v>0</v>
      </c>
      <c r="AS845" s="4">
        <v>0</v>
      </c>
      <c r="AT845" s="4">
        <v>17060204</v>
      </c>
      <c r="AU845" s="4" t="s">
        <v>5648</v>
      </c>
      <c r="AV845" s="4" t="str">
        <f t="shared" si="28"/>
        <v>BOHEFC</v>
      </c>
      <c r="AW845" t="s">
        <v>4031</v>
      </c>
      <c r="AX845" s="18"/>
      <c r="AY845" t="s">
        <v>4031</v>
      </c>
      <c r="AZ845" s="15"/>
    </row>
    <row r="846" spans="1:55" x14ac:dyDescent="0.3">
      <c r="A846">
        <v>0</v>
      </c>
      <c r="B846" t="s">
        <v>16</v>
      </c>
      <c r="C846" t="s">
        <v>3062</v>
      </c>
      <c r="D846" s="15" t="s">
        <v>16</v>
      </c>
      <c r="E846" s="15" t="s">
        <v>16</v>
      </c>
      <c r="F846" t="s">
        <v>2731</v>
      </c>
      <c r="G846" t="s">
        <v>3063</v>
      </c>
      <c r="H846" t="s">
        <v>16</v>
      </c>
      <c r="I846" t="s">
        <v>16</v>
      </c>
      <c r="J846" t="s">
        <v>2733</v>
      </c>
      <c r="K846" t="s">
        <v>3064</v>
      </c>
      <c r="L846">
        <v>1330</v>
      </c>
      <c r="M846">
        <v>44.563883840000003</v>
      </c>
      <c r="N846">
        <v>-113.4013051</v>
      </c>
      <c r="O846" t="s">
        <v>3062</v>
      </c>
      <c r="P846" s="27" t="s">
        <v>3062</v>
      </c>
      <c r="Q846" s="27" t="s">
        <v>5650</v>
      </c>
      <c r="R846" s="27" t="s">
        <v>6348</v>
      </c>
      <c r="S846" s="27" t="s">
        <v>6348</v>
      </c>
      <c r="T846" s="27" t="s">
        <v>5651</v>
      </c>
      <c r="U846" s="15">
        <v>1</v>
      </c>
      <c r="V846" s="15"/>
      <c r="W846" s="15"/>
      <c r="X846" s="17"/>
      <c r="Y846" s="17">
        <v>25</v>
      </c>
      <c r="AA846" s="17"/>
      <c r="AB846" s="17"/>
      <c r="AC846" s="17"/>
      <c r="AD846" s="17"/>
      <c r="AE846" s="17"/>
      <c r="AG846" t="s">
        <v>5759</v>
      </c>
      <c r="AH846">
        <v>1</v>
      </c>
      <c r="AI846" t="s">
        <v>4031</v>
      </c>
      <c r="AJ846" s="18" t="s">
        <v>6030</v>
      </c>
      <c r="AK846" s="4" t="s">
        <v>6030</v>
      </c>
      <c r="AL846" s="4">
        <v>8</v>
      </c>
      <c r="AM846" s="4">
        <v>32</v>
      </c>
      <c r="AN846" s="4">
        <v>38</v>
      </c>
      <c r="AO846" s="4">
        <f t="shared" si="27"/>
        <v>8.0323799999999999</v>
      </c>
      <c r="AP846" s="4">
        <v>0</v>
      </c>
      <c r="AQ846" s="4">
        <v>0</v>
      </c>
      <c r="AR846" s="4">
        <v>0</v>
      </c>
      <c r="AS846" s="4">
        <v>0</v>
      </c>
      <c r="AT846" s="4">
        <v>17060204</v>
      </c>
      <c r="AU846" s="4" t="s">
        <v>5648</v>
      </c>
      <c r="AV846" s="4" t="str">
        <f t="shared" si="28"/>
        <v>BTIMBC</v>
      </c>
      <c r="AW846" t="s">
        <v>4031</v>
      </c>
      <c r="AX846" s="18"/>
      <c r="AY846" t="s">
        <v>4031</v>
      </c>
      <c r="AZ846" s="15"/>
    </row>
    <row r="847" spans="1:55" x14ac:dyDescent="0.3">
      <c r="A847">
        <v>0</v>
      </c>
      <c r="B847" t="s">
        <v>16</v>
      </c>
      <c r="C847" t="s">
        <v>3070</v>
      </c>
      <c r="D847" s="15" t="s">
        <v>16</v>
      </c>
      <c r="E847" s="15" t="s">
        <v>16</v>
      </c>
      <c r="F847" t="s">
        <v>2731</v>
      </c>
      <c r="G847" t="s">
        <v>3071</v>
      </c>
      <c r="H847" t="s">
        <v>16</v>
      </c>
      <c r="I847" t="s">
        <v>16</v>
      </c>
      <c r="J847" t="s">
        <v>2733</v>
      </c>
      <c r="K847" t="s">
        <v>3072</v>
      </c>
      <c r="L847">
        <v>1307</v>
      </c>
      <c r="M847">
        <v>44.783571649999999</v>
      </c>
      <c r="N847">
        <v>-113.8314125</v>
      </c>
      <c r="O847" t="s">
        <v>3070</v>
      </c>
      <c r="P847" s="27" t="s">
        <v>3070</v>
      </c>
      <c r="Q847" s="27" t="s">
        <v>5650</v>
      </c>
      <c r="R847" s="27" t="s">
        <v>6348</v>
      </c>
      <c r="S847" s="27" t="s">
        <v>6348</v>
      </c>
      <c r="T847" s="27" t="s">
        <v>5651</v>
      </c>
      <c r="U847" s="15">
        <v>1</v>
      </c>
      <c r="V847" s="15"/>
      <c r="W847" s="15"/>
      <c r="X847" s="17"/>
      <c r="Y847" s="17">
        <v>25</v>
      </c>
      <c r="AA847" s="17"/>
      <c r="AB847" s="17"/>
      <c r="AC847" s="17"/>
      <c r="AD847" s="17"/>
      <c r="AE847" s="17"/>
      <c r="AG847" t="s">
        <v>5759</v>
      </c>
      <c r="AH847">
        <v>1</v>
      </c>
      <c r="AI847" t="s">
        <v>4031</v>
      </c>
      <c r="AJ847" s="18" t="s">
        <v>6024</v>
      </c>
      <c r="AK847" s="4" t="s">
        <v>6024</v>
      </c>
      <c r="AL847" s="4">
        <v>8</v>
      </c>
      <c r="AM847" s="4">
        <v>32</v>
      </c>
      <c r="AN847" s="4">
        <v>18</v>
      </c>
      <c r="AO847" s="4">
        <f t="shared" si="27"/>
        <v>8.0321800000000003</v>
      </c>
      <c r="AP847" s="4">
        <v>0</v>
      </c>
      <c r="AQ847" s="4">
        <v>0</v>
      </c>
      <c r="AR847" s="4">
        <v>0</v>
      </c>
      <c r="AS847" s="4">
        <v>0</v>
      </c>
      <c r="AT847" s="4">
        <v>17060204</v>
      </c>
      <c r="AU847" s="4" t="s">
        <v>5648</v>
      </c>
      <c r="AV847" s="4" t="str">
        <f t="shared" si="28"/>
        <v>BUCK4C</v>
      </c>
      <c r="AW847" t="s">
        <v>4031</v>
      </c>
      <c r="AX847" s="18"/>
      <c r="AY847" t="s">
        <v>4031</v>
      </c>
      <c r="AZ847" s="15"/>
    </row>
    <row r="848" spans="1:55" x14ac:dyDescent="0.3">
      <c r="A848">
        <v>0</v>
      </c>
      <c r="B848" t="s">
        <v>16</v>
      </c>
      <c r="C848" t="s">
        <v>3095</v>
      </c>
      <c r="D848" s="15" t="s">
        <v>16</v>
      </c>
      <c r="E848" s="15" t="s">
        <v>16</v>
      </c>
      <c r="F848" t="s">
        <v>2731</v>
      </c>
      <c r="G848" t="s">
        <v>3096</v>
      </c>
      <c r="H848" t="s">
        <v>16</v>
      </c>
      <c r="I848" t="s">
        <v>16</v>
      </c>
      <c r="J848" t="s">
        <v>2733</v>
      </c>
      <c r="K848" t="s">
        <v>3097</v>
      </c>
      <c r="L848">
        <v>1304</v>
      </c>
      <c r="M848">
        <v>44.795319380000002</v>
      </c>
      <c r="N848">
        <v>-113.7839432</v>
      </c>
      <c r="O848" t="s">
        <v>3095</v>
      </c>
      <c r="P848" s="27" t="s">
        <v>3095</v>
      </c>
      <c r="Q848" s="27" t="s">
        <v>5650</v>
      </c>
      <c r="R848" s="27" t="s">
        <v>6348</v>
      </c>
      <c r="S848" s="27" t="s">
        <v>6348</v>
      </c>
      <c r="T848" s="27" t="s">
        <v>5651</v>
      </c>
      <c r="U848" s="15">
        <v>1</v>
      </c>
      <c r="V848" s="15"/>
      <c r="W848" s="15"/>
      <c r="X848" s="17"/>
      <c r="Y848" s="17">
        <v>25</v>
      </c>
      <c r="AA848" s="17"/>
      <c r="AB848" s="17"/>
      <c r="AC848" s="17"/>
      <c r="AD848" s="17"/>
      <c r="AE848" s="17"/>
      <c r="AG848" t="s">
        <v>5759</v>
      </c>
      <c r="AH848">
        <v>1</v>
      </c>
      <c r="AI848" t="s">
        <v>4031</v>
      </c>
      <c r="AJ848" s="18" t="s">
        <v>6024</v>
      </c>
      <c r="AK848" s="4" t="s">
        <v>6024</v>
      </c>
      <c r="AL848" s="4">
        <v>8</v>
      </c>
      <c r="AM848" s="4">
        <v>32</v>
      </c>
      <c r="AN848" s="4">
        <v>18</v>
      </c>
      <c r="AO848" s="4">
        <f t="shared" si="27"/>
        <v>8.0321800000000003</v>
      </c>
      <c r="AP848" s="4">
        <v>0</v>
      </c>
      <c r="AQ848" s="4">
        <v>0</v>
      </c>
      <c r="AR848" s="4">
        <v>0</v>
      </c>
      <c r="AS848" s="4">
        <v>0</v>
      </c>
      <c r="AT848" s="4">
        <v>17060204</v>
      </c>
      <c r="AU848" s="4" t="s">
        <v>5648</v>
      </c>
      <c r="AV848" s="4" t="str">
        <f t="shared" si="28"/>
        <v>BVAL2C</v>
      </c>
      <c r="AW848" t="s">
        <v>4031</v>
      </c>
      <c r="AX848" s="18"/>
      <c r="AY848" t="s">
        <v>4031</v>
      </c>
      <c r="AZ848" s="15"/>
    </row>
    <row r="849" spans="1:52" x14ac:dyDescent="0.3">
      <c r="A849">
        <v>0</v>
      </c>
      <c r="B849" t="s">
        <v>16</v>
      </c>
      <c r="C849" t="s">
        <v>3129</v>
      </c>
      <c r="D849" s="15" t="s">
        <v>16</v>
      </c>
      <c r="E849" s="15" t="s">
        <v>16</v>
      </c>
      <c r="F849" t="s">
        <v>2731</v>
      </c>
      <c r="G849" t="s">
        <v>3130</v>
      </c>
      <c r="H849" t="s">
        <v>16</v>
      </c>
      <c r="I849" t="s">
        <v>16</v>
      </c>
      <c r="J849" t="s">
        <v>2733</v>
      </c>
      <c r="K849" t="s">
        <v>3131</v>
      </c>
      <c r="L849">
        <v>1331</v>
      </c>
      <c r="M849">
        <v>44.749123750000003</v>
      </c>
      <c r="N849">
        <v>-113.27098220000001</v>
      </c>
      <c r="O849" t="s">
        <v>3129</v>
      </c>
      <c r="P849" s="27" t="s">
        <v>3129</v>
      </c>
      <c r="Q849" s="27" t="s">
        <v>5650</v>
      </c>
      <c r="R849" s="27" t="s">
        <v>6348</v>
      </c>
      <c r="S849" s="27" t="s">
        <v>6348</v>
      </c>
      <c r="T849" s="27" t="s">
        <v>5651</v>
      </c>
      <c r="U849" s="15">
        <v>1</v>
      </c>
      <c r="V849" s="15"/>
      <c r="W849" s="15"/>
      <c r="X849" s="17"/>
      <c r="Y849" s="17">
        <v>25</v>
      </c>
      <c r="AA849" s="17"/>
      <c r="AB849" s="17"/>
      <c r="AC849" s="17"/>
      <c r="AD849" s="17"/>
      <c r="AE849" s="17"/>
      <c r="AG849" t="s">
        <v>5759</v>
      </c>
      <c r="AH849">
        <v>1</v>
      </c>
      <c r="AI849" t="s">
        <v>4031</v>
      </c>
      <c r="AJ849" s="18" t="s">
        <v>6031</v>
      </c>
      <c r="AK849" s="4" t="s">
        <v>6031</v>
      </c>
      <c r="AL849" s="4">
        <v>8</v>
      </c>
      <c r="AM849" s="4">
        <v>32</v>
      </c>
      <c r="AN849" s="4">
        <v>45</v>
      </c>
      <c r="AO849" s="4">
        <f t="shared" si="27"/>
        <v>8.0324500000000008</v>
      </c>
      <c r="AP849" s="4">
        <v>0</v>
      </c>
      <c r="AQ849" s="4">
        <v>0</v>
      </c>
      <c r="AR849" s="4">
        <v>0</v>
      </c>
      <c r="AS849" s="4">
        <v>0</v>
      </c>
      <c r="AT849" s="4">
        <v>17060204</v>
      </c>
      <c r="AU849" s="4" t="s">
        <v>5648</v>
      </c>
      <c r="AV849" s="4" t="str">
        <f t="shared" si="28"/>
        <v>CANY2C</v>
      </c>
      <c r="AW849" t="s">
        <v>4031</v>
      </c>
      <c r="AX849" s="18"/>
      <c r="AY849" t="s">
        <v>4031</v>
      </c>
      <c r="AZ849" s="15"/>
    </row>
    <row r="850" spans="1:52" x14ac:dyDescent="0.3">
      <c r="A850">
        <v>0</v>
      </c>
      <c r="B850" t="s">
        <v>16</v>
      </c>
      <c r="C850" t="s">
        <v>3143</v>
      </c>
      <c r="D850" s="15" t="s">
        <v>16</v>
      </c>
      <c r="E850" s="15" t="s">
        <v>16</v>
      </c>
      <c r="F850" t="s">
        <v>2731</v>
      </c>
      <c r="G850" t="s">
        <v>3144</v>
      </c>
      <c r="H850" t="s">
        <v>16</v>
      </c>
      <c r="I850" t="s">
        <v>16</v>
      </c>
      <c r="J850" t="s">
        <v>2733</v>
      </c>
      <c r="K850" t="s">
        <v>3145</v>
      </c>
      <c r="L850">
        <v>1233</v>
      </c>
      <c r="M850">
        <v>45.308498440000001</v>
      </c>
      <c r="N850">
        <v>-113.8042808</v>
      </c>
      <c r="O850" t="s">
        <v>3143</v>
      </c>
      <c r="P850" s="27" t="s">
        <v>3143</v>
      </c>
      <c r="Q850" s="27" t="s">
        <v>5650</v>
      </c>
      <c r="R850" s="27" t="s">
        <v>6348</v>
      </c>
      <c r="S850" s="27" t="s">
        <v>6346</v>
      </c>
      <c r="U850" s="15">
        <v>1</v>
      </c>
      <c r="V850" s="15"/>
      <c r="W850" s="15"/>
      <c r="X850" s="17"/>
      <c r="Y850" s="17">
        <v>24</v>
      </c>
      <c r="AA850" s="17"/>
      <c r="AB850" s="17"/>
      <c r="AC850" s="17"/>
      <c r="AD850" s="17"/>
      <c r="AE850" s="17"/>
      <c r="AG850" t="s">
        <v>5759</v>
      </c>
      <c r="AH850">
        <v>1</v>
      </c>
      <c r="AI850" t="s">
        <v>6002</v>
      </c>
      <c r="AJ850" s="18" t="s">
        <v>6001</v>
      </c>
      <c r="AK850" s="4" t="s">
        <v>6001</v>
      </c>
      <c r="AL850" s="4">
        <v>8</v>
      </c>
      <c r="AM850" s="4">
        <v>31</v>
      </c>
      <c r="AN850" s="4">
        <v>4</v>
      </c>
      <c r="AO850" s="4">
        <f t="shared" si="27"/>
        <v>8.0310400000000008</v>
      </c>
      <c r="AP850" s="4">
        <v>0</v>
      </c>
      <c r="AQ850" s="4">
        <v>0</v>
      </c>
      <c r="AR850" s="4">
        <v>0</v>
      </c>
      <c r="AS850" s="4">
        <v>0</v>
      </c>
      <c r="AT850" s="4">
        <v>17060203</v>
      </c>
      <c r="AU850" s="4" t="s">
        <v>5752</v>
      </c>
      <c r="AV850" s="4" t="str">
        <f t="shared" si="28"/>
        <v>CARMEC</v>
      </c>
      <c r="AX850" s="18"/>
      <c r="AY850" t="s">
        <v>4031</v>
      </c>
      <c r="AZ850" s="15"/>
    </row>
    <row r="851" spans="1:52" x14ac:dyDescent="0.3">
      <c r="A851">
        <v>0</v>
      </c>
      <c r="B851" t="s">
        <v>16</v>
      </c>
      <c r="C851" t="s">
        <v>3362</v>
      </c>
      <c r="D851" s="15" t="s">
        <v>16</v>
      </c>
      <c r="E851" s="15" t="s">
        <v>16</v>
      </c>
      <c r="F851" t="s">
        <v>2731</v>
      </c>
      <c r="G851" t="s">
        <v>3363</v>
      </c>
      <c r="H851" t="s">
        <v>16</v>
      </c>
      <c r="I851" t="s">
        <v>16</v>
      </c>
      <c r="J851" t="s">
        <v>2733</v>
      </c>
      <c r="K851" t="s">
        <v>3364</v>
      </c>
      <c r="L851">
        <v>1288</v>
      </c>
      <c r="M851">
        <v>44.921512999999997</v>
      </c>
      <c r="N851">
        <v>-113.538214</v>
      </c>
      <c r="O851" t="s">
        <v>3362</v>
      </c>
      <c r="P851" s="27" t="s">
        <v>3362</v>
      </c>
      <c r="Q851" s="27" t="s">
        <v>5650</v>
      </c>
      <c r="R851" s="27" t="s">
        <v>6348</v>
      </c>
      <c r="S851" s="27" t="s">
        <v>6348</v>
      </c>
      <c r="T851" s="27" t="s">
        <v>5651</v>
      </c>
      <c r="U851" s="15">
        <v>1</v>
      </c>
      <c r="V851" s="15"/>
      <c r="W851" s="15"/>
      <c r="X851" s="17"/>
      <c r="Y851" s="17">
        <v>25</v>
      </c>
      <c r="AA851" s="17"/>
      <c r="AB851" s="17"/>
      <c r="AC851" s="17"/>
      <c r="AD851" s="17"/>
      <c r="AE851" s="17"/>
      <c r="AG851" t="s">
        <v>5759</v>
      </c>
      <c r="AH851">
        <v>1</v>
      </c>
      <c r="AI851" t="s">
        <v>4031</v>
      </c>
      <c r="AJ851" s="18" t="s">
        <v>6023</v>
      </c>
      <c r="AK851" s="4" t="s">
        <v>6023</v>
      </c>
      <c r="AL851" s="4">
        <v>8</v>
      </c>
      <c r="AM851" s="4">
        <v>32</v>
      </c>
      <c r="AN851" s="4">
        <v>15</v>
      </c>
      <c r="AO851" s="4">
        <f t="shared" si="27"/>
        <v>8.0321499999999997</v>
      </c>
      <c r="AP851" s="4">
        <v>0</v>
      </c>
      <c r="AQ851" s="4">
        <v>0</v>
      </c>
      <c r="AR851" s="4">
        <v>0</v>
      </c>
      <c r="AS851" s="4">
        <v>0</v>
      </c>
      <c r="AT851" s="4">
        <v>17060204</v>
      </c>
      <c r="AU851" s="4" t="s">
        <v>5648</v>
      </c>
      <c r="AV851" s="4" t="str">
        <f t="shared" si="28"/>
        <v>COW2C</v>
      </c>
      <c r="AW851" t="s">
        <v>4031</v>
      </c>
      <c r="AX851" s="18"/>
      <c r="AY851" t="s">
        <v>4031</v>
      </c>
      <c r="AZ851" s="15"/>
    </row>
    <row r="852" spans="1:52" x14ac:dyDescent="0.3">
      <c r="A852">
        <v>0</v>
      </c>
      <c r="B852" t="s">
        <v>16</v>
      </c>
      <c r="C852" t="s">
        <v>3429</v>
      </c>
      <c r="D852" s="15" t="s">
        <v>16</v>
      </c>
      <c r="E852" s="15" t="s">
        <v>16</v>
      </c>
      <c r="F852" t="s">
        <v>2731</v>
      </c>
      <c r="G852" t="s">
        <v>3430</v>
      </c>
      <c r="H852" t="s">
        <v>16</v>
      </c>
      <c r="I852" t="s">
        <v>16</v>
      </c>
      <c r="J852" t="s">
        <v>2733</v>
      </c>
      <c r="K852" t="s">
        <v>3431</v>
      </c>
      <c r="L852">
        <v>1345</v>
      </c>
      <c r="M852">
        <v>44.764686279999999</v>
      </c>
      <c r="N852">
        <v>-113.19854410000001</v>
      </c>
      <c r="O852" t="s">
        <v>3429</v>
      </c>
      <c r="P852" s="27" t="s">
        <v>3429</v>
      </c>
      <c r="Q852" s="27" t="s">
        <v>5650</v>
      </c>
      <c r="R852" s="27" t="s">
        <v>6348</v>
      </c>
      <c r="S852" s="27" t="s">
        <v>6348</v>
      </c>
      <c r="T852" s="27" t="s">
        <v>5651</v>
      </c>
      <c r="U852" s="15">
        <v>1</v>
      </c>
      <c r="V852" s="15"/>
      <c r="W852" s="15"/>
      <c r="X852" s="17"/>
      <c r="Y852" s="17">
        <v>25</v>
      </c>
      <c r="AA852" s="17"/>
      <c r="AB852" s="17"/>
      <c r="AC852" s="17"/>
      <c r="AD852" s="17"/>
      <c r="AE852" s="17"/>
      <c r="AG852" t="s">
        <v>5759</v>
      </c>
      <c r="AH852">
        <v>1</v>
      </c>
      <c r="AI852" t="s">
        <v>4031</v>
      </c>
      <c r="AJ852" s="18" t="s">
        <v>6031</v>
      </c>
      <c r="AK852" s="4" t="s">
        <v>6031</v>
      </c>
      <c r="AL852" s="4">
        <v>8</v>
      </c>
      <c r="AM852" s="4">
        <v>32</v>
      </c>
      <c r="AN852" s="4">
        <v>45</v>
      </c>
      <c r="AO852" s="4">
        <f t="shared" si="27"/>
        <v>8.0324500000000008</v>
      </c>
      <c r="AP852" s="4">
        <v>0</v>
      </c>
      <c r="AQ852" s="4">
        <v>0</v>
      </c>
      <c r="AR852" s="4">
        <v>0</v>
      </c>
      <c r="AS852" s="4">
        <v>0</v>
      </c>
      <c r="AT852" s="4">
        <v>17060204</v>
      </c>
      <c r="AU852" s="4" t="s">
        <v>5648</v>
      </c>
      <c r="AV852" s="4" t="str">
        <f t="shared" si="28"/>
        <v>CRUIKS</v>
      </c>
      <c r="AW852" t="s">
        <v>4031</v>
      </c>
      <c r="AX852" s="18"/>
      <c r="AY852" t="s">
        <v>4031</v>
      </c>
      <c r="AZ852" s="15"/>
    </row>
    <row r="853" spans="1:52" x14ac:dyDescent="0.3">
      <c r="A853">
        <v>0</v>
      </c>
      <c r="B853" t="s">
        <v>16</v>
      </c>
      <c r="C853" t="s">
        <v>3467</v>
      </c>
      <c r="D853" s="15" t="s">
        <v>16</v>
      </c>
      <c r="E853" s="15" t="s">
        <v>16</v>
      </c>
      <c r="F853" t="s">
        <v>2731</v>
      </c>
      <c r="G853" t="s">
        <v>3468</v>
      </c>
      <c r="H853" t="s">
        <v>16</v>
      </c>
      <c r="I853" t="s">
        <v>16</v>
      </c>
      <c r="J853" t="s">
        <v>2733</v>
      </c>
      <c r="K853" t="s">
        <v>3469</v>
      </c>
      <c r="L853">
        <v>1355</v>
      </c>
      <c r="M853">
        <v>44.487858719999998</v>
      </c>
      <c r="N853">
        <v>-113.3228276</v>
      </c>
      <c r="O853" t="s">
        <v>3467</v>
      </c>
      <c r="P853" s="27" t="s">
        <v>3467</v>
      </c>
      <c r="Q853" s="27" t="s">
        <v>5650</v>
      </c>
      <c r="R853" s="27" t="s">
        <v>6348</v>
      </c>
      <c r="S853" s="27" t="s">
        <v>6348</v>
      </c>
      <c r="T853" s="27" t="s">
        <v>5651</v>
      </c>
      <c r="U853" s="15">
        <v>1</v>
      </c>
      <c r="V853" s="15"/>
      <c r="W853" s="15"/>
      <c r="X853" s="17"/>
      <c r="Y853" s="17">
        <v>25</v>
      </c>
      <c r="AA853" s="17"/>
      <c r="AB853" s="17"/>
      <c r="AC853" s="17"/>
      <c r="AD853" s="17"/>
      <c r="AE853" s="17"/>
      <c r="AG853" t="s">
        <v>5759</v>
      </c>
      <c r="AH853">
        <v>1</v>
      </c>
      <c r="AI853" t="s">
        <v>4031</v>
      </c>
      <c r="AJ853" s="18" t="s">
        <v>6025</v>
      </c>
      <c r="AK853" s="4" t="s">
        <v>6025</v>
      </c>
      <c r="AL853" s="4">
        <v>8</v>
      </c>
      <c r="AM853" s="4">
        <v>32</v>
      </c>
      <c r="AN853" s="4">
        <v>21</v>
      </c>
      <c r="AO853" s="4">
        <f t="shared" si="27"/>
        <v>8.0322099999999992</v>
      </c>
      <c r="AP853" s="4">
        <v>0</v>
      </c>
      <c r="AQ853" s="4">
        <v>0</v>
      </c>
      <c r="AR853" s="4">
        <v>0</v>
      </c>
      <c r="AS853" s="4">
        <v>0</v>
      </c>
      <c r="AT853" s="4">
        <v>17060204</v>
      </c>
      <c r="AU853" s="4" t="s">
        <v>5648</v>
      </c>
      <c r="AV853" s="4" t="str">
        <f t="shared" si="28"/>
        <v>DEERC</v>
      </c>
      <c r="AW853" t="s">
        <v>4031</v>
      </c>
      <c r="AX853" s="18"/>
      <c r="AY853" t="s">
        <v>4031</v>
      </c>
      <c r="AZ853" s="15"/>
    </row>
    <row r="854" spans="1:52" x14ac:dyDescent="0.3">
      <c r="A854">
        <v>0</v>
      </c>
      <c r="B854" t="s">
        <v>16</v>
      </c>
      <c r="C854" t="s">
        <v>3635</v>
      </c>
      <c r="D854" s="15" t="s">
        <v>16</v>
      </c>
      <c r="E854" s="15" t="s">
        <v>16</v>
      </c>
      <c r="F854" t="s">
        <v>2731</v>
      </c>
      <c r="G854" t="s">
        <v>3636</v>
      </c>
      <c r="H854" t="s">
        <v>16</v>
      </c>
      <c r="I854" t="s">
        <v>16</v>
      </c>
      <c r="J854" t="s">
        <v>2733</v>
      </c>
      <c r="K854" t="s">
        <v>3637</v>
      </c>
      <c r="L854">
        <v>1294</v>
      </c>
      <c r="M854">
        <v>45.010849780000001</v>
      </c>
      <c r="N854">
        <v>-113.494568</v>
      </c>
      <c r="O854" t="s">
        <v>3635</v>
      </c>
      <c r="P854" s="27" t="s">
        <v>3635</v>
      </c>
      <c r="Q854" s="27" t="s">
        <v>5650</v>
      </c>
      <c r="R854" s="27" t="s">
        <v>6348</v>
      </c>
      <c r="S854" s="27" t="s">
        <v>6348</v>
      </c>
      <c r="T854" s="27" t="s">
        <v>5651</v>
      </c>
      <c r="U854" s="15">
        <v>1</v>
      </c>
      <c r="V854" s="15"/>
      <c r="W854" s="15"/>
      <c r="X854" s="17"/>
      <c r="Y854" s="17">
        <v>25</v>
      </c>
      <c r="AA854" s="17"/>
      <c r="AB854" s="17"/>
      <c r="AC854" s="17"/>
      <c r="AD854" s="17"/>
      <c r="AE854" s="17"/>
      <c r="AG854" t="s">
        <v>5759</v>
      </c>
      <c r="AH854">
        <v>1</v>
      </c>
      <c r="AI854" t="s">
        <v>4031</v>
      </c>
      <c r="AJ854" s="18" t="s">
        <v>6023</v>
      </c>
      <c r="AK854" s="4" t="s">
        <v>6023</v>
      </c>
      <c r="AL854" s="4">
        <v>8</v>
      </c>
      <c r="AM854" s="4">
        <v>32</v>
      </c>
      <c r="AN854" s="4">
        <v>15</v>
      </c>
      <c r="AO854" s="4">
        <f t="shared" si="27"/>
        <v>8.0321499999999997</v>
      </c>
      <c r="AP854" s="4">
        <v>0</v>
      </c>
      <c r="AQ854" s="4">
        <v>0</v>
      </c>
      <c r="AR854" s="4">
        <v>0</v>
      </c>
      <c r="AS854" s="4">
        <v>0</v>
      </c>
      <c r="AT854" s="4">
        <v>17060204</v>
      </c>
      <c r="AU854" s="4" t="s">
        <v>5648</v>
      </c>
      <c r="AV854" s="4" t="str">
        <f t="shared" si="28"/>
        <v>FLUMEC</v>
      </c>
      <c r="AW854" t="s">
        <v>4031</v>
      </c>
      <c r="AX854" s="18"/>
      <c r="AY854" t="s">
        <v>4031</v>
      </c>
      <c r="AZ854" s="15"/>
    </row>
    <row r="855" spans="1:52" x14ac:dyDescent="0.3">
      <c r="A855">
        <v>0</v>
      </c>
      <c r="B855" t="s">
        <v>16</v>
      </c>
      <c r="C855" t="s">
        <v>3753</v>
      </c>
      <c r="D855" s="15" t="s">
        <v>16</v>
      </c>
      <c r="E855" s="15" t="s">
        <v>16</v>
      </c>
      <c r="F855" t="s">
        <v>2731</v>
      </c>
      <c r="G855" t="s">
        <v>3754</v>
      </c>
      <c r="H855" t="s">
        <v>16</v>
      </c>
      <c r="I855" t="s">
        <v>16</v>
      </c>
      <c r="J855" t="s">
        <v>2733</v>
      </c>
      <c r="K855" t="s">
        <v>3755</v>
      </c>
      <c r="L855">
        <v>1337</v>
      </c>
      <c r="M855">
        <v>44.65991914</v>
      </c>
      <c r="N855">
        <v>-113.2445511</v>
      </c>
      <c r="O855" t="s">
        <v>3753</v>
      </c>
      <c r="P855" s="27" t="s">
        <v>3753</v>
      </c>
      <c r="Q855" s="27" t="s">
        <v>5650</v>
      </c>
      <c r="R855" s="27" t="s">
        <v>6348</v>
      </c>
      <c r="S855" s="27" t="s">
        <v>6348</v>
      </c>
      <c r="T855" s="27" t="s">
        <v>5651</v>
      </c>
      <c r="U855" s="15">
        <v>1</v>
      </c>
      <c r="V855" s="15"/>
      <c r="W855" s="15"/>
      <c r="X855" s="17"/>
      <c r="Y855" s="17">
        <v>25</v>
      </c>
      <c r="AA855" s="17"/>
      <c r="AB855" s="17"/>
      <c r="AC855" s="17"/>
      <c r="AD855" s="17"/>
      <c r="AE855" s="17"/>
      <c r="AG855" t="s">
        <v>5759</v>
      </c>
      <c r="AH855">
        <v>1</v>
      </c>
      <c r="AI855" t="s">
        <v>4031</v>
      </c>
      <c r="AJ855" s="18" t="s">
        <v>6033</v>
      </c>
      <c r="AK855" s="4" t="s">
        <v>6033</v>
      </c>
      <c r="AL855" s="4">
        <v>8</v>
      </c>
      <c r="AM855" s="4">
        <v>32</v>
      </c>
      <c r="AN855" s="4">
        <v>48</v>
      </c>
      <c r="AO855" s="4">
        <f t="shared" si="27"/>
        <v>8.0324799999999996</v>
      </c>
      <c r="AP855" s="4">
        <v>0</v>
      </c>
      <c r="AQ855" s="4">
        <v>0</v>
      </c>
      <c r="AR855" s="4">
        <v>0</v>
      </c>
      <c r="AS855" s="4">
        <v>0</v>
      </c>
      <c r="AT855" s="4">
        <v>17060204</v>
      </c>
      <c r="AU855" s="4" t="s">
        <v>5648</v>
      </c>
      <c r="AV855" s="4" t="str">
        <f t="shared" si="28"/>
        <v>HAWLYC</v>
      </c>
      <c r="AW855" t="s">
        <v>4031</v>
      </c>
      <c r="AX855" s="18"/>
      <c r="AY855" t="s">
        <v>4031</v>
      </c>
      <c r="AZ855" s="15"/>
    </row>
    <row r="856" spans="1:52" x14ac:dyDescent="0.3">
      <c r="A856">
        <v>0</v>
      </c>
      <c r="B856" t="s">
        <v>16</v>
      </c>
      <c r="C856" t="s">
        <v>3756</v>
      </c>
      <c r="D856" s="15" t="s">
        <v>16</v>
      </c>
      <c r="E856" s="15" t="s">
        <v>16</v>
      </c>
      <c r="F856" t="s">
        <v>2731</v>
      </c>
      <c r="G856" t="s">
        <v>3757</v>
      </c>
      <c r="H856" t="s">
        <v>16</v>
      </c>
      <c r="I856" t="s">
        <v>16</v>
      </c>
      <c r="J856" t="s">
        <v>2733</v>
      </c>
      <c r="K856" t="s">
        <v>3758</v>
      </c>
      <c r="L856">
        <v>1305</v>
      </c>
      <c r="M856">
        <v>44.715450930000003</v>
      </c>
      <c r="N856">
        <v>-113.66042160000001</v>
      </c>
      <c r="O856" t="s">
        <v>3756</v>
      </c>
      <c r="P856" s="27" t="s">
        <v>3756</v>
      </c>
      <c r="Q856" s="27" t="s">
        <v>5650</v>
      </c>
      <c r="R856" s="27" t="s">
        <v>6348</v>
      </c>
      <c r="S856" s="27" t="s">
        <v>6348</v>
      </c>
      <c r="T856" s="27" t="s">
        <v>5651</v>
      </c>
      <c r="U856" s="15">
        <v>1</v>
      </c>
      <c r="V856" s="15"/>
      <c r="W856" s="15"/>
      <c r="X856" s="17"/>
      <c r="Y856" s="17">
        <v>25</v>
      </c>
      <c r="AA856" s="17"/>
      <c r="AB856" s="17"/>
      <c r="AC856" s="17"/>
      <c r="AD856" s="17"/>
      <c r="AE856" s="17"/>
      <c r="AG856" t="s">
        <v>5759</v>
      </c>
      <c r="AH856">
        <v>1</v>
      </c>
      <c r="AI856" t="s">
        <v>4031</v>
      </c>
      <c r="AJ856" s="18" t="s">
        <v>6024</v>
      </c>
      <c r="AK856" s="4" t="s">
        <v>6024</v>
      </c>
      <c r="AL856" s="4">
        <v>8</v>
      </c>
      <c r="AM856" s="4">
        <v>32</v>
      </c>
      <c r="AN856" s="4">
        <v>18</v>
      </c>
      <c r="AO856" s="4">
        <f t="shared" si="27"/>
        <v>8.0321800000000003</v>
      </c>
      <c r="AP856" s="4">
        <v>0</v>
      </c>
      <c r="AQ856" s="4">
        <v>0</v>
      </c>
      <c r="AR856" s="4">
        <v>0</v>
      </c>
      <c r="AS856" s="4">
        <v>0</v>
      </c>
      <c r="AT856" s="4">
        <v>17060204</v>
      </c>
      <c r="AU856" s="4" t="s">
        <v>5648</v>
      </c>
      <c r="AV856" s="4" t="str">
        <f t="shared" si="28"/>
        <v>HAYDEF</v>
      </c>
      <c r="AW856" t="s">
        <v>4031</v>
      </c>
      <c r="AX856" s="18"/>
      <c r="AY856" t="s">
        <v>4031</v>
      </c>
      <c r="AZ856" s="15"/>
    </row>
    <row r="857" spans="1:52" x14ac:dyDescent="0.3">
      <c r="A857">
        <v>0</v>
      </c>
      <c r="B857" t="s">
        <v>16</v>
      </c>
      <c r="C857" t="s">
        <v>3759</v>
      </c>
      <c r="D857" s="15" t="s">
        <v>16</v>
      </c>
      <c r="E857" s="15" t="s">
        <v>16</v>
      </c>
      <c r="F857" t="s">
        <v>2731</v>
      </c>
      <c r="G857" t="s">
        <v>3760</v>
      </c>
      <c r="H857" t="s">
        <v>16</v>
      </c>
      <c r="I857" t="s">
        <v>16</v>
      </c>
      <c r="J857" t="s">
        <v>2733</v>
      </c>
      <c r="K857" t="s">
        <v>3761</v>
      </c>
      <c r="L857">
        <v>1290</v>
      </c>
      <c r="M857">
        <v>44.75276564</v>
      </c>
      <c r="N857">
        <v>-113.7129834</v>
      </c>
      <c r="O857" t="s">
        <v>3759</v>
      </c>
      <c r="P857" s="27" t="s">
        <v>3759</v>
      </c>
      <c r="Q857" s="27" t="s">
        <v>5650</v>
      </c>
      <c r="R857" s="27" t="s">
        <v>6348</v>
      </c>
      <c r="S857" s="27" t="s">
        <v>6348</v>
      </c>
      <c r="T857" s="27" t="s">
        <v>5651</v>
      </c>
      <c r="U857" s="15">
        <v>1</v>
      </c>
      <c r="V857" s="15"/>
      <c r="W857" s="15"/>
      <c r="X857" s="17"/>
      <c r="Y857" s="17">
        <v>25</v>
      </c>
      <c r="AA857" s="17"/>
      <c r="AB857" s="17"/>
      <c r="AC857" s="17"/>
      <c r="AD857" s="17"/>
      <c r="AE857" s="17"/>
      <c r="AG857" t="s">
        <v>5759</v>
      </c>
      <c r="AH857">
        <v>1</v>
      </c>
      <c r="AI857" t="s">
        <v>4031</v>
      </c>
      <c r="AJ857" s="18" t="s">
        <v>6024</v>
      </c>
      <c r="AK857" s="4" t="s">
        <v>6024</v>
      </c>
      <c r="AL857" s="4">
        <v>8</v>
      </c>
      <c r="AM857" s="4">
        <v>32</v>
      </c>
      <c r="AN857" s="4">
        <v>18</v>
      </c>
      <c r="AO857" s="4">
        <f t="shared" si="27"/>
        <v>8.0321800000000003</v>
      </c>
      <c r="AP857" s="4">
        <v>0</v>
      </c>
      <c r="AQ857" s="4">
        <v>0</v>
      </c>
      <c r="AR857" s="4">
        <v>0</v>
      </c>
      <c r="AS857" s="4">
        <v>0</v>
      </c>
      <c r="AT857" s="4">
        <v>17060204</v>
      </c>
      <c r="AU857" s="4" t="s">
        <v>5648</v>
      </c>
      <c r="AV857" s="4" t="str">
        <f t="shared" si="28"/>
        <v>HAYDNC</v>
      </c>
      <c r="AW857" t="s">
        <v>4031</v>
      </c>
      <c r="AX857" s="18"/>
      <c r="AY857" t="s">
        <v>4031</v>
      </c>
      <c r="AZ857" s="15"/>
    </row>
    <row r="858" spans="1:52" x14ac:dyDescent="0.3">
      <c r="A858">
        <v>0</v>
      </c>
      <c r="B858" t="s">
        <v>16</v>
      </c>
      <c r="C858" t="s">
        <v>3762</v>
      </c>
      <c r="D858" s="15" t="s">
        <v>16</v>
      </c>
      <c r="E858" s="15" t="s">
        <v>16</v>
      </c>
      <c r="F858" t="s">
        <v>2731</v>
      </c>
      <c r="G858" t="s">
        <v>3763</v>
      </c>
      <c r="H858" t="s">
        <v>16</v>
      </c>
      <c r="I858" t="s">
        <v>16</v>
      </c>
      <c r="J858" t="s">
        <v>2733</v>
      </c>
      <c r="K858" t="s">
        <v>3764</v>
      </c>
      <c r="L858">
        <v>1267</v>
      </c>
      <c r="M858">
        <v>44.998035520000002</v>
      </c>
      <c r="N858">
        <v>-113.7263157</v>
      </c>
      <c r="O858" t="s">
        <v>3762</v>
      </c>
      <c r="P858" s="27" t="s">
        <v>3762</v>
      </c>
      <c r="Q858" s="27" t="s">
        <v>5650</v>
      </c>
      <c r="R858" s="27" t="s">
        <v>6348</v>
      </c>
      <c r="S858" s="27" t="s">
        <v>6348</v>
      </c>
      <c r="T858" s="27" t="s">
        <v>5651</v>
      </c>
      <c r="U858" s="15">
        <v>1</v>
      </c>
      <c r="V858" s="15"/>
      <c r="W858" s="15"/>
      <c r="X858" s="17"/>
      <c r="Y858" s="17">
        <v>25</v>
      </c>
      <c r="AA858" s="17"/>
      <c r="AB858" s="17"/>
      <c r="AC858" s="17"/>
      <c r="AD858" s="17"/>
      <c r="AE858" s="17"/>
      <c r="AG858" t="s">
        <v>5759</v>
      </c>
      <c r="AH858">
        <v>1</v>
      </c>
      <c r="AI858" t="s">
        <v>4031</v>
      </c>
      <c r="AJ858" s="18" t="s">
        <v>6019</v>
      </c>
      <c r="AK858" s="4" t="s">
        <v>6019</v>
      </c>
      <c r="AL858" s="4">
        <v>8</v>
      </c>
      <c r="AM858" s="4">
        <v>32</v>
      </c>
      <c r="AN858" s="4">
        <v>3</v>
      </c>
      <c r="AO858" s="4">
        <f t="shared" si="27"/>
        <v>8.0320300000000007</v>
      </c>
      <c r="AP858" s="4">
        <v>0</v>
      </c>
      <c r="AQ858" s="4">
        <v>0</v>
      </c>
      <c r="AR858" s="4">
        <v>0</v>
      </c>
      <c r="AS858" s="4">
        <v>0</v>
      </c>
      <c r="AT858" s="4">
        <v>17060204</v>
      </c>
      <c r="AU858" s="4" t="s">
        <v>5648</v>
      </c>
      <c r="AV858" s="4" t="str">
        <f t="shared" si="28"/>
        <v>HAYNSC</v>
      </c>
      <c r="AW858" t="s">
        <v>4031</v>
      </c>
      <c r="AX858" s="18"/>
      <c r="AY858" t="s">
        <v>4031</v>
      </c>
      <c r="AZ858" s="15"/>
    </row>
    <row r="859" spans="1:52" x14ac:dyDescent="0.3">
      <c r="A859">
        <v>0</v>
      </c>
      <c r="B859" t="s">
        <v>16</v>
      </c>
      <c r="C859" t="s">
        <v>3820</v>
      </c>
      <c r="D859" s="15" t="s">
        <v>16</v>
      </c>
      <c r="E859" s="15" t="s">
        <v>16</v>
      </c>
      <c r="F859" t="s">
        <v>2731</v>
      </c>
      <c r="G859" t="s">
        <v>3821</v>
      </c>
      <c r="H859" t="s">
        <v>16</v>
      </c>
      <c r="I859" t="s">
        <v>16</v>
      </c>
      <c r="J859" t="s">
        <v>2840</v>
      </c>
      <c r="K859" t="s">
        <v>1055</v>
      </c>
      <c r="L859">
        <v>1291</v>
      </c>
      <c r="M859">
        <v>44.861393</v>
      </c>
      <c r="N859">
        <v>-113.63202099999999</v>
      </c>
      <c r="O859" t="s">
        <v>3820</v>
      </c>
      <c r="P859" s="27" t="s">
        <v>3820</v>
      </c>
      <c r="Q859" s="27" t="s">
        <v>5650</v>
      </c>
      <c r="R859" s="27" t="s">
        <v>6348</v>
      </c>
      <c r="S859" s="27" t="s">
        <v>6348</v>
      </c>
      <c r="T859" s="27" t="s">
        <v>5651</v>
      </c>
      <c r="U859" s="15">
        <v>1</v>
      </c>
      <c r="V859" s="15"/>
      <c r="W859" s="15"/>
      <c r="X859" s="17"/>
      <c r="Y859" s="17">
        <v>25</v>
      </c>
      <c r="AA859" s="17"/>
      <c r="AB859" s="17"/>
      <c r="AC859" s="17"/>
      <c r="AD859" s="17"/>
      <c r="AE859" s="17"/>
      <c r="AG859" t="s">
        <v>5759</v>
      </c>
      <c r="AH859">
        <v>1</v>
      </c>
      <c r="AI859" t="s">
        <v>4031</v>
      </c>
      <c r="AJ859" s="18" t="s">
        <v>6024</v>
      </c>
      <c r="AK859" s="4" t="s">
        <v>6024</v>
      </c>
      <c r="AL859" s="4">
        <v>8</v>
      </c>
      <c r="AM859" s="4">
        <v>32</v>
      </c>
      <c r="AN859" s="4">
        <v>18</v>
      </c>
      <c r="AO859" s="4">
        <f t="shared" si="27"/>
        <v>8.0321800000000003</v>
      </c>
      <c r="AP859" s="4">
        <v>0</v>
      </c>
      <c r="AQ859" s="4">
        <v>0</v>
      </c>
      <c r="AR859" s="4">
        <v>0</v>
      </c>
      <c r="AS859" s="4">
        <v>0</v>
      </c>
      <c r="AT859" s="4">
        <v>17060204</v>
      </c>
      <c r="AU859" s="4" t="s">
        <v>5648</v>
      </c>
      <c r="AV859" s="4" t="str">
        <f t="shared" si="28"/>
        <v>HYDTRP</v>
      </c>
      <c r="AW859" t="s">
        <v>4031</v>
      </c>
      <c r="AX859" s="18"/>
      <c r="AY859" t="s">
        <v>4031</v>
      </c>
      <c r="AZ859" s="15"/>
    </row>
    <row r="860" spans="1:52" x14ac:dyDescent="0.3">
      <c r="A860">
        <v>0</v>
      </c>
      <c r="B860" t="s">
        <v>16</v>
      </c>
      <c r="C860" t="s">
        <v>3953</v>
      </c>
      <c r="D860" s="15" t="s">
        <v>16</v>
      </c>
      <c r="E860" s="15" t="s">
        <v>16</v>
      </c>
      <c r="F860" t="s">
        <v>2731</v>
      </c>
      <c r="G860" t="s">
        <v>3954</v>
      </c>
      <c r="H860" t="s">
        <v>16</v>
      </c>
      <c r="I860" t="s">
        <v>16</v>
      </c>
      <c r="J860" t="s">
        <v>2733</v>
      </c>
      <c r="K860" t="s">
        <v>3955</v>
      </c>
      <c r="L860">
        <v>1270</v>
      </c>
      <c r="M860">
        <v>45.062584710000003</v>
      </c>
      <c r="N860">
        <v>-113.5826679</v>
      </c>
      <c r="O860" t="s">
        <v>3953</v>
      </c>
      <c r="P860" s="27" t="s">
        <v>3953</v>
      </c>
      <c r="Q860" s="27" t="s">
        <v>5650</v>
      </c>
      <c r="R860" s="27" t="s">
        <v>6348</v>
      </c>
      <c r="S860" s="27" t="s">
        <v>6348</v>
      </c>
      <c r="T860" s="27" t="s">
        <v>5651</v>
      </c>
      <c r="U860" s="15">
        <v>1</v>
      </c>
      <c r="V860" s="15"/>
      <c r="W860" s="15"/>
      <c r="X860" s="17"/>
      <c r="Y860" s="17">
        <v>25</v>
      </c>
      <c r="AA860" s="17"/>
      <c r="AB860" s="17"/>
      <c r="AC860" s="17"/>
      <c r="AD860" s="17"/>
      <c r="AE860" s="17"/>
      <c r="AG860" t="s">
        <v>5759</v>
      </c>
      <c r="AH860">
        <v>1</v>
      </c>
      <c r="AI860" t="s">
        <v>4031</v>
      </c>
      <c r="AJ860" s="18" t="s">
        <v>6022</v>
      </c>
      <c r="AK860" s="4" t="s">
        <v>6022</v>
      </c>
      <c r="AL860" s="4">
        <v>8</v>
      </c>
      <c r="AM860" s="4">
        <v>32</v>
      </c>
      <c r="AN860" s="4">
        <v>12</v>
      </c>
      <c r="AO860" s="4">
        <f t="shared" si="27"/>
        <v>8.0321200000000008</v>
      </c>
      <c r="AP860" s="4">
        <v>0</v>
      </c>
      <c r="AQ860" s="4">
        <v>0</v>
      </c>
      <c r="AR860" s="4">
        <v>0</v>
      </c>
      <c r="AS860" s="4">
        <v>0</v>
      </c>
      <c r="AT860" s="4">
        <v>17060204</v>
      </c>
      <c r="AU860" s="4" t="s">
        <v>5648</v>
      </c>
      <c r="AV860" s="4" t="str">
        <f t="shared" si="28"/>
        <v>KENYC</v>
      </c>
      <c r="AW860" t="s">
        <v>4031</v>
      </c>
      <c r="AX860" s="18"/>
      <c r="AY860" t="s">
        <v>4031</v>
      </c>
      <c r="AZ860" s="15"/>
    </row>
    <row r="861" spans="1:52" x14ac:dyDescent="0.3">
      <c r="A861">
        <v>0</v>
      </c>
      <c r="B861" t="s">
        <v>16</v>
      </c>
      <c r="C861" t="s">
        <v>4027</v>
      </c>
      <c r="D861" s="15" t="s">
        <v>16</v>
      </c>
      <c r="E861" s="15" t="s">
        <v>16</v>
      </c>
      <c r="F861" t="s">
        <v>2731</v>
      </c>
      <c r="G861" t="s">
        <v>4028</v>
      </c>
      <c r="H861" t="s">
        <v>16</v>
      </c>
      <c r="I861" t="s">
        <v>16</v>
      </c>
      <c r="J861" t="s">
        <v>2733</v>
      </c>
      <c r="K861" t="s">
        <v>4029</v>
      </c>
      <c r="L861">
        <v>1320</v>
      </c>
      <c r="M861">
        <v>44.68308511</v>
      </c>
      <c r="N861">
        <v>-113.53228780000001</v>
      </c>
      <c r="O861" t="s">
        <v>4027</v>
      </c>
      <c r="P861" s="27" t="s">
        <v>4027</v>
      </c>
      <c r="Q861" s="27" t="s">
        <v>5650</v>
      </c>
      <c r="R861" s="27" t="s">
        <v>6348</v>
      </c>
      <c r="S861" s="27" t="s">
        <v>6348</v>
      </c>
      <c r="T861" s="27" t="s">
        <v>5651</v>
      </c>
      <c r="U861" s="15">
        <v>1</v>
      </c>
      <c r="V861" s="15"/>
      <c r="W861" s="15"/>
      <c r="X861" s="17"/>
      <c r="Y861" s="17">
        <v>25</v>
      </c>
      <c r="AA861" s="17"/>
      <c r="AB861" s="17"/>
      <c r="AC861" s="17"/>
      <c r="AD861" s="17"/>
      <c r="AE861" s="17"/>
      <c r="AG861" t="s">
        <v>5759</v>
      </c>
      <c r="AH861">
        <v>1</v>
      </c>
      <c r="AI861" t="s">
        <v>4031</v>
      </c>
      <c r="AJ861" s="18" t="s">
        <v>6029</v>
      </c>
      <c r="AK861" s="4" t="s">
        <v>6029</v>
      </c>
      <c r="AL861" s="4">
        <v>8</v>
      </c>
      <c r="AM861" s="4">
        <v>32</v>
      </c>
      <c r="AN861" s="4">
        <v>33</v>
      </c>
      <c r="AO861" s="4">
        <f t="shared" si="27"/>
        <v>8.03233</v>
      </c>
      <c r="AP861" s="4">
        <v>0</v>
      </c>
      <c r="AQ861" s="4">
        <v>0</v>
      </c>
      <c r="AR861" s="4">
        <v>0</v>
      </c>
      <c r="AS861" s="4">
        <v>0</v>
      </c>
      <c r="AT861" s="4">
        <v>17060204</v>
      </c>
      <c r="AU861" s="4" t="s">
        <v>5648</v>
      </c>
      <c r="AV861" s="4" t="str">
        <f t="shared" si="28"/>
        <v>LEEC</v>
      </c>
      <c r="AW861" t="s">
        <v>4031</v>
      </c>
      <c r="AX861" s="18"/>
      <c r="AY861" t="s">
        <v>4031</v>
      </c>
      <c r="AZ861" s="15"/>
    </row>
    <row r="862" spans="1:52" x14ac:dyDescent="0.3">
      <c r="A862">
        <v>0</v>
      </c>
      <c r="B862" t="s">
        <v>16</v>
      </c>
      <c r="C862" t="s">
        <v>4030</v>
      </c>
      <c r="D862" s="15" t="s">
        <v>16</v>
      </c>
      <c r="E862" s="15" t="s">
        <v>16</v>
      </c>
      <c r="F862" t="s">
        <v>2731</v>
      </c>
      <c r="G862" t="s">
        <v>4031</v>
      </c>
      <c r="H862" t="s">
        <v>16</v>
      </c>
      <c r="I862" t="s">
        <v>16</v>
      </c>
      <c r="J862" t="s">
        <v>2733</v>
      </c>
      <c r="K862" t="s">
        <v>4032</v>
      </c>
      <c r="L862">
        <v>1241</v>
      </c>
      <c r="M862">
        <v>44.910545599999999</v>
      </c>
      <c r="N862">
        <v>-113.6250366</v>
      </c>
      <c r="O862" t="s">
        <v>4030</v>
      </c>
      <c r="P862" s="27" t="s">
        <v>4030</v>
      </c>
      <c r="Q862" s="27" t="s">
        <v>5650</v>
      </c>
      <c r="R862" s="27" t="s">
        <v>6348</v>
      </c>
      <c r="S862" s="27" t="s">
        <v>6348</v>
      </c>
      <c r="T862" s="27" t="s">
        <v>5651</v>
      </c>
      <c r="U862" s="15">
        <v>1</v>
      </c>
      <c r="V862" s="15"/>
      <c r="W862" s="15"/>
      <c r="X862" s="17"/>
      <c r="Y862" s="17">
        <v>25</v>
      </c>
      <c r="AA862" s="17"/>
      <c r="AB862" s="17"/>
      <c r="AC862" s="17"/>
      <c r="AD862" s="17"/>
      <c r="AE862" s="17"/>
      <c r="AG862" t="s">
        <v>5759</v>
      </c>
      <c r="AH862">
        <v>1</v>
      </c>
      <c r="AI862" t="s">
        <v>4031</v>
      </c>
      <c r="AJ862" s="18" t="s">
        <v>6019</v>
      </c>
      <c r="AK862" s="4" t="s">
        <v>6019</v>
      </c>
      <c r="AL862" s="4">
        <v>8</v>
      </c>
      <c r="AM862" s="4">
        <v>32</v>
      </c>
      <c r="AN862" s="4">
        <v>3</v>
      </c>
      <c r="AO862" s="4">
        <f t="shared" si="27"/>
        <v>8.0320300000000007</v>
      </c>
      <c r="AP862" s="4">
        <v>0</v>
      </c>
      <c r="AQ862" s="4">
        <v>0</v>
      </c>
      <c r="AR862" s="4">
        <v>0</v>
      </c>
      <c r="AS862" s="4">
        <v>0</v>
      </c>
      <c r="AT862" s="4">
        <v>17060204</v>
      </c>
      <c r="AU862" s="4" t="s">
        <v>5648</v>
      </c>
      <c r="AV862" s="4" t="str">
        <f t="shared" si="28"/>
        <v>LEMHIR</v>
      </c>
      <c r="AW862" t="s">
        <v>4031</v>
      </c>
      <c r="AX862" s="18"/>
      <c r="AY862" t="s">
        <v>4031</v>
      </c>
      <c r="AZ862" s="15"/>
    </row>
    <row r="863" spans="1:52" x14ac:dyDescent="0.3">
      <c r="A863">
        <v>0</v>
      </c>
      <c r="B863" t="s">
        <v>16</v>
      </c>
      <c r="C863" t="s">
        <v>4033</v>
      </c>
      <c r="D863" s="15" t="s">
        <v>16</v>
      </c>
      <c r="E863" s="15" t="s">
        <v>16</v>
      </c>
      <c r="F863" t="s">
        <v>2731</v>
      </c>
      <c r="G863" t="s">
        <v>1421</v>
      </c>
      <c r="H863" t="s">
        <v>16</v>
      </c>
      <c r="I863" t="s">
        <v>16</v>
      </c>
      <c r="J863" t="s">
        <v>2840</v>
      </c>
      <c r="K863" t="s">
        <v>3761</v>
      </c>
      <c r="L863">
        <v>1290</v>
      </c>
      <c r="M863">
        <v>44.865960029999997</v>
      </c>
      <c r="N863">
        <v>-113.62472099999999</v>
      </c>
      <c r="O863" t="s">
        <v>4033</v>
      </c>
      <c r="P863" s="27" t="s">
        <v>4033</v>
      </c>
      <c r="Q863" s="27" t="s">
        <v>5650</v>
      </c>
      <c r="R863" s="27" t="s">
        <v>6348</v>
      </c>
      <c r="S863" s="27" t="s">
        <v>6348</v>
      </c>
      <c r="T863" s="27" t="s">
        <v>5651</v>
      </c>
      <c r="U863" s="15">
        <v>1</v>
      </c>
      <c r="V863" s="15"/>
      <c r="W863" s="15"/>
      <c r="X863" s="17"/>
      <c r="Y863" s="17">
        <v>25</v>
      </c>
      <c r="AA863" s="17"/>
      <c r="AB863" s="17"/>
      <c r="AC863" s="17"/>
      <c r="AD863" s="17"/>
      <c r="AE863" s="17"/>
      <c r="AG863" t="s">
        <v>5759</v>
      </c>
      <c r="AH863">
        <v>1</v>
      </c>
      <c r="AI863" t="s">
        <v>4031</v>
      </c>
      <c r="AJ863" s="18" t="s">
        <v>6025</v>
      </c>
      <c r="AK863" s="4" t="s">
        <v>6025</v>
      </c>
      <c r="AL863" s="4">
        <v>8</v>
      </c>
      <c r="AM863" s="4">
        <v>32</v>
      </c>
      <c r="AN863" s="4">
        <v>21</v>
      </c>
      <c r="AO863" s="4">
        <f t="shared" si="27"/>
        <v>8.0322099999999992</v>
      </c>
      <c r="AP863" s="4">
        <v>0</v>
      </c>
      <c r="AQ863" s="4">
        <v>0</v>
      </c>
      <c r="AR863" s="4">
        <v>0</v>
      </c>
      <c r="AS863" s="4">
        <v>0</v>
      </c>
      <c r="AT863" s="4">
        <v>17060204</v>
      </c>
      <c r="AU863" s="4" t="s">
        <v>5648</v>
      </c>
      <c r="AV863" s="4" t="str">
        <f t="shared" si="28"/>
        <v>LEMHIW</v>
      </c>
      <c r="AW863" t="s">
        <v>4031</v>
      </c>
      <c r="AX863" s="18"/>
      <c r="AY863" t="s">
        <v>4031</v>
      </c>
      <c r="AZ863" s="15"/>
    </row>
    <row r="864" spans="1:52" x14ac:dyDescent="0.3">
      <c r="A864">
        <v>0</v>
      </c>
      <c r="B864" t="s">
        <v>16</v>
      </c>
      <c r="C864" t="s">
        <v>4037</v>
      </c>
      <c r="D864" s="15" t="s">
        <v>16</v>
      </c>
      <c r="E864" s="15" t="s">
        <v>16</v>
      </c>
      <c r="F864" t="s">
        <v>2731</v>
      </c>
      <c r="G864" t="s">
        <v>4038</v>
      </c>
      <c r="H864" t="s">
        <v>16</v>
      </c>
      <c r="I864" t="s">
        <v>16</v>
      </c>
      <c r="J864" t="s">
        <v>2840</v>
      </c>
      <c r="K864" t="s">
        <v>3761</v>
      </c>
      <c r="L864">
        <v>1290</v>
      </c>
      <c r="M864">
        <v>44.869228999999997</v>
      </c>
      <c r="N864">
        <v>-113.625128</v>
      </c>
      <c r="O864" t="s">
        <v>4037</v>
      </c>
      <c r="P864" s="27" t="s">
        <v>4037</v>
      </c>
      <c r="Q864" s="27" t="s">
        <v>5650</v>
      </c>
      <c r="R864" s="27" t="s">
        <v>6348</v>
      </c>
      <c r="S864" s="27" t="s">
        <v>6348</v>
      </c>
      <c r="T864" s="27" t="s">
        <v>5651</v>
      </c>
      <c r="U864" s="15">
        <v>1</v>
      </c>
      <c r="V864" s="15"/>
      <c r="W864" s="15"/>
      <c r="X864" s="17"/>
      <c r="Y864" s="17">
        <v>25</v>
      </c>
      <c r="AA864" s="17"/>
      <c r="AB864" s="17"/>
      <c r="AC864" s="17"/>
      <c r="AD864" s="17"/>
      <c r="AE864" s="17"/>
      <c r="AG864" t="s">
        <v>5759</v>
      </c>
      <c r="AH864">
        <v>1</v>
      </c>
      <c r="AI864" t="s">
        <v>4031</v>
      </c>
      <c r="AJ864" s="18" t="s">
        <v>6025</v>
      </c>
      <c r="AK864" s="4" t="s">
        <v>6025</v>
      </c>
      <c r="AL864" s="4">
        <v>8</v>
      </c>
      <c r="AM864" s="4">
        <v>32</v>
      </c>
      <c r="AN864" s="4">
        <v>21</v>
      </c>
      <c r="AO864" s="4">
        <f t="shared" si="27"/>
        <v>8.0322099999999992</v>
      </c>
      <c r="AP864" s="4">
        <v>0</v>
      </c>
      <c r="AQ864" s="4">
        <v>0</v>
      </c>
      <c r="AR864" s="4">
        <v>0</v>
      </c>
      <c r="AS864" s="4">
        <v>0</v>
      </c>
      <c r="AT864" s="4">
        <v>17060204</v>
      </c>
      <c r="AU864" s="4" t="s">
        <v>5648</v>
      </c>
      <c r="AV864" s="4" t="str">
        <f t="shared" si="28"/>
        <v>LEMTRP</v>
      </c>
      <c r="AW864" t="s">
        <v>4031</v>
      </c>
      <c r="AX864" s="18"/>
      <c r="AY864" t="s">
        <v>4031</v>
      </c>
      <c r="AZ864" s="15"/>
    </row>
    <row r="865" spans="1:52" x14ac:dyDescent="0.3">
      <c r="A865">
        <v>0</v>
      </c>
      <c r="B865" t="s">
        <v>16</v>
      </c>
      <c r="C865" t="s">
        <v>4160</v>
      </c>
      <c r="D865" s="15" t="s">
        <v>16</v>
      </c>
      <c r="E865" s="15" t="s">
        <v>16</v>
      </c>
      <c r="F865" t="s">
        <v>2731</v>
      </c>
      <c r="G865" t="s">
        <v>4161</v>
      </c>
      <c r="H865" t="s">
        <v>16</v>
      </c>
      <c r="I865" t="s">
        <v>16</v>
      </c>
      <c r="J865" t="s">
        <v>2733</v>
      </c>
      <c r="K865" t="s">
        <v>2923</v>
      </c>
      <c r="L865">
        <v>1314</v>
      </c>
      <c r="M865">
        <v>44.789481180000003</v>
      </c>
      <c r="N865">
        <v>-113.4181956</v>
      </c>
      <c r="O865" t="s">
        <v>4160</v>
      </c>
      <c r="P865" s="27" t="s">
        <v>4160</v>
      </c>
      <c r="Q865" s="27" t="s">
        <v>5650</v>
      </c>
      <c r="R865" s="27" t="s">
        <v>6348</v>
      </c>
      <c r="S865" s="27" t="s">
        <v>6348</v>
      </c>
      <c r="T865" s="27" t="s">
        <v>5651</v>
      </c>
      <c r="U865" s="15">
        <v>1</v>
      </c>
      <c r="V865" s="15"/>
      <c r="W865" s="15"/>
      <c r="X865" s="17"/>
      <c r="Y865" s="17">
        <v>25</v>
      </c>
      <c r="AA865" s="17"/>
      <c r="AB865" s="17"/>
      <c r="AC865" s="17"/>
      <c r="AD865" s="17"/>
      <c r="AE865" s="17"/>
      <c r="AG865" t="s">
        <v>5759</v>
      </c>
      <c r="AH865">
        <v>1</v>
      </c>
      <c r="AI865" t="s">
        <v>4031</v>
      </c>
      <c r="AJ865" s="18" t="s">
        <v>6025</v>
      </c>
      <c r="AK865" s="4" t="s">
        <v>6025</v>
      </c>
      <c r="AL865" s="4">
        <v>8</v>
      </c>
      <c r="AM865" s="4">
        <v>32</v>
      </c>
      <c r="AN865" s="4">
        <v>21</v>
      </c>
      <c r="AO865" s="4">
        <f t="shared" si="27"/>
        <v>8.0322099999999992</v>
      </c>
      <c r="AP865" s="4">
        <v>0</v>
      </c>
      <c r="AQ865" s="4">
        <v>0</v>
      </c>
      <c r="AR865" s="4">
        <v>0</v>
      </c>
      <c r="AS865" s="4">
        <v>0</v>
      </c>
      <c r="AT865" s="4">
        <v>17060204</v>
      </c>
      <c r="AU865" s="4" t="s">
        <v>5648</v>
      </c>
      <c r="AV865" s="4" t="str">
        <f t="shared" si="28"/>
        <v>LIT8MC</v>
      </c>
      <c r="AW865" t="s">
        <v>4031</v>
      </c>
      <c r="AX865" s="18"/>
      <c r="AY865" t="s">
        <v>4031</v>
      </c>
      <c r="AZ865" s="15"/>
    </row>
    <row r="866" spans="1:52" x14ac:dyDescent="0.3">
      <c r="A866">
        <v>0</v>
      </c>
      <c r="B866" t="s">
        <v>16</v>
      </c>
      <c r="C866" t="s">
        <v>4172</v>
      </c>
      <c r="D866" s="15" t="s">
        <v>16</v>
      </c>
      <c r="E866" s="15" t="s">
        <v>16</v>
      </c>
      <c r="F866" t="s">
        <v>2731</v>
      </c>
      <c r="G866" t="s">
        <v>4173</v>
      </c>
      <c r="H866" t="s">
        <v>16</v>
      </c>
      <c r="I866" t="s">
        <v>16</v>
      </c>
      <c r="J866" t="s">
        <v>2840</v>
      </c>
      <c r="K866" t="s">
        <v>4174</v>
      </c>
      <c r="L866">
        <v>1248</v>
      </c>
      <c r="M866">
        <v>45.159534999999998</v>
      </c>
      <c r="N866">
        <v>-113.833049</v>
      </c>
      <c r="O866" t="s">
        <v>4172</v>
      </c>
      <c r="P866" s="27" t="s">
        <v>4172</v>
      </c>
      <c r="Q866" s="27" t="s">
        <v>5650</v>
      </c>
      <c r="R866" s="27" t="s">
        <v>6348</v>
      </c>
      <c r="S866" s="27" t="s">
        <v>6348</v>
      </c>
      <c r="T866" s="27" t="s">
        <v>5651</v>
      </c>
      <c r="U866" s="15">
        <v>1</v>
      </c>
      <c r="V866" s="15"/>
      <c r="W866" s="15"/>
      <c r="X866" s="17"/>
      <c r="Y866" s="17">
        <v>25</v>
      </c>
      <c r="AA866" s="17"/>
      <c r="AB866" s="17"/>
      <c r="AC866" s="17"/>
      <c r="AD866" s="17"/>
      <c r="AE866" s="17"/>
      <c r="AG866" t="s">
        <v>5759</v>
      </c>
      <c r="AH866">
        <v>1</v>
      </c>
      <c r="AI866" t="s">
        <v>4031</v>
      </c>
      <c r="AJ866" s="18" t="s">
        <v>6019</v>
      </c>
      <c r="AK866" s="4" t="s">
        <v>6019</v>
      </c>
      <c r="AL866" s="4">
        <v>8</v>
      </c>
      <c r="AM866" s="4">
        <v>32</v>
      </c>
      <c r="AN866" s="4">
        <v>3</v>
      </c>
      <c r="AO866" s="4">
        <f t="shared" si="27"/>
        <v>8.0320300000000007</v>
      </c>
      <c r="AP866" s="4">
        <v>0</v>
      </c>
      <c r="AQ866" s="4">
        <v>0</v>
      </c>
      <c r="AR866" s="4">
        <v>0</v>
      </c>
      <c r="AS866" s="4">
        <v>0</v>
      </c>
      <c r="AT866" s="4">
        <v>17060204</v>
      </c>
      <c r="AU866" s="4" t="s">
        <v>5648</v>
      </c>
      <c r="AV866" s="4" t="str">
        <f t="shared" si="28"/>
        <v>LLRTP</v>
      </c>
      <c r="AW866" t="s">
        <v>4031</v>
      </c>
      <c r="AX866" s="18"/>
      <c r="AY866" t="s">
        <v>4031</v>
      </c>
      <c r="AZ866" s="15"/>
    </row>
    <row r="867" spans="1:52" x14ac:dyDescent="0.3">
      <c r="A867">
        <v>0</v>
      </c>
      <c r="B867" t="s">
        <v>16</v>
      </c>
      <c r="C867" t="s">
        <v>4175</v>
      </c>
      <c r="D867" s="15" t="s">
        <v>16</v>
      </c>
      <c r="E867" s="15" t="s">
        <v>16</v>
      </c>
      <c r="F867" t="s">
        <v>2731</v>
      </c>
      <c r="G867" t="s">
        <v>4176</v>
      </c>
      <c r="H867" t="s">
        <v>16</v>
      </c>
      <c r="I867" t="s">
        <v>16</v>
      </c>
      <c r="J867" t="s">
        <v>2733</v>
      </c>
      <c r="K867" t="s">
        <v>4177</v>
      </c>
      <c r="L867">
        <v>1307</v>
      </c>
      <c r="M867">
        <v>44.771286840000002</v>
      </c>
      <c r="N867">
        <v>-113.5277143</v>
      </c>
      <c r="O867" t="s">
        <v>4175</v>
      </c>
      <c r="P867" s="27" t="s">
        <v>4175</v>
      </c>
      <c r="Q867" s="27" t="s">
        <v>5650</v>
      </c>
      <c r="R867" s="27" t="s">
        <v>6348</v>
      </c>
      <c r="S867" s="27" t="s">
        <v>6348</v>
      </c>
      <c r="T867" s="27" t="s">
        <v>5651</v>
      </c>
      <c r="U867" s="15">
        <v>1</v>
      </c>
      <c r="V867" s="15"/>
      <c r="W867" s="15"/>
      <c r="X867" s="17"/>
      <c r="Y867" s="17">
        <v>25</v>
      </c>
      <c r="AA867" s="17"/>
      <c r="AB867" s="17"/>
      <c r="AC867" s="17"/>
      <c r="AD867" s="17"/>
      <c r="AE867" s="17"/>
      <c r="AG867" t="s">
        <v>5759</v>
      </c>
      <c r="AH867">
        <v>1</v>
      </c>
      <c r="AI867" t="s">
        <v>4031</v>
      </c>
      <c r="AJ867" s="18" t="s">
        <v>6026</v>
      </c>
      <c r="AK867" s="4" t="s">
        <v>6026</v>
      </c>
      <c r="AL867" s="4">
        <v>8</v>
      </c>
      <c r="AM867" s="4">
        <v>32</v>
      </c>
      <c r="AN867" s="4">
        <v>24</v>
      </c>
      <c r="AO867" s="4">
        <f t="shared" si="27"/>
        <v>8.0322399999999998</v>
      </c>
      <c r="AP867" s="4">
        <v>0</v>
      </c>
      <c r="AQ867" s="4">
        <v>0</v>
      </c>
      <c r="AR867" s="4">
        <v>0</v>
      </c>
      <c r="AS867" s="4">
        <v>0</v>
      </c>
      <c r="AT867" s="4">
        <v>17060204</v>
      </c>
      <c r="AU867" s="4" t="s">
        <v>5648</v>
      </c>
      <c r="AV867" s="4" t="str">
        <f t="shared" si="28"/>
        <v>LLSPRC</v>
      </c>
      <c r="AW867" t="s">
        <v>4031</v>
      </c>
      <c r="AX867" s="18"/>
      <c r="AY867" t="s">
        <v>4031</v>
      </c>
      <c r="AZ867" s="15"/>
    </row>
    <row r="868" spans="1:52" x14ac:dyDescent="0.3">
      <c r="A868">
        <v>0</v>
      </c>
      <c r="B868" t="s">
        <v>16</v>
      </c>
      <c r="C868" t="s">
        <v>4299</v>
      </c>
      <c r="D868" s="15" t="s">
        <v>16</v>
      </c>
      <c r="E868" s="15" t="s">
        <v>16</v>
      </c>
      <c r="F868" t="s">
        <v>2731</v>
      </c>
      <c r="G868" t="s">
        <v>4300</v>
      </c>
      <c r="H868" t="s">
        <v>16</v>
      </c>
      <c r="I868" t="s">
        <v>16</v>
      </c>
      <c r="J868" t="s">
        <v>2733</v>
      </c>
      <c r="K868" t="s">
        <v>4301</v>
      </c>
      <c r="L868">
        <v>1337</v>
      </c>
      <c r="M868">
        <v>44.629773030000003</v>
      </c>
      <c r="N868">
        <v>-113.421376</v>
      </c>
      <c r="O868" t="s">
        <v>4299</v>
      </c>
      <c r="P868" s="27" t="s">
        <v>4299</v>
      </c>
      <c r="Q868" s="27" t="s">
        <v>5650</v>
      </c>
      <c r="R868" s="27" t="s">
        <v>6348</v>
      </c>
      <c r="S868" s="27" t="s">
        <v>6348</v>
      </c>
      <c r="T868" s="27" t="s">
        <v>5651</v>
      </c>
      <c r="U868" s="15">
        <v>1</v>
      </c>
      <c r="V868" s="15"/>
      <c r="W868" s="15"/>
      <c r="X868" s="17"/>
      <c r="Y868" s="17">
        <v>25</v>
      </c>
      <c r="AA868" s="17"/>
      <c r="AB868" s="17"/>
      <c r="AC868" s="17"/>
      <c r="AD868" s="17"/>
      <c r="AE868" s="17"/>
      <c r="AG868" t="s">
        <v>5759</v>
      </c>
      <c r="AH868">
        <v>1</v>
      </c>
      <c r="AI868" t="s">
        <v>4031</v>
      </c>
      <c r="AJ868" s="18" t="s">
        <v>6030</v>
      </c>
      <c r="AK868" s="4" t="s">
        <v>6030</v>
      </c>
      <c r="AL868" s="4">
        <v>8</v>
      </c>
      <c r="AM868" s="4">
        <v>32</v>
      </c>
      <c r="AN868" s="4">
        <v>38</v>
      </c>
      <c r="AO868" s="4">
        <f t="shared" si="27"/>
        <v>8.0323799999999999</v>
      </c>
      <c r="AP868" s="4">
        <v>0</v>
      </c>
      <c r="AQ868" s="4">
        <v>0</v>
      </c>
      <c r="AR868" s="4">
        <v>0</v>
      </c>
      <c r="AS868" s="4">
        <v>0</v>
      </c>
      <c r="AT868" s="4">
        <v>17060204</v>
      </c>
      <c r="AU868" s="4" t="s">
        <v>5648</v>
      </c>
      <c r="AV868" s="4" t="str">
        <f t="shared" si="28"/>
        <v>LTIMBC</v>
      </c>
      <c r="AW868" t="s">
        <v>4031</v>
      </c>
      <c r="AX868" s="18"/>
      <c r="AY868" t="s">
        <v>4031</v>
      </c>
      <c r="AZ868" s="15"/>
    </row>
    <row r="869" spans="1:52" x14ac:dyDescent="0.3">
      <c r="A869">
        <v>0</v>
      </c>
      <c r="B869" t="s">
        <v>16</v>
      </c>
      <c r="C869" t="s">
        <v>4375</v>
      </c>
      <c r="D869" s="15" t="s">
        <v>16</v>
      </c>
      <c r="E869" s="15" t="s">
        <v>16</v>
      </c>
      <c r="F869" t="s">
        <v>2731</v>
      </c>
      <c r="G869" t="s">
        <v>4376</v>
      </c>
      <c r="H869" t="s">
        <v>16</v>
      </c>
      <c r="I869" t="s">
        <v>16</v>
      </c>
      <c r="J869" t="s">
        <v>2733</v>
      </c>
      <c r="K869" t="s">
        <v>4377</v>
      </c>
      <c r="L869">
        <v>1283</v>
      </c>
      <c r="M869">
        <v>44.923325839999997</v>
      </c>
      <c r="N869">
        <v>-113.7330788</v>
      </c>
      <c r="O869" t="s">
        <v>4375</v>
      </c>
      <c r="P869" s="27" t="s">
        <v>4375</v>
      </c>
      <c r="Q869" s="27" t="s">
        <v>5650</v>
      </c>
      <c r="R869" s="27" t="s">
        <v>6348</v>
      </c>
      <c r="S869" s="27" t="s">
        <v>6348</v>
      </c>
      <c r="T869" s="27" t="s">
        <v>5651</v>
      </c>
      <c r="U869" s="15">
        <v>1</v>
      </c>
      <c r="V869" s="15"/>
      <c r="W869" s="15"/>
      <c r="X869" s="17"/>
      <c r="Y869" s="17">
        <v>25</v>
      </c>
      <c r="AA869" s="17"/>
      <c r="AB869" s="17"/>
      <c r="AC869" s="17"/>
      <c r="AD869" s="17"/>
      <c r="AE869" s="17"/>
      <c r="AG869" t="s">
        <v>5759</v>
      </c>
      <c r="AH869">
        <v>1</v>
      </c>
      <c r="AI869" t="s">
        <v>4031</v>
      </c>
      <c r="AJ869" s="18" t="s">
        <v>6019</v>
      </c>
      <c r="AK869" s="4" t="s">
        <v>6019</v>
      </c>
      <c r="AL869" s="4">
        <v>8</v>
      </c>
      <c r="AM869" s="4">
        <v>32</v>
      </c>
      <c r="AN869" s="4">
        <v>3</v>
      </c>
      <c r="AO869" s="4">
        <f t="shared" si="27"/>
        <v>8.0320300000000007</v>
      </c>
      <c r="AP869" s="4">
        <v>0</v>
      </c>
      <c r="AQ869" s="4">
        <v>0</v>
      </c>
      <c r="AR869" s="4">
        <v>0</v>
      </c>
      <c r="AS869" s="4">
        <v>0</v>
      </c>
      <c r="AT869" s="4">
        <v>17060204</v>
      </c>
      <c r="AU869" s="4" t="s">
        <v>5648</v>
      </c>
      <c r="AV869" s="4" t="str">
        <f t="shared" si="28"/>
        <v>MCDEVC</v>
      </c>
      <c r="AW869" t="s">
        <v>4031</v>
      </c>
      <c r="AX869" s="18"/>
      <c r="AY869" t="s">
        <v>4031</v>
      </c>
      <c r="AZ869" s="15"/>
    </row>
    <row r="870" spans="1:52" x14ac:dyDescent="0.3">
      <c r="A870">
        <v>0</v>
      </c>
      <c r="B870" t="s">
        <v>16</v>
      </c>
      <c r="C870" t="s">
        <v>4499</v>
      </c>
      <c r="D870" s="15" t="s">
        <v>16</v>
      </c>
      <c r="E870" s="15" t="s">
        <v>16</v>
      </c>
      <c r="F870" t="s">
        <v>2731</v>
      </c>
      <c r="G870" t="s">
        <v>4500</v>
      </c>
      <c r="H870" t="s">
        <v>16</v>
      </c>
      <c r="I870" t="s">
        <v>16</v>
      </c>
      <c r="J870" t="s">
        <v>2733</v>
      </c>
      <c r="K870" t="s">
        <v>4177</v>
      </c>
      <c r="L870">
        <v>1307</v>
      </c>
      <c r="M870">
        <v>44.709910669999999</v>
      </c>
      <c r="N870">
        <v>-113.5943462</v>
      </c>
      <c r="O870" t="s">
        <v>4499</v>
      </c>
      <c r="P870" s="27" t="s">
        <v>4499</v>
      </c>
      <c r="Q870" s="27" t="s">
        <v>5650</v>
      </c>
      <c r="R870" s="27" t="s">
        <v>6348</v>
      </c>
      <c r="S870" s="27" t="s">
        <v>6348</v>
      </c>
      <c r="T870" s="27" t="s">
        <v>5651</v>
      </c>
      <c r="U870" s="15">
        <v>1</v>
      </c>
      <c r="V870" s="15"/>
      <c r="W870" s="15"/>
      <c r="X870" s="17"/>
      <c r="Y870" s="17">
        <v>25</v>
      </c>
      <c r="AA870" s="17"/>
      <c r="AB870" s="17"/>
      <c r="AC870" s="17"/>
      <c r="AD870" s="17"/>
      <c r="AE870" s="17"/>
      <c r="AG870" t="s">
        <v>5759</v>
      </c>
      <c r="AH870">
        <v>1</v>
      </c>
      <c r="AI870" t="s">
        <v>4031</v>
      </c>
      <c r="AJ870" s="18" t="s">
        <v>6025</v>
      </c>
      <c r="AK870" s="4" t="s">
        <v>6025</v>
      </c>
      <c r="AL870" s="4">
        <v>8</v>
      </c>
      <c r="AM870" s="4">
        <v>32</v>
      </c>
      <c r="AN870" s="4">
        <v>21</v>
      </c>
      <c r="AO870" s="4">
        <f t="shared" si="27"/>
        <v>8.0322099999999992</v>
      </c>
      <c r="AP870" s="4">
        <v>0</v>
      </c>
      <c r="AQ870" s="4">
        <v>0</v>
      </c>
      <c r="AR870" s="4">
        <v>0</v>
      </c>
      <c r="AS870" s="4">
        <v>0</v>
      </c>
      <c r="AT870" s="4">
        <v>17060204</v>
      </c>
      <c r="AU870" s="4" t="s">
        <v>5648</v>
      </c>
      <c r="AV870" s="4" t="str">
        <f t="shared" si="28"/>
        <v>MILL5C</v>
      </c>
      <c r="AW870" t="s">
        <v>4031</v>
      </c>
      <c r="AX870" s="18"/>
      <c r="AY870" t="s">
        <v>4031</v>
      </c>
      <c r="AZ870" s="15"/>
    </row>
    <row r="871" spans="1:52" x14ac:dyDescent="0.3">
      <c r="A871">
        <v>0</v>
      </c>
      <c r="B871" t="s">
        <v>16</v>
      </c>
      <c r="C871" t="s">
        <v>4704</v>
      </c>
      <c r="D871" s="15" t="s">
        <v>16</v>
      </c>
      <c r="E871" s="15" t="s">
        <v>16</v>
      </c>
      <c r="F871" t="s">
        <v>2731</v>
      </c>
      <c r="G871" t="s">
        <v>4705</v>
      </c>
      <c r="H871" t="s">
        <v>16</v>
      </c>
      <c r="I871" t="s">
        <v>16</v>
      </c>
      <c r="J871" t="s">
        <v>2733</v>
      </c>
      <c r="K871" t="s">
        <v>4706</v>
      </c>
      <c r="L871">
        <v>1278</v>
      </c>
      <c r="M871">
        <v>45.020531060000003</v>
      </c>
      <c r="N871">
        <v>-113.5614064</v>
      </c>
      <c r="O871" t="s">
        <v>4704</v>
      </c>
      <c r="P871" s="27" t="s">
        <v>4704</v>
      </c>
      <c r="Q871" s="27" t="s">
        <v>5650</v>
      </c>
      <c r="R871" s="27" t="s">
        <v>6348</v>
      </c>
      <c r="S871" s="27" t="s">
        <v>6348</v>
      </c>
      <c r="T871" s="27" t="s">
        <v>5651</v>
      </c>
      <c r="U871" s="15">
        <v>1</v>
      </c>
      <c r="V871" s="15"/>
      <c r="W871" s="15"/>
      <c r="X871" s="17"/>
      <c r="Y871" s="17">
        <v>25</v>
      </c>
      <c r="AA871" s="17"/>
      <c r="AB871" s="17"/>
      <c r="AC871" s="17"/>
      <c r="AD871" s="17"/>
      <c r="AE871" s="17"/>
      <c r="AG871" t="s">
        <v>5759</v>
      </c>
      <c r="AH871">
        <v>1</v>
      </c>
      <c r="AI871" t="s">
        <v>4031</v>
      </c>
      <c r="AJ871" s="18" t="s">
        <v>6019</v>
      </c>
      <c r="AK871" s="4" t="s">
        <v>6019</v>
      </c>
      <c r="AL871" s="4">
        <v>8</v>
      </c>
      <c r="AM871" s="4">
        <v>32</v>
      </c>
      <c r="AN871" s="4">
        <v>3</v>
      </c>
      <c r="AO871" s="4">
        <f t="shared" si="27"/>
        <v>8.0320300000000007</v>
      </c>
      <c r="AP871" s="4">
        <v>0</v>
      </c>
      <c r="AQ871" s="4">
        <v>0</v>
      </c>
      <c r="AR871" s="4">
        <v>0</v>
      </c>
      <c r="AS871" s="4">
        <v>0</v>
      </c>
      <c r="AT871" s="4">
        <v>17060204</v>
      </c>
      <c r="AU871" s="4" t="s">
        <v>5648</v>
      </c>
      <c r="AV871" s="4" t="str">
        <f t="shared" si="28"/>
        <v>PATTEC</v>
      </c>
      <c r="AW871" t="s">
        <v>4031</v>
      </c>
      <c r="AX871" s="18"/>
      <c r="AY871" t="s">
        <v>4031</v>
      </c>
      <c r="AZ871" s="15"/>
    </row>
    <row r="872" spans="1:52" x14ac:dyDescent="0.3">
      <c r="A872">
        <v>0</v>
      </c>
      <c r="B872" t="s">
        <v>16</v>
      </c>
      <c r="C872" t="s">
        <v>4776</v>
      </c>
      <c r="D872" s="15" t="s">
        <v>16</v>
      </c>
      <c r="E872" s="15" t="s">
        <v>16</v>
      </c>
      <c r="F872" t="s">
        <v>2731</v>
      </c>
      <c r="G872" t="s">
        <v>4777</v>
      </c>
      <c r="H872" t="s">
        <v>16</v>
      </c>
      <c r="I872" t="s">
        <v>16</v>
      </c>
      <c r="J872" t="s">
        <v>2733</v>
      </c>
      <c r="K872" t="s">
        <v>4778</v>
      </c>
      <c r="L872">
        <v>1264</v>
      </c>
      <c r="M872">
        <v>45.11017262</v>
      </c>
      <c r="N872">
        <v>-113.6430426</v>
      </c>
      <c r="O872" t="s">
        <v>4776</v>
      </c>
      <c r="P872" s="27" t="s">
        <v>4776</v>
      </c>
      <c r="Q872" s="27" t="s">
        <v>5650</v>
      </c>
      <c r="R872" s="27" t="s">
        <v>6348</v>
      </c>
      <c r="S872" s="27" t="s">
        <v>6348</v>
      </c>
      <c r="T872" s="27" t="s">
        <v>5651</v>
      </c>
      <c r="U872" s="15">
        <v>1</v>
      </c>
      <c r="V872" s="15"/>
      <c r="W872" s="15"/>
      <c r="X872" s="17"/>
      <c r="Y872" s="17">
        <v>25</v>
      </c>
      <c r="AA872" s="17"/>
      <c r="AB872" s="17"/>
      <c r="AC872" s="17"/>
      <c r="AD872" s="17"/>
      <c r="AE872" s="17"/>
      <c r="AG872" t="s">
        <v>5759</v>
      </c>
      <c r="AH872">
        <v>1</v>
      </c>
      <c r="AI872" t="s">
        <v>4031</v>
      </c>
      <c r="AJ872" s="18" t="s">
        <v>6019</v>
      </c>
      <c r="AK872" s="4" t="s">
        <v>6019</v>
      </c>
      <c r="AL872" s="4">
        <v>8</v>
      </c>
      <c r="AM872" s="4">
        <v>32</v>
      </c>
      <c r="AN872" s="4">
        <v>3</v>
      </c>
      <c r="AO872" s="4">
        <f t="shared" si="27"/>
        <v>8.0320300000000007</v>
      </c>
      <c r="AP872" s="4">
        <v>0</v>
      </c>
      <c r="AQ872" s="4">
        <v>0</v>
      </c>
      <c r="AR872" s="4">
        <v>0</v>
      </c>
      <c r="AS872" s="4">
        <v>0</v>
      </c>
      <c r="AT872" s="4">
        <v>17060204</v>
      </c>
      <c r="AU872" s="4" t="s">
        <v>5648</v>
      </c>
      <c r="AV872" s="4" t="str">
        <f t="shared" si="28"/>
        <v>PRATTC</v>
      </c>
      <c r="AW872" t="s">
        <v>4031</v>
      </c>
      <c r="AX872" s="18"/>
      <c r="AY872" t="s">
        <v>4031</v>
      </c>
      <c r="AZ872" s="15"/>
    </row>
    <row r="873" spans="1:52" x14ac:dyDescent="0.3">
      <c r="A873">
        <v>0</v>
      </c>
      <c r="B873" t="s">
        <v>16</v>
      </c>
      <c r="C873" t="s">
        <v>4813</v>
      </c>
      <c r="D873" s="15" t="s">
        <v>16</v>
      </c>
      <c r="E873" s="15" t="s">
        <v>16</v>
      </c>
      <c r="F873" t="s">
        <v>2731</v>
      </c>
      <c r="G873" t="s">
        <v>4814</v>
      </c>
      <c r="H873" t="s">
        <v>16</v>
      </c>
      <c r="I873" t="s">
        <v>16</v>
      </c>
      <c r="J873" t="s">
        <v>2733</v>
      </c>
      <c r="K873" t="s">
        <v>4815</v>
      </c>
      <c r="L873">
        <v>1354</v>
      </c>
      <c r="M873">
        <v>44.724215450000003</v>
      </c>
      <c r="N873">
        <v>-113.15239269999999</v>
      </c>
      <c r="O873" t="s">
        <v>4813</v>
      </c>
      <c r="P873" s="27" t="s">
        <v>4813</v>
      </c>
      <c r="Q873" s="27" t="s">
        <v>5650</v>
      </c>
      <c r="R873" s="27" t="s">
        <v>6348</v>
      </c>
      <c r="S873" s="27" t="s">
        <v>6348</v>
      </c>
      <c r="T873" s="27" t="s">
        <v>5651</v>
      </c>
      <c r="U873" s="15">
        <v>1</v>
      </c>
      <c r="V873" s="15"/>
      <c r="W873" s="15"/>
      <c r="X873" s="17"/>
      <c r="Y873" s="17">
        <v>25</v>
      </c>
      <c r="AA873" s="17"/>
      <c r="AB873" s="17"/>
      <c r="AC873" s="17"/>
      <c r="AD873" s="17"/>
      <c r="AE873" s="17"/>
      <c r="AG873" t="s">
        <v>5759</v>
      </c>
      <c r="AH873">
        <v>1</v>
      </c>
      <c r="AI873" t="s">
        <v>4031</v>
      </c>
      <c r="AJ873" s="18" t="s">
        <v>6025</v>
      </c>
      <c r="AK873" s="4" t="s">
        <v>6025</v>
      </c>
      <c r="AL873" s="4">
        <v>8</v>
      </c>
      <c r="AM873" s="4">
        <v>32</v>
      </c>
      <c r="AN873" s="4">
        <v>21</v>
      </c>
      <c r="AO873" s="4">
        <f t="shared" si="27"/>
        <v>8.0322099999999992</v>
      </c>
      <c r="AP873" s="4">
        <v>0</v>
      </c>
      <c r="AQ873" s="4">
        <v>0</v>
      </c>
      <c r="AR873" s="4">
        <v>0</v>
      </c>
      <c r="AS873" s="4">
        <v>0</v>
      </c>
      <c r="AT873" s="4">
        <v>17060204</v>
      </c>
      <c r="AU873" s="4" t="s">
        <v>5648</v>
      </c>
      <c r="AV873" s="4" t="str">
        <f t="shared" si="28"/>
        <v>QKASPC</v>
      </c>
      <c r="AW873" t="s">
        <v>4031</v>
      </c>
      <c r="AX873" s="18"/>
      <c r="AY873" t="s">
        <v>4031</v>
      </c>
      <c r="AZ873" s="15"/>
    </row>
    <row r="874" spans="1:52" x14ac:dyDescent="0.3">
      <c r="A874">
        <v>0</v>
      </c>
      <c r="B874" t="s">
        <v>16</v>
      </c>
      <c r="C874" t="s">
        <v>4859</v>
      </c>
      <c r="D874" s="15" t="s">
        <v>16</v>
      </c>
      <c r="E874" s="15" t="s">
        <v>16</v>
      </c>
      <c r="F874" t="s">
        <v>2731</v>
      </c>
      <c r="G874" t="s">
        <v>4860</v>
      </c>
      <c r="H874" t="s">
        <v>16</v>
      </c>
      <c r="I874" t="s">
        <v>16</v>
      </c>
      <c r="J874" t="s">
        <v>2733</v>
      </c>
      <c r="K874" t="s">
        <v>2926</v>
      </c>
      <c r="L874">
        <v>1352</v>
      </c>
      <c r="M874">
        <v>44.707307579999998</v>
      </c>
      <c r="N874">
        <v>-113.1271172</v>
      </c>
      <c r="O874" t="s">
        <v>4859</v>
      </c>
      <c r="P874" s="27" t="s">
        <v>4859</v>
      </c>
      <c r="Q874" s="27" t="s">
        <v>5650</v>
      </c>
      <c r="R874" s="27" t="s">
        <v>6348</v>
      </c>
      <c r="S874" s="27" t="s">
        <v>6348</v>
      </c>
      <c r="T874" s="27" t="s">
        <v>5651</v>
      </c>
      <c r="U874" s="15">
        <v>1</v>
      </c>
      <c r="V874" s="15"/>
      <c r="W874" s="15"/>
      <c r="X874" s="17"/>
      <c r="Y874" s="17">
        <v>25</v>
      </c>
      <c r="AA874" s="17"/>
      <c r="AB874" s="17"/>
      <c r="AC874" s="17"/>
      <c r="AD874" s="17"/>
      <c r="AE874" s="17"/>
      <c r="AG874" t="s">
        <v>5759</v>
      </c>
      <c r="AH874">
        <v>1</v>
      </c>
      <c r="AI874" t="s">
        <v>4031</v>
      </c>
      <c r="AJ874" s="18" t="s">
        <v>6025</v>
      </c>
      <c r="AK874" s="4" t="s">
        <v>6025</v>
      </c>
      <c r="AL874" s="4">
        <v>8</v>
      </c>
      <c r="AM874" s="4">
        <v>32</v>
      </c>
      <c r="AN874" s="4">
        <v>21</v>
      </c>
      <c r="AO874" s="4">
        <f t="shared" si="27"/>
        <v>8.0322099999999992</v>
      </c>
      <c r="AP874" s="4">
        <v>0</v>
      </c>
      <c r="AQ874" s="4">
        <v>0</v>
      </c>
      <c r="AR874" s="4">
        <v>0</v>
      </c>
      <c r="AS874" s="4">
        <v>0</v>
      </c>
      <c r="AT874" s="4">
        <v>17060204</v>
      </c>
      <c r="AU874" s="4" t="s">
        <v>5648</v>
      </c>
      <c r="AV874" s="4" t="str">
        <f t="shared" si="28"/>
        <v>RESVRC</v>
      </c>
      <c r="AW874" t="s">
        <v>4031</v>
      </c>
      <c r="AX874" s="18"/>
      <c r="AY874" t="s">
        <v>4031</v>
      </c>
      <c r="AZ874" s="15"/>
    </row>
    <row r="875" spans="1:52" x14ac:dyDescent="0.3">
      <c r="A875">
        <v>0</v>
      </c>
      <c r="B875" t="s">
        <v>16</v>
      </c>
      <c r="C875" t="s">
        <v>5289</v>
      </c>
      <c r="D875" s="15" t="s">
        <v>16</v>
      </c>
      <c r="E875" s="15" t="s">
        <v>16</v>
      </c>
      <c r="F875" t="s">
        <v>2731</v>
      </c>
      <c r="G875" t="s">
        <v>5290</v>
      </c>
      <c r="H875" t="s">
        <v>16</v>
      </c>
      <c r="I875" t="s">
        <v>16</v>
      </c>
      <c r="J875" t="s">
        <v>2733</v>
      </c>
      <c r="K875" t="s">
        <v>2738</v>
      </c>
      <c r="L875">
        <v>1333</v>
      </c>
      <c r="M875">
        <v>44.553318590000003</v>
      </c>
      <c r="N875">
        <v>-113.3228565</v>
      </c>
      <c r="O875" t="s">
        <v>5289</v>
      </c>
      <c r="P875" s="27" t="s">
        <v>5289</v>
      </c>
      <c r="Q875" s="27" t="s">
        <v>5650</v>
      </c>
      <c r="R875" s="27" t="s">
        <v>6348</v>
      </c>
      <c r="S875" s="27" t="s">
        <v>6348</v>
      </c>
      <c r="T875" s="27" t="s">
        <v>5651</v>
      </c>
      <c r="U875" s="15">
        <v>1</v>
      </c>
      <c r="V875" s="15"/>
      <c r="W875" s="15"/>
      <c r="X875" s="17"/>
      <c r="Y875" s="17">
        <v>25</v>
      </c>
      <c r="AA875" s="17"/>
      <c r="AB875" s="17"/>
      <c r="AC875" s="17"/>
      <c r="AD875" s="17"/>
      <c r="AE875" s="17"/>
      <c r="AG875" t="s">
        <v>5759</v>
      </c>
      <c r="AH875">
        <v>1</v>
      </c>
      <c r="AI875" t="s">
        <v>4031</v>
      </c>
      <c r="AJ875" s="18" t="s">
        <v>6032</v>
      </c>
      <c r="AK875" s="4" t="s">
        <v>6032</v>
      </c>
      <c r="AL875" s="4">
        <v>8</v>
      </c>
      <c r="AM875" s="4">
        <v>32</v>
      </c>
      <c r="AN875" s="4">
        <v>51</v>
      </c>
      <c r="AO875" s="4">
        <f t="shared" si="27"/>
        <v>8.0325100000000003</v>
      </c>
      <c r="AP875" s="4">
        <v>0</v>
      </c>
      <c r="AQ875" s="4">
        <v>0</v>
      </c>
      <c r="AR875" s="4">
        <v>0</v>
      </c>
      <c r="AS875" s="4">
        <v>0</v>
      </c>
      <c r="AT875" s="4">
        <v>17060204</v>
      </c>
      <c r="AU875" s="4" t="s">
        <v>5648</v>
      </c>
      <c r="AV875" s="4" t="str">
        <f t="shared" si="28"/>
        <v>TEXASC</v>
      </c>
      <c r="AW875" t="s">
        <v>4031</v>
      </c>
      <c r="AX875" s="18"/>
      <c r="AY875" t="s">
        <v>4031</v>
      </c>
      <c r="AZ875" s="15"/>
    </row>
    <row r="876" spans="1:52" x14ac:dyDescent="0.3">
      <c r="A876">
        <v>0</v>
      </c>
      <c r="B876" t="s">
        <v>16</v>
      </c>
      <c r="C876" t="s">
        <v>5328</v>
      </c>
      <c r="D876" s="15" t="s">
        <v>16</v>
      </c>
      <c r="E876" s="15" t="s">
        <v>16</v>
      </c>
      <c r="F876" t="s">
        <v>2731</v>
      </c>
      <c r="G876" t="s">
        <v>5329</v>
      </c>
      <c r="H876" t="s">
        <v>16</v>
      </c>
      <c r="I876" t="s">
        <v>16</v>
      </c>
      <c r="J876" t="s">
        <v>2733</v>
      </c>
      <c r="K876" t="s">
        <v>5330</v>
      </c>
      <c r="L876">
        <v>1303</v>
      </c>
      <c r="M876">
        <v>44.862438429999997</v>
      </c>
      <c r="N876">
        <v>-113.8033768</v>
      </c>
      <c r="O876" t="s">
        <v>5328</v>
      </c>
      <c r="P876" s="27" t="s">
        <v>5328</v>
      </c>
      <c r="Q876" s="27" t="s">
        <v>5650</v>
      </c>
      <c r="R876" s="27" t="s">
        <v>6348</v>
      </c>
      <c r="S876" s="27" t="s">
        <v>6348</v>
      </c>
      <c r="T876" s="27" t="s">
        <v>5651</v>
      </c>
      <c r="U876" s="15">
        <v>1</v>
      </c>
      <c r="V876" s="15"/>
      <c r="W876" s="15"/>
      <c r="X876" s="17"/>
      <c r="Y876" s="17">
        <v>25</v>
      </c>
      <c r="AA876" s="17"/>
      <c r="AB876" s="17"/>
      <c r="AC876" s="17"/>
      <c r="AD876" s="17"/>
      <c r="AE876" s="17"/>
      <c r="AG876" t="s">
        <v>5759</v>
      </c>
      <c r="AH876">
        <v>1</v>
      </c>
      <c r="AI876" t="s">
        <v>4031</v>
      </c>
      <c r="AJ876" s="18" t="s">
        <v>6024</v>
      </c>
      <c r="AK876" s="4" t="s">
        <v>6024</v>
      </c>
      <c r="AL876" s="4">
        <v>8</v>
      </c>
      <c r="AM876" s="4">
        <v>32</v>
      </c>
      <c r="AN876" s="4">
        <v>18</v>
      </c>
      <c r="AO876" s="4">
        <f t="shared" si="27"/>
        <v>8.0321800000000003</v>
      </c>
      <c r="AP876" s="4">
        <v>0</v>
      </c>
      <c r="AQ876" s="4">
        <v>0</v>
      </c>
      <c r="AR876" s="4">
        <v>0</v>
      </c>
      <c r="AS876" s="4">
        <v>0</v>
      </c>
      <c r="AT876" s="4">
        <v>17060204</v>
      </c>
      <c r="AU876" s="4" t="s">
        <v>5648</v>
      </c>
      <c r="AV876" s="4" t="str">
        <f t="shared" si="28"/>
        <v>TRAILC</v>
      </c>
      <c r="AW876" t="s">
        <v>4031</v>
      </c>
      <c r="AX876" s="18"/>
      <c r="AY876" t="s">
        <v>4031</v>
      </c>
      <c r="AZ876" s="15"/>
    </row>
    <row r="877" spans="1:52" x14ac:dyDescent="0.3">
      <c r="A877">
        <v>0</v>
      </c>
      <c r="B877" t="s">
        <v>16</v>
      </c>
      <c r="C877" t="s">
        <v>5539</v>
      </c>
      <c r="D877" s="15" t="s">
        <v>16</v>
      </c>
      <c r="E877" s="15" t="s">
        <v>16</v>
      </c>
      <c r="F877" t="s">
        <v>2731</v>
      </c>
      <c r="G877" t="s">
        <v>5540</v>
      </c>
      <c r="H877" t="s">
        <v>16</v>
      </c>
      <c r="I877" t="s">
        <v>16</v>
      </c>
      <c r="J877" t="s">
        <v>2733</v>
      </c>
      <c r="K877" t="s">
        <v>5541</v>
      </c>
      <c r="L877">
        <v>1348</v>
      </c>
      <c r="M877">
        <v>44.74072031</v>
      </c>
      <c r="N877">
        <v>-113.205237</v>
      </c>
      <c r="O877" t="s">
        <v>5539</v>
      </c>
      <c r="P877" s="27" t="s">
        <v>5539</v>
      </c>
      <c r="Q877" s="27" t="s">
        <v>5650</v>
      </c>
      <c r="R877" s="27" t="s">
        <v>6348</v>
      </c>
      <c r="S877" s="27" t="s">
        <v>6348</v>
      </c>
      <c r="T877" s="27" t="s">
        <v>5651</v>
      </c>
      <c r="U877" s="15">
        <v>1</v>
      </c>
      <c r="V877" s="15"/>
      <c r="W877" s="15"/>
      <c r="X877" s="17"/>
      <c r="Y877" s="17">
        <v>25</v>
      </c>
      <c r="AA877" s="17"/>
      <c r="AB877" s="17"/>
      <c r="AC877" s="17"/>
      <c r="AD877" s="17"/>
      <c r="AE877" s="17"/>
      <c r="AG877" t="s">
        <v>5759</v>
      </c>
      <c r="AH877">
        <v>1</v>
      </c>
      <c r="AI877" t="s">
        <v>4031</v>
      </c>
      <c r="AJ877" s="18" t="s">
        <v>6031</v>
      </c>
      <c r="AK877" s="4" t="s">
        <v>6031</v>
      </c>
      <c r="AL877" s="4">
        <v>8</v>
      </c>
      <c r="AM877" s="4">
        <v>32</v>
      </c>
      <c r="AN877" s="4">
        <v>45</v>
      </c>
      <c r="AO877" s="4">
        <f t="shared" si="27"/>
        <v>8.0324500000000008</v>
      </c>
      <c r="AP877" s="4">
        <v>0</v>
      </c>
      <c r="AQ877" s="4">
        <v>0</v>
      </c>
      <c r="AR877" s="4">
        <v>0</v>
      </c>
      <c r="AS877" s="4">
        <v>0</v>
      </c>
      <c r="AT877" s="4">
        <v>17060204</v>
      </c>
      <c r="AU877" s="4" t="s">
        <v>5648</v>
      </c>
      <c r="AV877" s="4" t="str">
        <f t="shared" si="28"/>
        <v>WILDCC</v>
      </c>
      <c r="AW877" t="s">
        <v>4031</v>
      </c>
      <c r="AX877" s="18"/>
      <c r="AY877" t="s">
        <v>4031</v>
      </c>
      <c r="AZ877" s="15"/>
    </row>
    <row r="878" spans="1:52" x14ac:dyDescent="0.3">
      <c r="A878">
        <v>0</v>
      </c>
      <c r="B878" t="s">
        <v>16</v>
      </c>
      <c r="C878" t="s">
        <v>5576</v>
      </c>
      <c r="D878" s="15" t="s">
        <v>16</v>
      </c>
      <c r="E878" s="15" t="s">
        <v>16</v>
      </c>
      <c r="F878" t="s">
        <v>2731</v>
      </c>
      <c r="G878" t="s">
        <v>5577</v>
      </c>
      <c r="H878" t="s">
        <v>16</v>
      </c>
      <c r="I878" t="s">
        <v>16</v>
      </c>
      <c r="J878" t="s">
        <v>2733</v>
      </c>
      <c r="K878" t="s">
        <v>5578</v>
      </c>
      <c r="L878">
        <v>1261</v>
      </c>
      <c r="M878">
        <v>45.135705340000001</v>
      </c>
      <c r="N878">
        <v>-113.6624917</v>
      </c>
      <c r="O878" t="s">
        <v>5576</v>
      </c>
      <c r="P878" s="27" t="s">
        <v>5576</v>
      </c>
      <c r="Q878" s="27" t="s">
        <v>5650</v>
      </c>
      <c r="R878" s="27" t="s">
        <v>6348</v>
      </c>
      <c r="S878" s="27" t="s">
        <v>6348</v>
      </c>
      <c r="T878" s="27" t="s">
        <v>5651</v>
      </c>
      <c r="U878" s="15">
        <v>1</v>
      </c>
      <c r="V878" s="15"/>
      <c r="W878" s="15"/>
      <c r="X878" s="17"/>
      <c r="Y878" s="17">
        <v>25</v>
      </c>
      <c r="AA878" s="17"/>
      <c r="AB878" s="17"/>
      <c r="AC878" s="17"/>
      <c r="AD878" s="17"/>
      <c r="AE878" s="17"/>
      <c r="AG878" t="s">
        <v>5759</v>
      </c>
      <c r="AH878">
        <v>1</v>
      </c>
      <c r="AI878" t="s">
        <v>4031</v>
      </c>
      <c r="AJ878" s="18" t="s">
        <v>6021</v>
      </c>
      <c r="AK878" s="4" t="s">
        <v>6021</v>
      </c>
      <c r="AL878" s="4">
        <v>8</v>
      </c>
      <c r="AM878" s="4">
        <v>32</v>
      </c>
      <c r="AN878" s="4">
        <v>9</v>
      </c>
      <c r="AO878" s="4">
        <f t="shared" si="27"/>
        <v>8.0320900000000002</v>
      </c>
      <c r="AP878" s="4">
        <v>0</v>
      </c>
      <c r="AQ878" s="4">
        <v>0</v>
      </c>
      <c r="AR878" s="4">
        <v>0</v>
      </c>
      <c r="AS878" s="4">
        <v>0</v>
      </c>
      <c r="AT878" s="4">
        <v>17060204</v>
      </c>
      <c r="AU878" s="4" t="s">
        <v>5648</v>
      </c>
      <c r="AV878" s="4" t="str">
        <f t="shared" si="28"/>
        <v>WIMPYC</v>
      </c>
      <c r="AW878" t="s">
        <v>4031</v>
      </c>
      <c r="AX878" s="18"/>
      <c r="AY878" t="s">
        <v>4031</v>
      </c>
      <c r="AZ878" s="15"/>
    </row>
    <row r="879" spans="1:52" x14ac:dyDescent="0.3">
      <c r="A879">
        <v>0</v>
      </c>
      <c r="B879" t="s">
        <v>16</v>
      </c>
      <c r="C879" t="s">
        <v>5588</v>
      </c>
      <c r="D879" s="15" t="s">
        <v>16</v>
      </c>
      <c r="E879" s="15" t="s">
        <v>16</v>
      </c>
      <c r="F879" t="s">
        <v>2731</v>
      </c>
      <c r="G879" t="s">
        <v>5589</v>
      </c>
      <c r="H879" t="s">
        <v>16</v>
      </c>
      <c r="I879" t="s">
        <v>16</v>
      </c>
      <c r="J879" t="s">
        <v>2733</v>
      </c>
      <c r="K879" t="s">
        <v>5590</v>
      </c>
      <c r="L879">
        <v>1262</v>
      </c>
      <c r="M879">
        <v>45.049627940000001</v>
      </c>
      <c r="N879">
        <v>-113.76944690000001</v>
      </c>
      <c r="O879" t="s">
        <v>5588</v>
      </c>
      <c r="P879" s="27" t="s">
        <v>5588</v>
      </c>
      <c r="Q879" s="27" t="s">
        <v>5650</v>
      </c>
      <c r="R879" s="27" t="s">
        <v>6348</v>
      </c>
      <c r="S879" s="27" t="s">
        <v>6348</v>
      </c>
      <c r="T879" s="27" t="s">
        <v>5651</v>
      </c>
      <c r="U879" s="15">
        <v>1</v>
      </c>
      <c r="V879" s="15"/>
      <c r="W879" s="15"/>
      <c r="X879" s="17"/>
      <c r="Y879" s="17">
        <v>25</v>
      </c>
      <c r="AA879" s="17"/>
      <c r="AB879" s="17"/>
      <c r="AC879" s="17"/>
      <c r="AD879" s="17"/>
      <c r="AE879" s="17"/>
      <c r="AG879" t="s">
        <v>5759</v>
      </c>
      <c r="AH879">
        <v>1</v>
      </c>
      <c r="AI879" t="s">
        <v>4031</v>
      </c>
      <c r="AJ879" s="18" t="s">
        <v>6019</v>
      </c>
      <c r="AK879" s="4" t="s">
        <v>6019</v>
      </c>
      <c r="AL879" s="4">
        <v>8</v>
      </c>
      <c r="AM879" s="4">
        <v>32</v>
      </c>
      <c r="AN879" s="4">
        <v>3</v>
      </c>
      <c r="AO879" s="4">
        <f t="shared" si="27"/>
        <v>8.0320300000000007</v>
      </c>
      <c r="AP879" s="4">
        <v>0</v>
      </c>
      <c r="AQ879" s="4">
        <v>0</v>
      </c>
      <c r="AR879" s="4">
        <v>0</v>
      </c>
      <c r="AS879" s="4">
        <v>0</v>
      </c>
      <c r="AT879" s="4">
        <v>17060204</v>
      </c>
      <c r="AU879" s="4" t="s">
        <v>5648</v>
      </c>
      <c r="AV879" s="4" t="str">
        <f t="shared" si="28"/>
        <v>WITHGC</v>
      </c>
      <c r="AW879" t="s">
        <v>4031</v>
      </c>
      <c r="AX879" s="18"/>
      <c r="AY879" t="s">
        <v>4031</v>
      </c>
      <c r="AZ879" s="15"/>
    </row>
    <row r="880" spans="1:52" x14ac:dyDescent="0.3">
      <c r="A880">
        <v>0</v>
      </c>
      <c r="B880" t="s">
        <v>16</v>
      </c>
      <c r="C880" t="s">
        <v>5600</v>
      </c>
      <c r="D880" s="15" t="s">
        <v>16</v>
      </c>
      <c r="E880" s="15" t="s">
        <v>16</v>
      </c>
      <c r="F880" t="s">
        <v>2731</v>
      </c>
      <c r="G880" t="s">
        <v>5601</v>
      </c>
      <c r="H880" t="s">
        <v>16</v>
      </c>
      <c r="I880" t="s">
        <v>16</v>
      </c>
      <c r="J880" t="s">
        <v>2733</v>
      </c>
      <c r="K880" t="s">
        <v>5602</v>
      </c>
      <c r="L880">
        <v>1308</v>
      </c>
      <c r="M880">
        <v>44.760314110000003</v>
      </c>
      <c r="N880">
        <v>-113.7925852</v>
      </c>
      <c r="O880" t="s">
        <v>5600</v>
      </c>
      <c r="P880" s="27" t="s">
        <v>5600</v>
      </c>
      <c r="Q880" s="27" t="s">
        <v>5650</v>
      </c>
      <c r="R880" s="27" t="s">
        <v>6348</v>
      </c>
      <c r="S880" s="27" t="s">
        <v>6348</v>
      </c>
      <c r="T880" s="27" t="s">
        <v>5651</v>
      </c>
      <c r="U880" s="15">
        <v>1</v>
      </c>
      <c r="V880" s="15"/>
      <c r="W880" s="15"/>
      <c r="X880" s="17"/>
      <c r="Y880" s="17">
        <v>25</v>
      </c>
      <c r="AA880" s="17"/>
      <c r="AB880" s="17"/>
      <c r="AC880" s="17"/>
      <c r="AD880" s="17"/>
      <c r="AE880" s="17"/>
      <c r="AG880" t="s">
        <v>5759</v>
      </c>
      <c r="AH880">
        <v>1</v>
      </c>
      <c r="AI880" t="s">
        <v>4031</v>
      </c>
      <c r="AJ880" s="18" t="s">
        <v>6024</v>
      </c>
      <c r="AK880" s="4" t="s">
        <v>6024</v>
      </c>
      <c r="AL880" s="4">
        <v>8</v>
      </c>
      <c r="AM880" s="4">
        <v>32</v>
      </c>
      <c r="AN880" s="4">
        <v>18</v>
      </c>
      <c r="AO880" s="4">
        <f t="shared" si="27"/>
        <v>8.0321800000000003</v>
      </c>
      <c r="AP880" s="4">
        <v>0</v>
      </c>
      <c r="AQ880" s="4">
        <v>0</v>
      </c>
      <c r="AR880" s="4">
        <v>0</v>
      </c>
      <c r="AS880" s="4">
        <v>0</v>
      </c>
      <c r="AT880" s="4">
        <v>17060204</v>
      </c>
      <c r="AU880" s="4" t="s">
        <v>5648</v>
      </c>
      <c r="AV880" s="4" t="str">
        <f t="shared" si="28"/>
        <v>WRIGTC</v>
      </c>
      <c r="AW880" t="s">
        <v>4031</v>
      </c>
      <c r="AX880" s="18"/>
      <c r="AY880" t="s">
        <v>4031</v>
      </c>
      <c r="AZ880" s="15"/>
    </row>
    <row r="881" spans="1:55" x14ac:dyDescent="0.3">
      <c r="A881">
        <v>0</v>
      </c>
      <c r="B881" t="s">
        <v>16</v>
      </c>
      <c r="C881" t="s">
        <v>5636</v>
      </c>
      <c r="D881" s="15" t="s">
        <v>16</v>
      </c>
      <c r="E881" s="15" t="s">
        <v>16</v>
      </c>
      <c r="F881" t="s">
        <v>2731</v>
      </c>
      <c r="G881" t="s">
        <v>5637</v>
      </c>
      <c r="H881" t="s">
        <v>16</v>
      </c>
      <c r="I881" t="s">
        <v>16</v>
      </c>
      <c r="J881" t="s">
        <v>2733</v>
      </c>
      <c r="K881" t="s">
        <v>5638</v>
      </c>
      <c r="L881">
        <v>1298</v>
      </c>
      <c r="M881">
        <v>44.874441590000004</v>
      </c>
      <c r="N881">
        <v>-113.551059</v>
      </c>
      <c r="O881" t="s">
        <v>5636</v>
      </c>
      <c r="P881" s="27" t="s">
        <v>5636</v>
      </c>
      <c r="Q881" s="27" t="s">
        <v>5650</v>
      </c>
      <c r="R881" s="27" t="s">
        <v>6348</v>
      </c>
      <c r="S881" s="27" t="s">
        <v>6348</v>
      </c>
      <c r="T881" s="27" t="s">
        <v>5651</v>
      </c>
      <c r="U881" s="15">
        <v>1</v>
      </c>
      <c r="V881" s="15"/>
      <c r="W881" s="15"/>
      <c r="X881" s="17"/>
      <c r="Y881" s="17">
        <v>25</v>
      </c>
      <c r="AA881" s="17"/>
      <c r="AB881" s="17"/>
      <c r="AC881" s="17"/>
      <c r="AD881" s="17"/>
      <c r="AE881" s="17"/>
      <c r="AG881" t="s">
        <v>5759</v>
      </c>
      <c r="AH881">
        <v>1</v>
      </c>
      <c r="AI881" t="s">
        <v>4031</v>
      </c>
      <c r="AJ881" s="18" t="s">
        <v>6025</v>
      </c>
      <c r="AK881" s="4" t="s">
        <v>6025</v>
      </c>
      <c r="AL881" s="4">
        <v>8</v>
      </c>
      <c r="AM881" s="4">
        <v>32</v>
      </c>
      <c r="AN881" s="4">
        <v>21</v>
      </c>
      <c r="AO881" s="4">
        <f t="shared" si="27"/>
        <v>8.0322099999999992</v>
      </c>
      <c r="AP881" s="4">
        <v>0</v>
      </c>
      <c r="AQ881" s="4">
        <v>0</v>
      </c>
      <c r="AR881" s="4">
        <v>0</v>
      </c>
      <c r="AS881" s="4">
        <v>0</v>
      </c>
      <c r="AT881" s="4">
        <v>17060204</v>
      </c>
      <c r="AU881" s="4" t="s">
        <v>5648</v>
      </c>
      <c r="AV881" s="4" t="str">
        <f t="shared" si="28"/>
        <v>YRIANC</v>
      </c>
      <c r="AW881" t="s">
        <v>4031</v>
      </c>
      <c r="AX881" s="18"/>
      <c r="AY881" t="s">
        <v>4031</v>
      </c>
      <c r="AZ881" s="15"/>
    </row>
    <row r="882" spans="1:55" x14ac:dyDescent="0.3">
      <c r="A882">
        <v>100</v>
      </c>
      <c r="B882">
        <v>0</v>
      </c>
      <c r="C882" t="s">
        <v>2026</v>
      </c>
      <c r="D882" s="16">
        <v>36269.333333333336</v>
      </c>
      <c r="E882" s="16">
        <v>36951</v>
      </c>
      <c r="F882" t="s">
        <v>17</v>
      </c>
      <c r="G882" t="s">
        <v>2027</v>
      </c>
      <c r="H882" t="s">
        <v>2028</v>
      </c>
      <c r="I882" t="s">
        <v>2029</v>
      </c>
      <c r="J882" t="s">
        <v>138</v>
      </c>
      <c r="K882" t="s">
        <v>2030</v>
      </c>
      <c r="L882">
        <v>978</v>
      </c>
      <c r="M882">
        <v>45.353681010000003</v>
      </c>
      <c r="N882">
        <v>-116.394575</v>
      </c>
      <c r="O882" t="s">
        <v>2026</v>
      </c>
      <c r="P882" s="27" t="s">
        <v>2026</v>
      </c>
      <c r="Q882" s="27" t="s">
        <v>5782</v>
      </c>
      <c r="R882" s="27" t="s">
        <v>6344</v>
      </c>
      <c r="S882" s="27" t="s">
        <v>6353</v>
      </c>
      <c r="T882" s="27" t="s">
        <v>5784</v>
      </c>
      <c r="U882" s="15">
        <v>1</v>
      </c>
      <c r="V882" s="15"/>
      <c r="W882" s="15"/>
      <c r="X882" s="17"/>
      <c r="Y882" s="17">
        <v>20</v>
      </c>
      <c r="AA882" s="17"/>
      <c r="AB882" s="17"/>
      <c r="AC882" s="17"/>
      <c r="AD882" s="17"/>
      <c r="AE882" s="17"/>
      <c r="AG882" t="s">
        <v>5759</v>
      </c>
      <c r="AH882">
        <v>1</v>
      </c>
      <c r="AI882" t="s">
        <v>5781</v>
      </c>
      <c r="AJ882" s="18" t="s">
        <v>5997</v>
      </c>
      <c r="AK882" s="4" t="s">
        <v>5997</v>
      </c>
      <c r="AL882" s="4">
        <v>8</v>
      </c>
      <c r="AM882" s="4">
        <v>25</v>
      </c>
      <c r="AN882" s="4">
        <v>2</v>
      </c>
      <c r="AO882" s="4">
        <f t="shared" si="27"/>
        <v>8.0250199999999996</v>
      </c>
      <c r="AP882" s="4">
        <v>1</v>
      </c>
      <c r="AQ882" s="4">
        <v>0</v>
      </c>
      <c r="AR882" s="4" t="s">
        <v>5759</v>
      </c>
      <c r="AS882" s="4">
        <v>170602</v>
      </c>
      <c r="AT882" s="4">
        <v>17060210</v>
      </c>
      <c r="AU882" s="4" t="s">
        <v>5780</v>
      </c>
      <c r="AV882" s="4" t="str">
        <f t="shared" si="28"/>
        <v>RPJ</v>
      </c>
      <c r="AW882" t="s">
        <v>4288</v>
      </c>
      <c r="AX882" s="18"/>
      <c r="AY882" t="s">
        <v>5783</v>
      </c>
      <c r="AZ882" s="15"/>
      <c r="BA882" s="4" t="s">
        <v>5899</v>
      </c>
      <c r="BB882" s="4" t="s">
        <v>5691</v>
      </c>
      <c r="BC882" s="4" t="s">
        <v>138</v>
      </c>
    </row>
    <row r="883" spans="1:55" x14ac:dyDescent="0.3">
      <c r="A883">
        <v>100</v>
      </c>
      <c r="B883">
        <v>1</v>
      </c>
      <c r="C883" t="s">
        <v>2026</v>
      </c>
      <c r="D883" s="16">
        <v>36269.333333333336</v>
      </c>
      <c r="E883" s="16">
        <v>36951</v>
      </c>
      <c r="F883" t="s">
        <v>17</v>
      </c>
      <c r="G883" t="s">
        <v>2027</v>
      </c>
      <c r="H883" t="s">
        <v>2028</v>
      </c>
      <c r="I883" t="s">
        <v>2029</v>
      </c>
      <c r="J883" t="s">
        <v>138</v>
      </c>
      <c r="K883" t="s">
        <v>2030</v>
      </c>
      <c r="L883">
        <v>978</v>
      </c>
      <c r="M883">
        <v>45.353681010000003</v>
      </c>
      <c r="N883">
        <v>-116.394575</v>
      </c>
      <c r="O883" t="s">
        <v>2026</v>
      </c>
      <c r="P883" s="27" t="s">
        <v>2026</v>
      </c>
      <c r="Q883" s="27" t="s">
        <v>5782</v>
      </c>
      <c r="R883" s="27" t="s">
        <v>6344</v>
      </c>
      <c r="S883" s="27" t="s">
        <v>6353</v>
      </c>
      <c r="T883" s="27" t="s">
        <v>5784</v>
      </c>
      <c r="U883" s="15">
        <v>1</v>
      </c>
      <c r="V883" s="15"/>
      <c r="W883" s="15"/>
      <c r="X883" s="17"/>
      <c r="Y883" s="17">
        <v>20</v>
      </c>
      <c r="AA883" s="17"/>
      <c r="AB883" s="17"/>
      <c r="AC883" s="17"/>
      <c r="AD883" s="17"/>
      <c r="AE883" s="17"/>
      <c r="AG883" t="s">
        <v>5759</v>
      </c>
      <c r="AH883">
        <v>1</v>
      </c>
      <c r="AI883" t="s">
        <v>5781</v>
      </c>
      <c r="AJ883" s="18" t="s">
        <v>5997</v>
      </c>
      <c r="AK883" s="4" t="s">
        <v>5997</v>
      </c>
      <c r="AL883" s="4">
        <v>8</v>
      </c>
      <c r="AM883" s="4">
        <v>25</v>
      </c>
      <c r="AN883" s="4">
        <v>2</v>
      </c>
      <c r="AO883" s="4">
        <f t="shared" si="27"/>
        <v>8.0250199999999996</v>
      </c>
      <c r="AP883" s="4">
        <v>1</v>
      </c>
      <c r="AQ883" s="4">
        <v>0</v>
      </c>
      <c r="AR883" s="4" t="s">
        <v>5759</v>
      </c>
      <c r="AS883" s="4">
        <v>170602</v>
      </c>
      <c r="AT883" s="4">
        <v>17060210</v>
      </c>
      <c r="AU883" s="4" t="s">
        <v>5780</v>
      </c>
      <c r="AV883" s="4" t="str">
        <f t="shared" si="28"/>
        <v>RPJ</v>
      </c>
      <c r="AW883" t="s">
        <v>4288</v>
      </c>
      <c r="AX883" s="18"/>
      <c r="AY883" t="s">
        <v>5783</v>
      </c>
      <c r="AZ883" s="15"/>
      <c r="BA883" s="4" t="s">
        <v>5899</v>
      </c>
      <c r="BB883" s="4" t="s">
        <v>5691</v>
      </c>
      <c r="BC883" s="4" t="s">
        <v>138</v>
      </c>
    </row>
    <row r="884" spans="1:55" x14ac:dyDescent="0.3">
      <c r="A884">
        <v>100</v>
      </c>
      <c r="B884">
        <v>2</v>
      </c>
      <c r="C884" t="s">
        <v>2026</v>
      </c>
      <c r="D884" s="16">
        <v>36269.333333333336</v>
      </c>
      <c r="E884" s="16">
        <v>36951</v>
      </c>
      <c r="F884" t="s">
        <v>17</v>
      </c>
      <c r="G884" t="s">
        <v>2027</v>
      </c>
      <c r="H884" t="s">
        <v>2028</v>
      </c>
      <c r="I884" t="s">
        <v>2029</v>
      </c>
      <c r="J884" t="s">
        <v>138</v>
      </c>
      <c r="K884" t="s">
        <v>2030</v>
      </c>
      <c r="L884">
        <v>978</v>
      </c>
      <c r="M884">
        <v>45.353681010000003</v>
      </c>
      <c r="N884">
        <v>-116.394575</v>
      </c>
      <c r="O884" t="s">
        <v>2026</v>
      </c>
      <c r="P884" s="27" t="s">
        <v>2026</v>
      </c>
      <c r="Q884" s="27" t="s">
        <v>5782</v>
      </c>
      <c r="R884" s="27" t="s">
        <v>6344</v>
      </c>
      <c r="S884" s="27" t="s">
        <v>6353</v>
      </c>
      <c r="T884" s="27" t="s">
        <v>5784</v>
      </c>
      <c r="U884" s="15">
        <v>1</v>
      </c>
      <c r="V884" s="15"/>
      <c r="W884" s="15"/>
      <c r="X884" s="17"/>
      <c r="Y884" s="17">
        <v>20</v>
      </c>
      <c r="AA884" s="17"/>
      <c r="AB884" s="17"/>
      <c r="AC884" s="17"/>
      <c r="AD884" s="17"/>
      <c r="AE884" s="17"/>
      <c r="AG884" t="s">
        <v>5759</v>
      </c>
      <c r="AH884">
        <v>1</v>
      </c>
      <c r="AI884" t="s">
        <v>5781</v>
      </c>
      <c r="AJ884" s="18" t="s">
        <v>5997</v>
      </c>
      <c r="AK884" s="4" t="s">
        <v>5997</v>
      </c>
      <c r="AL884" s="4">
        <v>8</v>
      </c>
      <c r="AM884" s="4">
        <v>25</v>
      </c>
      <c r="AN884" s="4">
        <v>2</v>
      </c>
      <c r="AO884" s="4">
        <f t="shared" si="27"/>
        <v>8.0250199999999996</v>
      </c>
      <c r="AP884" s="4">
        <v>1</v>
      </c>
      <c r="AQ884" s="4">
        <v>0</v>
      </c>
      <c r="AR884" s="4" t="s">
        <v>5759</v>
      </c>
      <c r="AS884" s="4">
        <v>170602</v>
      </c>
      <c r="AT884" s="4">
        <v>17060210</v>
      </c>
      <c r="AU884" s="4" t="s">
        <v>5780</v>
      </c>
      <c r="AV884" s="4" t="str">
        <f t="shared" si="28"/>
        <v>RPJ</v>
      </c>
      <c r="AW884" t="s">
        <v>4288</v>
      </c>
      <c r="AX884" s="18"/>
      <c r="AY884" t="s">
        <v>5783</v>
      </c>
      <c r="AZ884" s="15"/>
      <c r="BA884" s="4" t="s">
        <v>5899</v>
      </c>
      <c r="BB884" s="4" t="s">
        <v>5691</v>
      </c>
      <c r="BC884" s="4" t="s">
        <v>138</v>
      </c>
    </row>
    <row r="885" spans="1:55" x14ac:dyDescent="0.3">
      <c r="A885">
        <v>100</v>
      </c>
      <c r="B885">
        <v>3</v>
      </c>
      <c r="C885" t="s">
        <v>2026</v>
      </c>
      <c r="D885" s="16">
        <v>36269.333333333336</v>
      </c>
      <c r="E885" s="16">
        <v>36951</v>
      </c>
      <c r="F885" t="s">
        <v>17</v>
      </c>
      <c r="G885" t="s">
        <v>2027</v>
      </c>
      <c r="H885" t="s">
        <v>2032</v>
      </c>
      <c r="I885" t="s">
        <v>2029</v>
      </c>
      <c r="J885" t="s">
        <v>138</v>
      </c>
      <c r="K885" t="s">
        <v>2030</v>
      </c>
      <c r="L885">
        <v>978</v>
      </c>
      <c r="M885">
        <v>45.353681010000003</v>
      </c>
      <c r="N885">
        <v>-116.394575</v>
      </c>
      <c r="O885" t="s">
        <v>2026</v>
      </c>
      <c r="P885" s="27" t="s">
        <v>2031</v>
      </c>
      <c r="Q885" s="27" t="s">
        <v>5782</v>
      </c>
      <c r="R885" s="27" t="s">
        <v>6344</v>
      </c>
      <c r="S885" s="27" t="s">
        <v>6353</v>
      </c>
      <c r="T885" s="27" t="s">
        <v>5784</v>
      </c>
      <c r="U885" s="15">
        <v>1</v>
      </c>
      <c r="V885" s="15"/>
      <c r="W885" s="15"/>
      <c r="X885" s="17"/>
      <c r="Y885" s="17">
        <v>20</v>
      </c>
      <c r="AA885" s="17"/>
      <c r="AB885" s="17"/>
      <c r="AC885" s="17"/>
      <c r="AD885" s="17"/>
      <c r="AE885" s="17"/>
      <c r="AG885" t="s">
        <v>5759</v>
      </c>
      <c r="AH885">
        <v>1</v>
      </c>
      <c r="AI885" t="s">
        <v>5781</v>
      </c>
      <c r="AJ885" s="18" t="s">
        <v>5997</v>
      </c>
      <c r="AK885" s="4" t="s">
        <v>5997</v>
      </c>
      <c r="AL885" s="4">
        <v>8</v>
      </c>
      <c r="AM885" s="4">
        <v>25</v>
      </c>
      <c r="AN885" s="4">
        <v>2</v>
      </c>
      <c r="AO885" s="4">
        <f t="shared" si="27"/>
        <v>8.0250199999999996</v>
      </c>
      <c r="AP885" s="4">
        <v>1</v>
      </c>
      <c r="AQ885" s="4">
        <v>0</v>
      </c>
      <c r="AR885" s="4" t="s">
        <v>5759</v>
      </c>
      <c r="AS885" s="4">
        <v>170602</v>
      </c>
      <c r="AT885" s="4">
        <v>17060210</v>
      </c>
      <c r="AU885" s="4" t="s">
        <v>5780</v>
      </c>
      <c r="AV885" s="4" t="str">
        <f t="shared" si="28"/>
        <v>RPJ</v>
      </c>
      <c r="AW885" t="s">
        <v>4288</v>
      </c>
      <c r="AX885" s="18"/>
      <c r="AY885" t="s">
        <v>5783</v>
      </c>
      <c r="AZ885" s="15"/>
      <c r="BA885" s="4" t="s">
        <v>5899</v>
      </c>
      <c r="BB885" s="4" t="s">
        <v>5691</v>
      </c>
      <c r="BC885" s="4" t="s">
        <v>138</v>
      </c>
    </row>
    <row r="886" spans="1:55" x14ac:dyDescent="0.3">
      <c r="A886">
        <v>100</v>
      </c>
      <c r="B886">
        <v>4</v>
      </c>
      <c r="C886" t="s">
        <v>2026</v>
      </c>
      <c r="D886" s="16">
        <v>36269.333333333336</v>
      </c>
      <c r="E886" s="16">
        <v>36951</v>
      </c>
      <c r="F886" t="s">
        <v>17</v>
      </c>
      <c r="G886" t="s">
        <v>2027</v>
      </c>
      <c r="H886" t="s">
        <v>2032</v>
      </c>
      <c r="I886" t="s">
        <v>2029</v>
      </c>
      <c r="J886" t="s">
        <v>138</v>
      </c>
      <c r="K886" t="s">
        <v>2030</v>
      </c>
      <c r="L886">
        <v>978</v>
      </c>
      <c r="M886">
        <v>45.353681010000003</v>
      </c>
      <c r="N886">
        <v>-116.394575</v>
      </c>
      <c r="O886" t="s">
        <v>2026</v>
      </c>
      <c r="P886" s="27" t="s">
        <v>2031</v>
      </c>
      <c r="Q886" s="27" t="s">
        <v>5782</v>
      </c>
      <c r="R886" s="27" t="s">
        <v>6344</v>
      </c>
      <c r="S886" s="27" t="s">
        <v>6353</v>
      </c>
      <c r="T886" s="27" t="s">
        <v>5784</v>
      </c>
      <c r="U886" s="15">
        <v>1</v>
      </c>
      <c r="V886" s="15"/>
      <c r="W886" s="15"/>
      <c r="X886" s="17"/>
      <c r="Y886" s="17">
        <v>20</v>
      </c>
      <c r="AA886" s="17"/>
      <c r="AB886" s="17"/>
      <c r="AC886" s="17"/>
      <c r="AD886" s="17"/>
      <c r="AE886" s="17"/>
      <c r="AG886" t="s">
        <v>5759</v>
      </c>
      <c r="AH886">
        <v>1</v>
      </c>
      <c r="AI886" t="s">
        <v>5781</v>
      </c>
      <c r="AJ886" s="18" t="s">
        <v>5997</v>
      </c>
      <c r="AK886" s="4" t="s">
        <v>5997</v>
      </c>
      <c r="AL886" s="4">
        <v>8</v>
      </c>
      <c r="AM886" s="4">
        <v>25</v>
      </c>
      <c r="AN886" s="4">
        <v>2</v>
      </c>
      <c r="AO886" s="4">
        <f t="shared" si="27"/>
        <v>8.0250199999999996</v>
      </c>
      <c r="AP886" s="4">
        <v>1</v>
      </c>
      <c r="AQ886" s="4">
        <v>0</v>
      </c>
      <c r="AR886" s="4" t="s">
        <v>5759</v>
      </c>
      <c r="AS886" s="4">
        <v>170602</v>
      </c>
      <c r="AT886" s="4">
        <v>17060210</v>
      </c>
      <c r="AU886" s="4" t="s">
        <v>5780</v>
      </c>
      <c r="AV886" s="4" t="str">
        <f t="shared" si="28"/>
        <v>RPJ</v>
      </c>
      <c r="AW886" t="s">
        <v>4288</v>
      </c>
      <c r="AX886" s="18"/>
      <c r="AY886" t="s">
        <v>5783</v>
      </c>
      <c r="AZ886" s="15"/>
      <c r="BA886" s="4" t="s">
        <v>5899</v>
      </c>
      <c r="BB886" s="4" t="s">
        <v>5691</v>
      </c>
      <c r="BC886" s="4" t="s">
        <v>138</v>
      </c>
    </row>
    <row r="887" spans="1:55" x14ac:dyDescent="0.3">
      <c r="A887">
        <v>100</v>
      </c>
      <c r="B887">
        <v>5</v>
      </c>
      <c r="C887" t="s">
        <v>2026</v>
      </c>
      <c r="D887" s="16">
        <v>36269.333333333336</v>
      </c>
      <c r="E887" s="16">
        <v>36951</v>
      </c>
      <c r="F887" t="s">
        <v>17</v>
      </c>
      <c r="G887" t="s">
        <v>2027</v>
      </c>
      <c r="H887" t="s">
        <v>2032</v>
      </c>
      <c r="I887" t="s">
        <v>2029</v>
      </c>
      <c r="J887" t="s">
        <v>138</v>
      </c>
      <c r="K887" t="s">
        <v>2030</v>
      </c>
      <c r="L887">
        <v>978</v>
      </c>
      <c r="M887">
        <v>45.353681010000003</v>
      </c>
      <c r="N887">
        <v>-116.394575</v>
      </c>
      <c r="O887" t="s">
        <v>2026</v>
      </c>
      <c r="P887" s="27" t="s">
        <v>2031</v>
      </c>
      <c r="Q887" s="27" t="s">
        <v>5782</v>
      </c>
      <c r="R887" s="27" t="s">
        <v>6344</v>
      </c>
      <c r="S887" s="27" t="s">
        <v>6353</v>
      </c>
      <c r="T887" s="27" t="s">
        <v>5784</v>
      </c>
      <c r="U887" s="15">
        <v>1</v>
      </c>
      <c r="V887" s="15"/>
      <c r="W887" s="15"/>
      <c r="X887" s="17"/>
      <c r="Y887" s="17">
        <v>20</v>
      </c>
      <c r="AA887" s="17"/>
      <c r="AB887" s="17"/>
      <c r="AC887" s="17"/>
      <c r="AD887" s="17"/>
      <c r="AE887" s="17"/>
      <c r="AG887" t="s">
        <v>5759</v>
      </c>
      <c r="AH887">
        <v>1</v>
      </c>
      <c r="AI887" t="s">
        <v>5781</v>
      </c>
      <c r="AJ887" s="18" t="s">
        <v>5997</v>
      </c>
      <c r="AK887" s="4" t="s">
        <v>5997</v>
      </c>
      <c r="AL887" s="4">
        <v>8</v>
      </c>
      <c r="AM887" s="4">
        <v>25</v>
      </c>
      <c r="AN887" s="4">
        <v>2</v>
      </c>
      <c r="AO887" s="4">
        <f t="shared" si="27"/>
        <v>8.0250199999999996</v>
      </c>
      <c r="AP887" s="4">
        <v>1</v>
      </c>
      <c r="AQ887" s="4">
        <v>0</v>
      </c>
      <c r="AR887" s="4" t="s">
        <v>5759</v>
      </c>
      <c r="AS887" s="4">
        <v>170602</v>
      </c>
      <c r="AT887" s="4">
        <v>17060210</v>
      </c>
      <c r="AU887" s="4" t="s">
        <v>5780</v>
      </c>
      <c r="AV887" s="4" t="str">
        <f t="shared" si="28"/>
        <v>RPJ</v>
      </c>
      <c r="AW887" t="s">
        <v>4288</v>
      </c>
      <c r="AX887" s="18"/>
      <c r="AY887" t="s">
        <v>5783</v>
      </c>
      <c r="AZ887" s="15"/>
      <c r="BA887" s="4" t="s">
        <v>5899</v>
      </c>
      <c r="BB887" s="4" t="s">
        <v>5691</v>
      </c>
      <c r="BC887" s="4" t="s">
        <v>138</v>
      </c>
    </row>
    <row r="888" spans="1:55" x14ac:dyDescent="0.3">
      <c r="A888">
        <v>100</v>
      </c>
      <c r="B888">
        <v>6</v>
      </c>
      <c r="C888" t="s">
        <v>2026</v>
      </c>
      <c r="D888" s="16">
        <v>36269.333333333336</v>
      </c>
      <c r="E888" s="16">
        <v>36951</v>
      </c>
      <c r="F888" t="s">
        <v>17</v>
      </c>
      <c r="G888" t="s">
        <v>2027</v>
      </c>
      <c r="H888" t="s">
        <v>2032</v>
      </c>
      <c r="I888" t="s">
        <v>2029</v>
      </c>
      <c r="J888" t="s">
        <v>138</v>
      </c>
      <c r="K888" t="s">
        <v>2030</v>
      </c>
      <c r="L888">
        <v>978</v>
      </c>
      <c r="M888">
        <v>45.353681010000003</v>
      </c>
      <c r="N888">
        <v>-116.394575</v>
      </c>
      <c r="O888" t="s">
        <v>2026</v>
      </c>
      <c r="P888" s="27" t="s">
        <v>2031</v>
      </c>
      <c r="Q888" s="27" t="s">
        <v>5782</v>
      </c>
      <c r="R888" s="27" t="s">
        <v>6344</v>
      </c>
      <c r="S888" s="27" t="s">
        <v>6353</v>
      </c>
      <c r="T888" s="27" t="s">
        <v>5784</v>
      </c>
      <c r="U888" s="15">
        <v>1</v>
      </c>
      <c r="V888" s="15"/>
      <c r="W888" s="15"/>
      <c r="X888" s="17"/>
      <c r="Y888" s="17">
        <v>20</v>
      </c>
      <c r="AA888" s="17"/>
      <c r="AB888" s="17"/>
      <c r="AC888" s="17"/>
      <c r="AD888" s="17"/>
      <c r="AE888" s="17"/>
      <c r="AG888" t="s">
        <v>5759</v>
      </c>
      <c r="AH888">
        <v>1</v>
      </c>
      <c r="AI888" t="s">
        <v>5781</v>
      </c>
      <c r="AJ888" s="18" t="s">
        <v>5997</v>
      </c>
      <c r="AK888" s="4" t="s">
        <v>5997</v>
      </c>
      <c r="AL888" s="4">
        <v>8</v>
      </c>
      <c r="AM888" s="4">
        <v>25</v>
      </c>
      <c r="AN888" s="4">
        <v>2</v>
      </c>
      <c r="AO888" s="4">
        <f t="shared" si="27"/>
        <v>8.0250199999999996</v>
      </c>
      <c r="AP888" s="4">
        <v>1</v>
      </c>
      <c r="AQ888" s="4">
        <v>0</v>
      </c>
      <c r="AR888" s="4" t="s">
        <v>5759</v>
      </c>
      <c r="AS888" s="4">
        <v>170602</v>
      </c>
      <c r="AT888" s="4">
        <v>17060210</v>
      </c>
      <c r="AU888" s="4" t="s">
        <v>5780</v>
      </c>
      <c r="AV888" s="4" t="str">
        <f t="shared" si="28"/>
        <v>RPJ</v>
      </c>
      <c r="AW888" t="s">
        <v>4288</v>
      </c>
      <c r="AX888" s="18"/>
      <c r="AY888" t="s">
        <v>5783</v>
      </c>
      <c r="AZ888" s="15"/>
      <c r="BA888" s="4" t="s">
        <v>5899</v>
      </c>
      <c r="BB888" s="4" t="s">
        <v>5691</v>
      </c>
      <c r="BC888" s="4" t="s">
        <v>138</v>
      </c>
    </row>
    <row r="889" spans="1:55" x14ac:dyDescent="0.3">
      <c r="A889">
        <v>100</v>
      </c>
      <c r="B889">
        <v>7</v>
      </c>
      <c r="C889" t="s">
        <v>2026</v>
      </c>
      <c r="D889" s="16">
        <v>36269.333333333336</v>
      </c>
      <c r="E889" s="16">
        <v>36951</v>
      </c>
      <c r="F889" t="s">
        <v>17</v>
      </c>
      <c r="G889" t="s">
        <v>2027</v>
      </c>
      <c r="H889" t="s">
        <v>2034</v>
      </c>
      <c r="I889" t="s">
        <v>2029</v>
      </c>
      <c r="J889" t="s">
        <v>138</v>
      </c>
      <c r="K889" t="s">
        <v>2030</v>
      </c>
      <c r="L889">
        <v>978</v>
      </c>
      <c r="M889">
        <v>45.353681010000003</v>
      </c>
      <c r="N889">
        <v>-116.394575</v>
      </c>
      <c r="O889" t="s">
        <v>2026</v>
      </c>
      <c r="P889" s="27" t="s">
        <v>2033</v>
      </c>
      <c r="Q889" s="27" t="s">
        <v>5782</v>
      </c>
      <c r="R889" s="27" t="s">
        <v>6344</v>
      </c>
      <c r="S889" s="27" t="s">
        <v>6353</v>
      </c>
      <c r="T889" s="27" t="s">
        <v>5784</v>
      </c>
      <c r="U889" s="15">
        <v>1</v>
      </c>
      <c r="V889" s="15"/>
      <c r="W889" s="15"/>
      <c r="X889" s="17"/>
      <c r="Y889" s="17">
        <v>20</v>
      </c>
      <c r="AA889" s="17"/>
      <c r="AB889" s="17"/>
      <c r="AC889" s="17"/>
      <c r="AD889" s="17"/>
      <c r="AE889" s="17"/>
      <c r="AG889" t="s">
        <v>5759</v>
      </c>
      <c r="AH889">
        <v>1</v>
      </c>
      <c r="AI889" t="s">
        <v>5781</v>
      </c>
      <c r="AJ889" s="18" t="s">
        <v>5997</v>
      </c>
      <c r="AK889" s="4" t="s">
        <v>5997</v>
      </c>
      <c r="AL889" s="4">
        <v>8</v>
      </c>
      <c r="AM889" s="4">
        <v>25</v>
      </c>
      <c r="AN889" s="4">
        <v>2</v>
      </c>
      <c r="AO889" s="4">
        <f t="shared" si="27"/>
        <v>8.0250199999999996</v>
      </c>
      <c r="AP889" s="4">
        <v>1</v>
      </c>
      <c r="AQ889" s="4">
        <v>0</v>
      </c>
      <c r="AR889" s="4" t="s">
        <v>5759</v>
      </c>
      <c r="AS889" s="4">
        <v>170602</v>
      </c>
      <c r="AT889" s="4">
        <v>17060210</v>
      </c>
      <c r="AU889" s="4" t="s">
        <v>5780</v>
      </c>
      <c r="AV889" s="4" t="str">
        <f t="shared" si="28"/>
        <v>RPJ</v>
      </c>
      <c r="AW889" t="s">
        <v>4288</v>
      </c>
      <c r="AX889" s="18"/>
      <c r="AY889" t="s">
        <v>5783</v>
      </c>
      <c r="AZ889" s="15"/>
      <c r="BA889" s="4" t="s">
        <v>5899</v>
      </c>
      <c r="BB889" s="4" t="s">
        <v>5691</v>
      </c>
      <c r="BC889" s="4" t="s">
        <v>138</v>
      </c>
    </row>
    <row r="890" spans="1:55" x14ac:dyDescent="0.3">
      <c r="A890">
        <v>100</v>
      </c>
      <c r="B890">
        <v>8</v>
      </c>
      <c r="C890" t="s">
        <v>2026</v>
      </c>
      <c r="D890" s="16">
        <v>36269.333333333336</v>
      </c>
      <c r="E890" s="16">
        <v>36951</v>
      </c>
      <c r="F890" t="s">
        <v>17</v>
      </c>
      <c r="G890" t="s">
        <v>2027</v>
      </c>
      <c r="H890" t="s">
        <v>2034</v>
      </c>
      <c r="I890" t="s">
        <v>2029</v>
      </c>
      <c r="J890" t="s">
        <v>138</v>
      </c>
      <c r="K890" t="s">
        <v>2030</v>
      </c>
      <c r="L890">
        <v>978</v>
      </c>
      <c r="M890">
        <v>45.353681010000003</v>
      </c>
      <c r="N890">
        <v>-116.394575</v>
      </c>
      <c r="O890" t="s">
        <v>2026</v>
      </c>
      <c r="P890" s="27" t="s">
        <v>2033</v>
      </c>
      <c r="Q890" s="27" t="s">
        <v>5782</v>
      </c>
      <c r="R890" s="27" t="s">
        <v>6344</v>
      </c>
      <c r="S890" s="27" t="s">
        <v>6353</v>
      </c>
      <c r="T890" s="27" t="s">
        <v>5784</v>
      </c>
      <c r="U890" s="15">
        <v>1</v>
      </c>
      <c r="V890" s="15"/>
      <c r="W890" s="15"/>
      <c r="X890" s="17"/>
      <c r="Y890" s="17">
        <v>20</v>
      </c>
      <c r="AA890" s="17"/>
      <c r="AB890" s="17"/>
      <c r="AC890" s="17"/>
      <c r="AD890" s="17"/>
      <c r="AE890" s="17"/>
      <c r="AG890" t="s">
        <v>5759</v>
      </c>
      <c r="AH890">
        <v>1</v>
      </c>
      <c r="AI890" t="s">
        <v>5781</v>
      </c>
      <c r="AJ890" s="18" t="s">
        <v>5997</v>
      </c>
      <c r="AK890" s="4" t="s">
        <v>5997</v>
      </c>
      <c r="AL890" s="4">
        <v>8</v>
      </c>
      <c r="AM890" s="4">
        <v>25</v>
      </c>
      <c r="AN890" s="4">
        <v>2</v>
      </c>
      <c r="AO890" s="4">
        <f t="shared" si="27"/>
        <v>8.0250199999999996</v>
      </c>
      <c r="AP890" s="4">
        <v>1</v>
      </c>
      <c r="AQ890" s="4">
        <v>0</v>
      </c>
      <c r="AR890" s="4" t="s">
        <v>5759</v>
      </c>
      <c r="AS890" s="4">
        <v>170602</v>
      </c>
      <c r="AT890" s="4">
        <v>17060210</v>
      </c>
      <c r="AU890" s="4" t="s">
        <v>5780</v>
      </c>
      <c r="AV890" s="4" t="str">
        <f t="shared" si="28"/>
        <v>RPJ</v>
      </c>
      <c r="AW890" t="s">
        <v>4288</v>
      </c>
      <c r="AX890" s="18"/>
      <c r="AY890" t="s">
        <v>5783</v>
      </c>
      <c r="AZ890" s="15"/>
      <c r="BA890" s="4" t="s">
        <v>5899</v>
      </c>
      <c r="BB890" s="4" t="s">
        <v>5691</v>
      </c>
      <c r="BC890" s="4" t="s">
        <v>138</v>
      </c>
    </row>
    <row r="891" spans="1:55" x14ac:dyDescent="0.3">
      <c r="A891">
        <v>100</v>
      </c>
      <c r="B891">
        <v>9</v>
      </c>
      <c r="C891" t="s">
        <v>2026</v>
      </c>
      <c r="D891" s="16">
        <v>36269.333333333336</v>
      </c>
      <c r="E891" s="16">
        <v>36951</v>
      </c>
      <c r="F891" t="s">
        <v>17</v>
      </c>
      <c r="G891" t="s">
        <v>2027</v>
      </c>
      <c r="H891" t="s">
        <v>2034</v>
      </c>
      <c r="I891" t="s">
        <v>2029</v>
      </c>
      <c r="J891" t="s">
        <v>138</v>
      </c>
      <c r="K891" t="s">
        <v>2030</v>
      </c>
      <c r="L891">
        <v>978</v>
      </c>
      <c r="M891">
        <v>45.353681010000003</v>
      </c>
      <c r="N891">
        <v>-116.394575</v>
      </c>
      <c r="O891" t="s">
        <v>2026</v>
      </c>
      <c r="P891" s="27" t="s">
        <v>2033</v>
      </c>
      <c r="Q891" s="27" t="s">
        <v>5782</v>
      </c>
      <c r="R891" s="27" t="s">
        <v>6344</v>
      </c>
      <c r="S891" s="27" t="s">
        <v>6353</v>
      </c>
      <c r="T891" s="27" t="s">
        <v>5784</v>
      </c>
      <c r="U891" s="15">
        <v>1</v>
      </c>
      <c r="V891" s="15"/>
      <c r="W891" s="15"/>
      <c r="X891" s="17"/>
      <c r="Y891" s="17">
        <v>20</v>
      </c>
      <c r="AA891" s="17"/>
      <c r="AB891" s="17"/>
      <c r="AC891" s="17"/>
      <c r="AD891" s="17"/>
      <c r="AE891" s="17"/>
      <c r="AG891" t="s">
        <v>5759</v>
      </c>
      <c r="AH891">
        <v>1</v>
      </c>
      <c r="AI891" t="s">
        <v>5781</v>
      </c>
      <c r="AJ891" s="18" t="s">
        <v>5997</v>
      </c>
      <c r="AK891" s="4" t="s">
        <v>5997</v>
      </c>
      <c r="AL891" s="4">
        <v>8</v>
      </c>
      <c r="AM891" s="4">
        <v>25</v>
      </c>
      <c r="AN891" s="4">
        <v>2</v>
      </c>
      <c r="AO891" s="4">
        <f t="shared" si="27"/>
        <v>8.0250199999999996</v>
      </c>
      <c r="AP891" s="4">
        <v>1</v>
      </c>
      <c r="AQ891" s="4">
        <v>0</v>
      </c>
      <c r="AR891" s="4" t="s">
        <v>5759</v>
      </c>
      <c r="AS891" s="4">
        <v>170602</v>
      </c>
      <c r="AT891" s="4">
        <v>17060210</v>
      </c>
      <c r="AU891" s="4" t="s">
        <v>5780</v>
      </c>
      <c r="AV891" s="4" t="str">
        <f t="shared" si="28"/>
        <v>RPJ</v>
      </c>
      <c r="AW891" t="s">
        <v>4288</v>
      </c>
      <c r="AX891" s="18"/>
      <c r="AY891" t="s">
        <v>5783</v>
      </c>
      <c r="AZ891" s="15"/>
      <c r="BA891" s="4" t="s">
        <v>5899</v>
      </c>
      <c r="BB891" s="4" t="s">
        <v>5691</v>
      </c>
      <c r="BC891" s="4" t="s">
        <v>138</v>
      </c>
    </row>
    <row r="892" spans="1:55" x14ac:dyDescent="0.3">
      <c r="A892">
        <v>100</v>
      </c>
      <c r="B892" t="s">
        <v>284</v>
      </c>
      <c r="C892" t="s">
        <v>2026</v>
      </c>
      <c r="D892" s="16">
        <v>36269.333333333336</v>
      </c>
      <c r="E892" s="16">
        <v>36951</v>
      </c>
      <c r="F892" t="s">
        <v>17</v>
      </c>
      <c r="G892" t="s">
        <v>2027</v>
      </c>
      <c r="H892" t="s">
        <v>2034</v>
      </c>
      <c r="I892" t="s">
        <v>2029</v>
      </c>
      <c r="J892" t="s">
        <v>138</v>
      </c>
      <c r="K892" t="s">
        <v>2030</v>
      </c>
      <c r="L892">
        <v>978</v>
      </c>
      <c r="M892">
        <v>45.353681010000003</v>
      </c>
      <c r="N892">
        <v>-116.394575</v>
      </c>
      <c r="O892" t="s">
        <v>2026</v>
      </c>
      <c r="P892" s="27" t="s">
        <v>2033</v>
      </c>
      <c r="Q892" s="27" t="s">
        <v>5782</v>
      </c>
      <c r="R892" s="27" t="s">
        <v>6344</v>
      </c>
      <c r="S892" s="27" t="s">
        <v>6353</v>
      </c>
      <c r="T892" s="27" t="s">
        <v>5784</v>
      </c>
      <c r="U892" s="15">
        <v>1</v>
      </c>
      <c r="V892" s="15"/>
      <c r="W892" s="15"/>
      <c r="X892" s="17"/>
      <c r="Y892" s="17">
        <v>20</v>
      </c>
      <c r="AA892" s="17"/>
      <c r="AB892" s="17"/>
      <c r="AC892" s="17"/>
      <c r="AD892" s="17"/>
      <c r="AE892" s="17"/>
      <c r="AG892" t="s">
        <v>5759</v>
      </c>
      <c r="AH892">
        <v>1</v>
      </c>
      <c r="AI892" t="s">
        <v>5781</v>
      </c>
      <c r="AJ892" s="18" t="s">
        <v>5997</v>
      </c>
      <c r="AK892" s="4" t="s">
        <v>5997</v>
      </c>
      <c r="AL892" s="4">
        <v>8</v>
      </c>
      <c r="AM892" s="4">
        <v>25</v>
      </c>
      <c r="AN892" s="4">
        <v>2</v>
      </c>
      <c r="AO892" s="4">
        <f t="shared" si="27"/>
        <v>8.0250199999999996</v>
      </c>
      <c r="AP892" s="4">
        <v>1</v>
      </c>
      <c r="AQ892" s="4">
        <v>0</v>
      </c>
      <c r="AR892" s="4" t="s">
        <v>5759</v>
      </c>
      <c r="AS892" s="4">
        <v>170602</v>
      </c>
      <c r="AT892" s="4">
        <v>17060210</v>
      </c>
      <c r="AU892" s="4" t="s">
        <v>5780</v>
      </c>
      <c r="AV892" s="4" t="str">
        <f t="shared" si="28"/>
        <v>RPJ</v>
      </c>
      <c r="AW892" t="s">
        <v>4288</v>
      </c>
      <c r="AX892" s="18"/>
      <c r="AY892" t="s">
        <v>5783</v>
      </c>
      <c r="AZ892" s="15"/>
      <c r="BA892" s="4" t="s">
        <v>5899</v>
      </c>
      <c r="BB892" s="4" t="s">
        <v>5691</v>
      </c>
      <c r="BC892" s="4" t="s">
        <v>138</v>
      </c>
    </row>
    <row r="893" spans="1:55" x14ac:dyDescent="0.3">
      <c r="A893">
        <v>110</v>
      </c>
      <c r="B893">
        <v>1</v>
      </c>
      <c r="C893" t="s">
        <v>2026</v>
      </c>
      <c r="D893" s="16">
        <v>36951</v>
      </c>
      <c r="E893" s="16">
        <v>37330.549305555556</v>
      </c>
      <c r="F893" t="s">
        <v>17</v>
      </c>
      <c r="G893" t="s">
        <v>2027</v>
      </c>
      <c r="H893" t="s">
        <v>2028</v>
      </c>
      <c r="I893" t="s">
        <v>2029</v>
      </c>
      <c r="J893" t="s">
        <v>138</v>
      </c>
      <c r="K893" t="s">
        <v>2030</v>
      </c>
      <c r="L893">
        <v>978</v>
      </c>
      <c r="M893">
        <v>45.353681010000003</v>
      </c>
      <c r="N893">
        <v>-116.394575</v>
      </c>
      <c r="O893" t="s">
        <v>2026</v>
      </c>
      <c r="P893" s="27" t="s">
        <v>2026</v>
      </c>
      <c r="Q893" s="27" t="s">
        <v>5782</v>
      </c>
      <c r="R893" s="27" t="s">
        <v>6344</v>
      </c>
      <c r="S893" s="27" t="s">
        <v>6353</v>
      </c>
      <c r="T893" s="27" t="s">
        <v>5784</v>
      </c>
      <c r="U893" s="15">
        <v>1</v>
      </c>
      <c r="V893" s="15"/>
      <c r="W893" s="15"/>
      <c r="X893" s="17"/>
      <c r="Y893" s="17">
        <v>20</v>
      </c>
      <c r="AA893" s="17"/>
      <c r="AB893" s="17"/>
      <c r="AC893" s="17"/>
      <c r="AD893" s="17"/>
      <c r="AE893" s="17"/>
      <c r="AG893" t="s">
        <v>5759</v>
      </c>
      <c r="AH893">
        <v>1</v>
      </c>
      <c r="AI893" t="s">
        <v>5781</v>
      </c>
      <c r="AJ893" s="18" t="s">
        <v>5997</v>
      </c>
      <c r="AK893" s="4" t="s">
        <v>5997</v>
      </c>
      <c r="AL893" s="4">
        <v>8</v>
      </c>
      <c r="AM893" s="4">
        <v>25</v>
      </c>
      <c r="AN893" s="4">
        <v>2</v>
      </c>
      <c r="AO893" s="4">
        <f t="shared" si="27"/>
        <v>8.0250199999999996</v>
      </c>
      <c r="AP893" s="4">
        <v>1</v>
      </c>
      <c r="AQ893" s="4">
        <v>0</v>
      </c>
      <c r="AR893" s="4" t="s">
        <v>5759</v>
      </c>
      <c r="AS893" s="4">
        <v>170602</v>
      </c>
      <c r="AT893" s="4">
        <v>17060210</v>
      </c>
      <c r="AU893" s="4" t="s">
        <v>5780</v>
      </c>
      <c r="AV893" s="4" t="str">
        <f t="shared" si="28"/>
        <v>RPJ</v>
      </c>
      <c r="AW893" t="s">
        <v>4288</v>
      </c>
      <c r="AX893" s="18"/>
      <c r="AY893" t="s">
        <v>5783</v>
      </c>
      <c r="AZ893" s="15"/>
      <c r="BA893" s="4" t="s">
        <v>5899</v>
      </c>
      <c r="BB893" s="4" t="s">
        <v>5691</v>
      </c>
      <c r="BC893" s="4" t="s">
        <v>138</v>
      </c>
    </row>
    <row r="894" spans="1:55" x14ac:dyDescent="0.3">
      <c r="A894">
        <v>110</v>
      </c>
      <c r="B894">
        <v>2</v>
      </c>
      <c r="C894" t="s">
        <v>2026</v>
      </c>
      <c r="D894" s="16">
        <v>36951</v>
      </c>
      <c r="E894" s="16">
        <v>37330.549305555556</v>
      </c>
      <c r="F894" t="s">
        <v>17</v>
      </c>
      <c r="G894" t="s">
        <v>2027</v>
      </c>
      <c r="H894" t="s">
        <v>2028</v>
      </c>
      <c r="I894" t="s">
        <v>2029</v>
      </c>
      <c r="J894" t="s">
        <v>138</v>
      </c>
      <c r="K894" t="s">
        <v>2030</v>
      </c>
      <c r="L894">
        <v>978</v>
      </c>
      <c r="M894">
        <v>45.353681010000003</v>
      </c>
      <c r="N894">
        <v>-116.394575</v>
      </c>
      <c r="O894" t="s">
        <v>2026</v>
      </c>
      <c r="P894" s="27" t="s">
        <v>2026</v>
      </c>
      <c r="Q894" s="27" t="s">
        <v>5782</v>
      </c>
      <c r="R894" s="27" t="s">
        <v>6344</v>
      </c>
      <c r="S894" s="27" t="s">
        <v>6353</v>
      </c>
      <c r="T894" s="27" t="s">
        <v>5784</v>
      </c>
      <c r="U894" s="15">
        <v>1</v>
      </c>
      <c r="V894" s="15"/>
      <c r="W894" s="15"/>
      <c r="X894" s="17"/>
      <c r="Y894" s="17">
        <v>20</v>
      </c>
      <c r="AA894" s="17"/>
      <c r="AB894" s="17"/>
      <c r="AC894" s="17"/>
      <c r="AD894" s="17"/>
      <c r="AE894" s="17"/>
      <c r="AG894" t="s">
        <v>5759</v>
      </c>
      <c r="AH894">
        <v>1</v>
      </c>
      <c r="AI894" t="s">
        <v>5781</v>
      </c>
      <c r="AJ894" s="18" t="s">
        <v>5997</v>
      </c>
      <c r="AK894" s="4" t="s">
        <v>5997</v>
      </c>
      <c r="AL894" s="4">
        <v>8</v>
      </c>
      <c r="AM894" s="4">
        <v>25</v>
      </c>
      <c r="AN894" s="4">
        <v>2</v>
      </c>
      <c r="AO894" s="4">
        <f t="shared" si="27"/>
        <v>8.0250199999999996</v>
      </c>
      <c r="AP894" s="4">
        <v>1</v>
      </c>
      <c r="AQ894" s="4">
        <v>0</v>
      </c>
      <c r="AR894" s="4" t="s">
        <v>5759</v>
      </c>
      <c r="AS894" s="4">
        <v>170602</v>
      </c>
      <c r="AT894" s="4">
        <v>17060210</v>
      </c>
      <c r="AU894" s="4" t="s">
        <v>5780</v>
      </c>
      <c r="AV894" s="4" t="str">
        <f t="shared" si="28"/>
        <v>RPJ</v>
      </c>
      <c r="AW894" t="s">
        <v>4288</v>
      </c>
      <c r="AX894" s="18"/>
      <c r="AY894" t="s">
        <v>5783</v>
      </c>
      <c r="AZ894" s="15"/>
      <c r="BA894" s="4" t="s">
        <v>5899</v>
      </c>
      <c r="BB894" s="4" t="s">
        <v>5691</v>
      </c>
      <c r="BC894" s="4" t="s">
        <v>138</v>
      </c>
    </row>
    <row r="895" spans="1:55" x14ac:dyDescent="0.3">
      <c r="A895">
        <v>110</v>
      </c>
      <c r="B895">
        <v>3</v>
      </c>
      <c r="C895" t="s">
        <v>2026</v>
      </c>
      <c r="D895" s="16">
        <v>36951</v>
      </c>
      <c r="E895" s="16">
        <v>37330.549305555556</v>
      </c>
      <c r="F895" t="s">
        <v>17</v>
      </c>
      <c r="G895" t="s">
        <v>2027</v>
      </c>
      <c r="H895" t="s">
        <v>2028</v>
      </c>
      <c r="I895" t="s">
        <v>2029</v>
      </c>
      <c r="J895" t="s">
        <v>138</v>
      </c>
      <c r="K895" t="s">
        <v>2030</v>
      </c>
      <c r="L895">
        <v>978</v>
      </c>
      <c r="M895">
        <v>45.353681010000003</v>
      </c>
      <c r="N895">
        <v>-116.394575</v>
      </c>
      <c r="O895" t="s">
        <v>2026</v>
      </c>
      <c r="P895" s="27" t="s">
        <v>2026</v>
      </c>
      <c r="Q895" s="27" t="s">
        <v>5782</v>
      </c>
      <c r="R895" s="27" t="s">
        <v>6344</v>
      </c>
      <c r="S895" s="27" t="s">
        <v>6353</v>
      </c>
      <c r="T895" s="27" t="s">
        <v>5784</v>
      </c>
      <c r="U895" s="15">
        <v>1</v>
      </c>
      <c r="V895" s="15"/>
      <c r="W895" s="15"/>
      <c r="X895" s="17"/>
      <c r="Y895" s="17">
        <v>20</v>
      </c>
      <c r="AA895" s="17"/>
      <c r="AB895" s="17"/>
      <c r="AC895" s="17"/>
      <c r="AD895" s="17"/>
      <c r="AE895" s="17"/>
      <c r="AG895" t="s">
        <v>5759</v>
      </c>
      <c r="AH895">
        <v>1</v>
      </c>
      <c r="AI895" t="s">
        <v>5781</v>
      </c>
      <c r="AJ895" s="18" t="s">
        <v>5997</v>
      </c>
      <c r="AK895" s="4" t="s">
        <v>5997</v>
      </c>
      <c r="AL895" s="4">
        <v>8</v>
      </c>
      <c r="AM895" s="4">
        <v>25</v>
      </c>
      <c r="AN895" s="4">
        <v>2</v>
      </c>
      <c r="AO895" s="4">
        <f t="shared" si="27"/>
        <v>8.0250199999999996</v>
      </c>
      <c r="AP895" s="4">
        <v>1</v>
      </c>
      <c r="AQ895" s="4">
        <v>0</v>
      </c>
      <c r="AR895" s="4" t="s">
        <v>5759</v>
      </c>
      <c r="AS895" s="4">
        <v>170602</v>
      </c>
      <c r="AT895" s="4">
        <v>17060210</v>
      </c>
      <c r="AU895" s="4" t="s">
        <v>5780</v>
      </c>
      <c r="AV895" s="4" t="str">
        <f t="shared" si="28"/>
        <v>RPJ</v>
      </c>
      <c r="AW895" t="s">
        <v>4288</v>
      </c>
      <c r="AX895" s="18"/>
      <c r="AY895" t="s">
        <v>5783</v>
      </c>
      <c r="AZ895" s="15"/>
      <c r="BA895" s="4" t="s">
        <v>5899</v>
      </c>
      <c r="BB895" s="4" t="s">
        <v>5691</v>
      </c>
      <c r="BC895" s="4" t="s">
        <v>138</v>
      </c>
    </row>
    <row r="896" spans="1:55" x14ac:dyDescent="0.3">
      <c r="A896">
        <v>110</v>
      </c>
      <c r="B896">
        <v>4</v>
      </c>
      <c r="C896" t="s">
        <v>2026</v>
      </c>
      <c r="D896" s="16">
        <v>36951</v>
      </c>
      <c r="E896" s="16">
        <v>37330.549305555556</v>
      </c>
      <c r="F896" t="s">
        <v>17</v>
      </c>
      <c r="G896" t="s">
        <v>2027</v>
      </c>
      <c r="H896" t="s">
        <v>2035</v>
      </c>
      <c r="I896" t="s">
        <v>2029</v>
      </c>
      <c r="J896" t="s">
        <v>138</v>
      </c>
      <c r="K896" t="s">
        <v>2030</v>
      </c>
      <c r="L896">
        <v>978</v>
      </c>
      <c r="M896">
        <v>45.353681010000003</v>
      </c>
      <c r="N896">
        <v>-116.394575</v>
      </c>
      <c r="O896" t="s">
        <v>2026</v>
      </c>
      <c r="P896" s="27" t="s">
        <v>2026</v>
      </c>
      <c r="Q896" s="27" t="s">
        <v>5782</v>
      </c>
      <c r="R896" s="27" t="s">
        <v>6344</v>
      </c>
      <c r="S896" s="27" t="s">
        <v>6353</v>
      </c>
      <c r="T896" s="27" t="s">
        <v>5784</v>
      </c>
      <c r="U896" s="15">
        <v>1</v>
      </c>
      <c r="V896" s="15"/>
      <c r="W896" s="15"/>
      <c r="X896" s="17"/>
      <c r="Y896" s="17">
        <v>20</v>
      </c>
      <c r="AA896" s="17"/>
      <c r="AB896" s="17"/>
      <c r="AC896" s="17"/>
      <c r="AD896" s="17"/>
      <c r="AE896" s="17"/>
      <c r="AG896" t="s">
        <v>5759</v>
      </c>
      <c r="AH896">
        <v>1</v>
      </c>
      <c r="AI896" t="s">
        <v>5781</v>
      </c>
      <c r="AJ896" s="18" t="s">
        <v>5997</v>
      </c>
      <c r="AK896" s="4" t="s">
        <v>5997</v>
      </c>
      <c r="AL896" s="4">
        <v>8</v>
      </c>
      <c r="AM896" s="4">
        <v>25</v>
      </c>
      <c r="AN896" s="4">
        <v>2</v>
      </c>
      <c r="AO896" s="4">
        <f t="shared" si="27"/>
        <v>8.0250199999999996</v>
      </c>
      <c r="AP896" s="4">
        <v>1</v>
      </c>
      <c r="AQ896" s="4">
        <v>0</v>
      </c>
      <c r="AR896" s="4" t="s">
        <v>5759</v>
      </c>
      <c r="AS896" s="4">
        <v>170602</v>
      </c>
      <c r="AT896" s="4">
        <v>17060210</v>
      </c>
      <c r="AU896" s="4" t="s">
        <v>5780</v>
      </c>
      <c r="AV896" s="4" t="str">
        <f t="shared" si="28"/>
        <v>RPJ</v>
      </c>
      <c r="AW896" t="s">
        <v>4288</v>
      </c>
      <c r="AX896" s="18"/>
      <c r="AY896" t="s">
        <v>5783</v>
      </c>
      <c r="AZ896" s="15"/>
      <c r="BA896" s="4" t="s">
        <v>5899</v>
      </c>
      <c r="BB896" s="4" t="s">
        <v>5691</v>
      </c>
      <c r="BC896" s="4" t="s">
        <v>138</v>
      </c>
    </row>
    <row r="897" spans="1:55" x14ac:dyDescent="0.3">
      <c r="A897">
        <v>110</v>
      </c>
      <c r="B897">
        <v>5</v>
      </c>
      <c r="C897" t="s">
        <v>2026</v>
      </c>
      <c r="D897" s="16">
        <v>36951</v>
      </c>
      <c r="E897" s="16">
        <v>37330.549305555556</v>
      </c>
      <c r="F897" t="s">
        <v>17</v>
      </c>
      <c r="G897" t="s">
        <v>2027</v>
      </c>
      <c r="H897" t="s">
        <v>2035</v>
      </c>
      <c r="I897" t="s">
        <v>2029</v>
      </c>
      <c r="J897" t="s">
        <v>138</v>
      </c>
      <c r="K897" t="s">
        <v>2030</v>
      </c>
      <c r="L897">
        <v>978</v>
      </c>
      <c r="M897">
        <v>45.353681010000003</v>
      </c>
      <c r="N897">
        <v>-116.394575</v>
      </c>
      <c r="O897" t="s">
        <v>2026</v>
      </c>
      <c r="P897" s="27" t="s">
        <v>2026</v>
      </c>
      <c r="Q897" s="27" t="s">
        <v>5782</v>
      </c>
      <c r="R897" s="27" t="s">
        <v>6344</v>
      </c>
      <c r="S897" s="27" t="s">
        <v>6353</v>
      </c>
      <c r="T897" s="27" t="s">
        <v>5784</v>
      </c>
      <c r="U897" s="15">
        <v>1</v>
      </c>
      <c r="V897" s="15"/>
      <c r="W897" s="15"/>
      <c r="X897" s="17"/>
      <c r="Y897" s="17">
        <v>20</v>
      </c>
      <c r="AA897" s="17"/>
      <c r="AB897" s="17"/>
      <c r="AC897" s="17"/>
      <c r="AD897" s="17"/>
      <c r="AE897" s="17"/>
      <c r="AG897" t="s">
        <v>5759</v>
      </c>
      <c r="AH897">
        <v>1</v>
      </c>
      <c r="AI897" t="s">
        <v>5781</v>
      </c>
      <c r="AJ897" s="18" t="s">
        <v>5997</v>
      </c>
      <c r="AK897" s="4" t="s">
        <v>5997</v>
      </c>
      <c r="AL897" s="4">
        <v>8</v>
      </c>
      <c r="AM897" s="4">
        <v>25</v>
      </c>
      <c r="AN897" s="4">
        <v>2</v>
      </c>
      <c r="AO897" s="4">
        <f t="shared" si="27"/>
        <v>8.0250199999999996</v>
      </c>
      <c r="AP897" s="4">
        <v>1</v>
      </c>
      <c r="AQ897" s="4">
        <v>0</v>
      </c>
      <c r="AR897" s="4" t="s">
        <v>5759</v>
      </c>
      <c r="AS897" s="4">
        <v>170602</v>
      </c>
      <c r="AT897" s="4">
        <v>17060210</v>
      </c>
      <c r="AU897" s="4" t="s">
        <v>5780</v>
      </c>
      <c r="AV897" s="4" t="str">
        <f t="shared" si="28"/>
        <v>RPJ</v>
      </c>
      <c r="AW897" t="s">
        <v>4288</v>
      </c>
      <c r="AX897" s="18"/>
      <c r="AY897" t="s">
        <v>5783</v>
      </c>
      <c r="AZ897" s="15"/>
      <c r="BA897" s="4" t="s">
        <v>5899</v>
      </c>
      <c r="BB897" s="4" t="s">
        <v>5691</v>
      </c>
      <c r="BC897" s="4" t="s">
        <v>138</v>
      </c>
    </row>
    <row r="898" spans="1:55" x14ac:dyDescent="0.3">
      <c r="A898">
        <v>110</v>
      </c>
      <c r="B898">
        <v>6</v>
      </c>
      <c r="C898" t="s">
        <v>2026</v>
      </c>
      <c r="D898" s="16">
        <v>36951</v>
      </c>
      <c r="E898" s="16">
        <v>37330.549305555556</v>
      </c>
      <c r="F898" t="s">
        <v>17</v>
      </c>
      <c r="G898" t="s">
        <v>2027</v>
      </c>
      <c r="H898" t="s">
        <v>2035</v>
      </c>
      <c r="I898" t="s">
        <v>2029</v>
      </c>
      <c r="J898" t="s">
        <v>138</v>
      </c>
      <c r="K898" t="s">
        <v>2030</v>
      </c>
      <c r="L898">
        <v>978</v>
      </c>
      <c r="M898">
        <v>45.353681010000003</v>
      </c>
      <c r="N898">
        <v>-116.394575</v>
      </c>
      <c r="O898" t="s">
        <v>2026</v>
      </c>
      <c r="P898" s="27" t="s">
        <v>2026</v>
      </c>
      <c r="Q898" s="27" t="s">
        <v>5782</v>
      </c>
      <c r="R898" s="27" t="s">
        <v>6344</v>
      </c>
      <c r="S898" s="27" t="s">
        <v>6353</v>
      </c>
      <c r="T898" s="27" t="s">
        <v>5784</v>
      </c>
      <c r="U898" s="15">
        <v>1</v>
      </c>
      <c r="V898" s="15"/>
      <c r="W898" s="15"/>
      <c r="X898" s="17"/>
      <c r="Y898" s="17">
        <v>20</v>
      </c>
      <c r="AA898" s="17"/>
      <c r="AB898" s="17"/>
      <c r="AC898" s="17"/>
      <c r="AD898" s="17"/>
      <c r="AE898" s="17"/>
      <c r="AG898" t="s">
        <v>5759</v>
      </c>
      <c r="AH898">
        <v>1</v>
      </c>
      <c r="AI898" t="s">
        <v>5781</v>
      </c>
      <c r="AJ898" s="18" t="s">
        <v>5997</v>
      </c>
      <c r="AK898" s="4" t="s">
        <v>5997</v>
      </c>
      <c r="AL898" s="4">
        <v>8</v>
      </c>
      <c r="AM898" s="4">
        <v>25</v>
      </c>
      <c r="AN898" s="4">
        <v>2</v>
      </c>
      <c r="AO898" s="4">
        <f t="shared" si="27"/>
        <v>8.0250199999999996</v>
      </c>
      <c r="AP898" s="4">
        <v>1</v>
      </c>
      <c r="AQ898" s="4">
        <v>0</v>
      </c>
      <c r="AR898" s="4" t="s">
        <v>5759</v>
      </c>
      <c r="AS898" s="4">
        <v>170602</v>
      </c>
      <c r="AT898" s="4">
        <v>17060210</v>
      </c>
      <c r="AU898" s="4" t="s">
        <v>5780</v>
      </c>
      <c r="AV898" s="4" t="str">
        <f t="shared" si="28"/>
        <v>RPJ</v>
      </c>
      <c r="AW898" t="s">
        <v>4288</v>
      </c>
      <c r="AX898" s="18"/>
      <c r="AY898" t="s">
        <v>5783</v>
      </c>
      <c r="AZ898" s="15"/>
      <c r="BA898" s="4" t="s">
        <v>5899</v>
      </c>
      <c r="BB898" s="4" t="s">
        <v>5691</v>
      </c>
      <c r="BC898" s="4" t="s">
        <v>138</v>
      </c>
    </row>
    <row r="899" spans="1:55" x14ac:dyDescent="0.3">
      <c r="A899">
        <v>120</v>
      </c>
      <c r="B899">
        <v>1</v>
      </c>
      <c r="C899" t="s">
        <v>2026</v>
      </c>
      <c r="D899" s="16">
        <v>37330.549305555556</v>
      </c>
      <c r="E899" s="15" t="s">
        <v>16</v>
      </c>
      <c r="F899" t="s">
        <v>17</v>
      </c>
      <c r="G899" t="s">
        <v>2027</v>
      </c>
      <c r="H899" t="s">
        <v>2036</v>
      </c>
      <c r="I899" t="s">
        <v>2029</v>
      </c>
      <c r="J899" t="s">
        <v>138</v>
      </c>
      <c r="K899" t="s">
        <v>2030</v>
      </c>
      <c r="L899">
        <v>978</v>
      </c>
      <c r="M899">
        <v>45.353681010000003</v>
      </c>
      <c r="N899">
        <v>-116.394575</v>
      </c>
      <c r="O899" t="s">
        <v>2026</v>
      </c>
      <c r="P899" s="27" t="s">
        <v>2033</v>
      </c>
      <c r="Q899" s="27" t="s">
        <v>5782</v>
      </c>
      <c r="R899" s="27" t="s">
        <v>6344</v>
      </c>
      <c r="S899" s="27" t="s">
        <v>6353</v>
      </c>
      <c r="T899" s="27" t="s">
        <v>5784</v>
      </c>
      <c r="U899" s="15">
        <v>1</v>
      </c>
      <c r="V899" s="15"/>
      <c r="W899" s="15"/>
      <c r="X899" s="17"/>
      <c r="Y899" s="17">
        <v>20</v>
      </c>
      <c r="AA899" s="17"/>
      <c r="AB899" s="17"/>
      <c r="AC899" s="17"/>
      <c r="AD899" s="17"/>
      <c r="AE899" s="17"/>
      <c r="AG899" t="s">
        <v>5759</v>
      </c>
      <c r="AH899">
        <v>1</v>
      </c>
      <c r="AI899" t="s">
        <v>5781</v>
      </c>
      <c r="AJ899" s="18" t="s">
        <v>5997</v>
      </c>
      <c r="AK899" s="4" t="s">
        <v>5997</v>
      </c>
      <c r="AL899" s="4">
        <v>8</v>
      </c>
      <c r="AM899" s="4">
        <v>25</v>
      </c>
      <c r="AN899" s="4">
        <v>2</v>
      </c>
      <c r="AO899" s="4">
        <f t="shared" si="27"/>
        <v>8.0250199999999996</v>
      </c>
      <c r="AP899" s="4">
        <v>1</v>
      </c>
      <c r="AQ899" s="4">
        <v>0</v>
      </c>
      <c r="AR899" s="4" t="s">
        <v>5759</v>
      </c>
      <c r="AS899" s="4">
        <v>170602</v>
      </c>
      <c r="AT899" s="4">
        <v>17060210</v>
      </c>
      <c r="AU899" s="4" t="s">
        <v>5780</v>
      </c>
      <c r="AV899" s="4" t="str">
        <f t="shared" si="28"/>
        <v>RPJ</v>
      </c>
      <c r="AW899" t="s">
        <v>4288</v>
      </c>
      <c r="AX899" s="18"/>
      <c r="AY899" t="s">
        <v>5783</v>
      </c>
      <c r="AZ899" s="15"/>
      <c r="BA899" s="4" t="s">
        <v>5899</v>
      </c>
      <c r="BB899" s="4" t="s">
        <v>5691</v>
      </c>
      <c r="BC899" s="4" t="s">
        <v>138</v>
      </c>
    </row>
    <row r="900" spans="1:55" x14ac:dyDescent="0.3">
      <c r="A900">
        <v>120</v>
      </c>
      <c r="B900">
        <v>2</v>
      </c>
      <c r="C900" t="s">
        <v>2026</v>
      </c>
      <c r="D900" s="16">
        <v>37330.549305555556</v>
      </c>
      <c r="E900" s="15" t="s">
        <v>16</v>
      </c>
      <c r="F900" t="s">
        <v>17</v>
      </c>
      <c r="G900" t="s">
        <v>2027</v>
      </c>
      <c r="H900" t="s">
        <v>2036</v>
      </c>
      <c r="I900" t="s">
        <v>2029</v>
      </c>
      <c r="J900" t="s">
        <v>138</v>
      </c>
      <c r="K900" t="s">
        <v>2030</v>
      </c>
      <c r="L900">
        <v>978</v>
      </c>
      <c r="M900">
        <v>45.353681010000003</v>
      </c>
      <c r="N900">
        <v>-116.394575</v>
      </c>
      <c r="O900" t="s">
        <v>2026</v>
      </c>
      <c r="P900" s="27" t="s">
        <v>2033</v>
      </c>
      <c r="Q900" s="27" t="s">
        <v>5782</v>
      </c>
      <c r="R900" s="27" t="s">
        <v>6344</v>
      </c>
      <c r="S900" s="27" t="s">
        <v>6353</v>
      </c>
      <c r="T900" s="27" t="s">
        <v>5784</v>
      </c>
      <c r="U900" s="15">
        <v>1</v>
      </c>
      <c r="V900" s="15"/>
      <c r="W900" s="15"/>
      <c r="X900" s="17"/>
      <c r="Y900" s="17">
        <v>20</v>
      </c>
      <c r="AA900" s="17"/>
      <c r="AB900" s="17"/>
      <c r="AC900" s="17"/>
      <c r="AD900" s="17"/>
      <c r="AE900" s="17"/>
      <c r="AG900" t="s">
        <v>5759</v>
      </c>
      <c r="AH900">
        <v>1</v>
      </c>
      <c r="AI900" t="s">
        <v>5781</v>
      </c>
      <c r="AJ900" s="18" t="s">
        <v>5997</v>
      </c>
      <c r="AK900" s="4" t="s">
        <v>5997</v>
      </c>
      <c r="AL900" s="4">
        <v>8</v>
      </c>
      <c r="AM900" s="4">
        <v>25</v>
      </c>
      <c r="AN900" s="4">
        <v>2</v>
      </c>
      <c r="AO900" s="4">
        <f t="shared" si="27"/>
        <v>8.0250199999999996</v>
      </c>
      <c r="AP900" s="4">
        <v>1</v>
      </c>
      <c r="AQ900" s="4">
        <v>0</v>
      </c>
      <c r="AR900" s="4" t="s">
        <v>5759</v>
      </c>
      <c r="AS900" s="4">
        <v>170602</v>
      </c>
      <c r="AT900" s="4">
        <v>17060210</v>
      </c>
      <c r="AU900" s="4" t="s">
        <v>5780</v>
      </c>
      <c r="AV900" s="4" t="str">
        <f t="shared" si="28"/>
        <v>RPJ</v>
      </c>
      <c r="AW900" t="s">
        <v>4288</v>
      </c>
      <c r="AX900" s="18"/>
      <c r="AY900" t="s">
        <v>5783</v>
      </c>
      <c r="AZ900" s="15"/>
      <c r="BA900" s="4" t="s">
        <v>5899</v>
      </c>
      <c r="BB900" s="4" t="s">
        <v>5691</v>
      </c>
      <c r="BC900" s="4" t="s">
        <v>138</v>
      </c>
    </row>
    <row r="901" spans="1:55" x14ac:dyDescent="0.3">
      <c r="A901">
        <v>120</v>
      </c>
      <c r="B901">
        <v>3</v>
      </c>
      <c r="C901" t="s">
        <v>2026</v>
      </c>
      <c r="D901" s="16">
        <v>37330.549305555556</v>
      </c>
      <c r="E901" s="15" t="s">
        <v>16</v>
      </c>
      <c r="F901" t="s">
        <v>17</v>
      </c>
      <c r="G901" t="s">
        <v>2027</v>
      </c>
      <c r="H901" t="s">
        <v>2036</v>
      </c>
      <c r="I901" t="s">
        <v>2029</v>
      </c>
      <c r="J901" t="s">
        <v>138</v>
      </c>
      <c r="K901" t="s">
        <v>2030</v>
      </c>
      <c r="L901">
        <v>978</v>
      </c>
      <c r="M901">
        <v>45.353681010000003</v>
      </c>
      <c r="N901">
        <v>-116.394575</v>
      </c>
      <c r="O901" t="s">
        <v>2026</v>
      </c>
      <c r="P901" s="27" t="s">
        <v>2033</v>
      </c>
      <c r="Q901" s="27" t="s">
        <v>5782</v>
      </c>
      <c r="R901" s="27" t="s">
        <v>6344</v>
      </c>
      <c r="S901" s="27" t="s">
        <v>6353</v>
      </c>
      <c r="T901" s="27" t="s">
        <v>5784</v>
      </c>
      <c r="U901" s="15">
        <v>1</v>
      </c>
      <c r="V901" s="15"/>
      <c r="W901" s="15"/>
      <c r="X901" s="17"/>
      <c r="Y901" s="17">
        <v>20</v>
      </c>
      <c r="AA901" s="17"/>
      <c r="AB901" s="17"/>
      <c r="AC901" s="17"/>
      <c r="AD901" s="17"/>
      <c r="AE901" s="17"/>
      <c r="AG901" t="s">
        <v>5759</v>
      </c>
      <c r="AH901">
        <v>1</v>
      </c>
      <c r="AI901" t="s">
        <v>5781</v>
      </c>
      <c r="AJ901" s="18" t="s">
        <v>5997</v>
      </c>
      <c r="AK901" s="4" t="s">
        <v>5997</v>
      </c>
      <c r="AL901" s="4">
        <v>8</v>
      </c>
      <c r="AM901" s="4">
        <v>25</v>
      </c>
      <c r="AN901" s="4">
        <v>2</v>
      </c>
      <c r="AO901" s="4">
        <f t="shared" si="27"/>
        <v>8.0250199999999996</v>
      </c>
      <c r="AP901" s="4">
        <v>1</v>
      </c>
      <c r="AQ901" s="4">
        <v>0</v>
      </c>
      <c r="AR901" s="4" t="s">
        <v>5759</v>
      </c>
      <c r="AS901" s="4">
        <v>170602</v>
      </c>
      <c r="AT901" s="4">
        <v>17060210</v>
      </c>
      <c r="AU901" s="4" t="s">
        <v>5780</v>
      </c>
      <c r="AV901" s="4" t="str">
        <f t="shared" si="28"/>
        <v>RPJ</v>
      </c>
      <c r="AW901" t="s">
        <v>4288</v>
      </c>
      <c r="AX901" s="18"/>
      <c r="AY901" t="s">
        <v>5783</v>
      </c>
      <c r="AZ901" s="15"/>
      <c r="BA901" s="4" t="s">
        <v>5899</v>
      </c>
      <c r="BB901" s="4" t="s">
        <v>5691</v>
      </c>
      <c r="BC901" s="4" t="s">
        <v>138</v>
      </c>
    </row>
    <row r="902" spans="1:55" x14ac:dyDescent="0.3">
      <c r="A902">
        <v>120</v>
      </c>
      <c r="B902">
        <v>4</v>
      </c>
      <c r="C902" t="s">
        <v>2026</v>
      </c>
      <c r="D902" s="16">
        <v>37330.549305555556</v>
      </c>
      <c r="E902" s="15" t="s">
        <v>16</v>
      </c>
      <c r="F902" t="s">
        <v>17</v>
      </c>
      <c r="G902" t="s">
        <v>2027</v>
      </c>
      <c r="H902" t="s">
        <v>2036</v>
      </c>
      <c r="I902" t="s">
        <v>2029</v>
      </c>
      <c r="J902" t="s">
        <v>138</v>
      </c>
      <c r="K902" t="s">
        <v>2030</v>
      </c>
      <c r="L902">
        <v>978</v>
      </c>
      <c r="M902">
        <v>45.353681010000003</v>
      </c>
      <c r="N902">
        <v>-116.394575</v>
      </c>
      <c r="O902" t="s">
        <v>2026</v>
      </c>
      <c r="P902" s="27" t="s">
        <v>2033</v>
      </c>
      <c r="Q902" s="27" t="s">
        <v>5782</v>
      </c>
      <c r="R902" s="27" t="s">
        <v>6344</v>
      </c>
      <c r="S902" s="27" t="s">
        <v>6353</v>
      </c>
      <c r="T902" s="27" t="s">
        <v>5784</v>
      </c>
      <c r="U902" s="15">
        <v>1</v>
      </c>
      <c r="V902" s="15"/>
      <c r="W902" s="15"/>
      <c r="X902" s="17"/>
      <c r="Y902" s="17">
        <v>20</v>
      </c>
      <c r="AA902" s="17"/>
      <c r="AB902" s="17"/>
      <c r="AC902" s="17"/>
      <c r="AD902" s="17"/>
      <c r="AE902" s="17"/>
      <c r="AG902" t="s">
        <v>5759</v>
      </c>
      <c r="AH902">
        <v>1</v>
      </c>
      <c r="AI902" t="s">
        <v>5781</v>
      </c>
      <c r="AJ902" s="18" t="s">
        <v>5997</v>
      </c>
      <c r="AK902" s="4" t="s">
        <v>5997</v>
      </c>
      <c r="AL902" s="4">
        <v>8</v>
      </c>
      <c r="AM902" s="4">
        <v>25</v>
      </c>
      <c r="AN902" s="4">
        <v>2</v>
      </c>
      <c r="AO902" s="4">
        <f t="shared" ref="AO902:AO965" si="29">AL902+(AM902*0.001)+(AN902*0.00001)</f>
        <v>8.0250199999999996</v>
      </c>
      <c r="AP902" s="4">
        <v>1</v>
      </c>
      <c r="AQ902" s="4">
        <v>0</v>
      </c>
      <c r="AR902" s="4" t="s">
        <v>5759</v>
      </c>
      <c r="AS902" s="4">
        <v>170602</v>
      </c>
      <c r="AT902" s="4">
        <v>17060210</v>
      </c>
      <c r="AU902" s="4" t="s">
        <v>5780</v>
      </c>
      <c r="AV902" s="4" t="str">
        <f t="shared" ref="AV902:AV965" si="30">O902</f>
        <v>RPJ</v>
      </c>
      <c r="AW902" t="s">
        <v>4288</v>
      </c>
      <c r="AX902" s="18"/>
      <c r="AY902" t="s">
        <v>5783</v>
      </c>
      <c r="AZ902" s="15"/>
      <c r="BA902" s="4" t="s">
        <v>5899</v>
      </c>
      <c r="BB902" s="4" t="s">
        <v>5691</v>
      </c>
      <c r="BC902" s="4" t="s">
        <v>138</v>
      </c>
    </row>
    <row r="903" spans="1:55" x14ac:dyDescent="0.3">
      <c r="A903">
        <v>120</v>
      </c>
      <c r="B903">
        <v>5</v>
      </c>
      <c r="C903" t="s">
        <v>2026</v>
      </c>
      <c r="D903" s="16">
        <v>37330.549305555556</v>
      </c>
      <c r="E903" s="15" t="s">
        <v>16</v>
      </c>
      <c r="F903" t="s">
        <v>17</v>
      </c>
      <c r="G903" t="s">
        <v>2027</v>
      </c>
      <c r="H903" t="s">
        <v>2037</v>
      </c>
      <c r="I903" t="s">
        <v>2029</v>
      </c>
      <c r="J903" t="s">
        <v>138</v>
      </c>
      <c r="K903" t="s">
        <v>2030</v>
      </c>
      <c r="L903">
        <v>978</v>
      </c>
      <c r="M903">
        <v>45.353681010000003</v>
      </c>
      <c r="N903">
        <v>-116.394575</v>
      </c>
      <c r="O903" t="s">
        <v>2026</v>
      </c>
      <c r="P903" s="27" t="s">
        <v>2031</v>
      </c>
      <c r="Q903" s="27" t="s">
        <v>5782</v>
      </c>
      <c r="R903" s="27" t="s">
        <v>6344</v>
      </c>
      <c r="S903" s="27" t="s">
        <v>6353</v>
      </c>
      <c r="T903" s="27" t="s">
        <v>5784</v>
      </c>
      <c r="U903" s="15">
        <v>1</v>
      </c>
      <c r="V903" s="15"/>
      <c r="W903" s="15"/>
      <c r="X903" s="17"/>
      <c r="Y903" s="17">
        <v>20</v>
      </c>
      <c r="AA903" s="17"/>
      <c r="AB903" s="17"/>
      <c r="AC903" s="17"/>
      <c r="AD903" s="17"/>
      <c r="AE903" s="17"/>
      <c r="AG903" t="s">
        <v>5759</v>
      </c>
      <c r="AH903">
        <v>1</v>
      </c>
      <c r="AI903" t="s">
        <v>5781</v>
      </c>
      <c r="AJ903" s="18" t="s">
        <v>5997</v>
      </c>
      <c r="AK903" s="4" t="s">
        <v>5997</v>
      </c>
      <c r="AL903" s="4">
        <v>8</v>
      </c>
      <c r="AM903" s="4">
        <v>25</v>
      </c>
      <c r="AN903" s="4">
        <v>2</v>
      </c>
      <c r="AO903" s="4">
        <f t="shared" si="29"/>
        <v>8.0250199999999996</v>
      </c>
      <c r="AP903" s="4">
        <v>1</v>
      </c>
      <c r="AQ903" s="4">
        <v>0</v>
      </c>
      <c r="AR903" s="4" t="s">
        <v>5759</v>
      </c>
      <c r="AS903" s="4">
        <v>170602</v>
      </c>
      <c r="AT903" s="4">
        <v>17060210</v>
      </c>
      <c r="AU903" s="4" t="s">
        <v>5780</v>
      </c>
      <c r="AV903" s="4" t="str">
        <f t="shared" si="30"/>
        <v>RPJ</v>
      </c>
      <c r="AW903" t="s">
        <v>4288</v>
      </c>
      <c r="AX903" s="18"/>
      <c r="AY903" t="s">
        <v>5783</v>
      </c>
      <c r="AZ903" s="15"/>
      <c r="BA903" s="4" t="s">
        <v>5899</v>
      </c>
      <c r="BB903" s="4" t="s">
        <v>5691</v>
      </c>
      <c r="BC903" s="4" t="s">
        <v>138</v>
      </c>
    </row>
    <row r="904" spans="1:55" x14ac:dyDescent="0.3">
      <c r="A904">
        <v>120</v>
      </c>
      <c r="B904">
        <v>6</v>
      </c>
      <c r="C904" t="s">
        <v>2026</v>
      </c>
      <c r="D904" s="16">
        <v>37330.549305555556</v>
      </c>
      <c r="E904" s="15" t="s">
        <v>16</v>
      </c>
      <c r="F904" t="s">
        <v>17</v>
      </c>
      <c r="G904" t="s">
        <v>2027</v>
      </c>
      <c r="H904" t="s">
        <v>2037</v>
      </c>
      <c r="I904" t="s">
        <v>2029</v>
      </c>
      <c r="J904" t="s">
        <v>138</v>
      </c>
      <c r="K904" t="s">
        <v>2030</v>
      </c>
      <c r="L904">
        <v>978</v>
      </c>
      <c r="M904">
        <v>45.353681010000003</v>
      </c>
      <c r="N904">
        <v>-116.394575</v>
      </c>
      <c r="O904" t="s">
        <v>2026</v>
      </c>
      <c r="P904" s="27" t="s">
        <v>2031</v>
      </c>
      <c r="Q904" s="27" t="s">
        <v>5782</v>
      </c>
      <c r="R904" s="27" t="s">
        <v>6344</v>
      </c>
      <c r="S904" s="27" t="s">
        <v>6353</v>
      </c>
      <c r="T904" s="27" t="s">
        <v>5784</v>
      </c>
      <c r="U904" s="15">
        <v>1</v>
      </c>
      <c r="V904" s="15"/>
      <c r="W904" s="15"/>
      <c r="X904" s="17"/>
      <c r="Y904" s="17">
        <v>20</v>
      </c>
      <c r="AA904" s="17"/>
      <c r="AB904" s="17"/>
      <c r="AC904" s="17"/>
      <c r="AD904" s="17"/>
      <c r="AE904" s="17"/>
      <c r="AG904" t="s">
        <v>5759</v>
      </c>
      <c r="AH904">
        <v>1</v>
      </c>
      <c r="AI904" t="s">
        <v>5781</v>
      </c>
      <c r="AJ904" s="18" t="s">
        <v>5997</v>
      </c>
      <c r="AK904" s="4" t="s">
        <v>5997</v>
      </c>
      <c r="AL904" s="4">
        <v>8</v>
      </c>
      <c r="AM904" s="4">
        <v>25</v>
      </c>
      <c r="AN904" s="4">
        <v>2</v>
      </c>
      <c r="AO904" s="4">
        <f t="shared" si="29"/>
        <v>8.0250199999999996</v>
      </c>
      <c r="AP904" s="4">
        <v>1</v>
      </c>
      <c r="AQ904" s="4">
        <v>0</v>
      </c>
      <c r="AR904" s="4" t="s">
        <v>5759</v>
      </c>
      <c r="AS904" s="4">
        <v>170602</v>
      </c>
      <c r="AT904" s="4">
        <v>17060210</v>
      </c>
      <c r="AU904" s="4" t="s">
        <v>5780</v>
      </c>
      <c r="AV904" s="4" t="str">
        <f t="shared" si="30"/>
        <v>RPJ</v>
      </c>
      <c r="AW904" t="s">
        <v>4288</v>
      </c>
      <c r="AX904" s="18"/>
      <c r="AY904" t="s">
        <v>5783</v>
      </c>
      <c r="AZ904" s="15"/>
      <c r="BA904" s="4" t="s">
        <v>5899</v>
      </c>
      <c r="BB904" s="4" t="s">
        <v>5691</v>
      </c>
      <c r="BC904" s="4" t="s">
        <v>138</v>
      </c>
    </row>
    <row r="905" spans="1:55" x14ac:dyDescent="0.3">
      <c r="A905">
        <v>120</v>
      </c>
      <c r="B905">
        <v>7</v>
      </c>
      <c r="C905" t="s">
        <v>2026</v>
      </c>
      <c r="D905" s="16">
        <v>37330.549305555556</v>
      </c>
      <c r="E905" s="15" t="s">
        <v>16</v>
      </c>
      <c r="F905" t="s">
        <v>17</v>
      </c>
      <c r="G905" t="s">
        <v>2027</v>
      </c>
      <c r="H905" t="s">
        <v>2037</v>
      </c>
      <c r="I905" t="s">
        <v>2029</v>
      </c>
      <c r="J905" t="s">
        <v>138</v>
      </c>
      <c r="K905" t="s">
        <v>2030</v>
      </c>
      <c r="L905">
        <v>978</v>
      </c>
      <c r="M905">
        <v>45.353681010000003</v>
      </c>
      <c r="N905">
        <v>-116.394575</v>
      </c>
      <c r="O905" t="s">
        <v>2026</v>
      </c>
      <c r="P905" s="27" t="s">
        <v>2031</v>
      </c>
      <c r="Q905" s="27" t="s">
        <v>5782</v>
      </c>
      <c r="R905" s="27" t="s">
        <v>6344</v>
      </c>
      <c r="S905" s="27" t="s">
        <v>6353</v>
      </c>
      <c r="T905" s="27" t="s">
        <v>5784</v>
      </c>
      <c r="U905" s="15">
        <v>1</v>
      </c>
      <c r="V905" s="15"/>
      <c r="W905" s="15"/>
      <c r="X905" s="17"/>
      <c r="Y905" s="17">
        <v>20</v>
      </c>
      <c r="AA905" s="17"/>
      <c r="AB905" s="17"/>
      <c r="AC905" s="17"/>
      <c r="AD905" s="17"/>
      <c r="AE905" s="17"/>
      <c r="AG905" t="s">
        <v>5759</v>
      </c>
      <c r="AH905">
        <v>1</v>
      </c>
      <c r="AI905" t="s">
        <v>5781</v>
      </c>
      <c r="AJ905" s="18" t="s">
        <v>5997</v>
      </c>
      <c r="AK905" s="4" t="s">
        <v>5997</v>
      </c>
      <c r="AL905" s="4">
        <v>8</v>
      </c>
      <c r="AM905" s="4">
        <v>25</v>
      </c>
      <c r="AN905" s="4">
        <v>2</v>
      </c>
      <c r="AO905" s="4">
        <f t="shared" si="29"/>
        <v>8.0250199999999996</v>
      </c>
      <c r="AP905" s="4">
        <v>1</v>
      </c>
      <c r="AQ905" s="4">
        <v>0</v>
      </c>
      <c r="AR905" s="4" t="s">
        <v>5759</v>
      </c>
      <c r="AS905" s="4">
        <v>170602</v>
      </c>
      <c r="AT905" s="4">
        <v>17060210</v>
      </c>
      <c r="AU905" s="4" t="s">
        <v>5780</v>
      </c>
      <c r="AV905" s="4" t="str">
        <f t="shared" si="30"/>
        <v>RPJ</v>
      </c>
      <c r="AW905" t="s">
        <v>4288</v>
      </c>
      <c r="AX905" s="18"/>
      <c r="AY905" t="s">
        <v>5783</v>
      </c>
      <c r="AZ905" s="15"/>
      <c r="BA905" s="4" t="s">
        <v>5899</v>
      </c>
      <c r="BB905" s="4" t="s">
        <v>5691</v>
      </c>
      <c r="BC905" s="4" t="s">
        <v>138</v>
      </c>
    </row>
    <row r="906" spans="1:55" x14ac:dyDescent="0.3">
      <c r="A906">
        <v>120</v>
      </c>
      <c r="B906">
        <v>8</v>
      </c>
      <c r="C906" t="s">
        <v>2026</v>
      </c>
      <c r="D906" s="16">
        <v>37330.549305555556</v>
      </c>
      <c r="E906" s="15" t="s">
        <v>16</v>
      </c>
      <c r="F906" t="s">
        <v>17</v>
      </c>
      <c r="G906" t="s">
        <v>2027</v>
      </c>
      <c r="H906" t="s">
        <v>2037</v>
      </c>
      <c r="I906" t="s">
        <v>2029</v>
      </c>
      <c r="J906" t="s">
        <v>138</v>
      </c>
      <c r="K906" t="s">
        <v>2030</v>
      </c>
      <c r="L906">
        <v>978</v>
      </c>
      <c r="M906">
        <v>45.353681010000003</v>
      </c>
      <c r="N906">
        <v>-116.394575</v>
      </c>
      <c r="O906" t="s">
        <v>2026</v>
      </c>
      <c r="P906" s="27" t="s">
        <v>2031</v>
      </c>
      <c r="Q906" s="27" t="s">
        <v>5782</v>
      </c>
      <c r="R906" s="27" t="s">
        <v>6344</v>
      </c>
      <c r="S906" s="27" t="s">
        <v>6353</v>
      </c>
      <c r="T906" s="27" t="s">
        <v>5784</v>
      </c>
      <c r="U906" s="15">
        <v>1</v>
      </c>
      <c r="V906" s="15"/>
      <c r="W906" s="15"/>
      <c r="X906" s="17"/>
      <c r="Y906" s="17">
        <v>20</v>
      </c>
      <c r="AA906" s="17"/>
      <c r="AB906" s="17"/>
      <c r="AC906" s="17"/>
      <c r="AD906" s="17"/>
      <c r="AE906" s="17"/>
      <c r="AG906" t="s">
        <v>5759</v>
      </c>
      <c r="AH906">
        <v>1</v>
      </c>
      <c r="AI906" t="s">
        <v>5781</v>
      </c>
      <c r="AJ906" s="18" t="s">
        <v>5997</v>
      </c>
      <c r="AK906" s="4" t="s">
        <v>5997</v>
      </c>
      <c r="AL906" s="4">
        <v>8</v>
      </c>
      <c r="AM906" s="4">
        <v>25</v>
      </c>
      <c r="AN906" s="4">
        <v>2</v>
      </c>
      <c r="AO906" s="4">
        <f t="shared" si="29"/>
        <v>8.0250199999999996</v>
      </c>
      <c r="AP906" s="4">
        <v>1</v>
      </c>
      <c r="AQ906" s="4">
        <v>0</v>
      </c>
      <c r="AR906" s="4" t="s">
        <v>5759</v>
      </c>
      <c r="AS906" s="4">
        <v>170602</v>
      </c>
      <c r="AT906" s="4">
        <v>17060210</v>
      </c>
      <c r="AU906" s="4" t="s">
        <v>5780</v>
      </c>
      <c r="AV906" s="4" t="str">
        <f t="shared" si="30"/>
        <v>RPJ</v>
      </c>
      <c r="AW906" t="s">
        <v>4288</v>
      </c>
      <c r="AX906" s="18"/>
      <c r="AY906" t="s">
        <v>5783</v>
      </c>
      <c r="AZ906" s="15"/>
      <c r="BA906" s="4" t="s">
        <v>5899</v>
      </c>
      <c r="BB906" s="4" t="s">
        <v>5691</v>
      </c>
      <c r="BC906" s="4" t="s">
        <v>138</v>
      </c>
    </row>
    <row r="907" spans="1:55" x14ac:dyDescent="0.3">
      <c r="A907">
        <v>0</v>
      </c>
      <c r="B907" t="s">
        <v>16</v>
      </c>
      <c r="C907" t="s">
        <v>4820</v>
      </c>
      <c r="D907" s="15" t="s">
        <v>16</v>
      </c>
      <c r="E907" s="15" t="s">
        <v>16</v>
      </c>
      <c r="F907" t="s">
        <v>2731</v>
      </c>
      <c r="G907" t="s">
        <v>4821</v>
      </c>
      <c r="H907" t="s">
        <v>16</v>
      </c>
      <c r="I907" t="s">
        <v>16</v>
      </c>
      <c r="J907" t="s">
        <v>2763</v>
      </c>
      <c r="K907" t="s">
        <v>2030</v>
      </c>
      <c r="L907">
        <v>978</v>
      </c>
      <c r="M907">
        <v>45.353681010000003</v>
      </c>
      <c r="N907">
        <v>-116.394575</v>
      </c>
      <c r="O907" t="s">
        <v>4820</v>
      </c>
      <c r="P907" s="27" t="s">
        <v>4820</v>
      </c>
      <c r="Q907" s="27" t="s">
        <v>5782</v>
      </c>
      <c r="R907" s="27" t="s">
        <v>6344</v>
      </c>
      <c r="S907" s="27" t="s">
        <v>6353</v>
      </c>
      <c r="T907" s="27" t="s">
        <v>5784</v>
      </c>
      <c r="U907" s="15">
        <v>1</v>
      </c>
      <c r="V907" s="15">
        <v>2009</v>
      </c>
      <c r="W907" s="15" t="s">
        <v>6364</v>
      </c>
      <c r="X907" s="17">
        <v>1</v>
      </c>
      <c r="Y907" s="17">
        <v>20</v>
      </c>
      <c r="AA907" s="17">
        <v>0</v>
      </c>
      <c r="AB907" s="17">
        <v>0</v>
      </c>
      <c r="AC907" s="17">
        <v>1</v>
      </c>
      <c r="AD907" s="17" t="s">
        <v>6363</v>
      </c>
      <c r="AE907" s="17">
        <v>0</v>
      </c>
      <c r="AF907" s="17">
        <v>0</v>
      </c>
      <c r="AG907" t="s">
        <v>5759</v>
      </c>
      <c r="AH907">
        <v>1</v>
      </c>
      <c r="AI907" t="s">
        <v>5781</v>
      </c>
      <c r="AJ907" s="15" t="s">
        <v>4820</v>
      </c>
      <c r="AK907" s="4" t="s">
        <v>4820</v>
      </c>
      <c r="AL907" s="4">
        <v>8</v>
      </c>
      <c r="AM907" s="4">
        <v>25</v>
      </c>
      <c r="AN907" s="4">
        <v>1</v>
      </c>
      <c r="AO907" s="4">
        <f t="shared" si="29"/>
        <v>8.02501</v>
      </c>
      <c r="AP907" s="4">
        <v>0</v>
      </c>
      <c r="AQ907" s="4">
        <v>0</v>
      </c>
      <c r="AR907" s="4">
        <v>0</v>
      </c>
      <c r="AS907" s="4">
        <v>0</v>
      </c>
      <c r="AT907" s="4">
        <v>17060210</v>
      </c>
      <c r="AU907" s="4" t="s">
        <v>5780</v>
      </c>
      <c r="AV907" s="4" t="str">
        <f t="shared" si="30"/>
        <v>RAPH</v>
      </c>
      <c r="AW907" t="s">
        <v>4288</v>
      </c>
      <c r="AX907" s="18"/>
      <c r="AY907" t="s">
        <v>5783</v>
      </c>
      <c r="AZ907" s="15"/>
    </row>
    <row r="908" spans="1:55" x14ac:dyDescent="0.3">
      <c r="A908">
        <v>0</v>
      </c>
      <c r="B908" t="s">
        <v>16</v>
      </c>
      <c r="C908" t="s">
        <v>4825</v>
      </c>
      <c r="D908" s="15" t="s">
        <v>16</v>
      </c>
      <c r="E908" s="15" t="s">
        <v>16</v>
      </c>
      <c r="F908" t="s">
        <v>2731</v>
      </c>
      <c r="G908" t="s">
        <v>4826</v>
      </c>
      <c r="H908" t="s">
        <v>16</v>
      </c>
      <c r="I908" t="s">
        <v>16</v>
      </c>
      <c r="J908" t="s">
        <v>2733</v>
      </c>
      <c r="K908" t="s">
        <v>4827</v>
      </c>
      <c r="L908">
        <v>984</v>
      </c>
      <c r="M908">
        <v>45.285896520000001</v>
      </c>
      <c r="N908">
        <v>-116.5064551</v>
      </c>
      <c r="O908" t="s">
        <v>4825</v>
      </c>
      <c r="P908" s="27" t="s">
        <v>4825</v>
      </c>
      <c r="Q908" s="27" t="s">
        <v>5782</v>
      </c>
      <c r="R908" s="27" t="s">
        <v>6344</v>
      </c>
      <c r="S908" s="27" t="s">
        <v>6353</v>
      </c>
      <c r="T908" s="27" t="s">
        <v>5784</v>
      </c>
      <c r="U908" s="15">
        <v>1</v>
      </c>
      <c r="V908" s="15"/>
      <c r="W908" s="15"/>
      <c r="X908" s="17"/>
      <c r="Y908" s="17">
        <v>20</v>
      </c>
      <c r="AA908" s="17"/>
      <c r="AB908" s="17"/>
      <c r="AC908" s="17"/>
      <c r="AD908" s="17"/>
      <c r="AE908" s="17"/>
      <c r="AG908" t="s">
        <v>5759</v>
      </c>
      <c r="AH908">
        <v>1</v>
      </c>
      <c r="AI908" t="s">
        <v>5781</v>
      </c>
      <c r="AJ908" s="18" t="s">
        <v>5997</v>
      </c>
      <c r="AK908" s="4" t="s">
        <v>5997</v>
      </c>
      <c r="AL908" s="4">
        <v>8</v>
      </c>
      <c r="AM908" s="4">
        <v>25</v>
      </c>
      <c r="AN908" s="4">
        <v>2</v>
      </c>
      <c r="AO908" s="4">
        <f t="shared" si="29"/>
        <v>8.0250199999999996</v>
      </c>
      <c r="AP908" s="4">
        <v>0</v>
      </c>
      <c r="AQ908" s="4">
        <v>0</v>
      </c>
      <c r="AR908" s="4">
        <v>0</v>
      </c>
      <c r="AS908" s="4">
        <v>0</v>
      </c>
      <c r="AT908" s="4">
        <v>17060210</v>
      </c>
      <c r="AU908" s="4" t="s">
        <v>5780</v>
      </c>
      <c r="AV908" s="4" t="str">
        <f t="shared" si="30"/>
        <v>RAPIWF</v>
      </c>
      <c r="AW908" t="s">
        <v>4288</v>
      </c>
      <c r="AX908" s="18"/>
      <c r="AY908" t="s">
        <v>5783</v>
      </c>
      <c r="AZ908" s="15"/>
    </row>
    <row r="909" spans="1:55" x14ac:dyDescent="0.3">
      <c r="A909">
        <v>0</v>
      </c>
      <c r="B909" t="s">
        <v>16</v>
      </c>
      <c r="C909" t="s">
        <v>4927</v>
      </c>
      <c r="D909" s="15" t="s">
        <v>16</v>
      </c>
      <c r="E909" s="15" t="s">
        <v>16</v>
      </c>
      <c r="F909" t="s">
        <v>2731</v>
      </c>
      <c r="G909" t="s">
        <v>4928</v>
      </c>
      <c r="H909" t="s">
        <v>16</v>
      </c>
      <c r="I909" t="s">
        <v>16</v>
      </c>
      <c r="J909" t="s">
        <v>2840</v>
      </c>
      <c r="K909" t="s">
        <v>2030</v>
      </c>
      <c r="L909">
        <v>978</v>
      </c>
      <c r="M909">
        <v>45.358412530000003</v>
      </c>
      <c r="N909">
        <v>-116.38803780000001</v>
      </c>
      <c r="O909" t="s">
        <v>4927</v>
      </c>
      <c r="P909" s="27" t="s">
        <v>4927</v>
      </c>
      <c r="Q909" s="27" t="s">
        <v>5782</v>
      </c>
      <c r="R909" s="27" t="s">
        <v>6344</v>
      </c>
      <c r="S909" s="27" t="s">
        <v>6353</v>
      </c>
      <c r="T909" s="27" t="s">
        <v>5784</v>
      </c>
      <c r="U909" s="15">
        <v>1</v>
      </c>
      <c r="V909" s="15"/>
      <c r="W909" s="15"/>
      <c r="X909" s="17"/>
      <c r="Y909" s="17">
        <v>20</v>
      </c>
      <c r="AA909" s="17"/>
      <c r="AB909" s="17"/>
      <c r="AC909" s="17"/>
      <c r="AD909" s="17"/>
      <c r="AE909" s="17"/>
      <c r="AG909" t="s">
        <v>5759</v>
      </c>
      <c r="AH909">
        <v>1</v>
      </c>
      <c r="AI909" t="s">
        <v>5781</v>
      </c>
      <c r="AJ909" s="18" t="s">
        <v>5997</v>
      </c>
      <c r="AK909" s="4" t="s">
        <v>5997</v>
      </c>
      <c r="AL909" s="4">
        <v>8</v>
      </c>
      <c r="AM909" s="4">
        <v>25</v>
      </c>
      <c r="AN909" s="4">
        <v>2</v>
      </c>
      <c r="AO909" s="4">
        <f t="shared" si="29"/>
        <v>8.0250199999999996</v>
      </c>
      <c r="AP909" s="4">
        <v>0</v>
      </c>
      <c r="AQ909" s="4">
        <v>0</v>
      </c>
      <c r="AR909" s="4">
        <v>0</v>
      </c>
      <c r="AS909" s="4">
        <v>0</v>
      </c>
      <c r="AT909" s="4">
        <v>17060210</v>
      </c>
      <c r="AU909" s="4" t="s">
        <v>5780</v>
      </c>
      <c r="AV909" s="4" t="str">
        <f t="shared" si="30"/>
        <v>RPDTRP</v>
      </c>
      <c r="AW909" t="s">
        <v>4288</v>
      </c>
      <c r="AX909" s="18"/>
      <c r="AY909" t="s">
        <v>5783</v>
      </c>
      <c r="AZ909" s="15"/>
    </row>
    <row r="910" spans="1:55" x14ac:dyDescent="0.3">
      <c r="A910">
        <v>100</v>
      </c>
      <c r="B910">
        <v>4</v>
      </c>
      <c r="C910" t="s">
        <v>1711</v>
      </c>
      <c r="D910" s="16">
        <v>42326</v>
      </c>
      <c r="E910" s="15" t="s">
        <v>16</v>
      </c>
      <c r="F910" t="s">
        <v>17</v>
      </c>
      <c r="G910" t="s">
        <v>1713</v>
      </c>
      <c r="H910" t="s">
        <v>67</v>
      </c>
      <c r="I910" t="s">
        <v>1714</v>
      </c>
      <c r="J910" t="s">
        <v>21</v>
      </c>
      <c r="K910" t="s">
        <v>1715</v>
      </c>
      <c r="L910">
        <v>1207</v>
      </c>
      <c r="M910">
        <v>45.408645</v>
      </c>
      <c r="N910">
        <v>-113.992002</v>
      </c>
      <c r="O910" t="s">
        <v>1711</v>
      </c>
      <c r="P910" s="27" t="s">
        <v>1716</v>
      </c>
      <c r="Q910" s="27" t="s">
        <v>5757</v>
      </c>
      <c r="R910" s="27" t="s">
        <v>6348</v>
      </c>
      <c r="S910" s="27" t="s">
        <v>6346</v>
      </c>
      <c r="T910" s="27" t="s">
        <v>5758</v>
      </c>
      <c r="U910" s="15">
        <v>1</v>
      </c>
      <c r="V910" s="15">
        <v>2015</v>
      </c>
      <c r="W910" s="15" t="s">
        <v>6364</v>
      </c>
      <c r="X910" s="17">
        <v>1</v>
      </c>
      <c r="Y910" s="17">
        <v>23</v>
      </c>
      <c r="AA910" s="17">
        <v>0</v>
      </c>
      <c r="AB910" s="17">
        <v>0</v>
      </c>
      <c r="AC910" s="17">
        <v>0</v>
      </c>
      <c r="AD910" s="17" t="s">
        <v>6370</v>
      </c>
      <c r="AE910" s="17" t="s">
        <v>6362</v>
      </c>
      <c r="AF910" s="17" t="s">
        <v>6362</v>
      </c>
      <c r="AG910" t="s">
        <v>5759</v>
      </c>
      <c r="AH910">
        <v>1</v>
      </c>
      <c r="AI910" t="s">
        <v>5756</v>
      </c>
      <c r="AJ910" s="15" t="s">
        <v>1711</v>
      </c>
      <c r="AK910" s="4" t="s">
        <v>6071</v>
      </c>
      <c r="AL910" s="4">
        <v>8</v>
      </c>
      <c r="AM910" s="4">
        <v>30</v>
      </c>
      <c r="AN910" s="4">
        <v>1</v>
      </c>
      <c r="AO910" s="4">
        <f t="shared" si="29"/>
        <v>8.030009999999999</v>
      </c>
      <c r="AP910" s="4">
        <v>1</v>
      </c>
      <c r="AQ910" s="4">
        <v>0</v>
      </c>
      <c r="AR910" s="4" t="s">
        <v>5759</v>
      </c>
      <c r="AS910" s="4">
        <v>170602</v>
      </c>
      <c r="AT910" s="4">
        <v>17060203</v>
      </c>
      <c r="AU910" s="4" t="s">
        <v>5752</v>
      </c>
      <c r="AV910" s="4" t="str">
        <f t="shared" si="30"/>
        <v>NFS</v>
      </c>
      <c r="AW910" t="s">
        <v>1713</v>
      </c>
      <c r="AX910" s="18">
        <v>83.28</v>
      </c>
      <c r="AY910" t="s">
        <v>1713</v>
      </c>
      <c r="AZ910" s="15">
        <v>78.91</v>
      </c>
      <c r="BA910" s="4" t="s">
        <v>5933</v>
      </c>
      <c r="BB910" s="4" t="s">
        <v>5649</v>
      </c>
      <c r="BC910" s="4" t="s">
        <v>21</v>
      </c>
    </row>
    <row r="911" spans="1:55" x14ac:dyDescent="0.3">
      <c r="A911">
        <v>100</v>
      </c>
      <c r="B911">
        <v>5</v>
      </c>
      <c r="C911" t="s">
        <v>1711</v>
      </c>
      <c r="D911" s="16">
        <v>42326</v>
      </c>
      <c r="E911" s="15" t="s">
        <v>16</v>
      </c>
      <c r="F911" t="s">
        <v>17</v>
      </c>
      <c r="G911" t="s">
        <v>1713</v>
      </c>
      <c r="H911" t="s">
        <v>67</v>
      </c>
      <c r="I911" t="s">
        <v>1714</v>
      </c>
      <c r="J911" t="s">
        <v>21</v>
      </c>
      <c r="K911" t="s">
        <v>1715</v>
      </c>
      <c r="L911">
        <v>1207</v>
      </c>
      <c r="M911">
        <v>45.408645</v>
      </c>
      <c r="N911">
        <v>-113.992002</v>
      </c>
      <c r="O911" t="s">
        <v>1711</v>
      </c>
      <c r="P911" s="27" t="s">
        <v>1716</v>
      </c>
      <c r="Q911" s="27" t="s">
        <v>5757</v>
      </c>
      <c r="R911" s="27" t="s">
        <v>6348</v>
      </c>
      <c r="S911" s="27" t="s">
        <v>6346</v>
      </c>
      <c r="T911" s="27" t="s">
        <v>5758</v>
      </c>
      <c r="U911" s="15">
        <v>1</v>
      </c>
      <c r="V911" s="15">
        <v>2015</v>
      </c>
      <c r="W911" s="15" t="s">
        <v>6364</v>
      </c>
      <c r="X911" s="17">
        <v>1</v>
      </c>
      <c r="Y911" s="17">
        <v>23</v>
      </c>
      <c r="AA911" s="17">
        <v>0</v>
      </c>
      <c r="AB911" s="17">
        <v>0</v>
      </c>
      <c r="AC911" s="17">
        <v>0</v>
      </c>
      <c r="AD911" s="17" t="s">
        <v>6370</v>
      </c>
      <c r="AE911" s="17" t="s">
        <v>6362</v>
      </c>
      <c r="AF911" s="17" t="s">
        <v>6362</v>
      </c>
      <c r="AG911" t="s">
        <v>5759</v>
      </c>
      <c r="AH911">
        <v>1</v>
      </c>
      <c r="AI911" t="s">
        <v>5756</v>
      </c>
      <c r="AJ911" s="15" t="s">
        <v>1711</v>
      </c>
      <c r="AK911" s="4" t="s">
        <v>6071</v>
      </c>
      <c r="AL911" s="4">
        <v>8</v>
      </c>
      <c r="AM911" s="4">
        <v>30</v>
      </c>
      <c r="AN911" s="4">
        <v>1</v>
      </c>
      <c r="AO911" s="4">
        <f t="shared" si="29"/>
        <v>8.030009999999999</v>
      </c>
      <c r="AP911" s="4">
        <v>1</v>
      </c>
      <c r="AQ911" s="4">
        <v>0</v>
      </c>
      <c r="AR911" s="4" t="s">
        <v>5759</v>
      </c>
      <c r="AS911" s="4">
        <v>170602</v>
      </c>
      <c r="AT911" s="4">
        <v>17060203</v>
      </c>
      <c r="AU911" s="4" t="s">
        <v>5752</v>
      </c>
      <c r="AV911" s="4" t="str">
        <f t="shared" si="30"/>
        <v>NFS</v>
      </c>
      <c r="AW911" t="s">
        <v>1713</v>
      </c>
      <c r="AX911" s="18">
        <v>83.28</v>
      </c>
      <c r="AY911" t="s">
        <v>1713</v>
      </c>
      <c r="AZ911" s="15">
        <v>78.91</v>
      </c>
      <c r="BA911" s="4" t="s">
        <v>5933</v>
      </c>
      <c r="BB911" s="4" t="s">
        <v>5649</v>
      </c>
      <c r="BC911" s="4" t="s">
        <v>21</v>
      </c>
    </row>
    <row r="912" spans="1:55" x14ac:dyDescent="0.3">
      <c r="A912">
        <v>100</v>
      </c>
      <c r="B912">
        <v>6</v>
      </c>
      <c r="C912" t="s">
        <v>1711</v>
      </c>
      <c r="D912" s="16">
        <v>42326</v>
      </c>
      <c r="E912" s="15" t="s">
        <v>16</v>
      </c>
      <c r="F912" t="s">
        <v>17</v>
      </c>
      <c r="G912" t="s">
        <v>1713</v>
      </c>
      <c r="H912" t="s">
        <v>67</v>
      </c>
      <c r="I912" t="s">
        <v>1714</v>
      </c>
      <c r="J912" t="s">
        <v>21</v>
      </c>
      <c r="K912" t="s">
        <v>1715</v>
      </c>
      <c r="L912">
        <v>1207</v>
      </c>
      <c r="M912">
        <v>45.408645</v>
      </c>
      <c r="N912">
        <v>-113.992002</v>
      </c>
      <c r="O912" t="s">
        <v>1711</v>
      </c>
      <c r="P912" s="27" t="s">
        <v>1716</v>
      </c>
      <c r="Q912" s="27" t="s">
        <v>5757</v>
      </c>
      <c r="R912" s="27" t="s">
        <v>6348</v>
      </c>
      <c r="S912" s="27" t="s">
        <v>6346</v>
      </c>
      <c r="T912" s="27" t="s">
        <v>5758</v>
      </c>
      <c r="U912" s="15">
        <v>1</v>
      </c>
      <c r="V912" s="15">
        <v>2015</v>
      </c>
      <c r="W912" s="15" t="s">
        <v>6364</v>
      </c>
      <c r="X912" s="17">
        <v>1</v>
      </c>
      <c r="Y912" s="17">
        <v>23</v>
      </c>
      <c r="AA912" s="17">
        <v>0</v>
      </c>
      <c r="AB912" s="17">
        <v>0</v>
      </c>
      <c r="AC912" s="17">
        <v>0</v>
      </c>
      <c r="AD912" s="17" t="s">
        <v>6370</v>
      </c>
      <c r="AE912" s="17" t="s">
        <v>6362</v>
      </c>
      <c r="AF912" s="17" t="s">
        <v>6362</v>
      </c>
      <c r="AG912" t="s">
        <v>5759</v>
      </c>
      <c r="AH912">
        <v>1</v>
      </c>
      <c r="AI912" t="s">
        <v>5756</v>
      </c>
      <c r="AJ912" s="15" t="s">
        <v>1711</v>
      </c>
      <c r="AK912" s="4" t="s">
        <v>6071</v>
      </c>
      <c r="AL912" s="4">
        <v>8</v>
      </c>
      <c r="AM912" s="4">
        <v>30</v>
      </c>
      <c r="AN912" s="4">
        <v>1</v>
      </c>
      <c r="AO912" s="4">
        <f t="shared" si="29"/>
        <v>8.030009999999999</v>
      </c>
      <c r="AP912" s="4">
        <v>1</v>
      </c>
      <c r="AQ912" s="4">
        <v>0</v>
      </c>
      <c r="AR912" s="4" t="s">
        <v>5759</v>
      </c>
      <c r="AS912" s="4">
        <v>170602</v>
      </c>
      <c r="AT912" s="4">
        <v>17060203</v>
      </c>
      <c r="AU912" s="4" t="s">
        <v>5752</v>
      </c>
      <c r="AV912" s="4" t="str">
        <f t="shared" si="30"/>
        <v>NFS</v>
      </c>
      <c r="AW912" t="s">
        <v>1713</v>
      </c>
      <c r="AX912" s="18">
        <v>83.28</v>
      </c>
      <c r="AY912" t="s">
        <v>1713</v>
      </c>
      <c r="AZ912" s="15">
        <v>78.91</v>
      </c>
      <c r="BA912" s="4" t="s">
        <v>5933</v>
      </c>
      <c r="BB912" s="4" t="s">
        <v>5649</v>
      </c>
      <c r="BC912" s="4" t="s">
        <v>21</v>
      </c>
    </row>
    <row r="913" spans="1:55" x14ac:dyDescent="0.3">
      <c r="A913">
        <v>100</v>
      </c>
      <c r="B913">
        <v>1</v>
      </c>
      <c r="C913" t="s">
        <v>1711</v>
      </c>
      <c r="D913" s="16">
        <v>42326</v>
      </c>
      <c r="E913" s="15" t="s">
        <v>16</v>
      </c>
      <c r="F913" t="s">
        <v>17</v>
      </c>
      <c r="G913" t="s">
        <v>1713</v>
      </c>
      <c r="H913" t="s">
        <v>62</v>
      </c>
      <c r="I913" t="s">
        <v>1714</v>
      </c>
      <c r="J913" t="s">
        <v>21</v>
      </c>
      <c r="K913" t="s">
        <v>1715</v>
      </c>
      <c r="L913">
        <v>1207</v>
      </c>
      <c r="M913">
        <v>45.408645</v>
      </c>
      <c r="N913">
        <v>-113.992002</v>
      </c>
      <c r="O913" t="s">
        <v>1711</v>
      </c>
      <c r="P913" s="27" t="s">
        <v>1712</v>
      </c>
      <c r="Q913" s="27" t="s">
        <v>5757</v>
      </c>
      <c r="R913" s="27" t="s">
        <v>6348</v>
      </c>
      <c r="S913" s="27" t="s">
        <v>6346</v>
      </c>
      <c r="T913" s="27" t="s">
        <v>5758</v>
      </c>
      <c r="U913" s="15">
        <v>1</v>
      </c>
      <c r="V913" s="15">
        <v>2015</v>
      </c>
      <c r="W913" s="15" t="s">
        <v>6364</v>
      </c>
      <c r="X913" s="17">
        <v>1</v>
      </c>
      <c r="Y913" s="17">
        <v>23</v>
      </c>
      <c r="AA913" s="17">
        <v>0</v>
      </c>
      <c r="AB913" s="17">
        <v>0</v>
      </c>
      <c r="AC913" s="17">
        <v>0</v>
      </c>
      <c r="AD913" s="17" t="s">
        <v>6370</v>
      </c>
      <c r="AE913" s="17" t="s">
        <v>6362</v>
      </c>
      <c r="AF913" s="17" t="s">
        <v>6362</v>
      </c>
      <c r="AG913" t="s">
        <v>5759</v>
      </c>
      <c r="AH913">
        <v>1</v>
      </c>
      <c r="AI913" t="s">
        <v>5756</v>
      </c>
      <c r="AJ913" s="15" t="s">
        <v>1711</v>
      </c>
      <c r="AK913" s="4" t="s">
        <v>1712</v>
      </c>
      <c r="AL913" s="4">
        <v>8</v>
      </c>
      <c r="AM913" s="4">
        <v>30</v>
      </c>
      <c r="AN913" s="4">
        <v>2</v>
      </c>
      <c r="AO913" s="4">
        <f t="shared" si="29"/>
        <v>8.0300199999999986</v>
      </c>
      <c r="AP913" s="4">
        <v>1</v>
      </c>
      <c r="AQ913" s="4">
        <v>0</v>
      </c>
      <c r="AR913" s="4" t="s">
        <v>5759</v>
      </c>
      <c r="AS913" s="4">
        <v>170602</v>
      </c>
      <c r="AT913" s="4">
        <v>17060203</v>
      </c>
      <c r="AU913" s="4" t="s">
        <v>5752</v>
      </c>
      <c r="AV913" s="4" t="str">
        <f t="shared" si="30"/>
        <v>NFS</v>
      </c>
      <c r="AW913" t="s">
        <v>1713</v>
      </c>
      <c r="AX913" s="18">
        <v>83.28</v>
      </c>
      <c r="AY913" t="s">
        <v>1713</v>
      </c>
      <c r="AZ913" s="15">
        <v>78.91</v>
      </c>
      <c r="BA913" s="4" t="s">
        <v>5933</v>
      </c>
      <c r="BB913" s="4" t="s">
        <v>5649</v>
      </c>
      <c r="BC913" s="4" t="s">
        <v>21</v>
      </c>
    </row>
    <row r="914" spans="1:55" x14ac:dyDescent="0.3">
      <c r="A914">
        <v>100</v>
      </c>
      <c r="B914">
        <v>2</v>
      </c>
      <c r="C914" t="s">
        <v>1711</v>
      </c>
      <c r="D914" s="16">
        <v>42326</v>
      </c>
      <c r="E914" s="15" t="s">
        <v>16</v>
      </c>
      <c r="F914" t="s">
        <v>17</v>
      </c>
      <c r="G914" t="s">
        <v>1713</v>
      </c>
      <c r="H914" t="s">
        <v>62</v>
      </c>
      <c r="I914" t="s">
        <v>1714</v>
      </c>
      <c r="J914" t="s">
        <v>21</v>
      </c>
      <c r="K914" t="s">
        <v>1715</v>
      </c>
      <c r="L914">
        <v>1207</v>
      </c>
      <c r="M914">
        <v>45.408645</v>
      </c>
      <c r="N914">
        <v>-113.992002</v>
      </c>
      <c r="O914" t="s">
        <v>1711</v>
      </c>
      <c r="P914" s="27" t="s">
        <v>1712</v>
      </c>
      <c r="Q914" s="27" t="s">
        <v>5757</v>
      </c>
      <c r="R914" s="27" t="s">
        <v>6348</v>
      </c>
      <c r="S914" s="27" t="s">
        <v>6346</v>
      </c>
      <c r="T914" s="27" t="s">
        <v>5758</v>
      </c>
      <c r="U914" s="15">
        <v>1</v>
      </c>
      <c r="V914" s="15">
        <v>2015</v>
      </c>
      <c r="W914" s="15" t="s">
        <v>6364</v>
      </c>
      <c r="X914" s="17">
        <v>1</v>
      </c>
      <c r="Y914" s="17">
        <v>23</v>
      </c>
      <c r="AA914" s="17">
        <v>0</v>
      </c>
      <c r="AB914" s="17">
        <v>0</v>
      </c>
      <c r="AC914" s="17">
        <v>0</v>
      </c>
      <c r="AD914" s="17" t="s">
        <v>6370</v>
      </c>
      <c r="AE914" s="17" t="s">
        <v>6362</v>
      </c>
      <c r="AF914" s="17" t="s">
        <v>6362</v>
      </c>
      <c r="AG914" t="s">
        <v>5759</v>
      </c>
      <c r="AH914">
        <v>1</v>
      </c>
      <c r="AI914" t="s">
        <v>5756</v>
      </c>
      <c r="AJ914" s="15" t="s">
        <v>1711</v>
      </c>
      <c r="AK914" s="4" t="s">
        <v>1712</v>
      </c>
      <c r="AL914" s="4">
        <v>8</v>
      </c>
      <c r="AM914" s="4">
        <v>30</v>
      </c>
      <c r="AN914" s="4">
        <v>2</v>
      </c>
      <c r="AO914" s="4">
        <f t="shared" si="29"/>
        <v>8.0300199999999986</v>
      </c>
      <c r="AP914" s="4">
        <v>1</v>
      </c>
      <c r="AQ914" s="4">
        <v>0</v>
      </c>
      <c r="AR914" s="4" t="s">
        <v>5759</v>
      </c>
      <c r="AS914" s="4">
        <v>170602</v>
      </c>
      <c r="AT914" s="4">
        <v>17060203</v>
      </c>
      <c r="AU914" s="4" t="s">
        <v>5752</v>
      </c>
      <c r="AV914" s="4" t="str">
        <f t="shared" si="30"/>
        <v>NFS</v>
      </c>
      <c r="AW914" t="s">
        <v>1713</v>
      </c>
      <c r="AX914" s="18">
        <v>83.28</v>
      </c>
      <c r="AY914" t="s">
        <v>1713</v>
      </c>
      <c r="AZ914" s="15">
        <v>78.91</v>
      </c>
      <c r="BA914" s="4" t="s">
        <v>5933</v>
      </c>
      <c r="BB914" s="4" t="s">
        <v>5649</v>
      </c>
      <c r="BC914" s="4" t="s">
        <v>21</v>
      </c>
    </row>
    <row r="915" spans="1:55" x14ac:dyDescent="0.3">
      <c r="A915">
        <v>100</v>
      </c>
      <c r="B915">
        <v>3</v>
      </c>
      <c r="C915" t="s">
        <v>1711</v>
      </c>
      <c r="D915" s="16">
        <v>42326</v>
      </c>
      <c r="E915" s="15" t="s">
        <v>16</v>
      </c>
      <c r="F915" t="s">
        <v>17</v>
      </c>
      <c r="G915" t="s">
        <v>1713</v>
      </c>
      <c r="H915" t="s">
        <v>62</v>
      </c>
      <c r="I915" t="s">
        <v>1714</v>
      </c>
      <c r="J915" t="s">
        <v>21</v>
      </c>
      <c r="K915" t="s">
        <v>1715</v>
      </c>
      <c r="L915">
        <v>1207</v>
      </c>
      <c r="M915">
        <v>45.408645</v>
      </c>
      <c r="N915">
        <v>-113.992002</v>
      </c>
      <c r="O915" t="s">
        <v>1711</v>
      </c>
      <c r="P915" s="27" t="s">
        <v>1712</v>
      </c>
      <c r="Q915" s="27" t="s">
        <v>5757</v>
      </c>
      <c r="R915" s="27" t="s">
        <v>6348</v>
      </c>
      <c r="S915" s="27" t="s">
        <v>6346</v>
      </c>
      <c r="T915" s="27" t="s">
        <v>5758</v>
      </c>
      <c r="U915" s="15">
        <v>1</v>
      </c>
      <c r="V915" s="15">
        <v>2015</v>
      </c>
      <c r="W915" s="15" t="s">
        <v>6364</v>
      </c>
      <c r="X915" s="17">
        <v>1</v>
      </c>
      <c r="Y915" s="17">
        <v>23</v>
      </c>
      <c r="AA915" s="17">
        <v>0</v>
      </c>
      <c r="AB915" s="17">
        <v>0</v>
      </c>
      <c r="AC915" s="17">
        <v>0</v>
      </c>
      <c r="AD915" s="17" t="s">
        <v>6370</v>
      </c>
      <c r="AE915" s="17" t="s">
        <v>6362</v>
      </c>
      <c r="AF915" s="17" t="s">
        <v>6362</v>
      </c>
      <c r="AG915" t="s">
        <v>5759</v>
      </c>
      <c r="AH915">
        <v>1</v>
      </c>
      <c r="AI915" t="s">
        <v>5756</v>
      </c>
      <c r="AJ915" s="15" t="s">
        <v>1711</v>
      </c>
      <c r="AK915" s="4" t="s">
        <v>1712</v>
      </c>
      <c r="AL915" s="4">
        <v>8</v>
      </c>
      <c r="AM915" s="4">
        <v>30</v>
      </c>
      <c r="AN915" s="4">
        <v>2</v>
      </c>
      <c r="AO915" s="4">
        <f t="shared" si="29"/>
        <v>8.0300199999999986</v>
      </c>
      <c r="AP915" s="4">
        <v>1</v>
      </c>
      <c r="AQ915" s="4">
        <v>0</v>
      </c>
      <c r="AR915" s="4" t="s">
        <v>5759</v>
      </c>
      <c r="AS915" s="4">
        <v>170602</v>
      </c>
      <c r="AT915" s="4">
        <v>17060203</v>
      </c>
      <c r="AU915" s="4" t="s">
        <v>5752</v>
      </c>
      <c r="AV915" s="4" t="str">
        <f t="shared" si="30"/>
        <v>NFS</v>
      </c>
      <c r="AW915" t="s">
        <v>1713</v>
      </c>
      <c r="AX915" s="18">
        <v>83.28</v>
      </c>
      <c r="AY915" t="s">
        <v>1713</v>
      </c>
      <c r="AZ915" s="15">
        <v>78.91</v>
      </c>
      <c r="BA915" s="4" t="s">
        <v>5933</v>
      </c>
      <c r="BB915" s="4" t="s">
        <v>5649</v>
      </c>
      <c r="BC915" s="4" t="s">
        <v>21</v>
      </c>
    </row>
    <row r="916" spans="1:55" x14ac:dyDescent="0.3">
      <c r="A916">
        <v>0</v>
      </c>
      <c r="B916" t="s">
        <v>16</v>
      </c>
      <c r="C916" t="s">
        <v>4994</v>
      </c>
      <c r="D916" s="15" t="s">
        <v>16</v>
      </c>
      <c r="E916" s="15" t="s">
        <v>16</v>
      </c>
      <c r="F916" t="s">
        <v>2731</v>
      </c>
      <c r="G916" t="s">
        <v>1713</v>
      </c>
      <c r="H916" t="s">
        <v>16</v>
      </c>
      <c r="I916" t="s">
        <v>16</v>
      </c>
      <c r="J916" t="s">
        <v>2733</v>
      </c>
      <c r="K916" t="s">
        <v>4995</v>
      </c>
      <c r="L916">
        <v>1206</v>
      </c>
      <c r="M916">
        <v>45.549029269999998</v>
      </c>
      <c r="N916">
        <v>-113.93657140000001</v>
      </c>
      <c r="O916" t="s">
        <v>4994</v>
      </c>
      <c r="P916" s="27" t="s">
        <v>4994</v>
      </c>
      <c r="Q916" s="27" t="s">
        <v>5757</v>
      </c>
      <c r="R916" s="27" t="s">
        <v>6348</v>
      </c>
      <c r="S916" s="27" t="s">
        <v>6346</v>
      </c>
      <c r="T916" s="27" t="s">
        <v>5758</v>
      </c>
      <c r="U916" s="15">
        <v>1</v>
      </c>
      <c r="V916" s="15">
        <v>0</v>
      </c>
      <c r="W916" s="15" t="s">
        <v>6364</v>
      </c>
      <c r="X916" s="17">
        <v>1</v>
      </c>
      <c r="Y916" s="17">
        <v>23</v>
      </c>
      <c r="AA916" s="17">
        <v>0</v>
      </c>
      <c r="AB916" s="17">
        <v>0</v>
      </c>
      <c r="AC916" s="17">
        <v>0</v>
      </c>
      <c r="AD916" s="17" t="s">
        <v>6363</v>
      </c>
      <c r="AE916" s="17">
        <v>0</v>
      </c>
      <c r="AF916" s="17">
        <v>0</v>
      </c>
      <c r="AG916" t="s">
        <v>5759</v>
      </c>
      <c r="AH916">
        <v>1</v>
      </c>
      <c r="AI916" t="s">
        <v>5756</v>
      </c>
      <c r="AJ916" s="18" t="s">
        <v>6000</v>
      </c>
      <c r="AK916" s="4" t="s">
        <v>6000</v>
      </c>
      <c r="AL916" s="4">
        <v>8</v>
      </c>
      <c r="AM916" s="4">
        <v>30</v>
      </c>
      <c r="AN916" s="4">
        <v>3</v>
      </c>
      <c r="AO916" s="4">
        <f t="shared" si="29"/>
        <v>8.03003</v>
      </c>
      <c r="AP916" s="4">
        <v>0</v>
      </c>
      <c r="AQ916" s="4">
        <v>0</v>
      </c>
      <c r="AR916" s="4">
        <v>0</v>
      </c>
      <c r="AS916" s="4">
        <v>0</v>
      </c>
      <c r="AT916" s="4">
        <v>17060203</v>
      </c>
      <c r="AU916" s="4" t="s">
        <v>5752</v>
      </c>
      <c r="AV916" s="4" t="str">
        <f t="shared" si="30"/>
        <v>SALRNF</v>
      </c>
      <c r="AW916" t="s">
        <v>1713</v>
      </c>
      <c r="AX916" s="18"/>
      <c r="AY916" t="s">
        <v>1713</v>
      </c>
      <c r="AZ916" s="15"/>
    </row>
    <row r="917" spans="1:55" x14ac:dyDescent="0.3">
      <c r="A917">
        <v>0</v>
      </c>
      <c r="B917" t="s">
        <v>16</v>
      </c>
      <c r="C917" t="s">
        <v>4672</v>
      </c>
      <c r="D917" s="15" t="s">
        <v>16</v>
      </c>
      <c r="E917" s="15" t="s">
        <v>16</v>
      </c>
      <c r="F917" t="s">
        <v>2731</v>
      </c>
      <c r="G917" t="s">
        <v>4673</v>
      </c>
      <c r="H917" t="s">
        <v>16</v>
      </c>
      <c r="I917" t="s">
        <v>16</v>
      </c>
      <c r="J917" t="s">
        <v>2763</v>
      </c>
      <c r="K917" t="s">
        <v>4674</v>
      </c>
      <c r="L917">
        <v>1325</v>
      </c>
      <c r="M917">
        <v>44.68413872</v>
      </c>
      <c r="N917">
        <v>-114.0394706</v>
      </c>
      <c r="O917" t="s">
        <v>4672</v>
      </c>
      <c r="P917" s="27" t="s">
        <v>4672</v>
      </c>
      <c r="Q917" s="27" t="s">
        <v>5750</v>
      </c>
      <c r="R917" s="27" t="s">
        <v>6348</v>
      </c>
      <c r="S917" s="27" t="s">
        <v>6348</v>
      </c>
      <c r="T917" s="27" t="s">
        <v>5751</v>
      </c>
      <c r="U917" s="15">
        <v>1</v>
      </c>
      <c r="V917" s="15">
        <v>2009</v>
      </c>
      <c r="W917" s="15" t="s">
        <v>6364</v>
      </c>
      <c r="X917" s="17">
        <v>1</v>
      </c>
      <c r="Y917" s="17">
        <v>26</v>
      </c>
      <c r="AA917" s="17">
        <v>0</v>
      </c>
      <c r="AB917" s="17">
        <v>0</v>
      </c>
      <c r="AC917" s="17">
        <v>1</v>
      </c>
      <c r="AD917" s="17" t="s">
        <v>6363</v>
      </c>
      <c r="AE917" s="17">
        <v>0</v>
      </c>
      <c r="AF917" s="17">
        <v>0</v>
      </c>
      <c r="AG917" t="s">
        <v>5759</v>
      </c>
      <c r="AH917">
        <v>1</v>
      </c>
      <c r="AI917" t="s">
        <v>5741</v>
      </c>
      <c r="AJ917" s="18" t="s">
        <v>6005</v>
      </c>
      <c r="AK917" s="4" t="s">
        <v>6005</v>
      </c>
      <c r="AL917" s="4">
        <v>8</v>
      </c>
      <c r="AM917" s="4">
        <v>33</v>
      </c>
      <c r="AN917" s="4">
        <v>5</v>
      </c>
      <c r="AO917" s="4">
        <f t="shared" si="29"/>
        <v>8.0330499999999994</v>
      </c>
      <c r="AP917" s="4">
        <v>0</v>
      </c>
      <c r="AQ917" s="4">
        <v>0</v>
      </c>
      <c r="AR917" s="4">
        <v>0</v>
      </c>
      <c r="AS917" s="4">
        <v>0</v>
      </c>
      <c r="AT917" s="4">
        <v>17060202</v>
      </c>
      <c r="AU917" s="4" t="s">
        <v>5749</v>
      </c>
      <c r="AV917" s="4" t="str">
        <f t="shared" si="30"/>
        <v>PAHH</v>
      </c>
      <c r="AW917" t="s">
        <v>4678</v>
      </c>
      <c r="AX917" s="18"/>
      <c r="AY917" t="s">
        <v>4678</v>
      </c>
      <c r="AZ917" s="15"/>
    </row>
    <row r="918" spans="1:55" x14ac:dyDescent="0.3">
      <c r="A918">
        <v>0</v>
      </c>
      <c r="B918" t="s">
        <v>16</v>
      </c>
      <c r="C918" t="s">
        <v>4675</v>
      </c>
      <c r="D918" s="15" t="s">
        <v>16</v>
      </c>
      <c r="E918" s="15" t="s">
        <v>16</v>
      </c>
      <c r="F918" t="s">
        <v>2731</v>
      </c>
      <c r="G918" t="s">
        <v>4676</v>
      </c>
      <c r="H918" t="s">
        <v>16</v>
      </c>
      <c r="I918" t="s">
        <v>16</v>
      </c>
      <c r="J918" t="s">
        <v>2844</v>
      </c>
      <c r="K918" t="s">
        <v>4674</v>
      </c>
      <c r="L918">
        <v>1325</v>
      </c>
      <c r="M918">
        <v>44.623199999999997</v>
      </c>
      <c r="N918">
        <v>-113.9866</v>
      </c>
      <c r="O918" t="s">
        <v>4675</v>
      </c>
      <c r="P918" s="27" t="s">
        <v>4675</v>
      </c>
      <c r="Q918" s="27" t="s">
        <v>5750</v>
      </c>
      <c r="R918" s="27" t="s">
        <v>6348</v>
      </c>
      <c r="S918" s="27" t="s">
        <v>6348</v>
      </c>
      <c r="T918" s="27" t="s">
        <v>5751</v>
      </c>
      <c r="U918" s="15">
        <v>1</v>
      </c>
      <c r="V918" s="15"/>
      <c r="W918" s="15"/>
      <c r="X918" s="17"/>
      <c r="Y918" s="17">
        <v>26</v>
      </c>
      <c r="AA918" s="17"/>
      <c r="AB918" s="17"/>
      <c r="AC918" s="17"/>
      <c r="AD918" s="17"/>
      <c r="AE918" s="17"/>
      <c r="AG918" t="s">
        <v>5759</v>
      </c>
      <c r="AH918">
        <v>1</v>
      </c>
      <c r="AI918" t="s">
        <v>5741</v>
      </c>
      <c r="AJ918" s="18" t="s">
        <v>6005</v>
      </c>
      <c r="AK918" s="4" t="s">
        <v>6005</v>
      </c>
      <c r="AL918" s="4">
        <v>8</v>
      </c>
      <c r="AM918" s="4">
        <v>33</v>
      </c>
      <c r="AN918" s="4">
        <v>5</v>
      </c>
      <c r="AO918" s="4">
        <f t="shared" si="29"/>
        <v>8.0330499999999994</v>
      </c>
      <c r="AP918" s="4">
        <v>0</v>
      </c>
      <c r="AQ918" s="4">
        <v>0</v>
      </c>
      <c r="AR918" s="4">
        <v>0</v>
      </c>
      <c r="AS918" s="4">
        <v>0</v>
      </c>
      <c r="AT918" s="4">
        <v>17060202</v>
      </c>
      <c r="AU918" s="4" t="s">
        <v>5749</v>
      </c>
      <c r="AV918" s="4" t="str">
        <f t="shared" si="30"/>
        <v>PAHP</v>
      </c>
      <c r="AW918" t="s">
        <v>4678</v>
      </c>
      <c r="AX918" s="18"/>
      <c r="AY918" t="s">
        <v>4678</v>
      </c>
      <c r="AZ918" s="15"/>
    </row>
    <row r="919" spans="1:55" x14ac:dyDescent="0.3">
      <c r="A919">
        <v>0</v>
      </c>
      <c r="B919" t="s">
        <v>16</v>
      </c>
      <c r="C919" t="s">
        <v>4680</v>
      </c>
      <c r="D919" s="15" t="s">
        <v>16</v>
      </c>
      <c r="E919" s="15" t="s">
        <v>16</v>
      </c>
      <c r="F919" t="s">
        <v>2731</v>
      </c>
      <c r="G919" t="s">
        <v>4681</v>
      </c>
      <c r="H919" t="s">
        <v>16</v>
      </c>
      <c r="I919" t="s">
        <v>16</v>
      </c>
      <c r="J919" t="s">
        <v>2840</v>
      </c>
      <c r="K919" t="s">
        <v>4682</v>
      </c>
      <c r="L919">
        <v>1316</v>
      </c>
      <c r="M919">
        <v>44.684484390000001</v>
      </c>
      <c r="N919">
        <v>-114.0404194</v>
      </c>
      <c r="O919" t="s">
        <v>4680</v>
      </c>
      <c r="P919" s="27" t="s">
        <v>4680</v>
      </c>
      <c r="Q919" s="27" t="s">
        <v>5750</v>
      </c>
      <c r="R919" s="27" t="s">
        <v>6348</v>
      </c>
      <c r="S919" s="27" t="s">
        <v>6348</v>
      </c>
      <c r="T919" s="27" t="s">
        <v>5751</v>
      </c>
      <c r="U919" s="15">
        <v>1</v>
      </c>
      <c r="V919" s="15"/>
      <c r="W919" s="15"/>
      <c r="X919" s="17"/>
      <c r="Y919" s="17">
        <v>26</v>
      </c>
      <c r="AA919" s="17"/>
      <c r="AB919" s="17"/>
      <c r="AC919" s="17"/>
      <c r="AD919" s="17"/>
      <c r="AE919" s="17"/>
      <c r="AG919" t="s">
        <v>5759</v>
      </c>
      <c r="AH919">
        <v>1</v>
      </c>
      <c r="AI919" t="s">
        <v>5741</v>
      </c>
      <c r="AJ919" s="15" t="s">
        <v>4680</v>
      </c>
      <c r="AK919" s="4" t="s">
        <v>4680</v>
      </c>
      <c r="AL919" s="4">
        <v>8</v>
      </c>
      <c r="AM919" s="4">
        <v>33</v>
      </c>
      <c r="AN919" s="4">
        <v>4</v>
      </c>
      <c r="AO919" s="4">
        <f t="shared" si="29"/>
        <v>8.0330399999999997</v>
      </c>
      <c r="AP919" s="4">
        <v>0</v>
      </c>
      <c r="AQ919" s="4">
        <v>0</v>
      </c>
      <c r="AR919" s="4">
        <v>0</v>
      </c>
      <c r="AS919" s="4">
        <v>0</v>
      </c>
      <c r="AT919" s="4">
        <v>17060202</v>
      </c>
      <c r="AU919" s="4" t="s">
        <v>5749</v>
      </c>
      <c r="AV919" s="4" t="str">
        <f t="shared" si="30"/>
        <v>PAHSIW</v>
      </c>
      <c r="AW919" t="s">
        <v>4678</v>
      </c>
      <c r="AX919" s="18"/>
      <c r="AY919" t="s">
        <v>4678</v>
      </c>
      <c r="AZ919" s="15"/>
    </row>
    <row r="920" spans="1:55" x14ac:dyDescent="0.3">
      <c r="A920">
        <v>0</v>
      </c>
      <c r="B920" t="s">
        <v>16</v>
      </c>
      <c r="C920" t="s">
        <v>4683</v>
      </c>
      <c r="D920" s="15" t="s">
        <v>16</v>
      </c>
      <c r="E920" s="15" t="s">
        <v>16</v>
      </c>
      <c r="F920" t="s">
        <v>2731</v>
      </c>
      <c r="G920" t="s">
        <v>4684</v>
      </c>
      <c r="H920" t="s">
        <v>16</v>
      </c>
      <c r="I920" t="s">
        <v>16</v>
      </c>
      <c r="J920" t="s">
        <v>2840</v>
      </c>
      <c r="K920" t="s">
        <v>4682</v>
      </c>
      <c r="L920">
        <v>1316</v>
      </c>
      <c r="M920">
        <v>44.684528</v>
      </c>
      <c r="N920">
        <v>-114.04043799999999</v>
      </c>
      <c r="O920" t="s">
        <v>4683</v>
      </c>
      <c r="P920" s="27" t="s">
        <v>4683</v>
      </c>
      <c r="Q920" s="27" t="s">
        <v>5750</v>
      </c>
      <c r="R920" s="27" t="s">
        <v>6348</v>
      </c>
      <c r="S920" s="27" t="s">
        <v>6348</v>
      </c>
      <c r="T920" s="27" t="s">
        <v>5751</v>
      </c>
      <c r="U920" s="15">
        <v>1</v>
      </c>
      <c r="V920" s="15"/>
      <c r="W920" s="15"/>
      <c r="X920" s="17"/>
      <c r="Y920" s="17">
        <v>26</v>
      </c>
      <c r="AA920" s="17"/>
      <c r="AB920" s="17"/>
      <c r="AC920" s="17"/>
      <c r="AD920" s="17"/>
      <c r="AE920" s="17"/>
      <c r="AG920" t="s">
        <v>5759</v>
      </c>
      <c r="AH920">
        <v>1</v>
      </c>
      <c r="AI920" t="s">
        <v>5741</v>
      </c>
      <c r="AJ920" s="18" t="s">
        <v>6005</v>
      </c>
      <c r="AK920" s="4" t="s">
        <v>6005</v>
      </c>
      <c r="AL920" s="4">
        <v>8</v>
      </c>
      <c r="AM920" s="4">
        <v>33</v>
      </c>
      <c r="AN920" s="4">
        <v>5</v>
      </c>
      <c r="AO920" s="4">
        <f t="shared" si="29"/>
        <v>8.0330499999999994</v>
      </c>
      <c r="AP920" s="4">
        <v>0</v>
      </c>
      <c r="AQ920" s="4">
        <v>0</v>
      </c>
      <c r="AR920" s="4">
        <v>0</v>
      </c>
      <c r="AS920" s="4">
        <v>0</v>
      </c>
      <c r="AT920" s="4">
        <v>17060202</v>
      </c>
      <c r="AU920" s="4" t="s">
        <v>5749</v>
      </c>
      <c r="AV920" s="4" t="str">
        <f t="shared" si="30"/>
        <v>PAHTRP</v>
      </c>
      <c r="AW920" t="s">
        <v>4678</v>
      </c>
      <c r="AX920" s="18"/>
      <c r="AY920" t="s">
        <v>4678</v>
      </c>
      <c r="AZ920" s="15"/>
    </row>
    <row r="921" spans="1:55" x14ac:dyDescent="0.3">
      <c r="A921">
        <v>100</v>
      </c>
      <c r="B921">
        <v>4</v>
      </c>
      <c r="C921" t="s">
        <v>1836</v>
      </c>
      <c r="D921" s="16">
        <v>42943</v>
      </c>
      <c r="E921" s="15" t="s">
        <v>16</v>
      </c>
      <c r="F921" t="s">
        <v>17</v>
      </c>
      <c r="G921" t="s">
        <v>1838</v>
      </c>
      <c r="H921" t="s">
        <v>67</v>
      </c>
      <c r="I921" t="s">
        <v>1839</v>
      </c>
      <c r="J921" t="s">
        <v>21</v>
      </c>
      <c r="K921" t="s">
        <v>1840</v>
      </c>
      <c r="L921">
        <v>1168</v>
      </c>
      <c r="M921">
        <v>45.295253000000002</v>
      </c>
      <c r="N921">
        <v>-114.358101</v>
      </c>
      <c r="O921" t="s">
        <v>1836</v>
      </c>
      <c r="P921" s="27" t="s">
        <v>1841</v>
      </c>
      <c r="Q921" s="27" t="s">
        <v>5753</v>
      </c>
      <c r="R921" s="27" t="s">
        <v>6348</v>
      </c>
      <c r="S921" s="27" t="s">
        <v>6346</v>
      </c>
      <c r="T921" s="27" t="s">
        <v>5755</v>
      </c>
      <c r="U921" s="15">
        <v>1</v>
      </c>
      <c r="V921" s="15">
        <v>2017</v>
      </c>
      <c r="W921" s="15" t="s">
        <v>6364</v>
      </c>
      <c r="X921" s="17">
        <v>0</v>
      </c>
      <c r="Y921" s="17">
        <v>102</v>
      </c>
      <c r="AA921" s="17">
        <v>0</v>
      </c>
      <c r="AB921" s="17">
        <v>0</v>
      </c>
      <c r="AC921" s="17">
        <v>0</v>
      </c>
      <c r="AD921" s="17" t="s">
        <v>6373</v>
      </c>
      <c r="AE921" s="17" t="s">
        <v>6362</v>
      </c>
      <c r="AF921" s="17" t="s">
        <v>6362</v>
      </c>
      <c r="AG921" t="s">
        <v>5759</v>
      </c>
      <c r="AH921">
        <v>1</v>
      </c>
      <c r="AI921" t="s">
        <v>5998</v>
      </c>
      <c r="AJ921" s="15" t="s">
        <v>1836</v>
      </c>
      <c r="AK921" s="4" t="s">
        <v>6070</v>
      </c>
      <c r="AL921" s="4">
        <v>8</v>
      </c>
      <c r="AM921" s="4">
        <v>29</v>
      </c>
      <c r="AN921" s="4">
        <v>1</v>
      </c>
      <c r="AO921" s="4">
        <f t="shared" si="29"/>
        <v>8.0290099999999995</v>
      </c>
      <c r="AP921" s="4">
        <v>1</v>
      </c>
      <c r="AQ921" s="4">
        <v>0</v>
      </c>
      <c r="AR921" s="4" t="s">
        <v>5759</v>
      </c>
      <c r="AS921" s="4">
        <v>170602</v>
      </c>
      <c r="AT921" s="4">
        <v>17060203</v>
      </c>
      <c r="AU921" s="4" t="s">
        <v>5752</v>
      </c>
      <c r="AV921" s="4" t="str">
        <f t="shared" si="30"/>
        <v>PCA</v>
      </c>
      <c r="AW921" t="s">
        <v>5754</v>
      </c>
      <c r="AX921" s="18">
        <v>95.8</v>
      </c>
      <c r="AY921" t="s">
        <v>5754</v>
      </c>
      <c r="AZ921" s="15">
        <v>76.739999999999995</v>
      </c>
      <c r="BA921" s="4" t="s">
        <v>5912</v>
      </c>
      <c r="BB921" s="4" t="s">
        <v>5743</v>
      </c>
      <c r="BC921" s="4" t="s">
        <v>21</v>
      </c>
    </row>
    <row r="922" spans="1:55" x14ac:dyDescent="0.3">
      <c r="A922">
        <v>100</v>
      </c>
      <c r="B922">
        <v>5</v>
      </c>
      <c r="C922" t="s">
        <v>1836</v>
      </c>
      <c r="D922" s="16">
        <v>42943</v>
      </c>
      <c r="E922" s="15" t="s">
        <v>16</v>
      </c>
      <c r="F922" t="s">
        <v>17</v>
      </c>
      <c r="G922" t="s">
        <v>1838</v>
      </c>
      <c r="H922" t="s">
        <v>67</v>
      </c>
      <c r="I922" t="s">
        <v>1839</v>
      </c>
      <c r="J922" t="s">
        <v>21</v>
      </c>
      <c r="K922" t="s">
        <v>1840</v>
      </c>
      <c r="L922">
        <v>1168</v>
      </c>
      <c r="M922">
        <v>45.295253000000002</v>
      </c>
      <c r="N922">
        <v>-114.358101</v>
      </c>
      <c r="O922" t="s">
        <v>1836</v>
      </c>
      <c r="P922" s="27" t="s">
        <v>1841</v>
      </c>
      <c r="Q922" s="27" t="s">
        <v>5753</v>
      </c>
      <c r="R922" s="27" t="s">
        <v>6348</v>
      </c>
      <c r="S922" s="27" t="s">
        <v>6346</v>
      </c>
      <c r="T922" s="27" t="s">
        <v>5755</v>
      </c>
      <c r="U922" s="15">
        <v>1</v>
      </c>
      <c r="V922" s="15">
        <v>2017</v>
      </c>
      <c r="W922" s="15" t="s">
        <v>6364</v>
      </c>
      <c r="X922" s="17">
        <v>0</v>
      </c>
      <c r="Y922" s="17">
        <v>102</v>
      </c>
      <c r="AA922" s="17">
        <v>0</v>
      </c>
      <c r="AB922" s="17">
        <v>0</v>
      </c>
      <c r="AC922" s="17">
        <v>0</v>
      </c>
      <c r="AD922" s="17" t="s">
        <v>6373</v>
      </c>
      <c r="AE922" s="17" t="s">
        <v>6362</v>
      </c>
      <c r="AF922" s="17" t="s">
        <v>6362</v>
      </c>
      <c r="AG922" t="s">
        <v>5759</v>
      </c>
      <c r="AH922">
        <v>1</v>
      </c>
      <c r="AI922" t="s">
        <v>5998</v>
      </c>
      <c r="AJ922" s="15" t="s">
        <v>1836</v>
      </c>
      <c r="AK922" s="4" t="s">
        <v>6070</v>
      </c>
      <c r="AL922" s="4">
        <v>8</v>
      </c>
      <c r="AM922" s="4">
        <v>29</v>
      </c>
      <c r="AN922" s="4">
        <v>1</v>
      </c>
      <c r="AO922" s="4">
        <f t="shared" si="29"/>
        <v>8.0290099999999995</v>
      </c>
      <c r="AP922" s="4">
        <v>1</v>
      </c>
      <c r="AQ922" s="4">
        <v>0</v>
      </c>
      <c r="AR922" s="4" t="s">
        <v>5759</v>
      </c>
      <c r="AS922" s="4">
        <v>170602</v>
      </c>
      <c r="AT922" s="4">
        <v>17060203</v>
      </c>
      <c r="AU922" s="4" t="s">
        <v>5752</v>
      </c>
      <c r="AV922" s="4" t="str">
        <f t="shared" si="30"/>
        <v>PCA</v>
      </c>
      <c r="AW922" t="s">
        <v>5754</v>
      </c>
      <c r="AX922" s="18">
        <v>95.8</v>
      </c>
      <c r="AY922" t="s">
        <v>5754</v>
      </c>
      <c r="AZ922" s="15">
        <v>76.739999999999995</v>
      </c>
      <c r="BA922" s="4" t="s">
        <v>5912</v>
      </c>
      <c r="BB922" s="4" t="s">
        <v>5743</v>
      </c>
      <c r="BC922" s="4" t="s">
        <v>21</v>
      </c>
    </row>
    <row r="923" spans="1:55" x14ac:dyDescent="0.3">
      <c r="A923">
        <v>100</v>
      </c>
      <c r="B923">
        <v>6</v>
      </c>
      <c r="C923" t="s">
        <v>1836</v>
      </c>
      <c r="D923" s="16">
        <v>42943</v>
      </c>
      <c r="E923" s="15" t="s">
        <v>16</v>
      </c>
      <c r="F923" t="s">
        <v>17</v>
      </c>
      <c r="G923" t="s">
        <v>1838</v>
      </c>
      <c r="H923" t="s">
        <v>67</v>
      </c>
      <c r="I923" t="s">
        <v>1839</v>
      </c>
      <c r="J923" t="s">
        <v>21</v>
      </c>
      <c r="K923" t="s">
        <v>1840</v>
      </c>
      <c r="L923">
        <v>1168</v>
      </c>
      <c r="M923">
        <v>45.295253000000002</v>
      </c>
      <c r="N923">
        <v>-114.358101</v>
      </c>
      <c r="O923" t="s">
        <v>1836</v>
      </c>
      <c r="P923" s="27" t="s">
        <v>1841</v>
      </c>
      <c r="Q923" s="27" t="s">
        <v>5753</v>
      </c>
      <c r="R923" s="27" t="s">
        <v>6348</v>
      </c>
      <c r="S923" s="27" t="s">
        <v>6346</v>
      </c>
      <c r="T923" s="27" t="s">
        <v>5755</v>
      </c>
      <c r="U923" s="15">
        <v>1</v>
      </c>
      <c r="V923" s="15">
        <v>2017</v>
      </c>
      <c r="W923" s="15" t="s">
        <v>6364</v>
      </c>
      <c r="X923" s="17">
        <v>0</v>
      </c>
      <c r="Y923" s="17">
        <v>102</v>
      </c>
      <c r="AA923" s="17">
        <v>0</v>
      </c>
      <c r="AB923" s="17">
        <v>0</v>
      </c>
      <c r="AC923" s="17">
        <v>0</v>
      </c>
      <c r="AD923" s="17" t="s">
        <v>6373</v>
      </c>
      <c r="AE923" s="17" t="s">
        <v>6362</v>
      </c>
      <c r="AF923" s="17" t="s">
        <v>6362</v>
      </c>
      <c r="AG923" t="s">
        <v>5759</v>
      </c>
      <c r="AH923">
        <v>1</v>
      </c>
      <c r="AI923" t="s">
        <v>5998</v>
      </c>
      <c r="AJ923" s="15" t="s">
        <v>1836</v>
      </c>
      <c r="AK923" s="4" t="s">
        <v>6070</v>
      </c>
      <c r="AL923" s="4">
        <v>8</v>
      </c>
      <c r="AM923" s="4">
        <v>29</v>
      </c>
      <c r="AN923" s="4">
        <v>1</v>
      </c>
      <c r="AO923" s="4">
        <f t="shared" si="29"/>
        <v>8.0290099999999995</v>
      </c>
      <c r="AP923" s="4">
        <v>1</v>
      </c>
      <c r="AQ923" s="4">
        <v>0</v>
      </c>
      <c r="AR923" s="4" t="s">
        <v>5759</v>
      </c>
      <c r="AS923" s="4">
        <v>170602</v>
      </c>
      <c r="AT923" s="4">
        <v>17060203</v>
      </c>
      <c r="AU923" s="4" t="s">
        <v>5752</v>
      </c>
      <c r="AV923" s="4" t="str">
        <f t="shared" si="30"/>
        <v>PCA</v>
      </c>
      <c r="AW923" t="s">
        <v>5754</v>
      </c>
      <c r="AX923" s="18">
        <v>95.8</v>
      </c>
      <c r="AY923" t="s">
        <v>5754</v>
      </c>
      <c r="AZ923" s="15">
        <v>76.739999999999995</v>
      </c>
      <c r="BA923" s="4" t="s">
        <v>5912</v>
      </c>
      <c r="BB923" s="4" t="s">
        <v>5743</v>
      </c>
      <c r="BC923" s="4" t="s">
        <v>21</v>
      </c>
    </row>
    <row r="924" spans="1:55" x14ac:dyDescent="0.3">
      <c r="A924">
        <v>100</v>
      </c>
      <c r="B924">
        <v>1</v>
      </c>
      <c r="C924" t="s">
        <v>1836</v>
      </c>
      <c r="D924" s="16">
        <v>42943</v>
      </c>
      <c r="E924" s="15" t="s">
        <v>16</v>
      </c>
      <c r="F924" t="s">
        <v>17</v>
      </c>
      <c r="G924" t="s">
        <v>1838</v>
      </c>
      <c r="H924" t="s">
        <v>62</v>
      </c>
      <c r="I924" t="s">
        <v>1839</v>
      </c>
      <c r="J924" t="s">
        <v>21</v>
      </c>
      <c r="K924" t="s">
        <v>1840</v>
      </c>
      <c r="L924">
        <v>1168</v>
      </c>
      <c r="M924">
        <v>45.295253000000002</v>
      </c>
      <c r="N924">
        <v>-114.358101</v>
      </c>
      <c r="O924" t="s">
        <v>1836</v>
      </c>
      <c r="P924" s="27" t="s">
        <v>1837</v>
      </c>
      <c r="Q924" s="27" t="s">
        <v>5753</v>
      </c>
      <c r="R924" s="27" t="s">
        <v>6348</v>
      </c>
      <c r="S924" s="27" t="s">
        <v>6346</v>
      </c>
      <c r="T924" s="27" t="s">
        <v>5755</v>
      </c>
      <c r="U924" s="15">
        <v>1</v>
      </c>
      <c r="V924" s="15">
        <v>2017</v>
      </c>
      <c r="W924" s="15" t="s">
        <v>6364</v>
      </c>
      <c r="X924" s="17">
        <v>0</v>
      </c>
      <c r="Y924" s="17">
        <v>102</v>
      </c>
      <c r="AA924" s="17">
        <v>0</v>
      </c>
      <c r="AB924" s="17">
        <v>0</v>
      </c>
      <c r="AC924" s="17">
        <v>0</v>
      </c>
      <c r="AD924" s="17" t="s">
        <v>6373</v>
      </c>
      <c r="AE924" s="17" t="s">
        <v>6362</v>
      </c>
      <c r="AF924" s="17" t="s">
        <v>6362</v>
      </c>
      <c r="AG924" t="s">
        <v>5759</v>
      </c>
      <c r="AH924">
        <v>1</v>
      </c>
      <c r="AI924" t="s">
        <v>5998</v>
      </c>
      <c r="AJ924" s="15" t="s">
        <v>1836</v>
      </c>
      <c r="AK924" s="4" t="s">
        <v>1837</v>
      </c>
      <c r="AL924" s="4">
        <v>8</v>
      </c>
      <c r="AM924" s="4">
        <v>29</v>
      </c>
      <c r="AN924" s="4">
        <v>2</v>
      </c>
      <c r="AO924" s="4">
        <f t="shared" si="29"/>
        <v>8.0290199999999992</v>
      </c>
      <c r="AP924" s="4">
        <v>1</v>
      </c>
      <c r="AQ924" s="4">
        <v>0</v>
      </c>
      <c r="AR924" s="4" t="s">
        <v>5759</v>
      </c>
      <c r="AS924" s="4">
        <v>170602</v>
      </c>
      <c r="AT924" s="4">
        <v>17060203</v>
      </c>
      <c r="AU924" s="4" t="s">
        <v>5752</v>
      </c>
      <c r="AV924" s="4" t="str">
        <f t="shared" si="30"/>
        <v>PCA</v>
      </c>
      <c r="AW924" t="s">
        <v>5754</v>
      </c>
      <c r="AX924" s="18">
        <v>95.8</v>
      </c>
      <c r="AY924" t="s">
        <v>5754</v>
      </c>
      <c r="AZ924" s="15">
        <v>76.739999999999995</v>
      </c>
      <c r="BA924" s="4" t="s">
        <v>5912</v>
      </c>
      <c r="BB924" s="4" t="s">
        <v>5743</v>
      </c>
      <c r="BC924" s="4" t="s">
        <v>21</v>
      </c>
    </row>
    <row r="925" spans="1:55" x14ac:dyDescent="0.3">
      <c r="A925">
        <v>100</v>
      </c>
      <c r="B925">
        <v>2</v>
      </c>
      <c r="C925" t="s">
        <v>1836</v>
      </c>
      <c r="D925" s="16">
        <v>42943</v>
      </c>
      <c r="E925" s="15" t="s">
        <v>16</v>
      </c>
      <c r="F925" t="s">
        <v>17</v>
      </c>
      <c r="G925" t="s">
        <v>1838</v>
      </c>
      <c r="H925" t="s">
        <v>62</v>
      </c>
      <c r="I925" t="s">
        <v>1839</v>
      </c>
      <c r="J925" t="s">
        <v>21</v>
      </c>
      <c r="K925" t="s">
        <v>1840</v>
      </c>
      <c r="L925">
        <v>1168</v>
      </c>
      <c r="M925">
        <v>45.295253000000002</v>
      </c>
      <c r="N925">
        <v>-114.358101</v>
      </c>
      <c r="O925" t="s">
        <v>1836</v>
      </c>
      <c r="P925" s="27" t="s">
        <v>1837</v>
      </c>
      <c r="Q925" s="27" t="s">
        <v>5753</v>
      </c>
      <c r="R925" s="27" t="s">
        <v>6348</v>
      </c>
      <c r="S925" s="27" t="s">
        <v>6346</v>
      </c>
      <c r="T925" s="27" t="s">
        <v>5755</v>
      </c>
      <c r="U925" s="15">
        <v>1</v>
      </c>
      <c r="V925" s="15">
        <v>2017</v>
      </c>
      <c r="W925" s="15" t="s">
        <v>6364</v>
      </c>
      <c r="X925" s="17">
        <v>0</v>
      </c>
      <c r="Y925" s="17">
        <v>102</v>
      </c>
      <c r="AA925" s="17">
        <v>0</v>
      </c>
      <c r="AB925" s="17">
        <v>0</v>
      </c>
      <c r="AC925" s="17">
        <v>0</v>
      </c>
      <c r="AD925" s="17" t="s">
        <v>6373</v>
      </c>
      <c r="AE925" s="17" t="s">
        <v>6362</v>
      </c>
      <c r="AF925" s="17" t="s">
        <v>6362</v>
      </c>
      <c r="AG925" t="s">
        <v>5759</v>
      </c>
      <c r="AH925">
        <v>1</v>
      </c>
      <c r="AI925" t="s">
        <v>5998</v>
      </c>
      <c r="AJ925" s="15" t="s">
        <v>1836</v>
      </c>
      <c r="AK925" s="4" t="s">
        <v>1837</v>
      </c>
      <c r="AL925" s="4">
        <v>8</v>
      </c>
      <c r="AM925" s="4">
        <v>29</v>
      </c>
      <c r="AN925" s="4">
        <v>2</v>
      </c>
      <c r="AO925" s="4">
        <f t="shared" si="29"/>
        <v>8.0290199999999992</v>
      </c>
      <c r="AP925" s="4">
        <v>1</v>
      </c>
      <c r="AQ925" s="4">
        <v>0</v>
      </c>
      <c r="AR925" s="4" t="s">
        <v>5759</v>
      </c>
      <c r="AS925" s="4">
        <v>170602</v>
      </c>
      <c r="AT925" s="4">
        <v>17060203</v>
      </c>
      <c r="AU925" s="4" t="s">
        <v>5752</v>
      </c>
      <c r="AV925" s="4" t="str">
        <f t="shared" si="30"/>
        <v>PCA</v>
      </c>
      <c r="AW925" t="s">
        <v>5754</v>
      </c>
      <c r="AX925" s="18">
        <v>95.8</v>
      </c>
      <c r="AY925" t="s">
        <v>5754</v>
      </c>
      <c r="AZ925" s="15">
        <v>76.739999999999995</v>
      </c>
      <c r="BA925" s="4" t="s">
        <v>5912</v>
      </c>
      <c r="BB925" s="4" t="s">
        <v>5743</v>
      </c>
      <c r="BC925" s="4" t="s">
        <v>21</v>
      </c>
    </row>
    <row r="926" spans="1:55" x14ac:dyDescent="0.3">
      <c r="A926">
        <v>100</v>
      </c>
      <c r="B926">
        <v>3</v>
      </c>
      <c r="C926" t="s">
        <v>1836</v>
      </c>
      <c r="D926" s="16">
        <v>42943</v>
      </c>
      <c r="E926" s="15" t="s">
        <v>16</v>
      </c>
      <c r="F926" t="s">
        <v>17</v>
      </c>
      <c r="G926" t="s">
        <v>1838</v>
      </c>
      <c r="H926" t="s">
        <v>62</v>
      </c>
      <c r="I926" t="s">
        <v>1839</v>
      </c>
      <c r="J926" t="s">
        <v>21</v>
      </c>
      <c r="K926" t="s">
        <v>1840</v>
      </c>
      <c r="L926">
        <v>1168</v>
      </c>
      <c r="M926">
        <v>45.295253000000002</v>
      </c>
      <c r="N926">
        <v>-114.358101</v>
      </c>
      <c r="O926" t="s">
        <v>1836</v>
      </c>
      <c r="P926" s="27" t="s">
        <v>1837</v>
      </c>
      <c r="Q926" s="27" t="s">
        <v>5753</v>
      </c>
      <c r="R926" s="27" t="s">
        <v>6348</v>
      </c>
      <c r="S926" s="27" t="s">
        <v>6346</v>
      </c>
      <c r="T926" s="27" t="s">
        <v>5755</v>
      </c>
      <c r="U926" s="15">
        <v>1</v>
      </c>
      <c r="V926" s="15">
        <v>2017</v>
      </c>
      <c r="W926" s="15" t="s">
        <v>6364</v>
      </c>
      <c r="X926" s="17">
        <v>0</v>
      </c>
      <c r="Y926" s="17">
        <v>102</v>
      </c>
      <c r="AA926" s="17">
        <v>0</v>
      </c>
      <c r="AB926" s="17">
        <v>0</v>
      </c>
      <c r="AC926" s="17">
        <v>0</v>
      </c>
      <c r="AD926" s="17" t="s">
        <v>6373</v>
      </c>
      <c r="AE926" s="17" t="s">
        <v>6362</v>
      </c>
      <c r="AF926" s="17" t="s">
        <v>6362</v>
      </c>
      <c r="AG926" t="s">
        <v>5759</v>
      </c>
      <c r="AH926">
        <v>1</v>
      </c>
      <c r="AI926" t="s">
        <v>5998</v>
      </c>
      <c r="AJ926" s="15" t="s">
        <v>1836</v>
      </c>
      <c r="AK926" s="4" t="s">
        <v>1837</v>
      </c>
      <c r="AL926" s="4">
        <v>8</v>
      </c>
      <c r="AM926" s="4">
        <v>29</v>
      </c>
      <c r="AN926" s="4">
        <v>2</v>
      </c>
      <c r="AO926" s="4">
        <f t="shared" si="29"/>
        <v>8.0290199999999992</v>
      </c>
      <c r="AP926" s="4">
        <v>1</v>
      </c>
      <c r="AQ926" s="4">
        <v>0</v>
      </c>
      <c r="AR926" s="4" t="s">
        <v>5759</v>
      </c>
      <c r="AS926" s="4">
        <v>170602</v>
      </c>
      <c r="AT926" s="4">
        <v>17060203</v>
      </c>
      <c r="AU926" s="4" t="s">
        <v>5752</v>
      </c>
      <c r="AV926" s="4" t="str">
        <f t="shared" si="30"/>
        <v>PCA</v>
      </c>
      <c r="AW926" t="s">
        <v>5754</v>
      </c>
      <c r="AX926" s="18">
        <v>95.8</v>
      </c>
      <c r="AY926" t="s">
        <v>5754</v>
      </c>
      <c r="AZ926" s="15">
        <v>76.739999999999995</v>
      </c>
      <c r="BA926" s="4" t="s">
        <v>5912</v>
      </c>
      <c r="BB926" s="4" t="s">
        <v>5743</v>
      </c>
      <c r="BC926" s="4" t="s">
        <v>21</v>
      </c>
    </row>
    <row r="927" spans="1:55" x14ac:dyDescent="0.3">
      <c r="A927">
        <v>0</v>
      </c>
      <c r="B927" t="s">
        <v>16</v>
      </c>
      <c r="C927" t="s">
        <v>4550</v>
      </c>
      <c r="D927" s="15" t="s">
        <v>16</v>
      </c>
      <c r="E927" s="15" t="s">
        <v>16</v>
      </c>
      <c r="F927" t="s">
        <v>2731</v>
      </c>
      <c r="G927" t="s">
        <v>4551</v>
      </c>
      <c r="H927" t="s">
        <v>16</v>
      </c>
      <c r="I927" t="s">
        <v>16</v>
      </c>
      <c r="J927" t="s">
        <v>2733</v>
      </c>
      <c r="K927" t="s">
        <v>4552</v>
      </c>
      <c r="L927">
        <v>1210</v>
      </c>
      <c r="M927">
        <v>44.950950650000003</v>
      </c>
      <c r="N927">
        <v>-114.2720946</v>
      </c>
      <c r="O927" t="s">
        <v>4550</v>
      </c>
      <c r="P927" s="27" t="s">
        <v>4550</v>
      </c>
      <c r="Q927" s="27" t="s">
        <v>5753</v>
      </c>
      <c r="R927" s="27" t="s">
        <v>6348</v>
      </c>
      <c r="S927" s="27" t="s">
        <v>6346</v>
      </c>
      <c r="T927" s="27" t="s">
        <v>5755</v>
      </c>
      <c r="U927" s="15">
        <v>1</v>
      </c>
      <c r="V927" s="15"/>
      <c r="W927" s="15"/>
      <c r="X927" s="17"/>
      <c r="Y927" s="17">
        <v>102</v>
      </c>
      <c r="AA927" s="17"/>
      <c r="AB927" s="17"/>
      <c r="AC927" s="17"/>
      <c r="AD927" s="17"/>
      <c r="AE927" s="17"/>
      <c r="AG927" t="s">
        <v>5759</v>
      </c>
      <c r="AH927">
        <v>1</v>
      </c>
      <c r="AI927" t="s">
        <v>5998</v>
      </c>
      <c r="AJ927" s="18" t="s">
        <v>5999</v>
      </c>
      <c r="AK927" s="4" t="s">
        <v>5999</v>
      </c>
      <c r="AL927" s="4">
        <v>8</v>
      </c>
      <c r="AM927" s="4">
        <v>29</v>
      </c>
      <c r="AN927" s="4">
        <v>3</v>
      </c>
      <c r="AO927" s="4">
        <f t="shared" si="29"/>
        <v>8.0290300000000006</v>
      </c>
      <c r="AP927" s="4">
        <v>0</v>
      </c>
      <c r="AQ927" s="4">
        <v>0</v>
      </c>
      <c r="AR927" s="4">
        <v>0</v>
      </c>
      <c r="AS927" s="4">
        <v>0</v>
      </c>
      <c r="AT927" s="4">
        <v>17060203</v>
      </c>
      <c r="AU927" s="4" t="s">
        <v>5752</v>
      </c>
      <c r="AV927" s="4" t="str">
        <f t="shared" si="30"/>
        <v>MOYERC</v>
      </c>
      <c r="AW927" t="s">
        <v>5754</v>
      </c>
      <c r="AX927" s="18"/>
      <c r="AY927" t="s">
        <v>5754</v>
      </c>
      <c r="AZ927" s="15"/>
    </row>
    <row r="928" spans="1:55" x14ac:dyDescent="0.3">
      <c r="A928">
        <v>0</v>
      </c>
      <c r="B928" t="s">
        <v>16</v>
      </c>
      <c r="C928" t="s">
        <v>4574</v>
      </c>
      <c r="D928" s="15" t="s">
        <v>16</v>
      </c>
      <c r="E928" s="15" t="s">
        <v>16</v>
      </c>
      <c r="F928" t="s">
        <v>2731</v>
      </c>
      <c r="G928" t="s">
        <v>4575</v>
      </c>
      <c r="H928" t="s">
        <v>16</v>
      </c>
      <c r="I928" t="s">
        <v>16</v>
      </c>
      <c r="J928" t="s">
        <v>2733</v>
      </c>
      <c r="K928" t="s">
        <v>4552</v>
      </c>
      <c r="L928">
        <v>1210</v>
      </c>
      <c r="M928">
        <v>45.067092760000001</v>
      </c>
      <c r="N928">
        <v>-114.38584899999999</v>
      </c>
      <c r="O928" t="s">
        <v>4574</v>
      </c>
      <c r="P928" s="27" t="s">
        <v>4574</v>
      </c>
      <c r="Q928" s="27" t="s">
        <v>5753</v>
      </c>
      <c r="R928" s="27" t="s">
        <v>6348</v>
      </c>
      <c r="S928" s="27" t="s">
        <v>6346</v>
      </c>
      <c r="T928" s="27" t="s">
        <v>5755</v>
      </c>
      <c r="U928" s="15">
        <v>1</v>
      </c>
      <c r="V928" s="15"/>
      <c r="W928" s="15"/>
      <c r="X928" s="17"/>
      <c r="Y928" s="17">
        <v>102</v>
      </c>
      <c r="AA928" s="17"/>
      <c r="AB928" s="17"/>
      <c r="AC928" s="17"/>
      <c r="AD928" s="17"/>
      <c r="AE928" s="17"/>
      <c r="AG928" t="s">
        <v>5759</v>
      </c>
      <c r="AH928">
        <v>1</v>
      </c>
      <c r="AI928" t="s">
        <v>5998</v>
      </c>
      <c r="AJ928" s="18" t="s">
        <v>5999</v>
      </c>
      <c r="AK928" s="4" t="s">
        <v>5999</v>
      </c>
      <c r="AL928" s="4">
        <v>8</v>
      </c>
      <c r="AM928" s="4">
        <v>29</v>
      </c>
      <c r="AN928" s="4">
        <v>3</v>
      </c>
      <c r="AO928" s="4">
        <f t="shared" si="29"/>
        <v>8.0290300000000006</v>
      </c>
      <c r="AP928" s="4">
        <v>0</v>
      </c>
      <c r="AQ928" s="4">
        <v>0</v>
      </c>
      <c r="AR928" s="4">
        <v>0</v>
      </c>
      <c r="AS928" s="4">
        <v>0</v>
      </c>
      <c r="AT928" s="4">
        <v>17060203</v>
      </c>
      <c r="AU928" s="4" t="s">
        <v>5752</v>
      </c>
      <c r="AV928" s="4" t="str">
        <f t="shared" si="30"/>
        <v>MUSCRC</v>
      </c>
      <c r="AW928" t="s">
        <v>5754</v>
      </c>
      <c r="AX928" s="18"/>
      <c r="AY928" t="s">
        <v>5754</v>
      </c>
      <c r="AZ928" s="15"/>
    </row>
    <row r="929" spans="1:55" x14ac:dyDescent="0.3">
      <c r="A929">
        <v>0</v>
      </c>
      <c r="B929" t="s">
        <v>16</v>
      </c>
      <c r="C929" t="s">
        <v>4687</v>
      </c>
      <c r="D929" s="15" t="s">
        <v>16</v>
      </c>
      <c r="E929" s="15" t="s">
        <v>16</v>
      </c>
      <c r="F929" t="s">
        <v>2731</v>
      </c>
      <c r="G929" t="s">
        <v>4688</v>
      </c>
      <c r="H929" t="s">
        <v>16</v>
      </c>
      <c r="I929" t="s">
        <v>16</v>
      </c>
      <c r="J929" t="s">
        <v>2733</v>
      </c>
      <c r="K929" t="s">
        <v>4689</v>
      </c>
      <c r="L929">
        <v>1163</v>
      </c>
      <c r="M929">
        <v>45.09171723</v>
      </c>
      <c r="N929">
        <v>-114.2353592</v>
      </c>
      <c r="O929" t="s">
        <v>4687</v>
      </c>
      <c r="P929" s="27" t="s">
        <v>4687</v>
      </c>
      <c r="Q929" s="27" t="s">
        <v>5753</v>
      </c>
      <c r="R929" s="27" t="s">
        <v>6348</v>
      </c>
      <c r="S929" s="27" t="s">
        <v>6346</v>
      </c>
      <c r="T929" s="27" t="s">
        <v>5755</v>
      </c>
      <c r="U929" s="15">
        <v>1</v>
      </c>
      <c r="V929" s="15"/>
      <c r="W929" s="15"/>
      <c r="X929" s="17"/>
      <c r="Y929" s="17">
        <v>102</v>
      </c>
      <c r="AA929" s="17"/>
      <c r="AB929" s="17"/>
      <c r="AC929" s="17"/>
      <c r="AD929" s="17"/>
      <c r="AE929" s="17"/>
      <c r="AG929" t="s">
        <v>5759</v>
      </c>
      <c r="AH929">
        <v>1</v>
      </c>
      <c r="AI929" t="s">
        <v>5998</v>
      </c>
      <c r="AJ929" s="4" t="s">
        <v>5999</v>
      </c>
      <c r="AK929" s="4" t="s">
        <v>5999</v>
      </c>
      <c r="AL929" s="4">
        <v>8</v>
      </c>
      <c r="AM929" s="4">
        <v>29</v>
      </c>
      <c r="AN929" s="4">
        <v>3</v>
      </c>
      <c r="AO929" s="4">
        <f t="shared" si="29"/>
        <v>8.0290300000000006</v>
      </c>
      <c r="AP929" s="4">
        <v>0</v>
      </c>
      <c r="AQ929" s="4">
        <v>0</v>
      </c>
      <c r="AR929" s="4">
        <v>0</v>
      </c>
      <c r="AS929" s="4">
        <v>0</v>
      </c>
      <c r="AT929" s="4">
        <v>17060203</v>
      </c>
      <c r="AU929" s="4" t="s">
        <v>5752</v>
      </c>
      <c r="AV929" s="4" t="str">
        <f t="shared" si="30"/>
        <v>PANTHC</v>
      </c>
      <c r="AW929" t="s">
        <v>5754</v>
      </c>
      <c r="AX929" s="18"/>
      <c r="AY929" t="s">
        <v>5754</v>
      </c>
      <c r="AZ929" s="15"/>
    </row>
    <row r="930" spans="1:55" x14ac:dyDescent="0.3">
      <c r="A930">
        <v>100</v>
      </c>
      <c r="B930">
        <v>1</v>
      </c>
      <c r="C930" t="s">
        <v>577</v>
      </c>
      <c r="D930" s="16">
        <v>42370</v>
      </c>
      <c r="E930" s="15" t="s">
        <v>16</v>
      </c>
      <c r="F930" t="s">
        <v>17</v>
      </c>
      <c r="G930" t="s">
        <v>579</v>
      </c>
      <c r="H930" t="s">
        <v>62</v>
      </c>
      <c r="I930" t="s">
        <v>580</v>
      </c>
      <c r="J930" t="s">
        <v>21</v>
      </c>
      <c r="K930" t="s">
        <v>581</v>
      </c>
      <c r="L930">
        <v>1425</v>
      </c>
      <c r="M930">
        <v>44.339058999999999</v>
      </c>
      <c r="N930">
        <v>-114.72163999999999</v>
      </c>
      <c r="O930" t="s">
        <v>577</v>
      </c>
      <c r="P930" s="27" t="s">
        <v>578</v>
      </c>
      <c r="Q930" s="27" t="s">
        <v>5760</v>
      </c>
      <c r="R930" s="27" t="s">
        <v>6348</v>
      </c>
      <c r="S930" s="27" t="s">
        <v>6348</v>
      </c>
      <c r="T930" s="27" t="s">
        <v>5744</v>
      </c>
      <c r="U930" s="15">
        <v>1</v>
      </c>
      <c r="V930" s="15">
        <v>2016</v>
      </c>
      <c r="W930" s="15" t="s">
        <v>6372</v>
      </c>
      <c r="X930" s="17">
        <v>1</v>
      </c>
      <c r="Y930" s="17">
        <v>26</v>
      </c>
      <c r="AA930" s="17">
        <v>0</v>
      </c>
      <c r="AB930" s="17">
        <v>0</v>
      </c>
      <c r="AC930" s="17">
        <v>0</v>
      </c>
      <c r="AD930" s="17" t="s">
        <v>6373</v>
      </c>
      <c r="AE930" s="17" t="s">
        <v>6373</v>
      </c>
      <c r="AF930" s="17" t="s">
        <v>6373</v>
      </c>
      <c r="AG930" t="s">
        <v>5759</v>
      </c>
      <c r="AH930">
        <v>1</v>
      </c>
      <c r="AI930" t="s">
        <v>5741</v>
      </c>
      <c r="AJ930" s="18" t="s">
        <v>6006</v>
      </c>
      <c r="AK930" s="4" t="s">
        <v>6006</v>
      </c>
      <c r="AL930" s="4">
        <v>8</v>
      </c>
      <c r="AM930" s="4">
        <v>33</v>
      </c>
      <c r="AN930" s="4">
        <v>10</v>
      </c>
      <c r="AO930" s="4">
        <f t="shared" si="29"/>
        <v>8.0330999999999992</v>
      </c>
      <c r="AP930" s="4">
        <v>1</v>
      </c>
      <c r="AQ930" s="4">
        <v>0</v>
      </c>
      <c r="AR930" s="4" t="s">
        <v>5759</v>
      </c>
      <c r="AS930" s="4">
        <v>170602</v>
      </c>
      <c r="AT930" s="4">
        <v>17060201</v>
      </c>
      <c r="AU930" s="4" t="s">
        <v>5741</v>
      </c>
      <c r="AV930" s="4" t="str">
        <f t="shared" si="30"/>
        <v>CEY</v>
      </c>
      <c r="AW930" t="s">
        <v>5742</v>
      </c>
      <c r="AX930" s="18">
        <v>80.89</v>
      </c>
      <c r="AZ930" s="15">
        <v>16.2</v>
      </c>
      <c r="BA930" s="4" t="s">
        <v>5912</v>
      </c>
      <c r="BB930" s="4" t="s">
        <v>5745</v>
      </c>
      <c r="BC930" s="4" t="s">
        <v>21</v>
      </c>
    </row>
    <row r="931" spans="1:55" x14ac:dyDescent="0.3">
      <c r="A931">
        <v>100</v>
      </c>
      <c r="B931">
        <v>2</v>
      </c>
      <c r="C931" t="s">
        <v>577</v>
      </c>
      <c r="D931" s="16">
        <v>42370</v>
      </c>
      <c r="E931" s="15" t="s">
        <v>16</v>
      </c>
      <c r="F931" t="s">
        <v>17</v>
      </c>
      <c r="G931" t="s">
        <v>579</v>
      </c>
      <c r="H931" t="s">
        <v>62</v>
      </c>
      <c r="I931" t="s">
        <v>580</v>
      </c>
      <c r="J931" t="s">
        <v>21</v>
      </c>
      <c r="K931" t="s">
        <v>581</v>
      </c>
      <c r="L931">
        <v>1425</v>
      </c>
      <c r="M931">
        <v>44.339058999999999</v>
      </c>
      <c r="N931">
        <v>-114.72163999999999</v>
      </c>
      <c r="O931" t="s">
        <v>577</v>
      </c>
      <c r="P931" s="27" t="s">
        <v>578</v>
      </c>
      <c r="Q931" s="27" t="s">
        <v>5760</v>
      </c>
      <c r="R931" s="27" t="s">
        <v>6348</v>
      </c>
      <c r="S931" s="27" t="s">
        <v>6348</v>
      </c>
      <c r="T931" s="27" t="s">
        <v>5744</v>
      </c>
      <c r="U931" s="15">
        <v>1</v>
      </c>
      <c r="V931" s="15">
        <v>2016</v>
      </c>
      <c r="W931" s="15" t="s">
        <v>6372</v>
      </c>
      <c r="X931" s="17">
        <v>1</v>
      </c>
      <c r="Y931" s="17">
        <v>26</v>
      </c>
      <c r="AA931" s="17">
        <v>0</v>
      </c>
      <c r="AB931" s="17">
        <v>0</v>
      </c>
      <c r="AC931" s="17">
        <v>0</v>
      </c>
      <c r="AD931" s="17" t="s">
        <v>6373</v>
      </c>
      <c r="AE931" s="17" t="s">
        <v>6373</v>
      </c>
      <c r="AF931" s="17" t="s">
        <v>6373</v>
      </c>
      <c r="AG931" t="s">
        <v>5759</v>
      </c>
      <c r="AH931">
        <v>1</v>
      </c>
      <c r="AI931" t="s">
        <v>5741</v>
      </c>
      <c r="AJ931" s="18" t="s">
        <v>6006</v>
      </c>
      <c r="AK931" s="4" t="s">
        <v>6006</v>
      </c>
      <c r="AL931" s="4">
        <v>8</v>
      </c>
      <c r="AM931" s="4">
        <v>33</v>
      </c>
      <c r="AN931" s="4">
        <v>10</v>
      </c>
      <c r="AO931" s="4">
        <f t="shared" si="29"/>
        <v>8.0330999999999992</v>
      </c>
      <c r="AP931" s="4">
        <v>1</v>
      </c>
      <c r="AQ931" s="4">
        <v>0</v>
      </c>
      <c r="AR931" s="4" t="s">
        <v>5759</v>
      </c>
      <c r="AS931" s="4">
        <v>170602</v>
      </c>
      <c r="AT931" s="4">
        <v>17060201</v>
      </c>
      <c r="AU931" s="4" t="s">
        <v>5741</v>
      </c>
      <c r="AV931" s="4" t="str">
        <f t="shared" si="30"/>
        <v>CEY</v>
      </c>
      <c r="AW931" t="s">
        <v>5742</v>
      </c>
      <c r="AX931" s="18">
        <v>80.89</v>
      </c>
      <c r="AZ931" s="15">
        <v>16.2</v>
      </c>
      <c r="BA931" s="4" t="s">
        <v>5912</v>
      </c>
      <c r="BB931" s="4" t="s">
        <v>5745</v>
      </c>
      <c r="BC931" s="4" t="s">
        <v>21</v>
      </c>
    </row>
    <row r="932" spans="1:55" x14ac:dyDescent="0.3">
      <c r="A932">
        <v>100</v>
      </c>
      <c r="B932">
        <v>3</v>
      </c>
      <c r="C932" t="s">
        <v>577</v>
      </c>
      <c r="D932" s="16">
        <v>42370</v>
      </c>
      <c r="E932" s="15" t="s">
        <v>16</v>
      </c>
      <c r="F932" t="s">
        <v>17</v>
      </c>
      <c r="G932" t="s">
        <v>579</v>
      </c>
      <c r="H932" t="s">
        <v>67</v>
      </c>
      <c r="I932" t="s">
        <v>580</v>
      </c>
      <c r="J932" t="s">
        <v>21</v>
      </c>
      <c r="K932" t="s">
        <v>581</v>
      </c>
      <c r="L932">
        <v>1425</v>
      </c>
      <c r="M932">
        <v>44.339058999999999</v>
      </c>
      <c r="N932">
        <v>-114.72163999999999</v>
      </c>
      <c r="O932" t="s">
        <v>577</v>
      </c>
      <c r="P932" s="27" t="s">
        <v>582</v>
      </c>
      <c r="Q932" s="27" t="s">
        <v>5760</v>
      </c>
      <c r="R932" s="27" t="s">
        <v>6348</v>
      </c>
      <c r="S932" s="27" t="s">
        <v>6348</v>
      </c>
      <c r="T932" s="27" t="s">
        <v>5744</v>
      </c>
      <c r="U932" s="15">
        <v>1</v>
      </c>
      <c r="V932" s="15">
        <v>2016</v>
      </c>
      <c r="W932" s="15" t="s">
        <v>6372</v>
      </c>
      <c r="X932" s="17">
        <v>1</v>
      </c>
      <c r="Y932" s="17">
        <v>26</v>
      </c>
      <c r="AA932" s="17">
        <v>0</v>
      </c>
      <c r="AB932" s="17">
        <v>0</v>
      </c>
      <c r="AC932" s="17">
        <v>0</v>
      </c>
      <c r="AD932" s="17" t="s">
        <v>6373</v>
      </c>
      <c r="AE932" s="17" t="s">
        <v>6373</v>
      </c>
      <c r="AF932" s="17" t="s">
        <v>6373</v>
      </c>
      <c r="AG932" t="s">
        <v>5759</v>
      </c>
      <c r="AH932">
        <v>1</v>
      </c>
      <c r="AI932" t="s">
        <v>5741</v>
      </c>
      <c r="AJ932" s="18" t="s">
        <v>6006</v>
      </c>
      <c r="AK932" s="4" t="s">
        <v>6006</v>
      </c>
      <c r="AL932" s="4">
        <v>8</v>
      </c>
      <c r="AM932" s="4">
        <v>33</v>
      </c>
      <c r="AN932" s="4">
        <v>10</v>
      </c>
      <c r="AO932" s="4">
        <f t="shared" si="29"/>
        <v>8.0330999999999992</v>
      </c>
      <c r="AP932" s="4">
        <v>1</v>
      </c>
      <c r="AQ932" s="4">
        <v>0</v>
      </c>
      <c r="AR932" s="4" t="s">
        <v>5759</v>
      </c>
      <c r="AS932" s="4">
        <v>170602</v>
      </c>
      <c r="AT932" s="4">
        <v>17060201</v>
      </c>
      <c r="AU932" s="4" t="s">
        <v>5741</v>
      </c>
      <c r="AV932" s="4" t="str">
        <f t="shared" si="30"/>
        <v>CEY</v>
      </c>
      <c r="AW932" t="s">
        <v>5742</v>
      </c>
      <c r="AX932" s="18">
        <v>80.89</v>
      </c>
      <c r="AZ932" s="15">
        <v>16.2</v>
      </c>
      <c r="BA932" s="4" t="s">
        <v>5912</v>
      </c>
      <c r="BB932" s="4" t="s">
        <v>5745</v>
      </c>
      <c r="BC932" s="4" t="s">
        <v>21</v>
      </c>
    </row>
    <row r="933" spans="1:55" x14ac:dyDescent="0.3">
      <c r="A933">
        <v>100</v>
      </c>
      <c r="B933">
        <v>4</v>
      </c>
      <c r="C933" t="s">
        <v>577</v>
      </c>
      <c r="D933" s="16">
        <v>42370</v>
      </c>
      <c r="E933" s="15" t="s">
        <v>16</v>
      </c>
      <c r="F933" t="s">
        <v>17</v>
      </c>
      <c r="G933" t="s">
        <v>579</v>
      </c>
      <c r="H933" t="s">
        <v>67</v>
      </c>
      <c r="I933" t="s">
        <v>580</v>
      </c>
      <c r="J933" t="s">
        <v>21</v>
      </c>
      <c r="K933" t="s">
        <v>581</v>
      </c>
      <c r="L933">
        <v>1425</v>
      </c>
      <c r="M933">
        <v>44.339058999999999</v>
      </c>
      <c r="N933">
        <v>-114.72163999999999</v>
      </c>
      <c r="O933" t="s">
        <v>577</v>
      </c>
      <c r="P933" s="27" t="s">
        <v>582</v>
      </c>
      <c r="Q933" s="27" t="s">
        <v>5760</v>
      </c>
      <c r="R933" s="27" t="s">
        <v>6348</v>
      </c>
      <c r="S933" s="27" t="s">
        <v>6348</v>
      </c>
      <c r="T933" s="27" t="s">
        <v>5744</v>
      </c>
      <c r="U933" s="15">
        <v>1</v>
      </c>
      <c r="V933" s="15">
        <v>2016</v>
      </c>
      <c r="W933" s="15" t="s">
        <v>6372</v>
      </c>
      <c r="X933" s="17">
        <v>1</v>
      </c>
      <c r="Y933" s="17">
        <v>26</v>
      </c>
      <c r="AA933" s="17">
        <v>0</v>
      </c>
      <c r="AB933" s="17">
        <v>0</v>
      </c>
      <c r="AC933" s="17">
        <v>0</v>
      </c>
      <c r="AD933" s="17" t="s">
        <v>6373</v>
      </c>
      <c r="AE933" s="17" t="s">
        <v>6373</v>
      </c>
      <c r="AF933" s="17" t="s">
        <v>6373</v>
      </c>
      <c r="AG933" t="s">
        <v>5759</v>
      </c>
      <c r="AH933">
        <v>1</v>
      </c>
      <c r="AI933" t="s">
        <v>5741</v>
      </c>
      <c r="AJ933" s="18" t="s">
        <v>6006</v>
      </c>
      <c r="AK933" s="4" t="s">
        <v>6006</v>
      </c>
      <c r="AL933" s="4">
        <v>8</v>
      </c>
      <c r="AM933" s="4">
        <v>33</v>
      </c>
      <c r="AN933" s="4">
        <v>10</v>
      </c>
      <c r="AO933" s="4">
        <f t="shared" si="29"/>
        <v>8.0330999999999992</v>
      </c>
      <c r="AP933" s="4">
        <v>1</v>
      </c>
      <c r="AQ933" s="4">
        <v>0</v>
      </c>
      <c r="AR933" s="4" t="s">
        <v>5759</v>
      </c>
      <c r="AS933" s="4">
        <v>170602</v>
      </c>
      <c r="AT933" s="4">
        <v>17060201</v>
      </c>
      <c r="AU933" s="4" t="s">
        <v>5741</v>
      </c>
      <c r="AV933" s="4" t="str">
        <f t="shared" si="30"/>
        <v>CEY</v>
      </c>
      <c r="AW933" t="s">
        <v>5742</v>
      </c>
      <c r="AX933" s="18">
        <v>80.89</v>
      </c>
      <c r="AZ933" s="15">
        <v>16.2</v>
      </c>
      <c r="BA933" s="4" t="s">
        <v>5912</v>
      </c>
      <c r="BB933" s="4" t="s">
        <v>5745</v>
      </c>
      <c r="BC933" s="4" t="s">
        <v>21</v>
      </c>
    </row>
    <row r="934" spans="1:55" x14ac:dyDescent="0.3">
      <c r="A934">
        <v>100</v>
      </c>
      <c r="B934">
        <v>1</v>
      </c>
      <c r="C934" t="s">
        <v>1994</v>
      </c>
      <c r="D934" s="16">
        <v>43191</v>
      </c>
      <c r="E934" s="15" t="s">
        <v>16</v>
      </c>
      <c r="F934" t="s">
        <v>17</v>
      </c>
      <c r="G934" t="s">
        <v>1995</v>
      </c>
      <c r="H934" t="s">
        <v>459</v>
      </c>
      <c r="I934" t="s">
        <v>1996</v>
      </c>
      <c r="J934" t="s">
        <v>21</v>
      </c>
      <c r="K934" t="s">
        <v>1997</v>
      </c>
      <c r="L934">
        <v>1441</v>
      </c>
      <c r="M934">
        <v>44.164726999999999</v>
      </c>
      <c r="N934">
        <v>-114.90504300000001</v>
      </c>
      <c r="O934" t="s">
        <v>1994</v>
      </c>
      <c r="P934" s="27" t="s">
        <v>1994</v>
      </c>
      <c r="Q934" s="27" t="s">
        <v>5760</v>
      </c>
      <c r="R934" s="27" t="s">
        <v>6348</v>
      </c>
      <c r="S934" s="27" t="s">
        <v>6348</v>
      </c>
      <c r="U934" s="15">
        <v>1</v>
      </c>
      <c r="V934" s="15">
        <v>2018</v>
      </c>
      <c r="W934" s="15" t="s">
        <v>6360</v>
      </c>
      <c r="X934" s="17">
        <v>0</v>
      </c>
      <c r="Y934" s="17">
        <v>26</v>
      </c>
      <c r="AA934" s="17">
        <v>0</v>
      </c>
      <c r="AB934" s="17">
        <v>0</v>
      </c>
      <c r="AC934" s="17">
        <v>0</v>
      </c>
      <c r="AD934" s="17" t="s">
        <v>6363</v>
      </c>
      <c r="AE934" s="17" t="s">
        <v>6363</v>
      </c>
      <c r="AF934" s="17" t="s">
        <v>6363</v>
      </c>
      <c r="AG934" t="s">
        <v>5759</v>
      </c>
      <c r="AH934">
        <v>1</v>
      </c>
      <c r="AI934" t="s">
        <v>5741</v>
      </c>
      <c r="AJ934" s="18" t="s">
        <v>6004</v>
      </c>
      <c r="AK934" s="4" t="s">
        <v>6004</v>
      </c>
      <c r="AL934" s="4">
        <v>8</v>
      </c>
      <c r="AM934" s="4">
        <v>33</v>
      </c>
      <c r="AN934" s="4">
        <v>3</v>
      </c>
      <c r="AO934" s="4">
        <f t="shared" si="29"/>
        <v>8.0330300000000001</v>
      </c>
      <c r="AP934" s="4">
        <v>1</v>
      </c>
      <c r="AQ934" s="4">
        <v>0</v>
      </c>
      <c r="AR934" s="4" t="s">
        <v>5759</v>
      </c>
      <c r="AS934" s="4">
        <v>170602</v>
      </c>
      <c r="AT934" s="4">
        <v>17060201</v>
      </c>
      <c r="AU934" s="4" t="s">
        <v>5741</v>
      </c>
      <c r="AV934" s="4" t="str">
        <f t="shared" si="30"/>
        <v>RFL</v>
      </c>
      <c r="AX934" s="18">
        <v>5.27</v>
      </c>
      <c r="AZ934" s="15">
        <v>1.93</v>
      </c>
      <c r="BA934" s="4" t="s">
        <v>5912</v>
      </c>
      <c r="BB934" s="4" t="s">
        <v>5747</v>
      </c>
      <c r="BC934" s="4" t="s">
        <v>21</v>
      </c>
    </row>
    <row r="935" spans="1:55" x14ac:dyDescent="0.3">
      <c r="A935">
        <v>100</v>
      </c>
      <c r="B935">
        <v>2</v>
      </c>
      <c r="C935" t="s">
        <v>1994</v>
      </c>
      <c r="D935" s="16">
        <v>43191</v>
      </c>
      <c r="E935" s="15" t="s">
        <v>16</v>
      </c>
      <c r="F935" t="s">
        <v>17</v>
      </c>
      <c r="G935" t="s">
        <v>1995</v>
      </c>
      <c r="H935" t="s">
        <v>459</v>
      </c>
      <c r="I935" t="s">
        <v>1996</v>
      </c>
      <c r="J935" t="s">
        <v>21</v>
      </c>
      <c r="K935" t="s">
        <v>1997</v>
      </c>
      <c r="L935">
        <v>1441</v>
      </c>
      <c r="M935">
        <v>44.164726999999999</v>
      </c>
      <c r="N935">
        <v>-114.90504300000001</v>
      </c>
      <c r="O935" t="s">
        <v>1994</v>
      </c>
      <c r="P935" s="27" t="s">
        <v>1994</v>
      </c>
      <c r="Q935" s="27" t="s">
        <v>5760</v>
      </c>
      <c r="R935" s="27" t="s">
        <v>6348</v>
      </c>
      <c r="S935" s="27" t="s">
        <v>6348</v>
      </c>
      <c r="U935" s="15">
        <v>1</v>
      </c>
      <c r="V935" s="15">
        <v>2018</v>
      </c>
      <c r="W935" s="15" t="s">
        <v>6360</v>
      </c>
      <c r="X935" s="17">
        <v>0</v>
      </c>
      <c r="Y935" s="17">
        <v>26</v>
      </c>
      <c r="AA935" s="17">
        <v>0</v>
      </c>
      <c r="AB935" s="17">
        <v>0</v>
      </c>
      <c r="AC935" s="17">
        <v>0</v>
      </c>
      <c r="AD935" s="17" t="s">
        <v>6363</v>
      </c>
      <c r="AE935" s="17" t="s">
        <v>6363</v>
      </c>
      <c r="AF935" s="17" t="s">
        <v>6363</v>
      </c>
      <c r="AG935" t="s">
        <v>5759</v>
      </c>
      <c r="AH935">
        <v>1</v>
      </c>
      <c r="AI935" t="s">
        <v>5741</v>
      </c>
      <c r="AJ935" s="18" t="s">
        <v>6004</v>
      </c>
      <c r="AK935" s="4" t="s">
        <v>6004</v>
      </c>
      <c r="AL935" s="4">
        <v>8</v>
      </c>
      <c r="AM935" s="4">
        <v>33</v>
      </c>
      <c r="AN935" s="4">
        <v>3</v>
      </c>
      <c r="AO935" s="4">
        <f t="shared" si="29"/>
        <v>8.0330300000000001</v>
      </c>
      <c r="AP935" s="4">
        <v>1</v>
      </c>
      <c r="AQ935" s="4">
        <v>0</v>
      </c>
      <c r="AR935" s="4" t="s">
        <v>5759</v>
      </c>
      <c r="AS935" s="4">
        <v>170602</v>
      </c>
      <c r="AT935" s="4">
        <v>17060201</v>
      </c>
      <c r="AU935" s="4" t="s">
        <v>5741</v>
      </c>
      <c r="AV935" s="4" t="str">
        <f t="shared" si="30"/>
        <v>RFL</v>
      </c>
      <c r="AX935" s="18">
        <v>5.27</v>
      </c>
      <c r="AZ935" s="15">
        <v>1.93</v>
      </c>
      <c r="BA935" s="4" t="s">
        <v>5912</v>
      </c>
      <c r="BB935" s="4" t="s">
        <v>5747</v>
      </c>
      <c r="BC935" s="4" t="s">
        <v>21</v>
      </c>
    </row>
    <row r="936" spans="1:55" x14ac:dyDescent="0.3">
      <c r="A936">
        <v>100</v>
      </c>
      <c r="B936">
        <v>3</v>
      </c>
      <c r="C936" t="s">
        <v>1994</v>
      </c>
      <c r="D936" s="16">
        <v>43191</v>
      </c>
      <c r="E936" s="15" t="s">
        <v>16</v>
      </c>
      <c r="F936" t="s">
        <v>17</v>
      </c>
      <c r="G936" t="s">
        <v>1995</v>
      </c>
      <c r="H936" t="s">
        <v>459</v>
      </c>
      <c r="I936" t="s">
        <v>1996</v>
      </c>
      <c r="J936" t="s">
        <v>21</v>
      </c>
      <c r="K936" t="s">
        <v>1997</v>
      </c>
      <c r="L936">
        <v>1441</v>
      </c>
      <c r="M936">
        <v>44.164726999999999</v>
      </c>
      <c r="N936">
        <v>-114.90504300000001</v>
      </c>
      <c r="O936" t="s">
        <v>1994</v>
      </c>
      <c r="P936" s="27" t="s">
        <v>1994</v>
      </c>
      <c r="Q936" s="27" t="s">
        <v>5760</v>
      </c>
      <c r="R936" s="27" t="s">
        <v>6348</v>
      </c>
      <c r="S936" s="27" t="s">
        <v>6348</v>
      </c>
      <c r="U936" s="15">
        <v>1</v>
      </c>
      <c r="V936" s="15">
        <v>2018</v>
      </c>
      <c r="W936" s="15" t="s">
        <v>6360</v>
      </c>
      <c r="X936" s="17">
        <v>0</v>
      </c>
      <c r="Y936" s="17">
        <v>26</v>
      </c>
      <c r="AA936" s="17">
        <v>0</v>
      </c>
      <c r="AB936" s="17">
        <v>0</v>
      </c>
      <c r="AC936" s="17">
        <v>0</v>
      </c>
      <c r="AD936" s="17" t="s">
        <v>6363</v>
      </c>
      <c r="AE936" s="17" t="s">
        <v>6363</v>
      </c>
      <c r="AF936" s="17" t="s">
        <v>6363</v>
      </c>
      <c r="AG936" t="s">
        <v>5759</v>
      </c>
      <c r="AH936">
        <v>1</v>
      </c>
      <c r="AI936" t="s">
        <v>5741</v>
      </c>
      <c r="AJ936" s="18" t="s">
        <v>6004</v>
      </c>
      <c r="AK936" s="4" t="s">
        <v>6004</v>
      </c>
      <c r="AL936" s="4">
        <v>8</v>
      </c>
      <c r="AM936" s="4">
        <v>33</v>
      </c>
      <c r="AN936" s="4">
        <v>3</v>
      </c>
      <c r="AO936" s="4">
        <f t="shared" si="29"/>
        <v>8.0330300000000001</v>
      </c>
      <c r="AP936" s="4">
        <v>1</v>
      </c>
      <c r="AQ936" s="4">
        <v>0</v>
      </c>
      <c r="AR936" s="4" t="s">
        <v>5759</v>
      </c>
      <c r="AS936" s="4">
        <v>170602</v>
      </c>
      <c r="AT936" s="4">
        <v>17060201</v>
      </c>
      <c r="AU936" s="4" t="s">
        <v>5741</v>
      </c>
      <c r="AV936" s="4" t="str">
        <f t="shared" si="30"/>
        <v>RFL</v>
      </c>
      <c r="AX936" s="18">
        <v>5.27</v>
      </c>
      <c r="AZ936" s="15">
        <v>1.93</v>
      </c>
      <c r="BA936" s="4" t="s">
        <v>5912</v>
      </c>
      <c r="BB936" s="4" t="s">
        <v>5747</v>
      </c>
      <c r="BC936" s="4" t="s">
        <v>21</v>
      </c>
    </row>
    <row r="937" spans="1:55" x14ac:dyDescent="0.3">
      <c r="A937">
        <v>100</v>
      </c>
      <c r="B937">
        <v>4</v>
      </c>
      <c r="C937" t="s">
        <v>1994</v>
      </c>
      <c r="D937" s="16">
        <v>43191</v>
      </c>
      <c r="E937" s="15" t="s">
        <v>16</v>
      </c>
      <c r="F937" t="s">
        <v>17</v>
      </c>
      <c r="G937" t="s">
        <v>1995</v>
      </c>
      <c r="H937" t="s">
        <v>459</v>
      </c>
      <c r="I937" t="s">
        <v>1996</v>
      </c>
      <c r="J937" t="s">
        <v>21</v>
      </c>
      <c r="K937" t="s">
        <v>1997</v>
      </c>
      <c r="L937">
        <v>1441</v>
      </c>
      <c r="M937">
        <v>44.164726999999999</v>
      </c>
      <c r="N937">
        <v>-114.90504300000001</v>
      </c>
      <c r="O937" t="s">
        <v>1994</v>
      </c>
      <c r="P937" s="27" t="s">
        <v>1994</v>
      </c>
      <c r="Q937" s="27" t="s">
        <v>5760</v>
      </c>
      <c r="R937" s="27" t="s">
        <v>6348</v>
      </c>
      <c r="S937" s="27" t="s">
        <v>6348</v>
      </c>
      <c r="U937" s="15">
        <v>1</v>
      </c>
      <c r="V937" s="15">
        <v>2018</v>
      </c>
      <c r="W937" s="15" t="s">
        <v>6360</v>
      </c>
      <c r="X937" s="17">
        <v>0</v>
      </c>
      <c r="Y937" s="17">
        <v>26</v>
      </c>
      <c r="AA937" s="17">
        <v>0</v>
      </c>
      <c r="AB937" s="17">
        <v>0</v>
      </c>
      <c r="AC937" s="17">
        <v>0</v>
      </c>
      <c r="AD937" s="17" t="s">
        <v>6363</v>
      </c>
      <c r="AE937" s="17" t="s">
        <v>6363</v>
      </c>
      <c r="AF937" s="17" t="s">
        <v>6363</v>
      </c>
      <c r="AG937" t="s">
        <v>5759</v>
      </c>
      <c r="AH937">
        <v>1</v>
      </c>
      <c r="AI937" t="s">
        <v>5741</v>
      </c>
      <c r="AJ937" s="18" t="s">
        <v>6004</v>
      </c>
      <c r="AK937" s="4" t="s">
        <v>6004</v>
      </c>
      <c r="AL937" s="4">
        <v>8</v>
      </c>
      <c r="AM937" s="4">
        <v>33</v>
      </c>
      <c r="AN937" s="4">
        <v>3</v>
      </c>
      <c r="AO937" s="4">
        <f t="shared" si="29"/>
        <v>8.0330300000000001</v>
      </c>
      <c r="AP937" s="4">
        <v>1</v>
      </c>
      <c r="AQ937" s="4">
        <v>0</v>
      </c>
      <c r="AR937" s="4" t="s">
        <v>5759</v>
      </c>
      <c r="AS937" s="4">
        <v>170602</v>
      </c>
      <c r="AT937" s="4">
        <v>17060201</v>
      </c>
      <c r="AU937" s="4" t="s">
        <v>5741</v>
      </c>
      <c r="AV937" s="4" t="str">
        <f t="shared" si="30"/>
        <v>RFL</v>
      </c>
      <c r="AX937" s="18">
        <v>5.27</v>
      </c>
      <c r="AZ937" s="15">
        <v>1.93</v>
      </c>
      <c r="BA937" s="4" t="s">
        <v>5912</v>
      </c>
      <c r="BB937" s="4" t="s">
        <v>5747</v>
      </c>
      <c r="BC937" s="4" t="s">
        <v>21</v>
      </c>
    </row>
    <row r="938" spans="1:55" x14ac:dyDescent="0.3">
      <c r="A938">
        <v>100</v>
      </c>
      <c r="B938" t="s">
        <v>71</v>
      </c>
      <c r="C938" t="s">
        <v>2216</v>
      </c>
      <c r="D938" s="16">
        <v>40148</v>
      </c>
      <c r="E938" s="15" t="s">
        <v>16</v>
      </c>
      <c r="F938" t="s">
        <v>17</v>
      </c>
      <c r="G938" t="s">
        <v>2217</v>
      </c>
      <c r="H938" t="s">
        <v>2218</v>
      </c>
      <c r="I938" t="s">
        <v>2219</v>
      </c>
      <c r="J938" t="s">
        <v>270</v>
      </c>
      <c r="K938" t="s">
        <v>2220</v>
      </c>
      <c r="L938">
        <v>1442</v>
      </c>
      <c r="M938">
        <v>44.15336877</v>
      </c>
      <c r="N938">
        <v>-114.8837724</v>
      </c>
      <c r="O938" t="s">
        <v>2216</v>
      </c>
      <c r="P938" s="27" t="s">
        <v>2216</v>
      </c>
      <c r="Q938" s="27" t="s">
        <v>5760</v>
      </c>
      <c r="R938" s="27" t="s">
        <v>6348</v>
      </c>
      <c r="S938" s="27" t="s">
        <v>6348</v>
      </c>
      <c r="T938" s="27" t="s">
        <v>6396</v>
      </c>
      <c r="U938" s="15">
        <v>1</v>
      </c>
      <c r="V938" s="15">
        <v>2009</v>
      </c>
      <c r="W938" s="15" t="s">
        <v>810</v>
      </c>
      <c r="X938" s="17">
        <v>1</v>
      </c>
      <c r="Y938" s="17">
        <v>26</v>
      </c>
      <c r="AA938" s="17">
        <v>0</v>
      </c>
      <c r="AB938" s="17">
        <v>0</v>
      </c>
      <c r="AC938" s="17">
        <v>0</v>
      </c>
      <c r="AD938" s="17" t="s">
        <v>6363</v>
      </c>
      <c r="AE938" s="17" t="s">
        <v>6363</v>
      </c>
      <c r="AF938" s="17" t="s">
        <v>6363</v>
      </c>
      <c r="AG938" t="s">
        <v>5759</v>
      </c>
      <c r="AH938">
        <v>1</v>
      </c>
      <c r="AI938" t="s">
        <v>5741</v>
      </c>
      <c r="AJ938" s="15" t="s">
        <v>2216</v>
      </c>
      <c r="AK938" s="4" t="s">
        <v>6092</v>
      </c>
      <c r="AL938" s="4">
        <v>8</v>
      </c>
      <c r="AM938" s="4">
        <v>33</v>
      </c>
      <c r="AN938" s="4">
        <v>15</v>
      </c>
      <c r="AO938" s="4">
        <f t="shared" si="29"/>
        <v>8.0331499999999991</v>
      </c>
      <c r="AP938" s="4">
        <v>1</v>
      </c>
      <c r="AQ938" s="4">
        <v>0</v>
      </c>
      <c r="AR938" s="4" t="s">
        <v>5759</v>
      </c>
      <c r="AS938" s="4">
        <v>170602</v>
      </c>
      <c r="AT938" s="4">
        <v>17060201</v>
      </c>
      <c r="AU938" s="4" t="s">
        <v>5741</v>
      </c>
      <c r="AV938" s="4" t="str">
        <f t="shared" si="30"/>
        <v>STL</v>
      </c>
      <c r="AX938" s="18">
        <v>87.04</v>
      </c>
      <c r="AZ938" s="15">
        <v>31.22</v>
      </c>
      <c r="BB938" s="4" t="s">
        <v>5748</v>
      </c>
      <c r="BC938" s="4" t="s">
        <v>270</v>
      </c>
    </row>
    <row r="939" spans="1:55" x14ac:dyDescent="0.3">
      <c r="A939">
        <v>100</v>
      </c>
      <c r="B939" t="s">
        <v>76</v>
      </c>
      <c r="C939" t="s">
        <v>2216</v>
      </c>
      <c r="D939" s="16">
        <v>40148</v>
      </c>
      <c r="E939" s="15" t="s">
        <v>16</v>
      </c>
      <c r="F939" t="s">
        <v>17</v>
      </c>
      <c r="G939" t="s">
        <v>2217</v>
      </c>
      <c r="H939" t="s">
        <v>2221</v>
      </c>
      <c r="I939" t="s">
        <v>2219</v>
      </c>
      <c r="J939" t="s">
        <v>270</v>
      </c>
      <c r="K939" t="s">
        <v>2220</v>
      </c>
      <c r="L939">
        <v>1442</v>
      </c>
      <c r="M939">
        <v>44.15336877</v>
      </c>
      <c r="N939">
        <v>-114.8837724</v>
      </c>
      <c r="O939" t="s">
        <v>2216</v>
      </c>
      <c r="P939" s="27" t="s">
        <v>2216</v>
      </c>
      <c r="Q939" s="27" t="s">
        <v>5760</v>
      </c>
      <c r="R939" s="27" t="s">
        <v>6348</v>
      </c>
      <c r="S939" s="27" t="s">
        <v>6348</v>
      </c>
      <c r="T939" s="27" t="s">
        <v>6396</v>
      </c>
      <c r="U939" s="15">
        <v>1</v>
      </c>
      <c r="V939" s="15">
        <v>2009</v>
      </c>
      <c r="W939" s="15" t="s">
        <v>810</v>
      </c>
      <c r="X939" s="17">
        <v>1</v>
      </c>
      <c r="Y939" s="17">
        <v>26</v>
      </c>
      <c r="AA939" s="17">
        <v>0</v>
      </c>
      <c r="AB939" s="17">
        <v>0</v>
      </c>
      <c r="AC939" s="17">
        <v>0</v>
      </c>
      <c r="AD939" s="17" t="s">
        <v>6363</v>
      </c>
      <c r="AE939" s="17" t="s">
        <v>6363</v>
      </c>
      <c r="AF939" s="17" t="s">
        <v>6363</v>
      </c>
      <c r="AG939" t="s">
        <v>5759</v>
      </c>
      <c r="AH939">
        <v>1</v>
      </c>
      <c r="AI939" t="s">
        <v>5741</v>
      </c>
      <c r="AJ939" s="15" t="s">
        <v>2216</v>
      </c>
      <c r="AK939" s="4" t="s">
        <v>6092</v>
      </c>
      <c r="AL939" s="4">
        <v>8</v>
      </c>
      <c r="AM939" s="4">
        <v>33</v>
      </c>
      <c r="AN939" s="4">
        <v>15</v>
      </c>
      <c r="AO939" s="4">
        <f t="shared" si="29"/>
        <v>8.0331499999999991</v>
      </c>
      <c r="AP939" s="4">
        <v>1</v>
      </c>
      <c r="AQ939" s="4">
        <v>0</v>
      </c>
      <c r="AR939" s="4" t="s">
        <v>5759</v>
      </c>
      <c r="AS939" s="4">
        <v>170602</v>
      </c>
      <c r="AT939" s="4">
        <v>17060201</v>
      </c>
      <c r="AU939" s="4" t="s">
        <v>5741</v>
      </c>
      <c r="AV939" s="4" t="str">
        <f t="shared" si="30"/>
        <v>STL</v>
      </c>
      <c r="AX939" s="18">
        <v>87.04</v>
      </c>
      <c r="AZ939" s="15">
        <v>31.22</v>
      </c>
      <c r="BB939" s="4" t="s">
        <v>5748</v>
      </c>
      <c r="BC939" s="4" t="s">
        <v>270</v>
      </c>
    </row>
    <row r="940" spans="1:55" x14ac:dyDescent="0.3">
      <c r="A940">
        <v>100</v>
      </c>
      <c r="B940" t="s">
        <v>77</v>
      </c>
      <c r="C940" t="s">
        <v>2216</v>
      </c>
      <c r="D940" s="16">
        <v>40148</v>
      </c>
      <c r="E940" s="15" t="s">
        <v>16</v>
      </c>
      <c r="F940" t="s">
        <v>17</v>
      </c>
      <c r="G940" t="s">
        <v>2217</v>
      </c>
      <c r="H940" t="s">
        <v>2222</v>
      </c>
      <c r="I940" t="s">
        <v>2219</v>
      </c>
      <c r="J940" t="s">
        <v>270</v>
      </c>
      <c r="K940" t="s">
        <v>2220</v>
      </c>
      <c r="L940">
        <v>1442</v>
      </c>
      <c r="M940">
        <v>44.15336877</v>
      </c>
      <c r="N940">
        <v>-114.8837724</v>
      </c>
      <c r="O940" t="s">
        <v>2216</v>
      </c>
      <c r="P940" s="27" t="s">
        <v>2216</v>
      </c>
      <c r="Q940" s="27" t="s">
        <v>5760</v>
      </c>
      <c r="R940" s="27" t="s">
        <v>6348</v>
      </c>
      <c r="S940" s="27" t="s">
        <v>6348</v>
      </c>
      <c r="T940" s="27" t="s">
        <v>6396</v>
      </c>
      <c r="U940" s="15">
        <v>1</v>
      </c>
      <c r="V940" s="15">
        <v>2009</v>
      </c>
      <c r="W940" s="15" t="s">
        <v>810</v>
      </c>
      <c r="X940" s="17">
        <v>1</v>
      </c>
      <c r="Y940" s="17">
        <v>26</v>
      </c>
      <c r="AA940" s="17">
        <v>0</v>
      </c>
      <c r="AB940" s="17">
        <v>0</v>
      </c>
      <c r="AC940" s="17">
        <v>0</v>
      </c>
      <c r="AD940" s="17" t="s">
        <v>6363</v>
      </c>
      <c r="AE940" s="17" t="s">
        <v>6363</v>
      </c>
      <c r="AF940" s="17" t="s">
        <v>6363</v>
      </c>
      <c r="AG940" t="s">
        <v>5759</v>
      </c>
      <c r="AH940">
        <v>1</v>
      </c>
      <c r="AI940" t="s">
        <v>5741</v>
      </c>
      <c r="AJ940" s="15" t="s">
        <v>2216</v>
      </c>
      <c r="AK940" s="4" t="s">
        <v>6008</v>
      </c>
      <c r="AL940" s="4">
        <v>8</v>
      </c>
      <c r="AM940" s="4">
        <v>33</v>
      </c>
      <c r="AN940" s="4">
        <v>16</v>
      </c>
      <c r="AO940" s="4">
        <f t="shared" si="29"/>
        <v>8.0331599999999987</v>
      </c>
      <c r="AP940" s="4">
        <v>1</v>
      </c>
      <c r="AQ940" s="4">
        <v>0</v>
      </c>
      <c r="AR940" s="4" t="s">
        <v>5759</v>
      </c>
      <c r="AS940" s="4">
        <v>170602</v>
      </c>
      <c r="AT940" s="4">
        <v>17060201</v>
      </c>
      <c r="AU940" s="4" t="s">
        <v>5741</v>
      </c>
      <c r="AV940" s="4" t="str">
        <f t="shared" si="30"/>
        <v>STL</v>
      </c>
      <c r="AX940" s="18">
        <v>87.04</v>
      </c>
      <c r="AZ940" s="15">
        <v>31.22</v>
      </c>
      <c r="BB940" s="4" t="s">
        <v>5748</v>
      </c>
      <c r="BC940" s="4" t="s">
        <v>270</v>
      </c>
    </row>
    <row r="941" spans="1:55" x14ac:dyDescent="0.3">
      <c r="A941">
        <v>100</v>
      </c>
      <c r="B941" t="s">
        <v>203</v>
      </c>
      <c r="C941" t="s">
        <v>2216</v>
      </c>
      <c r="D941" s="16">
        <v>40148</v>
      </c>
      <c r="E941" s="15" t="s">
        <v>16</v>
      </c>
      <c r="F941" t="s">
        <v>17</v>
      </c>
      <c r="G941" t="s">
        <v>2217</v>
      </c>
      <c r="H941" t="s">
        <v>2223</v>
      </c>
      <c r="I941" t="s">
        <v>2219</v>
      </c>
      <c r="J941" t="s">
        <v>270</v>
      </c>
      <c r="K941" t="s">
        <v>2220</v>
      </c>
      <c r="L941">
        <v>1442</v>
      </c>
      <c r="M941">
        <v>44.15336877</v>
      </c>
      <c r="N941">
        <v>-114.8837724</v>
      </c>
      <c r="O941" t="s">
        <v>2216</v>
      </c>
      <c r="P941" s="27" t="s">
        <v>2216</v>
      </c>
      <c r="Q941" s="27" t="s">
        <v>5760</v>
      </c>
      <c r="R941" s="27" t="s">
        <v>6348</v>
      </c>
      <c r="S941" s="27" t="s">
        <v>6348</v>
      </c>
      <c r="T941" s="27" t="s">
        <v>6396</v>
      </c>
      <c r="U941" s="15">
        <v>1</v>
      </c>
      <c r="V941" s="15">
        <v>2009</v>
      </c>
      <c r="W941" s="15" t="s">
        <v>810</v>
      </c>
      <c r="X941" s="17">
        <v>1</v>
      </c>
      <c r="Y941" s="17">
        <v>26</v>
      </c>
      <c r="AA941" s="17">
        <v>0</v>
      </c>
      <c r="AB941" s="17">
        <v>0</v>
      </c>
      <c r="AC941" s="17">
        <v>0</v>
      </c>
      <c r="AD941" s="17" t="s">
        <v>6363</v>
      </c>
      <c r="AE941" s="17" t="s">
        <v>6363</v>
      </c>
      <c r="AF941" s="17" t="s">
        <v>6363</v>
      </c>
      <c r="AG941" t="s">
        <v>5759</v>
      </c>
      <c r="AH941">
        <v>1</v>
      </c>
      <c r="AI941" t="s">
        <v>5741</v>
      </c>
      <c r="AJ941" s="15" t="s">
        <v>2216</v>
      </c>
      <c r="AK941" s="4" t="s">
        <v>6008</v>
      </c>
      <c r="AL941" s="4">
        <v>8</v>
      </c>
      <c r="AM941" s="4">
        <v>33</v>
      </c>
      <c r="AN941" s="4">
        <v>16</v>
      </c>
      <c r="AO941" s="4">
        <f t="shared" si="29"/>
        <v>8.0331599999999987</v>
      </c>
      <c r="AP941" s="4">
        <v>1</v>
      </c>
      <c r="AQ941" s="4">
        <v>0</v>
      </c>
      <c r="AR941" s="4" t="s">
        <v>5759</v>
      </c>
      <c r="AS941" s="4">
        <v>170602</v>
      </c>
      <c r="AT941" s="4">
        <v>17060201</v>
      </c>
      <c r="AU941" s="4" t="s">
        <v>5741</v>
      </c>
      <c r="AV941" s="4" t="str">
        <f t="shared" si="30"/>
        <v>STL</v>
      </c>
      <c r="AX941" s="18">
        <v>87.04</v>
      </c>
      <c r="AZ941" s="15">
        <v>31.22</v>
      </c>
      <c r="BB941" s="4" t="s">
        <v>5748</v>
      </c>
      <c r="BC941" s="4" t="s">
        <v>270</v>
      </c>
    </row>
    <row r="942" spans="1:55" x14ac:dyDescent="0.3">
      <c r="A942">
        <v>110</v>
      </c>
      <c r="B942">
        <v>1</v>
      </c>
      <c r="C942" t="s">
        <v>2506</v>
      </c>
      <c r="D942" s="16">
        <v>39331</v>
      </c>
      <c r="E942" s="16">
        <v>41284.495138888888</v>
      </c>
      <c r="F942" t="s">
        <v>17</v>
      </c>
      <c r="G942" t="s">
        <v>2507</v>
      </c>
      <c r="H942" t="s">
        <v>62</v>
      </c>
      <c r="I942" t="s">
        <v>2508</v>
      </c>
      <c r="J942" t="s">
        <v>21</v>
      </c>
      <c r="K942" t="s">
        <v>2509</v>
      </c>
      <c r="L942">
        <v>1436</v>
      </c>
      <c r="M942">
        <v>44.218671550000003</v>
      </c>
      <c r="N942">
        <v>-114.9421498</v>
      </c>
      <c r="O942" t="s">
        <v>2506</v>
      </c>
      <c r="P942" s="27" t="s">
        <v>2510</v>
      </c>
      <c r="Q942" s="27" t="s">
        <v>5760</v>
      </c>
      <c r="R942" s="27" t="s">
        <v>6348</v>
      </c>
      <c r="S942" s="27" t="s">
        <v>6348</v>
      </c>
      <c r="T942" s="27" t="s">
        <v>5746</v>
      </c>
      <c r="U942" s="15">
        <v>1</v>
      </c>
      <c r="V942" s="15">
        <v>2002</v>
      </c>
      <c r="W942" s="15" t="s">
        <v>6360</v>
      </c>
      <c r="X942" s="17">
        <v>1</v>
      </c>
      <c r="Y942" s="17">
        <v>26</v>
      </c>
      <c r="AA942" s="17">
        <v>1</v>
      </c>
      <c r="AB942" s="17">
        <v>1</v>
      </c>
      <c r="AC942" s="17">
        <v>1</v>
      </c>
      <c r="AD942" s="17" t="s">
        <v>6370</v>
      </c>
      <c r="AE942" s="17" t="s">
        <v>6371</v>
      </c>
      <c r="AF942" s="17" t="s">
        <v>6371</v>
      </c>
      <c r="AG942" t="s">
        <v>5759</v>
      </c>
      <c r="AH942">
        <v>1</v>
      </c>
      <c r="AI942" t="s">
        <v>5741</v>
      </c>
      <c r="AJ942" s="18" t="s">
        <v>6007</v>
      </c>
      <c r="AK942" s="4" t="s">
        <v>6007</v>
      </c>
      <c r="AL942" s="4">
        <v>8</v>
      </c>
      <c r="AM942" s="4">
        <v>33</v>
      </c>
      <c r="AN942" s="4">
        <v>14</v>
      </c>
      <c r="AO942" s="4">
        <f t="shared" si="29"/>
        <v>8.0331399999999995</v>
      </c>
      <c r="AP942" s="4">
        <v>1</v>
      </c>
      <c r="AQ942" s="4">
        <v>0</v>
      </c>
      <c r="AR942" s="4" t="s">
        <v>5759</v>
      </c>
      <c r="AS942" s="4">
        <v>170602</v>
      </c>
      <c r="AT942" s="4">
        <v>17060201</v>
      </c>
      <c r="AU942" s="4" t="s">
        <v>5741</v>
      </c>
      <c r="AV942" s="4" t="str">
        <f t="shared" si="30"/>
        <v>VC1</v>
      </c>
      <c r="AW942" t="s">
        <v>5399</v>
      </c>
      <c r="AX942" s="18">
        <v>96.93</v>
      </c>
      <c r="AZ942" s="15">
        <v>16.45</v>
      </c>
      <c r="BA942" s="4" t="s">
        <v>5893</v>
      </c>
      <c r="BB942" s="4" t="s">
        <v>5649</v>
      </c>
      <c r="BC942" s="4" t="s">
        <v>21</v>
      </c>
    </row>
    <row r="943" spans="1:55" x14ac:dyDescent="0.3">
      <c r="A943">
        <v>110</v>
      </c>
      <c r="B943">
        <v>2</v>
      </c>
      <c r="C943" t="s">
        <v>2506</v>
      </c>
      <c r="D943" s="16">
        <v>39331</v>
      </c>
      <c r="E943" s="16">
        <v>41284.495138888888</v>
      </c>
      <c r="F943" t="s">
        <v>17</v>
      </c>
      <c r="G943" t="s">
        <v>2507</v>
      </c>
      <c r="H943" t="s">
        <v>62</v>
      </c>
      <c r="I943" t="s">
        <v>2508</v>
      </c>
      <c r="J943" t="s">
        <v>21</v>
      </c>
      <c r="K943" t="s">
        <v>2509</v>
      </c>
      <c r="L943">
        <v>1436</v>
      </c>
      <c r="M943">
        <v>44.218671550000003</v>
      </c>
      <c r="N943">
        <v>-114.9421498</v>
      </c>
      <c r="O943" t="s">
        <v>2506</v>
      </c>
      <c r="P943" s="27" t="s">
        <v>2510</v>
      </c>
      <c r="Q943" s="27" t="s">
        <v>5760</v>
      </c>
      <c r="R943" s="27" t="s">
        <v>6348</v>
      </c>
      <c r="S943" s="27" t="s">
        <v>6348</v>
      </c>
      <c r="T943" s="27" t="s">
        <v>5746</v>
      </c>
      <c r="U943" s="15">
        <v>1</v>
      </c>
      <c r="V943" s="15">
        <v>2002</v>
      </c>
      <c r="W943" s="15" t="s">
        <v>6360</v>
      </c>
      <c r="X943" s="17">
        <v>1</v>
      </c>
      <c r="Y943" s="17">
        <v>26</v>
      </c>
      <c r="AA943" s="17">
        <v>1</v>
      </c>
      <c r="AB943" s="17">
        <v>1</v>
      </c>
      <c r="AC943" s="17">
        <v>1</v>
      </c>
      <c r="AD943" s="17" t="s">
        <v>6370</v>
      </c>
      <c r="AE943" s="17" t="s">
        <v>6371</v>
      </c>
      <c r="AF943" s="17" t="s">
        <v>6371</v>
      </c>
      <c r="AG943" t="s">
        <v>5759</v>
      </c>
      <c r="AH943">
        <v>1</v>
      </c>
      <c r="AI943" t="s">
        <v>5741</v>
      </c>
      <c r="AJ943" s="18" t="s">
        <v>6007</v>
      </c>
      <c r="AK943" s="4" t="s">
        <v>6007</v>
      </c>
      <c r="AL943" s="4">
        <v>8</v>
      </c>
      <c r="AM943" s="4">
        <v>33</v>
      </c>
      <c r="AN943" s="4">
        <v>14</v>
      </c>
      <c r="AO943" s="4">
        <f t="shared" si="29"/>
        <v>8.0331399999999995</v>
      </c>
      <c r="AP943" s="4">
        <v>1</v>
      </c>
      <c r="AQ943" s="4">
        <v>0</v>
      </c>
      <c r="AR943" s="4" t="s">
        <v>5759</v>
      </c>
      <c r="AS943" s="4">
        <v>170602</v>
      </c>
      <c r="AT943" s="4">
        <v>17060201</v>
      </c>
      <c r="AU943" s="4" t="s">
        <v>5741</v>
      </c>
      <c r="AV943" s="4" t="str">
        <f t="shared" si="30"/>
        <v>VC1</v>
      </c>
      <c r="AW943" t="s">
        <v>5399</v>
      </c>
      <c r="AX943" s="18">
        <v>96.93</v>
      </c>
      <c r="AZ943" s="15">
        <v>16.45</v>
      </c>
      <c r="BA943" s="4" t="s">
        <v>5893</v>
      </c>
      <c r="BB943" s="4" t="s">
        <v>5649</v>
      </c>
      <c r="BC943" s="4" t="s">
        <v>21</v>
      </c>
    </row>
    <row r="944" spans="1:55" x14ac:dyDescent="0.3">
      <c r="A944">
        <v>110</v>
      </c>
      <c r="B944">
        <v>3</v>
      </c>
      <c r="C944" t="s">
        <v>2506</v>
      </c>
      <c r="D944" s="16">
        <v>39331</v>
      </c>
      <c r="E944" s="16">
        <v>41284.495138888888</v>
      </c>
      <c r="F944" t="s">
        <v>17</v>
      </c>
      <c r="G944" t="s">
        <v>2507</v>
      </c>
      <c r="H944" t="s">
        <v>67</v>
      </c>
      <c r="I944" t="s">
        <v>2508</v>
      </c>
      <c r="J944" t="s">
        <v>21</v>
      </c>
      <c r="K944" t="s">
        <v>2509</v>
      </c>
      <c r="L944">
        <v>1436</v>
      </c>
      <c r="M944">
        <v>44.218671550000003</v>
      </c>
      <c r="N944">
        <v>-114.9421498</v>
      </c>
      <c r="O944" t="s">
        <v>2506</v>
      </c>
      <c r="P944" s="27" t="s">
        <v>2511</v>
      </c>
      <c r="Q944" s="27" t="s">
        <v>5760</v>
      </c>
      <c r="R944" s="27" t="s">
        <v>6348</v>
      </c>
      <c r="S944" s="27" t="s">
        <v>6348</v>
      </c>
      <c r="T944" s="27" t="s">
        <v>5746</v>
      </c>
      <c r="U944" s="15">
        <v>1</v>
      </c>
      <c r="V944" s="15">
        <v>2002</v>
      </c>
      <c r="W944" s="15" t="s">
        <v>6360</v>
      </c>
      <c r="X944" s="17">
        <v>1</v>
      </c>
      <c r="Y944" s="17">
        <v>26</v>
      </c>
      <c r="AA944" s="17">
        <v>1</v>
      </c>
      <c r="AB944" s="17">
        <v>1</v>
      </c>
      <c r="AC944" s="17">
        <v>1</v>
      </c>
      <c r="AD944" s="17" t="s">
        <v>6370</v>
      </c>
      <c r="AE944" s="17" t="s">
        <v>6371</v>
      </c>
      <c r="AF944" s="17" t="s">
        <v>6371</v>
      </c>
      <c r="AG944" t="s">
        <v>5759</v>
      </c>
      <c r="AH944">
        <v>1</v>
      </c>
      <c r="AI944" t="s">
        <v>5741</v>
      </c>
      <c r="AJ944" s="18" t="s">
        <v>6007</v>
      </c>
      <c r="AK944" s="4" t="s">
        <v>6007</v>
      </c>
      <c r="AL944" s="4">
        <v>8</v>
      </c>
      <c r="AM944" s="4">
        <v>33</v>
      </c>
      <c r="AN944" s="4">
        <v>14</v>
      </c>
      <c r="AO944" s="4">
        <f t="shared" si="29"/>
        <v>8.0331399999999995</v>
      </c>
      <c r="AP944" s="4">
        <v>1</v>
      </c>
      <c r="AQ944" s="4">
        <v>0</v>
      </c>
      <c r="AR944" s="4" t="s">
        <v>5759</v>
      </c>
      <c r="AS944" s="4">
        <v>170602</v>
      </c>
      <c r="AT944" s="4">
        <v>17060201</v>
      </c>
      <c r="AU944" s="4" t="s">
        <v>5741</v>
      </c>
      <c r="AV944" s="4" t="str">
        <f t="shared" si="30"/>
        <v>VC1</v>
      </c>
      <c r="AW944" t="s">
        <v>5399</v>
      </c>
      <c r="AX944" s="18">
        <v>96.93</v>
      </c>
      <c r="AZ944" s="15">
        <v>16.45</v>
      </c>
      <c r="BA944" s="4" t="s">
        <v>5893</v>
      </c>
      <c r="BB944" s="4" t="s">
        <v>5649</v>
      </c>
      <c r="BC944" s="4" t="s">
        <v>21</v>
      </c>
    </row>
    <row r="945" spans="1:55" x14ac:dyDescent="0.3">
      <c r="A945">
        <v>110</v>
      </c>
      <c r="B945">
        <v>4</v>
      </c>
      <c r="C945" t="s">
        <v>2506</v>
      </c>
      <c r="D945" s="16">
        <v>39331</v>
      </c>
      <c r="E945" s="16">
        <v>41284.495138888888</v>
      </c>
      <c r="F945" t="s">
        <v>17</v>
      </c>
      <c r="G945" t="s">
        <v>2507</v>
      </c>
      <c r="H945" t="s">
        <v>67</v>
      </c>
      <c r="I945" t="s">
        <v>2508</v>
      </c>
      <c r="J945" t="s">
        <v>21</v>
      </c>
      <c r="K945" t="s">
        <v>2509</v>
      </c>
      <c r="L945">
        <v>1436</v>
      </c>
      <c r="M945">
        <v>44.218671550000003</v>
      </c>
      <c r="N945">
        <v>-114.9421498</v>
      </c>
      <c r="O945" t="s">
        <v>2506</v>
      </c>
      <c r="P945" s="27" t="s">
        <v>2511</v>
      </c>
      <c r="Q945" s="27" t="s">
        <v>5760</v>
      </c>
      <c r="R945" s="27" t="s">
        <v>6348</v>
      </c>
      <c r="S945" s="27" t="s">
        <v>6348</v>
      </c>
      <c r="T945" s="27" t="s">
        <v>5746</v>
      </c>
      <c r="U945" s="15">
        <v>1</v>
      </c>
      <c r="V945" s="15">
        <v>2002</v>
      </c>
      <c r="W945" s="15" t="s">
        <v>6360</v>
      </c>
      <c r="X945" s="17">
        <v>1</v>
      </c>
      <c r="Y945" s="17">
        <v>26</v>
      </c>
      <c r="AA945" s="17">
        <v>1</v>
      </c>
      <c r="AB945" s="17">
        <v>1</v>
      </c>
      <c r="AC945" s="17">
        <v>1</v>
      </c>
      <c r="AD945" s="17" t="s">
        <v>6370</v>
      </c>
      <c r="AE945" s="17" t="s">
        <v>6371</v>
      </c>
      <c r="AF945" s="17" t="s">
        <v>6371</v>
      </c>
      <c r="AG945" t="s">
        <v>5759</v>
      </c>
      <c r="AH945">
        <v>1</v>
      </c>
      <c r="AI945" t="s">
        <v>5741</v>
      </c>
      <c r="AJ945" s="18" t="s">
        <v>6007</v>
      </c>
      <c r="AK945" s="4" t="s">
        <v>6007</v>
      </c>
      <c r="AL945" s="4">
        <v>8</v>
      </c>
      <c r="AM945" s="4">
        <v>33</v>
      </c>
      <c r="AN945" s="4">
        <v>14</v>
      </c>
      <c r="AO945" s="4">
        <f t="shared" si="29"/>
        <v>8.0331399999999995</v>
      </c>
      <c r="AP945" s="4">
        <v>1</v>
      </c>
      <c r="AQ945" s="4">
        <v>0</v>
      </c>
      <c r="AR945" s="4" t="s">
        <v>5759</v>
      </c>
      <c r="AS945" s="4">
        <v>170602</v>
      </c>
      <c r="AT945" s="4">
        <v>17060201</v>
      </c>
      <c r="AU945" s="4" t="s">
        <v>5741</v>
      </c>
      <c r="AV945" s="4" t="str">
        <f t="shared" si="30"/>
        <v>VC1</v>
      </c>
      <c r="AW945" t="s">
        <v>5399</v>
      </c>
      <c r="AX945" s="18">
        <v>96.93</v>
      </c>
      <c r="AZ945" s="15">
        <v>16.45</v>
      </c>
      <c r="BA945" s="4" t="s">
        <v>5893</v>
      </c>
      <c r="BB945" s="4" t="s">
        <v>5649</v>
      </c>
      <c r="BC945" s="4" t="s">
        <v>21</v>
      </c>
    </row>
    <row r="946" spans="1:55" x14ac:dyDescent="0.3">
      <c r="A946">
        <v>120</v>
      </c>
      <c r="B946" t="s">
        <v>71</v>
      </c>
      <c r="C946" t="s">
        <v>2506</v>
      </c>
      <c r="D946" s="16">
        <v>41284.495138888888</v>
      </c>
      <c r="E946" s="15" t="s">
        <v>16</v>
      </c>
      <c r="F946" t="s">
        <v>17</v>
      </c>
      <c r="G946" t="s">
        <v>2507</v>
      </c>
      <c r="H946" t="s">
        <v>150</v>
      </c>
      <c r="I946" t="s">
        <v>2508</v>
      </c>
      <c r="J946" t="s">
        <v>21</v>
      </c>
      <c r="K946" t="s">
        <v>2509</v>
      </c>
      <c r="L946">
        <v>1436</v>
      </c>
      <c r="M946">
        <v>44.218671550000003</v>
      </c>
      <c r="N946">
        <v>-114.9421498</v>
      </c>
      <c r="O946" t="s">
        <v>2506</v>
      </c>
      <c r="P946" s="27" t="s">
        <v>2510</v>
      </c>
      <c r="Q946" s="27" t="s">
        <v>5760</v>
      </c>
      <c r="R946" s="27" t="s">
        <v>6348</v>
      </c>
      <c r="S946" s="27" t="s">
        <v>6348</v>
      </c>
      <c r="T946" s="27" t="s">
        <v>5746</v>
      </c>
      <c r="U946" s="15">
        <v>1</v>
      </c>
      <c r="V946" s="15">
        <v>2002</v>
      </c>
      <c r="W946" s="15" t="s">
        <v>6360</v>
      </c>
      <c r="X946" s="17">
        <v>1</v>
      </c>
      <c r="Y946" s="17">
        <v>26</v>
      </c>
      <c r="AA946" s="17">
        <v>1</v>
      </c>
      <c r="AB946" s="17">
        <v>1</v>
      </c>
      <c r="AC946" s="17">
        <v>1</v>
      </c>
      <c r="AD946" s="17" t="s">
        <v>6370</v>
      </c>
      <c r="AE946" s="17" t="s">
        <v>6371</v>
      </c>
      <c r="AF946" s="17" t="s">
        <v>6371</v>
      </c>
      <c r="AG946" t="s">
        <v>5759</v>
      </c>
      <c r="AH946">
        <v>1</v>
      </c>
      <c r="AI946" t="s">
        <v>5741</v>
      </c>
      <c r="AJ946" s="18" t="s">
        <v>6007</v>
      </c>
      <c r="AK946" s="4" t="s">
        <v>6007</v>
      </c>
      <c r="AL946" s="4">
        <v>8</v>
      </c>
      <c r="AM946" s="4">
        <v>33</v>
      </c>
      <c r="AN946" s="4">
        <v>14</v>
      </c>
      <c r="AO946" s="4">
        <f t="shared" si="29"/>
        <v>8.0331399999999995</v>
      </c>
      <c r="AP946" s="4">
        <v>1</v>
      </c>
      <c r="AQ946" s="4">
        <v>0</v>
      </c>
      <c r="AR946" s="4" t="s">
        <v>5759</v>
      </c>
      <c r="AS946" s="4">
        <v>170602</v>
      </c>
      <c r="AT946" s="4">
        <v>17060201</v>
      </c>
      <c r="AU946" s="4" t="s">
        <v>5741</v>
      </c>
      <c r="AV946" s="4" t="str">
        <f t="shared" si="30"/>
        <v>VC1</v>
      </c>
      <c r="AW946" t="s">
        <v>5399</v>
      </c>
      <c r="AX946" s="18">
        <v>96.93</v>
      </c>
      <c r="AZ946" s="15">
        <v>16.45</v>
      </c>
      <c r="BA946" s="4" t="s">
        <v>5893</v>
      </c>
      <c r="BB946" s="4" t="s">
        <v>5649</v>
      </c>
      <c r="BC946" s="4" t="s">
        <v>21</v>
      </c>
    </row>
    <row r="947" spans="1:55" x14ac:dyDescent="0.3">
      <c r="A947">
        <v>120</v>
      </c>
      <c r="B947" t="s">
        <v>76</v>
      </c>
      <c r="C947" t="s">
        <v>2506</v>
      </c>
      <c r="D947" s="16">
        <v>41284.495138888888</v>
      </c>
      <c r="E947" s="15" t="s">
        <v>16</v>
      </c>
      <c r="F947" t="s">
        <v>17</v>
      </c>
      <c r="G947" t="s">
        <v>2507</v>
      </c>
      <c r="H947" t="s">
        <v>62</v>
      </c>
      <c r="I947" t="s">
        <v>2508</v>
      </c>
      <c r="J947" t="s">
        <v>21</v>
      </c>
      <c r="K947" t="s">
        <v>2509</v>
      </c>
      <c r="L947">
        <v>1436</v>
      </c>
      <c r="M947">
        <v>44.218671550000003</v>
      </c>
      <c r="N947">
        <v>-114.9421498</v>
      </c>
      <c r="O947" t="s">
        <v>2506</v>
      </c>
      <c r="P947" s="27" t="s">
        <v>2510</v>
      </c>
      <c r="Q947" s="27" t="s">
        <v>5760</v>
      </c>
      <c r="R947" s="27" t="s">
        <v>6348</v>
      </c>
      <c r="S947" s="27" t="s">
        <v>6348</v>
      </c>
      <c r="T947" s="27" t="s">
        <v>5746</v>
      </c>
      <c r="U947" s="15">
        <v>1</v>
      </c>
      <c r="V947" s="15">
        <v>2002</v>
      </c>
      <c r="W947" s="15" t="s">
        <v>6360</v>
      </c>
      <c r="X947" s="17">
        <v>1</v>
      </c>
      <c r="Y947" s="17">
        <v>26</v>
      </c>
      <c r="AA947" s="17">
        <v>1</v>
      </c>
      <c r="AB947" s="17">
        <v>1</v>
      </c>
      <c r="AC947" s="17">
        <v>1</v>
      </c>
      <c r="AD947" s="17" t="s">
        <v>6370</v>
      </c>
      <c r="AE947" s="17" t="s">
        <v>6371</v>
      </c>
      <c r="AF947" s="17" t="s">
        <v>6371</v>
      </c>
      <c r="AG947" t="s">
        <v>5759</v>
      </c>
      <c r="AH947">
        <v>1</v>
      </c>
      <c r="AI947" t="s">
        <v>5741</v>
      </c>
      <c r="AJ947" s="18" t="s">
        <v>6007</v>
      </c>
      <c r="AK947" s="4" t="s">
        <v>6007</v>
      </c>
      <c r="AL947" s="4">
        <v>8</v>
      </c>
      <c r="AM947" s="4">
        <v>33</v>
      </c>
      <c r="AN947" s="4">
        <v>14</v>
      </c>
      <c r="AO947" s="4">
        <f t="shared" si="29"/>
        <v>8.0331399999999995</v>
      </c>
      <c r="AP947" s="4">
        <v>1</v>
      </c>
      <c r="AQ947" s="4">
        <v>0</v>
      </c>
      <c r="AR947" s="4" t="s">
        <v>5759</v>
      </c>
      <c r="AS947" s="4">
        <v>170602</v>
      </c>
      <c r="AT947" s="4">
        <v>17060201</v>
      </c>
      <c r="AU947" s="4" t="s">
        <v>5741</v>
      </c>
      <c r="AV947" s="4" t="str">
        <f t="shared" si="30"/>
        <v>VC1</v>
      </c>
      <c r="AW947" t="s">
        <v>5399</v>
      </c>
      <c r="AX947" s="18">
        <v>96.93</v>
      </c>
      <c r="AZ947" s="15">
        <v>16.45</v>
      </c>
      <c r="BA947" s="4" t="s">
        <v>5893</v>
      </c>
      <c r="BB947" s="4" t="s">
        <v>5649</v>
      </c>
      <c r="BC947" s="4" t="s">
        <v>21</v>
      </c>
    </row>
    <row r="948" spans="1:55" x14ac:dyDescent="0.3">
      <c r="A948">
        <v>120</v>
      </c>
      <c r="B948" t="s">
        <v>77</v>
      </c>
      <c r="C948" t="s">
        <v>2506</v>
      </c>
      <c r="D948" s="16">
        <v>41284.495138888888</v>
      </c>
      <c r="E948" s="15" t="s">
        <v>16</v>
      </c>
      <c r="F948" t="s">
        <v>17</v>
      </c>
      <c r="G948" t="s">
        <v>2507</v>
      </c>
      <c r="H948" t="s">
        <v>154</v>
      </c>
      <c r="I948" t="s">
        <v>2508</v>
      </c>
      <c r="J948" t="s">
        <v>21</v>
      </c>
      <c r="K948" t="s">
        <v>2509</v>
      </c>
      <c r="L948">
        <v>1436</v>
      </c>
      <c r="M948">
        <v>44.218671550000003</v>
      </c>
      <c r="N948">
        <v>-114.9421498</v>
      </c>
      <c r="O948" t="s">
        <v>2506</v>
      </c>
      <c r="P948" s="27" t="s">
        <v>2511</v>
      </c>
      <c r="Q948" s="27" t="s">
        <v>5760</v>
      </c>
      <c r="R948" s="27" t="s">
        <v>6348</v>
      </c>
      <c r="S948" s="27" t="s">
        <v>6348</v>
      </c>
      <c r="T948" s="27" t="s">
        <v>5746</v>
      </c>
      <c r="U948" s="15">
        <v>1</v>
      </c>
      <c r="V948" s="15">
        <v>2002</v>
      </c>
      <c r="W948" s="15" t="s">
        <v>6360</v>
      </c>
      <c r="X948" s="17">
        <v>1</v>
      </c>
      <c r="Y948" s="17">
        <v>26</v>
      </c>
      <c r="AA948" s="17">
        <v>1</v>
      </c>
      <c r="AB948" s="17">
        <v>1</v>
      </c>
      <c r="AC948" s="17">
        <v>1</v>
      </c>
      <c r="AD948" s="17" t="s">
        <v>6370</v>
      </c>
      <c r="AE948" s="17" t="s">
        <v>6371</v>
      </c>
      <c r="AF948" s="17" t="s">
        <v>6371</v>
      </c>
      <c r="AG948" t="s">
        <v>5759</v>
      </c>
      <c r="AH948">
        <v>1</v>
      </c>
      <c r="AI948" t="s">
        <v>5741</v>
      </c>
      <c r="AJ948" s="18" t="s">
        <v>6007</v>
      </c>
      <c r="AK948" s="4" t="s">
        <v>6007</v>
      </c>
      <c r="AL948" s="4">
        <v>8</v>
      </c>
      <c r="AM948" s="4">
        <v>33</v>
      </c>
      <c r="AN948" s="4">
        <v>14</v>
      </c>
      <c r="AO948" s="4">
        <f t="shared" si="29"/>
        <v>8.0331399999999995</v>
      </c>
      <c r="AP948" s="4">
        <v>1</v>
      </c>
      <c r="AQ948" s="4">
        <v>0</v>
      </c>
      <c r="AR948" s="4" t="s">
        <v>5759</v>
      </c>
      <c r="AS948" s="4">
        <v>170602</v>
      </c>
      <c r="AT948" s="4">
        <v>17060201</v>
      </c>
      <c r="AU948" s="4" t="s">
        <v>5741</v>
      </c>
      <c r="AV948" s="4" t="str">
        <f t="shared" si="30"/>
        <v>VC1</v>
      </c>
      <c r="AW948" t="s">
        <v>5399</v>
      </c>
      <c r="AX948" s="18">
        <v>96.93</v>
      </c>
      <c r="AZ948" s="15">
        <v>16.45</v>
      </c>
      <c r="BA948" s="4" t="s">
        <v>5893</v>
      </c>
      <c r="BB948" s="4" t="s">
        <v>5649</v>
      </c>
      <c r="BC948" s="4" t="s">
        <v>21</v>
      </c>
    </row>
    <row r="949" spans="1:55" x14ac:dyDescent="0.3">
      <c r="A949">
        <v>120</v>
      </c>
      <c r="B949" t="s">
        <v>203</v>
      </c>
      <c r="C949" t="s">
        <v>2506</v>
      </c>
      <c r="D949" s="16">
        <v>41284.495138888888</v>
      </c>
      <c r="E949" s="15" t="s">
        <v>16</v>
      </c>
      <c r="F949" t="s">
        <v>17</v>
      </c>
      <c r="G949" t="s">
        <v>2507</v>
      </c>
      <c r="H949" t="s">
        <v>67</v>
      </c>
      <c r="I949" t="s">
        <v>2508</v>
      </c>
      <c r="J949" t="s">
        <v>21</v>
      </c>
      <c r="K949" t="s">
        <v>2509</v>
      </c>
      <c r="L949">
        <v>1436</v>
      </c>
      <c r="M949">
        <v>44.218671550000003</v>
      </c>
      <c r="N949">
        <v>-114.9421498</v>
      </c>
      <c r="O949" t="s">
        <v>2506</v>
      </c>
      <c r="P949" s="27" t="s">
        <v>2511</v>
      </c>
      <c r="Q949" s="27" t="s">
        <v>5760</v>
      </c>
      <c r="R949" s="27" t="s">
        <v>6348</v>
      </c>
      <c r="S949" s="27" t="s">
        <v>6348</v>
      </c>
      <c r="T949" s="27" t="s">
        <v>5746</v>
      </c>
      <c r="U949" s="15">
        <v>1</v>
      </c>
      <c r="V949" s="15">
        <v>2002</v>
      </c>
      <c r="W949" s="15" t="s">
        <v>6360</v>
      </c>
      <c r="X949" s="17">
        <v>1</v>
      </c>
      <c r="Y949" s="17">
        <v>26</v>
      </c>
      <c r="AA949" s="17">
        <v>1</v>
      </c>
      <c r="AB949" s="17">
        <v>1</v>
      </c>
      <c r="AC949" s="17">
        <v>1</v>
      </c>
      <c r="AD949" s="17" t="s">
        <v>6370</v>
      </c>
      <c r="AE949" s="17" t="s">
        <v>6371</v>
      </c>
      <c r="AF949" s="17" t="s">
        <v>6371</v>
      </c>
      <c r="AG949" t="s">
        <v>5759</v>
      </c>
      <c r="AH949">
        <v>1</v>
      </c>
      <c r="AI949" t="s">
        <v>5741</v>
      </c>
      <c r="AJ949" s="18" t="s">
        <v>6007</v>
      </c>
      <c r="AK949" s="4" t="s">
        <v>6007</v>
      </c>
      <c r="AL949" s="4">
        <v>8</v>
      </c>
      <c r="AM949" s="4">
        <v>33</v>
      </c>
      <c r="AN949" s="4">
        <v>14</v>
      </c>
      <c r="AO949" s="4">
        <f t="shared" si="29"/>
        <v>8.0331399999999995</v>
      </c>
      <c r="AP949" s="4">
        <v>1</v>
      </c>
      <c r="AQ949" s="4">
        <v>0</v>
      </c>
      <c r="AR949" s="4" t="s">
        <v>5759</v>
      </c>
      <c r="AS949" s="4">
        <v>170602</v>
      </c>
      <c r="AT949" s="4">
        <v>17060201</v>
      </c>
      <c r="AU949" s="4" t="s">
        <v>5741</v>
      </c>
      <c r="AV949" s="4" t="str">
        <f t="shared" si="30"/>
        <v>VC1</v>
      </c>
      <c r="AW949" t="s">
        <v>5399</v>
      </c>
      <c r="AX949" s="18">
        <v>96.93</v>
      </c>
      <c r="AZ949" s="15">
        <v>16.45</v>
      </c>
      <c r="BA949" s="4" t="s">
        <v>5893</v>
      </c>
      <c r="BB949" s="4" t="s">
        <v>5649</v>
      </c>
      <c r="BC949" s="4" t="s">
        <v>21</v>
      </c>
    </row>
    <row r="950" spans="1:55" x14ac:dyDescent="0.3">
      <c r="A950">
        <v>100</v>
      </c>
      <c r="B950" t="s">
        <v>71</v>
      </c>
      <c r="C950" t="s">
        <v>2506</v>
      </c>
      <c r="D950" s="16">
        <v>37447.350694444445</v>
      </c>
      <c r="E950" s="16">
        <v>39331</v>
      </c>
      <c r="F950" t="s">
        <v>17</v>
      </c>
      <c r="G950" t="s">
        <v>2507</v>
      </c>
      <c r="H950" t="s">
        <v>212</v>
      </c>
      <c r="I950" t="s">
        <v>2508</v>
      </c>
      <c r="J950" t="s">
        <v>21</v>
      </c>
      <c r="K950" t="s">
        <v>2509</v>
      </c>
      <c r="L950">
        <v>1436</v>
      </c>
      <c r="M950">
        <v>44.218671550000003</v>
      </c>
      <c r="N950">
        <v>-114.9421498</v>
      </c>
      <c r="O950" t="s">
        <v>2506</v>
      </c>
      <c r="P950" s="27" t="s">
        <v>2506</v>
      </c>
      <c r="Q950" s="27" t="s">
        <v>5760</v>
      </c>
      <c r="R950" s="27" t="s">
        <v>6348</v>
      </c>
      <c r="S950" s="27" t="s">
        <v>6348</v>
      </c>
      <c r="T950" s="27" t="s">
        <v>5746</v>
      </c>
      <c r="U950" s="15">
        <v>1</v>
      </c>
      <c r="V950" s="15">
        <v>2002</v>
      </c>
      <c r="W950" s="15" t="s">
        <v>6360</v>
      </c>
      <c r="X950" s="17">
        <v>1</v>
      </c>
      <c r="Y950" s="17">
        <v>26</v>
      </c>
      <c r="AA950" s="17">
        <v>1</v>
      </c>
      <c r="AB950" s="17">
        <v>1</v>
      </c>
      <c r="AC950" s="17">
        <v>1</v>
      </c>
      <c r="AD950" s="17" t="s">
        <v>6370</v>
      </c>
      <c r="AE950" s="17" t="s">
        <v>6371</v>
      </c>
      <c r="AF950" s="17" t="s">
        <v>6371</v>
      </c>
      <c r="AG950" t="s">
        <v>5759</v>
      </c>
      <c r="AH950">
        <v>1</v>
      </c>
      <c r="AI950" t="s">
        <v>5741</v>
      </c>
      <c r="AJ950" s="18" t="s">
        <v>6007</v>
      </c>
      <c r="AK950" s="4" t="s">
        <v>6007</v>
      </c>
      <c r="AL950" s="4">
        <v>8</v>
      </c>
      <c r="AM950" s="4">
        <v>33</v>
      </c>
      <c r="AN950" s="4">
        <v>14</v>
      </c>
      <c r="AO950" s="4">
        <f t="shared" si="29"/>
        <v>8.0331399999999995</v>
      </c>
      <c r="AP950" s="4">
        <v>1</v>
      </c>
      <c r="AQ950" s="4">
        <v>0</v>
      </c>
      <c r="AR950" s="4" t="s">
        <v>5759</v>
      </c>
      <c r="AS950" s="4">
        <v>170602</v>
      </c>
      <c r="AT950" s="4">
        <v>17060201</v>
      </c>
      <c r="AU950" s="4" t="s">
        <v>5741</v>
      </c>
      <c r="AV950" s="4" t="str">
        <f t="shared" si="30"/>
        <v>VC1</v>
      </c>
      <c r="AW950" t="s">
        <v>5399</v>
      </c>
      <c r="AX950" s="18">
        <v>96.93</v>
      </c>
      <c r="AZ950" s="15">
        <v>16.45</v>
      </c>
      <c r="BA950" s="4" t="s">
        <v>5893</v>
      </c>
      <c r="BB950" s="4" t="s">
        <v>5649</v>
      </c>
      <c r="BC950" s="4" t="s">
        <v>21</v>
      </c>
    </row>
    <row r="951" spans="1:55" x14ac:dyDescent="0.3">
      <c r="A951">
        <v>100</v>
      </c>
      <c r="B951" t="s">
        <v>71</v>
      </c>
      <c r="C951" t="s">
        <v>2512</v>
      </c>
      <c r="D951" s="16">
        <v>37447.350694444445</v>
      </c>
      <c r="E951" s="16">
        <v>39331</v>
      </c>
      <c r="F951" t="s">
        <v>17</v>
      </c>
      <c r="G951" t="s">
        <v>2513</v>
      </c>
      <c r="H951" t="s">
        <v>212</v>
      </c>
      <c r="I951" t="s">
        <v>2514</v>
      </c>
      <c r="J951" t="s">
        <v>21</v>
      </c>
      <c r="K951" t="s">
        <v>2515</v>
      </c>
      <c r="L951">
        <v>1435</v>
      </c>
      <c r="M951">
        <v>44.221900239999997</v>
      </c>
      <c r="N951">
        <v>-114.9314605</v>
      </c>
      <c r="O951" t="s">
        <v>2512</v>
      </c>
      <c r="P951" s="27" t="s">
        <v>2512</v>
      </c>
      <c r="Q951" s="27" t="s">
        <v>5760</v>
      </c>
      <c r="R951" s="27" t="s">
        <v>6348</v>
      </c>
      <c r="S951" s="27" t="s">
        <v>6348</v>
      </c>
      <c r="T951" s="27" t="s">
        <v>5746</v>
      </c>
      <c r="U951" s="15">
        <v>1</v>
      </c>
      <c r="V951" s="15">
        <v>2002</v>
      </c>
      <c r="W951" s="15" t="s">
        <v>6360</v>
      </c>
      <c r="X951" s="17">
        <v>1</v>
      </c>
      <c r="Y951" s="17">
        <v>26</v>
      </c>
      <c r="AA951" s="17">
        <v>1</v>
      </c>
      <c r="AB951" s="17">
        <v>1</v>
      </c>
      <c r="AC951" s="17">
        <v>1</v>
      </c>
      <c r="AD951" s="17" t="s">
        <v>6370</v>
      </c>
      <c r="AE951" s="17" t="s">
        <v>6371</v>
      </c>
      <c r="AF951" s="17" t="s">
        <v>6371</v>
      </c>
      <c r="AG951" t="s">
        <v>5759</v>
      </c>
      <c r="AH951">
        <v>1</v>
      </c>
      <c r="AI951" t="s">
        <v>5741</v>
      </c>
      <c r="AJ951" s="15" t="s">
        <v>2512</v>
      </c>
      <c r="AK951" s="4" t="s">
        <v>6091</v>
      </c>
      <c r="AL951" s="4">
        <v>8</v>
      </c>
      <c r="AM951" s="4">
        <v>33</v>
      </c>
      <c r="AN951" s="4">
        <v>11</v>
      </c>
      <c r="AO951" s="4">
        <f t="shared" si="29"/>
        <v>8.0331099999999989</v>
      </c>
      <c r="AP951" s="4">
        <v>1</v>
      </c>
      <c r="AQ951" s="4">
        <v>0</v>
      </c>
      <c r="AR951" s="4" t="s">
        <v>5759</v>
      </c>
      <c r="AS951" s="4">
        <v>170602</v>
      </c>
      <c r="AT951" s="4">
        <v>17060201</v>
      </c>
      <c r="AU951" s="4" t="s">
        <v>5741</v>
      </c>
      <c r="AV951" s="4" t="str">
        <f t="shared" si="30"/>
        <v>VC2</v>
      </c>
      <c r="AW951" t="s">
        <v>5399</v>
      </c>
      <c r="AX951" s="18">
        <v>100</v>
      </c>
      <c r="AZ951" s="15">
        <v>16.63</v>
      </c>
      <c r="BA951" s="4" t="s">
        <v>5893</v>
      </c>
      <c r="BB951" s="4" t="s">
        <v>5649</v>
      </c>
      <c r="BC951" s="4" t="s">
        <v>21</v>
      </c>
    </row>
    <row r="952" spans="1:55" x14ac:dyDescent="0.3">
      <c r="A952">
        <v>110</v>
      </c>
      <c r="B952">
        <v>1</v>
      </c>
      <c r="C952" t="s">
        <v>2512</v>
      </c>
      <c r="D952" s="16">
        <v>39331</v>
      </c>
      <c r="E952" s="16">
        <v>40382</v>
      </c>
      <c r="F952" t="s">
        <v>17</v>
      </c>
      <c r="G952" t="s">
        <v>2513</v>
      </c>
      <c r="H952" t="s">
        <v>2516</v>
      </c>
      <c r="I952" t="s">
        <v>2514</v>
      </c>
      <c r="J952" t="s">
        <v>21</v>
      </c>
      <c r="K952" t="s">
        <v>2515</v>
      </c>
      <c r="L952">
        <v>1435</v>
      </c>
      <c r="M952">
        <v>44.221900239999997</v>
      </c>
      <c r="N952">
        <v>-114.9314605</v>
      </c>
      <c r="O952" t="s">
        <v>2512</v>
      </c>
      <c r="P952" s="27" t="s">
        <v>2512</v>
      </c>
      <c r="Q952" s="27" t="s">
        <v>5760</v>
      </c>
      <c r="R952" s="27" t="s">
        <v>6348</v>
      </c>
      <c r="S952" s="27" t="s">
        <v>6348</v>
      </c>
      <c r="T952" s="27" t="s">
        <v>5746</v>
      </c>
      <c r="U952" s="15">
        <v>1</v>
      </c>
      <c r="V952" s="15">
        <v>2002</v>
      </c>
      <c r="W952" s="15" t="s">
        <v>6360</v>
      </c>
      <c r="X952" s="17">
        <v>1</v>
      </c>
      <c r="Y952" s="17">
        <v>26</v>
      </c>
      <c r="AA952" s="17">
        <v>1</v>
      </c>
      <c r="AB952" s="17">
        <v>1</v>
      </c>
      <c r="AC952" s="17">
        <v>1</v>
      </c>
      <c r="AD952" s="17" t="s">
        <v>6370</v>
      </c>
      <c r="AE952" s="17" t="s">
        <v>6371</v>
      </c>
      <c r="AF952" s="17" t="s">
        <v>6371</v>
      </c>
      <c r="AG952" t="s">
        <v>5759</v>
      </c>
      <c r="AH952">
        <v>1</v>
      </c>
      <c r="AI952" t="s">
        <v>5741</v>
      </c>
      <c r="AJ952" s="15" t="s">
        <v>2512</v>
      </c>
      <c r="AK952" s="4" t="s">
        <v>6091</v>
      </c>
      <c r="AL952" s="4">
        <v>8</v>
      </c>
      <c r="AM952" s="4">
        <v>33</v>
      </c>
      <c r="AN952" s="4">
        <v>11</v>
      </c>
      <c r="AO952" s="4">
        <f t="shared" si="29"/>
        <v>8.0331099999999989</v>
      </c>
      <c r="AP952" s="4">
        <v>1</v>
      </c>
      <c r="AQ952" s="4">
        <v>0</v>
      </c>
      <c r="AR952" s="4" t="s">
        <v>5759</v>
      </c>
      <c r="AS952" s="4">
        <v>170602</v>
      </c>
      <c r="AT952" s="4">
        <v>17060201</v>
      </c>
      <c r="AU952" s="4" t="s">
        <v>5741</v>
      </c>
      <c r="AV952" s="4" t="str">
        <f t="shared" si="30"/>
        <v>VC2</v>
      </c>
      <c r="AW952" t="s">
        <v>5399</v>
      </c>
      <c r="AX952" s="18">
        <v>100</v>
      </c>
      <c r="AZ952" s="15">
        <v>16.63</v>
      </c>
      <c r="BA952" s="4" t="s">
        <v>5893</v>
      </c>
      <c r="BB952" s="4" t="s">
        <v>5649</v>
      </c>
      <c r="BC952" s="4" t="s">
        <v>21</v>
      </c>
    </row>
    <row r="953" spans="1:55" x14ac:dyDescent="0.3">
      <c r="A953">
        <v>110</v>
      </c>
      <c r="B953">
        <v>2</v>
      </c>
      <c r="C953" t="s">
        <v>2512</v>
      </c>
      <c r="D953" s="16">
        <v>39331</v>
      </c>
      <c r="E953" s="16">
        <v>40382</v>
      </c>
      <c r="F953" t="s">
        <v>17</v>
      </c>
      <c r="G953" t="s">
        <v>2513</v>
      </c>
      <c r="H953" t="s">
        <v>2516</v>
      </c>
      <c r="I953" t="s">
        <v>2514</v>
      </c>
      <c r="J953" t="s">
        <v>21</v>
      </c>
      <c r="K953" t="s">
        <v>2515</v>
      </c>
      <c r="L953">
        <v>1435</v>
      </c>
      <c r="M953">
        <v>44.221900239999997</v>
      </c>
      <c r="N953">
        <v>-114.9314605</v>
      </c>
      <c r="O953" t="s">
        <v>2512</v>
      </c>
      <c r="P953" s="27" t="s">
        <v>2512</v>
      </c>
      <c r="Q953" s="27" t="s">
        <v>5760</v>
      </c>
      <c r="R953" s="27" t="s">
        <v>6348</v>
      </c>
      <c r="S953" s="27" t="s">
        <v>6348</v>
      </c>
      <c r="T953" s="27" t="s">
        <v>5746</v>
      </c>
      <c r="U953" s="15">
        <v>1</v>
      </c>
      <c r="V953" s="15">
        <v>2002</v>
      </c>
      <c r="W953" s="15" t="s">
        <v>6360</v>
      </c>
      <c r="X953" s="17">
        <v>1</v>
      </c>
      <c r="Y953" s="17">
        <v>26</v>
      </c>
      <c r="AA953" s="17">
        <v>1</v>
      </c>
      <c r="AB953" s="17">
        <v>1</v>
      </c>
      <c r="AC953" s="17">
        <v>1</v>
      </c>
      <c r="AD953" s="17" t="s">
        <v>6370</v>
      </c>
      <c r="AE953" s="17" t="s">
        <v>6371</v>
      </c>
      <c r="AF953" s="17" t="s">
        <v>6371</v>
      </c>
      <c r="AG953" t="s">
        <v>5759</v>
      </c>
      <c r="AH953">
        <v>1</v>
      </c>
      <c r="AI953" t="s">
        <v>5741</v>
      </c>
      <c r="AJ953" s="15" t="s">
        <v>2512</v>
      </c>
      <c r="AK953" s="4" t="s">
        <v>6091</v>
      </c>
      <c r="AL953" s="4">
        <v>8</v>
      </c>
      <c r="AM953" s="4">
        <v>33</v>
      </c>
      <c r="AN953" s="4">
        <v>11</v>
      </c>
      <c r="AO953" s="4">
        <f t="shared" si="29"/>
        <v>8.0331099999999989</v>
      </c>
      <c r="AP953" s="4">
        <v>1</v>
      </c>
      <c r="AQ953" s="4">
        <v>0</v>
      </c>
      <c r="AR953" s="4" t="s">
        <v>5759</v>
      </c>
      <c r="AS953" s="4">
        <v>170602</v>
      </c>
      <c r="AT953" s="4">
        <v>17060201</v>
      </c>
      <c r="AU953" s="4" t="s">
        <v>5741</v>
      </c>
      <c r="AV953" s="4" t="str">
        <f t="shared" si="30"/>
        <v>VC2</v>
      </c>
      <c r="AW953" t="s">
        <v>5399</v>
      </c>
      <c r="AX953" s="18">
        <v>100</v>
      </c>
      <c r="AZ953" s="15">
        <v>16.63</v>
      </c>
      <c r="BA953" s="4" t="s">
        <v>5893</v>
      </c>
      <c r="BB953" s="4" t="s">
        <v>5649</v>
      </c>
      <c r="BC953" s="4" t="s">
        <v>21</v>
      </c>
    </row>
    <row r="954" spans="1:55" x14ac:dyDescent="0.3">
      <c r="A954">
        <v>110</v>
      </c>
      <c r="B954">
        <v>3</v>
      </c>
      <c r="C954" t="s">
        <v>2512</v>
      </c>
      <c r="D954" s="16">
        <v>39331</v>
      </c>
      <c r="E954" s="16">
        <v>40382</v>
      </c>
      <c r="F954" t="s">
        <v>17</v>
      </c>
      <c r="G954" t="s">
        <v>2513</v>
      </c>
      <c r="H954" t="s">
        <v>2516</v>
      </c>
      <c r="I954" t="s">
        <v>2514</v>
      </c>
      <c r="J954" t="s">
        <v>21</v>
      </c>
      <c r="K954" t="s">
        <v>2515</v>
      </c>
      <c r="L954">
        <v>1435</v>
      </c>
      <c r="M954">
        <v>44.221900239999997</v>
      </c>
      <c r="N954">
        <v>-114.9314605</v>
      </c>
      <c r="O954" t="s">
        <v>2512</v>
      </c>
      <c r="P954" s="27" t="s">
        <v>2512</v>
      </c>
      <c r="Q954" s="27" t="s">
        <v>5760</v>
      </c>
      <c r="R954" s="27" t="s">
        <v>6348</v>
      </c>
      <c r="S954" s="27" t="s">
        <v>6348</v>
      </c>
      <c r="T954" s="27" t="s">
        <v>5746</v>
      </c>
      <c r="U954" s="15">
        <v>1</v>
      </c>
      <c r="V954" s="15">
        <v>2002</v>
      </c>
      <c r="W954" s="15" t="s">
        <v>6360</v>
      </c>
      <c r="X954" s="17">
        <v>1</v>
      </c>
      <c r="Y954" s="17">
        <v>26</v>
      </c>
      <c r="AA954" s="17">
        <v>1</v>
      </c>
      <c r="AB954" s="17">
        <v>1</v>
      </c>
      <c r="AC954" s="17">
        <v>1</v>
      </c>
      <c r="AD954" s="17" t="s">
        <v>6370</v>
      </c>
      <c r="AE954" s="17" t="s">
        <v>6371</v>
      </c>
      <c r="AF954" s="17" t="s">
        <v>6371</v>
      </c>
      <c r="AG954" t="s">
        <v>5759</v>
      </c>
      <c r="AH954">
        <v>1</v>
      </c>
      <c r="AI954" t="s">
        <v>5741</v>
      </c>
      <c r="AJ954" s="15" t="s">
        <v>2512</v>
      </c>
      <c r="AK954" s="4" t="s">
        <v>6091</v>
      </c>
      <c r="AL954" s="4">
        <v>8</v>
      </c>
      <c r="AM954" s="4">
        <v>33</v>
      </c>
      <c r="AN954" s="4">
        <v>11</v>
      </c>
      <c r="AO954" s="4">
        <f t="shared" si="29"/>
        <v>8.0331099999999989</v>
      </c>
      <c r="AP954" s="4">
        <v>1</v>
      </c>
      <c r="AQ954" s="4">
        <v>0</v>
      </c>
      <c r="AR954" s="4" t="s">
        <v>5759</v>
      </c>
      <c r="AS954" s="4">
        <v>170602</v>
      </c>
      <c r="AT954" s="4">
        <v>17060201</v>
      </c>
      <c r="AU954" s="4" t="s">
        <v>5741</v>
      </c>
      <c r="AV954" s="4" t="str">
        <f t="shared" si="30"/>
        <v>VC2</v>
      </c>
      <c r="AW954" t="s">
        <v>5399</v>
      </c>
      <c r="AX954" s="18">
        <v>100</v>
      </c>
      <c r="AZ954" s="15">
        <v>16.63</v>
      </c>
      <c r="BA954" s="4" t="s">
        <v>5893</v>
      </c>
      <c r="BB954" s="4" t="s">
        <v>5649</v>
      </c>
      <c r="BC954" s="4" t="s">
        <v>21</v>
      </c>
    </row>
    <row r="955" spans="1:55" x14ac:dyDescent="0.3">
      <c r="A955">
        <v>110</v>
      </c>
      <c r="B955">
        <v>4</v>
      </c>
      <c r="C955" t="s">
        <v>2512</v>
      </c>
      <c r="D955" s="16">
        <v>39331</v>
      </c>
      <c r="E955" s="16">
        <v>40382</v>
      </c>
      <c r="F955" t="s">
        <v>17</v>
      </c>
      <c r="G955" t="s">
        <v>2513</v>
      </c>
      <c r="H955" t="s">
        <v>2516</v>
      </c>
      <c r="I955" t="s">
        <v>2514</v>
      </c>
      <c r="J955" t="s">
        <v>21</v>
      </c>
      <c r="K955" t="s">
        <v>2515</v>
      </c>
      <c r="L955">
        <v>1435</v>
      </c>
      <c r="M955">
        <v>44.221900239999997</v>
      </c>
      <c r="N955">
        <v>-114.9314605</v>
      </c>
      <c r="O955" t="s">
        <v>2512</v>
      </c>
      <c r="P955" s="27" t="s">
        <v>2512</v>
      </c>
      <c r="Q955" s="27" t="s">
        <v>5760</v>
      </c>
      <c r="R955" s="27" t="s">
        <v>6348</v>
      </c>
      <c r="S955" s="27" t="s">
        <v>6348</v>
      </c>
      <c r="T955" s="27" t="s">
        <v>5746</v>
      </c>
      <c r="U955" s="15">
        <v>1</v>
      </c>
      <c r="V955" s="15">
        <v>2002</v>
      </c>
      <c r="W955" s="15" t="s">
        <v>6360</v>
      </c>
      <c r="X955" s="17">
        <v>1</v>
      </c>
      <c r="Y955" s="17">
        <v>26</v>
      </c>
      <c r="AA955" s="17">
        <v>1</v>
      </c>
      <c r="AB955" s="17">
        <v>1</v>
      </c>
      <c r="AC955" s="17">
        <v>1</v>
      </c>
      <c r="AD955" s="17" t="s">
        <v>6370</v>
      </c>
      <c r="AE955" s="17" t="s">
        <v>6371</v>
      </c>
      <c r="AF955" s="17" t="s">
        <v>6371</v>
      </c>
      <c r="AG955" t="s">
        <v>5759</v>
      </c>
      <c r="AH955">
        <v>1</v>
      </c>
      <c r="AI955" t="s">
        <v>5741</v>
      </c>
      <c r="AJ955" s="15" t="s">
        <v>2512</v>
      </c>
      <c r="AK955" s="4" t="s">
        <v>6091</v>
      </c>
      <c r="AL955" s="4">
        <v>8</v>
      </c>
      <c r="AM955" s="4">
        <v>33</v>
      </c>
      <c r="AN955" s="4">
        <v>11</v>
      </c>
      <c r="AO955" s="4">
        <f t="shared" si="29"/>
        <v>8.0331099999999989</v>
      </c>
      <c r="AP955" s="4">
        <v>1</v>
      </c>
      <c r="AQ955" s="4">
        <v>0</v>
      </c>
      <c r="AR955" s="4" t="s">
        <v>5759</v>
      </c>
      <c r="AS955" s="4">
        <v>170602</v>
      </c>
      <c r="AT955" s="4">
        <v>17060201</v>
      </c>
      <c r="AU955" s="4" t="s">
        <v>5741</v>
      </c>
      <c r="AV955" s="4" t="str">
        <f t="shared" si="30"/>
        <v>VC2</v>
      </c>
      <c r="AW955" t="s">
        <v>5399</v>
      </c>
      <c r="AX955" s="18">
        <v>100</v>
      </c>
      <c r="AZ955" s="15">
        <v>16.63</v>
      </c>
      <c r="BA955" s="4" t="s">
        <v>5893</v>
      </c>
      <c r="BB955" s="4" t="s">
        <v>5649</v>
      </c>
      <c r="BC955" s="4" t="s">
        <v>21</v>
      </c>
    </row>
    <row r="956" spans="1:55" x14ac:dyDescent="0.3">
      <c r="A956">
        <v>110</v>
      </c>
      <c r="B956">
        <v>5</v>
      </c>
      <c r="C956" t="s">
        <v>2512</v>
      </c>
      <c r="D956" s="16">
        <v>39331</v>
      </c>
      <c r="E956" s="16">
        <v>40382</v>
      </c>
      <c r="F956" t="s">
        <v>17</v>
      </c>
      <c r="G956" t="s">
        <v>2513</v>
      </c>
      <c r="H956" t="s">
        <v>2516</v>
      </c>
      <c r="I956" t="s">
        <v>2514</v>
      </c>
      <c r="J956" t="s">
        <v>21</v>
      </c>
      <c r="K956" t="s">
        <v>2515</v>
      </c>
      <c r="L956">
        <v>1435</v>
      </c>
      <c r="M956">
        <v>44.221900239999997</v>
      </c>
      <c r="N956">
        <v>-114.9314605</v>
      </c>
      <c r="O956" t="s">
        <v>2512</v>
      </c>
      <c r="P956" s="27" t="s">
        <v>2512</v>
      </c>
      <c r="Q956" s="27" t="s">
        <v>5760</v>
      </c>
      <c r="R956" s="27" t="s">
        <v>6348</v>
      </c>
      <c r="S956" s="27" t="s">
        <v>6348</v>
      </c>
      <c r="T956" s="27" t="s">
        <v>5746</v>
      </c>
      <c r="U956" s="15">
        <v>1</v>
      </c>
      <c r="V956" s="15">
        <v>2002</v>
      </c>
      <c r="W956" s="15" t="s">
        <v>6360</v>
      </c>
      <c r="X956" s="17">
        <v>1</v>
      </c>
      <c r="Y956" s="17">
        <v>26</v>
      </c>
      <c r="AA956" s="17">
        <v>1</v>
      </c>
      <c r="AB956" s="17">
        <v>1</v>
      </c>
      <c r="AC956" s="17">
        <v>1</v>
      </c>
      <c r="AD956" s="17" t="s">
        <v>6370</v>
      </c>
      <c r="AE956" s="17" t="s">
        <v>6371</v>
      </c>
      <c r="AF956" s="17" t="s">
        <v>6371</v>
      </c>
      <c r="AG956" t="s">
        <v>5759</v>
      </c>
      <c r="AH956">
        <v>1</v>
      </c>
      <c r="AI956" t="s">
        <v>5741</v>
      </c>
      <c r="AJ956" s="15" t="s">
        <v>2512</v>
      </c>
      <c r="AK956" s="4" t="s">
        <v>6091</v>
      </c>
      <c r="AL956" s="4">
        <v>8</v>
      </c>
      <c r="AM956" s="4">
        <v>33</v>
      </c>
      <c r="AN956" s="4">
        <v>11</v>
      </c>
      <c r="AO956" s="4">
        <f t="shared" si="29"/>
        <v>8.0331099999999989</v>
      </c>
      <c r="AP956" s="4">
        <v>1</v>
      </c>
      <c r="AQ956" s="4">
        <v>0</v>
      </c>
      <c r="AR956" s="4" t="s">
        <v>5759</v>
      </c>
      <c r="AS956" s="4">
        <v>170602</v>
      </c>
      <c r="AT956" s="4">
        <v>17060201</v>
      </c>
      <c r="AU956" s="4" t="s">
        <v>5741</v>
      </c>
      <c r="AV956" s="4" t="str">
        <f t="shared" si="30"/>
        <v>VC2</v>
      </c>
      <c r="AW956" t="s">
        <v>5399</v>
      </c>
      <c r="AX956" s="18">
        <v>100</v>
      </c>
      <c r="AZ956" s="15">
        <v>16.63</v>
      </c>
      <c r="BA956" s="4" t="s">
        <v>5893</v>
      </c>
      <c r="BB956" s="4" t="s">
        <v>5649</v>
      </c>
      <c r="BC956" s="4" t="s">
        <v>21</v>
      </c>
    </row>
    <row r="957" spans="1:55" x14ac:dyDescent="0.3">
      <c r="A957">
        <v>110</v>
      </c>
      <c r="B957">
        <v>6</v>
      </c>
      <c r="C957" t="s">
        <v>2512</v>
      </c>
      <c r="D957" s="16">
        <v>39331</v>
      </c>
      <c r="E957" s="16">
        <v>40382</v>
      </c>
      <c r="F957" t="s">
        <v>17</v>
      </c>
      <c r="G957" t="s">
        <v>2513</v>
      </c>
      <c r="H957" t="s">
        <v>2516</v>
      </c>
      <c r="I957" t="s">
        <v>2514</v>
      </c>
      <c r="J957" t="s">
        <v>21</v>
      </c>
      <c r="K957" t="s">
        <v>2515</v>
      </c>
      <c r="L957">
        <v>1435</v>
      </c>
      <c r="M957">
        <v>44.221900239999997</v>
      </c>
      <c r="N957">
        <v>-114.9314605</v>
      </c>
      <c r="O957" t="s">
        <v>2512</v>
      </c>
      <c r="P957" s="27" t="s">
        <v>2512</v>
      </c>
      <c r="Q957" s="27" t="s">
        <v>5760</v>
      </c>
      <c r="R957" s="27" t="s">
        <v>6348</v>
      </c>
      <c r="S957" s="27" t="s">
        <v>6348</v>
      </c>
      <c r="T957" s="27" t="s">
        <v>5746</v>
      </c>
      <c r="U957" s="15">
        <v>1</v>
      </c>
      <c r="V957" s="15">
        <v>2002</v>
      </c>
      <c r="W957" s="15" t="s">
        <v>6360</v>
      </c>
      <c r="X957" s="17">
        <v>1</v>
      </c>
      <c r="Y957" s="17">
        <v>26</v>
      </c>
      <c r="AA957" s="17">
        <v>1</v>
      </c>
      <c r="AB957" s="17">
        <v>1</v>
      </c>
      <c r="AC957" s="17">
        <v>1</v>
      </c>
      <c r="AD957" s="17" t="s">
        <v>6370</v>
      </c>
      <c r="AE957" s="17" t="s">
        <v>6371</v>
      </c>
      <c r="AF957" s="17" t="s">
        <v>6371</v>
      </c>
      <c r="AG957" t="s">
        <v>5759</v>
      </c>
      <c r="AH957">
        <v>1</v>
      </c>
      <c r="AI957" t="s">
        <v>5741</v>
      </c>
      <c r="AJ957" s="15" t="s">
        <v>2512</v>
      </c>
      <c r="AK957" s="4" t="s">
        <v>6091</v>
      </c>
      <c r="AL957" s="4">
        <v>8</v>
      </c>
      <c r="AM957" s="4">
        <v>33</v>
      </c>
      <c r="AN957" s="4">
        <v>11</v>
      </c>
      <c r="AO957" s="4">
        <f t="shared" si="29"/>
        <v>8.0331099999999989</v>
      </c>
      <c r="AP957" s="4">
        <v>1</v>
      </c>
      <c r="AQ957" s="4">
        <v>0</v>
      </c>
      <c r="AR957" s="4" t="s">
        <v>5759</v>
      </c>
      <c r="AS957" s="4">
        <v>170602</v>
      </c>
      <c r="AT957" s="4">
        <v>17060201</v>
      </c>
      <c r="AU957" s="4" t="s">
        <v>5741</v>
      </c>
      <c r="AV957" s="4" t="str">
        <f t="shared" si="30"/>
        <v>VC2</v>
      </c>
      <c r="AW957" t="s">
        <v>5399</v>
      </c>
      <c r="AX957" s="18">
        <v>100</v>
      </c>
      <c r="AZ957" s="15">
        <v>16.63</v>
      </c>
      <c r="BA957" s="4" t="s">
        <v>5893</v>
      </c>
      <c r="BB957" s="4" t="s">
        <v>5649</v>
      </c>
      <c r="BC957" s="4" t="s">
        <v>21</v>
      </c>
    </row>
    <row r="958" spans="1:55" x14ac:dyDescent="0.3">
      <c r="A958">
        <v>120</v>
      </c>
      <c r="B958">
        <v>4</v>
      </c>
      <c r="C958" t="s">
        <v>2512</v>
      </c>
      <c r="D958" s="16">
        <v>40382</v>
      </c>
      <c r="E958" s="16">
        <v>41284.484722222223</v>
      </c>
      <c r="F958" t="s">
        <v>17</v>
      </c>
      <c r="G958" t="s">
        <v>2513</v>
      </c>
      <c r="H958" t="s">
        <v>2520</v>
      </c>
      <c r="I958" t="s">
        <v>2514</v>
      </c>
      <c r="J958" t="s">
        <v>21</v>
      </c>
      <c r="K958" t="s">
        <v>2515</v>
      </c>
      <c r="L958">
        <v>1435</v>
      </c>
      <c r="M958">
        <v>44.221900239999997</v>
      </c>
      <c r="N958">
        <v>-114.9314605</v>
      </c>
      <c r="O958" t="s">
        <v>2512</v>
      </c>
      <c r="P958" s="27" t="s">
        <v>2519</v>
      </c>
      <c r="Q958" s="27" t="s">
        <v>5760</v>
      </c>
      <c r="R958" s="27" t="s">
        <v>6348</v>
      </c>
      <c r="S958" s="27" t="s">
        <v>6348</v>
      </c>
      <c r="T958" s="27" t="s">
        <v>5746</v>
      </c>
      <c r="U958" s="15">
        <v>1</v>
      </c>
      <c r="V958" s="15">
        <v>2002</v>
      </c>
      <c r="W958" s="15" t="s">
        <v>6360</v>
      </c>
      <c r="X958" s="17">
        <v>1</v>
      </c>
      <c r="Y958" s="17">
        <v>26</v>
      </c>
      <c r="AA958" s="17">
        <v>1</v>
      </c>
      <c r="AB958" s="17">
        <v>1</v>
      </c>
      <c r="AC958" s="17">
        <v>1</v>
      </c>
      <c r="AD958" s="17" t="s">
        <v>6370</v>
      </c>
      <c r="AE958" s="17" t="s">
        <v>6371</v>
      </c>
      <c r="AF958" s="17" t="s">
        <v>6371</v>
      </c>
      <c r="AG958" t="s">
        <v>5759</v>
      </c>
      <c r="AH958">
        <v>1</v>
      </c>
      <c r="AI958" t="s">
        <v>5741</v>
      </c>
      <c r="AJ958" s="15" t="s">
        <v>2512</v>
      </c>
      <c r="AK958" s="4" t="s">
        <v>6091</v>
      </c>
      <c r="AL958" s="4">
        <v>8</v>
      </c>
      <c r="AM958" s="4">
        <v>33</v>
      </c>
      <c r="AN958" s="4">
        <v>12</v>
      </c>
      <c r="AO958" s="4">
        <f t="shared" si="29"/>
        <v>8.0331200000000003</v>
      </c>
      <c r="AP958" s="4">
        <v>1</v>
      </c>
      <c r="AQ958" s="4">
        <v>0</v>
      </c>
      <c r="AR958" s="4" t="s">
        <v>5759</v>
      </c>
      <c r="AS958" s="4">
        <v>170602</v>
      </c>
      <c r="AT958" s="4">
        <v>17060201</v>
      </c>
      <c r="AU958" s="4" t="s">
        <v>5741</v>
      </c>
      <c r="AV958" s="4" t="str">
        <f t="shared" si="30"/>
        <v>VC2</v>
      </c>
      <c r="AW958" t="s">
        <v>5399</v>
      </c>
      <c r="AX958" s="18">
        <v>100</v>
      </c>
      <c r="AZ958" s="15">
        <v>16.63</v>
      </c>
      <c r="BA958" s="4" t="s">
        <v>5893</v>
      </c>
      <c r="BB958" s="4" t="s">
        <v>5649</v>
      </c>
      <c r="BC958" s="4" t="s">
        <v>21</v>
      </c>
    </row>
    <row r="959" spans="1:55" x14ac:dyDescent="0.3">
      <c r="A959">
        <v>120</v>
      </c>
      <c r="B959">
        <v>5</v>
      </c>
      <c r="C959" t="s">
        <v>2512</v>
      </c>
      <c r="D959" s="16">
        <v>40382</v>
      </c>
      <c r="E959" s="16">
        <v>41284.484722222223</v>
      </c>
      <c r="F959" t="s">
        <v>17</v>
      </c>
      <c r="G959" t="s">
        <v>2513</v>
      </c>
      <c r="H959" t="s">
        <v>2520</v>
      </c>
      <c r="I959" t="s">
        <v>2514</v>
      </c>
      <c r="J959" t="s">
        <v>21</v>
      </c>
      <c r="K959" t="s">
        <v>2515</v>
      </c>
      <c r="L959">
        <v>1435</v>
      </c>
      <c r="M959">
        <v>44.221900239999997</v>
      </c>
      <c r="N959">
        <v>-114.9314605</v>
      </c>
      <c r="O959" t="s">
        <v>2512</v>
      </c>
      <c r="P959" s="27" t="s">
        <v>2519</v>
      </c>
      <c r="Q959" s="27" t="s">
        <v>5760</v>
      </c>
      <c r="R959" s="27" t="s">
        <v>6348</v>
      </c>
      <c r="S959" s="27" t="s">
        <v>6348</v>
      </c>
      <c r="T959" s="27" t="s">
        <v>5746</v>
      </c>
      <c r="U959" s="15">
        <v>1</v>
      </c>
      <c r="V959" s="15">
        <v>2002</v>
      </c>
      <c r="W959" s="15" t="s">
        <v>6360</v>
      </c>
      <c r="X959" s="17">
        <v>1</v>
      </c>
      <c r="Y959" s="17">
        <v>26</v>
      </c>
      <c r="AA959" s="17">
        <v>1</v>
      </c>
      <c r="AB959" s="17">
        <v>1</v>
      </c>
      <c r="AC959" s="17">
        <v>1</v>
      </c>
      <c r="AD959" s="17" t="s">
        <v>6370</v>
      </c>
      <c r="AE959" s="17" t="s">
        <v>6371</v>
      </c>
      <c r="AF959" s="17" t="s">
        <v>6371</v>
      </c>
      <c r="AG959" t="s">
        <v>5759</v>
      </c>
      <c r="AH959">
        <v>1</v>
      </c>
      <c r="AI959" t="s">
        <v>5741</v>
      </c>
      <c r="AJ959" s="15" t="s">
        <v>2512</v>
      </c>
      <c r="AK959" s="4" t="s">
        <v>6091</v>
      </c>
      <c r="AL959" s="4">
        <v>8</v>
      </c>
      <c r="AM959" s="4">
        <v>33</v>
      </c>
      <c r="AN959" s="4">
        <v>12</v>
      </c>
      <c r="AO959" s="4">
        <f t="shared" si="29"/>
        <v>8.0331200000000003</v>
      </c>
      <c r="AP959" s="4">
        <v>1</v>
      </c>
      <c r="AQ959" s="4">
        <v>0</v>
      </c>
      <c r="AR959" s="4" t="s">
        <v>5759</v>
      </c>
      <c r="AS959" s="4">
        <v>170602</v>
      </c>
      <c r="AT959" s="4">
        <v>17060201</v>
      </c>
      <c r="AU959" s="4" t="s">
        <v>5741</v>
      </c>
      <c r="AV959" s="4" t="str">
        <f t="shared" si="30"/>
        <v>VC2</v>
      </c>
      <c r="AW959" t="s">
        <v>5399</v>
      </c>
      <c r="AX959" s="18">
        <v>100</v>
      </c>
      <c r="AZ959" s="15">
        <v>16.63</v>
      </c>
      <c r="BA959" s="4" t="s">
        <v>5893</v>
      </c>
      <c r="BB959" s="4" t="s">
        <v>5649</v>
      </c>
      <c r="BC959" s="4" t="s">
        <v>21</v>
      </c>
    </row>
    <row r="960" spans="1:55" x14ac:dyDescent="0.3">
      <c r="A960">
        <v>120</v>
      </c>
      <c r="B960">
        <v>6</v>
      </c>
      <c r="C960" t="s">
        <v>2512</v>
      </c>
      <c r="D960" s="16">
        <v>40382</v>
      </c>
      <c r="E960" s="16">
        <v>41284.484722222223</v>
      </c>
      <c r="F960" t="s">
        <v>17</v>
      </c>
      <c r="G960" t="s">
        <v>2513</v>
      </c>
      <c r="H960" t="s">
        <v>2520</v>
      </c>
      <c r="I960" t="s">
        <v>2514</v>
      </c>
      <c r="J960" t="s">
        <v>21</v>
      </c>
      <c r="K960" t="s">
        <v>2515</v>
      </c>
      <c r="L960">
        <v>1435</v>
      </c>
      <c r="M960">
        <v>44.221900239999997</v>
      </c>
      <c r="N960">
        <v>-114.9314605</v>
      </c>
      <c r="O960" t="s">
        <v>2512</v>
      </c>
      <c r="P960" s="27" t="s">
        <v>2519</v>
      </c>
      <c r="Q960" s="27" t="s">
        <v>5760</v>
      </c>
      <c r="R960" s="27" t="s">
        <v>6348</v>
      </c>
      <c r="S960" s="27" t="s">
        <v>6348</v>
      </c>
      <c r="T960" s="27" t="s">
        <v>5746</v>
      </c>
      <c r="U960" s="15">
        <v>1</v>
      </c>
      <c r="V960" s="15">
        <v>2002</v>
      </c>
      <c r="W960" s="15" t="s">
        <v>6360</v>
      </c>
      <c r="X960" s="17">
        <v>1</v>
      </c>
      <c r="Y960" s="17">
        <v>26</v>
      </c>
      <c r="AA960" s="17">
        <v>1</v>
      </c>
      <c r="AB960" s="17">
        <v>1</v>
      </c>
      <c r="AC960" s="17">
        <v>1</v>
      </c>
      <c r="AD960" s="17" t="s">
        <v>6370</v>
      </c>
      <c r="AE960" s="17" t="s">
        <v>6371</v>
      </c>
      <c r="AF960" s="17" t="s">
        <v>6371</v>
      </c>
      <c r="AG960" t="s">
        <v>5759</v>
      </c>
      <c r="AH960">
        <v>1</v>
      </c>
      <c r="AI960" t="s">
        <v>5741</v>
      </c>
      <c r="AJ960" s="15" t="s">
        <v>2512</v>
      </c>
      <c r="AK960" s="4" t="s">
        <v>6091</v>
      </c>
      <c r="AL960" s="4">
        <v>8</v>
      </c>
      <c r="AM960" s="4">
        <v>33</v>
      </c>
      <c r="AN960" s="4">
        <v>12</v>
      </c>
      <c r="AO960" s="4">
        <f t="shared" si="29"/>
        <v>8.0331200000000003</v>
      </c>
      <c r="AP960" s="4">
        <v>1</v>
      </c>
      <c r="AQ960" s="4">
        <v>0</v>
      </c>
      <c r="AR960" s="4" t="s">
        <v>5759</v>
      </c>
      <c r="AS960" s="4">
        <v>170602</v>
      </c>
      <c r="AT960" s="4">
        <v>17060201</v>
      </c>
      <c r="AU960" s="4" t="s">
        <v>5741</v>
      </c>
      <c r="AV960" s="4" t="str">
        <f t="shared" si="30"/>
        <v>VC2</v>
      </c>
      <c r="AW960" t="s">
        <v>5399</v>
      </c>
      <c r="AX960" s="18">
        <v>100</v>
      </c>
      <c r="AZ960" s="15">
        <v>16.63</v>
      </c>
      <c r="BA960" s="4" t="s">
        <v>5893</v>
      </c>
      <c r="BB960" s="4" t="s">
        <v>5649</v>
      </c>
      <c r="BC960" s="4" t="s">
        <v>21</v>
      </c>
    </row>
    <row r="961" spans="1:55" x14ac:dyDescent="0.3">
      <c r="A961">
        <v>130</v>
      </c>
      <c r="B961" t="s">
        <v>205</v>
      </c>
      <c r="C961" t="s">
        <v>2512</v>
      </c>
      <c r="D961" s="16">
        <v>41284.484722222223</v>
      </c>
      <c r="E961" s="15" t="s">
        <v>16</v>
      </c>
      <c r="F961" t="s">
        <v>17</v>
      </c>
      <c r="G961" t="s">
        <v>2513</v>
      </c>
      <c r="H961" t="s">
        <v>2520</v>
      </c>
      <c r="I961" t="s">
        <v>2514</v>
      </c>
      <c r="J961" t="s">
        <v>21</v>
      </c>
      <c r="K961" t="s">
        <v>2515</v>
      </c>
      <c r="L961">
        <v>1435</v>
      </c>
      <c r="M961">
        <v>44.221900239999997</v>
      </c>
      <c r="N961">
        <v>-114.9314605</v>
      </c>
      <c r="O961" t="s">
        <v>2512</v>
      </c>
      <c r="P961" s="27" t="s">
        <v>2519</v>
      </c>
      <c r="Q961" s="27" t="s">
        <v>5760</v>
      </c>
      <c r="R961" s="27" t="s">
        <v>6348</v>
      </c>
      <c r="S961" s="27" t="s">
        <v>6348</v>
      </c>
      <c r="T961" s="27" t="s">
        <v>5746</v>
      </c>
      <c r="U961" s="15">
        <v>1</v>
      </c>
      <c r="V961" s="15">
        <v>2002</v>
      </c>
      <c r="W961" s="15" t="s">
        <v>6360</v>
      </c>
      <c r="X961" s="17">
        <v>1</v>
      </c>
      <c r="Y961" s="17">
        <v>26</v>
      </c>
      <c r="AA961" s="17">
        <v>1</v>
      </c>
      <c r="AB961" s="17">
        <v>1</v>
      </c>
      <c r="AC961" s="17">
        <v>1</v>
      </c>
      <c r="AD961" s="17" t="s">
        <v>6370</v>
      </c>
      <c r="AE961" s="17" t="s">
        <v>6371</v>
      </c>
      <c r="AF961" s="17" t="s">
        <v>6371</v>
      </c>
      <c r="AG961" t="s">
        <v>5759</v>
      </c>
      <c r="AH961">
        <v>1</v>
      </c>
      <c r="AI961" t="s">
        <v>5741</v>
      </c>
      <c r="AJ961" s="15" t="s">
        <v>2512</v>
      </c>
      <c r="AK961" s="4" t="s">
        <v>6091</v>
      </c>
      <c r="AL961" s="4">
        <v>8</v>
      </c>
      <c r="AM961" s="4">
        <v>33</v>
      </c>
      <c r="AN961" s="4">
        <v>12</v>
      </c>
      <c r="AO961" s="4">
        <f t="shared" si="29"/>
        <v>8.0331200000000003</v>
      </c>
      <c r="AP961" s="4">
        <v>1</v>
      </c>
      <c r="AQ961" s="4">
        <v>0</v>
      </c>
      <c r="AR961" s="4" t="s">
        <v>5759</v>
      </c>
      <c r="AS961" s="4">
        <v>170602</v>
      </c>
      <c r="AT961" s="4">
        <v>17060201</v>
      </c>
      <c r="AU961" s="4" t="s">
        <v>5741</v>
      </c>
      <c r="AV961" s="4" t="str">
        <f t="shared" si="30"/>
        <v>VC2</v>
      </c>
      <c r="AW961" t="s">
        <v>5399</v>
      </c>
      <c r="AX961" s="18">
        <v>100</v>
      </c>
      <c r="AZ961" s="15">
        <v>16.63</v>
      </c>
      <c r="BA961" s="4" t="s">
        <v>5893</v>
      </c>
      <c r="BB961" s="4" t="s">
        <v>5649</v>
      </c>
      <c r="BC961" s="4" t="s">
        <v>21</v>
      </c>
    </row>
    <row r="962" spans="1:55" x14ac:dyDescent="0.3">
      <c r="A962">
        <v>130</v>
      </c>
      <c r="B962" t="s">
        <v>206</v>
      </c>
      <c r="C962" t="s">
        <v>2512</v>
      </c>
      <c r="D962" s="16">
        <v>41284.484722222223</v>
      </c>
      <c r="E962" s="15" t="s">
        <v>16</v>
      </c>
      <c r="F962" t="s">
        <v>17</v>
      </c>
      <c r="G962" t="s">
        <v>2513</v>
      </c>
      <c r="H962" t="s">
        <v>2522</v>
      </c>
      <c r="I962" t="s">
        <v>2514</v>
      </c>
      <c r="J962" t="s">
        <v>21</v>
      </c>
      <c r="K962" t="s">
        <v>2515</v>
      </c>
      <c r="L962">
        <v>1435</v>
      </c>
      <c r="M962">
        <v>44.221900239999997</v>
      </c>
      <c r="N962">
        <v>-114.9314605</v>
      </c>
      <c r="O962" t="s">
        <v>2512</v>
      </c>
      <c r="P962" s="27" t="s">
        <v>2519</v>
      </c>
      <c r="Q962" s="27" t="s">
        <v>5760</v>
      </c>
      <c r="R962" s="27" t="s">
        <v>6348</v>
      </c>
      <c r="S962" s="27" t="s">
        <v>6348</v>
      </c>
      <c r="T962" s="27" t="s">
        <v>5746</v>
      </c>
      <c r="U962" s="15">
        <v>1</v>
      </c>
      <c r="V962" s="15">
        <v>2002</v>
      </c>
      <c r="W962" s="15" t="s">
        <v>6360</v>
      </c>
      <c r="X962" s="17">
        <v>1</v>
      </c>
      <c r="Y962" s="17">
        <v>26</v>
      </c>
      <c r="AA962" s="17">
        <v>1</v>
      </c>
      <c r="AB962" s="17">
        <v>1</v>
      </c>
      <c r="AC962" s="17">
        <v>1</v>
      </c>
      <c r="AD962" s="17" t="s">
        <v>6370</v>
      </c>
      <c r="AE962" s="17" t="s">
        <v>6371</v>
      </c>
      <c r="AF962" s="17" t="s">
        <v>6371</v>
      </c>
      <c r="AG962" t="s">
        <v>5759</v>
      </c>
      <c r="AH962">
        <v>1</v>
      </c>
      <c r="AI962" t="s">
        <v>5741</v>
      </c>
      <c r="AJ962" s="15" t="s">
        <v>2512</v>
      </c>
      <c r="AK962" s="4" t="s">
        <v>6091</v>
      </c>
      <c r="AL962" s="4">
        <v>8</v>
      </c>
      <c r="AM962" s="4">
        <v>33</v>
      </c>
      <c r="AN962" s="4">
        <v>12</v>
      </c>
      <c r="AO962" s="4">
        <f t="shared" si="29"/>
        <v>8.0331200000000003</v>
      </c>
      <c r="AP962" s="4">
        <v>1</v>
      </c>
      <c r="AQ962" s="4">
        <v>0</v>
      </c>
      <c r="AR962" s="4" t="s">
        <v>5759</v>
      </c>
      <c r="AS962" s="4">
        <v>170602</v>
      </c>
      <c r="AT962" s="4">
        <v>17060201</v>
      </c>
      <c r="AU962" s="4" t="s">
        <v>5741</v>
      </c>
      <c r="AV962" s="4" t="str">
        <f t="shared" si="30"/>
        <v>VC2</v>
      </c>
      <c r="AW962" t="s">
        <v>5399</v>
      </c>
      <c r="AX962" s="18">
        <v>100</v>
      </c>
      <c r="AZ962" s="15">
        <v>16.63</v>
      </c>
      <c r="BA962" s="4" t="s">
        <v>5893</v>
      </c>
      <c r="BB962" s="4" t="s">
        <v>5649</v>
      </c>
      <c r="BC962" s="4" t="s">
        <v>21</v>
      </c>
    </row>
    <row r="963" spans="1:55" x14ac:dyDescent="0.3">
      <c r="A963">
        <v>130</v>
      </c>
      <c r="B963" t="s">
        <v>446</v>
      </c>
      <c r="C963" t="s">
        <v>2512</v>
      </c>
      <c r="D963" s="16">
        <v>41284.484722222223</v>
      </c>
      <c r="E963" s="15" t="s">
        <v>16</v>
      </c>
      <c r="F963" t="s">
        <v>17</v>
      </c>
      <c r="G963" t="s">
        <v>2513</v>
      </c>
      <c r="H963" t="s">
        <v>2522</v>
      </c>
      <c r="I963" t="s">
        <v>2514</v>
      </c>
      <c r="J963" t="s">
        <v>21</v>
      </c>
      <c r="K963" t="s">
        <v>2515</v>
      </c>
      <c r="L963">
        <v>1435</v>
      </c>
      <c r="M963">
        <v>44.221900239999997</v>
      </c>
      <c r="N963">
        <v>-114.9314605</v>
      </c>
      <c r="O963" t="s">
        <v>2512</v>
      </c>
      <c r="P963" s="27" t="s">
        <v>2519</v>
      </c>
      <c r="Q963" s="27" t="s">
        <v>5760</v>
      </c>
      <c r="R963" s="27" t="s">
        <v>6348</v>
      </c>
      <c r="S963" s="27" t="s">
        <v>6348</v>
      </c>
      <c r="T963" s="27" t="s">
        <v>5746</v>
      </c>
      <c r="U963" s="15">
        <v>1</v>
      </c>
      <c r="V963" s="15">
        <v>2002</v>
      </c>
      <c r="W963" s="15" t="s">
        <v>6360</v>
      </c>
      <c r="X963" s="17">
        <v>1</v>
      </c>
      <c r="Y963" s="17">
        <v>26</v>
      </c>
      <c r="AA963" s="17">
        <v>1</v>
      </c>
      <c r="AB963" s="17">
        <v>1</v>
      </c>
      <c r="AC963" s="17">
        <v>1</v>
      </c>
      <c r="AD963" s="17" t="s">
        <v>6370</v>
      </c>
      <c r="AE963" s="17" t="s">
        <v>6371</v>
      </c>
      <c r="AF963" s="17" t="s">
        <v>6371</v>
      </c>
      <c r="AG963" t="s">
        <v>5759</v>
      </c>
      <c r="AH963">
        <v>1</v>
      </c>
      <c r="AI963" t="s">
        <v>5741</v>
      </c>
      <c r="AJ963" s="15" t="s">
        <v>2512</v>
      </c>
      <c r="AK963" s="4" t="s">
        <v>6091</v>
      </c>
      <c r="AL963" s="4">
        <v>8</v>
      </c>
      <c r="AM963" s="4">
        <v>33</v>
      </c>
      <c r="AN963" s="4">
        <v>12</v>
      </c>
      <c r="AO963" s="4">
        <f t="shared" si="29"/>
        <v>8.0331200000000003</v>
      </c>
      <c r="AP963" s="4">
        <v>1</v>
      </c>
      <c r="AQ963" s="4">
        <v>0</v>
      </c>
      <c r="AR963" s="4" t="s">
        <v>5759</v>
      </c>
      <c r="AS963" s="4">
        <v>170602</v>
      </c>
      <c r="AT963" s="4">
        <v>17060201</v>
      </c>
      <c r="AU963" s="4" t="s">
        <v>5741</v>
      </c>
      <c r="AV963" s="4" t="str">
        <f t="shared" si="30"/>
        <v>VC2</v>
      </c>
      <c r="AW963" t="s">
        <v>5399</v>
      </c>
      <c r="AX963" s="18">
        <v>100</v>
      </c>
      <c r="AZ963" s="15">
        <v>16.63</v>
      </c>
      <c r="BA963" s="4" t="s">
        <v>5893</v>
      </c>
      <c r="BB963" s="4" t="s">
        <v>5649</v>
      </c>
      <c r="BC963" s="4" t="s">
        <v>21</v>
      </c>
    </row>
    <row r="964" spans="1:55" x14ac:dyDescent="0.3">
      <c r="A964">
        <v>120</v>
      </c>
      <c r="B964">
        <v>1</v>
      </c>
      <c r="C964" t="s">
        <v>2512</v>
      </c>
      <c r="D964" s="16">
        <v>40382</v>
      </c>
      <c r="E964" s="16">
        <v>41284.484722222223</v>
      </c>
      <c r="F964" t="s">
        <v>17</v>
      </c>
      <c r="G964" t="s">
        <v>2513</v>
      </c>
      <c r="H964" t="s">
        <v>2518</v>
      </c>
      <c r="I964" t="s">
        <v>2514</v>
      </c>
      <c r="J964" t="s">
        <v>21</v>
      </c>
      <c r="K964" t="s">
        <v>2515</v>
      </c>
      <c r="L964">
        <v>1435</v>
      </c>
      <c r="M964">
        <v>44.221900239999997</v>
      </c>
      <c r="N964">
        <v>-114.9314605</v>
      </c>
      <c r="O964" t="s">
        <v>2512</v>
      </c>
      <c r="P964" s="27" t="s">
        <v>2517</v>
      </c>
      <c r="Q964" s="27" t="s">
        <v>5760</v>
      </c>
      <c r="R964" s="27" t="s">
        <v>6348</v>
      </c>
      <c r="S964" s="27" t="s">
        <v>6348</v>
      </c>
      <c r="T964" s="27" t="s">
        <v>5746</v>
      </c>
      <c r="U964" s="15">
        <v>1</v>
      </c>
      <c r="V964" s="15">
        <v>2002</v>
      </c>
      <c r="W964" s="15" t="s">
        <v>6360</v>
      </c>
      <c r="X964" s="17">
        <v>1</v>
      </c>
      <c r="Y964" s="17">
        <v>26</v>
      </c>
      <c r="AA964" s="17">
        <v>1</v>
      </c>
      <c r="AB964" s="17">
        <v>1</v>
      </c>
      <c r="AC964" s="17">
        <v>1</v>
      </c>
      <c r="AD964" s="17" t="s">
        <v>6370</v>
      </c>
      <c r="AE964" s="17" t="s">
        <v>6371</v>
      </c>
      <c r="AF964" s="17" t="s">
        <v>6371</v>
      </c>
      <c r="AG964" t="s">
        <v>5759</v>
      </c>
      <c r="AH964">
        <v>1</v>
      </c>
      <c r="AI964" t="s">
        <v>5741</v>
      </c>
      <c r="AJ964" s="15" t="s">
        <v>2512</v>
      </c>
      <c r="AK964" s="4" t="s">
        <v>2517</v>
      </c>
      <c r="AL964" s="4">
        <v>8</v>
      </c>
      <c r="AM964" s="4">
        <v>33</v>
      </c>
      <c r="AN964" s="4">
        <v>13</v>
      </c>
      <c r="AO964" s="4">
        <f t="shared" si="29"/>
        <v>8.0331299999999999</v>
      </c>
      <c r="AP964" s="4">
        <v>1</v>
      </c>
      <c r="AQ964" s="4">
        <v>0</v>
      </c>
      <c r="AR964" s="4" t="s">
        <v>5759</v>
      </c>
      <c r="AS964" s="4">
        <v>170602</v>
      </c>
      <c r="AT964" s="4">
        <v>17060201</v>
      </c>
      <c r="AU964" s="4" t="s">
        <v>5741</v>
      </c>
      <c r="AV964" s="4" t="str">
        <f t="shared" si="30"/>
        <v>VC2</v>
      </c>
      <c r="AW964" t="s">
        <v>5399</v>
      </c>
      <c r="AX964" s="18">
        <v>100</v>
      </c>
      <c r="AZ964" s="15">
        <v>16.63</v>
      </c>
      <c r="BA964" s="4" t="s">
        <v>5893</v>
      </c>
      <c r="BB964" s="4" t="s">
        <v>5649</v>
      </c>
      <c r="BC964" s="4" t="s">
        <v>21</v>
      </c>
    </row>
    <row r="965" spans="1:55" x14ac:dyDescent="0.3">
      <c r="A965">
        <v>120</v>
      </c>
      <c r="B965">
        <v>2</v>
      </c>
      <c r="C965" t="s">
        <v>2512</v>
      </c>
      <c r="D965" s="16">
        <v>40382</v>
      </c>
      <c r="E965" s="16">
        <v>41284.484722222223</v>
      </c>
      <c r="F965" t="s">
        <v>17</v>
      </c>
      <c r="G965" t="s">
        <v>2513</v>
      </c>
      <c r="H965" t="s">
        <v>2518</v>
      </c>
      <c r="I965" t="s">
        <v>2514</v>
      </c>
      <c r="J965" t="s">
        <v>21</v>
      </c>
      <c r="K965" t="s">
        <v>2515</v>
      </c>
      <c r="L965">
        <v>1435</v>
      </c>
      <c r="M965">
        <v>44.221900239999997</v>
      </c>
      <c r="N965">
        <v>-114.9314605</v>
      </c>
      <c r="O965" t="s">
        <v>2512</v>
      </c>
      <c r="P965" s="27" t="s">
        <v>2517</v>
      </c>
      <c r="Q965" s="27" t="s">
        <v>5760</v>
      </c>
      <c r="R965" s="27" t="s">
        <v>6348</v>
      </c>
      <c r="S965" s="27" t="s">
        <v>6348</v>
      </c>
      <c r="T965" s="27" t="s">
        <v>5746</v>
      </c>
      <c r="U965" s="15">
        <v>1</v>
      </c>
      <c r="V965" s="15">
        <v>2002</v>
      </c>
      <c r="W965" s="15" t="s">
        <v>6360</v>
      </c>
      <c r="X965" s="17">
        <v>1</v>
      </c>
      <c r="Y965" s="17">
        <v>26</v>
      </c>
      <c r="AA965" s="17">
        <v>1</v>
      </c>
      <c r="AB965" s="17">
        <v>1</v>
      </c>
      <c r="AC965" s="17">
        <v>1</v>
      </c>
      <c r="AD965" s="17" t="s">
        <v>6370</v>
      </c>
      <c r="AE965" s="17" t="s">
        <v>6371</v>
      </c>
      <c r="AF965" s="17" t="s">
        <v>6371</v>
      </c>
      <c r="AG965" t="s">
        <v>5759</v>
      </c>
      <c r="AH965">
        <v>1</v>
      </c>
      <c r="AI965" t="s">
        <v>5741</v>
      </c>
      <c r="AJ965" s="15" t="s">
        <v>2512</v>
      </c>
      <c r="AK965" s="18" t="s">
        <v>2517</v>
      </c>
      <c r="AL965" s="4">
        <v>8</v>
      </c>
      <c r="AM965" s="4">
        <v>33</v>
      </c>
      <c r="AN965" s="4">
        <v>13</v>
      </c>
      <c r="AO965" s="4">
        <f t="shared" si="29"/>
        <v>8.0331299999999999</v>
      </c>
      <c r="AP965" s="4">
        <v>1</v>
      </c>
      <c r="AQ965" s="4">
        <v>0</v>
      </c>
      <c r="AR965" s="4" t="s">
        <v>5759</v>
      </c>
      <c r="AS965" s="4">
        <v>170602</v>
      </c>
      <c r="AT965" s="4">
        <v>17060201</v>
      </c>
      <c r="AU965" s="4" t="s">
        <v>5741</v>
      </c>
      <c r="AV965" s="4" t="str">
        <f t="shared" si="30"/>
        <v>VC2</v>
      </c>
      <c r="AW965" t="s">
        <v>5399</v>
      </c>
      <c r="AX965" s="18">
        <v>100</v>
      </c>
      <c r="AZ965" s="15">
        <v>16.63</v>
      </c>
      <c r="BA965" s="4" t="s">
        <v>5893</v>
      </c>
      <c r="BB965" s="4" t="s">
        <v>5649</v>
      </c>
      <c r="BC965" s="4" t="s">
        <v>21</v>
      </c>
    </row>
    <row r="966" spans="1:55" x14ac:dyDescent="0.3">
      <c r="A966">
        <v>120</v>
      </c>
      <c r="B966">
        <v>3</v>
      </c>
      <c r="C966" t="s">
        <v>2512</v>
      </c>
      <c r="D966" s="16">
        <v>40382</v>
      </c>
      <c r="E966" s="16">
        <v>41284.484722222223</v>
      </c>
      <c r="F966" t="s">
        <v>17</v>
      </c>
      <c r="G966" t="s">
        <v>2513</v>
      </c>
      <c r="H966" t="s">
        <v>2518</v>
      </c>
      <c r="I966" t="s">
        <v>2514</v>
      </c>
      <c r="J966" t="s">
        <v>21</v>
      </c>
      <c r="K966" t="s">
        <v>2515</v>
      </c>
      <c r="L966">
        <v>1435</v>
      </c>
      <c r="M966">
        <v>44.221900239999997</v>
      </c>
      <c r="N966">
        <v>-114.9314605</v>
      </c>
      <c r="O966" t="s">
        <v>2512</v>
      </c>
      <c r="P966" s="27" t="s">
        <v>2517</v>
      </c>
      <c r="Q966" s="27" t="s">
        <v>5760</v>
      </c>
      <c r="R966" s="27" t="s">
        <v>6348</v>
      </c>
      <c r="S966" s="27" t="s">
        <v>6348</v>
      </c>
      <c r="T966" s="27" t="s">
        <v>5746</v>
      </c>
      <c r="U966" s="15">
        <v>1</v>
      </c>
      <c r="V966" s="15">
        <v>2002</v>
      </c>
      <c r="W966" s="15" t="s">
        <v>6360</v>
      </c>
      <c r="X966" s="17">
        <v>1</v>
      </c>
      <c r="Y966" s="17">
        <v>26</v>
      </c>
      <c r="AA966" s="17">
        <v>1</v>
      </c>
      <c r="AB966" s="17">
        <v>1</v>
      </c>
      <c r="AC966" s="17">
        <v>1</v>
      </c>
      <c r="AD966" s="17" t="s">
        <v>6370</v>
      </c>
      <c r="AE966" s="17" t="s">
        <v>6371</v>
      </c>
      <c r="AF966" s="17" t="s">
        <v>6371</v>
      </c>
      <c r="AG966" t="s">
        <v>5759</v>
      </c>
      <c r="AH966">
        <v>1</v>
      </c>
      <c r="AI966" t="s">
        <v>5741</v>
      </c>
      <c r="AJ966" s="15" t="s">
        <v>2512</v>
      </c>
      <c r="AK966" s="4" t="s">
        <v>2517</v>
      </c>
      <c r="AL966" s="4">
        <v>8</v>
      </c>
      <c r="AM966" s="4">
        <v>33</v>
      </c>
      <c r="AN966" s="4">
        <v>13</v>
      </c>
      <c r="AO966" s="4">
        <f t="shared" ref="AO966:AO1029" si="31">AL966+(AM966*0.001)+(AN966*0.00001)</f>
        <v>8.0331299999999999</v>
      </c>
      <c r="AP966" s="4">
        <v>1</v>
      </c>
      <c r="AQ966" s="4">
        <v>0</v>
      </c>
      <c r="AR966" s="4" t="s">
        <v>5759</v>
      </c>
      <c r="AS966" s="4">
        <v>170602</v>
      </c>
      <c r="AT966" s="4">
        <v>17060201</v>
      </c>
      <c r="AU966" s="4" t="s">
        <v>5741</v>
      </c>
      <c r="AV966" s="4" t="str">
        <f t="shared" ref="AV966:AV1029" si="32">O966</f>
        <v>VC2</v>
      </c>
      <c r="AW966" t="s">
        <v>5399</v>
      </c>
      <c r="AX966" s="18">
        <v>100</v>
      </c>
      <c r="AZ966" s="15">
        <v>16.63</v>
      </c>
      <c r="BA966" s="4" t="s">
        <v>5893</v>
      </c>
      <c r="BB966" s="4" t="s">
        <v>5649</v>
      </c>
      <c r="BC966" s="4" t="s">
        <v>21</v>
      </c>
    </row>
    <row r="967" spans="1:55" x14ac:dyDescent="0.3">
      <c r="A967">
        <v>130</v>
      </c>
      <c r="B967" t="s">
        <v>126</v>
      </c>
      <c r="C967" t="s">
        <v>2512</v>
      </c>
      <c r="D967" s="16">
        <v>41284.484722222223</v>
      </c>
      <c r="E967" s="15" t="s">
        <v>16</v>
      </c>
      <c r="F967" t="s">
        <v>17</v>
      </c>
      <c r="G967" t="s">
        <v>2513</v>
      </c>
      <c r="H967" t="s">
        <v>2521</v>
      </c>
      <c r="I967" t="s">
        <v>2514</v>
      </c>
      <c r="J967" t="s">
        <v>21</v>
      </c>
      <c r="K967" t="s">
        <v>2515</v>
      </c>
      <c r="L967">
        <v>1435</v>
      </c>
      <c r="M967">
        <v>44.221900239999997</v>
      </c>
      <c r="N967">
        <v>-114.9314605</v>
      </c>
      <c r="O967" t="s">
        <v>2512</v>
      </c>
      <c r="P967" s="27" t="s">
        <v>2517</v>
      </c>
      <c r="Q967" s="27" t="s">
        <v>5760</v>
      </c>
      <c r="R967" s="27" t="s">
        <v>6348</v>
      </c>
      <c r="S967" s="27" t="s">
        <v>6348</v>
      </c>
      <c r="T967" s="27" t="s">
        <v>5746</v>
      </c>
      <c r="U967" s="15">
        <v>1</v>
      </c>
      <c r="V967" s="15">
        <v>2002</v>
      </c>
      <c r="W967" s="15" t="s">
        <v>6360</v>
      </c>
      <c r="X967" s="17">
        <v>1</v>
      </c>
      <c r="Y967" s="17">
        <v>26</v>
      </c>
      <c r="AA967" s="17">
        <v>1</v>
      </c>
      <c r="AB967" s="17">
        <v>1</v>
      </c>
      <c r="AC967" s="17">
        <v>1</v>
      </c>
      <c r="AD967" s="17" t="s">
        <v>6370</v>
      </c>
      <c r="AE967" s="17" t="s">
        <v>6371</v>
      </c>
      <c r="AF967" s="17" t="s">
        <v>6371</v>
      </c>
      <c r="AG967" t="s">
        <v>5759</v>
      </c>
      <c r="AH967">
        <v>1</v>
      </c>
      <c r="AI967" t="s">
        <v>5741</v>
      </c>
      <c r="AJ967" s="15" t="s">
        <v>2512</v>
      </c>
      <c r="AK967" s="4" t="s">
        <v>2517</v>
      </c>
      <c r="AL967" s="4">
        <v>8</v>
      </c>
      <c r="AM967" s="4">
        <v>33</v>
      </c>
      <c r="AN967" s="4">
        <v>13</v>
      </c>
      <c r="AO967" s="4">
        <f t="shared" si="31"/>
        <v>8.0331299999999999</v>
      </c>
      <c r="AP967" s="4">
        <v>1</v>
      </c>
      <c r="AQ967" s="4">
        <v>0</v>
      </c>
      <c r="AR967" s="4" t="s">
        <v>5759</v>
      </c>
      <c r="AS967" s="4">
        <v>170602</v>
      </c>
      <c r="AT967" s="4">
        <v>17060201</v>
      </c>
      <c r="AU967" s="4" t="s">
        <v>5741</v>
      </c>
      <c r="AV967" s="4" t="str">
        <f t="shared" si="32"/>
        <v>VC2</v>
      </c>
      <c r="AW967" t="s">
        <v>5399</v>
      </c>
      <c r="AX967" s="18">
        <v>100</v>
      </c>
      <c r="AZ967" s="15">
        <v>16.63</v>
      </c>
      <c r="BA967" s="4" t="s">
        <v>5893</v>
      </c>
      <c r="BB967" s="4" t="s">
        <v>5649</v>
      </c>
      <c r="BC967" s="4" t="s">
        <v>21</v>
      </c>
    </row>
    <row r="968" spans="1:55" x14ac:dyDescent="0.3">
      <c r="A968">
        <v>130</v>
      </c>
      <c r="B968" t="s">
        <v>129</v>
      </c>
      <c r="C968" t="s">
        <v>2512</v>
      </c>
      <c r="D968" s="16">
        <v>41284.484722222223</v>
      </c>
      <c r="E968" s="15" t="s">
        <v>16</v>
      </c>
      <c r="F968" t="s">
        <v>17</v>
      </c>
      <c r="G968" t="s">
        <v>2513</v>
      </c>
      <c r="H968" t="s">
        <v>2521</v>
      </c>
      <c r="I968" t="s">
        <v>2514</v>
      </c>
      <c r="J968" t="s">
        <v>21</v>
      </c>
      <c r="K968" t="s">
        <v>2515</v>
      </c>
      <c r="L968">
        <v>1435</v>
      </c>
      <c r="M968">
        <v>44.221900239999997</v>
      </c>
      <c r="N968">
        <v>-114.9314605</v>
      </c>
      <c r="O968" t="s">
        <v>2512</v>
      </c>
      <c r="P968" s="27" t="s">
        <v>2517</v>
      </c>
      <c r="Q968" s="27" t="s">
        <v>5760</v>
      </c>
      <c r="R968" s="27" t="s">
        <v>6348</v>
      </c>
      <c r="S968" s="27" t="s">
        <v>6348</v>
      </c>
      <c r="T968" s="27" t="s">
        <v>5746</v>
      </c>
      <c r="U968" s="15">
        <v>1</v>
      </c>
      <c r="V968" s="15">
        <v>2002</v>
      </c>
      <c r="W968" s="15" t="s">
        <v>6360</v>
      </c>
      <c r="X968" s="17">
        <v>1</v>
      </c>
      <c r="Y968" s="17">
        <v>26</v>
      </c>
      <c r="AA968" s="17">
        <v>1</v>
      </c>
      <c r="AB968" s="17">
        <v>1</v>
      </c>
      <c r="AC968" s="17">
        <v>1</v>
      </c>
      <c r="AD968" s="17" t="s">
        <v>6370</v>
      </c>
      <c r="AE968" s="17" t="s">
        <v>6371</v>
      </c>
      <c r="AF968" s="17" t="s">
        <v>6371</v>
      </c>
      <c r="AG968" t="s">
        <v>5759</v>
      </c>
      <c r="AH968">
        <v>1</v>
      </c>
      <c r="AI968" t="s">
        <v>5741</v>
      </c>
      <c r="AJ968" s="15" t="s">
        <v>2512</v>
      </c>
      <c r="AK968" s="4" t="s">
        <v>2517</v>
      </c>
      <c r="AL968" s="4">
        <v>8</v>
      </c>
      <c r="AM968" s="4">
        <v>33</v>
      </c>
      <c r="AN968" s="4">
        <v>13</v>
      </c>
      <c r="AO968" s="4">
        <f t="shared" si="31"/>
        <v>8.0331299999999999</v>
      </c>
      <c r="AP968" s="4">
        <v>1</v>
      </c>
      <c r="AQ968" s="4">
        <v>0</v>
      </c>
      <c r="AR968" s="4" t="s">
        <v>5759</v>
      </c>
      <c r="AS968" s="4">
        <v>170602</v>
      </c>
      <c r="AT968" s="4">
        <v>17060201</v>
      </c>
      <c r="AU968" s="4" t="s">
        <v>5741</v>
      </c>
      <c r="AV968" s="4" t="str">
        <f t="shared" si="32"/>
        <v>VC2</v>
      </c>
      <c r="AW968" t="s">
        <v>5399</v>
      </c>
      <c r="AX968" s="18">
        <v>100</v>
      </c>
      <c r="AZ968" s="15">
        <v>16.63</v>
      </c>
      <c r="BA968" s="4" t="s">
        <v>5893</v>
      </c>
      <c r="BB968" s="4" t="s">
        <v>5649</v>
      </c>
      <c r="BC968" s="4" t="s">
        <v>21</v>
      </c>
    </row>
    <row r="969" spans="1:55" x14ac:dyDescent="0.3">
      <c r="A969">
        <v>130</v>
      </c>
      <c r="B969" t="s">
        <v>385</v>
      </c>
      <c r="C969" t="s">
        <v>2512</v>
      </c>
      <c r="D969" s="16">
        <v>41284.484722222223</v>
      </c>
      <c r="E969" s="15" t="s">
        <v>16</v>
      </c>
      <c r="F969" t="s">
        <v>17</v>
      </c>
      <c r="G969" t="s">
        <v>2513</v>
      </c>
      <c r="H969" t="s">
        <v>2521</v>
      </c>
      <c r="I969" t="s">
        <v>2514</v>
      </c>
      <c r="J969" t="s">
        <v>21</v>
      </c>
      <c r="K969" t="s">
        <v>2515</v>
      </c>
      <c r="L969">
        <v>1435</v>
      </c>
      <c r="M969">
        <v>44.221900239999997</v>
      </c>
      <c r="N969">
        <v>-114.9314605</v>
      </c>
      <c r="O969" t="s">
        <v>2512</v>
      </c>
      <c r="P969" s="27" t="s">
        <v>2517</v>
      </c>
      <c r="Q969" s="27" t="s">
        <v>5760</v>
      </c>
      <c r="R969" s="27" t="s">
        <v>6348</v>
      </c>
      <c r="S969" s="27" t="s">
        <v>6348</v>
      </c>
      <c r="T969" s="27" t="s">
        <v>5746</v>
      </c>
      <c r="U969" s="15">
        <v>1</v>
      </c>
      <c r="V969" s="15">
        <v>2002</v>
      </c>
      <c r="W969" s="15" t="s">
        <v>6360</v>
      </c>
      <c r="X969" s="17">
        <v>1</v>
      </c>
      <c r="Y969" s="17">
        <v>26</v>
      </c>
      <c r="AA969" s="17">
        <v>1</v>
      </c>
      <c r="AB969" s="17">
        <v>1</v>
      </c>
      <c r="AC969" s="17">
        <v>1</v>
      </c>
      <c r="AD969" s="17" t="s">
        <v>6370</v>
      </c>
      <c r="AE969" s="17" t="s">
        <v>6371</v>
      </c>
      <c r="AF969" s="17" t="s">
        <v>6371</v>
      </c>
      <c r="AG969" t="s">
        <v>5759</v>
      </c>
      <c r="AH969">
        <v>1</v>
      </c>
      <c r="AI969" t="s">
        <v>5741</v>
      </c>
      <c r="AJ969" s="15" t="s">
        <v>2512</v>
      </c>
      <c r="AK969" s="4" t="s">
        <v>2517</v>
      </c>
      <c r="AL969" s="4">
        <v>8</v>
      </c>
      <c r="AM969" s="4">
        <v>33</v>
      </c>
      <c r="AN969" s="4">
        <v>13</v>
      </c>
      <c r="AO969" s="4">
        <f t="shared" si="31"/>
        <v>8.0331299999999999</v>
      </c>
      <c r="AP969" s="4">
        <v>1</v>
      </c>
      <c r="AQ969" s="4">
        <v>0</v>
      </c>
      <c r="AR969" s="4" t="s">
        <v>5759</v>
      </c>
      <c r="AS969" s="4">
        <v>170602</v>
      </c>
      <c r="AT969" s="4">
        <v>17060201</v>
      </c>
      <c r="AU969" s="4" t="s">
        <v>5741</v>
      </c>
      <c r="AV969" s="4" t="str">
        <f t="shared" si="32"/>
        <v>VC2</v>
      </c>
      <c r="AW969" t="s">
        <v>5399</v>
      </c>
      <c r="AX969" s="18">
        <v>100</v>
      </c>
      <c r="AZ969" s="15">
        <v>16.63</v>
      </c>
      <c r="BA969" s="4" t="s">
        <v>5893</v>
      </c>
      <c r="BB969" s="4" t="s">
        <v>5649</v>
      </c>
      <c r="BC969" s="4" t="s">
        <v>21</v>
      </c>
    </row>
    <row r="970" spans="1:55" x14ac:dyDescent="0.3">
      <c r="A970">
        <v>100</v>
      </c>
      <c r="B970" t="s">
        <v>77</v>
      </c>
      <c r="C970" t="s">
        <v>2679</v>
      </c>
      <c r="D970" s="16">
        <v>40997</v>
      </c>
      <c r="E970" s="15" t="s">
        <v>16</v>
      </c>
      <c r="F970" t="s">
        <v>17</v>
      </c>
      <c r="G970" t="s">
        <v>2681</v>
      </c>
      <c r="H970" t="s">
        <v>154</v>
      </c>
      <c r="I970" t="s">
        <v>2682</v>
      </c>
      <c r="J970" t="s">
        <v>21</v>
      </c>
      <c r="K970" t="s">
        <v>2683</v>
      </c>
      <c r="L970">
        <v>1419</v>
      </c>
      <c r="M970">
        <v>44.28773709</v>
      </c>
      <c r="N970">
        <v>-114.7204533</v>
      </c>
      <c r="O970" t="s">
        <v>2679</v>
      </c>
      <c r="P970" s="27" t="s">
        <v>2684</v>
      </c>
      <c r="Q970" s="27" t="s">
        <v>5760</v>
      </c>
      <c r="R970" s="27" t="s">
        <v>6348</v>
      </c>
      <c r="S970" s="27" t="s">
        <v>6348</v>
      </c>
      <c r="T970" s="27" t="s">
        <v>5744</v>
      </c>
      <c r="U970" s="15">
        <v>1</v>
      </c>
      <c r="V970" s="15">
        <v>2012</v>
      </c>
      <c r="W970" s="15" t="s">
        <v>6364</v>
      </c>
      <c r="X970" s="17">
        <v>1</v>
      </c>
      <c r="Y970" s="17">
        <v>26</v>
      </c>
      <c r="AA970" s="17">
        <v>0</v>
      </c>
      <c r="AB970" s="17">
        <v>0</v>
      </c>
      <c r="AC970" s="17">
        <v>0</v>
      </c>
      <c r="AD970" s="17" t="s">
        <v>6373</v>
      </c>
      <c r="AE970" s="17" t="s">
        <v>6373</v>
      </c>
      <c r="AF970" s="17" t="s">
        <v>6373</v>
      </c>
      <c r="AG970" t="s">
        <v>5759</v>
      </c>
      <c r="AH970">
        <v>1</v>
      </c>
      <c r="AI970" t="s">
        <v>5741</v>
      </c>
      <c r="AJ970" s="15" t="s">
        <v>2679</v>
      </c>
      <c r="AK970" s="4" t="s">
        <v>6090</v>
      </c>
      <c r="AL970" s="4">
        <v>8</v>
      </c>
      <c r="AM970" s="4">
        <v>33</v>
      </c>
      <c r="AN970" s="4">
        <v>8</v>
      </c>
      <c r="AO970" s="4">
        <f t="shared" si="31"/>
        <v>8.03308</v>
      </c>
      <c r="AP970" s="4">
        <v>1</v>
      </c>
      <c r="AQ970" s="4">
        <v>0</v>
      </c>
      <c r="AR970" s="4" t="s">
        <v>5759</v>
      </c>
      <c r="AS970" s="4">
        <v>170602</v>
      </c>
      <c r="AT970" s="4">
        <v>17060201</v>
      </c>
      <c r="AU970" s="4" t="s">
        <v>5741</v>
      </c>
      <c r="AV970" s="4" t="str">
        <f t="shared" si="32"/>
        <v>YFK</v>
      </c>
      <c r="AW970" t="s">
        <v>5742</v>
      </c>
      <c r="AX970" s="18">
        <v>98.27</v>
      </c>
      <c r="AZ970" s="15">
        <v>99.17</v>
      </c>
      <c r="BA970" s="4" t="s">
        <v>5940</v>
      </c>
      <c r="BB970" s="4" t="s">
        <v>5743</v>
      </c>
      <c r="BC970" s="4" t="s">
        <v>21</v>
      </c>
    </row>
    <row r="971" spans="1:55" x14ac:dyDescent="0.3">
      <c r="A971">
        <v>100</v>
      </c>
      <c r="B971" t="s">
        <v>203</v>
      </c>
      <c r="C971" t="s">
        <v>2679</v>
      </c>
      <c r="D971" s="16">
        <v>40997</v>
      </c>
      <c r="E971" s="15" t="s">
        <v>16</v>
      </c>
      <c r="F971" t="s">
        <v>17</v>
      </c>
      <c r="G971" t="s">
        <v>2681</v>
      </c>
      <c r="H971" t="s">
        <v>154</v>
      </c>
      <c r="I971" t="s">
        <v>2682</v>
      </c>
      <c r="J971" t="s">
        <v>21</v>
      </c>
      <c r="K971" t="s">
        <v>2683</v>
      </c>
      <c r="L971">
        <v>1419</v>
      </c>
      <c r="M971">
        <v>44.28773709</v>
      </c>
      <c r="N971">
        <v>-114.7204533</v>
      </c>
      <c r="O971" t="s">
        <v>2679</v>
      </c>
      <c r="P971" s="27" t="s">
        <v>2684</v>
      </c>
      <c r="Q971" s="27" t="s">
        <v>5760</v>
      </c>
      <c r="R971" s="27" t="s">
        <v>6348</v>
      </c>
      <c r="S971" s="27" t="s">
        <v>6348</v>
      </c>
      <c r="T971" s="27" t="s">
        <v>5744</v>
      </c>
      <c r="U971" s="15">
        <v>1</v>
      </c>
      <c r="V971" s="15">
        <v>2012</v>
      </c>
      <c r="W971" s="15" t="s">
        <v>6364</v>
      </c>
      <c r="X971" s="17">
        <v>1</v>
      </c>
      <c r="Y971" s="17">
        <v>26</v>
      </c>
      <c r="AA971" s="17">
        <v>0</v>
      </c>
      <c r="AB971" s="17">
        <v>0</v>
      </c>
      <c r="AC971" s="17">
        <v>0</v>
      </c>
      <c r="AD971" s="17" t="s">
        <v>6373</v>
      </c>
      <c r="AE971" s="17" t="s">
        <v>6373</v>
      </c>
      <c r="AF971" s="17" t="s">
        <v>6373</v>
      </c>
      <c r="AG971" t="s">
        <v>5759</v>
      </c>
      <c r="AH971">
        <v>1</v>
      </c>
      <c r="AI971" t="s">
        <v>5741</v>
      </c>
      <c r="AJ971" s="15" t="s">
        <v>2679</v>
      </c>
      <c r="AK971" s="4" t="s">
        <v>6090</v>
      </c>
      <c r="AL971" s="4">
        <v>8</v>
      </c>
      <c r="AM971" s="4">
        <v>33</v>
      </c>
      <c r="AN971" s="4">
        <v>8</v>
      </c>
      <c r="AO971" s="4">
        <f t="shared" si="31"/>
        <v>8.03308</v>
      </c>
      <c r="AP971" s="4">
        <v>1</v>
      </c>
      <c r="AQ971" s="4">
        <v>0</v>
      </c>
      <c r="AR971" s="4" t="s">
        <v>5759</v>
      </c>
      <c r="AS971" s="4">
        <v>170602</v>
      </c>
      <c r="AT971" s="4">
        <v>17060201</v>
      </c>
      <c r="AU971" s="4" t="s">
        <v>5741</v>
      </c>
      <c r="AV971" s="4" t="str">
        <f t="shared" si="32"/>
        <v>YFK</v>
      </c>
      <c r="AW971" t="s">
        <v>5742</v>
      </c>
      <c r="AX971" s="18">
        <v>98.27</v>
      </c>
      <c r="AZ971" s="15">
        <v>99.17</v>
      </c>
      <c r="BA971" s="4" t="s">
        <v>5940</v>
      </c>
      <c r="BB971" s="4" t="s">
        <v>5743</v>
      </c>
      <c r="BC971" s="4" t="s">
        <v>21</v>
      </c>
    </row>
    <row r="972" spans="1:55" x14ac:dyDescent="0.3">
      <c r="A972">
        <v>100</v>
      </c>
      <c r="B972" t="s">
        <v>71</v>
      </c>
      <c r="C972" t="s">
        <v>2679</v>
      </c>
      <c r="D972" s="16">
        <v>40997</v>
      </c>
      <c r="E972" s="15" t="s">
        <v>16</v>
      </c>
      <c r="F972" t="s">
        <v>17</v>
      </c>
      <c r="G972" t="s">
        <v>2681</v>
      </c>
      <c r="H972" t="s">
        <v>150</v>
      </c>
      <c r="I972" t="s">
        <v>2682</v>
      </c>
      <c r="J972" t="s">
        <v>21</v>
      </c>
      <c r="K972" t="s">
        <v>2683</v>
      </c>
      <c r="L972">
        <v>1419</v>
      </c>
      <c r="M972">
        <v>44.28773709</v>
      </c>
      <c r="N972">
        <v>-114.7204533</v>
      </c>
      <c r="O972" t="s">
        <v>2679</v>
      </c>
      <c r="P972" s="27" t="s">
        <v>2680</v>
      </c>
      <c r="Q972" s="27" t="s">
        <v>5760</v>
      </c>
      <c r="R972" s="27" t="s">
        <v>6348</v>
      </c>
      <c r="S972" s="27" t="s">
        <v>6348</v>
      </c>
      <c r="T972" s="27" t="s">
        <v>5744</v>
      </c>
      <c r="U972" s="15">
        <v>1</v>
      </c>
      <c r="V972" s="15">
        <v>2012</v>
      </c>
      <c r="W972" s="15" t="s">
        <v>6364</v>
      </c>
      <c r="X972" s="17">
        <v>1</v>
      </c>
      <c r="Y972" s="17">
        <v>26</v>
      </c>
      <c r="AA972" s="17">
        <v>0</v>
      </c>
      <c r="AB972" s="17">
        <v>0</v>
      </c>
      <c r="AC972" s="17">
        <v>0</v>
      </c>
      <c r="AD972" s="17" t="s">
        <v>6373</v>
      </c>
      <c r="AE972" s="17" t="s">
        <v>6373</v>
      </c>
      <c r="AF972" s="17" t="s">
        <v>6373</v>
      </c>
      <c r="AG972" t="s">
        <v>5759</v>
      </c>
      <c r="AH972">
        <v>1</v>
      </c>
      <c r="AI972" t="s">
        <v>5741</v>
      </c>
      <c r="AJ972" s="15" t="s">
        <v>2679</v>
      </c>
      <c r="AK972" s="4" t="s">
        <v>2680</v>
      </c>
      <c r="AL972" s="4">
        <v>8</v>
      </c>
      <c r="AM972" s="4">
        <v>33</v>
      </c>
      <c r="AN972" s="4">
        <v>9</v>
      </c>
      <c r="AO972" s="4">
        <f t="shared" si="31"/>
        <v>8.0330899999999996</v>
      </c>
      <c r="AP972" s="4">
        <v>1</v>
      </c>
      <c r="AQ972" s="4">
        <v>0</v>
      </c>
      <c r="AR972" s="4" t="s">
        <v>5759</v>
      </c>
      <c r="AS972" s="4">
        <v>170602</v>
      </c>
      <c r="AT972" s="4">
        <v>17060201</v>
      </c>
      <c r="AU972" s="4" t="s">
        <v>5741</v>
      </c>
      <c r="AV972" s="4" t="str">
        <f t="shared" si="32"/>
        <v>YFK</v>
      </c>
      <c r="AW972" t="s">
        <v>5742</v>
      </c>
      <c r="AX972" s="18">
        <v>98.27</v>
      </c>
      <c r="AZ972" s="15">
        <v>99.17</v>
      </c>
      <c r="BA972" s="4" t="s">
        <v>5940</v>
      </c>
      <c r="BB972" s="4" t="s">
        <v>5743</v>
      </c>
      <c r="BC972" s="4" t="s">
        <v>21</v>
      </c>
    </row>
    <row r="973" spans="1:55" x14ac:dyDescent="0.3">
      <c r="A973">
        <v>100</v>
      </c>
      <c r="B973" t="s">
        <v>76</v>
      </c>
      <c r="C973" t="s">
        <v>2679</v>
      </c>
      <c r="D973" s="16">
        <v>40997</v>
      </c>
      <c r="E973" s="15" t="s">
        <v>16</v>
      </c>
      <c r="F973" t="s">
        <v>17</v>
      </c>
      <c r="G973" t="s">
        <v>2681</v>
      </c>
      <c r="H973" t="s">
        <v>150</v>
      </c>
      <c r="I973" t="s">
        <v>2682</v>
      </c>
      <c r="J973" t="s">
        <v>21</v>
      </c>
      <c r="K973" t="s">
        <v>2683</v>
      </c>
      <c r="L973">
        <v>1419</v>
      </c>
      <c r="M973">
        <v>44.28773709</v>
      </c>
      <c r="N973">
        <v>-114.7204533</v>
      </c>
      <c r="O973" t="s">
        <v>2679</v>
      </c>
      <c r="P973" s="27" t="s">
        <v>2680</v>
      </c>
      <c r="Q973" s="27" t="s">
        <v>5760</v>
      </c>
      <c r="R973" s="27" t="s">
        <v>6348</v>
      </c>
      <c r="S973" s="27" t="s">
        <v>6348</v>
      </c>
      <c r="T973" s="27" t="s">
        <v>5744</v>
      </c>
      <c r="U973" s="15">
        <v>1</v>
      </c>
      <c r="V973" s="15">
        <v>2012</v>
      </c>
      <c r="W973" s="15" t="s">
        <v>6364</v>
      </c>
      <c r="X973" s="17">
        <v>1</v>
      </c>
      <c r="Y973" s="17">
        <v>26</v>
      </c>
      <c r="AA973" s="17">
        <v>0</v>
      </c>
      <c r="AB973" s="17">
        <v>0</v>
      </c>
      <c r="AC973" s="17">
        <v>0</v>
      </c>
      <c r="AD973" s="17" t="s">
        <v>6373</v>
      </c>
      <c r="AE973" s="17" t="s">
        <v>6373</v>
      </c>
      <c r="AF973" s="17" t="s">
        <v>6373</v>
      </c>
      <c r="AG973" t="s">
        <v>5759</v>
      </c>
      <c r="AH973">
        <v>1</v>
      </c>
      <c r="AI973" t="s">
        <v>5741</v>
      </c>
      <c r="AJ973" s="15" t="s">
        <v>2679</v>
      </c>
      <c r="AK973" s="4" t="s">
        <v>2680</v>
      </c>
      <c r="AL973" s="4">
        <v>8</v>
      </c>
      <c r="AM973" s="4">
        <v>33</v>
      </c>
      <c r="AN973" s="4">
        <v>9</v>
      </c>
      <c r="AO973" s="4">
        <f t="shared" si="31"/>
        <v>8.0330899999999996</v>
      </c>
      <c r="AP973" s="4">
        <v>1</v>
      </c>
      <c r="AQ973" s="4">
        <v>0</v>
      </c>
      <c r="AR973" s="4" t="s">
        <v>5759</v>
      </c>
      <c r="AS973" s="4">
        <v>170602</v>
      </c>
      <c r="AT973" s="4">
        <v>17060201</v>
      </c>
      <c r="AU973" s="4" t="s">
        <v>5741</v>
      </c>
      <c r="AV973" s="4" t="str">
        <f t="shared" si="32"/>
        <v>YFK</v>
      </c>
      <c r="AW973" t="s">
        <v>5742</v>
      </c>
      <c r="AX973" s="18">
        <v>98.27</v>
      </c>
      <c r="AZ973" s="15">
        <v>99.17</v>
      </c>
      <c r="BA973" s="4" t="s">
        <v>5940</v>
      </c>
      <c r="BB973" s="4" t="s">
        <v>5743</v>
      </c>
      <c r="BC973" s="4" t="s">
        <v>21</v>
      </c>
    </row>
    <row r="974" spans="1:55" x14ac:dyDescent="0.3">
      <c r="A974">
        <v>0</v>
      </c>
      <c r="B974" t="s">
        <v>16</v>
      </c>
      <c r="C974" t="s">
        <v>2756</v>
      </c>
      <c r="D974" s="15" t="s">
        <v>16</v>
      </c>
      <c r="E974" s="15" t="s">
        <v>16</v>
      </c>
      <c r="F974" t="s">
        <v>2731</v>
      </c>
      <c r="G974" t="s">
        <v>2757</v>
      </c>
      <c r="H974" t="s">
        <v>16</v>
      </c>
      <c r="I974" t="s">
        <v>16</v>
      </c>
      <c r="J974" t="s">
        <v>2733</v>
      </c>
      <c r="K974" t="s">
        <v>2758</v>
      </c>
      <c r="L974">
        <v>1455</v>
      </c>
      <c r="M974">
        <v>44.049345039999999</v>
      </c>
      <c r="N974">
        <v>-114.72605110000001</v>
      </c>
      <c r="O974" t="s">
        <v>2756</v>
      </c>
      <c r="P974" s="27" t="s">
        <v>2756</v>
      </c>
      <c r="Q974" s="27" t="s">
        <v>5760</v>
      </c>
      <c r="R974" s="27" t="s">
        <v>6348</v>
      </c>
      <c r="S974" s="27" t="s">
        <v>6348</v>
      </c>
      <c r="T974" s="27" t="s">
        <v>6396</v>
      </c>
      <c r="U974" s="15">
        <v>1</v>
      </c>
      <c r="V974" s="15"/>
      <c r="W974" s="15"/>
      <c r="X974" s="17"/>
      <c r="Y974" s="17">
        <v>26</v>
      </c>
      <c r="AA974" s="17"/>
      <c r="AB974" s="17"/>
      <c r="AC974" s="17"/>
      <c r="AD974" s="17"/>
      <c r="AE974" s="17"/>
      <c r="AG974" t="s">
        <v>5759</v>
      </c>
      <c r="AH974">
        <v>1</v>
      </c>
      <c r="AI974" t="s">
        <v>5741</v>
      </c>
      <c r="AJ974" s="4" t="s">
        <v>6009</v>
      </c>
      <c r="AK974" s="4" t="s">
        <v>6009</v>
      </c>
      <c r="AL974" s="4">
        <v>8</v>
      </c>
      <c r="AM974" s="4">
        <v>33</v>
      </c>
      <c r="AN974" s="4">
        <v>18</v>
      </c>
      <c r="AO974" s="4">
        <f t="shared" si="31"/>
        <v>8.0331799999999998</v>
      </c>
      <c r="AP974" s="4">
        <v>0</v>
      </c>
      <c r="AQ974" s="4">
        <v>0</v>
      </c>
      <c r="AR974" s="4">
        <v>0</v>
      </c>
      <c r="AS974" s="4">
        <v>0</v>
      </c>
      <c r="AT974" s="4">
        <v>17060201</v>
      </c>
      <c r="AU974" s="4" t="s">
        <v>5741</v>
      </c>
      <c r="AV974" s="4" t="str">
        <f t="shared" si="32"/>
        <v>4JULYC</v>
      </c>
      <c r="AX974" s="18"/>
      <c r="AZ974" s="15"/>
    </row>
    <row r="975" spans="1:55" x14ac:dyDescent="0.3">
      <c r="A975">
        <v>0</v>
      </c>
      <c r="B975" t="s">
        <v>16</v>
      </c>
      <c r="C975" t="s">
        <v>2786</v>
      </c>
      <c r="D975" s="15" t="s">
        <v>16</v>
      </c>
      <c r="E975" s="15" t="s">
        <v>16</v>
      </c>
      <c r="F975" t="s">
        <v>2731</v>
      </c>
      <c r="G975" t="s">
        <v>2787</v>
      </c>
      <c r="H975" t="s">
        <v>16</v>
      </c>
      <c r="I975" t="s">
        <v>16</v>
      </c>
      <c r="J975" t="s">
        <v>2733</v>
      </c>
      <c r="K975" t="s">
        <v>2788</v>
      </c>
      <c r="L975">
        <v>1458</v>
      </c>
      <c r="M975">
        <v>43.911353169999998</v>
      </c>
      <c r="N975">
        <v>-114.8616833</v>
      </c>
      <c r="O975" t="s">
        <v>2786</v>
      </c>
      <c r="P975" s="27" t="s">
        <v>2786</v>
      </c>
      <c r="Q975" s="27" t="s">
        <v>5760</v>
      </c>
      <c r="R975" s="27" t="s">
        <v>6348</v>
      </c>
      <c r="S975" s="27" t="s">
        <v>6348</v>
      </c>
      <c r="T975" s="27" t="s">
        <v>6396</v>
      </c>
      <c r="U975" s="15">
        <v>1</v>
      </c>
      <c r="V975" s="15"/>
      <c r="W975" s="15"/>
      <c r="X975" s="17"/>
      <c r="Y975" s="17">
        <v>26</v>
      </c>
      <c r="AA975" s="17"/>
      <c r="AB975" s="17"/>
      <c r="AC975" s="17"/>
      <c r="AD975" s="17"/>
      <c r="AE975" s="17"/>
      <c r="AG975" t="s">
        <v>5759</v>
      </c>
      <c r="AH975">
        <v>1</v>
      </c>
      <c r="AI975" t="s">
        <v>5741</v>
      </c>
      <c r="AJ975" s="4" t="s">
        <v>6009</v>
      </c>
      <c r="AK975" s="4" t="s">
        <v>6009</v>
      </c>
      <c r="AL975" s="4">
        <v>8</v>
      </c>
      <c r="AM975" s="4">
        <v>33</v>
      </c>
      <c r="AN975" s="4">
        <v>18</v>
      </c>
      <c r="AO975" s="4">
        <f t="shared" si="31"/>
        <v>8.0331799999999998</v>
      </c>
      <c r="AP975" s="4">
        <v>0</v>
      </c>
      <c r="AQ975" s="4">
        <v>0</v>
      </c>
      <c r="AR975" s="4">
        <v>0</v>
      </c>
      <c r="AS975" s="4">
        <v>0</v>
      </c>
      <c r="AT975" s="4">
        <v>17060201</v>
      </c>
      <c r="AU975" s="4" t="s">
        <v>5741</v>
      </c>
      <c r="AV975" s="4" t="str">
        <f t="shared" si="32"/>
        <v>ALTULC</v>
      </c>
      <c r="AX975" s="18"/>
      <c r="AZ975" s="15"/>
    </row>
    <row r="976" spans="1:55" x14ac:dyDescent="0.3">
      <c r="A976">
        <v>0</v>
      </c>
      <c r="B976" t="s">
        <v>16</v>
      </c>
      <c r="C976" t="s">
        <v>2789</v>
      </c>
      <c r="D976" s="15" t="s">
        <v>16</v>
      </c>
      <c r="E976" s="15" t="s">
        <v>16</v>
      </c>
      <c r="F976" t="s">
        <v>2731</v>
      </c>
      <c r="G976" t="s">
        <v>2790</v>
      </c>
      <c r="H976" t="s">
        <v>16</v>
      </c>
      <c r="I976" t="s">
        <v>16</v>
      </c>
      <c r="J976" t="s">
        <v>2791</v>
      </c>
      <c r="K976" t="s">
        <v>2792</v>
      </c>
      <c r="L976">
        <v>1469</v>
      </c>
      <c r="M976">
        <v>43.91370757</v>
      </c>
      <c r="N976">
        <v>-114.8610082</v>
      </c>
      <c r="O976" t="s">
        <v>2789</v>
      </c>
      <c r="P976" s="27" t="s">
        <v>2789</v>
      </c>
      <c r="Q976" s="27" t="s">
        <v>5760</v>
      </c>
      <c r="R976" s="27" t="s">
        <v>6348</v>
      </c>
      <c r="S976" s="27" t="s">
        <v>6348</v>
      </c>
      <c r="T976" s="27" t="s">
        <v>6396</v>
      </c>
      <c r="U976" s="15">
        <v>1</v>
      </c>
      <c r="V976" s="15"/>
      <c r="W976" s="15"/>
      <c r="X976" s="17"/>
      <c r="Y976" s="17">
        <v>26</v>
      </c>
      <c r="AA976" s="17"/>
      <c r="AB976" s="17"/>
      <c r="AC976" s="17"/>
      <c r="AD976" s="17"/>
      <c r="AE976" s="17"/>
      <c r="AG976" t="s">
        <v>5759</v>
      </c>
      <c r="AH976">
        <v>1</v>
      </c>
      <c r="AI976" t="s">
        <v>5741</v>
      </c>
      <c r="AJ976" s="4" t="s">
        <v>6009</v>
      </c>
      <c r="AK976" s="4" t="s">
        <v>6009</v>
      </c>
      <c r="AL976" s="4">
        <v>8</v>
      </c>
      <c r="AM976" s="4">
        <v>33</v>
      </c>
      <c r="AN976" s="4">
        <v>18</v>
      </c>
      <c r="AO976" s="4">
        <f t="shared" si="31"/>
        <v>8.0331799999999998</v>
      </c>
      <c r="AP976" s="4">
        <v>0</v>
      </c>
      <c r="AQ976" s="4">
        <v>0</v>
      </c>
      <c r="AR976" s="4">
        <v>0</v>
      </c>
      <c r="AS976" s="4">
        <v>0</v>
      </c>
      <c r="AT976" s="4">
        <v>17060201</v>
      </c>
      <c r="AU976" s="4" t="s">
        <v>5741</v>
      </c>
      <c r="AV976" s="4" t="str">
        <f t="shared" si="32"/>
        <v>ALTURL</v>
      </c>
      <c r="AX976" s="18"/>
      <c r="AZ976" s="15"/>
    </row>
    <row r="977" spans="1:52" x14ac:dyDescent="0.3">
      <c r="A977">
        <v>0</v>
      </c>
      <c r="B977" t="s">
        <v>16</v>
      </c>
      <c r="C977" t="s">
        <v>2833</v>
      </c>
      <c r="D977" s="15" t="s">
        <v>16</v>
      </c>
      <c r="E977" s="15" t="s">
        <v>16</v>
      </c>
      <c r="F977" t="s">
        <v>2731</v>
      </c>
      <c r="G977" t="s">
        <v>2834</v>
      </c>
      <c r="H977" t="s">
        <v>16</v>
      </c>
      <c r="I977" t="s">
        <v>16</v>
      </c>
      <c r="J977" t="s">
        <v>2733</v>
      </c>
      <c r="K977" t="s">
        <v>2835</v>
      </c>
      <c r="L977">
        <v>1429</v>
      </c>
      <c r="M977">
        <v>44.316147909999998</v>
      </c>
      <c r="N977">
        <v>-114.88335170000001</v>
      </c>
      <c r="O977" t="s">
        <v>2833</v>
      </c>
      <c r="P977" s="27" t="s">
        <v>2833</v>
      </c>
      <c r="Q977" s="27" t="s">
        <v>5760</v>
      </c>
      <c r="R977" s="27" t="s">
        <v>6348</v>
      </c>
      <c r="S977" s="27" t="s">
        <v>6348</v>
      </c>
      <c r="T977" s="27" t="s">
        <v>5744</v>
      </c>
      <c r="U977" s="15">
        <v>1</v>
      </c>
      <c r="V977" s="15"/>
      <c r="W977" s="15"/>
      <c r="X977" s="17"/>
      <c r="Y977" s="17">
        <v>26</v>
      </c>
      <c r="AA977" s="17"/>
      <c r="AB977" s="17"/>
      <c r="AC977" s="17"/>
      <c r="AD977" s="17"/>
      <c r="AE977" s="17"/>
      <c r="AG977" t="s">
        <v>5759</v>
      </c>
      <c r="AH977">
        <v>1</v>
      </c>
      <c r="AI977" t="s">
        <v>5741</v>
      </c>
      <c r="AJ977" s="4" t="s">
        <v>6006</v>
      </c>
      <c r="AK977" s="4" t="s">
        <v>6006</v>
      </c>
      <c r="AL977" s="4">
        <v>8</v>
      </c>
      <c r="AM977" s="4">
        <v>33</v>
      </c>
      <c r="AN977" s="4">
        <v>10</v>
      </c>
      <c r="AO977" s="4">
        <f t="shared" si="31"/>
        <v>8.0330999999999992</v>
      </c>
      <c r="AP977" s="4">
        <v>0</v>
      </c>
      <c r="AQ977" s="4">
        <v>0</v>
      </c>
      <c r="AR977" s="4">
        <v>0</v>
      </c>
      <c r="AS977" s="4">
        <v>0</v>
      </c>
      <c r="AT977" s="4">
        <v>17060201</v>
      </c>
      <c r="AU977" s="4" t="s">
        <v>5741</v>
      </c>
      <c r="AV977" s="4" t="str">
        <f t="shared" si="32"/>
        <v>BASN3C</v>
      </c>
      <c r="AW977" t="s">
        <v>5742</v>
      </c>
      <c r="AX977" s="18"/>
      <c r="AZ977" s="15"/>
    </row>
    <row r="978" spans="1:52" x14ac:dyDescent="0.3">
      <c r="A978">
        <v>0</v>
      </c>
      <c r="B978" t="s">
        <v>16</v>
      </c>
      <c r="C978" t="s">
        <v>2893</v>
      </c>
      <c r="D978" s="15" t="s">
        <v>16</v>
      </c>
      <c r="E978" s="15" t="s">
        <v>16</v>
      </c>
      <c r="F978" t="s">
        <v>2731</v>
      </c>
      <c r="G978" t="s">
        <v>2894</v>
      </c>
      <c r="H978" t="s">
        <v>16</v>
      </c>
      <c r="I978" t="s">
        <v>16</v>
      </c>
      <c r="J978" t="s">
        <v>2733</v>
      </c>
      <c r="K978" t="s">
        <v>2895</v>
      </c>
      <c r="L978">
        <v>1467</v>
      </c>
      <c r="M978">
        <v>43.884194180000001</v>
      </c>
      <c r="N978">
        <v>-114.8599621</v>
      </c>
      <c r="O978" t="s">
        <v>2893</v>
      </c>
      <c r="P978" s="27" t="s">
        <v>2893</v>
      </c>
      <c r="Q978" s="27" t="s">
        <v>5760</v>
      </c>
      <c r="R978" s="27" t="s">
        <v>6348</v>
      </c>
      <c r="S978" s="27" t="s">
        <v>6348</v>
      </c>
      <c r="T978" s="27" t="s">
        <v>6396</v>
      </c>
      <c r="U978" s="15">
        <v>1</v>
      </c>
      <c r="V978" s="15"/>
      <c r="W978" s="15"/>
      <c r="X978" s="17"/>
      <c r="Y978" s="17">
        <v>26</v>
      </c>
      <c r="AA978" s="17"/>
      <c r="AB978" s="17"/>
      <c r="AC978" s="17"/>
      <c r="AD978" s="17"/>
      <c r="AE978" s="17"/>
      <c r="AG978" t="s">
        <v>5759</v>
      </c>
      <c r="AH978">
        <v>1</v>
      </c>
      <c r="AI978" t="s">
        <v>5741</v>
      </c>
      <c r="AJ978" s="4" t="s">
        <v>6009</v>
      </c>
      <c r="AK978" s="4" t="s">
        <v>6009</v>
      </c>
      <c r="AL978" s="4">
        <v>8</v>
      </c>
      <c r="AM978" s="4">
        <v>33</v>
      </c>
      <c r="AN978" s="4">
        <v>18</v>
      </c>
      <c r="AO978" s="4">
        <f t="shared" si="31"/>
        <v>8.0331799999999998</v>
      </c>
      <c r="AP978" s="4">
        <v>0</v>
      </c>
      <c r="AQ978" s="4">
        <v>0</v>
      </c>
      <c r="AR978" s="4">
        <v>0</v>
      </c>
      <c r="AS978" s="4">
        <v>0</v>
      </c>
      <c r="AT978" s="4">
        <v>17060201</v>
      </c>
      <c r="AU978" s="4" t="s">
        <v>5741</v>
      </c>
      <c r="AV978" s="4" t="str">
        <f t="shared" si="32"/>
        <v>BEAVEC</v>
      </c>
      <c r="AX978" s="18"/>
      <c r="AZ978" s="15"/>
    </row>
    <row r="979" spans="1:52" x14ac:dyDescent="0.3">
      <c r="A979">
        <v>0</v>
      </c>
      <c r="B979" t="s">
        <v>16</v>
      </c>
      <c r="C979" t="s">
        <v>3209</v>
      </c>
      <c r="D979" s="15" t="s">
        <v>16</v>
      </c>
      <c r="E979" s="15" t="s">
        <v>16</v>
      </c>
      <c r="F979" t="s">
        <v>2731</v>
      </c>
      <c r="G979" t="s">
        <v>3210</v>
      </c>
      <c r="H979" t="s">
        <v>16</v>
      </c>
      <c r="I979" t="s">
        <v>16</v>
      </c>
      <c r="J979" t="s">
        <v>2733</v>
      </c>
      <c r="K979" t="s">
        <v>3211</v>
      </c>
      <c r="L979">
        <v>1456</v>
      </c>
      <c r="M979">
        <v>44.010797480000001</v>
      </c>
      <c r="N979">
        <v>-114.748475</v>
      </c>
      <c r="O979" t="s">
        <v>3209</v>
      </c>
      <c r="P979" s="27" t="s">
        <v>3209</v>
      </c>
      <c r="Q979" s="27" t="s">
        <v>5760</v>
      </c>
      <c r="R979" s="27" t="s">
        <v>6348</v>
      </c>
      <c r="S979" s="27" t="s">
        <v>6348</v>
      </c>
      <c r="T979" s="27" t="s">
        <v>6396</v>
      </c>
      <c r="U979" s="15">
        <v>1</v>
      </c>
      <c r="V979" s="15"/>
      <c r="W979" s="15"/>
      <c r="X979" s="17"/>
      <c r="Y979" s="17">
        <v>26</v>
      </c>
      <c r="AA979" s="17"/>
      <c r="AB979" s="17"/>
      <c r="AC979" s="17"/>
      <c r="AD979" s="17"/>
      <c r="AE979" s="17"/>
      <c r="AG979" t="s">
        <v>5759</v>
      </c>
      <c r="AH979">
        <v>1</v>
      </c>
      <c r="AI979" t="s">
        <v>5741</v>
      </c>
      <c r="AJ979" s="4" t="s">
        <v>6009</v>
      </c>
      <c r="AK979" s="4" t="s">
        <v>6009</v>
      </c>
      <c r="AL979" s="4">
        <v>8</v>
      </c>
      <c r="AM979" s="4">
        <v>33</v>
      </c>
      <c r="AN979" s="4">
        <v>18</v>
      </c>
      <c r="AO979" s="4">
        <f t="shared" si="31"/>
        <v>8.0331799999999998</v>
      </c>
      <c r="AP979" s="4">
        <v>0</v>
      </c>
      <c r="AQ979" s="4">
        <v>0</v>
      </c>
      <c r="AR979" s="4">
        <v>0</v>
      </c>
      <c r="AS979" s="4">
        <v>0</v>
      </c>
      <c r="AT979" s="4">
        <v>17060201</v>
      </c>
      <c r="AU979" s="4" t="s">
        <v>5741</v>
      </c>
      <c r="AV979" s="4" t="str">
        <f t="shared" si="32"/>
        <v>CHAMPC</v>
      </c>
      <c r="AX979" s="18"/>
      <c r="AZ979" s="15"/>
    </row>
    <row r="980" spans="1:52" x14ac:dyDescent="0.3">
      <c r="A980">
        <v>0</v>
      </c>
      <c r="B980" t="s">
        <v>16</v>
      </c>
      <c r="C980" t="s">
        <v>3462</v>
      </c>
      <c r="D980" s="15" t="s">
        <v>16</v>
      </c>
      <c r="E980" s="15" t="s">
        <v>16</v>
      </c>
      <c r="F980" t="s">
        <v>2731</v>
      </c>
      <c r="G980" t="s">
        <v>3463</v>
      </c>
      <c r="H980" t="s">
        <v>16</v>
      </c>
      <c r="I980" t="s">
        <v>16</v>
      </c>
      <c r="J980" t="s">
        <v>2733</v>
      </c>
      <c r="K980" t="s">
        <v>3464</v>
      </c>
      <c r="L980">
        <v>1450</v>
      </c>
      <c r="M980">
        <v>44.058358720000001</v>
      </c>
      <c r="N980">
        <v>-114.9178325</v>
      </c>
      <c r="O980" t="s">
        <v>3462</v>
      </c>
      <c r="P980" s="27" t="s">
        <v>3462</v>
      </c>
      <c r="Q980" s="27" t="s">
        <v>5760</v>
      </c>
      <c r="R980" s="27" t="s">
        <v>6348</v>
      </c>
      <c r="S980" s="27" t="s">
        <v>6348</v>
      </c>
      <c r="T980" s="27" t="s">
        <v>6396</v>
      </c>
      <c r="U980" s="15">
        <v>1</v>
      </c>
      <c r="V980" s="15"/>
      <c r="W980" s="15"/>
      <c r="X980" s="17"/>
      <c r="Y980" s="17">
        <v>26</v>
      </c>
      <c r="AA980" s="17"/>
      <c r="AB980" s="17"/>
      <c r="AC980" s="17"/>
      <c r="AD980" s="17"/>
      <c r="AE980" s="17"/>
      <c r="AG980" t="s">
        <v>5759</v>
      </c>
      <c r="AH980">
        <v>1</v>
      </c>
      <c r="AI980" t="s">
        <v>5741</v>
      </c>
      <c r="AJ980" s="18" t="s">
        <v>6009</v>
      </c>
      <c r="AK980" s="4" t="s">
        <v>6009</v>
      </c>
      <c r="AL980" s="4">
        <v>8</v>
      </c>
      <c r="AM980" s="4">
        <v>33</v>
      </c>
      <c r="AN980" s="4">
        <v>18</v>
      </c>
      <c r="AO980" s="4">
        <f t="shared" si="31"/>
        <v>8.0331799999999998</v>
      </c>
      <c r="AP980" s="4">
        <v>0</v>
      </c>
      <c r="AQ980" s="4">
        <v>0</v>
      </c>
      <c r="AR980" s="4">
        <v>0</v>
      </c>
      <c r="AS980" s="4">
        <v>0</v>
      </c>
      <c r="AT980" s="4">
        <v>17060201</v>
      </c>
      <c r="AU980" s="4" t="s">
        <v>5741</v>
      </c>
      <c r="AV980" s="4" t="str">
        <f t="shared" si="32"/>
        <v>DECKEC</v>
      </c>
      <c r="AX980" s="18"/>
      <c r="AZ980" s="15"/>
    </row>
    <row r="981" spans="1:52" x14ac:dyDescent="0.3">
      <c r="A981">
        <v>0</v>
      </c>
      <c r="B981" t="s">
        <v>16</v>
      </c>
      <c r="C981" t="s">
        <v>3615</v>
      </c>
      <c r="D981" s="15" t="s">
        <v>16</v>
      </c>
      <c r="E981" s="15" t="s">
        <v>16</v>
      </c>
      <c r="F981" t="s">
        <v>2731</v>
      </c>
      <c r="G981" t="s">
        <v>3616</v>
      </c>
      <c r="H981" t="s">
        <v>16</v>
      </c>
      <c r="I981" t="s">
        <v>16</v>
      </c>
      <c r="J981" t="s">
        <v>2733</v>
      </c>
      <c r="K981" t="s">
        <v>3617</v>
      </c>
      <c r="L981">
        <v>1453</v>
      </c>
      <c r="M981">
        <v>44.061643410000002</v>
      </c>
      <c r="N981">
        <v>-114.7581078</v>
      </c>
      <c r="O981" t="s">
        <v>3615</v>
      </c>
      <c r="P981" s="27" t="s">
        <v>3615</v>
      </c>
      <c r="Q981" s="27" t="s">
        <v>5760</v>
      </c>
      <c r="R981" s="27" t="s">
        <v>6348</v>
      </c>
      <c r="S981" s="27" t="s">
        <v>6348</v>
      </c>
      <c r="T981" s="27" t="s">
        <v>6396</v>
      </c>
      <c r="U981" s="15">
        <v>1</v>
      </c>
      <c r="V981" s="15"/>
      <c r="W981" s="15"/>
      <c r="X981" s="17"/>
      <c r="Y981" s="17">
        <v>26</v>
      </c>
      <c r="AA981" s="17"/>
      <c r="AB981" s="17"/>
      <c r="AC981" s="17"/>
      <c r="AD981" s="17"/>
      <c r="AE981" s="17"/>
      <c r="AG981" t="s">
        <v>5759</v>
      </c>
      <c r="AH981">
        <v>1</v>
      </c>
      <c r="AI981" t="s">
        <v>5741</v>
      </c>
      <c r="AJ981" s="18" t="s">
        <v>6009</v>
      </c>
      <c r="AK981" s="4" t="s">
        <v>6009</v>
      </c>
      <c r="AL981" s="4">
        <v>8</v>
      </c>
      <c r="AM981" s="4">
        <v>33</v>
      </c>
      <c r="AN981" s="4">
        <v>18</v>
      </c>
      <c r="AO981" s="4">
        <f t="shared" si="31"/>
        <v>8.0331799999999998</v>
      </c>
      <c r="AP981" s="4">
        <v>0</v>
      </c>
      <c r="AQ981" s="4">
        <v>0</v>
      </c>
      <c r="AR981" s="4">
        <v>0</v>
      </c>
      <c r="AS981" s="4">
        <v>0</v>
      </c>
      <c r="AT981" s="4">
        <v>17060201</v>
      </c>
      <c r="AU981" s="4" t="s">
        <v>5741</v>
      </c>
      <c r="AV981" s="4" t="str">
        <f t="shared" si="32"/>
        <v>FISHEC</v>
      </c>
      <c r="AX981" s="18"/>
      <c r="AZ981" s="15"/>
    </row>
    <row r="982" spans="1:52" x14ac:dyDescent="0.3">
      <c r="A982">
        <v>0</v>
      </c>
      <c r="B982" t="s">
        <v>16</v>
      </c>
      <c r="C982" t="s">
        <v>3656</v>
      </c>
      <c r="D982" s="15" t="s">
        <v>16</v>
      </c>
      <c r="E982" s="15" t="s">
        <v>16</v>
      </c>
      <c r="F982" t="s">
        <v>2731</v>
      </c>
      <c r="G982" t="s">
        <v>3657</v>
      </c>
      <c r="H982" t="s">
        <v>16</v>
      </c>
      <c r="I982" t="s">
        <v>16</v>
      </c>
      <c r="J982" t="s">
        <v>2733</v>
      </c>
      <c r="K982" t="s">
        <v>3658</v>
      </c>
      <c r="L982">
        <v>1472</v>
      </c>
      <c r="M982">
        <v>43.840725900000002</v>
      </c>
      <c r="N982">
        <v>-114.7912061</v>
      </c>
      <c r="O982" t="s">
        <v>3656</v>
      </c>
      <c r="P982" s="27" t="s">
        <v>3656</v>
      </c>
      <c r="Q982" s="27" t="s">
        <v>5760</v>
      </c>
      <c r="R982" s="27" t="s">
        <v>6348</v>
      </c>
      <c r="S982" s="27" t="s">
        <v>6348</v>
      </c>
      <c r="T982" s="27" t="s">
        <v>6396</v>
      </c>
      <c r="U982" s="15">
        <v>1</v>
      </c>
      <c r="V982" s="15"/>
      <c r="W982" s="15"/>
      <c r="X982" s="17"/>
      <c r="Y982" s="17">
        <v>26</v>
      </c>
      <c r="AA982" s="17"/>
      <c r="AB982" s="17"/>
      <c r="AC982" s="17"/>
      <c r="AD982" s="17"/>
      <c r="AE982" s="17"/>
      <c r="AG982" t="s">
        <v>5759</v>
      </c>
      <c r="AH982">
        <v>1</v>
      </c>
      <c r="AI982" t="s">
        <v>5741</v>
      </c>
      <c r="AJ982" s="18" t="s">
        <v>6009</v>
      </c>
      <c r="AK982" s="4" t="s">
        <v>6009</v>
      </c>
      <c r="AL982" s="4">
        <v>8</v>
      </c>
      <c r="AM982" s="4">
        <v>33</v>
      </c>
      <c r="AN982" s="4">
        <v>18</v>
      </c>
      <c r="AO982" s="4">
        <f t="shared" si="31"/>
        <v>8.0331799999999998</v>
      </c>
      <c r="AP982" s="4">
        <v>0</v>
      </c>
      <c r="AQ982" s="4">
        <v>0</v>
      </c>
      <c r="AR982" s="4">
        <v>0</v>
      </c>
      <c r="AS982" s="4">
        <v>0</v>
      </c>
      <c r="AT982" s="4">
        <v>17060201</v>
      </c>
      <c r="AU982" s="4" t="s">
        <v>5741</v>
      </c>
      <c r="AV982" s="4" t="str">
        <f t="shared" si="32"/>
        <v>FRENCC</v>
      </c>
      <c r="AX982" s="18"/>
      <c r="AZ982" s="15"/>
    </row>
    <row r="983" spans="1:52" x14ac:dyDescent="0.3">
      <c r="A983">
        <v>0</v>
      </c>
      <c r="B983" t="s">
        <v>16</v>
      </c>
      <c r="C983" t="s">
        <v>3689</v>
      </c>
      <c r="D983" s="15" t="s">
        <v>16</v>
      </c>
      <c r="E983" s="15" t="s">
        <v>16</v>
      </c>
      <c r="F983" t="s">
        <v>2731</v>
      </c>
      <c r="G983" t="s">
        <v>3690</v>
      </c>
      <c r="H983" t="s">
        <v>16</v>
      </c>
      <c r="I983" t="s">
        <v>16</v>
      </c>
      <c r="J983" t="s">
        <v>2733</v>
      </c>
      <c r="K983" t="s">
        <v>3691</v>
      </c>
      <c r="L983">
        <v>1446</v>
      </c>
      <c r="M983">
        <v>44.130119870000001</v>
      </c>
      <c r="N983">
        <v>-114.8289707</v>
      </c>
      <c r="O983" t="s">
        <v>3689</v>
      </c>
      <c r="P983" s="27" t="s">
        <v>3689</v>
      </c>
      <c r="Q983" s="27" t="s">
        <v>5760</v>
      </c>
      <c r="R983" s="27" t="s">
        <v>6348</v>
      </c>
      <c r="S983" s="27" t="s">
        <v>6348</v>
      </c>
      <c r="T983" s="27" t="s">
        <v>6396</v>
      </c>
      <c r="U983" s="15">
        <v>1</v>
      </c>
      <c r="V983" s="15"/>
      <c r="W983" s="15"/>
      <c r="X983" s="17"/>
      <c r="Y983" s="17">
        <v>26</v>
      </c>
      <c r="AA983" s="17"/>
      <c r="AB983" s="17"/>
      <c r="AC983" s="17"/>
      <c r="AD983" s="17"/>
      <c r="AE983" s="17"/>
      <c r="AG983" t="s">
        <v>5759</v>
      </c>
      <c r="AH983">
        <v>1</v>
      </c>
      <c r="AI983" t="s">
        <v>5741</v>
      </c>
      <c r="AJ983" s="18" t="s">
        <v>6009</v>
      </c>
      <c r="AK983" s="4" t="s">
        <v>6009</v>
      </c>
      <c r="AL983" s="4">
        <v>8</v>
      </c>
      <c r="AM983" s="4">
        <v>33</v>
      </c>
      <c r="AN983" s="4">
        <v>18</v>
      </c>
      <c r="AO983" s="4">
        <f t="shared" si="31"/>
        <v>8.0331799999999998</v>
      </c>
      <c r="AP983" s="4">
        <v>0</v>
      </c>
      <c r="AQ983" s="4">
        <v>0</v>
      </c>
      <c r="AR983" s="4">
        <v>0</v>
      </c>
      <c r="AS983" s="4">
        <v>0</v>
      </c>
      <c r="AT983" s="4">
        <v>17060201</v>
      </c>
      <c r="AU983" s="4" t="s">
        <v>5741</v>
      </c>
      <c r="AV983" s="4" t="str">
        <f t="shared" si="32"/>
        <v>GOLDC</v>
      </c>
      <c r="AX983" s="18"/>
      <c r="AZ983" s="15"/>
    </row>
    <row r="984" spans="1:52" x14ac:dyDescent="0.3">
      <c r="A984">
        <v>0</v>
      </c>
      <c r="B984" t="s">
        <v>16</v>
      </c>
      <c r="C984" t="s">
        <v>3781</v>
      </c>
      <c r="D984" s="15" t="s">
        <v>16</v>
      </c>
      <c r="E984" s="15" t="s">
        <v>16</v>
      </c>
      <c r="F984" t="s">
        <v>2731</v>
      </c>
      <c r="G984" t="s">
        <v>3782</v>
      </c>
      <c r="H984" t="s">
        <v>16</v>
      </c>
      <c r="I984" t="s">
        <v>16</v>
      </c>
      <c r="J984" t="s">
        <v>2733</v>
      </c>
      <c r="K984" t="s">
        <v>3211</v>
      </c>
      <c r="L984">
        <v>1456</v>
      </c>
      <c r="M984">
        <v>44.027639710000003</v>
      </c>
      <c r="N984">
        <v>-114.902734</v>
      </c>
      <c r="O984" t="s">
        <v>3781</v>
      </c>
      <c r="P984" s="27" t="s">
        <v>3781</v>
      </c>
      <c r="Q984" s="27" t="s">
        <v>5760</v>
      </c>
      <c r="R984" s="27" t="s">
        <v>6348</v>
      </c>
      <c r="S984" s="27" t="s">
        <v>6348</v>
      </c>
      <c r="T984" s="27" t="s">
        <v>6396</v>
      </c>
      <c r="U984" s="15">
        <v>1</v>
      </c>
      <c r="V984" s="15"/>
      <c r="W984" s="15"/>
      <c r="X984" s="17"/>
      <c r="Y984" s="17">
        <v>26</v>
      </c>
      <c r="AA984" s="17"/>
      <c r="AB984" s="17"/>
      <c r="AC984" s="17"/>
      <c r="AD984" s="17"/>
      <c r="AE984" s="17"/>
      <c r="AG984" t="s">
        <v>5759</v>
      </c>
      <c r="AH984">
        <v>1</v>
      </c>
      <c r="AI984" t="s">
        <v>5741</v>
      </c>
      <c r="AJ984" s="18" t="s">
        <v>6009</v>
      </c>
      <c r="AK984" s="4" t="s">
        <v>6009</v>
      </c>
      <c r="AL984" s="4">
        <v>8</v>
      </c>
      <c r="AM984" s="4">
        <v>33</v>
      </c>
      <c r="AN984" s="4">
        <v>18</v>
      </c>
      <c r="AO984" s="4">
        <f t="shared" si="31"/>
        <v>8.0331799999999998</v>
      </c>
      <c r="AP984" s="4">
        <v>0</v>
      </c>
      <c r="AQ984" s="4">
        <v>0</v>
      </c>
      <c r="AR984" s="4">
        <v>0</v>
      </c>
      <c r="AS984" s="4">
        <v>0</v>
      </c>
      <c r="AT984" s="4">
        <v>17060201</v>
      </c>
      <c r="AU984" s="4" t="s">
        <v>5741</v>
      </c>
      <c r="AV984" s="4" t="str">
        <f t="shared" si="32"/>
        <v>HELLRC</v>
      </c>
      <c r="AX984" s="18"/>
      <c r="AZ984" s="15"/>
    </row>
    <row r="985" spans="1:52" x14ac:dyDescent="0.3">
      <c r="A985">
        <v>0</v>
      </c>
      <c r="B985" t="s">
        <v>16</v>
      </c>
      <c r="C985" t="s">
        <v>3814</v>
      </c>
      <c r="D985" s="15" t="s">
        <v>16</v>
      </c>
      <c r="E985" s="15" t="s">
        <v>16</v>
      </c>
      <c r="F985" t="s">
        <v>2731</v>
      </c>
      <c r="G985" t="s">
        <v>3815</v>
      </c>
      <c r="H985" t="s">
        <v>16</v>
      </c>
      <c r="I985" t="s">
        <v>16</v>
      </c>
      <c r="J985" t="s">
        <v>2733</v>
      </c>
      <c r="K985" t="s">
        <v>3816</v>
      </c>
      <c r="L985">
        <v>1449</v>
      </c>
      <c r="M985">
        <v>44.054733519999999</v>
      </c>
      <c r="N985">
        <v>-114.8839127</v>
      </c>
      <c r="O985" t="s">
        <v>3814</v>
      </c>
      <c r="P985" s="27" t="s">
        <v>3814</v>
      </c>
      <c r="Q985" s="27" t="s">
        <v>5760</v>
      </c>
      <c r="R985" s="27" t="s">
        <v>6348</v>
      </c>
      <c r="S985" s="27" t="s">
        <v>6348</v>
      </c>
      <c r="T985" s="27" t="s">
        <v>6396</v>
      </c>
      <c r="U985" s="15">
        <v>1</v>
      </c>
      <c r="V985" s="15"/>
      <c r="W985" s="15"/>
      <c r="X985" s="17"/>
      <c r="Y985" s="17">
        <v>26</v>
      </c>
      <c r="AA985" s="17"/>
      <c r="AB985" s="17"/>
      <c r="AC985" s="17"/>
      <c r="AD985" s="17"/>
      <c r="AE985" s="17"/>
      <c r="AG985" t="s">
        <v>5759</v>
      </c>
      <c r="AH985">
        <v>1</v>
      </c>
      <c r="AI985" t="s">
        <v>5741</v>
      </c>
      <c r="AJ985" s="4" t="s">
        <v>6009</v>
      </c>
      <c r="AK985" s="4" t="s">
        <v>6009</v>
      </c>
      <c r="AL985" s="4">
        <v>8</v>
      </c>
      <c r="AM985" s="4">
        <v>33</v>
      </c>
      <c r="AN985" s="4">
        <v>18</v>
      </c>
      <c r="AO985" s="4">
        <f t="shared" si="31"/>
        <v>8.0331799999999998</v>
      </c>
      <c r="AP985" s="4">
        <v>0</v>
      </c>
      <c r="AQ985" s="4">
        <v>0</v>
      </c>
      <c r="AR985" s="4">
        <v>0</v>
      </c>
      <c r="AS985" s="4">
        <v>0</v>
      </c>
      <c r="AT985" s="4">
        <v>17060201</v>
      </c>
      <c r="AU985" s="4" t="s">
        <v>5741</v>
      </c>
      <c r="AV985" s="4" t="str">
        <f t="shared" si="32"/>
        <v>HUCKLC</v>
      </c>
      <c r="AX985" s="18"/>
      <c r="AZ985" s="15"/>
    </row>
    <row r="986" spans="1:52" x14ac:dyDescent="0.3">
      <c r="A986">
        <v>0</v>
      </c>
      <c r="B986" t="s">
        <v>16</v>
      </c>
      <c r="C986" t="s">
        <v>4726</v>
      </c>
      <c r="D986" s="15" t="s">
        <v>16</v>
      </c>
      <c r="E986" s="15" t="s">
        <v>16</v>
      </c>
      <c r="F986" t="s">
        <v>2731</v>
      </c>
      <c r="G986" t="s">
        <v>4727</v>
      </c>
      <c r="H986" t="s">
        <v>16</v>
      </c>
      <c r="I986" t="s">
        <v>16</v>
      </c>
      <c r="J986" t="s">
        <v>2791</v>
      </c>
      <c r="K986" t="s">
        <v>4728</v>
      </c>
      <c r="L986">
        <v>1462</v>
      </c>
      <c r="M986">
        <v>43.979588720000002</v>
      </c>
      <c r="N986">
        <v>-114.8787951</v>
      </c>
      <c r="O986" t="s">
        <v>4726</v>
      </c>
      <c r="P986" s="27" t="s">
        <v>4726</v>
      </c>
      <c r="Q986" s="27" t="s">
        <v>5760</v>
      </c>
      <c r="R986" s="27" t="s">
        <v>6348</v>
      </c>
      <c r="S986" s="27" t="s">
        <v>6348</v>
      </c>
      <c r="T986" s="27" t="s">
        <v>6396</v>
      </c>
      <c r="U986" s="15">
        <v>1</v>
      </c>
      <c r="V986" s="15"/>
      <c r="W986" s="15"/>
      <c r="X986" s="17"/>
      <c r="Y986" s="17">
        <v>26</v>
      </c>
      <c r="AA986" s="17"/>
      <c r="AB986" s="17"/>
      <c r="AC986" s="17"/>
      <c r="AD986" s="17"/>
      <c r="AE986" s="17"/>
      <c r="AG986" t="s">
        <v>5759</v>
      </c>
      <c r="AH986">
        <v>1</v>
      </c>
      <c r="AI986" t="s">
        <v>5741</v>
      </c>
      <c r="AJ986" s="4" t="s">
        <v>6009</v>
      </c>
      <c r="AK986" s="4" t="s">
        <v>6009</v>
      </c>
      <c r="AL986" s="4">
        <v>8</v>
      </c>
      <c r="AM986" s="4">
        <v>33</v>
      </c>
      <c r="AN986" s="4">
        <v>18</v>
      </c>
      <c r="AO986" s="4">
        <f t="shared" si="31"/>
        <v>8.0331799999999998</v>
      </c>
      <c r="AP986" s="4">
        <v>0</v>
      </c>
      <c r="AQ986" s="4">
        <v>0</v>
      </c>
      <c r="AR986" s="4">
        <v>0</v>
      </c>
      <c r="AS986" s="4">
        <v>0</v>
      </c>
      <c r="AT986" s="4">
        <v>17060201</v>
      </c>
      <c r="AU986" s="4" t="s">
        <v>5741</v>
      </c>
      <c r="AV986" s="4" t="str">
        <f t="shared" si="32"/>
        <v>PETTL</v>
      </c>
      <c r="AX986" s="18"/>
      <c r="AZ986" s="15"/>
    </row>
    <row r="987" spans="1:52" x14ac:dyDescent="0.3">
      <c r="A987">
        <v>0</v>
      </c>
      <c r="B987" t="s">
        <v>16</v>
      </c>
      <c r="C987" t="s">
        <v>4729</v>
      </c>
      <c r="D987" s="15" t="s">
        <v>16</v>
      </c>
      <c r="E987" s="15" t="s">
        <v>16</v>
      </c>
      <c r="F987" t="s">
        <v>2731</v>
      </c>
      <c r="G987" t="s">
        <v>4730</v>
      </c>
      <c r="H987" t="s">
        <v>16</v>
      </c>
      <c r="I987" t="s">
        <v>16</v>
      </c>
      <c r="J987" t="s">
        <v>2733</v>
      </c>
      <c r="K987" t="s">
        <v>4731</v>
      </c>
      <c r="L987">
        <v>1460</v>
      </c>
      <c r="M987">
        <v>43.972322349999999</v>
      </c>
      <c r="N987">
        <v>-114.90696010000001</v>
      </c>
      <c r="O987" t="s">
        <v>4729</v>
      </c>
      <c r="P987" s="27" t="s">
        <v>4729</v>
      </c>
      <c r="Q987" s="27" t="s">
        <v>5760</v>
      </c>
      <c r="R987" s="27" t="s">
        <v>6348</v>
      </c>
      <c r="S987" s="27" t="s">
        <v>6348</v>
      </c>
      <c r="T987" s="27" t="s">
        <v>6396</v>
      </c>
      <c r="U987" s="15">
        <v>1</v>
      </c>
      <c r="V987" s="15"/>
      <c r="W987" s="15"/>
      <c r="X987" s="17"/>
      <c r="Y987" s="17">
        <v>26</v>
      </c>
      <c r="AA987" s="17"/>
      <c r="AB987" s="17"/>
      <c r="AC987" s="17"/>
      <c r="AD987" s="17"/>
      <c r="AE987" s="17"/>
      <c r="AG987" t="s">
        <v>5759</v>
      </c>
      <c r="AH987">
        <v>1</v>
      </c>
      <c r="AI987" t="s">
        <v>5741</v>
      </c>
      <c r="AJ987" s="18" t="s">
        <v>6009</v>
      </c>
      <c r="AK987" s="4" t="s">
        <v>6009</v>
      </c>
      <c r="AL987" s="4">
        <v>8</v>
      </c>
      <c r="AM987" s="4">
        <v>33</v>
      </c>
      <c r="AN987" s="4">
        <v>18</v>
      </c>
      <c r="AO987" s="4">
        <f t="shared" si="31"/>
        <v>8.0331799999999998</v>
      </c>
      <c r="AP987" s="4">
        <v>0</v>
      </c>
      <c r="AQ987" s="4">
        <v>0</v>
      </c>
      <c r="AR987" s="4">
        <v>0</v>
      </c>
      <c r="AS987" s="4">
        <v>0</v>
      </c>
      <c r="AT987" s="4">
        <v>17060201</v>
      </c>
      <c r="AU987" s="4" t="s">
        <v>5741</v>
      </c>
      <c r="AV987" s="4" t="str">
        <f t="shared" si="32"/>
        <v>PETTLC</v>
      </c>
      <c r="AX987" s="18"/>
      <c r="AZ987" s="15"/>
    </row>
    <row r="988" spans="1:52" x14ac:dyDescent="0.3">
      <c r="A988">
        <v>0</v>
      </c>
      <c r="B988" t="s">
        <v>16</v>
      </c>
      <c r="C988" t="s">
        <v>4756</v>
      </c>
      <c r="D988" s="15" t="s">
        <v>16</v>
      </c>
      <c r="E988" s="15" t="s">
        <v>16</v>
      </c>
      <c r="F988" t="s">
        <v>2731</v>
      </c>
      <c r="G988" t="s">
        <v>4757</v>
      </c>
      <c r="H988" t="s">
        <v>16</v>
      </c>
      <c r="I988" t="s">
        <v>16</v>
      </c>
      <c r="J988" t="s">
        <v>2733</v>
      </c>
      <c r="K988" t="s">
        <v>2895</v>
      </c>
      <c r="L988">
        <v>1467</v>
      </c>
      <c r="M988">
        <v>43.915485459999999</v>
      </c>
      <c r="N988">
        <v>-114.7309032</v>
      </c>
      <c r="O988" t="s">
        <v>4756</v>
      </c>
      <c r="P988" s="27" t="s">
        <v>4756</v>
      </c>
      <c r="Q988" s="27" t="s">
        <v>5760</v>
      </c>
      <c r="R988" s="27" t="s">
        <v>6348</v>
      </c>
      <c r="S988" s="27" t="s">
        <v>6348</v>
      </c>
      <c r="T988" s="27" t="s">
        <v>6396</v>
      </c>
      <c r="U988" s="15">
        <v>1</v>
      </c>
      <c r="V988" s="15"/>
      <c r="W988" s="15"/>
      <c r="X988" s="17"/>
      <c r="Y988" s="17">
        <v>26</v>
      </c>
      <c r="AA988" s="17"/>
      <c r="AB988" s="17"/>
      <c r="AC988" s="17"/>
      <c r="AD988" s="17"/>
      <c r="AE988" s="17"/>
      <c r="AG988" t="s">
        <v>5759</v>
      </c>
      <c r="AH988">
        <v>1</v>
      </c>
      <c r="AI988" t="s">
        <v>5741</v>
      </c>
      <c r="AJ988" s="18" t="s">
        <v>6009</v>
      </c>
      <c r="AK988" s="4" t="s">
        <v>6009</v>
      </c>
      <c r="AL988" s="4">
        <v>8</v>
      </c>
      <c r="AM988" s="4">
        <v>33</v>
      </c>
      <c r="AN988" s="4">
        <v>18</v>
      </c>
      <c r="AO988" s="4">
        <f t="shared" si="31"/>
        <v>8.0331799999999998</v>
      </c>
      <c r="AP988" s="4">
        <v>0</v>
      </c>
      <c r="AQ988" s="4">
        <v>0</v>
      </c>
      <c r="AR988" s="4">
        <v>0</v>
      </c>
      <c r="AS988" s="4">
        <v>0</v>
      </c>
      <c r="AT988" s="4">
        <v>17060201</v>
      </c>
      <c r="AU988" s="4" t="s">
        <v>5741</v>
      </c>
      <c r="AV988" s="4" t="str">
        <f t="shared" si="32"/>
        <v>POLEC</v>
      </c>
      <c r="AX988" s="18"/>
      <c r="AZ988" s="15"/>
    </row>
    <row r="989" spans="1:52" x14ac:dyDescent="0.3">
      <c r="A989">
        <v>0</v>
      </c>
      <c r="B989" t="s">
        <v>16</v>
      </c>
      <c r="C989" t="s">
        <v>5014</v>
      </c>
      <c r="D989" s="15" t="s">
        <v>16</v>
      </c>
      <c r="E989" s="15" t="s">
        <v>16</v>
      </c>
      <c r="F989" t="s">
        <v>2731</v>
      </c>
      <c r="G989" t="s">
        <v>5015</v>
      </c>
      <c r="H989" t="s">
        <v>16</v>
      </c>
      <c r="I989" t="s">
        <v>16</v>
      </c>
      <c r="J989" t="s">
        <v>2763</v>
      </c>
      <c r="K989" t="s">
        <v>5016</v>
      </c>
      <c r="L989">
        <v>1442</v>
      </c>
      <c r="M989">
        <v>44.150680999999999</v>
      </c>
      <c r="N989">
        <v>-114.88365899999999</v>
      </c>
      <c r="O989" t="s">
        <v>5014</v>
      </c>
      <c r="P989" s="27" t="s">
        <v>5014</v>
      </c>
      <c r="Q989" s="27" t="s">
        <v>5760</v>
      </c>
      <c r="R989" s="27" t="s">
        <v>6348</v>
      </c>
      <c r="S989" s="27" t="s">
        <v>6348</v>
      </c>
      <c r="T989" s="27" t="s">
        <v>6396</v>
      </c>
      <c r="U989" s="15">
        <v>1</v>
      </c>
      <c r="V989" s="15">
        <v>2009</v>
      </c>
      <c r="W989" s="15" t="s">
        <v>6364</v>
      </c>
      <c r="X989" s="17">
        <v>1</v>
      </c>
      <c r="Y989" s="17">
        <v>26</v>
      </c>
      <c r="AA989" s="17">
        <v>0</v>
      </c>
      <c r="AB989" s="17">
        <v>0</v>
      </c>
      <c r="AC989" s="17">
        <v>1</v>
      </c>
      <c r="AD989" s="17" t="s">
        <v>6363</v>
      </c>
      <c r="AE989" s="17">
        <v>0</v>
      </c>
      <c r="AF989" s="17">
        <v>0</v>
      </c>
      <c r="AG989" t="s">
        <v>5759</v>
      </c>
      <c r="AH989">
        <v>1</v>
      </c>
      <c r="AI989" t="s">
        <v>5741</v>
      </c>
      <c r="AJ989" s="15" t="s">
        <v>5014</v>
      </c>
      <c r="AK989" s="4" t="s">
        <v>5014</v>
      </c>
      <c r="AL989" s="4">
        <v>8</v>
      </c>
      <c r="AM989" s="4">
        <v>33</v>
      </c>
      <c r="AN989" s="4">
        <v>17</v>
      </c>
      <c r="AO989" s="4">
        <f t="shared" si="31"/>
        <v>8.0331700000000001</v>
      </c>
      <c r="AP989" s="4">
        <v>0</v>
      </c>
      <c r="AQ989" s="4">
        <v>0</v>
      </c>
      <c r="AR989" s="4">
        <v>0</v>
      </c>
      <c r="AS989" s="4">
        <v>0</v>
      </c>
      <c r="AT989" s="4">
        <v>17060201</v>
      </c>
      <c r="AU989" s="4" t="s">
        <v>5741</v>
      </c>
      <c r="AV989" s="4" t="str">
        <f t="shared" si="32"/>
        <v>SAWT</v>
      </c>
      <c r="AX989" s="18">
        <v>87.04</v>
      </c>
      <c r="AZ989" s="15">
        <v>31.22</v>
      </c>
    </row>
    <row r="990" spans="1:52" x14ac:dyDescent="0.3">
      <c r="A990">
        <v>0</v>
      </c>
      <c r="B990" t="s">
        <v>16</v>
      </c>
      <c r="C990" t="s">
        <v>5017</v>
      </c>
      <c r="D990" s="15" t="s">
        <v>16</v>
      </c>
      <c r="E990" s="15" t="s">
        <v>16</v>
      </c>
      <c r="F990" t="s">
        <v>2731</v>
      </c>
      <c r="G990" t="s">
        <v>5018</v>
      </c>
      <c r="H990" t="s">
        <v>16</v>
      </c>
      <c r="I990" t="s">
        <v>16</v>
      </c>
      <c r="J990" t="s">
        <v>2840</v>
      </c>
      <c r="K990" t="s">
        <v>5016</v>
      </c>
      <c r="L990">
        <v>1442</v>
      </c>
      <c r="M990">
        <v>44.148000000000003</v>
      </c>
      <c r="N990">
        <v>-114.8837</v>
      </c>
      <c r="O990" t="s">
        <v>5017</v>
      </c>
      <c r="P990" s="27" t="s">
        <v>5017</v>
      </c>
      <c r="Q990" s="27" t="s">
        <v>5760</v>
      </c>
      <c r="R990" s="27" t="s">
        <v>6348</v>
      </c>
      <c r="S990" s="27" t="s">
        <v>6348</v>
      </c>
      <c r="T990" s="27" t="s">
        <v>6396</v>
      </c>
      <c r="U990" s="15">
        <v>1</v>
      </c>
      <c r="V990" s="15"/>
      <c r="W990" s="15"/>
      <c r="X990" s="17"/>
      <c r="Y990" s="17">
        <v>26</v>
      </c>
      <c r="AA990" s="17"/>
      <c r="AB990" s="17"/>
      <c r="AC990" s="17"/>
      <c r="AD990" s="17"/>
      <c r="AE990" s="17"/>
      <c r="AG990" t="s">
        <v>5759</v>
      </c>
      <c r="AH990">
        <v>1</v>
      </c>
      <c r="AI990" t="s">
        <v>5741</v>
      </c>
      <c r="AJ990" s="18" t="s">
        <v>6009</v>
      </c>
      <c r="AK990" s="4" t="s">
        <v>6009</v>
      </c>
      <c r="AL990" s="4">
        <v>8</v>
      </c>
      <c r="AM990" s="4">
        <v>33</v>
      </c>
      <c r="AN990" s="4">
        <v>18</v>
      </c>
      <c r="AO990" s="4">
        <f t="shared" si="31"/>
        <v>8.0331799999999998</v>
      </c>
      <c r="AP990" s="4">
        <v>0</v>
      </c>
      <c r="AQ990" s="4">
        <v>0</v>
      </c>
      <c r="AR990" s="4">
        <v>0</v>
      </c>
      <c r="AS990" s="4">
        <v>0</v>
      </c>
      <c r="AT990" s="4">
        <v>17060201</v>
      </c>
      <c r="AU990" s="4" t="s">
        <v>5741</v>
      </c>
      <c r="AV990" s="4" t="str">
        <f t="shared" si="32"/>
        <v>SAWTRP</v>
      </c>
      <c r="AX990" s="18"/>
      <c r="AZ990" s="15"/>
    </row>
    <row r="991" spans="1:52" x14ac:dyDescent="0.3">
      <c r="A991">
        <v>0</v>
      </c>
      <c r="B991" t="s">
        <v>16</v>
      </c>
      <c r="C991" t="s">
        <v>5115</v>
      </c>
      <c r="D991" s="15" t="s">
        <v>16</v>
      </c>
      <c r="E991" s="15" t="s">
        <v>16</v>
      </c>
      <c r="F991" t="s">
        <v>2731</v>
      </c>
      <c r="G991" t="s">
        <v>5116</v>
      </c>
      <c r="H991" t="s">
        <v>16</v>
      </c>
      <c r="I991" t="s">
        <v>16</v>
      </c>
      <c r="J991" t="s">
        <v>2733</v>
      </c>
      <c r="K991" t="s">
        <v>5117</v>
      </c>
      <c r="L991">
        <v>1469</v>
      </c>
      <c r="M991">
        <v>43.853000350000002</v>
      </c>
      <c r="N991">
        <v>-114.8077334</v>
      </c>
      <c r="O991" t="s">
        <v>5115</v>
      </c>
      <c r="P991" s="27" t="s">
        <v>5115</v>
      </c>
      <c r="Q991" s="27" t="s">
        <v>5760</v>
      </c>
      <c r="R991" s="27" t="s">
        <v>6348</v>
      </c>
      <c r="S991" s="27" t="s">
        <v>6348</v>
      </c>
      <c r="T991" s="27" t="s">
        <v>6396</v>
      </c>
      <c r="U991" s="15">
        <v>1</v>
      </c>
      <c r="V991" s="15"/>
      <c r="W991" s="15"/>
      <c r="X991" s="17"/>
      <c r="Y991" s="17">
        <v>26</v>
      </c>
      <c r="AA991" s="17"/>
      <c r="AB991" s="17"/>
      <c r="AC991" s="17"/>
      <c r="AD991" s="17"/>
      <c r="AE991" s="17"/>
      <c r="AG991" t="s">
        <v>5759</v>
      </c>
      <c r="AH991">
        <v>1</v>
      </c>
      <c r="AI991" t="s">
        <v>5741</v>
      </c>
      <c r="AJ991" s="18" t="s">
        <v>6009</v>
      </c>
      <c r="AK991" s="4" t="s">
        <v>6009</v>
      </c>
      <c r="AL991" s="4">
        <v>8</v>
      </c>
      <c r="AM991" s="4">
        <v>33</v>
      </c>
      <c r="AN991" s="4">
        <v>18</v>
      </c>
      <c r="AO991" s="4">
        <f t="shared" si="31"/>
        <v>8.0331799999999998</v>
      </c>
      <c r="AP991" s="4">
        <v>0</v>
      </c>
      <c r="AQ991" s="4">
        <v>0</v>
      </c>
      <c r="AR991" s="4">
        <v>0</v>
      </c>
      <c r="AS991" s="4">
        <v>0</v>
      </c>
      <c r="AT991" s="4">
        <v>17060201</v>
      </c>
      <c r="AU991" s="4" t="s">
        <v>5741</v>
      </c>
      <c r="AV991" s="4" t="str">
        <f t="shared" si="32"/>
        <v>SMILEC</v>
      </c>
      <c r="AX991" s="18"/>
      <c r="AZ991" s="15"/>
    </row>
    <row r="992" spans="1:52" x14ac:dyDescent="0.3">
      <c r="A992">
        <v>0</v>
      </c>
      <c r="B992" t="s">
        <v>16</v>
      </c>
      <c r="C992" t="s">
        <v>5191</v>
      </c>
      <c r="D992" s="15" t="s">
        <v>16</v>
      </c>
      <c r="E992" s="15" t="s">
        <v>16</v>
      </c>
      <c r="F992" t="s">
        <v>2731</v>
      </c>
      <c r="G992" t="s">
        <v>5192</v>
      </c>
      <c r="H992" t="s">
        <v>16</v>
      </c>
      <c r="I992" t="s">
        <v>16</v>
      </c>
      <c r="J992" t="s">
        <v>2971</v>
      </c>
      <c r="K992" t="s">
        <v>5193</v>
      </c>
      <c r="L992">
        <v>1434</v>
      </c>
      <c r="M992" t="s">
        <v>16</v>
      </c>
      <c r="N992" t="s">
        <v>16</v>
      </c>
      <c r="O992" t="s">
        <v>5191</v>
      </c>
      <c r="P992" s="27" t="s">
        <v>5191</v>
      </c>
      <c r="Q992" s="27" t="s">
        <v>5760</v>
      </c>
      <c r="R992" s="27" t="s">
        <v>6348</v>
      </c>
      <c r="S992" s="27" t="s">
        <v>6348</v>
      </c>
      <c r="T992" s="27" t="s">
        <v>5744</v>
      </c>
      <c r="U992" s="15">
        <v>1</v>
      </c>
      <c r="V992" s="15"/>
      <c r="W992" s="15"/>
      <c r="X992" s="17"/>
      <c r="Y992" s="17">
        <v>26</v>
      </c>
      <c r="AA992" s="17"/>
      <c r="AB992" s="17"/>
      <c r="AC992" s="17"/>
      <c r="AD992" s="17"/>
      <c r="AE992" s="17"/>
      <c r="AG992" t="s">
        <v>5759</v>
      </c>
      <c r="AH992">
        <v>1</v>
      </c>
      <c r="AI992" t="s">
        <v>5741</v>
      </c>
      <c r="AJ992" s="18" t="s">
        <v>6006</v>
      </c>
      <c r="AK992" s="4" t="s">
        <v>6006</v>
      </c>
      <c r="AL992" s="4">
        <v>8</v>
      </c>
      <c r="AM992" s="4">
        <v>33</v>
      </c>
      <c r="AN992" s="4">
        <v>10</v>
      </c>
      <c r="AO992" s="4">
        <f t="shared" si="31"/>
        <v>8.0330999999999992</v>
      </c>
      <c r="AP992" s="4">
        <v>0</v>
      </c>
      <c r="AQ992" s="4">
        <v>0</v>
      </c>
      <c r="AR992" s="4">
        <v>0</v>
      </c>
      <c r="AS992" s="4">
        <v>0</v>
      </c>
      <c r="AT992" s="4">
        <v>17060201</v>
      </c>
      <c r="AU992" s="4" t="s">
        <v>5741</v>
      </c>
      <c r="AV992" s="4" t="str">
        <f t="shared" si="32"/>
        <v>STANLE</v>
      </c>
      <c r="AW992" t="s">
        <v>5742</v>
      </c>
      <c r="AX992" s="18"/>
      <c r="AZ992" s="15"/>
    </row>
    <row r="993" spans="1:55" x14ac:dyDescent="0.3">
      <c r="A993">
        <v>0</v>
      </c>
      <c r="B993" t="s">
        <v>16</v>
      </c>
      <c r="C993" t="s">
        <v>5398</v>
      </c>
      <c r="D993" s="15" t="s">
        <v>16</v>
      </c>
      <c r="E993" s="15" t="s">
        <v>16</v>
      </c>
      <c r="F993" t="s">
        <v>2731</v>
      </c>
      <c r="G993" t="s">
        <v>5399</v>
      </c>
      <c r="H993" t="s">
        <v>16</v>
      </c>
      <c r="I993" t="s">
        <v>16</v>
      </c>
      <c r="J993" t="s">
        <v>2733</v>
      </c>
      <c r="K993" t="s">
        <v>5193</v>
      </c>
      <c r="L993">
        <v>1434</v>
      </c>
      <c r="M993">
        <v>44.305811149999997</v>
      </c>
      <c r="N993">
        <v>-115.05255409999999</v>
      </c>
      <c r="O993" t="s">
        <v>5398</v>
      </c>
      <c r="P993" s="27" t="s">
        <v>5398</v>
      </c>
      <c r="Q993" s="27" t="s">
        <v>5760</v>
      </c>
      <c r="R993" s="27" t="s">
        <v>6348</v>
      </c>
      <c r="S993" s="27" t="s">
        <v>6348</v>
      </c>
      <c r="T993" s="27" t="s">
        <v>5746</v>
      </c>
      <c r="U993" s="15">
        <v>1</v>
      </c>
      <c r="V993" s="15"/>
      <c r="W993" s="15"/>
      <c r="X993" s="17"/>
      <c r="Y993" s="17">
        <v>26</v>
      </c>
      <c r="AA993" s="17"/>
      <c r="AB993" s="17"/>
      <c r="AC993" s="17"/>
      <c r="AD993" s="17"/>
      <c r="AE993" s="17"/>
      <c r="AG993" t="s">
        <v>5759</v>
      </c>
      <c r="AH993">
        <v>1</v>
      </c>
      <c r="AI993" t="s">
        <v>5741</v>
      </c>
      <c r="AJ993" s="18" t="s">
        <v>6007</v>
      </c>
      <c r="AK993" s="4" t="s">
        <v>6007</v>
      </c>
      <c r="AL993" s="4">
        <v>8</v>
      </c>
      <c r="AM993" s="4">
        <v>33</v>
      </c>
      <c r="AN993" s="4">
        <v>14</v>
      </c>
      <c r="AO993" s="4">
        <f t="shared" si="31"/>
        <v>8.0331399999999995</v>
      </c>
      <c r="AP993" s="4">
        <v>0</v>
      </c>
      <c r="AQ993" s="4">
        <v>0</v>
      </c>
      <c r="AR993" s="4">
        <v>0</v>
      </c>
      <c r="AS993" s="4">
        <v>0</v>
      </c>
      <c r="AT993" s="4">
        <v>17060201</v>
      </c>
      <c r="AU993" s="4" t="s">
        <v>5741</v>
      </c>
      <c r="AV993" s="4" t="str">
        <f t="shared" si="32"/>
        <v>VALEYC</v>
      </c>
      <c r="AW993" t="s">
        <v>5399</v>
      </c>
      <c r="AX993" s="18"/>
      <c r="AZ993" s="15"/>
    </row>
    <row r="994" spans="1:55" x14ac:dyDescent="0.3">
      <c r="A994">
        <v>0</v>
      </c>
      <c r="B994" t="s">
        <v>16</v>
      </c>
      <c r="C994" t="s">
        <v>5402</v>
      </c>
      <c r="D994" s="15" t="s">
        <v>16</v>
      </c>
      <c r="E994" s="15" t="s">
        <v>16</v>
      </c>
      <c r="F994" t="s">
        <v>2731</v>
      </c>
      <c r="G994" t="s">
        <v>5403</v>
      </c>
      <c r="H994" t="s">
        <v>16</v>
      </c>
      <c r="I994" t="s">
        <v>16</v>
      </c>
      <c r="J994" t="s">
        <v>2733</v>
      </c>
      <c r="K994" t="s">
        <v>5404</v>
      </c>
      <c r="L994">
        <v>1461</v>
      </c>
      <c r="M994">
        <v>43.966206939999999</v>
      </c>
      <c r="N994">
        <v>-114.8683645</v>
      </c>
      <c r="O994" t="s">
        <v>5402</v>
      </c>
      <c r="P994" s="27" t="s">
        <v>5402</v>
      </c>
      <c r="Q994" s="27" t="s">
        <v>5760</v>
      </c>
      <c r="R994" s="27" t="s">
        <v>6348</v>
      </c>
      <c r="S994" s="27" t="s">
        <v>6348</v>
      </c>
      <c r="T994" s="27" t="s">
        <v>6396</v>
      </c>
      <c r="U994" s="15">
        <v>1</v>
      </c>
      <c r="V994" s="15"/>
      <c r="W994" s="15"/>
      <c r="X994" s="17"/>
      <c r="Y994" s="17">
        <v>26</v>
      </c>
      <c r="AA994" s="17"/>
      <c r="AB994" s="17"/>
      <c r="AC994" s="17"/>
      <c r="AD994" s="17"/>
      <c r="AE994" s="17"/>
      <c r="AG994" t="s">
        <v>5759</v>
      </c>
      <c r="AH994">
        <v>1</v>
      </c>
      <c r="AI994" t="s">
        <v>5741</v>
      </c>
      <c r="AJ994" s="18" t="s">
        <v>6009</v>
      </c>
      <c r="AK994" s="4" t="s">
        <v>6009</v>
      </c>
      <c r="AL994" s="4">
        <v>8</v>
      </c>
      <c r="AM994" s="4">
        <v>33</v>
      </c>
      <c r="AN994" s="4">
        <v>18</v>
      </c>
      <c r="AO994" s="4">
        <f t="shared" si="31"/>
        <v>8.0331799999999998</v>
      </c>
      <c r="AP994" s="4">
        <v>0</v>
      </c>
      <c r="AQ994" s="4">
        <v>0</v>
      </c>
      <c r="AR994" s="4">
        <v>0</v>
      </c>
      <c r="AS994" s="4">
        <v>0</v>
      </c>
      <c r="AT994" s="4">
        <v>17060201</v>
      </c>
      <c r="AU994" s="4" t="s">
        <v>5741</v>
      </c>
      <c r="AV994" s="4" t="str">
        <f t="shared" si="32"/>
        <v>VATC</v>
      </c>
      <c r="AX994" s="18"/>
      <c r="AZ994" s="15"/>
    </row>
    <row r="995" spans="1:55" x14ac:dyDescent="0.3">
      <c r="A995">
        <v>0</v>
      </c>
      <c r="B995" t="s">
        <v>16</v>
      </c>
      <c r="C995" t="s">
        <v>5551</v>
      </c>
      <c r="D995" s="15" t="s">
        <v>16</v>
      </c>
      <c r="E995" s="15" t="s">
        <v>16</v>
      </c>
      <c r="F995" t="s">
        <v>2731</v>
      </c>
      <c r="G995" t="s">
        <v>5552</v>
      </c>
      <c r="H995" t="s">
        <v>16</v>
      </c>
      <c r="I995" t="s">
        <v>16</v>
      </c>
      <c r="J995" t="s">
        <v>2733</v>
      </c>
      <c r="K995" t="s">
        <v>5553</v>
      </c>
      <c r="L995">
        <v>1447</v>
      </c>
      <c r="M995">
        <v>44.083206689999997</v>
      </c>
      <c r="N995">
        <v>-114.8253271</v>
      </c>
      <c r="O995" t="s">
        <v>5551</v>
      </c>
      <c r="P995" s="27" t="s">
        <v>5551</v>
      </c>
      <c r="Q995" s="27" t="s">
        <v>5760</v>
      </c>
      <c r="R995" s="27" t="s">
        <v>6348</v>
      </c>
      <c r="S995" s="27" t="s">
        <v>6348</v>
      </c>
      <c r="T995" s="27" t="s">
        <v>6396</v>
      </c>
      <c r="U995" s="15">
        <v>1</v>
      </c>
      <c r="V995" s="15"/>
      <c r="W995" s="15"/>
      <c r="X995" s="17"/>
      <c r="Y995" s="17">
        <v>26</v>
      </c>
      <c r="AA995" s="17"/>
      <c r="AB995" s="17"/>
      <c r="AC995" s="17"/>
      <c r="AD995" s="17"/>
      <c r="AE995" s="17"/>
      <c r="AG995" t="s">
        <v>5759</v>
      </c>
      <c r="AH995">
        <v>1</v>
      </c>
      <c r="AI995" t="s">
        <v>5741</v>
      </c>
      <c r="AJ995" s="18" t="s">
        <v>6009</v>
      </c>
      <c r="AK995" s="4" t="s">
        <v>6009</v>
      </c>
      <c r="AL995" s="4">
        <v>8</v>
      </c>
      <c r="AM995" s="4">
        <v>33</v>
      </c>
      <c r="AN995" s="4">
        <v>18</v>
      </c>
      <c r="AO995" s="4">
        <f t="shared" si="31"/>
        <v>8.0331799999999998</v>
      </c>
      <c r="AP995" s="4">
        <v>0</v>
      </c>
      <c r="AQ995" s="4">
        <v>0</v>
      </c>
      <c r="AR995" s="4">
        <v>0</v>
      </c>
      <c r="AS995" s="4">
        <v>0</v>
      </c>
      <c r="AT995" s="4">
        <v>17060201</v>
      </c>
      <c r="AU995" s="4" t="s">
        <v>5741</v>
      </c>
      <c r="AV995" s="4" t="str">
        <f t="shared" si="32"/>
        <v>WILLIC</v>
      </c>
      <c r="AX995" s="18"/>
      <c r="AZ995" s="15"/>
    </row>
    <row r="996" spans="1:55" x14ac:dyDescent="0.3">
      <c r="A996">
        <v>0</v>
      </c>
      <c r="B996" t="s">
        <v>16</v>
      </c>
      <c r="C996" t="s">
        <v>5619</v>
      </c>
      <c r="D996" s="15" t="s">
        <v>16</v>
      </c>
      <c r="E996" s="15" t="s">
        <v>16</v>
      </c>
      <c r="F996" t="s">
        <v>2731</v>
      </c>
      <c r="G996" t="s">
        <v>2681</v>
      </c>
      <c r="H996" t="s">
        <v>16</v>
      </c>
      <c r="I996" t="s">
        <v>16</v>
      </c>
      <c r="J996" t="s">
        <v>2733</v>
      </c>
      <c r="K996" t="s">
        <v>5620</v>
      </c>
      <c r="L996">
        <v>1416</v>
      </c>
      <c r="M996">
        <v>44.412169300000002</v>
      </c>
      <c r="N996">
        <v>-114.6361472</v>
      </c>
      <c r="O996" t="s">
        <v>5619</v>
      </c>
      <c r="P996" s="27" t="s">
        <v>5619</v>
      </c>
      <c r="Q996" s="27" t="s">
        <v>5760</v>
      </c>
      <c r="R996" s="27" t="s">
        <v>6348</v>
      </c>
      <c r="S996" s="27" t="s">
        <v>6348</v>
      </c>
      <c r="T996" s="27" t="s">
        <v>5744</v>
      </c>
      <c r="U996" s="15">
        <v>1</v>
      </c>
      <c r="V996" s="15"/>
      <c r="W996" s="15"/>
      <c r="X996" s="17"/>
      <c r="Y996" s="17">
        <v>26</v>
      </c>
      <c r="AA996" s="17"/>
      <c r="AB996" s="17"/>
      <c r="AC996" s="17"/>
      <c r="AD996" s="17"/>
      <c r="AE996" s="17"/>
      <c r="AG996" t="s">
        <v>5759</v>
      </c>
      <c r="AH996">
        <v>1</v>
      </c>
      <c r="AI996" t="s">
        <v>5741</v>
      </c>
      <c r="AJ996" s="18" t="s">
        <v>6006</v>
      </c>
      <c r="AK996" s="4" t="s">
        <v>6006</v>
      </c>
      <c r="AL996" s="4">
        <v>8</v>
      </c>
      <c r="AM996" s="4">
        <v>33</v>
      </c>
      <c r="AN996" s="4">
        <v>10</v>
      </c>
      <c r="AO996" s="4">
        <f t="shared" si="31"/>
        <v>8.0330999999999992</v>
      </c>
      <c r="AP996" s="4">
        <v>0</v>
      </c>
      <c r="AQ996" s="4">
        <v>0</v>
      </c>
      <c r="AR996" s="4">
        <v>0</v>
      </c>
      <c r="AS996" s="4">
        <v>0</v>
      </c>
      <c r="AT996" s="4">
        <v>17060201</v>
      </c>
      <c r="AU996" s="4" t="s">
        <v>5741</v>
      </c>
      <c r="AV996" s="4" t="str">
        <f t="shared" si="32"/>
        <v>YANKFK</v>
      </c>
      <c r="AW996" t="s">
        <v>5742</v>
      </c>
      <c r="AX996" s="18"/>
      <c r="AZ996" s="15"/>
    </row>
    <row r="997" spans="1:55" x14ac:dyDescent="0.3">
      <c r="A997">
        <v>0</v>
      </c>
      <c r="B997" t="s">
        <v>16</v>
      </c>
      <c r="C997" t="s">
        <v>5621</v>
      </c>
      <c r="D997" s="15" t="s">
        <v>16</v>
      </c>
      <c r="E997" s="15" t="s">
        <v>16</v>
      </c>
      <c r="F997" t="s">
        <v>2731</v>
      </c>
      <c r="G997" t="s">
        <v>5622</v>
      </c>
      <c r="H997" t="s">
        <v>16</v>
      </c>
      <c r="I997" t="s">
        <v>16</v>
      </c>
      <c r="J997" t="s">
        <v>2733</v>
      </c>
      <c r="K997" t="s">
        <v>5623</v>
      </c>
      <c r="L997">
        <v>1427</v>
      </c>
      <c r="M997">
        <v>44.396241619999998</v>
      </c>
      <c r="N997">
        <v>-114.8150624</v>
      </c>
      <c r="O997" t="s">
        <v>5621</v>
      </c>
      <c r="P997" s="27" t="s">
        <v>5621</v>
      </c>
      <c r="Q997" s="27" t="s">
        <v>5760</v>
      </c>
      <c r="R997" s="27" t="s">
        <v>6348</v>
      </c>
      <c r="S997" s="27" t="s">
        <v>6348</v>
      </c>
      <c r="T997" s="27" t="s">
        <v>5744</v>
      </c>
      <c r="U997" s="15">
        <v>1</v>
      </c>
      <c r="V997" s="15"/>
      <c r="W997" s="15"/>
      <c r="X997" s="17"/>
      <c r="Y997" s="17">
        <v>26</v>
      </c>
      <c r="AA997" s="17"/>
      <c r="AB997" s="17"/>
      <c r="AC997" s="17"/>
      <c r="AD997" s="17"/>
      <c r="AE997" s="17"/>
      <c r="AG997" t="s">
        <v>5759</v>
      </c>
      <c r="AH997">
        <v>1</v>
      </c>
      <c r="AI997" t="s">
        <v>5741</v>
      </c>
      <c r="AJ997" s="18" t="s">
        <v>6006</v>
      </c>
      <c r="AK997" s="4" t="s">
        <v>6006</v>
      </c>
      <c r="AL997" s="4">
        <v>8</v>
      </c>
      <c r="AM997" s="4">
        <v>33</v>
      </c>
      <c r="AN997" s="4">
        <v>10</v>
      </c>
      <c r="AO997" s="4">
        <f t="shared" si="31"/>
        <v>8.0330999999999992</v>
      </c>
      <c r="AP997" s="4">
        <v>0</v>
      </c>
      <c r="AQ997" s="4">
        <v>0</v>
      </c>
      <c r="AR997" s="4">
        <v>0</v>
      </c>
      <c r="AS997" s="4">
        <v>0</v>
      </c>
      <c r="AT997" s="4">
        <v>17060201</v>
      </c>
      <c r="AU997" s="4" t="s">
        <v>5741</v>
      </c>
      <c r="AV997" s="4" t="str">
        <f t="shared" si="32"/>
        <v>YANKWF</v>
      </c>
      <c r="AW997" t="s">
        <v>5742</v>
      </c>
      <c r="AX997" s="18"/>
      <c r="AZ997" s="15"/>
    </row>
    <row r="998" spans="1:55" x14ac:dyDescent="0.3">
      <c r="A998">
        <v>0</v>
      </c>
      <c r="B998" t="s">
        <v>16</v>
      </c>
      <c r="C998" t="s">
        <v>5629</v>
      </c>
      <c r="D998" s="15" t="s">
        <v>16</v>
      </c>
      <c r="E998" s="15" t="s">
        <v>16</v>
      </c>
      <c r="F998" t="s">
        <v>2731</v>
      </c>
      <c r="G998" t="s">
        <v>5630</v>
      </c>
      <c r="H998" t="s">
        <v>16</v>
      </c>
      <c r="I998" t="s">
        <v>16</v>
      </c>
      <c r="J998" t="s">
        <v>2733</v>
      </c>
      <c r="K998" t="s">
        <v>5631</v>
      </c>
      <c r="L998">
        <v>1459</v>
      </c>
      <c r="M998">
        <v>43.999045359999997</v>
      </c>
      <c r="N998">
        <v>-114.853268</v>
      </c>
      <c r="O998" t="s">
        <v>5629</v>
      </c>
      <c r="P998" s="27" t="s">
        <v>5629</v>
      </c>
      <c r="Q998" s="27" t="s">
        <v>5760</v>
      </c>
      <c r="R998" s="27" t="s">
        <v>6348</v>
      </c>
      <c r="S998" s="27" t="s">
        <v>6348</v>
      </c>
      <c r="T998" s="27" t="s">
        <v>6396</v>
      </c>
      <c r="U998" s="15">
        <v>1</v>
      </c>
      <c r="V998" s="15"/>
      <c r="W998" s="15"/>
      <c r="X998" s="17"/>
      <c r="Y998" s="17">
        <v>26</v>
      </c>
      <c r="AA998" s="17"/>
      <c r="AB998" s="17"/>
      <c r="AC998" s="17"/>
      <c r="AD998" s="17"/>
      <c r="AE998" s="17"/>
      <c r="AG998" t="s">
        <v>5759</v>
      </c>
      <c r="AH998">
        <v>1</v>
      </c>
      <c r="AI998" t="s">
        <v>5741</v>
      </c>
      <c r="AJ998" s="18" t="s">
        <v>6009</v>
      </c>
      <c r="AK998" s="4" t="s">
        <v>6009</v>
      </c>
      <c r="AL998" s="4">
        <v>8</v>
      </c>
      <c r="AM998" s="4">
        <v>33</v>
      </c>
      <c r="AN998" s="4">
        <v>18</v>
      </c>
      <c r="AO998" s="4">
        <f t="shared" si="31"/>
        <v>8.0331799999999998</v>
      </c>
      <c r="AP998" s="4">
        <v>0</v>
      </c>
      <c r="AQ998" s="4">
        <v>0</v>
      </c>
      <c r="AR998" s="4">
        <v>0</v>
      </c>
      <c r="AS998" s="4">
        <v>0</v>
      </c>
      <c r="AT998" s="4">
        <v>17060201</v>
      </c>
      <c r="AU998" s="4" t="s">
        <v>5741</v>
      </c>
      <c r="AV998" s="4" t="str">
        <f t="shared" si="32"/>
        <v>YELLLC</v>
      </c>
      <c r="AX998" s="18"/>
      <c r="AZ998" s="15"/>
    </row>
    <row r="999" spans="1:55" x14ac:dyDescent="0.3">
      <c r="A999">
        <v>100</v>
      </c>
      <c r="B999" t="s">
        <v>126</v>
      </c>
      <c r="C999" t="s">
        <v>2489</v>
      </c>
      <c r="D999" s="16">
        <v>41164</v>
      </c>
      <c r="E999" s="15" t="s">
        <v>16</v>
      </c>
      <c r="F999" t="s">
        <v>17</v>
      </c>
      <c r="G999" t="s">
        <v>2490</v>
      </c>
      <c r="H999" t="s">
        <v>1954</v>
      </c>
      <c r="I999" t="s">
        <v>2491</v>
      </c>
      <c r="J999" t="s">
        <v>21</v>
      </c>
      <c r="K999" t="s">
        <v>2492</v>
      </c>
      <c r="L999">
        <v>1262</v>
      </c>
      <c r="M999">
        <v>45.028530320000002</v>
      </c>
      <c r="N999">
        <v>-113.91631889999999</v>
      </c>
      <c r="O999" t="s">
        <v>2489</v>
      </c>
      <c r="P999" s="27" t="s">
        <v>2489</v>
      </c>
      <c r="Q999" s="27" t="s">
        <v>6387</v>
      </c>
      <c r="R999" s="27" t="s">
        <v>6348</v>
      </c>
      <c r="S999" s="27" t="s">
        <v>6348</v>
      </c>
      <c r="U999" s="15">
        <v>1</v>
      </c>
      <c r="V999" s="15">
        <v>2012</v>
      </c>
      <c r="W999" s="15" t="s">
        <v>6364</v>
      </c>
      <c r="X999" s="17">
        <v>1</v>
      </c>
      <c r="Y999" s="17">
        <v>26</v>
      </c>
      <c r="AA999" s="17">
        <v>1</v>
      </c>
      <c r="AB999" s="17">
        <v>1</v>
      </c>
      <c r="AC999" s="17">
        <v>0</v>
      </c>
      <c r="AD999" s="17" t="s">
        <v>6370</v>
      </c>
      <c r="AE999" s="17" t="s">
        <v>6371</v>
      </c>
      <c r="AF999" s="17" t="s">
        <v>6371</v>
      </c>
      <c r="AG999" t="s">
        <v>5759</v>
      </c>
      <c r="AH999">
        <v>1</v>
      </c>
      <c r="AI999" t="s">
        <v>5741</v>
      </c>
      <c r="AJ999" s="15" t="s">
        <v>2489</v>
      </c>
      <c r="AK999" s="4" t="s">
        <v>6113</v>
      </c>
      <c r="AL999" s="4">
        <v>8</v>
      </c>
      <c r="AM999" s="4">
        <v>33</v>
      </c>
      <c r="AN999" s="4">
        <v>1</v>
      </c>
      <c r="AO999" s="4">
        <f t="shared" si="31"/>
        <v>8.0330099999999991</v>
      </c>
      <c r="AP999" s="4">
        <v>1</v>
      </c>
      <c r="AQ999" s="4">
        <v>0</v>
      </c>
      <c r="AR999" s="4" t="s">
        <v>5759</v>
      </c>
      <c r="AS999" s="4">
        <v>170602</v>
      </c>
      <c r="AT999" s="4">
        <v>17060203</v>
      </c>
      <c r="AU999" s="4" t="s">
        <v>5752</v>
      </c>
      <c r="AV999" s="4" t="str">
        <f t="shared" si="32"/>
        <v>USE</v>
      </c>
      <c r="AX999" s="18">
        <v>100</v>
      </c>
      <c r="AY999" t="s">
        <v>5761</v>
      </c>
      <c r="AZ999" s="15">
        <v>95.79</v>
      </c>
      <c r="BA999" s="4" t="s">
        <v>5893</v>
      </c>
      <c r="BB999" s="4" t="s">
        <v>5649</v>
      </c>
      <c r="BC999" s="4" t="s">
        <v>21</v>
      </c>
    </row>
    <row r="1000" spans="1:55" x14ac:dyDescent="0.3">
      <c r="A1000">
        <v>100</v>
      </c>
      <c r="B1000" t="s">
        <v>129</v>
      </c>
      <c r="C1000" t="s">
        <v>2489</v>
      </c>
      <c r="D1000" s="16">
        <v>41164</v>
      </c>
      <c r="E1000" s="15" t="s">
        <v>16</v>
      </c>
      <c r="F1000" t="s">
        <v>17</v>
      </c>
      <c r="G1000" t="s">
        <v>2490</v>
      </c>
      <c r="H1000" t="s">
        <v>1954</v>
      </c>
      <c r="I1000" t="s">
        <v>2491</v>
      </c>
      <c r="J1000" t="s">
        <v>21</v>
      </c>
      <c r="K1000" t="s">
        <v>2492</v>
      </c>
      <c r="L1000">
        <v>1262</v>
      </c>
      <c r="M1000">
        <v>45.028530320000002</v>
      </c>
      <c r="N1000">
        <v>-113.91631889999999</v>
      </c>
      <c r="O1000" t="s">
        <v>2489</v>
      </c>
      <c r="P1000" s="27" t="s">
        <v>2489</v>
      </c>
      <c r="Q1000" s="27" t="s">
        <v>6387</v>
      </c>
      <c r="R1000" s="27" t="s">
        <v>6348</v>
      </c>
      <c r="S1000" s="27" t="s">
        <v>6348</v>
      </c>
      <c r="U1000" s="15">
        <v>1</v>
      </c>
      <c r="V1000" s="15">
        <v>2012</v>
      </c>
      <c r="W1000" s="15" t="s">
        <v>6364</v>
      </c>
      <c r="X1000" s="17">
        <v>1</v>
      </c>
      <c r="Y1000" s="17">
        <v>26</v>
      </c>
      <c r="AA1000" s="17">
        <v>1</v>
      </c>
      <c r="AB1000" s="17">
        <v>1</v>
      </c>
      <c r="AC1000" s="17">
        <v>0</v>
      </c>
      <c r="AD1000" s="17" t="s">
        <v>6370</v>
      </c>
      <c r="AE1000" s="17" t="s">
        <v>6371</v>
      </c>
      <c r="AF1000" s="17" t="s">
        <v>6371</v>
      </c>
      <c r="AG1000" t="s">
        <v>5759</v>
      </c>
      <c r="AH1000">
        <v>1</v>
      </c>
      <c r="AI1000" t="s">
        <v>5741</v>
      </c>
      <c r="AJ1000" s="15" t="s">
        <v>2489</v>
      </c>
      <c r="AK1000" s="4" t="s">
        <v>6113</v>
      </c>
      <c r="AL1000" s="4">
        <v>8</v>
      </c>
      <c r="AM1000" s="4">
        <v>33</v>
      </c>
      <c r="AN1000" s="4">
        <v>1</v>
      </c>
      <c r="AO1000" s="4">
        <f t="shared" si="31"/>
        <v>8.0330099999999991</v>
      </c>
      <c r="AP1000" s="4">
        <v>1</v>
      </c>
      <c r="AQ1000" s="4">
        <v>0</v>
      </c>
      <c r="AR1000" s="4" t="s">
        <v>5759</v>
      </c>
      <c r="AS1000" s="4">
        <v>170602</v>
      </c>
      <c r="AT1000" s="4">
        <v>17060203</v>
      </c>
      <c r="AU1000" s="4" t="s">
        <v>5752</v>
      </c>
      <c r="AV1000" s="4" t="str">
        <f t="shared" si="32"/>
        <v>USE</v>
      </c>
      <c r="AX1000" s="18">
        <v>100</v>
      </c>
      <c r="AY1000" t="s">
        <v>5761</v>
      </c>
      <c r="AZ1000" s="15">
        <v>95.79</v>
      </c>
      <c r="BA1000" s="4" t="s">
        <v>5893</v>
      </c>
      <c r="BB1000" s="4" t="s">
        <v>5649</v>
      </c>
      <c r="BC1000" s="4" t="s">
        <v>21</v>
      </c>
    </row>
    <row r="1001" spans="1:55" x14ac:dyDescent="0.3">
      <c r="A1001">
        <v>100</v>
      </c>
      <c r="B1001" t="s">
        <v>385</v>
      </c>
      <c r="C1001" t="s">
        <v>2489</v>
      </c>
      <c r="D1001" s="16">
        <v>41164</v>
      </c>
      <c r="E1001" s="15" t="s">
        <v>16</v>
      </c>
      <c r="F1001" t="s">
        <v>17</v>
      </c>
      <c r="G1001" t="s">
        <v>2490</v>
      </c>
      <c r="H1001" t="s">
        <v>1954</v>
      </c>
      <c r="I1001" t="s">
        <v>2491</v>
      </c>
      <c r="J1001" t="s">
        <v>21</v>
      </c>
      <c r="K1001" t="s">
        <v>2492</v>
      </c>
      <c r="L1001">
        <v>1262</v>
      </c>
      <c r="M1001">
        <v>45.028530320000002</v>
      </c>
      <c r="N1001">
        <v>-113.91631889999999</v>
      </c>
      <c r="O1001" t="s">
        <v>2489</v>
      </c>
      <c r="P1001" s="27" t="s">
        <v>2489</v>
      </c>
      <c r="Q1001" s="27" t="s">
        <v>6387</v>
      </c>
      <c r="R1001" s="27" t="s">
        <v>6348</v>
      </c>
      <c r="S1001" s="27" t="s">
        <v>6348</v>
      </c>
      <c r="U1001" s="15">
        <v>1</v>
      </c>
      <c r="V1001" s="15">
        <v>2012</v>
      </c>
      <c r="W1001" s="15" t="s">
        <v>6364</v>
      </c>
      <c r="X1001" s="17">
        <v>1</v>
      </c>
      <c r="Y1001" s="17">
        <v>26</v>
      </c>
      <c r="AA1001" s="17">
        <v>1</v>
      </c>
      <c r="AB1001" s="17">
        <v>1</v>
      </c>
      <c r="AC1001" s="17">
        <v>0</v>
      </c>
      <c r="AD1001" s="17" t="s">
        <v>6370</v>
      </c>
      <c r="AE1001" s="17" t="s">
        <v>6371</v>
      </c>
      <c r="AF1001" s="17" t="s">
        <v>6371</v>
      </c>
      <c r="AG1001" t="s">
        <v>5759</v>
      </c>
      <c r="AH1001">
        <v>1</v>
      </c>
      <c r="AI1001" t="s">
        <v>5741</v>
      </c>
      <c r="AJ1001" s="15" t="s">
        <v>2489</v>
      </c>
      <c r="AK1001" s="4" t="s">
        <v>6113</v>
      </c>
      <c r="AL1001" s="4">
        <v>8</v>
      </c>
      <c r="AM1001" s="4">
        <v>33</v>
      </c>
      <c r="AN1001" s="4">
        <v>1</v>
      </c>
      <c r="AO1001" s="4">
        <f t="shared" si="31"/>
        <v>8.0330099999999991</v>
      </c>
      <c r="AP1001" s="4">
        <v>1</v>
      </c>
      <c r="AQ1001" s="4">
        <v>0</v>
      </c>
      <c r="AR1001" s="4" t="s">
        <v>5759</v>
      </c>
      <c r="AS1001" s="4">
        <v>170602</v>
      </c>
      <c r="AT1001" s="4">
        <v>17060203</v>
      </c>
      <c r="AU1001" s="4" t="s">
        <v>5752</v>
      </c>
      <c r="AV1001" s="4" t="str">
        <f t="shared" si="32"/>
        <v>USE</v>
      </c>
      <c r="AX1001" s="18">
        <v>100</v>
      </c>
      <c r="AY1001" t="s">
        <v>5761</v>
      </c>
      <c r="AZ1001" s="15">
        <v>95.79</v>
      </c>
      <c r="BA1001" s="4" t="s">
        <v>5893</v>
      </c>
      <c r="BB1001" s="4" t="s">
        <v>5649</v>
      </c>
      <c r="BC1001" s="4" t="s">
        <v>21</v>
      </c>
    </row>
    <row r="1002" spans="1:55" x14ac:dyDescent="0.3">
      <c r="A1002">
        <v>100</v>
      </c>
      <c r="B1002" t="s">
        <v>205</v>
      </c>
      <c r="C1002" t="s">
        <v>2489</v>
      </c>
      <c r="D1002" s="16">
        <v>41164</v>
      </c>
      <c r="E1002" s="15" t="s">
        <v>16</v>
      </c>
      <c r="F1002" t="s">
        <v>17</v>
      </c>
      <c r="G1002" t="s">
        <v>2490</v>
      </c>
      <c r="H1002" t="s">
        <v>1954</v>
      </c>
      <c r="I1002" t="s">
        <v>2491</v>
      </c>
      <c r="J1002" t="s">
        <v>21</v>
      </c>
      <c r="K1002" t="s">
        <v>2492</v>
      </c>
      <c r="L1002">
        <v>1262</v>
      </c>
      <c r="M1002">
        <v>45.028530320000002</v>
      </c>
      <c r="N1002">
        <v>-113.91631889999999</v>
      </c>
      <c r="O1002" t="s">
        <v>2489</v>
      </c>
      <c r="P1002" s="27" t="s">
        <v>2489</v>
      </c>
      <c r="Q1002" s="27" t="s">
        <v>6387</v>
      </c>
      <c r="R1002" s="27" t="s">
        <v>6348</v>
      </c>
      <c r="S1002" s="27" t="s">
        <v>6348</v>
      </c>
      <c r="U1002" s="15">
        <v>1</v>
      </c>
      <c r="V1002" s="15">
        <v>2012</v>
      </c>
      <c r="W1002" s="15" t="s">
        <v>6364</v>
      </c>
      <c r="X1002" s="17">
        <v>1</v>
      </c>
      <c r="Y1002" s="17">
        <v>26</v>
      </c>
      <c r="AA1002" s="17">
        <v>1</v>
      </c>
      <c r="AB1002" s="17">
        <v>1</v>
      </c>
      <c r="AC1002" s="17">
        <v>0</v>
      </c>
      <c r="AD1002" s="17" t="s">
        <v>6370</v>
      </c>
      <c r="AE1002" s="17" t="s">
        <v>6371</v>
      </c>
      <c r="AF1002" s="17" t="s">
        <v>6371</v>
      </c>
      <c r="AG1002" t="s">
        <v>5759</v>
      </c>
      <c r="AH1002">
        <v>1</v>
      </c>
      <c r="AI1002" t="s">
        <v>5741</v>
      </c>
      <c r="AJ1002" s="15" t="s">
        <v>2489</v>
      </c>
      <c r="AK1002" s="4" t="s">
        <v>6113</v>
      </c>
      <c r="AL1002" s="4">
        <v>8</v>
      </c>
      <c r="AM1002" s="4">
        <v>33</v>
      </c>
      <c r="AN1002" s="4">
        <v>1</v>
      </c>
      <c r="AO1002" s="4">
        <f t="shared" si="31"/>
        <v>8.0330099999999991</v>
      </c>
      <c r="AP1002" s="4">
        <v>1</v>
      </c>
      <c r="AQ1002" s="4">
        <v>0</v>
      </c>
      <c r="AR1002" s="4" t="s">
        <v>5759</v>
      </c>
      <c r="AS1002" s="4">
        <v>170602</v>
      </c>
      <c r="AT1002" s="4">
        <v>17060203</v>
      </c>
      <c r="AU1002" s="4" t="s">
        <v>5752</v>
      </c>
      <c r="AV1002" s="4" t="str">
        <f t="shared" si="32"/>
        <v>USE</v>
      </c>
      <c r="AX1002" s="18">
        <v>100</v>
      </c>
      <c r="AY1002" t="s">
        <v>5761</v>
      </c>
      <c r="AZ1002" s="15">
        <v>95.79</v>
      </c>
      <c r="BA1002" s="4" t="s">
        <v>5893</v>
      </c>
      <c r="BB1002" s="4" t="s">
        <v>5649</v>
      </c>
      <c r="BC1002" s="4" t="s">
        <v>21</v>
      </c>
    </row>
    <row r="1003" spans="1:55" x14ac:dyDescent="0.3">
      <c r="A1003">
        <v>100</v>
      </c>
      <c r="B1003" t="s">
        <v>206</v>
      </c>
      <c r="C1003" t="s">
        <v>2489</v>
      </c>
      <c r="D1003" s="16">
        <v>41164</v>
      </c>
      <c r="E1003" s="15" t="s">
        <v>16</v>
      </c>
      <c r="F1003" t="s">
        <v>17</v>
      </c>
      <c r="G1003" t="s">
        <v>2490</v>
      </c>
      <c r="H1003" t="s">
        <v>1954</v>
      </c>
      <c r="I1003" t="s">
        <v>2491</v>
      </c>
      <c r="J1003" t="s">
        <v>21</v>
      </c>
      <c r="K1003" t="s">
        <v>2492</v>
      </c>
      <c r="L1003">
        <v>1262</v>
      </c>
      <c r="M1003">
        <v>45.028530320000002</v>
      </c>
      <c r="N1003">
        <v>-113.91631889999999</v>
      </c>
      <c r="O1003" t="s">
        <v>2489</v>
      </c>
      <c r="P1003" s="27" t="s">
        <v>2489</v>
      </c>
      <c r="Q1003" s="27" t="s">
        <v>6387</v>
      </c>
      <c r="R1003" s="27" t="s">
        <v>6348</v>
      </c>
      <c r="S1003" s="27" t="s">
        <v>6348</v>
      </c>
      <c r="U1003" s="15">
        <v>1</v>
      </c>
      <c r="V1003" s="15">
        <v>2012</v>
      </c>
      <c r="W1003" s="15" t="s">
        <v>6364</v>
      </c>
      <c r="X1003" s="17">
        <v>1</v>
      </c>
      <c r="Y1003" s="17">
        <v>26</v>
      </c>
      <c r="AA1003" s="17">
        <v>1</v>
      </c>
      <c r="AB1003" s="17">
        <v>1</v>
      </c>
      <c r="AC1003" s="17">
        <v>0</v>
      </c>
      <c r="AD1003" s="17" t="s">
        <v>6370</v>
      </c>
      <c r="AE1003" s="17" t="s">
        <v>6371</v>
      </c>
      <c r="AF1003" s="17" t="s">
        <v>6371</v>
      </c>
      <c r="AG1003" t="s">
        <v>5759</v>
      </c>
      <c r="AH1003">
        <v>1</v>
      </c>
      <c r="AI1003" t="s">
        <v>5741</v>
      </c>
      <c r="AJ1003" s="15" t="s">
        <v>2489</v>
      </c>
      <c r="AK1003" s="4" t="s">
        <v>6113</v>
      </c>
      <c r="AL1003" s="4">
        <v>8</v>
      </c>
      <c r="AM1003" s="4">
        <v>33</v>
      </c>
      <c r="AN1003" s="4">
        <v>1</v>
      </c>
      <c r="AO1003" s="4">
        <f t="shared" si="31"/>
        <v>8.0330099999999991</v>
      </c>
      <c r="AP1003" s="4">
        <v>1</v>
      </c>
      <c r="AQ1003" s="4">
        <v>0</v>
      </c>
      <c r="AR1003" s="4" t="s">
        <v>5759</v>
      </c>
      <c r="AS1003" s="4">
        <v>170602</v>
      </c>
      <c r="AT1003" s="4">
        <v>17060203</v>
      </c>
      <c r="AU1003" s="4" t="s">
        <v>5752</v>
      </c>
      <c r="AV1003" s="4" t="str">
        <f t="shared" si="32"/>
        <v>USE</v>
      </c>
      <c r="AX1003" s="18">
        <v>100</v>
      </c>
      <c r="AY1003" t="s">
        <v>5761</v>
      </c>
      <c r="AZ1003" s="15">
        <v>95.79</v>
      </c>
      <c r="BA1003" s="4" t="s">
        <v>5893</v>
      </c>
      <c r="BB1003" s="4" t="s">
        <v>5649</v>
      </c>
      <c r="BC1003" s="4" t="s">
        <v>21</v>
      </c>
    </row>
    <row r="1004" spans="1:55" x14ac:dyDescent="0.3">
      <c r="A1004">
        <v>100</v>
      </c>
      <c r="B1004" t="s">
        <v>446</v>
      </c>
      <c r="C1004" t="s">
        <v>2489</v>
      </c>
      <c r="D1004" s="16">
        <v>41164</v>
      </c>
      <c r="E1004" s="15" t="s">
        <v>16</v>
      </c>
      <c r="F1004" t="s">
        <v>17</v>
      </c>
      <c r="G1004" t="s">
        <v>2490</v>
      </c>
      <c r="H1004" t="s">
        <v>1954</v>
      </c>
      <c r="I1004" t="s">
        <v>2491</v>
      </c>
      <c r="J1004" t="s">
        <v>21</v>
      </c>
      <c r="K1004" t="s">
        <v>2492</v>
      </c>
      <c r="L1004">
        <v>1262</v>
      </c>
      <c r="M1004">
        <v>45.028530320000002</v>
      </c>
      <c r="N1004">
        <v>-113.91631889999999</v>
      </c>
      <c r="O1004" t="s">
        <v>2489</v>
      </c>
      <c r="P1004" s="27" t="s">
        <v>2489</v>
      </c>
      <c r="Q1004" s="27" t="s">
        <v>6387</v>
      </c>
      <c r="R1004" s="27" t="s">
        <v>6348</v>
      </c>
      <c r="S1004" s="27" t="s">
        <v>6348</v>
      </c>
      <c r="U1004" s="15">
        <v>1</v>
      </c>
      <c r="V1004" s="15">
        <v>2012</v>
      </c>
      <c r="W1004" s="15" t="s">
        <v>6364</v>
      </c>
      <c r="X1004" s="17">
        <v>1</v>
      </c>
      <c r="Y1004" s="17">
        <v>26</v>
      </c>
      <c r="AA1004" s="17">
        <v>1</v>
      </c>
      <c r="AB1004" s="17">
        <v>1</v>
      </c>
      <c r="AC1004" s="17">
        <v>0</v>
      </c>
      <c r="AD1004" s="17" t="s">
        <v>6370</v>
      </c>
      <c r="AE1004" s="17" t="s">
        <v>6371</v>
      </c>
      <c r="AF1004" s="17" t="s">
        <v>6371</v>
      </c>
      <c r="AG1004" t="s">
        <v>5759</v>
      </c>
      <c r="AH1004">
        <v>1</v>
      </c>
      <c r="AI1004" t="s">
        <v>5741</v>
      </c>
      <c r="AJ1004" s="15" t="s">
        <v>2489</v>
      </c>
      <c r="AK1004" s="4" t="s">
        <v>6113</v>
      </c>
      <c r="AL1004" s="4">
        <v>8</v>
      </c>
      <c r="AM1004" s="4">
        <v>33</v>
      </c>
      <c r="AN1004" s="4">
        <v>1</v>
      </c>
      <c r="AO1004" s="4">
        <f t="shared" si="31"/>
        <v>8.0330099999999991</v>
      </c>
      <c r="AP1004" s="4">
        <v>1</v>
      </c>
      <c r="AQ1004" s="4">
        <v>0</v>
      </c>
      <c r="AR1004" s="4" t="s">
        <v>5759</v>
      </c>
      <c r="AS1004" s="4">
        <v>170602</v>
      </c>
      <c r="AT1004" s="4">
        <v>17060203</v>
      </c>
      <c r="AU1004" s="4" t="s">
        <v>5752</v>
      </c>
      <c r="AV1004" s="4" t="str">
        <f t="shared" si="32"/>
        <v>USE</v>
      </c>
      <c r="AX1004" s="18">
        <v>100</v>
      </c>
      <c r="AY1004" t="s">
        <v>5761</v>
      </c>
      <c r="AZ1004" s="15">
        <v>95.79</v>
      </c>
      <c r="BA1004" s="4" t="s">
        <v>5893</v>
      </c>
      <c r="BB1004" s="4" t="s">
        <v>5649</v>
      </c>
      <c r="BC1004" s="4" t="s">
        <v>21</v>
      </c>
    </row>
    <row r="1005" spans="1:55" x14ac:dyDescent="0.3">
      <c r="A1005">
        <v>100</v>
      </c>
      <c r="B1005" t="s">
        <v>71</v>
      </c>
      <c r="C1005" t="s">
        <v>2493</v>
      </c>
      <c r="D1005" s="16">
        <v>41151</v>
      </c>
      <c r="E1005" s="15" t="s">
        <v>16</v>
      </c>
      <c r="F1005" t="s">
        <v>17</v>
      </c>
      <c r="G1005" t="s">
        <v>2494</v>
      </c>
      <c r="H1005" t="s">
        <v>1954</v>
      </c>
      <c r="I1005" t="s">
        <v>2495</v>
      </c>
      <c r="J1005" t="s">
        <v>21</v>
      </c>
      <c r="K1005" t="s">
        <v>2496</v>
      </c>
      <c r="L1005">
        <v>1285</v>
      </c>
      <c r="M1005">
        <v>44.889763449999997</v>
      </c>
      <c r="N1005">
        <v>-113.9641445</v>
      </c>
      <c r="O1005" t="s">
        <v>2493</v>
      </c>
      <c r="P1005" s="27" t="s">
        <v>2493</v>
      </c>
      <c r="Q1005" s="27" t="s">
        <v>6387</v>
      </c>
      <c r="R1005" s="27" t="s">
        <v>6348</v>
      </c>
      <c r="S1005" s="27" t="s">
        <v>6348</v>
      </c>
      <c r="U1005" s="15">
        <v>1</v>
      </c>
      <c r="V1005" s="15">
        <v>2012</v>
      </c>
      <c r="W1005" s="15" t="s">
        <v>6364</v>
      </c>
      <c r="X1005" s="17">
        <v>1</v>
      </c>
      <c r="Y1005" s="17">
        <v>26</v>
      </c>
      <c r="AA1005" s="17">
        <v>1</v>
      </c>
      <c r="AB1005" s="17">
        <v>1</v>
      </c>
      <c r="AC1005" s="17">
        <v>0</v>
      </c>
      <c r="AD1005" s="17" t="s">
        <v>6370</v>
      </c>
      <c r="AE1005" s="17" t="s">
        <v>6371</v>
      </c>
      <c r="AF1005" s="17" t="s">
        <v>6371</v>
      </c>
      <c r="AG1005" t="s">
        <v>5759</v>
      </c>
      <c r="AH1005">
        <v>1</v>
      </c>
      <c r="AI1005" t="s">
        <v>5741</v>
      </c>
      <c r="AJ1005" s="15" t="s">
        <v>2493</v>
      </c>
      <c r="AK1005" s="4" t="s">
        <v>6114</v>
      </c>
      <c r="AL1005" s="4">
        <v>8</v>
      </c>
      <c r="AM1005" s="4">
        <v>33</v>
      </c>
      <c r="AN1005" s="4">
        <v>2</v>
      </c>
      <c r="AO1005" s="4">
        <f t="shared" si="31"/>
        <v>8.0330199999999987</v>
      </c>
      <c r="AP1005" s="4">
        <v>1</v>
      </c>
      <c r="AQ1005" s="4">
        <v>0</v>
      </c>
      <c r="AR1005" s="4" t="s">
        <v>5759</v>
      </c>
      <c r="AS1005" s="4">
        <v>170602</v>
      </c>
      <c r="AT1005" s="4">
        <v>17060203</v>
      </c>
      <c r="AU1005" s="4" t="s">
        <v>5752</v>
      </c>
      <c r="AV1005" s="4" t="str">
        <f t="shared" si="32"/>
        <v>USI</v>
      </c>
      <c r="AX1005" s="18">
        <v>100</v>
      </c>
      <c r="AZ1005" s="15">
        <v>93.69</v>
      </c>
      <c r="BA1005" s="4" t="s">
        <v>5893</v>
      </c>
      <c r="BB1005" s="4" t="s">
        <v>5649</v>
      </c>
      <c r="BC1005" s="4" t="s">
        <v>21</v>
      </c>
    </row>
    <row r="1006" spans="1:55" x14ac:dyDescent="0.3">
      <c r="A1006">
        <v>100</v>
      </c>
      <c r="B1006" t="s">
        <v>76</v>
      </c>
      <c r="C1006" t="s">
        <v>2493</v>
      </c>
      <c r="D1006" s="16">
        <v>41151</v>
      </c>
      <c r="E1006" s="15" t="s">
        <v>16</v>
      </c>
      <c r="F1006" t="s">
        <v>17</v>
      </c>
      <c r="G1006" t="s">
        <v>2494</v>
      </c>
      <c r="H1006" t="s">
        <v>1954</v>
      </c>
      <c r="I1006" t="s">
        <v>2495</v>
      </c>
      <c r="J1006" t="s">
        <v>21</v>
      </c>
      <c r="K1006" t="s">
        <v>2496</v>
      </c>
      <c r="L1006">
        <v>1285</v>
      </c>
      <c r="M1006">
        <v>44.889763449999997</v>
      </c>
      <c r="N1006">
        <v>-113.9641445</v>
      </c>
      <c r="O1006" t="s">
        <v>2493</v>
      </c>
      <c r="P1006" s="27" t="s">
        <v>2493</v>
      </c>
      <c r="Q1006" s="27" t="s">
        <v>6387</v>
      </c>
      <c r="R1006" s="27" t="s">
        <v>6348</v>
      </c>
      <c r="S1006" s="27" t="s">
        <v>6348</v>
      </c>
      <c r="U1006" s="15">
        <v>1</v>
      </c>
      <c r="V1006" s="15">
        <v>2012</v>
      </c>
      <c r="W1006" s="15" t="s">
        <v>6364</v>
      </c>
      <c r="X1006" s="17">
        <v>1</v>
      </c>
      <c r="Y1006" s="17">
        <v>26</v>
      </c>
      <c r="AA1006" s="17">
        <v>1</v>
      </c>
      <c r="AB1006" s="17">
        <v>1</v>
      </c>
      <c r="AC1006" s="17">
        <v>0</v>
      </c>
      <c r="AD1006" s="17" t="s">
        <v>6370</v>
      </c>
      <c r="AE1006" s="17" t="s">
        <v>6371</v>
      </c>
      <c r="AF1006" s="17" t="s">
        <v>6371</v>
      </c>
      <c r="AG1006" t="s">
        <v>5759</v>
      </c>
      <c r="AH1006">
        <v>1</v>
      </c>
      <c r="AI1006" t="s">
        <v>5741</v>
      </c>
      <c r="AJ1006" s="15" t="s">
        <v>2493</v>
      </c>
      <c r="AK1006" s="4" t="s">
        <v>6114</v>
      </c>
      <c r="AL1006" s="4">
        <v>8</v>
      </c>
      <c r="AM1006" s="4">
        <v>33</v>
      </c>
      <c r="AN1006" s="4">
        <v>2</v>
      </c>
      <c r="AO1006" s="4">
        <f t="shared" si="31"/>
        <v>8.0330199999999987</v>
      </c>
      <c r="AP1006" s="4">
        <v>1</v>
      </c>
      <c r="AQ1006" s="4">
        <v>0</v>
      </c>
      <c r="AR1006" s="4" t="s">
        <v>5759</v>
      </c>
      <c r="AS1006" s="4">
        <v>170602</v>
      </c>
      <c r="AT1006" s="4">
        <v>17060203</v>
      </c>
      <c r="AU1006" s="4" t="s">
        <v>5752</v>
      </c>
      <c r="AV1006" s="4" t="str">
        <f t="shared" si="32"/>
        <v>USI</v>
      </c>
      <c r="AX1006" s="18">
        <v>100</v>
      </c>
      <c r="AZ1006" s="15">
        <v>93.69</v>
      </c>
      <c r="BA1006" s="4" t="s">
        <v>5893</v>
      </c>
      <c r="BB1006" s="4" t="s">
        <v>5649</v>
      </c>
      <c r="BC1006" s="4" t="s">
        <v>21</v>
      </c>
    </row>
    <row r="1007" spans="1:55" x14ac:dyDescent="0.3">
      <c r="A1007">
        <v>100</v>
      </c>
      <c r="B1007" t="s">
        <v>77</v>
      </c>
      <c r="C1007" t="s">
        <v>2493</v>
      </c>
      <c r="D1007" s="16">
        <v>41151</v>
      </c>
      <c r="E1007" s="15" t="s">
        <v>16</v>
      </c>
      <c r="F1007" t="s">
        <v>17</v>
      </c>
      <c r="G1007" t="s">
        <v>2494</v>
      </c>
      <c r="H1007" t="s">
        <v>1954</v>
      </c>
      <c r="I1007" t="s">
        <v>2495</v>
      </c>
      <c r="J1007" t="s">
        <v>21</v>
      </c>
      <c r="K1007" t="s">
        <v>2496</v>
      </c>
      <c r="L1007">
        <v>1285</v>
      </c>
      <c r="M1007">
        <v>44.889763449999997</v>
      </c>
      <c r="N1007">
        <v>-113.9641445</v>
      </c>
      <c r="O1007" t="s">
        <v>2493</v>
      </c>
      <c r="P1007" s="27" t="s">
        <v>2493</v>
      </c>
      <c r="Q1007" s="27" t="s">
        <v>6387</v>
      </c>
      <c r="R1007" s="27" t="s">
        <v>6348</v>
      </c>
      <c r="S1007" s="27" t="s">
        <v>6348</v>
      </c>
      <c r="U1007" s="15">
        <v>1</v>
      </c>
      <c r="V1007" s="15">
        <v>2012</v>
      </c>
      <c r="W1007" s="15" t="s">
        <v>6364</v>
      </c>
      <c r="X1007" s="17">
        <v>1</v>
      </c>
      <c r="Y1007" s="17">
        <v>26</v>
      </c>
      <c r="AA1007" s="17">
        <v>1</v>
      </c>
      <c r="AB1007" s="17">
        <v>1</v>
      </c>
      <c r="AC1007" s="17">
        <v>0</v>
      </c>
      <c r="AD1007" s="17" t="s">
        <v>6370</v>
      </c>
      <c r="AE1007" s="17" t="s">
        <v>6371</v>
      </c>
      <c r="AF1007" s="17" t="s">
        <v>6371</v>
      </c>
      <c r="AG1007" t="s">
        <v>5759</v>
      </c>
      <c r="AH1007">
        <v>1</v>
      </c>
      <c r="AI1007" t="s">
        <v>5741</v>
      </c>
      <c r="AJ1007" s="15" t="s">
        <v>2493</v>
      </c>
      <c r="AK1007" s="4" t="s">
        <v>6114</v>
      </c>
      <c r="AL1007" s="4">
        <v>8</v>
      </c>
      <c r="AM1007" s="4">
        <v>33</v>
      </c>
      <c r="AN1007" s="4">
        <v>2</v>
      </c>
      <c r="AO1007" s="4">
        <f t="shared" si="31"/>
        <v>8.0330199999999987</v>
      </c>
      <c r="AP1007" s="4">
        <v>1</v>
      </c>
      <c r="AQ1007" s="4">
        <v>0</v>
      </c>
      <c r="AR1007" s="4" t="s">
        <v>5759</v>
      </c>
      <c r="AS1007" s="4">
        <v>170602</v>
      </c>
      <c r="AT1007" s="4">
        <v>17060203</v>
      </c>
      <c r="AU1007" s="4" t="s">
        <v>5752</v>
      </c>
      <c r="AV1007" s="4" t="str">
        <f t="shared" si="32"/>
        <v>USI</v>
      </c>
      <c r="AX1007" s="18">
        <v>100</v>
      </c>
      <c r="AZ1007" s="15">
        <v>93.69</v>
      </c>
      <c r="BA1007" s="4" t="s">
        <v>5893</v>
      </c>
      <c r="BB1007" s="4" t="s">
        <v>5649</v>
      </c>
      <c r="BC1007" s="4" t="s">
        <v>21</v>
      </c>
    </row>
    <row r="1008" spans="1:55" x14ac:dyDescent="0.3">
      <c r="A1008">
        <v>100</v>
      </c>
      <c r="B1008" t="s">
        <v>203</v>
      </c>
      <c r="C1008" t="s">
        <v>2493</v>
      </c>
      <c r="D1008" s="16">
        <v>41151</v>
      </c>
      <c r="E1008" s="15" t="s">
        <v>16</v>
      </c>
      <c r="F1008" t="s">
        <v>17</v>
      </c>
      <c r="G1008" t="s">
        <v>2494</v>
      </c>
      <c r="H1008" t="s">
        <v>1954</v>
      </c>
      <c r="I1008" t="s">
        <v>2495</v>
      </c>
      <c r="J1008" t="s">
        <v>21</v>
      </c>
      <c r="K1008" t="s">
        <v>2496</v>
      </c>
      <c r="L1008">
        <v>1285</v>
      </c>
      <c r="M1008">
        <v>44.889763449999997</v>
      </c>
      <c r="N1008">
        <v>-113.9641445</v>
      </c>
      <c r="O1008" t="s">
        <v>2493</v>
      </c>
      <c r="P1008" s="27" t="s">
        <v>2493</v>
      </c>
      <c r="Q1008" s="27" t="s">
        <v>6387</v>
      </c>
      <c r="R1008" s="27" t="s">
        <v>6348</v>
      </c>
      <c r="S1008" s="27" t="s">
        <v>6348</v>
      </c>
      <c r="U1008" s="15">
        <v>1</v>
      </c>
      <c r="V1008" s="15">
        <v>2012</v>
      </c>
      <c r="W1008" s="15" t="s">
        <v>6364</v>
      </c>
      <c r="X1008" s="17">
        <v>1</v>
      </c>
      <c r="Y1008" s="17">
        <v>26</v>
      </c>
      <c r="AA1008" s="17">
        <v>1</v>
      </c>
      <c r="AB1008" s="17">
        <v>1</v>
      </c>
      <c r="AC1008" s="17">
        <v>0</v>
      </c>
      <c r="AD1008" s="17" t="s">
        <v>6370</v>
      </c>
      <c r="AE1008" s="17" t="s">
        <v>6371</v>
      </c>
      <c r="AF1008" s="17" t="s">
        <v>6371</v>
      </c>
      <c r="AG1008" t="s">
        <v>5759</v>
      </c>
      <c r="AH1008">
        <v>1</v>
      </c>
      <c r="AI1008" t="s">
        <v>5741</v>
      </c>
      <c r="AJ1008" s="15" t="s">
        <v>2493</v>
      </c>
      <c r="AK1008" s="4" t="s">
        <v>6114</v>
      </c>
      <c r="AL1008" s="4">
        <v>8</v>
      </c>
      <c r="AM1008" s="4">
        <v>33</v>
      </c>
      <c r="AN1008" s="4">
        <v>2</v>
      </c>
      <c r="AO1008" s="4">
        <f t="shared" si="31"/>
        <v>8.0330199999999987</v>
      </c>
      <c r="AP1008" s="4">
        <v>1</v>
      </c>
      <c r="AQ1008" s="4">
        <v>0</v>
      </c>
      <c r="AR1008" s="4" t="s">
        <v>5759</v>
      </c>
      <c r="AS1008" s="4">
        <v>170602</v>
      </c>
      <c r="AT1008" s="4">
        <v>17060203</v>
      </c>
      <c r="AU1008" s="4" t="s">
        <v>5752</v>
      </c>
      <c r="AV1008" s="4" t="str">
        <f t="shared" si="32"/>
        <v>USI</v>
      </c>
      <c r="AX1008" s="18">
        <v>100</v>
      </c>
      <c r="AZ1008" s="15">
        <v>93.69</v>
      </c>
      <c r="BA1008" s="4" t="s">
        <v>5893</v>
      </c>
      <c r="BB1008" s="4" t="s">
        <v>5649</v>
      </c>
      <c r="BC1008" s="4" t="s">
        <v>21</v>
      </c>
    </row>
    <row r="1009" spans="1:55" x14ac:dyDescent="0.3">
      <c r="A1009">
        <v>100</v>
      </c>
      <c r="B1009" t="s">
        <v>204</v>
      </c>
      <c r="C1009" t="s">
        <v>2493</v>
      </c>
      <c r="D1009" s="16">
        <v>41151</v>
      </c>
      <c r="E1009" s="15" t="s">
        <v>16</v>
      </c>
      <c r="F1009" t="s">
        <v>17</v>
      </c>
      <c r="G1009" t="s">
        <v>2494</v>
      </c>
      <c r="H1009" t="s">
        <v>1954</v>
      </c>
      <c r="I1009" t="s">
        <v>2495</v>
      </c>
      <c r="J1009" t="s">
        <v>21</v>
      </c>
      <c r="K1009" t="s">
        <v>2496</v>
      </c>
      <c r="L1009">
        <v>1285</v>
      </c>
      <c r="M1009">
        <v>44.889763449999997</v>
      </c>
      <c r="N1009">
        <v>-113.9641445</v>
      </c>
      <c r="O1009" t="s">
        <v>2493</v>
      </c>
      <c r="P1009" s="27" t="s">
        <v>2493</v>
      </c>
      <c r="Q1009" s="27" t="s">
        <v>6387</v>
      </c>
      <c r="R1009" s="27" t="s">
        <v>6348</v>
      </c>
      <c r="S1009" s="27" t="s">
        <v>6348</v>
      </c>
      <c r="U1009" s="15">
        <v>1</v>
      </c>
      <c r="V1009" s="15">
        <v>2012</v>
      </c>
      <c r="W1009" s="15" t="s">
        <v>6364</v>
      </c>
      <c r="X1009" s="17">
        <v>1</v>
      </c>
      <c r="Y1009" s="17">
        <v>26</v>
      </c>
      <c r="AA1009" s="17">
        <v>1</v>
      </c>
      <c r="AB1009" s="17">
        <v>1</v>
      </c>
      <c r="AC1009" s="17">
        <v>0</v>
      </c>
      <c r="AD1009" s="17" t="s">
        <v>6370</v>
      </c>
      <c r="AE1009" s="17" t="s">
        <v>6371</v>
      </c>
      <c r="AF1009" s="17" t="s">
        <v>6371</v>
      </c>
      <c r="AG1009" t="s">
        <v>5759</v>
      </c>
      <c r="AH1009">
        <v>1</v>
      </c>
      <c r="AI1009" t="s">
        <v>5741</v>
      </c>
      <c r="AJ1009" s="15" t="s">
        <v>2493</v>
      </c>
      <c r="AK1009" s="4" t="s">
        <v>6114</v>
      </c>
      <c r="AL1009" s="4">
        <v>8</v>
      </c>
      <c r="AM1009" s="4">
        <v>33</v>
      </c>
      <c r="AN1009" s="4">
        <v>2</v>
      </c>
      <c r="AO1009" s="4">
        <f t="shared" si="31"/>
        <v>8.0330199999999987</v>
      </c>
      <c r="AP1009" s="4">
        <v>1</v>
      </c>
      <c r="AQ1009" s="4">
        <v>0</v>
      </c>
      <c r="AR1009" s="4" t="s">
        <v>5759</v>
      </c>
      <c r="AS1009" s="4">
        <v>170602</v>
      </c>
      <c r="AT1009" s="4">
        <v>17060203</v>
      </c>
      <c r="AU1009" s="4" t="s">
        <v>5752</v>
      </c>
      <c r="AV1009" s="4" t="str">
        <f t="shared" si="32"/>
        <v>USI</v>
      </c>
      <c r="AX1009" s="18">
        <v>100</v>
      </c>
      <c r="AZ1009" s="15">
        <v>93.69</v>
      </c>
      <c r="BA1009" s="4" t="s">
        <v>5893</v>
      </c>
      <c r="BB1009" s="4" t="s">
        <v>5649</v>
      </c>
      <c r="BC1009" s="4" t="s">
        <v>21</v>
      </c>
    </row>
    <row r="1010" spans="1:55" x14ac:dyDescent="0.3">
      <c r="A1010">
        <v>100</v>
      </c>
      <c r="B1010" t="s">
        <v>533</v>
      </c>
      <c r="C1010" t="s">
        <v>2493</v>
      </c>
      <c r="D1010" s="16">
        <v>41151</v>
      </c>
      <c r="E1010" s="15" t="s">
        <v>16</v>
      </c>
      <c r="F1010" t="s">
        <v>17</v>
      </c>
      <c r="G1010" t="s">
        <v>2494</v>
      </c>
      <c r="H1010" t="s">
        <v>1954</v>
      </c>
      <c r="I1010" t="s">
        <v>2495</v>
      </c>
      <c r="J1010" t="s">
        <v>21</v>
      </c>
      <c r="K1010" t="s">
        <v>2496</v>
      </c>
      <c r="L1010">
        <v>1285</v>
      </c>
      <c r="M1010">
        <v>44.889763449999997</v>
      </c>
      <c r="N1010">
        <v>-113.9641445</v>
      </c>
      <c r="O1010" t="s">
        <v>2493</v>
      </c>
      <c r="P1010" s="27" t="s">
        <v>2493</v>
      </c>
      <c r="Q1010" s="27" t="s">
        <v>6387</v>
      </c>
      <c r="R1010" s="27" t="s">
        <v>6348</v>
      </c>
      <c r="S1010" s="27" t="s">
        <v>6348</v>
      </c>
      <c r="U1010" s="15">
        <v>1</v>
      </c>
      <c r="V1010" s="15">
        <v>2012</v>
      </c>
      <c r="W1010" s="15" t="s">
        <v>6364</v>
      </c>
      <c r="X1010" s="17">
        <v>1</v>
      </c>
      <c r="Y1010" s="17">
        <v>26</v>
      </c>
      <c r="AA1010" s="17">
        <v>1</v>
      </c>
      <c r="AB1010" s="17">
        <v>1</v>
      </c>
      <c r="AC1010" s="17">
        <v>0</v>
      </c>
      <c r="AD1010" s="17" t="s">
        <v>6370</v>
      </c>
      <c r="AE1010" s="17" t="s">
        <v>6371</v>
      </c>
      <c r="AF1010" s="17" t="s">
        <v>6371</v>
      </c>
      <c r="AG1010" t="s">
        <v>5759</v>
      </c>
      <c r="AH1010">
        <v>1</v>
      </c>
      <c r="AI1010" t="s">
        <v>5741</v>
      </c>
      <c r="AJ1010" s="15" t="s">
        <v>2493</v>
      </c>
      <c r="AK1010" s="4" t="s">
        <v>6114</v>
      </c>
      <c r="AL1010" s="4">
        <v>8</v>
      </c>
      <c r="AM1010" s="4">
        <v>33</v>
      </c>
      <c r="AN1010" s="4">
        <v>2</v>
      </c>
      <c r="AO1010" s="4">
        <f t="shared" si="31"/>
        <v>8.0330199999999987</v>
      </c>
      <c r="AP1010" s="4">
        <v>1</v>
      </c>
      <c r="AQ1010" s="4">
        <v>0</v>
      </c>
      <c r="AR1010" s="4" t="s">
        <v>5759</v>
      </c>
      <c r="AS1010" s="4">
        <v>170602</v>
      </c>
      <c r="AT1010" s="4">
        <v>17060203</v>
      </c>
      <c r="AU1010" s="4" t="s">
        <v>5752</v>
      </c>
      <c r="AV1010" s="4" t="str">
        <f t="shared" si="32"/>
        <v>USI</v>
      </c>
      <c r="AX1010" s="18">
        <v>100</v>
      </c>
      <c r="AZ1010" s="15">
        <v>93.69</v>
      </c>
      <c r="BA1010" s="4" t="s">
        <v>5893</v>
      </c>
      <c r="BB1010" s="4" t="s">
        <v>5649</v>
      </c>
      <c r="BC1010" s="4" t="s">
        <v>21</v>
      </c>
    </row>
    <row r="1011" spans="1:55" x14ac:dyDescent="0.3">
      <c r="A1011">
        <v>100</v>
      </c>
      <c r="B1011" t="s">
        <v>14</v>
      </c>
      <c r="C1011">
        <v>158</v>
      </c>
      <c r="D1011" s="16">
        <v>40876</v>
      </c>
      <c r="E1011" s="15" t="s">
        <v>16</v>
      </c>
      <c r="F1011" t="s">
        <v>17</v>
      </c>
      <c r="G1011" t="s">
        <v>18</v>
      </c>
      <c r="H1011" t="s">
        <v>19</v>
      </c>
      <c r="I1011" t="s">
        <v>20</v>
      </c>
      <c r="J1011" t="s">
        <v>21</v>
      </c>
      <c r="K1011">
        <v>309.00400000000002</v>
      </c>
      <c r="L1011">
        <v>313</v>
      </c>
      <c r="M1011">
        <v>45.606424830000002</v>
      </c>
      <c r="N1011">
        <v>-121.0862801</v>
      </c>
      <c r="O1011">
        <v>158</v>
      </c>
      <c r="P1011" s="27" t="s">
        <v>15</v>
      </c>
      <c r="U1011" s="15">
        <v>1</v>
      </c>
      <c r="V1011" s="15"/>
      <c r="W1011" s="15"/>
      <c r="X1011" s="17"/>
      <c r="Y1011" s="17"/>
      <c r="AA1011" s="17"/>
      <c r="AB1011" s="17"/>
      <c r="AC1011" s="17"/>
      <c r="AD1011" s="17"/>
      <c r="AE1011" s="17"/>
      <c r="AG1011" t="s">
        <v>6034</v>
      </c>
      <c r="AH1011">
        <v>1</v>
      </c>
      <c r="AI1011" t="s">
        <v>6035</v>
      </c>
      <c r="AJ1011" s="18" t="s">
        <v>6036</v>
      </c>
      <c r="AK1011" s="4" t="s">
        <v>6036</v>
      </c>
      <c r="AL1011" s="4">
        <v>1</v>
      </c>
      <c r="AM1011" s="4">
        <v>4</v>
      </c>
      <c r="AN1011" s="4">
        <v>1</v>
      </c>
      <c r="AO1011" s="4">
        <f t="shared" si="31"/>
        <v>1.0040100000000001</v>
      </c>
      <c r="AP1011" s="4">
        <v>1</v>
      </c>
      <c r="AQ1011" s="4">
        <v>0</v>
      </c>
      <c r="AR1011" s="4" t="s">
        <v>5892</v>
      </c>
      <c r="AS1011" s="4">
        <v>170701</v>
      </c>
      <c r="AT1011" s="4">
        <v>17070105</v>
      </c>
      <c r="AU1011" s="4" t="s">
        <v>5826</v>
      </c>
      <c r="AV1011" s="4">
        <f t="shared" si="32"/>
        <v>158</v>
      </c>
      <c r="AX1011" s="18"/>
      <c r="AZ1011" s="15"/>
      <c r="BB1011" s="4" t="s">
        <v>5724</v>
      </c>
      <c r="BC1011" s="4" t="s">
        <v>21</v>
      </c>
    </row>
    <row r="1012" spans="1:55" x14ac:dyDescent="0.3">
      <c r="A1012">
        <v>100</v>
      </c>
      <c r="B1012" t="s">
        <v>22</v>
      </c>
      <c r="C1012">
        <v>158</v>
      </c>
      <c r="D1012" s="16">
        <v>40876</v>
      </c>
      <c r="E1012" s="15" t="s">
        <v>16</v>
      </c>
      <c r="F1012" t="s">
        <v>17</v>
      </c>
      <c r="G1012" t="s">
        <v>18</v>
      </c>
      <c r="H1012" t="s">
        <v>23</v>
      </c>
      <c r="I1012" t="s">
        <v>20</v>
      </c>
      <c r="J1012" t="s">
        <v>21</v>
      </c>
      <c r="K1012">
        <v>309.00400000000002</v>
      </c>
      <c r="L1012">
        <v>313</v>
      </c>
      <c r="M1012">
        <v>45.606424830000002</v>
      </c>
      <c r="N1012">
        <v>-121.0862801</v>
      </c>
      <c r="O1012">
        <v>158</v>
      </c>
      <c r="P1012" s="27" t="s">
        <v>15</v>
      </c>
      <c r="U1012" s="15">
        <v>1</v>
      </c>
      <c r="V1012" s="15"/>
      <c r="W1012" s="15"/>
      <c r="X1012" s="17"/>
      <c r="Y1012" s="17"/>
      <c r="AA1012" s="17"/>
      <c r="AB1012" s="17"/>
      <c r="AC1012" s="17"/>
      <c r="AD1012" s="17"/>
      <c r="AE1012" s="17"/>
      <c r="AG1012" t="s">
        <v>6034</v>
      </c>
      <c r="AH1012">
        <v>1</v>
      </c>
      <c r="AI1012" t="s">
        <v>6035</v>
      </c>
      <c r="AJ1012" s="18" t="s">
        <v>6036</v>
      </c>
      <c r="AK1012" s="4" t="s">
        <v>6036</v>
      </c>
      <c r="AL1012" s="4">
        <v>1</v>
      </c>
      <c r="AM1012" s="4">
        <v>4</v>
      </c>
      <c r="AN1012" s="4">
        <v>1</v>
      </c>
      <c r="AO1012" s="4">
        <f t="shared" si="31"/>
        <v>1.0040100000000001</v>
      </c>
      <c r="AP1012" s="4">
        <v>1</v>
      </c>
      <c r="AQ1012" s="4">
        <v>0</v>
      </c>
      <c r="AR1012" s="4" t="s">
        <v>5892</v>
      </c>
      <c r="AS1012" s="4">
        <v>170701</v>
      </c>
      <c r="AT1012" s="4">
        <v>17070105</v>
      </c>
      <c r="AU1012" s="4" t="s">
        <v>5826</v>
      </c>
      <c r="AV1012" s="4">
        <f t="shared" si="32"/>
        <v>158</v>
      </c>
      <c r="AX1012" s="18"/>
      <c r="AZ1012" s="15"/>
      <c r="BB1012" s="4" t="s">
        <v>5724</v>
      </c>
      <c r="BC1012" s="4" t="s">
        <v>21</v>
      </c>
    </row>
    <row r="1013" spans="1:55" x14ac:dyDescent="0.3">
      <c r="A1013">
        <v>100</v>
      </c>
      <c r="B1013" t="s">
        <v>24</v>
      </c>
      <c r="C1013">
        <v>158</v>
      </c>
      <c r="D1013" s="16">
        <v>40876</v>
      </c>
      <c r="E1013" s="15" t="s">
        <v>16</v>
      </c>
      <c r="F1013" t="s">
        <v>17</v>
      </c>
      <c r="G1013" t="s">
        <v>18</v>
      </c>
      <c r="H1013" t="s">
        <v>26</v>
      </c>
      <c r="I1013" t="s">
        <v>20</v>
      </c>
      <c r="J1013" t="s">
        <v>21</v>
      </c>
      <c r="K1013">
        <v>309.00400000000002</v>
      </c>
      <c r="L1013">
        <v>313</v>
      </c>
      <c r="M1013">
        <v>45.606424830000002</v>
      </c>
      <c r="N1013">
        <v>-121.0862801</v>
      </c>
      <c r="O1013">
        <v>158</v>
      </c>
      <c r="P1013" s="27" t="s">
        <v>25</v>
      </c>
      <c r="U1013" s="15">
        <v>1</v>
      </c>
      <c r="V1013" s="15"/>
      <c r="W1013" s="15"/>
      <c r="X1013" s="17"/>
      <c r="Y1013" s="17"/>
      <c r="AA1013" s="17"/>
      <c r="AB1013" s="17"/>
      <c r="AC1013" s="17"/>
      <c r="AD1013" s="17"/>
      <c r="AE1013" s="17"/>
      <c r="AG1013" t="s">
        <v>6034</v>
      </c>
      <c r="AH1013">
        <v>1</v>
      </c>
      <c r="AI1013" t="s">
        <v>6035</v>
      </c>
      <c r="AJ1013" s="18" t="s">
        <v>6036</v>
      </c>
      <c r="AK1013" s="4" t="s">
        <v>6036</v>
      </c>
      <c r="AL1013" s="4">
        <v>1</v>
      </c>
      <c r="AM1013" s="4">
        <v>4</v>
      </c>
      <c r="AN1013" s="4">
        <v>1</v>
      </c>
      <c r="AO1013" s="4">
        <f t="shared" si="31"/>
        <v>1.0040100000000001</v>
      </c>
      <c r="AP1013" s="4">
        <v>1</v>
      </c>
      <c r="AQ1013" s="4">
        <v>0</v>
      </c>
      <c r="AR1013" s="4" t="s">
        <v>5892</v>
      </c>
      <c r="AS1013" s="4">
        <v>170701</v>
      </c>
      <c r="AT1013" s="4">
        <v>17070105</v>
      </c>
      <c r="AU1013" s="4" t="s">
        <v>5826</v>
      </c>
      <c r="AV1013" s="4">
        <f t="shared" si="32"/>
        <v>158</v>
      </c>
      <c r="AX1013" s="18"/>
      <c r="AZ1013" s="15"/>
      <c r="BB1013" s="4" t="s">
        <v>5724</v>
      </c>
      <c r="BC1013" s="4" t="s">
        <v>21</v>
      </c>
    </row>
    <row r="1014" spans="1:55" x14ac:dyDescent="0.3">
      <c r="A1014">
        <v>100</v>
      </c>
      <c r="B1014" t="s">
        <v>27</v>
      </c>
      <c r="C1014">
        <v>158</v>
      </c>
      <c r="D1014" s="16">
        <v>40876</v>
      </c>
      <c r="E1014" s="15" t="s">
        <v>16</v>
      </c>
      <c r="F1014" t="s">
        <v>17</v>
      </c>
      <c r="G1014" t="s">
        <v>18</v>
      </c>
      <c r="H1014" t="s">
        <v>28</v>
      </c>
      <c r="I1014" t="s">
        <v>20</v>
      </c>
      <c r="J1014" t="s">
        <v>21</v>
      </c>
      <c r="K1014">
        <v>309.00400000000002</v>
      </c>
      <c r="L1014">
        <v>313</v>
      </c>
      <c r="M1014">
        <v>45.606424830000002</v>
      </c>
      <c r="N1014">
        <v>-121.0862801</v>
      </c>
      <c r="O1014">
        <v>158</v>
      </c>
      <c r="P1014" s="27" t="s">
        <v>15</v>
      </c>
      <c r="U1014" s="15">
        <v>1</v>
      </c>
      <c r="V1014" s="15"/>
      <c r="W1014" s="15"/>
      <c r="X1014" s="17"/>
      <c r="Y1014" s="17"/>
      <c r="AA1014" s="17"/>
      <c r="AB1014" s="17"/>
      <c r="AC1014" s="17"/>
      <c r="AD1014" s="17"/>
      <c r="AE1014" s="17"/>
      <c r="AG1014" t="s">
        <v>6034</v>
      </c>
      <c r="AH1014">
        <v>1</v>
      </c>
      <c r="AI1014" t="s">
        <v>6035</v>
      </c>
      <c r="AJ1014" s="18" t="s">
        <v>6036</v>
      </c>
      <c r="AK1014" s="4" t="s">
        <v>6036</v>
      </c>
      <c r="AL1014" s="4">
        <v>1</v>
      </c>
      <c r="AM1014" s="4">
        <v>4</v>
      </c>
      <c r="AN1014" s="4">
        <v>1</v>
      </c>
      <c r="AO1014" s="4">
        <f t="shared" si="31"/>
        <v>1.0040100000000001</v>
      </c>
      <c r="AP1014" s="4">
        <v>1</v>
      </c>
      <c r="AQ1014" s="4">
        <v>0</v>
      </c>
      <c r="AR1014" s="4" t="s">
        <v>5892</v>
      </c>
      <c r="AS1014" s="4">
        <v>170701</v>
      </c>
      <c r="AT1014" s="4">
        <v>17070105</v>
      </c>
      <c r="AU1014" s="4" t="s">
        <v>5826</v>
      </c>
      <c r="AV1014" s="4">
        <f t="shared" si="32"/>
        <v>158</v>
      </c>
      <c r="AX1014" s="18"/>
      <c r="AZ1014" s="15"/>
      <c r="BB1014" s="4" t="s">
        <v>5724</v>
      </c>
      <c r="BC1014" s="4" t="s">
        <v>21</v>
      </c>
    </row>
    <row r="1015" spans="1:55" x14ac:dyDescent="0.3">
      <c r="A1015">
        <v>100</v>
      </c>
      <c r="B1015" t="s">
        <v>29</v>
      </c>
      <c r="C1015">
        <v>158</v>
      </c>
      <c r="D1015" s="16">
        <v>40876</v>
      </c>
      <c r="E1015" s="15" t="s">
        <v>16</v>
      </c>
      <c r="F1015" t="s">
        <v>17</v>
      </c>
      <c r="G1015" t="s">
        <v>18</v>
      </c>
      <c r="H1015" t="s">
        <v>30</v>
      </c>
      <c r="I1015" t="s">
        <v>20</v>
      </c>
      <c r="J1015" t="s">
        <v>21</v>
      </c>
      <c r="K1015">
        <v>309.00400000000002</v>
      </c>
      <c r="L1015">
        <v>313</v>
      </c>
      <c r="M1015">
        <v>45.606424830000002</v>
      </c>
      <c r="N1015">
        <v>-121.0862801</v>
      </c>
      <c r="O1015">
        <v>158</v>
      </c>
      <c r="P1015" s="27" t="s">
        <v>15</v>
      </c>
      <c r="U1015" s="15">
        <v>1</v>
      </c>
      <c r="V1015" s="15"/>
      <c r="W1015" s="15"/>
      <c r="X1015" s="17"/>
      <c r="Y1015" s="17"/>
      <c r="AA1015" s="17"/>
      <c r="AB1015" s="17"/>
      <c r="AC1015" s="17"/>
      <c r="AD1015" s="17"/>
      <c r="AE1015" s="17"/>
      <c r="AG1015" t="s">
        <v>6034</v>
      </c>
      <c r="AH1015">
        <v>1</v>
      </c>
      <c r="AI1015" t="s">
        <v>6035</v>
      </c>
      <c r="AJ1015" s="18" t="s">
        <v>6036</v>
      </c>
      <c r="AK1015" s="4" t="s">
        <v>6036</v>
      </c>
      <c r="AL1015" s="4">
        <v>1</v>
      </c>
      <c r="AM1015" s="4">
        <v>4</v>
      </c>
      <c r="AN1015" s="4">
        <v>1</v>
      </c>
      <c r="AO1015" s="4">
        <f t="shared" si="31"/>
        <v>1.0040100000000001</v>
      </c>
      <c r="AP1015" s="4">
        <v>1</v>
      </c>
      <c r="AQ1015" s="4">
        <v>0</v>
      </c>
      <c r="AR1015" s="4" t="s">
        <v>5892</v>
      </c>
      <c r="AS1015" s="4">
        <v>170701</v>
      </c>
      <c r="AT1015" s="4">
        <v>17070105</v>
      </c>
      <c r="AU1015" s="4" t="s">
        <v>5826</v>
      </c>
      <c r="AV1015" s="4">
        <f t="shared" si="32"/>
        <v>158</v>
      </c>
      <c r="AX1015" s="18"/>
      <c r="AZ1015" s="15"/>
      <c r="BB1015" s="4" t="s">
        <v>5724</v>
      </c>
      <c r="BC1015" s="4" t="s">
        <v>21</v>
      </c>
    </row>
    <row r="1016" spans="1:55" x14ac:dyDescent="0.3">
      <c r="A1016">
        <v>100</v>
      </c>
      <c r="B1016" t="s">
        <v>31</v>
      </c>
      <c r="C1016">
        <v>158</v>
      </c>
      <c r="D1016" s="16">
        <v>40876</v>
      </c>
      <c r="E1016" s="15" t="s">
        <v>16</v>
      </c>
      <c r="F1016" t="s">
        <v>17</v>
      </c>
      <c r="G1016" t="s">
        <v>18</v>
      </c>
      <c r="H1016" t="s">
        <v>32</v>
      </c>
      <c r="I1016" t="s">
        <v>20</v>
      </c>
      <c r="J1016" t="s">
        <v>21</v>
      </c>
      <c r="K1016">
        <v>309.00400000000002</v>
      </c>
      <c r="L1016">
        <v>313</v>
      </c>
      <c r="M1016">
        <v>45.606424830000002</v>
      </c>
      <c r="N1016">
        <v>-121.0862801</v>
      </c>
      <c r="O1016">
        <v>158</v>
      </c>
      <c r="P1016" s="27" t="s">
        <v>25</v>
      </c>
      <c r="U1016" s="15">
        <v>1</v>
      </c>
      <c r="V1016" s="15"/>
      <c r="W1016" s="15"/>
      <c r="X1016" s="17"/>
      <c r="Y1016" s="17"/>
      <c r="AA1016" s="17"/>
      <c r="AB1016" s="17"/>
      <c r="AC1016" s="17"/>
      <c r="AD1016" s="17"/>
      <c r="AE1016" s="17"/>
      <c r="AG1016" t="s">
        <v>6034</v>
      </c>
      <c r="AH1016">
        <v>1</v>
      </c>
      <c r="AI1016" t="s">
        <v>6035</v>
      </c>
      <c r="AJ1016" s="18" t="s">
        <v>6036</v>
      </c>
      <c r="AK1016" s="4" t="s">
        <v>6036</v>
      </c>
      <c r="AL1016" s="4">
        <v>1</v>
      </c>
      <c r="AM1016" s="4">
        <v>4</v>
      </c>
      <c r="AN1016" s="4">
        <v>1</v>
      </c>
      <c r="AO1016" s="4">
        <f t="shared" si="31"/>
        <v>1.0040100000000001</v>
      </c>
      <c r="AP1016" s="4">
        <v>1</v>
      </c>
      <c r="AQ1016" s="4">
        <v>0</v>
      </c>
      <c r="AR1016" s="4" t="s">
        <v>5892</v>
      </c>
      <c r="AS1016" s="4">
        <v>170701</v>
      </c>
      <c r="AT1016" s="4">
        <v>17070105</v>
      </c>
      <c r="AU1016" s="4" t="s">
        <v>5826</v>
      </c>
      <c r="AV1016" s="4">
        <f t="shared" si="32"/>
        <v>158</v>
      </c>
      <c r="AX1016" s="18"/>
      <c r="AZ1016" s="15"/>
      <c r="BB1016" s="4" t="s">
        <v>5724</v>
      </c>
      <c r="BC1016" s="4" t="s">
        <v>21</v>
      </c>
    </row>
    <row r="1017" spans="1:55" x14ac:dyDescent="0.3">
      <c r="A1017">
        <v>100</v>
      </c>
      <c r="B1017" t="s">
        <v>34</v>
      </c>
      <c r="C1017" t="s">
        <v>33</v>
      </c>
      <c r="D1017" s="16">
        <v>40983</v>
      </c>
      <c r="E1017" s="15" t="s">
        <v>16</v>
      </c>
      <c r="F1017" t="s">
        <v>17</v>
      </c>
      <c r="G1017" t="s">
        <v>36</v>
      </c>
      <c r="H1017" t="s">
        <v>28</v>
      </c>
      <c r="I1017" t="s">
        <v>37</v>
      </c>
      <c r="J1017" t="s">
        <v>21</v>
      </c>
      <c r="K1017">
        <v>309.03800000000001</v>
      </c>
      <c r="L1017">
        <v>347</v>
      </c>
      <c r="M1017">
        <v>45.506158259999999</v>
      </c>
      <c r="N1017">
        <v>-121.0462182</v>
      </c>
      <c r="O1017" t="s">
        <v>33</v>
      </c>
      <c r="P1017" s="27" t="s">
        <v>35</v>
      </c>
      <c r="U1017" s="15">
        <v>1</v>
      </c>
      <c r="V1017" s="15"/>
      <c r="W1017" s="15"/>
      <c r="X1017" s="17"/>
      <c r="Y1017" s="17"/>
      <c r="AA1017" s="17"/>
      <c r="AB1017" s="17"/>
      <c r="AC1017" s="17"/>
      <c r="AD1017" s="17"/>
      <c r="AE1017" s="17"/>
      <c r="AG1017" t="s">
        <v>6034</v>
      </c>
      <c r="AH1017">
        <v>1</v>
      </c>
      <c r="AI1017" t="s">
        <v>6035</v>
      </c>
      <c r="AJ1017" s="18" t="s">
        <v>6036</v>
      </c>
      <c r="AK1017" s="4" t="s">
        <v>6036</v>
      </c>
      <c r="AL1017" s="4">
        <v>1</v>
      </c>
      <c r="AM1017" s="4">
        <v>4</v>
      </c>
      <c r="AN1017" s="4">
        <v>1</v>
      </c>
      <c r="AO1017" s="4">
        <f t="shared" si="31"/>
        <v>1.0040100000000001</v>
      </c>
      <c r="AP1017" s="4">
        <v>1</v>
      </c>
      <c r="AQ1017" s="4">
        <v>0</v>
      </c>
      <c r="AR1017" s="4" t="s">
        <v>5892</v>
      </c>
      <c r="AS1017" s="4">
        <v>170701</v>
      </c>
      <c r="AT1017" s="4">
        <v>17070105</v>
      </c>
      <c r="AU1017" s="4" t="s">
        <v>5826</v>
      </c>
      <c r="AV1017" s="4" t="str">
        <f t="shared" si="32"/>
        <v>15D</v>
      </c>
      <c r="AX1017" s="18"/>
      <c r="AZ1017" s="15"/>
      <c r="BB1017" s="4" t="s">
        <v>5724</v>
      </c>
      <c r="BC1017" s="4" t="s">
        <v>21</v>
      </c>
    </row>
    <row r="1018" spans="1:55" x14ac:dyDescent="0.3">
      <c r="A1018">
        <v>100</v>
      </c>
      <c r="B1018" t="s">
        <v>38</v>
      </c>
      <c r="C1018" t="s">
        <v>33</v>
      </c>
      <c r="D1018" s="16">
        <v>40983</v>
      </c>
      <c r="E1018" s="15" t="s">
        <v>16</v>
      </c>
      <c r="F1018" t="s">
        <v>17</v>
      </c>
      <c r="G1018" t="s">
        <v>36</v>
      </c>
      <c r="H1018" t="s">
        <v>28</v>
      </c>
      <c r="I1018" t="s">
        <v>37</v>
      </c>
      <c r="J1018" t="s">
        <v>21</v>
      </c>
      <c r="K1018">
        <v>309.03800000000001</v>
      </c>
      <c r="L1018">
        <v>347</v>
      </c>
      <c r="M1018">
        <v>45.506158259999999</v>
      </c>
      <c r="N1018">
        <v>-121.0462182</v>
      </c>
      <c r="O1018" t="s">
        <v>33</v>
      </c>
      <c r="P1018" s="27" t="s">
        <v>35</v>
      </c>
      <c r="U1018" s="15">
        <v>1</v>
      </c>
      <c r="V1018" s="15"/>
      <c r="W1018" s="15"/>
      <c r="X1018" s="17"/>
      <c r="Y1018" s="17"/>
      <c r="AA1018" s="17"/>
      <c r="AB1018" s="17"/>
      <c r="AC1018" s="17"/>
      <c r="AD1018" s="17"/>
      <c r="AE1018" s="17"/>
      <c r="AG1018" t="s">
        <v>6034</v>
      </c>
      <c r="AH1018">
        <v>1</v>
      </c>
      <c r="AI1018" t="s">
        <v>6035</v>
      </c>
      <c r="AJ1018" s="18" t="s">
        <v>6036</v>
      </c>
      <c r="AK1018" s="4" t="s">
        <v>6036</v>
      </c>
      <c r="AL1018" s="4">
        <v>1</v>
      </c>
      <c r="AM1018" s="4">
        <v>4</v>
      </c>
      <c r="AN1018" s="4">
        <v>1</v>
      </c>
      <c r="AO1018" s="4">
        <f t="shared" si="31"/>
        <v>1.0040100000000001</v>
      </c>
      <c r="AP1018" s="4">
        <v>1</v>
      </c>
      <c r="AQ1018" s="4">
        <v>0</v>
      </c>
      <c r="AR1018" s="4" t="s">
        <v>5892</v>
      </c>
      <c r="AS1018" s="4">
        <v>170701</v>
      </c>
      <c r="AT1018" s="4">
        <v>17070105</v>
      </c>
      <c r="AU1018" s="4" t="s">
        <v>5826</v>
      </c>
      <c r="AV1018" s="4" t="str">
        <f t="shared" si="32"/>
        <v>15D</v>
      </c>
      <c r="AX1018" s="18"/>
      <c r="AZ1018" s="15"/>
      <c r="BB1018" s="4" t="s">
        <v>5724</v>
      </c>
      <c r="BC1018" s="4" t="s">
        <v>21</v>
      </c>
    </row>
    <row r="1019" spans="1:55" x14ac:dyDescent="0.3">
      <c r="A1019">
        <v>100</v>
      </c>
      <c r="B1019" t="s">
        <v>39</v>
      </c>
      <c r="C1019" t="s">
        <v>33</v>
      </c>
      <c r="D1019" s="16">
        <v>40983</v>
      </c>
      <c r="E1019" s="15" t="s">
        <v>16</v>
      </c>
      <c r="F1019" t="s">
        <v>17</v>
      </c>
      <c r="G1019" t="s">
        <v>36</v>
      </c>
      <c r="H1019" t="s">
        <v>32</v>
      </c>
      <c r="I1019" t="s">
        <v>37</v>
      </c>
      <c r="J1019" t="s">
        <v>21</v>
      </c>
      <c r="K1019">
        <v>309.03800000000001</v>
      </c>
      <c r="L1019">
        <v>347</v>
      </c>
      <c r="M1019">
        <v>45.506158259999999</v>
      </c>
      <c r="N1019">
        <v>-121.0462182</v>
      </c>
      <c r="O1019" t="s">
        <v>33</v>
      </c>
      <c r="P1019" s="27" t="s">
        <v>40</v>
      </c>
      <c r="U1019" s="15">
        <v>1</v>
      </c>
      <c r="V1019" s="15"/>
      <c r="W1019" s="15"/>
      <c r="X1019" s="17"/>
      <c r="Y1019" s="17"/>
      <c r="AA1019" s="17"/>
      <c r="AB1019" s="17"/>
      <c r="AC1019" s="17"/>
      <c r="AD1019" s="17"/>
      <c r="AE1019" s="17"/>
      <c r="AG1019" t="s">
        <v>6034</v>
      </c>
      <c r="AH1019">
        <v>1</v>
      </c>
      <c r="AI1019" t="s">
        <v>6035</v>
      </c>
      <c r="AJ1019" s="18" t="s">
        <v>6036</v>
      </c>
      <c r="AK1019" s="4" t="s">
        <v>6036</v>
      </c>
      <c r="AL1019" s="4">
        <v>1</v>
      </c>
      <c r="AM1019" s="4">
        <v>4</v>
      </c>
      <c r="AN1019" s="4">
        <v>1</v>
      </c>
      <c r="AO1019" s="4">
        <f t="shared" si="31"/>
        <v>1.0040100000000001</v>
      </c>
      <c r="AP1019" s="4">
        <v>1</v>
      </c>
      <c r="AQ1019" s="4">
        <v>0</v>
      </c>
      <c r="AR1019" s="4" t="s">
        <v>5892</v>
      </c>
      <c r="AS1019" s="4">
        <v>170701</v>
      </c>
      <c r="AT1019" s="4">
        <v>17070105</v>
      </c>
      <c r="AU1019" s="4" t="s">
        <v>5826</v>
      </c>
      <c r="AV1019" s="4" t="str">
        <f t="shared" si="32"/>
        <v>15D</v>
      </c>
      <c r="AX1019" s="18"/>
      <c r="AZ1019" s="15"/>
      <c r="BB1019" s="4" t="s">
        <v>5724</v>
      </c>
      <c r="BC1019" s="4" t="s">
        <v>21</v>
      </c>
    </row>
    <row r="1020" spans="1:55" x14ac:dyDescent="0.3">
      <c r="A1020">
        <v>100</v>
      </c>
      <c r="B1020" t="s">
        <v>41</v>
      </c>
      <c r="C1020" t="s">
        <v>33</v>
      </c>
      <c r="D1020" s="16">
        <v>40983</v>
      </c>
      <c r="E1020" s="15" t="s">
        <v>16</v>
      </c>
      <c r="F1020" t="s">
        <v>17</v>
      </c>
      <c r="G1020" t="s">
        <v>36</v>
      </c>
      <c r="H1020" t="s">
        <v>32</v>
      </c>
      <c r="I1020" t="s">
        <v>37</v>
      </c>
      <c r="J1020" t="s">
        <v>21</v>
      </c>
      <c r="K1020">
        <v>309.03800000000001</v>
      </c>
      <c r="L1020">
        <v>347</v>
      </c>
      <c r="M1020">
        <v>45.506158259999999</v>
      </c>
      <c r="N1020">
        <v>-121.0462182</v>
      </c>
      <c r="O1020" t="s">
        <v>33</v>
      </c>
      <c r="P1020" s="27" t="s">
        <v>40</v>
      </c>
      <c r="U1020" s="15">
        <v>1</v>
      </c>
      <c r="V1020" s="15"/>
      <c r="W1020" s="15"/>
      <c r="X1020" s="17"/>
      <c r="Y1020" s="17"/>
      <c r="AA1020" s="17"/>
      <c r="AB1020" s="17"/>
      <c r="AC1020" s="17"/>
      <c r="AD1020" s="17"/>
      <c r="AE1020" s="17"/>
      <c r="AG1020" t="s">
        <v>6034</v>
      </c>
      <c r="AH1020">
        <v>1</v>
      </c>
      <c r="AI1020" t="s">
        <v>6035</v>
      </c>
      <c r="AJ1020" s="18" t="s">
        <v>6036</v>
      </c>
      <c r="AK1020" s="4" t="s">
        <v>6036</v>
      </c>
      <c r="AL1020" s="4">
        <v>1</v>
      </c>
      <c r="AM1020" s="4">
        <v>4</v>
      </c>
      <c r="AN1020" s="4">
        <v>1</v>
      </c>
      <c r="AO1020" s="4">
        <f t="shared" si="31"/>
        <v>1.0040100000000001</v>
      </c>
      <c r="AP1020" s="4">
        <v>1</v>
      </c>
      <c r="AQ1020" s="4">
        <v>0</v>
      </c>
      <c r="AR1020" s="4" t="s">
        <v>5892</v>
      </c>
      <c r="AS1020" s="4">
        <v>170701</v>
      </c>
      <c r="AT1020" s="4">
        <v>17070105</v>
      </c>
      <c r="AU1020" s="4" t="s">
        <v>5826</v>
      </c>
      <c r="AV1020" s="4" t="str">
        <f t="shared" si="32"/>
        <v>15D</v>
      </c>
      <c r="AX1020" s="18"/>
      <c r="AZ1020" s="15"/>
      <c r="BB1020" s="4" t="s">
        <v>5724</v>
      </c>
      <c r="BC1020" s="4" t="s">
        <v>21</v>
      </c>
    </row>
    <row r="1021" spans="1:55" x14ac:dyDescent="0.3">
      <c r="A1021">
        <v>100</v>
      </c>
      <c r="B1021" t="s">
        <v>42</v>
      </c>
      <c r="C1021" t="s">
        <v>33</v>
      </c>
      <c r="D1021" s="16">
        <v>40983</v>
      </c>
      <c r="E1021" s="15" t="s">
        <v>16</v>
      </c>
      <c r="F1021" t="s">
        <v>17</v>
      </c>
      <c r="G1021" t="s">
        <v>36</v>
      </c>
      <c r="H1021" t="s">
        <v>43</v>
      </c>
      <c r="I1021" t="s">
        <v>37</v>
      </c>
      <c r="J1021" t="s">
        <v>21</v>
      </c>
      <c r="K1021">
        <v>309.03800000000001</v>
      </c>
      <c r="L1021">
        <v>347</v>
      </c>
      <c r="M1021">
        <v>45.506158259999999</v>
      </c>
      <c r="N1021">
        <v>-121.0462182</v>
      </c>
      <c r="O1021" t="s">
        <v>33</v>
      </c>
      <c r="P1021" s="27" t="s">
        <v>35</v>
      </c>
      <c r="U1021" s="15">
        <v>1</v>
      </c>
      <c r="V1021" s="15"/>
      <c r="W1021" s="15"/>
      <c r="X1021" s="17"/>
      <c r="Y1021" s="17"/>
      <c r="AA1021" s="17"/>
      <c r="AB1021" s="17"/>
      <c r="AC1021" s="17"/>
      <c r="AD1021" s="17"/>
      <c r="AE1021" s="17"/>
      <c r="AG1021" t="s">
        <v>6034</v>
      </c>
      <c r="AH1021">
        <v>1</v>
      </c>
      <c r="AI1021" t="s">
        <v>6035</v>
      </c>
      <c r="AJ1021" s="18" t="s">
        <v>6036</v>
      </c>
      <c r="AK1021" s="4" t="s">
        <v>6036</v>
      </c>
      <c r="AL1021" s="4">
        <v>1</v>
      </c>
      <c r="AM1021" s="4">
        <v>4</v>
      </c>
      <c r="AN1021" s="4">
        <v>1</v>
      </c>
      <c r="AO1021" s="4">
        <f t="shared" si="31"/>
        <v>1.0040100000000001</v>
      </c>
      <c r="AP1021" s="4">
        <v>1</v>
      </c>
      <c r="AQ1021" s="4">
        <v>0</v>
      </c>
      <c r="AR1021" s="4" t="s">
        <v>5892</v>
      </c>
      <c r="AS1021" s="4">
        <v>170701</v>
      </c>
      <c r="AT1021" s="4">
        <v>17070105</v>
      </c>
      <c r="AU1021" s="4" t="s">
        <v>5826</v>
      </c>
      <c r="AV1021" s="4" t="str">
        <f t="shared" si="32"/>
        <v>15D</v>
      </c>
      <c r="AX1021" s="18"/>
      <c r="AZ1021" s="15"/>
      <c r="BB1021" s="4" t="s">
        <v>5724</v>
      </c>
      <c r="BC1021" s="4" t="s">
        <v>21</v>
      </c>
    </row>
    <row r="1022" spans="1:55" x14ac:dyDescent="0.3">
      <c r="A1022">
        <v>100</v>
      </c>
      <c r="B1022" t="s">
        <v>44</v>
      </c>
      <c r="C1022" t="s">
        <v>33</v>
      </c>
      <c r="D1022" s="16">
        <v>40983</v>
      </c>
      <c r="E1022" s="15" t="s">
        <v>16</v>
      </c>
      <c r="F1022" t="s">
        <v>17</v>
      </c>
      <c r="G1022" t="s">
        <v>36</v>
      </c>
      <c r="H1022" t="s">
        <v>45</v>
      </c>
      <c r="I1022" t="s">
        <v>37</v>
      </c>
      <c r="J1022" t="s">
        <v>21</v>
      </c>
      <c r="K1022">
        <v>309.03800000000001</v>
      </c>
      <c r="L1022">
        <v>347</v>
      </c>
      <c r="M1022">
        <v>45.506158259999999</v>
      </c>
      <c r="N1022">
        <v>-121.0462182</v>
      </c>
      <c r="O1022" t="s">
        <v>33</v>
      </c>
      <c r="P1022" s="27" t="s">
        <v>40</v>
      </c>
      <c r="U1022" s="15">
        <v>1</v>
      </c>
      <c r="V1022" s="15"/>
      <c r="W1022" s="15"/>
      <c r="X1022" s="17"/>
      <c r="Y1022" s="17"/>
      <c r="AA1022" s="17"/>
      <c r="AB1022" s="17"/>
      <c r="AC1022" s="17"/>
      <c r="AD1022" s="17"/>
      <c r="AE1022" s="17"/>
      <c r="AG1022" t="s">
        <v>6034</v>
      </c>
      <c r="AH1022">
        <v>1</v>
      </c>
      <c r="AI1022" t="s">
        <v>6035</v>
      </c>
      <c r="AJ1022" s="18" t="s">
        <v>6036</v>
      </c>
      <c r="AK1022" s="4" t="s">
        <v>6036</v>
      </c>
      <c r="AL1022" s="4">
        <v>1</v>
      </c>
      <c r="AM1022" s="4">
        <v>4</v>
      </c>
      <c r="AN1022" s="4">
        <v>1</v>
      </c>
      <c r="AO1022" s="4">
        <f t="shared" si="31"/>
        <v>1.0040100000000001</v>
      </c>
      <c r="AP1022" s="4">
        <v>1</v>
      </c>
      <c r="AQ1022" s="4">
        <v>0</v>
      </c>
      <c r="AR1022" s="4" t="s">
        <v>5892</v>
      </c>
      <c r="AS1022" s="4">
        <v>170701</v>
      </c>
      <c r="AT1022" s="4">
        <v>17070105</v>
      </c>
      <c r="AU1022" s="4" t="s">
        <v>5826</v>
      </c>
      <c r="AV1022" s="4" t="str">
        <f t="shared" si="32"/>
        <v>15D</v>
      </c>
      <c r="AX1022" s="18"/>
      <c r="AZ1022" s="15"/>
      <c r="BB1022" s="4" t="s">
        <v>5724</v>
      </c>
      <c r="BC1022" s="4" t="s">
        <v>21</v>
      </c>
    </row>
    <row r="1023" spans="1:55" x14ac:dyDescent="0.3">
      <c r="A1023">
        <v>100</v>
      </c>
      <c r="B1023" t="s">
        <v>47</v>
      </c>
      <c r="C1023" t="s">
        <v>46</v>
      </c>
      <c r="D1023" s="16">
        <v>40673</v>
      </c>
      <c r="E1023" s="16">
        <v>43194.75</v>
      </c>
      <c r="F1023" t="s">
        <v>17</v>
      </c>
      <c r="G1023" t="s">
        <v>49</v>
      </c>
      <c r="H1023" t="s">
        <v>50</v>
      </c>
      <c r="I1023" t="s">
        <v>51</v>
      </c>
      <c r="J1023" t="s">
        <v>21</v>
      </c>
      <c r="K1023">
        <v>309.05599999999998</v>
      </c>
      <c r="L1023">
        <v>365</v>
      </c>
      <c r="M1023">
        <v>45.433718949999999</v>
      </c>
      <c r="N1023">
        <v>-121.21721119999999</v>
      </c>
      <c r="O1023" t="s">
        <v>46</v>
      </c>
      <c r="P1023" s="27" t="s">
        <v>48</v>
      </c>
      <c r="U1023" s="15">
        <v>1</v>
      </c>
      <c r="V1023" s="15"/>
      <c r="W1023" s="15"/>
      <c r="X1023" s="17"/>
      <c r="Y1023" s="17"/>
      <c r="AA1023" s="17"/>
      <c r="AB1023" s="17"/>
      <c r="AC1023" s="17"/>
      <c r="AD1023" s="17"/>
      <c r="AE1023" s="17"/>
      <c r="AG1023" t="s">
        <v>6034</v>
      </c>
      <c r="AH1023">
        <v>1</v>
      </c>
      <c r="AI1023" t="s">
        <v>6035</v>
      </c>
      <c r="AJ1023" s="18" t="s">
        <v>6036</v>
      </c>
      <c r="AK1023" s="4" t="s">
        <v>6036</v>
      </c>
      <c r="AL1023" s="4">
        <v>1</v>
      </c>
      <c r="AM1023" s="4">
        <v>4</v>
      </c>
      <c r="AN1023" s="4">
        <v>1</v>
      </c>
      <c r="AO1023" s="4">
        <f t="shared" si="31"/>
        <v>1.0040100000000001</v>
      </c>
      <c r="AP1023" s="4">
        <v>0</v>
      </c>
      <c r="AQ1023" s="4">
        <v>0</v>
      </c>
      <c r="AR1023" s="4" t="s">
        <v>5892</v>
      </c>
      <c r="AS1023" s="4">
        <v>170701</v>
      </c>
      <c r="AT1023" s="4">
        <v>17070105</v>
      </c>
      <c r="AU1023" s="4" t="s">
        <v>5826</v>
      </c>
      <c r="AV1023" s="4" t="str">
        <f t="shared" si="32"/>
        <v>15R</v>
      </c>
      <c r="AX1023" s="18"/>
      <c r="AZ1023" s="15"/>
      <c r="BB1023" s="4" t="s">
        <v>5724</v>
      </c>
      <c r="BC1023" s="4" t="s">
        <v>21</v>
      </c>
    </row>
    <row r="1024" spans="1:55" x14ac:dyDescent="0.3">
      <c r="A1024">
        <v>100</v>
      </c>
      <c r="B1024" t="s">
        <v>52</v>
      </c>
      <c r="C1024" t="s">
        <v>46</v>
      </c>
      <c r="D1024" s="16">
        <v>40673</v>
      </c>
      <c r="E1024" s="16">
        <v>43194.75</v>
      </c>
      <c r="F1024" t="s">
        <v>17</v>
      </c>
      <c r="G1024" t="s">
        <v>49</v>
      </c>
      <c r="H1024" t="s">
        <v>54</v>
      </c>
      <c r="I1024" t="s">
        <v>51</v>
      </c>
      <c r="J1024" t="s">
        <v>21</v>
      </c>
      <c r="K1024">
        <v>309.05599999999998</v>
      </c>
      <c r="L1024">
        <v>365</v>
      </c>
      <c r="M1024">
        <v>45.433718949999999</v>
      </c>
      <c r="N1024">
        <v>-121.21721119999999</v>
      </c>
      <c r="O1024" t="s">
        <v>46</v>
      </c>
      <c r="P1024" s="27" t="s">
        <v>53</v>
      </c>
      <c r="U1024" s="15">
        <v>1</v>
      </c>
      <c r="V1024" s="15"/>
      <c r="W1024" s="15"/>
      <c r="X1024" s="17"/>
      <c r="Y1024" s="17"/>
      <c r="AA1024" s="17"/>
      <c r="AB1024" s="17"/>
      <c r="AC1024" s="17"/>
      <c r="AD1024" s="17"/>
      <c r="AE1024" s="17"/>
      <c r="AG1024" t="s">
        <v>6034</v>
      </c>
      <c r="AH1024">
        <v>1</v>
      </c>
      <c r="AI1024" t="s">
        <v>6035</v>
      </c>
      <c r="AJ1024" s="18" t="s">
        <v>6036</v>
      </c>
      <c r="AK1024" s="4" t="s">
        <v>6036</v>
      </c>
      <c r="AL1024" s="4">
        <v>1</v>
      </c>
      <c r="AM1024" s="4">
        <v>4</v>
      </c>
      <c r="AN1024" s="4">
        <v>1</v>
      </c>
      <c r="AO1024" s="4">
        <f t="shared" si="31"/>
        <v>1.0040100000000001</v>
      </c>
      <c r="AP1024" s="4">
        <v>0</v>
      </c>
      <c r="AQ1024" s="4">
        <v>0</v>
      </c>
      <c r="AR1024" s="4" t="s">
        <v>5892</v>
      </c>
      <c r="AS1024" s="4">
        <v>170701</v>
      </c>
      <c r="AT1024" s="4">
        <v>17070105</v>
      </c>
      <c r="AU1024" s="4" t="s">
        <v>5826</v>
      </c>
      <c r="AV1024" s="4" t="str">
        <f t="shared" si="32"/>
        <v>15R</v>
      </c>
      <c r="AX1024" s="18"/>
      <c r="AZ1024" s="15"/>
      <c r="BB1024" s="4" t="s">
        <v>5724</v>
      </c>
      <c r="BC1024" s="4" t="s">
        <v>21</v>
      </c>
    </row>
    <row r="1025" spans="1:55" x14ac:dyDescent="0.3">
      <c r="A1025">
        <v>100</v>
      </c>
      <c r="B1025" t="s">
        <v>55</v>
      </c>
      <c r="C1025" t="s">
        <v>46</v>
      </c>
      <c r="D1025" s="16">
        <v>40673</v>
      </c>
      <c r="E1025" s="16">
        <v>43194.75</v>
      </c>
      <c r="F1025" t="s">
        <v>17</v>
      </c>
      <c r="G1025" t="s">
        <v>49</v>
      </c>
      <c r="H1025" t="s">
        <v>28</v>
      </c>
      <c r="I1025" t="s">
        <v>51</v>
      </c>
      <c r="J1025" t="s">
        <v>21</v>
      </c>
      <c r="K1025">
        <v>309.05599999999998</v>
      </c>
      <c r="L1025">
        <v>365</v>
      </c>
      <c r="M1025">
        <v>45.433718949999999</v>
      </c>
      <c r="N1025">
        <v>-121.21721119999999</v>
      </c>
      <c r="O1025" t="s">
        <v>46</v>
      </c>
      <c r="P1025" s="27" t="s">
        <v>48</v>
      </c>
      <c r="U1025" s="15">
        <v>1</v>
      </c>
      <c r="V1025" s="15"/>
      <c r="W1025" s="15"/>
      <c r="X1025" s="17"/>
      <c r="Y1025" s="17"/>
      <c r="AA1025" s="17"/>
      <c r="AB1025" s="17"/>
      <c r="AC1025" s="17"/>
      <c r="AD1025" s="17"/>
      <c r="AE1025" s="17"/>
      <c r="AG1025" t="s">
        <v>6034</v>
      </c>
      <c r="AH1025">
        <v>1</v>
      </c>
      <c r="AI1025" t="s">
        <v>6035</v>
      </c>
      <c r="AJ1025" s="18" t="s">
        <v>6036</v>
      </c>
      <c r="AK1025" s="4" t="s">
        <v>6036</v>
      </c>
      <c r="AL1025" s="4">
        <v>1</v>
      </c>
      <c r="AM1025" s="4">
        <v>4</v>
      </c>
      <c r="AN1025" s="4">
        <v>1</v>
      </c>
      <c r="AO1025" s="4">
        <f t="shared" si="31"/>
        <v>1.0040100000000001</v>
      </c>
      <c r="AP1025" s="4">
        <v>0</v>
      </c>
      <c r="AQ1025" s="4">
        <v>0</v>
      </c>
      <c r="AR1025" s="4" t="s">
        <v>5892</v>
      </c>
      <c r="AS1025" s="4">
        <v>170701</v>
      </c>
      <c r="AT1025" s="4">
        <v>17070105</v>
      </c>
      <c r="AU1025" s="4" t="s">
        <v>5826</v>
      </c>
      <c r="AV1025" s="4" t="str">
        <f t="shared" si="32"/>
        <v>15R</v>
      </c>
      <c r="AX1025" s="18"/>
      <c r="AZ1025" s="15"/>
      <c r="BB1025" s="4" t="s">
        <v>5724</v>
      </c>
      <c r="BC1025" s="4" t="s">
        <v>21</v>
      </c>
    </row>
    <row r="1026" spans="1:55" x14ac:dyDescent="0.3">
      <c r="A1026">
        <v>100</v>
      </c>
      <c r="B1026" t="s">
        <v>56</v>
      </c>
      <c r="C1026" t="s">
        <v>46</v>
      </c>
      <c r="D1026" s="16">
        <v>40673</v>
      </c>
      <c r="E1026" s="16">
        <v>43194.75</v>
      </c>
      <c r="F1026" t="s">
        <v>17</v>
      </c>
      <c r="G1026" t="s">
        <v>49</v>
      </c>
      <c r="H1026" t="s">
        <v>28</v>
      </c>
      <c r="I1026" t="s">
        <v>51</v>
      </c>
      <c r="J1026" t="s">
        <v>21</v>
      </c>
      <c r="K1026">
        <v>309.05599999999998</v>
      </c>
      <c r="L1026">
        <v>365</v>
      </c>
      <c r="M1026">
        <v>45.433718949999999</v>
      </c>
      <c r="N1026">
        <v>-121.21721119999999</v>
      </c>
      <c r="O1026" t="s">
        <v>46</v>
      </c>
      <c r="P1026" s="27" t="s">
        <v>48</v>
      </c>
      <c r="U1026" s="15">
        <v>1</v>
      </c>
      <c r="V1026" s="15"/>
      <c r="W1026" s="15"/>
      <c r="X1026" s="17"/>
      <c r="Y1026" s="17"/>
      <c r="AA1026" s="17"/>
      <c r="AB1026" s="17"/>
      <c r="AC1026" s="17"/>
      <c r="AD1026" s="17"/>
      <c r="AE1026" s="17"/>
      <c r="AG1026" t="s">
        <v>6034</v>
      </c>
      <c r="AH1026">
        <v>1</v>
      </c>
      <c r="AI1026" t="s">
        <v>6035</v>
      </c>
      <c r="AJ1026" s="4" t="s">
        <v>6036</v>
      </c>
      <c r="AK1026" s="4" t="s">
        <v>6036</v>
      </c>
      <c r="AL1026" s="4">
        <v>1</v>
      </c>
      <c r="AM1026" s="4">
        <v>4</v>
      </c>
      <c r="AN1026" s="4">
        <v>1</v>
      </c>
      <c r="AO1026" s="4">
        <f t="shared" si="31"/>
        <v>1.0040100000000001</v>
      </c>
      <c r="AP1026" s="4">
        <v>0</v>
      </c>
      <c r="AQ1026" s="4">
        <v>0</v>
      </c>
      <c r="AR1026" s="4" t="s">
        <v>5892</v>
      </c>
      <c r="AS1026" s="4">
        <v>170701</v>
      </c>
      <c r="AT1026" s="4">
        <v>17070105</v>
      </c>
      <c r="AU1026" s="4" t="s">
        <v>5826</v>
      </c>
      <c r="AV1026" s="4" t="str">
        <f t="shared" si="32"/>
        <v>15R</v>
      </c>
      <c r="AX1026" s="18"/>
      <c r="AZ1026" s="15"/>
      <c r="BB1026" s="4" t="s">
        <v>5724</v>
      </c>
      <c r="BC1026" s="4" t="s">
        <v>21</v>
      </c>
    </row>
    <row r="1027" spans="1:55" x14ac:dyDescent="0.3">
      <c r="A1027">
        <v>100</v>
      </c>
      <c r="B1027" t="s">
        <v>57</v>
      </c>
      <c r="C1027" t="s">
        <v>46</v>
      </c>
      <c r="D1027" s="16">
        <v>40673</v>
      </c>
      <c r="E1027" s="16">
        <v>43194.75</v>
      </c>
      <c r="F1027" t="s">
        <v>17</v>
      </c>
      <c r="G1027" t="s">
        <v>49</v>
      </c>
      <c r="H1027" t="s">
        <v>32</v>
      </c>
      <c r="I1027" t="s">
        <v>51</v>
      </c>
      <c r="J1027" t="s">
        <v>21</v>
      </c>
      <c r="K1027">
        <v>309.05599999999998</v>
      </c>
      <c r="L1027">
        <v>365</v>
      </c>
      <c r="M1027">
        <v>45.433718949999999</v>
      </c>
      <c r="N1027">
        <v>-121.21721119999999</v>
      </c>
      <c r="O1027" t="s">
        <v>46</v>
      </c>
      <c r="P1027" s="27" t="s">
        <v>53</v>
      </c>
      <c r="U1027" s="15">
        <v>1</v>
      </c>
      <c r="V1027" s="15"/>
      <c r="W1027" s="15"/>
      <c r="X1027" s="17"/>
      <c r="Y1027" s="17"/>
      <c r="AA1027" s="17"/>
      <c r="AB1027" s="17"/>
      <c r="AC1027" s="17"/>
      <c r="AD1027" s="17"/>
      <c r="AE1027" s="17"/>
      <c r="AG1027" t="s">
        <v>6034</v>
      </c>
      <c r="AH1027">
        <v>1</v>
      </c>
      <c r="AI1027" t="s">
        <v>6035</v>
      </c>
      <c r="AJ1027" s="4" t="s">
        <v>6036</v>
      </c>
      <c r="AK1027" s="4" t="s">
        <v>6036</v>
      </c>
      <c r="AL1027" s="4">
        <v>1</v>
      </c>
      <c r="AM1027" s="4">
        <v>4</v>
      </c>
      <c r="AN1027" s="4">
        <v>1</v>
      </c>
      <c r="AO1027" s="4">
        <f t="shared" si="31"/>
        <v>1.0040100000000001</v>
      </c>
      <c r="AP1027" s="4">
        <v>0</v>
      </c>
      <c r="AQ1027" s="4">
        <v>0</v>
      </c>
      <c r="AR1027" s="4" t="s">
        <v>5892</v>
      </c>
      <c r="AS1027" s="4">
        <v>170701</v>
      </c>
      <c r="AT1027" s="4">
        <v>17070105</v>
      </c>
      <c r="AU1027" s="4" t="s">
        <v>5826</v>
      </c>
      <c r="AV1027" s="4" t="str">
        <f t="shared" si="32"/>
        <v>15R</v>
      </c>
      <c r="AX1027" s="18"/>
      <c r="AZ1027" s="15"/>
      <c r="BB1027" s="4" t="s">
        <v>5724</v>
      </c>
      <c r="BC1027" s="4" t="s">
        <v>21</v>
      </c>
    </row>
    <row r="1028" spans="1:55" x14ac:dyDescent="0.3">
      <c r="A1028">
        <v>100</v>
      </c>
      <c r="B1028" t="s">
        <v>58</v>
      </c>
      <c r="C1028" t="s">
        <v>46</v>
      </c>
      <c r="D1028" s="16">
        <v>40673</v>
      </c>
      <c r="E1028" s="16">
        <v>43194.75</v>
      </c>
      <c r="F1028" t="s">
        <v>17</v>
      </c>
      <c r="G1028" t="s">
        <v>49</v>
      </c>
      <c r="H1028" t="s">
        <v>32</v>
      </c>
      <c r="I1028" t="s">
        <v>51</v>
      </c>
      <c r="J1028" t="s">
        <v>21</v>
      </c>
      <c r="K1028">
        <v>309.05599999999998</v>
      </c>
      <c r="L1028">
        <v>365</v>
      </c>
      <c r="M1028">
        <v>45.433718949999999</v>
      </c>
      <c r="N1028">
        <v>-121.21721119999999</v>
      </c>
      <c r="O1028" t="s">
        <v>46</v>
      </c>
      <c r="P1028" s="27" t="s">
        <v>53</v>
      </c>
      <c r="U1028" s="15">
        <v>1</v>
      </c>
      <c r="V1028" s="15"/>
      <c r="W1028" s="15"/>
      <c r="X1028" s="17"/>
      <c r="Y1028" s="17"/>
      <c r="AA1028" s="17"/>
      <c r="AB1028" s="17"/>
      <c r="AC1028" s="17"/>
      <c r="AD1028" s="17"/>
      <c r="AE1028" s="17"/>
      <c r="AG1028" t="s">
        <v>6034</v>
      </c>
      <c r="AH1028">
        <v>1</v>
      </c>
      <c r="AI1028" t="s">
        <v>6035</v>
      </c>
      <c r="AJ1028" s="4" t="s">
        <v>6036</v>
      </c>
      <c r="AK1028" s="4" t="s">
        <v>6036</v>
      </c>
      <c r="AL1028" s="4">
        <v>1</v>
      </c>
      <c r="AM1028" s="4">
        <v>4</v>
      </c>
      <c r="AN1028" s="4">
        <v>1</v>
      </c>
      <c r="AO1028" s="4">
        <f t="shared" si="31"/>
        <v>1.0040100000000001</v>
      </c>
      <c r="AP1028" s="4">
        <v>0</v>
      </c>
      <c r="AQ1028" s="4">
        <v>0</v>
      </c>
      <c r="AR1028" s="4" t="s">
        <v>5892</v>
      </c>
      <c r="AS1028" s="4">
        <v>170701</v>
      </c>
      <c r="AT1028" s="4">
        <v>17070105</v>
      </c>
      <c r="AU1028" s="4" t="s">
        <v>5826</v>
      </c>
      <c r="AV1028" s="4" t="str">
        <f t="shared" si="32"/>
        <v>15R</v>
      </c>
      <c r="AX1028" s="18"/>
      <c r="AZ1028" s="15"/>
      <c r="BB1028" s="4" t="s">
        <v>5724</v>
      </c>
      <c r="BC1028" s="4" t="s">
        <v>21</v>
      </c>
    </row>
    <row r="1029" spans="1:55" x14ac:dyDescent="0.3">
      <c r="A1029">
        <v>100</v>
      </c>
      <c r="B1029" t="s">
        <v>71</v>
      </c>
      <c r="C1029" t="s">
        <v>70</v>
      </c>
      <c r="D1029" s="16">
        <v>42310</v>
      </c>
      <c r="E1029" s="15" t="s">
        <v>16</v>
      </c>
      <c r="F1029" t="s">
        <v>17</v>
      </c>
      <c r="G1029" t="s">
        <v>73</v>
      </c>
      <c r="H1029" t="s">
        <v>62</v>
      </c>
      <c r="I1029" t="s">
        <v>74</v>
      </c>
      <c r="J1029" t="s">
        <v>21</v>
      </c>
      <c r="K1029" t="s">
        <v>75</v>
      </c>
      <c r="L1029">
        <v>910</v>
      </c>
      <c r="M1029">
        <v>48.373078999999997</v>
      </c>
      <c r="N1029">
        <v>-120.12264</v>
      </c>
      <c r="O1029" t="s">
        <v>70</v>
      </c>
      <c r="P1029" s="27" t="s">
        <v>72</v>
      </c>
      <c r="U1029" s="15">
        <v>1</v>
      </c>
      <c r="V1029" s="15"/>
      <c r="W1029" s="15"/>
      <c r="X1029" s="17"/>
      <c r="Y1029" s="17"/>
      <c r="AA1029" s="17"/>
      <c r="AB1029" s="17"/>
      <c r="AC1029" s="17"/>
      <c r="AD1029" s="17"/>
      <c r="AE1029" s="17"/>
      <c r="AG1029" t="s">
        <v>6034</v>
      </c>
      <c r="AH1029">
        <v>1</v>
      </c>
      <c r="AI1029" t="s">
        <v>6035</v>
      </c>
      <c r="AJ1029" s="4" t="s">
        <v>6036</v>
      </c>
      <c r="AK1029" s="4" t="s">
        <v>6036</v>
      </c>
      <c r="AL1029" s="4">
        <v>1</v>
      </c>
      <c r="AM1029" s="4">
        <v>4</v>
      </c>
      <c r="AN1029" s="4">
        <v>1</v>
      </c>
      <c r="AO1029" s="4">
        <f t="shared" si="31"/>
        <v>1.0040100000000001</v>
      </c>
      <c r="AP1029" s="4">
        <v>1</v>
      </c>
      <c r="AQ1029" s="4">
        <v>0</v>
      </c>
      <c r="AR1029" s="4" t="s">
        <v>5652</v>
      </c>
      <c r="AS1029" s="4">
        <v>170200</v>
      </c>
      <c r="AT1029" s="4">
        <v>17020008</v>
      </c>
      <c r="AU1029" s="4" t="s">
        <v>5668</v>
      </c>
      <c r="AV1029" s="4" t="str">
        <f t="shared" si="32"/>
        <v>18N</v>
      </c>
      <c r="AX1029" s="18"/>
      <c r="AZ1029" s="15"/>
      <c r="BB1029" s="4" t="s">
        <v>5678</v>
      </c>
      <c r="BC1029" s="4" t="s">
        <v>21</v>
      </c>
    </row>
    <row r="1030" spans="1:55" x14ac:dyDescent="0.3">
      <c r="A1030">
        <v>100</v>
      </c>
      <c r="B1030" t="s">
        <v>76</v>
      </c>
      <c r="C1030" t="s">
        <v>70</v>
      </c>
      <c r="D1030" s="16">
        <v>42310</v>
      </c>
      <c r="E1030" s="15" t="s">
        <v>16</v>
      </c>
      <c r="F1030" t="s">
        <v>17</v>
      </c>
      <c r="G1030" t="s">
        <v>73</v>
      </c>
      <c r="H1030" t="s">
        <v>65</v>
      </c>
      <c r="I1030" t="s">
        <v>74</v>
      </c>
      <c r="J1030" t="s">
        <v>21</v>
      </c>
      <c r="K1030" t="s">
        <v>75</v>
      </c>
      <c r="L1030">
        <v>910</v>
      </c>
      <c r="M1030">
        <v>48.373078999999997</v>
      </c>
      <c r="N1030">
        <v>-120.12264</v>
      </c>
      <c r="O1030" t="s">
        <v>70</v>
      </c>
      <c r="P1030" s="27" t="s">
        <v>72</v>
      </c>
      <c r="U1030" s="15">
        <v>1</v>
      </c>
      <c r="V1030" s="15"/>
      <c r="W1030" s="15"/>
      <c r="X1030" s="17"/>
      <c r="Y1030" s="17"/>
      <c r="AA1030" s="17"/>
      <c r="AB1030" s="17"/>
      <c r="AC1030" s="17"/>
      <c r="AD1030" s="17"/>
      <c r="AE1030" s="17"/>
      <c r="AG1030" t="s">
        <v>6034</v>
      </c>
      <c r="AH1030">
        <v>1</v>
      </c>
      <c r="AI1030" t="s">
        <v>6035</v>
      </c>
      <c r="AJ1030" s="4" t="s">
        <v>6036</v>
      </c>
      <c r="AK1030" s="4" t="s">
        <v>6036</v>
      </c>
      <c r="AL1030" s="4">
        <v>1</v>
      </c>
      <c r="AM1030" s="4">
        <v>4</v>
      </c>
      <c r="AN1030" s="4">
        <v>1</v>
      </c>
      <c r="AO1030" s="4">
        <f t="shared" ref="AO1030:AO1093" si="33">AL1030+(AM1030*0.001)+(AN1030*0.00001)</f>
        <v>1.0040100000000001</v>
      </c>
      <c r="AP1030" s="4">
        <v>1</v>
      </c>
      <c r="AQ1030" s="4">
        <v>0</v>
      </c>
      <c r="AR1030" s="4" t="s">
        <v>5652</v>
      </c>
      <c r="AS1030" s="4">
        <v>170200</v>
      </c>
      <c r="AT1030" s="4">
        <v>17020008</v>
      </c>
      <c r="AU1030" s="4" t="s">
        <v>5668</v>
      </c>
      <c r="AV1030" s="4" t="str">
        <f t="shared" ref="AV1030:AV1093" si="34">O1030</f>
        <v>18N</v>
      </c>
      <c r="AX1030" s="18"/>
      <c r="AZ1030" s="15"/>
      <c r="BB1030" s="4" t="s">
        <v>5678</v>
      </c>
      <c r="BC1030" s="4" t="s">
        <v>21</v>
      </c>
    </row>
    <row r="1031" spans="1:55" x14ac:dyDescent="0.3">
      <c r="A1031">
        <v>100</v>
      </c>
      <c r="B1031" t="s">
        <v>77</v>
      </c>
      <c r="C1031" t="s">
        <v>70</v>
      </c>
      <c r="D1031" s="16">
        <v>42310</v>
      </c>
      <c r="E1031" s="15" t="s">
        <v>16</v>
      </c>
      <c r="F1031" t="s">
        <v>17</v>
      </c>
      <c r="G1031" t="s">
        <v>73</v>
      </c>
      <c r="H1031" t="s">
        <v>67</v>
      </c>
      <c r="I1031" t="s">
        <v>74</v>
      </c>
      <c r="J1031" t="s">
        <v>21</v>
      </c>
      <c r="K1031" t="s">
        <v>75</v>
      </c>
      <c r="L1031">
        <v>910</v>
      </c>
      <c r="M1031">
        <v>48.373078999999997</v>
      </c>
      <c r="N1031">
        <v>-120.12264</v>
      </c>
      <c r="O1031" t="s">
        <v>70</v>
      </c>
      <c r="P1031" s="27" t="s">
        <v>78</v>
      </c>
      <c r="U1031" s="15">
        <v>1</v>
      </c>
      <c r="V1031" s="15"/>
      <c r="W1031" s="15"/>
      <c r="X1031" s="17"/>
      <c r="Y1031" s="17"/>
      <c r="AA1031" s="17"/>
      <c r="AB1031" s="17"/>
      <c r="AC1031" s="17"/>
      <c r="AD1031" s="17"/>
      <c r="AE1031" s="17"/>
      <c r="AG1031" t="s">
        <v>6034</v>
      </c>
      <c r="AH1031">
        <v>1</v>
      </c>
      <c r="AI1031" t="s">
        <v>6035</v>
      </c>
      <c r="AJ1031" s="4" t="s">
        <v>6036</v>
      </c>
      <c r="AK1031" s="4" t="s">
        <v>6036</v>
      </c>
      <c r="AL1031" s="4">
        <v>1</v>
      </c>
      <c r="AM1031" s="4">
        <v>4</v>
      </c>
      <c r="AN1031" s="4">
        <v>1</v>
      </c>
      <c r="AO1031" s="4">
        <f t="shared" si="33"/>
        <v>1.0040100000000001</v>
      </c>
      <c r="AP1031" s="4">
        <v>1</v>
      </c>
      <c r="AQ1031" s="4">
        <v>0</v>
      </c>
      <c r="AR1031" s="4" t="s">
        <v>5652</v>
      </c>
      <c r="AS1031" s="4">
        <v>170200</v>
      </c>
      <c r="AT1031" s="4">
        <v>17020008</v>
      </c>
      <c r="AU1031" s="4" t="s">
        <v>5668</v>
      </c>
      <c r="AV1031" s="4" t="str">
        <f t="shared" si="34"/>
        <v>18N</v>
      </c>
      <c r="AX1031" s="18"/>
      <c r="AZ1031" s="15"/>
      <c r="BB1031" s="4" t="s">
        <v>5678</v>
      </c>
      <c r="BC1031" s="4" t="s">
        <v>21</v>
      </c>
    </row>
    <row r="1032" spans="1:55" x14ac:dyDescent="0.3">
      <c r="A1032">
        <v>100</v>
      </c>
      <c r="B1032">
        <v>1</v>
      </c>
      <c r="C1032" t="s">
        <v>79</v>
      </c>
      <c r="D1032" s="16">
        <v>42461</v>
      </c>
      <c r="E1032" s="15" t="s">
        <v>16</v>
      </c>
      <c r="F1032" t="s">
        <v>17</v>
      </c>
      <c r="G1032" t="s">
        <v>81</v>
      </c>
      <c r="H1032" t="s">
        <v>62</v>
      </c>
      <c r="I1032" t="s">
        <v>82</v>
      </c>
      <c r="J1032" t="s">
        <v>21</v>
      </c>
      <c r="K1032" t="s">
        <v>83</v>
      </c>
      <c r="L1032">
        <v>486</v>
      </c>
      <c r="M1032">
        <v>45.162072999999999</v>
      </c>
      <c r="N1032">
        <v>-120.46502099999999</v>
      </c>
      <c r="O1032" t="s">
        <v>79</v>
      </c>
      <c r="P1032" s="27" t="s">
        <v>80</v>
      </c>
      <c r="U1032" s="15">
        <v>1</v>
      </c>
      <c r="V1032" s="15"/>
      <c r="W1032" s="15"/>
      <c r="X1032" s="17"/>
      <c r="Y1032" s="17"/>
      <c r="AA1032" s="17"/>
      <c r="AB1032" s="17"/>
      <c r="AC1032" s="17"/>
      <c r="AD1032" s="17"/>
      <c r="AE1032" s="17"/>
      <c r="AG1032" t="s">
        <v>6034</v>
      </c>
      <c r="AH1032">
        <v>1</v>
      </c>
      <c r="AI1032" t="s">
        <v>6035</v>
      </c>
      <c r="AJ1032" s="4" t="s">
        <v>6036</v>
      </c>
      <c r="AK1032" s="4" t="s">
        <v>6036</v>
      </c>
      <c r="AL1032" s="4">
        <v>1</v>
      </c>
      <c r="AM1032" s="4">
        <v>4</v>
      </c>
      <c r="AN1032" s="4">
        <v>1</v>
      </c>
      <c r="AO1032" s="4">
        <f t="shared" si="33"/>
        <v>1.0040100000000001</v>
      </c>
      <c r="AP1032" s="4">
        <v>1</v>
      </c>
      <c r="AQ1032" s="4">
        <v>0</v>
      </c>
      <c r="AR1032" s="4" t="s">
        <v>5894</v>
      </c>
      <c r="AS1032" s="4">
        <v>170702</v>
      </c>
      <c r="AT1032" s="4">
        <v>17070204</v>
      </c>
      <c r="AU1032" s="4" t="s">
        <v>5837</v>
      </c>
      <c r="AV1032" s="4" t="str">
        <f t="shared" si="34"/>
        <v>30M</v>
      </c>
      <c r="AX1032" s="18"/>
      <c r="AZ1032" s="15"/>
      <c r="BB1032" s="4" t="s">
        <v>5838</v>
      </c>
      <c r="BC1032" s="4" t="s">
        <v>21</v>
      </c>
    </row>
    <row r="1033" spans="1:55" x14ac:dyDescent="0.3">
      <c r="A1033">
        <v>100</v>
      </c>
      <c r="B1033">
        <v>2</v>
      </c>
      <c r="C1033" t="s">
        <v>79</v>
      </c>
      <c r="D1033" s="16">
        <v>42461</v>
      </c>
      <c r="E1033" s="15" t="s">
        <v>16</v>
      </c>
      <c r="F1033" t="s">
        <v>17</v>
      </c>
      <c r="G1033" t="s">
        <v>81</v>
      </c>
      <c r="H1033" t="s">
        <v>67</v>
      </c>
      <c r="I1033" t="s">
        <v>82</v>
      </c>
      <c r="J1033" t="s">
        <v>21</v>
      </c>
      <c r="K1033" t="s">
        <v>83</v>
      </c>
      <c r="L1033">
        <v>486</v>
      </c>
      <c r="M1033">
        <v>45.162072999999999</v>
      </c>
      <c r="N1033">
        <v>-120.46502099999999</v>
      </c>
      <c r="O1033" t="s">
        <v>79</v>
      </c>
      <c r="P1033" s="27" t="s">
        <v>84</v>
      </c>
      <c r="U1033" s="15">
        <v>1</v>
      </c>
      <c r="V1033" s="15"/>
      <c r="W1033" s="15"/>
      <c r="X1033" s="17"/>
      <c r="Y1033" s="17"/>
      <c r="AA1033" s="17"/>
      <c r="AB1033" s="17"/>
      <c r="AC1033" s="17"/>
      <c r="AD1033" s="17"/>
      <c r="AE1033" s="17"/>
      <c r="AG1033" t="s">
        <v>6034</v>
      </c>
      <c r="AH1033">
        <v>1</v>
      </c>
      <c r="AI1033" t="s">
        <v>6035</v>
      </c>
      <c r="AJ1033" s="18" t="s">
        <v>6036</v>
      </c>
      <c r="AK1033" s="4" t="s">
        <v>6036</v>
      </c>
      <c r="AL1033" s="4">
        <v>1</v>
      </c>
      <c r="AM1033" s="4">
        <v>4</v>
      </c>
      <c r="AN1033" s="4">
        <v>1</v>
      </c>
      <c r="AO1033" s="4">
        <f t="shared" si="33"/>
        <v>1.0040100000000001</v>
      </c>
      <c r="AP1033" s="4">
        <v>1</v>
      </c>
      <c r="AQ1033" s="4">
        <v>0</v>
      </c>
      <c r="AR1033" s="4" t="s">
        <v>5894</v>
      </c>
      <c r="AS1033" s="4">
        <v>170702</v>
      </c>
      <c r="AT1033" s="4">
        <v>17070204</v>
      </c>
      <c r="AU1033" s="4" t="s">
        <v>5837</v>
      </c>
      <c r="AV1033" s="4" t="str">
        <f t="shared" si="34"/>
        <v>30M</v>
      </c>
      <c r="AX1033" s="18"/>
      <c r="AZ1033" s="15"/>
      <c r="BB1033" s="4" t="s">
        <v>5838</v>
      </c>
      <c r="BC1033" s="4" t="s">
        <v>21</v>
      </c>
    </row>
    <row r="1034" spans="1:55" x14ac:dyDescent="0.3">
      <c r="A1034">
        <v>100</v>
      </c>
      <c r="B1034">
        <v>10</v>
      </c>
      <c r="C1034" t="s">
        <v>85</v>
      </c>
      <c r="D1034" s="16">
        <v>41360</v>
      </c>
      <c r="E1034" s="16">
        <v>42801</v>
      </c>
      <c r="F1034" t="s">
        <v>17</v>
      </c>
      <c r="G1034" t="s">
        <v>86</v>
      </c>
      <c r="H1034" t="s">
        <v>87</v>
      </c>
      <c r="I1034" t="s">
        <v>88</v>
      </c>
      <c r="J1034" t="s">
        <v>21</v>
      </c>
      <c r="K1034">
        <v>778.04300000000001</v>
      </c>
      <c r="L1034">
        <v>821</v>
      </c>
      <c r="M1034">
        <v>47.892099999999999</v>
      </c>
      <c r="N1034">
        <v>-120.4502</v>
      </c>
      <c r="O1034" t="s">
        <v>85</v>
      </c>
      <c r="P1034" s="27" t="s">
        <v>85</v>
      </c>
      <c r="U1034" s="15">
        <v>1</v>
      </c>
      <c r="V1034" s="15"/>
      <c r="W1034" s="15"/>
      <c r="X1034" s="17"/>
      <c r="Y1034" s="17"/>
      <c r="AA1034" s="17"/>
      <c r="AB1034" s="17"/>
      <c r="AC1034" s="17"/>
      <c r="AD1034" s="17"/>
      <c r="AE1034" s="17"/>
      <c r="AG1034" t="s">
        <v>6034</v>
      </c>
      <c r="AH1034">
        <v>1</v>
      </c>
      <c r="AI1034" t="s">
        <v>6035</v>
      </c>
      <c r="AJ1034" s="18" t="s">
        <v>6036</v>
      </c>
      <c r="AK1034" s="4" t="s">
        <v>6036</v>
      </c>
      <c r="AL1034" s="4">
        <v>1</v>
      </c>
      <c r="AM1034" s="4">
        <v>4</v>
      </c>
      <c r="AN1034" s="4">
        <v>1</v>
      </c>
      <c r="AO1034" s="4">
        <f t="shared" si="33"/>
        <v>1.0040100000000001</v>
      </c>
      <c r="AP1034" s="4">
        <v>0</v>
      </c>
      <c r="AQ1034" s="4">
        <v>0</v>
      </c>
      <c r="AR1034" s="4" t="s">
        <v>5652</v>
      </c>
      <c r="AS1034" s="4">
        <v>170200</v>
      </c>
      <c r="AT1034" s="4">
        <v>17020010</v>
      </c>
      <c r="AU1034" s="4" t="s">
        <v>5682</v>
      </c>
      <c r="AV1034" s="4" t="str">
        <f t="shared" si="34"/>
        <v>3D1</v>
      </c>
      <c r="AX1034" s="18"/>
      <c r="AZ1034" s="15"/>
      <c r="BA1034" s="4" t="s">
        <v>5895</v>
      </c>
      <c r="BB1034" s="4" t="s">
        <v>5684</v>
      </c>
      <c r="BC1034" s="4" t="s">
        <v>21</v>
      </c>
    </row>
    <row r="1035" spans="1:55" x14ac:dyDescent="0.3">
      <c r="A1035">
        <v>100</v>
      </c>
      <c r="B1035">
        <v>11</v>
      </c>
      <c r="C1035" t="s">
        <v>89</v>
      </c>
      <c r="D1035" s="16">
        <v>41360</v>
      </c>
      <c r="E1035" s="16">
        <v>42738</v>
      </c>
      <c r="F1035" t="s">
        <v>17</v>
      </c>
      <c r="G1035" t="s">
        <v>90</v>
      </c>
      <c r="H1035" t="s">
        <v>87</v>
      </c>
      <c r="I1035" t="s">
        <v>91</v>
      </c>
      <c r="J1035" t="s">
        <v>21</v>
      </c>
      <c r="K1035">
        <v>778.04300000000001</v>
      </c>
      <c r="L1035">
        <v>821</v>
      </c>
      <c r="M1035">
        <v>47.891860000000001</v>
      </c>
      <c r="N1035">
        <v>-120.44799999999999</v>
      </c>
      <c r="O1035" t="s">
        <v>89</v>
      </c>
      <c r="P1035" s="27" t="s">
        <v>89</v>
      </c>
      <c r="U1035" s="15">
        <v>1</v>
      </c>
      <c r="V1035" s="15"/>
      <c r="W1035" s="15"/>
      <c r="X1035" s="17"/>
      <c r="Y1035" s="17"/>
      <c r="AA1035" s="17"/>
      <c r="AB1035" s="17"/>
      <c r="AC1035" s="17"/>
      <c r="AD1035" s="17"/>
      <c r="AE1035" s="17"/>
      <c r="AG1035" t="s">
        <v>6034</v>
      </c>
      <c r="AH1035">
        <v>1</v>
      </c>
      <c r="AI1035" t="s">
        <v>6035</v>
      </c>
      <c r="AJ1035" s="18" t="s">
        <v>6036</v>
      </c>
      <c r="AK1035" s="4" t="s">
        <v>6036</v>
      </c>
      <c r="AL1035" s="4">
        <v>1</v>
      </c>
      <c r="AM1035" s="4">
        <v>4</v>
      </c>
      <c r="AN1035" s="4">
        <v>1</v>
      </c>
      <c r="AO1035" s="4">
        <f t="shared" si="33"/>
        <v>1.0040100000000001</v>
      </c>
      <c r="AP1035" s="4">
        <v>0</v>
      </c>
      <c r="AQ1035" s="4">
        <v>0</v>
      </c>
      <c r="AR1035" s="4" t="s">
        <v>5652</v>
      </c>
      <c r="AS1035" s="4">
        <v>170200</v>
      </c>
      <c r="AT1035" s="4">
        <v>17020010</v>
      </c>
      <c r="AU1035" s="4" t="s">
        <v>5682</v>
      </c>
      <c r="AV1035" s="4" t="str">
        <f t="shared" si="34"/>
        <v>3D2</v>
      </c>
      <c r="AX1035" s="18"/>
      <c r="AZ1035" s="15"/>
      <c r="BA1035" s="4" t="s">
        <v>5895</v>
      </c>
      <c r="BB1035" s="4" t="s">
        <v>5684</v>
      </c>
      <c r="BC1035" s="4" t="s">
        <v>21</v>
      </c>
    </row>
    <row r="1036" spans="1:55" x14ac:dyDescent="0.3">
      <c r="A1036">
        <v>100</v>
      </c>
      <c r="B1036">
        <v>12</v>
      </c>
      <c r="C1036" t="s">
        <v>92</v>
      </c>
      <c r="D1036" s="16">
        <v>41360</v>
      </c>
      <c r="E1036" s="16">
        <v>42741</v>
      </c>
      <c r="F1036" t="s">
        <v>17</v>
      </c>
      <c r="G1036" t="s">
        <v>93</v>
      </c>
      <c r="H1036" t="s">
        <v>87</v>
      </c>
      <c r="I1036" t="s">
        <v>94</v>
      </c>
      <c r="J1036" t="s">
        <v>21</v>
      </c>
      <c r="K1036">
        <v>778.04300000000001</v>
      </c>
      <c r="L1036">
        <v>821</v>
      </c>
      <c r="M1036">
        <v>47.891919999999999</v>
      </c>
      <c r="N1036">
        <v>-120.4477</v>
      </c>
      <c r="O1036" t="s">
        <v>92</v>
      </c>
      <c r="P1036" s="27" t="s">
        <v>92</v>
      </c>
      <c r="U1036" s="15">
        <v>1</v>
      </c>
      <c r="V1036" s="15"/>
      <c r="W1036" s="15"/>
      <c r="X1036" s="17"/>
      <c r="Y1036" s="17"/>
      <c r="AA1036" s="17"/>
      <c r="AB1036" s="17"/>
      <c r="AC1036" s="17"/>
      <c r="AD1036" s="17"/>
      <c r="AE1036" s="17"/>
      <c r="AG1036" t="s">
        <v>6034</v>
      </c>
      <c r="AH1036">
        <v>1</v>
      </c>
      <c r="AI1036" t="s">
        <v>6035</v>
      </c>
      <c r="AJ1036" s="18" t="s">
        <v>6036</v>
      </c>
      <c r="AK1036" s="4" t="s">
        <v>6036</v>
      </c>
      <c r="AL1036" s="4">
        <v>1</v>
      </c>
      <c r="AM1036" s="4">
        <v>4</v>
      </c>
      <c r="AN1036" s="4">
        <v>1</v>
      </c>
      <c r="AO1036" s="4">
        <f t="shared" si="33"/>
        <v>1.0040100000000001</v>
      </c>
      <c r="AP1036" s="4">
        <v>0</v>
      </c>
      <c r="AQ1036" s="4">
        <v>0</v>
      </c>
      <c r="AR1036" s="4" t="s">
        <v>5652</v>
      </c>
      <c r="AS1036" s="4">
        <v>170200</v>
      </c>
      <c r="AT1036" s="4">
        <v>17020010</v>
      </c>
      <c r="AU1036" s="4" t="s">
        <v>5682</v>
      </c>
      <c r="AV1036" s="4" t="str">
        <f t="shared" si="34"/>
        <v>3D3</v>
      </c>
      <c r="AX1036" s="18"/>
      <c r="AZ1036" s="15"/>
      <c r="BA1036" s="4" t="s">
        <v>5895</v>
      </c>
      <c r="BB1036" s="4" t="s">
        <v>5684</v>
      </c>
      <c r="BC1036" s="4" t="s">
        <v>21</v>
      </c>
    </row>
    <row r="1037" spans="1:55" x14ac:dyDescent="0.3">
      <c r="A1037">
        <v>100</v>
      </c>
      <c r="B1037">
        <v>13</v>
      </c>
      <c r="C1037" t="s">
        <v>95</v>
      </c>
      <c r="D1037" s="16">
        <v>41360</v>
      </c>
      <c r="E1037" s="16">
        <v>42748</v>
      </c>
      <c r="F1037" t="s">
        <v>17</v>
      </c>
      <c r="G1037" t="s">
        <v>96</v>
      </c>
      <c r="H1037" t="s">
        <v>87</v>
      </c>
      <c r="I1037" t="s">
        <v>97</v>
      </c>
      <c r="J1037" t="s">
        <v>21</v>
      </c>
      <c r="K1037">
        <v>778.04300000000001</v>
      </c>
      <c r="L1037">
        <v>821</v>
      </c>
      <c r="M1037">
        <v>47.890430000000002</v>
      </c>
      <c r="N1037">
        <v>-120.44750000000001</v>
      </c>
      <c r="O1037" t="s">
        <v>95</v>
      </c>
      <c r="P1037" s="27" t="s">
        <v>95</v>
      </c>
      <c r="U1037" s="15">
        <v>1</v>
      </c>
      <c r="V1037" s="15"/>
      <c r="W1037" s="15"/>
      <c r="X1037" s="17"/>
      <c r="Y1037" s="17"/>
      <c r="AA1037" s="17"/>
      <c r="AB1037" s="17"/>
      <c r="AC1037" s="17"/>
      <c r="AD1037" s="17"/>
      <c r="AE1037" s="17"/>
      <c r="AG1037" t="s">
        <v>6034</v>
      </c>
      <c r="AH1037">
        <v>1</v>
      </c>
      <c r="AI1037" t="s">
        <v>6035</v>
      </c>
      <c r="AJ1037" s="18" t="s">
        <v>6036</v>
      </c>
      <c r="AK1037" s="4" t="s">
        <v>6036</v>
      </c>
      <c r="AL1037" s="4">
        <v>1</v>
      </c>
      <c r="AM1037" s="4">
        <v>4</v>
      </c>
      <c r="AN1037" s="4">
        <v>1</v>
      </c>
      <c r="AO1037" s="4">
        <f t="shared" si="33"/>
        <v>1.0040100000000001</v>
      </c>
      <c r="AP1037" s="4">
        <v>0</v>
      </c>
      <c r="AQ1037" s="4">
        <v>0</v>
      </c>
      <c r="AR1037" s="4" t="s">
        <v>5652</v>
      </c>
      <c r="AS1037" s="4">
        <v>170200</v>
      </c>
      <c r="AT1037" s="4">
        <v>17020010</v>
      </c>
      <c r="AU1037" s="4" t="s">
        <v>5682</v>
      </c>
      <c r="AV1037" s="4" t="str">
        <f t="shared" si="34"/>
        <v>3D4</v>
      </c>
      <c r="AX1037" s="18"/>
      <c r="AZ1037" s="15"/>
      <c r="BA1037" s="4" t="s">
        <v>5895</v>
      </c>
      <c r="BB1037" s="4" t="s">
        <v>5684</v>
      </c>
      <c r="BC1037" s="4" t="s">
        <v>21</v>
      </c>
    </row>
    <row r="1038" spans="1:55" x14ac:dyDescent="0.3">
      <c r="A1038">
        <v>100</v>
      </c>
      <c r="B1038" t="s">
        <v>99</v>
      </c>
      <c r="C1038" t="s">
        <v>98</v>
      </c>
      <c r="D1038" s="16">
        <v>40622</v>
      </c>
      <c r="E1038" s="15" t="s">
        <v>16</v>
      </c>
      <c r="F1038" t="s">
        <v>17</v>
      </c>
      <c r="G1038" t="s">
        <v>101</v>
      </c>
      <c r="H1038" t="s">
        <v>102</v>
      </c>
      <c r="I1038" t="s">
        <v>103</v>
      </c>
      <c r="J1038" t="s">
        <v>21</v>
      </c>
      <c r="K1038" t="s">
        <v>104</v>
      </c>
      <c r="L1038">
        <v>315</v>
      </c>
      <c r="M1038">
        <v>45.593295179999998</v>
      </c>
      <c r="N1038">
        <v>-121.0806345</v>
      </c>
      <c r="O1038" t="s">
        <v>98</v>
      </c>
      <c r="P1038" s="27" t="s">
        <v>100</v>
      </c>
      <c r="U1038" s="15">
        <v>1</v>
      </c>
      <c r="V1038" s="15"/>
      <c r="W1038" s="15"/>
      <c r="X1038" s="17"/>
      <c r="Y1038" s="17"/>
      <c r="AA1038" s="17"/>
      <c r="AB1038" s="17"/>
      <c r="AC1038" s="17"/>
      <c r="AD1038" s="17"/>
      <c r="AE1038" s="17"/>
      <c r="AG1038" t="s">
        <v>6034</v>
      </c>
      <c r="AH1038">
        <v>1</v>
      </c>
      <c r="AI1038" t="s">
        <v>6035</v>
      </c>
      <c r="AJ1038" s="18" t="s">
        <v>6036</v>
      </c>
      <c r="AK1038" s="18" t="s">
        <v>6036</v>
      </c>
      <c r="AL1038" s="4">
        <v>1</v>
      </c>
      <c r="AM1038" s="4">
        <v>4</v>
      </c>
      <c r="AN1038" s="4">
        <v>1</v>
      </c>
      <c r="AO1038" s="4">
        <f t="shared" si="33"/>
        <v>1.0040100000000001</v>
      </c>
      <c r="AP1038" s="4">
        <v>1</v>
      </c>
      <c r="AQ1038" s="4">
        <v>0</v>
      </c>
      <c r="AR1038" s="4" t="s">
        <v>5892</v>
      </c>
      <c r="AS1038" s="4">
        <v>170701</v>
      </c>
      <c r="AT1038" s="4">
        <v>17070105</v>
      </c>
      <c r="AU1038" s="4" t="s">
        <v>5826</v>
      </c>
      <c r="AV1038" s="4" t="str">
        <f t="shared" si="34"/>
        <v>85M</v>
      </c>
      <c r="AX1038" s="18"/>
      <c r="AZ1038" s="15"/>
      <c r="BB1038" s="4" t="s">
        <v>5724</v>
      </c>
      <c r="BC1038" s="4" t="s">
        <v>21</v>
      </c>
    </row>
    <row r="1039" spans="1:55" x14ac:dyDescent="0.3">
      <c r="A1039">
        <v>100</v>
      </c>
      <c r="B1039" t="s">
        <v>105</v>
      </c>
      <c r="C1039" t="s">
        <v>98</v>
      </c>
      <c r="D1039" s="16">
        <v>40622</v>
      </c>
      <c r="E1039" s="15" t="s">
        <v>16</v>
      </c>
      <c r="F1039" t="s">
        <v>17</v>
      </c>
      <c r="G1039" t="s">
        <v>101</v>
      </c>
      <c r="H1039" t="s">
        <v>106</v>
      </c>
      <c r="I1039" t="s">
        <v>103</v>
      </c>
      <c r="J1039" t="s">
        <v>21</v>
      </c>
      <c r="K1039" t="s">
        <v>104</v>
      </c>
      <c r="L1039">
        <v>315</v>
      </c>
      <c r="M1039">
        <v>45.593295179999998</v>
      </c>
      <c r="N1039">
        <v>-121.0806345</v>
      </c>
      <c r="O1039" t="s">
        <v>98</v>
      </c>
      <c r="P1039" s="27" t="s">
        <v>100</v>
      </c>
      <c r="U1039" s="15">
        <v>1</v>
      </c>
      <c r="V1039" s="15"/>
      <c r="W1039" s="15"/>
      <c r="X1039" s="17"/>
      <c r="Y1039" s="17"/>
      <c r="AA1039" s="17"/>
      <c r="AB1039" s="17"/>
      <c r="AC1039" s="17"/>
      <c r="AD1039" s="17"/>
      <c r="AE1039" s="17"/>
      <c r="AG1039" t="s">
        <v>6034</v>
      </c>
      <c r="AH1039">
        <v>1</v>
      </c>
      <c r="AI1039" t="s">
        <v>6035</v>
      </c>
      <c r="AJ1039" s="18" t="s">
        <v>6036</v>
      </c>
      <c r="AK1039" s="4" t="s">
        <v>6036</v>
      </c>
      <c r="AL1039" s="4">
        <v>1</v>
      </c>
      <c r="AM1039" s="4">
        <v>4</v>
      </c>
      <c r="AN1039" s="4">
        <v>1</v>
      </c>
      <c r="AO1039" s="4">
        <f t="shared" si="33"/>
        <v>1.0040100000000001</v>
      </c>
      <c r="AP1039" s="4">
        <v>1</v>
      </c>
      <c r="AQ1039" s="4">
        <v>0</v>
      </c>
      <c r="AR1039" s="4" t="s">
        <v>5892</v>
      </c>
      <c r="AS1039" s="4">
        <v>170701</v>
      </c>
      <c r="AT1039" s="4">
        <v>17070105</v>
      </c>
      <c r="AU1039" s="4" t="s">
        <v>5826</v>
      </c>
      <c r="AV1039" s="4" t="str">
        <f t="shared" si="34"/>
        <v>85M</v>
      </c>
      <c r="AX1039" s="18"/>
      <c r="AZ1039" s="15"/>
      <c r="BB1039" s="4" t="s">
        <v>5724</v>
      </c>
      <c r="BC1039" s="4" t="s">
        <v>21</v>
      </c>
    </row>
    <row r="1040" spans="1:55" x14ac:dyDescent="0.3">
      <c r="A1040">
        <v>100</v>
      </c>
      <c r="B1040" t="s">
        <v>107</v>
      </c>
      <c r="C1040" t="s">
        <v>98</v>
      </c>
      <c r="D1040" s="16">
        <v>40622</v>
      </c>
      <c r="E1040" s="15" t="s">
        <v>16</v>
      </c>
      <c r="F1040" t="s">
        <v>17</v>
      </c>
      <c r="G1040" t="s">
        <v>101</v>
      </c>
      <c r="H1040" t="s">
        <v>109</v>
      </c>
      <c r="I1040" t="s">
        <v>103</v>
      </c>
      <c r="J1040" t="s">
        <v>21</v>
      </c>
      <c r="K1040" t="s">
        <v>104</v>
      </c>
      <c r="L1040">
        <v>315</v>
      </c>
      <c r="M1040">
        <v>45.593295179999998</v>
      </c>
      <c r="N1040">
        <v>-121.0806345</v>
      </c>
      <c r="O1040" t="s">
        <v>98</v>
      </c>
      <c r="P1040" s="27" t="s">
        <v>108</v>
      </c>
      <c r="U1040" s="15">
        <v>1</v>
      </c>
      <c r="V1040" s="15"/>
      <c r="W1040" s="15"/>
      <c r="X1040" s="17"/>
      <c r="Y1040" s="17"/>
      <c r="AA1040" s="17"/>
      <c r="AB1040" s="17"/>
      <c r="AC1040" s="17"/>
      <c r="AD1040" s="17"/>
      <c r="AE1040" s="17"/>
      <c r="AG1040" t="s">
        <v>6034</v>
      </c>
      <c r="AH1040">
        <v>1</v>
      </c>
      <c r="AI1040" t="s">
        <v>6035</v>
      </c>
      <c r="AJ1040" s="18" t="s">
        <v>6036</v>
      </c>
      <c r="AK1040" s="4" t="s">
        <v>6036</v>
      </c>
      <c r="AL1040" s="4">
        <v>1</v>
      </c>
      <c r="AM1040" s="4">
        <v>4</v>
      </c>
      <c r="AN1040" s="4">
        <v>1</v>
      </c>
      <c r="AO1040" s="4">
        <f t="shared" si="33"/>
        <v>1.0040100000000001</v>
      </c>
      <c r="AP1040" s="4">
        <v>1</v>
      </c>
      <c r="AQ1040" s="4">
        <v>0</v>
      </c>
      <c r="AR1040" s="4" t="s">
        <v>5892</v>
      </c>
      <c r="AS1040" s="4">
        <v>170701</v>
      </c>
      <c r="AT1040" s="4">
        <v>17070105</v>
      </c>
      <c r="AU1040" s="4" t="s">
        <v>5826</v>
      </c>
      <c r="AV1040" s="4" t="str">
        <f t="shared" si="34"/>
        <v>85M</v>
      </c>
      <c r="AX1040" s="18"/>
      <c r="AZ1040" s="15"/>
      <c r="BB1040" s="4" t="s">
        <v>5724</v>
      </c>
      <c r="BC1040" s="4" t="s">
        <v>21</v>
      </c>
    </row>
    <row r="1041" spans="1:55" x14ac:dyDescent="0.3">
      <c r="A1041">
        <v>100</v>
      </c>
      <c r="B1041" t="s">
        <v>110</v>
      </c>
      <c r="C1041" t="s">
        <v>98</v>
      </c>
      <c r="D1041" s="16">
        <v>40622</v>
      </c>
      <c r="E1041" s="15" t="s">
        <v>16</v>
      </c>
      <c r="F1041" t="s">
        <v>17</v>
      </c>
      <c r="G1041" t="s">
        <v>101</v>
      </c>
      <c r="H1041" t="s">
        <v>19</v>
      </c>
      <c r="I1041" t="s">
        <v>103</v>
      </c>
      <c r="J1041" t="s">
        <v>21</v>
      </c>
      <c r="K1041" t="s">
        <v>104</v>
      </c>
      <c r="L1041">
        <v>315</v>
      </c>
      <c r="M1041">
        <v>45.593295179999998</v>
      </c>
      <c r="N1041">
        <v>-121.0806345</v>
      </c>
      <c r="O1041" t="s">
        <v>98</v>
      </c>
      <c r="P1041" s="27" t="s">
        <v>100</v>
      </c>
      <c r="U1041" s="15">
        <v>1</v>
      </c>
      <c r="V1041" s="15"/>
      <c r="W1041" s="15"/>
      <c r="X1041" s="17"/>
      <c r="Y1041" s="17"/>
      <c r="AA1041" s="17"/>
      <c r="AB1041" s="17"/>
      <c r="AC1041" s="17"/>
      <c r="AD1041" s="17"/>
      <c r="AE1041" s="17"/>
      <c r="AG1041" t="s">
        <v>6034</v>
      </c>
      <c r="AH1041">
        <v>1</v>
      </c>
      <c r="AI1041" t="s">
        <v>6035</v>
      </c>
      <c r="AJ1041" s="18" t="s">
        <v>6036</v>
      </c>
      <c r="AK1041" s="4" t="s">
        <v>6036</v>
      </c>
      <c r="AL1041" s="4">
        <v>1</v>
      </c>
      <c r="AM1041" s="4">
        <v>4</v>
      </c>
      <c r="AN1041" s="4">
        <v>1</v>
      </c>
      <c r="AO1041" s="4">
        <f t="shared" si="33"/>
        <v>1.0040100000000001</v>
      </c>
      <c r="AP1041" s="4">
        <v>1</v>
      </c>
      <c r="AQ1041" s="4">
        <v>0</v>
      </c>
      <c r="AR1041" s="4" t="s">
        <v>5892</v>
      </c>
      <c r="AS1041" s="4">
        <v>170701</v>
      </c>
      <c r="AT1041" s="4">
        <v>17070105</v>
      </c>
      <c r="AU1041" s="4" t="s">
        <v>5826</v>
      </c>
      <c r="AV1041" s="4" t="str">
        <f t="shared" si="34"/>
        <v>85M</v>
      </c>
      <c r="AX1041" s="18"/>
      <c r="AZ1041" s="15"/>
      <c r="BB1041" s="4" t="s">
        <v>5724</v>
      </c>
      <c r="BC1041" s="4" t="s">
        <v>21</v>
      </c>
    </row>
    <row r="1042" spans="1:55" x14ac:dyDescent="0.3">
      <c r="A1042">
        <v>100</v>
      </c>
      <c r="B1042" t="s">
        <v>111</v>
      </c>
      <c r="C1042" t="s">
        <v>98</v>
      </c>
      <c r="D1042" s="16">
        <v>40622</v>
      </c>
      <c r="E1042" s="15" t="s">
        <v>16</v>
      </c>
      <c r="F1042" t="s">
        <v>17</v>
      </c>
      <c r="G1042" t="s">
        <v>101</v>
      </c>
      <c r="H1042" t="s">
        <v>23</v>
      </c>
      <c r="I1042" t="s">
        <v>103</v>
      </c>
      <c r="J1042" t="s">
        <v>21</v>
      </c>
      <c r="K1042" t="s">
        <v>104</v>
      </c>
      <c r="L1042">
        <v>315</v>
      </c>
      <c r="M1042">
        <v>45.593295179999998</v>
      </c>
      <c r="N1042">
        <v>-121.0806345</v>
      </c>
      <c r="O1042" t="s">
        <v>98</v>
      </c>
      <c r="P1042" s="27" t="s">
        <v>100</v>
      </c>
      <c r="U1042" s="15">
        <v>1</v>
      </c>
      <c r="V1042" s="15"/>
      <c r="W1042" s="15"/>
      <c r="X1042" s="17"/>
      <c r="Y1042" s="17"/>
      <c r="AA1042" s="17"/>
      <c r="AB1042" s="17"/>
      <c r="AC1042" s="17"/>
      <c r="AD1042" s="17"/>
      <c r="AE1042" s="17"/>
      <c r="AG1042" t="s">
        <v>6034</v>
      </c>
      <c r="AH1042">
        <v>1</v>
      </c>
      <c r="AI1042" t="s">
        <v>6035</v>
      </c>
      <c r="AJ1042" s="18" t="s">
        <v>6036</v>
      </c>
      <c r="AK1042" s="4" t="s">
        <v>6036</v>
      </c>
      <c r="AL1042" s="4">
        <v>1</v>
      </c>
      <c r="AM1042" s="4">
        <v>4</v>
      </c>
      <c r="AN1042" s="4">
        <v>1</v>
      </c>
      <c r="AO1042" s="4">
        <f t="shared" si="33"/>
        <v>1.0040100000000001</v>
      </c>
      <c r="AP1042" s="4">
        <v>1</v>
      </c>
      <c r="AQ1042" s="4">
        <v>0</v>
      </c>
      <c r="AR1042" s="4" t="s">
        <v>5892</v>
      </c>
      <c r="AS1042" s="4">
        <v>170701</v>
      </c>
      <c r="AT1042" s="4">
        <v>17070105</v>
      </c>
      <c r="AU1042" s="4" t="s">
        <v>5826</v>
      </c>
      <c r="AV1042" s="4" t="str">
        <f t="shared" si="34"/>
        <v>85M</v>
      </c>
      <c r="AX1042" s="18"/>
      <c r="AZ1042" s="15"/>
      <c r="BB1042" s="4" t="s">
        <v>5724</v>
      </c>
      <c r="BC1042" s="4" t="s">
        <v>21</v>
      </c>
    </row>
    <row r="1043" spans="1:55" x14ac:dyDescent="0.3">
      <c r="A1043">
        <v>100</v>
      </c>
      <c r="B1043" t="s">
        <v>112</v>
      </c>
      <c r="C1043" t="s">
        <v>98</v>
      </c>
      <c r="D1043" s="16">
        <v>40622</v>
      </c>
      <c r="E1043" s="15" t="s">
        <v>16</v>
      </c>
      <c r="F1043" t="s">
        <v>17</v>
      </c>
      <c r="G1043" t="s">
        <v>101</v>
      </c>
      <c r="H1043" t="s">
        <v>26</v>
      </c>
      <c r="I1043" t="s">
        <v>103</v>
      </c>
      <c r="J1043" t="s">
        <v>21</v>
      </c>
      <c r="K1043" t="s">
        <v>104</v>
      </c>
      <c r="L1043">
        <v>315</v>
      </c>
      <c r="M1043">
        <v>45.593295179999998</v>
      </c>
      <c r="N1043">
        <v>-121.0806345</v>
      </c>
      <c r="O1043" t="s">
        <v>98</v>
      </c>
      <c r="P1043" s="27" t="s">
        <v>108</v>
      </c>
      <c r="U1043" s="15">
        <v>1</v>
      </c>
      <c r="V1043" s="15"/>
      <c r="W1043" s="15"/>
      <c r="X1043" s="17"/>
      <c r="Y1043" s="17"/>
      <c r="AA1043" s="17"/>
      <c r="AB1043" s="17"/>
      <c r="AC1043" s="17"/>
      <c r="AD1043" s="17"/>
      <c r="AE1043" s="17"/>
      <c r="AG1043" t="s">
        <v>6034</v>
      </c>
      <c r="AH1043">
        <v>1</v>
      </c>
      <c r="AI1043" t="s">
        <v>6035</v>
      </c>
      <c r="AJ1043" s="18" t="s">
        <v>6036</v>
      </c>
      <c r="AK1043" s="4" t="s">
        <v>6036</v>
      </c>
      <c r="AL1043" s="4">
        <v>1</v>
      </c>
      <c r="AM1043" s="4">
        <v>4</v>
      </c>
      <c r="AN1043" s="4">
        <v>1</v>
      </c>
      <c r="AO1043" s="4">
        <f t="shared" si="33"/>
        <v>1.0040100000000001</v>
      </c>
      <c r="AP1043" s="4">
        <v>1</v>
      </c>
      <c r="AQ1043" s="4">
        <v>0</v>
      </c>
      <c r="AR1043" s="4" t="s">
        <v>5892</v>
      </c>
      <c r="AS1043" s="4">
        <v>170701</v>
      </c>
      <c r="AT1043" s="4">
        <v>17070105</v>
      </c>
      <c r="AU1043" s="4" t="s">
        <v>5826</v>
      </c>
      <c r="AV1043" s="4" t="str">
        <f t="shared" si="34"/>
        <v>85M</v>
      </c>
      <c r="AX1043" s="18"/>
      <c r="AZ1043" s="15"/>
      <c r="BB1043" s="4" t="s">
        <v>5724</v>
      </c>
      <c r="BC1043" s="4" t="s">
        <v>21</v>
      </c>
    </row>
    <row r="1044" spans="1:55" x14ac:dyDescent="0.3">
      <c r="A1044">
        <v>100</v>
      </c>
      <c r="B1044" t="s">
        <v>71</v>
      </c>
      <c r="C1044" t="s">
        <v>113</v>
      </c>
      <c r="D1044" s="16">
        <v>37158.603472222225</v>
      </c>
      <c r="E1044" s="16">
        <v>37888.625</v>
      </c>
      <c r="F1044" t="s">
        <v>17</v>
      </c>
      <c r="G1044" t="s">
        <v>114</v>
      </c>
      <c r="H1044" t="s">
        <v>115</v>
      </c>
      <c r="I1044" t="s">
        <v>116</v>
      </c>
      <c r="J1044" t="s">
        <v>21</v>
      </c>
      <c r="K1044">
        <v>87.004999999999995</v>
      </c>
      <c r="L1044">
        <v>92</v>
      </c>
      <c r="M1044">
        <v>46.226349949999999</v>
      </c>
      <c r="N1044">
        <v>-123.14777340000001</v>
      </c>
      <c r="O1044" t="s">
        <v>113</v>
      </c>
      <c r="P1044" s="27" t="s">
        <v>113</v>
      </c>
      <c r="U1044" s="15">
        <v>1</v>
      </c>
      <c r="V1044" s="15"/>
      <c r="W1044" s="15"/>
      <c r="X1044" s="17"/>
      <c r="Y1044" s="17"/>
      <c r="AA1044" s="17"/>
      <c r="AB1044" s="17"/>
      <c r="AC1044" s="17"/>
      <c r="AD1044" s="17"/>
      <c r="AE1044" s="17"/>
      <c r="AG1044" t="s">
        <v>6034</v>
      </c>
      <c r="AH1044">
        <v>1</v>
      </c>
      <c r="AI1044" t="s">
        <v>6035</v>
      </c>
      <c r="AJ1044" s="18" t="s">
        <v>6036</v>
      </c>
      <c r="AK1044" s="4" t="s">
        <v>6036</v>
      </c>
      <c r="AL1044" s="4">
        <v>1</v>
      </c>
      <c r="AM1044" s="4">
        <v>4</v>
      </c>
      <c r="AN1044" s="4">
        <v>1</v>
      </c>
      <c r="AO1044" s="4">
        <f t="shared" si="33"/>
        <v>1.0040100000000001</v>
      </c>
      <c r="AP1044" s="4">
        <v>1</v>
      </c>
      <c r="AQ1044" s="4">
        <v>0</v>
      </c>
      <c r="AR1044" s="4" t="s">
        <v>5856</v>
      </c>
      <c r="AS1044" s="4">
        <v>170800</v>
      </c>
      <c r="AT1044" s="4">
        <v>17080003</v>
      </c>
      <c r="AU1044" s="4" t="s">
        <v>5853</v>
      </c>
      <c r="AV1044" s="4" t="str">
        <f t="shared" si="34"/>
        <v>AB1</v>
      </c>
      <c r="AX1044" s="18"/>
      <c r="AZ1044" s="15"/>
      <c r="BA1044" s="4" t="s">
        <v>5896</v>
      </c>
      <c r="BB1044" s="4" t="s">
        <v>5824</v>
      </c>
      <c r="BC1044" s="4" t="s">
        <v>21</v>
      </c>
    </row>
    <row r="1045" spans="1:55" x14ac:dyDescent="0.3">
      <c r="A1045">
        <v>100</v>
      </c>
      <c r="B1045" t="s">
        <v>76</v>
      </c>
      <c r="C1045" t="s">
        <v>113</v>
      </c>
      <c r="D1045" s="16">
        <v>37158.603472222225</v>
      </c>
      <c r="E1045" s="16">
        <v>37888.625</v>
      </c>
      <c r="F1045" t="s">
        <v>17</v>
      </c>
      <c r="G1045" t="s">
        <v>114</v>
      </c>
      <c r="H1045" t="s">
        <v>117</v>
      </c>
      <c r="I1045" t="s">
        <v>116</v>
      </c>
      <c r="J1045" t="s">
        <v>21</v>
      </c>
      <c r="K1045">
        <v>87.004999999999995</v>
      </c>
      <c r="L1045">
        <v>92</v>
      </c>
      <c r="M1045">
        <v>46.226349949999999</v>
      </c>
      <c r="N1045">
        <v>-123.14777340000001</v>
      </c>
      <c r="O1045" t="s">
        <v>113</v>
      </c>
      <c r="P1045" s="27" t="s">
        <v>113</v>
      </c>
      <c r="U1045" s="15">
        <v>1</v>
      </c>
      <c r="V1045" s="15"/>
      <c r="W1045" s="15"/>
      <c r="X1045" s="17"/>
      <c r="Y1045" s="17"/>
      <c r="AA1045" s="17"/>
      <c r="AB1045" s="17"/>
      <c r="AC1045" s="17"/>
      <c r="AD1045" s="17"/>
      <c r="AE1045" s="17"/>
      <c r="AG1045" t="s">
        <v>6034</v>
      </c>
      <c r="AH1045">
        <v>1</v>
      </c>
      <c r="AI1045" t="s">
        <v>6035</v>
      </c>
      <c r="AJ1045" s="18" t="s">
        <v>6036</v>
      </c>
      <c r="AK1045" s="4" t="s">
        <v>6036</v>
      </c>
      <c r="AL1045" s="4">
        <v>1</v>
      </c>
      <c r="AM1045" s="4">
        <v>4</v>
      </c>
      <c r="AN1045" s="4">
        <v>1</v>
      </c>
      <c r="AO1045" s="4">
        <f t="shared" si="33"/>
        <v>1.0040100000000001</v>
      </c>
      <c r="AP1045" s="4">
        <v>1</v>
      </c>
      <c r="AQ1045" s="4">
        <v>0</v>
      </c>
      <c r="AR1045" s="4" t="s">
        <v>5856</v>
      </c>
      <c r="AS1045" s="4">
        <v>170800</v>
      </c>
      <c r="AT1045" s="4">
        <v>17080003</v>
      </c>
      <c r="AU1045" s="4" t="s">
        <v>5853</v>
      </c>
      <c r="AV1045" s="4" t="str">
        <f t="shared" si="34"/>
        <v>AB1</v>
      </c>
      <c r="AX1045" s="18"/>
      <c r="AZ1045" s="15"/>
      <c r="BA1045" s="4" t="s">
        <v>5896</v>
      </c>
      <c r="BB1045" s="4" t="s">
        <v>5824</v>
      </c>
      <c r="BC1045" s="4" t="s">
        <v>21</v>
      </c>
    </row>
    <row r="1046" spans="1:55" x14ac:dyDescent="0.3">
      <c r="A1046">
        <v>100</v>
      </c>
      <c r="B1046" t="s">
        <v>77</v>
      </c>
      <c r="C1046" t="s">
        <v>113</v>
      </c>
      <c r="D1046" s="16">
        <v>37158.603472222225</v>
      </c>
      <c r="E1046" s="16">
        <v>37888.625</v>
      </c>
      <c r="F1046" t="s">
        <v>17</v>
      </c>
      <c r="G1046" t="s">
        <v>114</v>
      </c>
      <c r="H1046" t="s">
        <v>118</v>
      </c>
      <c r="I1046" t="s">
        <v>116</v>
      </c>
      <c r="J1046" t="s">
        <v>21</v>
      </c>
      <c r="K1046">
        <v>87.004999999999995</v>
      </c>
      <c r="L1046">
        <v>92</v>
      </c>
      <c r="M1046">
        <v>46.226349949999999</v>
      </c>
      <c r="N1046">
        <v>-123.14777340000001</v>
      </c>
      <c r="O1046" t="s">
        <v>113</v>
      </c>
      <c r="P1046" s="27" t="s">
        <v>113</v>
      </c>
      <c r="U1046" s="15">
        <v>1</v>
      </c>
      <c r="V1046" s="15"/>
      <c r="W1046" s="15"/>
      <c r="X1046" s="17"/>
      <c r="Y1046" s="17"/>
      <c r="AA1046" s="17"/>
      <c r="AB1046" s="17"/>
      <c r="AC1046" s="17"/>
      <c r="AD1046" s="17"/>
      <c r="AE1046" s="17"/>
      <c r="AG1046" t="s">
        <v>6034</v>
      </c>
      <c r="AH1046">
        <v>1</v>
      </c>
      <c r="AI1046" t="s">
        <v>6035</v>
      </c>
      <c r="AJ1046" s="18" t="s">
        <v>6036</v>
      </c>
      <c r="AK1046" s="4" t="s">
        <v>6036</v>
      </c>
      <c r="AL1046" s="4">
        <v>1</v>
      </c>
      <c r="AM1046" s="4">
        <v>4</v>
      </c>
      <c r="AN1046" s="4">
        <v>1</v>
      </c>
      <c r="AO1046" s="4">
        <f t="shared" si="33"/>
        <v>1.0040100000000001</v>
      </c>
      <c r="AP1046" s="4">
        <v>1</v>
      </c>
      <c r="AQ1046" s="4">
        <v>0</v>
      </c>
      <c r="AR1046" s="4" t="s">
        <v>5856</v>
      </c>
      <c r="AS1046" s="4">
        <v>170800</v>
      </c>
      <c r="AT1046" s="4">
        <v>17080003</v>
      </c>
      <c r="AU1046" s="4" t="s">
        <v>5853</v>
      </c>
      <c r="AV1046" s="4" t="str">
        <f t="shared" si="34"/>
        <v>AB1</v>
      </c>
      <c r="AX1046" s="18"/>
      <c r="AZ1046" s="15"/>
      <c r="BA1046" s="4" t="s">
        <v>5896</v>
      </c>
      <c r="BB1046" s="4" t="s">
        <v>5824</v>
      </c>
      <c r="BC1046" s="4" t="s">
        <v>21</v>
      </c>
    </row>
    <row r="1047" spans="1:55" x14ac:dyDescent="0.3">
      <c r="A1047">
        <v>110</v>
      </c>
      <c r="B1047">
        <v>1</v>
      </c>
      <c r="C1047" t="s">
        <v>113</v>
      </c>
      <c r="D1047" s="16">
        <v>37888.625</v>
      </c>
      <c r="E1047" s="16">
        <v>40645.645833333336</v>
      </c>
      <c r="F1047" t="s">
        <v>17</v>
      </c>
      <c r="G1047" t="s">
        <v>114</v>
      </c>
      <c r="H1047" t="s">
        <v>115</v>
      </c>
      <c r="I1047" t="s">
        <v>116</v>
      </c>
      <c r="J1047" t="s">
        <v>21</v>
      </c>
      <c r="K1047">
        <v>87.004999999999995</v>
      </c>
      <c r="L1047">
        <v>92</v>
      </c>
      <c r="M1047">
        <v>46.226349949999999</v>
      </c>
      <c r="N1047">
        <v>-123.14777340000001</v>
      </c>
      <c r="O1047" t="s">
        <v>113</v>
      </c>
      <c r="P1047" s="27" t="s">
        <v>113</v>
      </c>
      <c r="U1047" s="15">
        <v>1</v>
      </c>
      <c r="V1047" s="15"/>
      <c r="W1047" s="15"/>
      <c r="X1047" s="17"/>
      <c r="Y1047" s="17"/>
      <c r="AA1047" s="17"/>
      <c r="AB1047" s="17"/>
      <c r="AC1047" s="17"/>
      <c r="AD1047" s="17"/>
      <c r="AE1047" s="17"/>
      <c r="AG1047" t="s">
        <v>6034</v>
      </c>
      <c r="AH1047">
        <v>1</v>
      </c>
      <c r="AI1047" t="s">
        <v>6035</v>
      </c>
      <c r="AJ1047" s="18" t="s">
        <v>6036</v>
      </c>
      <c r="AK1047" s="4" t="s">
        <v>6036</v>
      </c>
      <c r="AL1047" s="4">
        <v>1</v>
      </c>
      <c r="AM1047" s="4">
        <v>4</v>
      </c>
      <c r="AN1047" s="4">
        <v>1</v>
      </c>
      <c r="AO1047" s="4">
        <f t="shared" si="33"/>
        <v>1.0040100000000001</v>
      </c>
      <c r="AP1047" s="4">
        <v>1</v>
      </c>
      <c r="AQ1047" s="4">
        <v>0</v>
      </c>
      <c r="AR1047" s="4" t="s">
        <v>5856</v>
      </c>
      <c r="AS1047" s="4">
        <v>170800</v>
      </c>
      <c r="AT1047" s="4">
        <v>17080003</v>
      </c>
      <c r="AU1047" s="4" t="s">
        <v>5853</v>
      </c>
      <c r="AV1047" s="4" t="str">
        <f t="shared" si="34"/>
        <v>AB1</v>
      </c>
      <c r="AX1047" s="18"/>
      <c r="AZ1047" s="15"/>
      <c r="BA1047" s="4" t="s">
        <v>5896</v>
      </c>
      <c r="BB1047" s="4" t="s">
        <v>5824</v>
      </c>
      <c r="BC1047" s="4" t="s">
        <v>21</v>
      </c>
    </row>
    <row r="1048" spans="1:55" x14ac:dyDescent="0.3">
      <c r="A1048">
        <v>110</v>
      </c>
      <c r="B1048">
        <v>2</v>
      </c>
      <c r="C1048" t="s">
        <v>113</v>
      </c>
      <c r="D1048" s="16">
        <v>37888.625</v>
      </c>
      <c r="E1048" s="16">
        <v>40645.645833333336</v>
      </c>
      <c r="F1048" t="s">
        <v>17</v>
      </c>
      <c r="G1048" t="s">
        <v>114</v>
      </c>
      <c r="H1048" t="s">
        <v>117</v>
      </c>
      <c r="I1048" t="s">
        <v>116</v>
      </c>
      <c r="J1048" t="s">
        <v>21</v>
      </c>
      <c r="K1048">
        <v>87.004999999999995</v>
      </c>
      <c r="L1048">
        <v>92</v>
      </c>
      <c r="M1048">
        <v>46.226349949999999</v>
      </c>
      <c r="N1048">
        <v>-123.14777340000001</v>
      </c>
      <c r="O1048" t="s">
        <v>113</v>
      </c>
      <c r="P1048" s="27" t="s">
        <v>113</v>
      </c>
      <c r="U1048" s="15">
        <v>1</v>
      </c>
      <c r="V1048" s="15"/>
      <c r="W1048" s="15"/>
      <c r="X1048" s="17"/>
      <c r="Y1048" s="17"/>
      <c r="AA1048" s="17"/>
      <c r="AB1048" s="17"/>
      <c r="AC1048" s="17"/>
      <c r="AD1048" s="17"/>
      <c r="AE1048" s="17"/>
      <c r="AG1048" t="s">
        <v>6034</v>
      </c>
      <c r="AH1048">
        <v>1</v>
      </c>
      <c r="AI1048" t="s">
        <v>6035</v>
      </c>
      <c r="AJ1048" s="18" t="s">
        <v>6036</v>
      </c>
      <c r="AK1048" s="4" t="s">
        <v>6036</v>
      </c>
      <c r="AL1048" s="4">
        <v>1</v>
      </c>
      <c r="AM1048" s="4">
        <v>4</v>
      </c>
      <c r="AN1048" s="4">
        <v>1</v>
      </c>
      <c r="AO1048" s="4">
        <f t="shared" si="33"/>
        <v>1.0040100000000001</v>
      </c>
      <c r="AP1048" s="4">
        <v>1</v>
      </c>
      <c r="AQ1048" s="4">
        <v>0</v>
      </c>
      <c r="AR1048" s="4" t="s">
        <v>5856</v>
      </c>
      <c r="AS1048" s="4">
        <v>170800</v>
      </c>
      <c r="AT1048" s="4">
        <v>17080003</v>
      </c>
      <c r="AU1048" s="4" t="s">
        <v>5853</v>
      </c>
      <c r="AV1048" s="4" t="str">
        <f t="shared" si="34"/>
        <v>AB1</v>
      </c>
      <c r="AX1048" s="18"/>
      <c r="AZ1048" s="15"/>
      <c r="BA1048" s="4" t="s">
        <v>5896</v>
      </c>
      <c r="BB1048" s="4" t="s">
        <v>5824</v>
      </c>
      <c r="BC1048" s="4" t="s">
        <v>21</v>
      </c>
    </row>
    <row r="1049" spans="1:55" x14ac:dyDescent="0.3">
      <c r="A1049">
        <v>110</v>
      </c>
      <c r="B1049">
        <v>3</v>
      </c>
      <c r="C1049" t="s">
        <v>113</v>
      </c>
      <c r="D1049" s="16">
        <v>37888.625</v>
      </c>
      <c r="E1049" s="16">
        <v>40645.645833333336</v>
      </c>
      <c r="F1049" t="s">
        <v>17</v>
      </c>
      <c r="G1049" t="s">
        <v>114</v>
      </c>
      <c r="H1049" t="s">
        <v>118</v>
      </c>
      <c r="I1049" t="s">
        <v>116</v>
      </c>
      <c r="J1049" t="s">
        <v>21</v>
      </c>
      <c r="K1049">
        <v>87.004999999999995</v>
      </c>
      <c r="L1049">
        <v>92</v>
      </c>
      <c r="M1049">
        <v>46.226349949999999</v>
      </c>
      <c r="N1049">
        <v>-123.14777340000001</v>
      </c>
      <c r="O1049" t="s">
        <v>113</v>
      </c>
      <c r="P1049" s="27" t="s">
        <v>113</v>
      </c>
      <c r="U1049" s="15">
        <v>1</v>
      </c>
      <c r="V1049" s="15"/>
      <c r="W1049" s="15"/>
      <c r="X1049" s="17"/>
      <c r="Y1049" s="17"/>
      <c r="AA1049" s="17"/>
      <c r="AB1049" s="17"/>
      <c r="AC1049" s="17"/>
      <c r="AD1049" s="17"/>
      <c r="AE1049" s="17"/>
      <c r="AG1049" t="s">
        <v>6034</v>
      </c>
      <c r="AH1049">
        <v>1</v>
      </c>
      <c r="AI1049" t="s">
        <v>6035</v>
      </c>
      <c r="AJ1049" s="18" t="s">
        <v>6036</v>
      </c>
      <c r="AK1049" s="4" t="s">
        <v>6036</v>
      </c>
      <c r="AL1049" s="4">
        <v>1</v>
      </c>
      <c r="AM1049" s="4">
        <v>4</v>
      </c>
      <c r="AN1049" s="4">
        <v>1</v>
      </c>
      <c r="AO1049" s="4">
        <f t="shared" si="33"/>
        <v>1.0040100000000001</v>
      </c>
      <c r="AP1049" s="4">
        <v>1</v>
      </c>
      <c r="AQ1049" s="4">
        <v>0</v>
      </c>
      <c r="AR1049" s="4" t="s">
        <v>5856</v>
      </c>
      <c r="AS1049" s="4">
        <v>170800</v>
      </c>
      <c r="AT1049" s="4">
        <v>17080003</v>
      </c>
      <c r="AU1049" s="4" t="s">
        <v>5853</v>
      </c>
      <c r="AV1049" s="4" t="str">
        <f t="shared" si="34"/>
        <v>AB1</v>
      </c>
      <c r="AX1049" s="18"/>
      <c r="AZ1049" s="15"/>
      <c r="BA1049" s="4" t="s">
        <v>5896</v>
      </c>
      <c r="BB1049" s="4" t="s">
        <v>5824</v>
      </c>
      <c r="BC1049" s="4" t="s">
        <v>21</v>
      </c>
    </row>
    <row r="1050" spans="1:55" x14ac:dyDescent="0.3">
      <c r="A1050">
        <v>120</v>
      </c>
      <c r="B1050" t="s">
        <v>99</v>
      </c>
      <c r="C1050" t="s">
        <v>113</v>
      </c>
      <c r="D1050" s="16">
        <v>40645.645833333336</v>
      </c>
      <c r="E1050" s="16">
        <v>42103</v>
      </c>
      <c r="F1050" t="s">
        <v>17</v>
      </c>
      <c r="G1050" t="s">
        <v>114</v>
      </c>
      <c r="H1050" t="s">
        <v>120</v>
      </c>
      <c r="I1050" t="s">
        <v>116</v>
      </c>
      <c r="J1050" t="s">
        <v>21</v>
      </c>
      <c r="K1050">
        <v>87.004999999999995</v>
      </c>
      <c r="L1050">
        <v>92</v>
      </c>
      <c r="M1050">
        <v>46.226349949999999</v>
      </c>
      <c r="N1050">
        <v>-123.14777340000001</v>
      </c>
      <c r="O1050" t="s">
        <v>113</v>
      </c>
      <c r="P1050" s="27" t="s">
        <v>119</v>
      </c>
      <c r="U1050" s="15">
        <v>1</v>
      </c>
      <c r="V1050" s="15"/>
      <c r="W1050" s="15"/>
      <c r="X1050" s="17"/>
      <c r="Y1050" s="17"/>
      <c r="AA1050" s="17"/>
      <c r="AB1050" s="17"/>
      <c r="AC1050" s="17"/>
      <c r="AD1050" s="17"/>
      <c r="AE1050" s="17"/>
      <c r="AG1050" t="s">
        <v>6034</v>
      </c>
      <c r="AH1050">
        <v>1</v>
      </c>
      <c r="AI1050" t="s">
        <v>6035</v>
      </c>
      <c r="AJ1050" s="18" t="s">
        <v>6036</v>
      </c>
      <c r="AK1050" s="4" t="s">
        <v>6036</v>
      </c>
      <c r="AL1050" s="4">
        <v>1</v>
      </c>
      <c r="AM1050" s="4">
        <v>4</v>
      </c>
      <c r="AN1050" s="4">
        <v>1</v>
      </c>
      <c r="AO1050" s="4">
        <f t="shared" si="33"/>
        <v>1.0040100000000001</v>
      </c>
      <c r="AP1050" s="4">
        <v>1</v>
      </c>
      <c r="AQ1050" s="4">
        <v>0</v>
      </c>
      <c r="AR1050" s="4" t="s">
        <v>5856</v>
      </c>
      <c r="AS1050" s="4">
        <v>170800</v>
      </c>
      <c r="AT1050" s="4">
        <v>17080003</v>
      </c>
      <c r="AU1050" s="4" t="s">
        <v>5853</v>
      </c>
      <c r="AV1050" s="4" t="str">
        <f t="shared" si="34"/>
        <v>AB1</v>
      </c>
      <c r="AX1050" s="18"/>
      <c r="AZ1050" s="15"/>
      <c r="BA1050" s="4" t="s">
        <v>5896</v>
      </c>
      <c r="BB1050" s="4" t="s">
        <v>5824</v>
      </c>
      <c r="BC1050" s="4" t="s">
        <v>21</v>
      </c>
    </row>
    <row r="1051" spans="1:55" x14ac:dyDescent="0.3">
      <c r="A1051">
        <v>120</v>
      </c>
      <c r="B1051" t="s">
        <v>105</v>
      </c>
      <c r="C1051" t="s">
        <v>113</v>
      </c>
      <c r="D1051" s="16">
        <v>40645.645833333336</v>
      </c>
      <c r="E1051" s="16">
        <v>42103</v>
      </c>
      <c r="F1051" t="s">
        <v>17</v>
      </c>
      <c r="G1051" t="s">
        <v>114</v>
      </c>
      <c r="H1051" t="s">
        <v>120</v>
      </c>
      <c r="I1051" t="s">
        <v>116</v>
      </c>
      <c r="J1051" t="s">
        <v>21</v>
      </c>
      <c r="K1051">
        <v>87.004999999999995</v>
      </c>
      <c r="L1051">
        <v>92</v>
      </c>
      <c r="M1051">
        <v>46.226349949999999</v>
      </c>
      <c r="N1051">
        <v>-123.14777340000001</v>
      </c>
      <c r="O1051" t="s">
        <v>113</v>
      </c>
      <c r="P1051" s="27" t="s">
        <v>119</v>
      </c>
      <c r="U1051" s="15">
        <v>1</v>
      </c>
      <c r="V1051" s="15"/>
      <c r="W1051" s="15"/>
      <c r="X1051" s="17"/>
      <c r="Y1051" s="17"/>
      <c r="AA1051" s="17"/>
      <c r="AB1051" s="17"/>
      <c r="AC1051" s="17"/>
      <c r="AD1051" s="17"/>
      <c r="AE1051" s="17"/>
      <c r="AG1051" t="s">
        <v>6034</v>
      </c>
      <c r="AH1051">
        <v>1</v>
      </c>
      <c r="AI1051" t="s">
        <v>6035</v>
      </c>
      <c r="AJ1051" s="18" t="s">
        <v>6036</v>
      </c>
      <c r="AK1051" s="4" t="s">
        <v>6036</v>
      </c>
      <c r="AL1051" s="4">
        <v>1</v>
      </c>
      <c r="AM1051" s="4">
        <v>4</v>
      </c>
      <c r="AN1051" s="4">
        <v>1</v>
      </c>
      <c r="AO1051" s="4">
        <f t="shared" si="33"/>
        <v>1.0040100000000001</v>
      </c>
      <c r="AP1051" s="4">
        <v>1</v>
      </c>
      <c r="AQ1051" s="4">
        <v>0</v>
      </c>
      <c r="AR1051" s="4" t="s">
        <v>5856</v>
      </c>
      <c r="AS1051" s="4">
        <v>170800</v>
      </c>
      <c r="AT1051" s="4">
        <v>17080003</v>
      </c>
      <c r="AU1051" s="4" t="s">
        <v>5853</v>
      </c>
      <c r="AV1051" s="4" t="str">
        <f t="shared" si="34"/>
        <v>AB1</v>
      </c>
      <c r="AX1051" s="18"/>
      <c r="AZ1051" s="15"/>
      <c r="BA1051" s="4" t="s">
        <v>5896</v>
      </c>
      <c r="BB1051" s="4" t="s">
        <v>5824</v>
      </c>
      <c r="BC1051" s="4" t="s">
        <v>21</v>
      </c>
    </row>
    <row r="1052" spans="1:55" x14ac:dyDescent="0.3">
      <c r="A1052">
        <v>120</v>
      </c>
      <c r="B1052" t="s">
        <v>107</v>
      </c>
      <c r="C1052" t="s">
        <v>113</v>
      </c>
      <c r="D1052" s="16">
        <v>40645.645833333336</v>
      </c>
      <c r="E1052" s="16">
        <v>42103</v>
      </c>
      <c r="F1052" t="s">
        <v>17</v>
      </c>
      <c r="G1052" t="s">
        <v>114</v>
      </c>
      <c r="H1052" t="s">
        <v>120</v>
      </c>
      <c r="I1052" t="s">
        <v>116</v>
      </c>
      <c r="J1052" t="s">
        <v>21</v>
      </c>
      <c r="K1052">
        <v>87.004999999999995</v>
      </c>
      <c r="L1052">
        <v>92</v>
      </c>
      <c r="M1052">
        <v>46.226349949999999</v>
      </c>
      <c r="N1052">
        <v>-123.14777340000001</v>
      </c>
      <c r="O1052" t="s">
        <v>113</v>
      </c>
      <c r="P1052" s="27" t="s">
        <v>119</v>
      </c>
      <c r="U1052" s="15">
        <v>1</v>
      </c>
      <c r="V1052" s="15"/>
      <c r="W1052" s="15"/>
      <c r="X1052" s="17"/>
      <c r="Y1052" s="17"/>
      <c r="AA1052" s="17"/>
      <c r="AB1052" s="17"/>
      <c r="AC1052" s="17"/>
      <c r="AD1052" s="17"/>
      <c r="AE1052" s="17"/>
      <c r="AG1052" t="s">
        <v>6034</v>
      </c>
      <c r="AH1052">
        <v>1</v>
      </c>
      <c r="AI1052" t="s">
        <v>6035</v>
      </c>
      <c r="AJ1052" s="18" t="s">
        <v>6036</v>
      </c>
      <c r="AK1052" s="4" t="s">
        <v>6036</v>
      </c>
      <c r="AL1052" s="4">
        <v>1</v>
      </c>
      <c r="AM1052" s="4">
        <v>4</v>
      </c>
      <c r="AN1052" s="4">
        <v>1</v>
      </c>
      <c r="AO1052" s="4">
        <f t="shared" si="33"/>
        <v>1.0040100000000001</v>
      </c>
      <c r="AP1052" s="4">
        <v>1</v>
      </c>
      <c r="AQ1052" s="4">
        <v>0</v>
      </c>
      <c r="AR1052" s="4" t="s">
        <v>5856</v>
      </c>
      <c r="AS1052" s="4">
        <v>170800</v>
      </c>
      <c r="AT1052" s="4">
        <v>17080003</v>
      </c>
      <c r="AU1052" s="4" t="s">
        <v>5853</v>
      </c>
      <c r="AV1052" s="4" t="str">
        <f t="shared" si="34"/>
        <v>AB1</v>
      </c>
      <c r="AX1052" s="18"/>
      <c r="AZ1052" s="15"/>
      <c r="BA1052" s="4" t="s">
        <v>5896</v>
      </c>
      <c r="BB1052" s="4" t="s">
        <v>5824</v>
      </c>
      <c r="BC1052" s="4" t="s">
        <v>21</v>
      </c>
    </row>
    <row r="1053" spans="1:55" x14ac:dyDescent="0.3">
      <c r="A1053">
        <v>120</v>
      </c>
      <c r="B1053" t="s">
        <v>110</v>
      </c>
      <c r="C1053" t="s">
        <v>113</v>
      </c>
      <c r="D1053" s="16">
        <v>40645.645833333336</v>
      </c>
      <c r="E1053" s="16">
        <v>42103</v>
      </c>
      <c r="F1053" t="s">
        <v>17</v>
      </c>
      <c r="G1053" t="s">
        <v>114</v>
      </c>
      <c r="H1053" t="s">
        <v>122</v>
      </c>
      <c r="I1053" t="s">
        <v>116</v>
      </c>
      <c r="J1053" t="s">
        <v>21</v>
      </c>
      <c r="K1053">
        <v>87.004999999999995</v>
      </c>
      <c r="L1053">
        <v>92</v>
      </c>
      <c r="M1053">
        <v>46.226349949999999</v>
      </c>
      <c r="N1053">
        <v>-123.14777340000001</v>
      </c>
      <c r="O1053" t="s">
        <v>113</v>
      </c>
      <c r="P1053" s="27" t="s">
        <v>121</v>
      </c>
      <c r="U1053" s="15">
        <v>1</v>
      </c>
      <c r="V1053" s="15"/>
      <c r="W1053" s="15"/>
      <c r="X1053" s="17"/>
      <c r="Y1053" s="17"/>
      <c r="AA1053" s="17"/>
      <c r="AB1053" s="17"/>
      <c r="AC1053" s="17"/>
      <c r="AD1053" s="17"/>
      <c r="AE1053" s="17"/>
      <c r="AG1053" t="s">
        <v>6034</v>
      </c>
      <c r="AH1053">
        <v>1</v>
      </c>
      <c r="AI1053" t="s">
        <v>6035</v>
      </c>
      <c r="AJ1053" s="18" t="s">
        <v>6036</v>
      </c>
      <c r="AK1053" s="4" t="s">
        <v>6036</v>
      </c>
      <c r="AL1053" s="4">
        <v>1</v>
      </c>
      <c r="AM1053" s="4">
        <v>4</v>
      </c>
      <c r="AN1053" s="4">
        <v>1</v>
      </c>
      <c r="AO1053" s="4">
        <f t="shared" si="33"/>
        <v>1.0040100000000001</v>
      </c>
      <c r="AP1053" s="4">
        <v>1</v>
      </c>
      <c r="AQ1053" s="4">
        <v>0</v>
      </c>
      <c r="AR1053" s="4" t="s">
        <v>5856</v>
      </c>
      <c r="AS1053" s="4">
        <v>170800</v>
      </c>
      <c r="AT1053" s="4">
        <v>17080003</v>
      </c>
      <c r="AU1053" s="4" t="s">
        <v>5853</v>
      </c>
      <c r="AV1053" s="4" t="str">
        <f t="shared" si="34"/>
        <v>AB1</v>
      </c>
      <c r="AX1053" s="18"/>
      <c r="AZ1053" s="15"/>
      <c r="BA1053" s="4" t="s">
        <v>5896</v>
      </c>
      <c r="BB1053" s="4" t="s">
        <v>5824</v>
      </c>
      <c r="BC1053" s="4" t="s">
        <v>21</v>
      </c>
    </row>
    <row r="1054" spans="1:55" x14ac:dyDescent="0.3">
      <c r="A1054">
        <v>120</v>
      </c>
      <c r="B1054" t="s">
        <v>111</v>
      </c>
      <c r="C1054" t="s">
        <v>113</v>
      </c>
      <c r="D1054" s="16">
        <v>40645.645833333336</v>
      </c>
      <c r="E1054" s="16">
        <v>42103</v>
      </c>
      <c r="F1054" t="s">
        <v>17</v>
      </c>
      <c r="G1054" t="s">
        <v>114</v>
      </c>
      <c r="H1054" t="s">
        <v>122</v>
      </c>
      <c r="I1054" t="s">
        <v>116</v>
      </c>
      <c r="J1054" t="s">
        <v>21</v>
      </c>
      <c r="K1054">
        <v>87.004999999999995</v>
      </c>
      <c r="L1054">
        <v>92</v>
      </c>
      <c r="M1054">
        <v>46.226349949999999</v>
      </c>
      <c r="N1054">
        <v>-123.14777340000001</v>
      </c>
      <c r="O1054" t="s">
        <v>113</v>
      </c>
      <c r="P1054" s="27" t="s">
        <v>121</v>
      </c>
      <c r="U1054" s="15">
        <v>1</v>
      </c>
      <c r="V1054" s="15"/>
      <c r="W1054" s="15"/>
      <c r="X1054" s="17"/>
      <c r="Y1054" s="17"/>
      <c r="AA1054" s="17"/>
      <c r="AB1054" s="17"/>
      <c r="AC1054" s="17"/>
      <c r="AD1054" s="17"/>
      <c r="AE1054" s="17"/>
      <c r="AG1054" t="s">
        <v>6034</v>
      </c>
      <c r="AH1054">
        <v>1</v>
      </c>
      <c r="AI1054" t="s">
        <v>6035</v>
      </c>
      <c r="AJ1054" s="18" t="s">
        <v>6036</v>
      </c>
      <c r="AK1054" s="4" t="s">
        <v>6036</v>
      </c>
      <c r="AL1054" s="4">
        <v>1</v>
      </c>
      <c r="AM1054" s="4">
        <v>4</v>
      </c>
      <c r="AN1054" s="4">
        <v>1</v>
      </c>
      <c r="AO1054" s="4">
        <f t="shared" si="33"/>
        <v>1.0040100000000001</v>
      </c>
      <c r="AP1054" s="4">
        <v>1</v>
      </c>
      <c r="AQ1054" s="4">
        <v>0</v>
      </c>
      <c r="AR1054" s="4" t="s">
        <v>5856</v>
      </c>
      <c r="AS1054" s="4">
        <v>170800</v>
      </c>
      <c r="AT1054" s="4">
        <v>17080003</v>
      </c>
      <c r="AU1054" s="4" t="s">
        <v>5853</v>
      </c>
      <c r="AV1054" s="4" t="str">
        <f t="shared" si="34"/>
        <v>AB1</v>
      </c>
      <c r="AX1054" s="18"/>
      <c r="AZ1054" s="15"/>
      <c r="BA1054" s="4" t="s">
        <v>5896</v>
      </c>
      <c r="BB1054" s="4" t="s">
        <v>5824</v>
      </c>
      <c r="BC1054" s="4" t="s">
        <v>21</v>
      </c>
    </row>
    <row r="1055" spans="1:55" x14ac:dyDescent="0.3">
      <c r="A1055">
        <v>120</v>
      </c>
      <c r="B1055" t="s">
        <v>112</v>
      </c>
      <c r="C1055" t="s">
        <v>113</v>
      </c>
      <c r="D1055" s="16">
        <v>40645.645833333336</v>
      </c>
      <c r="E1055" s="16">
        <v>42103</v>
      </c>
      <c r="F1055" t="s">
        <v>17</v>
      </c>
      <c r="G1055" t="s">
        <v>114</v>
      </c>
      <c r="H1055" t="s">
        <v>122</v>
      </c>
      <c r="I1055" t="s">
        <v>116</v>
      </c>
      <c r="J1055" t="s">
        <v>21</v>
      </c>
      <c r="K1055">
        <v>87.004999999999995</v>
      </c>
      <c r="L1055">
        <v>92</v>
      </c>
      <c r="M1055">
        <v>46.226349949999999</v>
      </c>
      <c r="N1055">
        <v>-123.14777340000001</v>
      </c>
      <c r="O1055" t="s">
        <v>113</v>
      </c>
      <c r="P1055" s="27" t="s">
        <v>121</v>
      </c>
      <c r="U1055" s="15">
        <v>1</v>
      </c>
      <c r="V1055" s="15"/>
      <c r="W1055" s="15"/>
      <c r="X1055" s="17"/>
      <c r="Y1055" s="17"/>
      <c r="AA1055" s="17"/>
      <c r="AB1055" s="17"/>
      <c r="AC1055" s="17"/>
      <c r="AD1055" s="17"/>
      <c r="AE1055" s="17"/>
      <c r="AG1055" t="s">
        <v>6034</v>
      </c>
      <c r="AH1055">
        <v>1</v>
      </c>
      <c r="AI1055" t="s">
        <v>6035</v>
      </c>
      <c r="AJ1055" s="18" t="s">
        <v>6036</v>
      </c>
      <c r="AK1055" s="4" t="s">
        <v>6036</v>
      </c>
      <c r="AL1055" s="4">
        <v>1</v>
      </c>
      <c r="AM1055" s="4">
        <v>4</v>
      </c>
      <c r="AN1055" s="4">
        <v>1</v>
      </c>
      <c r="AO1055" s="4">
        <f t="shared" si="33"/>
        <v>1.0040100000000001</v>
      </c>
      <c r="AP1055" s="4">
        <v>1</v>
      </c>
      <c r="AQ1055" s="4">
        <v>0</v>
      </c>
      <c r="AR1055" s="4" t="s">
        <v>5856</v>
      </c>
      <c r="AS1055" s="4">
        <v>170800</v>
      </c>
      <c r="AT1055" s="4">
        <v>17080003</v>
      </c>
      <c r="AU1055" s="4" t="s">
        <v>5853</v>
      </c>
      <c r="AV1055" s="4" t="str">
        <f t="shared" si="34"/>
        <v>AB1</v>
      </c>
      <c r="AX1055" s="18"/>
      <c r="AZ1055" s="15"/>
      <c r="BA1055" s="4" t="s">
        <v>5896</v>
      </c>
      <c r="BB1055" s="4" t="s">
        <v>5824</v>
      </c>
      <c r="BC1055" s="4" t="s">
        <v>21</v>
      </c>
    </row>
    <row r="1056" spans="1:55" x14ac:dyDescent="0.3">
      <c r="A1056">
        <v>130</v>
      </c>
      <c r="B1056">
        <v>1</v>
      </c>
      <c r="C1056" t="s">
        <v>113</v>
      </c>
      <c r="D1056" s="16">
        <v>42103</v>
      </c>
      <c r="E1056" s="16">
        <v>42326</v>
      </c>
      <c r="F1056" t="s">
        <v>17</v>
      </c>
      <c r="G1056" t="s">
        <v>114</v>
      </c>
      <c r="H1056" t="s">
        <v>123</v>
      </c>
      <c r="I1056" t="s">
        <v>116</v>
      </c>
      <c r="J1056" t="s">
        <v>21</v>
      </c>
      <c r="K1056">
        <v>87.004999999999995</v>
      </c>
      <c r="L1056">
        <v>92</v>
      </c>
      <c r="M1056">
        <v>46.226349949999999</v>
      </c>
      <c r="N1056">
        <v>-123.14777340000001</v>
      </c>
      <c r="O1056" t="s">
        <v>113</v>
      </c>
      <c r="P1056" s="27" t="s">
        <v>119</v>
      </c>
      <c r="U1056" s="15">
        <v>1</v>
      </c>
      <c r="V1056" s="15"/>
      <c r="W1056" s="15"/>
      <c r="X1056" s="17"/>
      <c r="Y1056" s="17"/>
      <c r="AA1056" s="17"/>
      <c r="AB1056" s="17"/>
      <c r="AC1056" s="17"/>
      <c r="AD1056" s="17"/>
      <c r="AE1056" s="17"/>
      <c r="AG1056" t="s">
        <v>6034</v>
      </c>
      <c r="AH1056">
        <v>1</v>
      </c>
      <c r="AI1056" t="s">
        <v>6035</v>
      </c>
      <c r="AJ1056" s="18" t="s">
        <v>6036</v>
      </c>
      <c r="AK1056" s="4" t="s">
        <v>6036</v>
      </c>
      <c r="AL1056" s="4">
        <v>1</v>
      </c>
      <c r="AM1056" s="4">
        <v>4</v>
      </c>
      <c r="AN1056" s="4">
        <v>1</v>
      </c>
      <c r="AO1056" s="4">
        <f t="shared" si="33"/>
        <v>1.0040100000000001</v>
      </c>
      <c r="AP1056" s="4">
        <v>1</v>
      </c>
      <c r="AQ1056" s="4">
        <v>0</v>
      </c>
      <c r="AR1056" s="4" t="s">
        <v>5856</v>
      </c>
      <c r="AS1056" s="4">
        <v>170800</v>
      </c>
      <c r="AT1056" s="4">
        <v>17080003</v>
      </c>
      <c r="AU1056" s="4" t="s">
        <v>5853</v>
      </c>
      <c r="AV1056" s="4" t="str">
        <f t="shared" si="34"/>
        <v>AB1</v>
      </c>
      <c r="AX1056" s="18"/>
      <c r="AZ1056" s="15"/>
      <c r="BA1056" s="4" t="s">
        <v>5896</v>
      </c>
      <c r="BB1056" s="4" t="s">
        <v>5824</v>
      </c>
      <c r="BC1056" s="4" t="s">
        <v>21</v>
      </c>
    </row>
    <row r="1057" spans="1:55" x14ac:dyDescent="0.3">
      <c r="A1057">
        <v>130</v>
      </c>
      <c r="B1057">
        <v>2</v>
      </c>
      <c r="C1057" t="s">
        <v>113</v>
      </c>
      <c r="D1057" s="16">
        <v>42103</v>
      </c>
      <c r="E1057" s="16">
        <v>42326</v>
      </c>
      <c r="F1057" t="s">
        <v>17</v>
      </c>
      <c r="G1057" t="s">
        <v>114</v>
      </c>
      <c r="H1057" t="s">
        <v>124</v>
      </c>
      <c r="I1057" t="s">
        <v>116</v>
      </c>
      <c r="J1057" t="s">
        <v>21</v>
      </c>
      <c r="K1057">
        <v>87.004999999999995</v>
      </c>
      <c r="L1057">
        <v>92</v>
      </c>
      <c r="M1057">
        <v>46.226349949999999</v>
      </c>
      <c r="N1057">
        <v>-123.14777340000001</v>
      </c>
      <c r="O1057" t="s">
        <v>113</v>
      </c>
      <c r="P1057" s="27" t="s">
        <v>121</v>
      </c>
      <c r="U1057" s="15">
        <v>1</v>
      </c>
      <c r="V1057" s="15"/>
      <c r="W1057" s="15"/>
      <c r="X1057" s="17"/>
      <c r="Y1057" s="17"/>
      <c r="AA1057" s="17"/>
      <c r="AB1057" s="17"/>
      <c r="AC1057" s="17"/>
      <c r="AD1057" s="17"/>
      <c r="AE1057" s="17"/>
      <c r="AG1057" t="s">
        <v>6034</v>
      </c>
      <c r="AH1057">
        <v>1</v>
      </c>
      <c r="AI1057" t="s">
        <v>6035</v>
      </c>
      <c r="AJ1057" s="18" t="s">
        <v>6036</v>
      </c>
      <c r="AK1057" s="4" t="s">
        <v>6036</v>
      </c>
      <c r="AL1057" s="4">
        <v>1</v>
      </c>
      <c r="AM1057" s="4">
        <v>4</v>
      </c>
      <c r="AN1057" s="4">
        <v>1</v>
      </c>
      <c r="AO1057" s="4">
        <f t="shared" si="33"/>
        <v>1.0040100000000001</v>
      </c>
      <c r="AP1057" s="4">
        <v>1</v>
      </c>
      <c r="AQ1057" s="4">
        <v>0</v>
      </c>
      <c r="AR1057" s="4" t="s">
        <v>5856</v>
      </c>
      <c r="AS1057" s="4">
        <v>170800</v>
      </c>
      <c r="AT1057" s="4">
        <v>17080003</v>
      </c>
      <c r="AU1057" s="4" t="s">
        <v>5853</v>
      </c>
      <c r="AV1057" s="4" t="str">
        <f t="shared" si="34"/>
        <v>AB1</v>
      </c>
      <c r="AX1057" s="18"/>
      <c r="AZ1057" s="15"/>
      <c r="BA1057" s="4" t="s">
        <v>5896</v>
      </c>
      <c r="BB1057" s="4" t="s">
        <v>5824</v>
      </c>
      <c r="BC1057" s="4" t="s">
        <v>21</v>
      </c>
    </row>
    <row r="1058" spans="1:55" x14ac:dyDescent="0.3">
      <c r="A1058">
        <v>140</v>
      </c>
      <c r="B1058">
        <v>1</v>
      </c>
      <c r="C1058" t="s">
        <v>113</v>
      </c>
      <c r="D1058" s="16">
        <v>42487</v>
      </c>
      <c r="E1058" s="15" t="s">
        <v>16</v>
      </c>
      <c r="F1058" t="s">
        <v>17</v>
      </c>
      <c r="G1058" t="s">
        <v>114</v>
      </c>
      <c r="H1058" t="s">
        <v>123</v>
      </c>
      <c r="I1058" t="s">
        <v>116</v>
      </c>
      <c r="J1058" t="s">
        <v>21</v>
      </c>
      <c r="K1058">
        <v>87.004999999999995</v>
      </c>
      <c r="L1058">
        <v>92</v>
      </c>
      <c r="M1058">
        <v>46.226349949999999</v>
      </c>
      <c r="N1058">
        <v>-123.14777340000001</v>
      </c>
      <c r="O1058" t="s">
        <v>113</v>
      </c>
      <c r="P1058" s="27" t="s">
        <v>119</v>
      </c>
      <c r="U1058" s="15">
        <v>1</v>
      </c>
      <c r="V1058" s="15"/>
      <c r="W1058" s="15"/>
      <c r="X1058" s="17"/>
      <c r="Y1058" s="17"/>
      <c r="AA1058" s="17"/>
      <c r="AB1058" s="17"/>
      <c r="AC1058" s="17"/>
      <c r="AD1058" s="17"/>
      <c r="AE1058" s="17"/>
      <c r="AG1058" t="s">
        <v>6034</v>
      </c>
      <c r="AH1058">
        <v>1</v>
      </c>
      <c r="AI1058" t="s">
        <v>6035</v>
      </c>
      <c r="AJ1058" s="18" t="s">
        <v>6036</v>
      </c>
      <c r="AK1058" s="4" t="s">
        <v>6036</v>
      </c>
      <c r="AL1058" s="4">
        <v>1</v>
      </c>
      <c r="AM1058" s="4">
        <v>4</v>
      </c>
      <c r="AN1058" s="4">
        <v>1</v>
      </c>
      <c r="AO1058" s="4">
        <f t="shared" si="33"/>
        <v>1.0040100000000001</v>
      </c>
      <c r="AP1058" s="4">
        <v>1</v>
      </c>
      <c r="AQ1058" s="4">
        <v>0</v>
      </c>
      <c r="AR1058" s="4" t="s">
        <v>5856</v>
      </c>
      <c r="AS1058" s="4">
        <v>170800</v>
      </c>
      <c r="AT1058" s="4">
        <v>17080003</v>
      </c>
      <c r="AU1058" s="4" t="s">
        <v>5853</v>
      </c>
      <c r="AV1058" s="4" t="str">
        <f t="shared" si="34"/>
        <v>AB1</v>
      </c>
      <c r="AX1058" s="18"/>
      <c r="AZ1058" s="15"/>
      <c r="BA1058" s="4" t="s">
        <v>5896</v>
      </c>
      <c r="BB1058" s="4" t="s">
        <v>5824</v>
      </c>
      <c r="BC1058" s="4" t="s">
        <v>21</v>
      </c>
    </row>
    <row r="1059" spans="1:55" x14ac:dyDescent="0.3">
      <c r="A1059">
        <v>140</v>
      </c>
      <c r="B1059">
        <v>2</v>
      </c>
      <c r="C1059" t="s">
        <v>113</v>
      </c>
      <c r="D1059" s="16">
        <v>42487</v>
      </c>
      <c r="E1059" s="15" t="s">
        <v>16</v>
      </c>
      <c r="F1059" t="s">
        <v>17</v>
      </c>
      <c r="G1059" t="s">
        <v>114</v>
      </c>
      <c r="H1059" t="s">
        <v>123</v>
      </c>
      <c r="I1059" t="s">
        <v>116</v>
      </c>
      <c r="J1059" t="s">
        <v>21</v>
      </c>
      <c r="K1059">
        <v>87.004999999999995</v>
      </c>
      <c r="L1059">
        <v>92</v>
      </c>
      <c r="M1059">
        <v>46.226349949999999</v>
      </c>
      <c r="N1059">
        <v>-123.14777340000001</v>
      </c>
      <c r="O1059" t="s">
        <v>113</v>
      </c>
      <c r="P1059" s="27" t="s">
        <v>119</v>
      </c>
      <c r="U1059" s="15">
        <v>1</v>
      </c>
      <c r="V1059" s="15"/>
      <c r="W1059" s="15"/>
      <c r="X1059" s="17"/>
      <c r="Y1059" s="17"/>
      <c r="AA1059" s="17"/>
      <c r="AB1059" s="17"/>
      <c r="AC1059" s="17"/>
      <c r="AD1059" s="17"/>
      <c r="AE1059" s="17"/>
      <c r="AG1059" t="s">
        <v>6034</v>
      </c>
      <c r="AH1059">
        <v>1</v>
      </c>
      <c r="AI1059" t="s">
        <v>6035</v>
      </c>
      <c r="AJ1059" s="18" t="s">
        <v>6036</v>
      </c>
      <c r="AK1059" s="4" t="s">
        <v>6036</v>
      </c>
      <c r="AL1059" s="4">
        <v>1</v>
      </c>
      <c r="AM1059" s="4">
        <v>4</v>
      </c>
      <c r="AN1059" s="4">
        <v>1</v>
      </c>
      <c r="AO1059" s="4">
        <f t="shared" si="33"/>
        <v>1.0040100000000001</v>
      </c>
      <c r="AP1059" s="4">
        <v>1</v>
      </c>
      <c r="AQ1059" s="4">
        <v>0</v>
      </c>
      <c r="AR1059" s="4" t="s">
        <v>5856</v>
      </c>
      <c r="AS1059" s="4">
        <v>170800</v>
      </c>
      <c r="AT1059" s="4">
        <v>17080003</v>
      </c>
      <c r="AU1059" s="4" t="s">
        <v>5853</v>
      </c>
      <c r="AV1059" s="4" t="str">
        <f t="shared" si="34"/>
        <v>AB1</v>
      </c>
      <c r="AX1059" s="18"/>
      <c r="AZ1059" s="15"/>
      <c r="BA1059" s="4" t="s">
        <v>5896</v>
      </c>
      <c r="BB1059" s="4" t="s">
        <v>5824</v>
      </c>
      <c r="BC1059" s="4" t="s">
        <v>21</v>
      </c>
    </row>
    <row r="1060" spans="1:55" x14ac:dyDescent="0.3">
      <c r="A1060">
        <v>140</v>
      </c>
      <c r="B1060">
        <v>3</v>
      </c>
      <c r="C1060" t="s">
        <v>113</v>
      </c>
      <c r="D1060" s="16">
        <v>42487</v>
      </c>
      <c r="E1060" s="15" t="s">
        <v>16</v>
      </c>
      <c r="F1060" t="s">
        <v>17</v>
      </c>
      <c r="G1060" t="s">
        <v>114</v>
      </c>
      <c r="H1060" t="s">
        <v>124</v>
      </c>
      <c r="I1060" t="s">
        <v>116</v>
      </c>
      <c r="J1060" t="s">
        <v>21</v>
      </c>
      <c r="K1060">
        <v>87.004999999999995</v>
      </c>
      <c r="L1060">
        <v>92</v>
      </c>
      <c r="M1060">
        <v>46.226349949999999</v>
      </c>
      <c r="N1060">
        <v>-123.14777340000001</v>
      </c>
      <c r="O1060" t="s">
        <v>113</v>
      </c>
      <c r="P1060" s="27" t="s">
        <v>121</v>
      </c>
      <c r="U1060" s="15">
        <v>1</v>
      </c>
      <c r="V1060" s="15"/>
      <c r="W1060" s="15"/>
      <c r="X1060" s="17"/>
      <c r="Y1060" s="17"/>
      <c r="AA1060" s="17"/>
      <c r="AB1060" s="17"/>
      <c r="AC1060" s="17"/>
      <c r="AD1060" s="17"/>
      <c r="AE1060" s="17"/>
      <c r="AG1060" t="s">
        <v>6034</v>
      </c>
      <c r="AH1060">
        <v>1</v>
      </c>
      <c r="AI1060" t="s">
        <v>6035</v>
      </c>
      <c r="AJ1060" s="18" t="s">
        <v>6036</v>
      </c>
      <c r="AK1060" s="4" t="s">
        <v>6036</v>
      </c>
      <c r="AL1060" s="4">
        <v>1</v>
      </c>
      <c r="AM1060" s="4">
        <v>4</v>
      </c>
      <c r="AN1060" s="4">
        <v>1</v>
      </c>
      <c r="AO1060" s="4">
        <f t="shared" si="33"/>
        <v>1.0040100000000001</v>
      </c>
      <c r="AP1060" s="4">
        <v>1</v>
      </c>
      <c r="AQ1060" s="4">
        <v>0</v>
      </c>
      <c r="AR1060" s="4" t="s">
        <v>5856</v>
      </c>
      <c r="AS1060" s="4">
        <v>170800</v>
      </c>
      <c r="AT1060" s="4">
        <v>17080003</v>
      </c>
      <c r="AU1060" s="4" t="s">
        <v>5853</v>
      </c>
      <c r="AV1060" s="4" t="str">
        <f t="shared" si="34"/>
        <v>AB1</v>
      </c>
      <c r="AX1060" s="18"/>
      <c r="AZ1060" s="15"/>
      <c r="BA1060" s="4" t="s">
        <v>5896</v>
      </c>
      <c r="BB1060" s="4" t="s">
        <v>5824</v>
      </c>
      <c r="BC1060" s="4" t="s">
        <v>21</v>
      </c>
    </row>
    <row r="1061" spans="1:55" x14ac:dyDescent="0.3">
      <c r="A1061">
        <v>140</v>
      </c>
      <c r="B1061">
        <v>4</v>
      </c>
      <c r="C1061" t="s">
        <v>113</v>
      </c>
      <c r="D1061" s="16">
        <v>42487</v>
      </c>
      <c r="E1061" s="15" t="s">
        <v>16</v>
      </c>
      <c r="F1061" t="s">
        <v>17</v>
      </c>
      <c r="G1061" t="s">
        <v>114</v>
      </c>
      <c r="H1061" t="s">
        <v>124</v>
      </c>
      <c r="I1061" t="s">
        <v>116</v>
      </c>
      <c r="J1061" t="s">
        <v>21</v>
      </c>
      <c r="K1061">
        <v>87.004999999999995</v>
      </c>
      <c r="L1061">
        <v>92</v>
      </c>
      <c r="M1061">
        <v>46.226349949999999</v>
      </c>
      <c r="N1061">
        <v>-123.14777340000001</v>
      </c>
      <c r="O1061" t="s">
        <v>113</v>
      </c>
      <c r="P1061" s="27" t="s">
        <v>121</v>
      </c>
      <c r="U1061" s="15">
        <v>1</v>
      </c>
      <c r="V1061" s="15"/>
      <c r="W1061" s="15"/>
      <c r="X1061" s="17"/>
      <c r="Y1061" s="17"/>
      <c r="AA1061" s="17"/>
      <c r="AB1061" s="17"/>
      <c r="AC1061" s="17"/>
      <c r="AD1061" s="17"/>
      <c r="AE1061" s="17"/>
      <c r="AG1061" t="s">
        <v>6034</v>
      </c>
      <c r="AH1061">
        <v>1</v>
      </c>
      <c r="AI1061" t="s">
        <v>6035</v>
      </c>
      <c r="AJ1061" s="18" t="s">
        <v>6036</v>
      </c>
      <c r="AK1061" s="4" t="s">
        <v>6036</v>
      </c>
      <c r="AL1061" s="4">
        <v>1</v>
      </c>
      <c r="AM1061" s="4">
        <v>4</v>
      </c>
      <c r="AN1061" s="4">
        <v>1</v>
      </c>
      <c r="AO1061" s="4">
        <f t="shared" si="33"/>
        <v>1.0040100000000001</v>
      </c>
      <c r="AP1061" s="4">
        <v>1</v>
      </c>
      <c r="AQ1061" s="4">
        <v>0</v>
      </c>
      <c r="AR1061" s="4" t="s">
        <v>5856</v>
      </c>
      <c r="AS1061" s="4">
        <v>170800</v>
      </c>
      <c r="AT1061" s="4">
        <v>17080003</v>
      </c>
      <c r="AU1061" s="4" t="s">
        <v>5853</v>
      </c>
      <c r="AV1061" s="4" t="str">
        <f t="shared" si="34"/>
        <v>AB1</v>
      </c>
      <c r="AX1061" s="18"/>
      <c r="AZ1061" s="15"/>
      <c r="BA1061" s="4" t="s">
        <v>5896</v>
      </c>
      <c r="BB1061" s="4" t="s">
        <v>5824</v>
      </c>
      <c r="BC1061" s="4" t="s">
        <v>21</v>
      </c>
    </row>
    <row r="1062" spans="1:55" x14ac:dyDescent="0.3">
      <c r="A1062">
        <v>100</v>
      </c>
      <c r="B1062" t="s">
        <v>126</v>
      </c>
      <c r="C1062" t="s">
        <v>125</v>
      </c>
      <c r="D1062" s="16">
        <v>37158.603472222225</v>
      </c>
      <c r="E1062" s="16">
        <v>39027</v>
      </c>
      <c r="F1062" t="s">
        <v>17</v>
      </c>
      <c r="G1062" t="s">
        <v>127</v>
      </c>
      <c r="H1062" t="s">
        <v>115</v>
      </c>
      <c r="I1062" t="s">
        <v>128</v>
      </c>
      <c r="J1062" t="s">
        <v>21</v>
      </c>
      <c r="K1062">
        <v>87.003</v>
      </c>
      <c r="L1062">
        <v>90</v>
      </c>
      <c r="M1062">
        <v>46.21265339</v>
      </c>
      <c r="N1062">
        <v>-123.1473251</v>
      </c>
      <c r="O1062" t="s">
        <v>125</v>
      </c>
      <c r="P1062" s="27" t="s">
        <v>125</v>
      </c>
      <c r="U1062" s="15">
        <v>1</v>
      </c>
      <c r="V1062" s="15"/>
      <c r="W1062" s="15"/>
      <c r="X1062" s="17"/>
      <c r="Y1062" s="17"/>
      <c r="AA1062" s="17"/>
      <c r="AB1062" s="17"/>
      <c r="AC1062" s="17"/>
      <c r="AD1062" s="17"/>
      <c r="AE1062" s="17"/>
      <c r="AG1062" t="s">
        <v>6034</v>
      </c>
      <c r="AH1062">
        <v>1</v>
      </c>
      <c r="AI1062" t="s">
        <v>6035</v>
      </c>
      <c r="AJ1062" s="18" t="s">
        <v>6036</v>
      </c>
      <c r="AK1062" s="4" t="s">
        <v>6036</v>
      </c>
      <c r="AL1062" s="4">
        <v>1</v>
      </c>
      <c r="AM1062" s="4">
        <v>4</v>
      </c>
      <c r="AN1062" s="4">
        <v>1</v>
      </c>
      <c r="AO1062" s="4">
        <f t="shared" si="33"/>
        <v>1.0040100000000001</v>
      </c>
      <c r="AP1062" s="4">
        <v>0</v>
      </c>
      <c r="AQ1062" s="4">
        <v>0</v>
      </c>
      <c r="AR1062" s="4" t="s">
        <v>5856</v>
      </c>
      <c r="AS1062" s="4">
        <v>170800</v>
      </c>
      <c r="AT1062" s="4">
        <v>17080003</v>
      </c>
      <c r="AU1062" s="4" t="s">
        <v>5853</v>
      </c>
      <c r="AV1062" s="4" t="str">
        <f t="shared" si="34"/>
        <v>AB2</v>
      </c>
      <c r="AX1062" s="18"/>
      <c r="AZ1062" s="15"/>
      <c r="BB1062" s="4" t="s">
        <v>5667</v>
      </c>
      <c r="BC1062" s="4" t="s">
        <v>21</v>
      </c>
    </row>
    <row r="1063" spans="1:55" x14ac:dyDescent="0.3">
      <c r="A1063">
        <v>100</v>
      </c>
      <c r="B1063" t="s">
        <v>129</v>
      </c>
      <c r="C1063" t="s">
        <v>125</v>
      </c>
      <c r="D1063" s="16">
        <v>37158.603472222225</v>
      </c>
      <c r="E1063" s="16">
        <v>39027</v>
      </c>
      <c r="F1063" t="s">
        <v>17</v>
      </c>
      <c r="G1063" t="s">
        <v>127</v>
      </c>
      <c r="H1063" t="s">
        <v>118</v>
      </c>
      <c r="I1063" t="s">
        <v>128</v>
      </c>
      <c r="J1063" t="s">
        <v>21</v>
      </c>
      <c r="K1063">
        <v>87.003</v>
      </c>
      <c r="L1063">
        <v>90</v>
      </c>
      <c r="M1063">
        <v>46.21265339</v>
      </c>
      <c r="N1063">
        <v>-123.1473251</v>
      </c>
      <c r="O1063" t="s">
        <v>125</v>
      </c>
      <c r="P1063" s="27" t="s">
        <v>125</v>
      </c>
      <c r="U1063" s="15">
        <v>1</v>
      </c>
      <c r="V1063" s="15"/>
      <c r="W1063" s="15"/>
      <c r="X1063" s="17"/>
      <c r="Y1063" s="17"/>
      <c r="AA1063" s="17"/>
      <c r="AB1063" s="17"/>
      <c r="AC1063" s="17"/>
      <c r="AD1063" s="17"/>
      <c r="AE1063" s="17"/>
      <c r="AG1063" t="s">
        <v>6034</v>
      </c>
      <c r="AH1063">
        <v>1</v>
      </c>
      <c r="AI1063" t="s">
        <v>6035</v>
      </c>
      <c r="AJ1063" s="18" t="s">
        <v>6036</v>
      </c>
      <c r="AK1063" s="4" t="s">
        <v>6036</v>
      </c>
      <c r="AL1063" s="4">
        <v>1</v>
      </c>
      <c r="AM1063" s="4">
        <v>4</v>
      </c>
      <c r="AN1063" s="4">
        <v>1</v>
      </c>
      <c r="AO1063" s="4">
        <f t="shared" si="33"/>
        <v>1.0040100000000001</v>
      </c>
      <c r="AP1063" s="4">
        <v>0</v>
      </c>
      <c r="AQ1063" s="4">
        <v>0</v>
      </c>
      <c r="AR1063" s="4" t="s">
        <v>5856</v>
      </c>
      <c r="AS1063" s="4">
        <v>170800</v>
      </c>
      <c r="AT1063" s="4">
        <v>17080003</v>
      </c>
      <c r="AU1063" s="4" t="s">
        <v>5853</v>
      </c>
      <c r="AV1063" s="4" t="str">
        <f t="shared" si="34"/>
        <v>AB2</v>
      </c>
      <c r="AX1063" s="18"/>
      <c r="AZ1063" s="15"/>
      <c r="BB1063" s="4" t="s">
        <v>5667</v>
      </c>
      <c r="BC1063" s="4" t="s">
        <v>21</v>
      </c>
    </row>
    <row r="1064" spans="1:55" x14ac:dyDescent="0.3">
      <c r="A1064">
        <v>100</v>
      </c>
      <c r="B1064">
        <v>1</v>
      </c>
      <c r="C1064" t="s">
        <v>130</v>
      </c>
      <c r="D1064" s="16">
        <v>39904</v>
      </c>
      <c r="E1064" s="16">
        <v>40645.6875</v>
      </c>
      <c r="F1064" t="s">
        <v>17</v>
      </c>
      <c r="G1064" t="s">
        <v>131</v>
      </c>
      <c r="H1064" t="s">
        <v>132</v>
      </c>
      <c r="I1064" t="s">
        <v>133</v>
      </c>
      <c r="J1064" t="s">
        <v>21</v>
      </c>
      <c r="K1064">
        <v>87.001000000000005</v>
      </c>
      <c r="L1064">
        <v>88</v>
      </c>
      <c r="M1064">
        <v>46.19413642</v>
      </c>
      <c r="N1064">
        <v>-123.16692860000001</v>
      </c>
      <c r="O1064" t="s">
        <v>130</v>
      </c>
      <c r="P1064" s="27" t="s">
        <v>130</v>
      </c>
      <c r="U1064" s="15">
        <v>1</v>
      </c>
      <c r="V1064" s="15"/>
      <c r="W1064" s="15"/>
      <c r="X1064" s="17"/>
      <c r="Y1064" s="17"/>
      <c r="AA1064" s="17"/>
      <c r="AB1064" s="17"/>
      <c r="AC1064" s="17"/>
      <c r="AD1064" s="17"/>
      <c r="AE1064" s="17"/>
      <c r="AG1064" t="s">
        <v>6034</v>
      </c>
      <c r="AH1064">
        <v>1</v>
      </c>
      <c r="AI1064" t="s">
        <v>6035</v>
      </c>
      <c r="AJ1064" s="18" t="s">
        <v>6036</v>
      </c>
      <c r="AK1064" s="4" t="s">
        <v>6036</v>
      </c>
      <c r="AL1064" s="4">
        <v>1</v>
      </c>
      <c r="AM1064" s="4">
        <v>4</v>
      </c>
      <c r="AN1064" s="4">
        <v>1</v>
      </c>
      <c r="AO1064" s="4">
        <f t="shared" si="33"/>
        <v>1.0040100000000001</v>
      </c>
      <c r="AP1064" s="4">
        <v>1</v>
      </c>
      <c r="AQ1064" s="4">
        <v>0</v>
      </c>
      <c r="AR1064" s="4" t="s">
        <v>5856</v>
      </c>
      <c r="AS1064" s="4">
        <v>170800</v>
      </c>
      <c r="AT1064" s="4">
        <v>17080003</v>
      </c>
      <c r="AU1064" s="4" t="s">
        <v>5853</v>
      </c>
      <c r="AV1064" s="4" t="str">
        <f t="shared" si="34"/>
        <v>AB3</v>
      </c>
      <c r="AX1064" s="18"/>
      <c r="AZ1064" s="15"/>
      <c r="BA1064" s="4" t="s">
        <v>5896</v>
      </c>
      <c r="BB1064" s="4" t="s">
        <v>5824</v>
      </c>
      <c r="BC1064" s="4" t="s">
        <v>21</v>
      </c>
    </row>
    <row r="1065" spans="1:55" x14ac:dyDescent="0.3">
      <c r="A1065">
        <v>100</v>
      </c>
      <c r="B1065">
        <v>2</v>
      </c>
      <c r="C1065" t="s">
        <v>130</v>
      </c>
      <c r="D1065" s="16">
        <v>39904</v>
      </c>
      <c r="E1065" s="16">
        <v>40645.6875</v>
      </c>
      <c r="F1065" t="s">
        <v>17</v>
      </c>
      <c r="G1065" t="s">
        <v>131</v>
      </c>
      <c r="H1065" t="s">
        <v>132</v>
      </c>
      <c r="I1065" t="s">
        <v>133</v>
      </c>
      <c r="J1065" t="s">
        <v>21</v>
      </c>
      <c r="K1065">
        <v>87.001000000000005</v>
      </c>
      <c r="L1065">
        <v>88</v>
      </c>
      <c r="M1065">
        <v>46.19413642</v>
      </c>
      <c r="N1065">
        <v>-123.16692860000001</v>
      </c>
      <c r="O1065" t="s">
        <v>130</v>
      </c>
      <c r="P1065" s="27" t="s">
        <v>130</v>
      </c>
      <c r="U1065" s="15">
        <v>1</v>
      </c>
      <c r="V1065" s="15"/>
      <c r="W1065" s="15"/>
      <c r="X1065" s="17"/>
      <c r="Y1065" s="17"/>
      <c r="AA1065" s="17"/>
      <c r="AB1065" s="17"/>
      <c r="AC1065" s="17"/>
      <c r="AD1065" s="17"/>
      <c r="AE1065" s="17"/>
      <c r="AG1065" t="s">
        <v>6034</v>
      </c>
      <c r="AH1065">
        <v>1</v>
      </c>
      <c r="AI1065" t="s">
        <v>6035</v>
      </c>
      <c r="AJ1065" s="18" t="s">
        <v>6036</v>
      </c>
      <c r="AK1065" s="4" t="s">
        <v>6036</v>
      </c>
      <c r="AL1065" s="4">
        <v>1</v>
      </c>
      <c r="AM1065" s="4">
        <v>4</v>
      </c>
      <c r="AN1065" s="4">
        <v>1</v>
      </c>
      <c r="AO1065" s="4">
        <f t="shared" si="33"/>
        <v>1.0040100000000001</v>
      </c>
      <c r="AP1065" s="4">
        <v>1</v>
      </c>
      <c r="AQ1065" s="4">
        <v>0</v>
      </c>
      <c r="AR1065" s="4" t="s">
        <v>5856</v>
      </c>
      <c r="AS1065" s="4">
        <v>170800</v>
      </c>
      <c r="AT1065" s="4">
        <v>17080003</v>
      </c>
      <c r="AU1065" s="4" t="s">
        <v>5853</v>
      </c>
      <c r="AV1065" s="4" t="str">
        <f t="shared" si="34"/>
        <v>AB3</v>
      </c>
      <c r="AX1065" s="18"/>
      <c r="AZ1065" s="15"/>
      <c r="BA1065" s="4" t="s">
        <v>5896</v>
      </c>
      <c r="BB1065" s="4" t="s">
        <v>5824</v>
      </c>
      <c r="BC1065" s="4" t="s">
        <v>21</v>
      </c>
    </row>
    <row r="1066" spans="1:55" x14ac:dyDescent="0.3">
      <c r="A1066">
        <v>100</v>
      </c>
      <c r="B1066">
        <v>3</v>
      </c>
      <c r="C1066" t="s">
        <v>130</v>
      </c>
      <c r="D1066" s="16">
        <v>39904</v>
      </c>
      <c r="E1066" s="16">
        <v>40645.6875</v>
      </c>
      <c r="F1066" t="s">
        <v>17</v>
      </c>
      <c r="G1066" t="s">
        <v>131</v>
      </c>
      <c r="H1066" t="s">
        <v>132</v>
      </c>
      <c r="I1066" t="s">
        <v>133</v>
      </c>
      <c r="J1066" t="s">
        <v>21</v>
      </c>
      <c r="K1066">
        <v>87.001000000000005</v>
      </c>
      <c r="L1066">
        <v>88</v>
      </c>
      <c r="M1066">
        <v>46.19413642</v>
      </c>
      <c r="N1066">
        <v>-123.16692860000001</v>
      </c>
      <c r="O1066" t="s">
        <v>130</v>
      </c>
      <c r="P1066" s="27" t="s">
        <v>130</v>
      </c>
      <c r="U1066" s="15">
        <v>1</v>
      </c>
      <c r="V1066" s="15"/>
      <c r="W1066" s="15"/>
      <c r="X1066" s="17"/>
      <c r="Y1066" s="17"/>
      <c r="AA1066" s="17"/>
      <c r="AB1066" s="17"/>
      <c r="AC1066" s="17"/>
      <c r="AD1066" s="17"/>
      <c r="AE1066" s="17"/>
      <c r="AG1066" t="s">
        <v>6034</v>
      </c>
      <c r="AH1066">
        <v>1</v>
      </c>
      <c r="AI1066" t="s">
        <v>6035</v>
      </c>
      <c r="AJ1066" s="18" t="s">
        <v>6036</v>
      </c>
      <c r="AK1066" s="4" t="s">
        <v>6036</v>
      </c>
      <c r="AL1066" s="4">
        <v>1</v>
      </c>
      <c r="AM1066" s="4">
        <v>4</v>
      </c>
      <c r="AN1066" s="4">
        <v>1</v>
      </c>
      <c r="AO1066" s="4">
        <f t="shared" si="33"/>
        <v>1.0040100000000001</v>
      </c>
      <c r="AP1066" s="4">
        <v>1</v>
      </c>
      <c r="AQ1066" s="4">
        <v>0</v>
      </c>
      <c r="AR1066" s="4" t="s">
        <v>5856</v>
      </c>
      <c r="AS1066" s="4">
        <v>170800</v>
      </c>
      <c r="AT1066" s="4">
        <v>17080003</v>
      </c>
      <c r="AU1066" s="4" t="s">
        <v>5853</v>
      </c>
      <c r="AV1066" s="4" t="str">
        <f t="shared" si="34"/>
        <v>AB3</v>
      </c>
      <c r="AX1066" s="18"/>
      <c r="AZ1066" s="15"/>
      <c r="BA1066" s="4" t="s">
        <v>5896</v>
      </c>
      <c r="BB1066" s="4" t="s">
        <v>5824</v>
      </c>
      <c r="BC1066" s="4" t="s">
        <v>21</v>
      </c>
    </row>
    <row r="1067" spans="1:55" x14ac:dyDescent="0.3">
      <c r="A1067">
        <v>110</v>
      </c>
      <c r="B1067" t="s">
        <v>99</v>
      </c>
      <c r="C1067" t="s">
        <v>130</v>
      </c>
      <c r="D1067" s="16">
        <v>40645.6875</v>
      </c>
      <c r="E1067" s="15" t="s">
        <v>16</v>
      </c>
      <c r="F1067" t="s">
        <v>17</v>
      </c>
      <c r="G1067" t="s">
        <v>131</v>
      </c>
      <c r="H1067" t="s">
        <v>132</v>
      </c>
      <c r="I1067" t="s">
        <v>133</v>
      </c>
      <c r="J1067" t="s">
        <v>21</v>
      </c>
      <c r="K1067">
        <v>87.001000000000005</v>
      </c>
      <c r="L1067">
        <v>88</v>
      </c>
      <c r="M1067">
        <v>46.19413642</v>
      </c>
      <c r="N1067">
        <v>-123.16692860000001</v>
      </c>
      <c r="O1067" t="s">
        <v>130</v>
      </c>
      <c r="P1067" s="27" t="s">
        <v>130</v>
      </c>
      <c r="U1067" s="15">
        <v>1</v>
      </c>
      <c r="V1067" s="15"/>
      <c r="W1067" s="15"/>
      <c r="X1067" s="17"/>
      <c r="Y1067" s="17"/>
      <c r="AA1067" s="17"/>
      <c r="AB1067" s="17"/>
      <c r="AC1067" s="17"/>
      <c r="AD1067" s="17"/>
      <c r="AE1067" s="17"/>
      <c r="AG1067" t="s">
        <v>6034</v>
      </c>
      <c r="AH1067">
        <v>1</v>
      </c>
      <c r="AI1067" t="s">
        <v>6035</v>
      </c>
      <c r="AJ1067" s="18" t="s">
        <v>6036</v>
      </c>
      <c r="AK1067" s="4" t="s">
        <v>6036</v>
      </c>
      <c r="AL1067" s="4">
        <v>1</v>
      </c>
      <c r="AM1067" s="4">
        <v>4</v>
      </c>
      <c r="AN1067" s="4">
        <v>1</v>
      </c>
      <c r="AO1067" s="4">
        <f t="shared" si="33"/>
        <v>1.0040100000000001</v>
      </c>
      <c r="AP1067" s="4">
        <v>1</v>
      </c>
      <c r="AQ1067" s="4">
        <v>0</v>
      </c>
      <c r="AR1067" s="4" t="s">
        <v>5856</v>
      </c>
      <c r="AS1067" s="4">
        <v>170800</v>
      </c>
      <c r="AT1067" s="4">
        <v>17080003</v>
      </c>
      <c r="AU1067" s="4" t="s">
        <v>5853</v>
      </c>
      <c r="AV1067" s="4" t="str">
        <f t="shared" si="34"/>
        <v>AB3</v>
      </c>
      <c r="AX1067" s="18"/>
      <c r="AZ1067" s="15"/>
      <c r="BA1067" s="4" t="s">
        <v>5896</v>
      </c>
      <c r="BB1067" s="4" t="s">
        <v>5824</v>
      </c>
      <c r="BC1067" s="4" t="s">
        <v>21</v>
      </c>
    </row>
    <row r="1068" spans="1:55" x14ac:dyDescent="0.3">
      <c r="A1068">
        <v>110</v>
      </c>
      <c r="B1068" t="s">
        <v>105</v>
      </c>
      <c r="C1068" t="s">
        <v>130</v>
      </c>
      <c r="D1068" s="16">
        <v>40645.6875</v>
      </c>
      <c r="E1068" s="15" t="s">
        <v>16</v>
      </c>
      <c r="F1068" t="s">
        <v>17</v>
      </c>
      <c r="G1068" t="s">
        <v>131</v>
      </c>
      <c r="H1068" t="s">
        <v>132</v>
      </c>
      <c r="I1068" t="s">
        <v>133</v>
      </c>
      <c r="J1068" t="s">
        <v>21</v>
      </c>
      <c r="K1068">
        <v>87.001000000000005</v>
      </c>
      <c r="L1068">
        <v>88</v>
      </c>
      <c r="M1068">
        <v>46.19413642</v>
      </c>
      <c r="N1068">
        <v>-123.16692860000001</v>
      </c>
      <c r="O1068" t="s">
        <v>130</v>
      </c>
      <c r="P1068" s="27" t="s">
        <v>130</v>
      </c>
      <c r="U1068" s="15">
        <v>1</v>
      </c>
      <c r="V1068" s="15"/>
      <c r="W1068" s="15"/>
      <c r="X1068" s="17"/>
      <c r="Y1068" s="17"/>
      <c r="AA1068" s="17"/>
      <c r="AB1068" s="17"/>
      <c r="AC1068" s="17"/>
      <c r="AD1068" s="17"/>
      <c r="AE1068" s="17"/>
      <c r="AG1068" t="s">
        <v>6034</v>
      </c>
      <c r="AH1068">
        <v>1</v>
      </c>
      <c r="AI1068" t="s">
        <v>6035</v>
      </c>
      <c r="AJ1068" s="18" t="s">
        <v>6036</v>
      </c>
      <c r="AK1068" s="4" t="s">
        <v>6036</v>
      </c>
      <c r="AL1068" s="4">
        <v>1</v>
      </c>
      <c r="AM1068" s="4">
        <v>4</v>
      </c>
      <c r="AN1068" s="4">
        <v>1</v>
      </c>
      <c r="AO1068" s="4">
        <f t="shared" si="33"/>
        <v>1.0040100000000001</v>
      </c>
      <c r="AP1068" s="4">
        <v>1</v>
      </c>
      <c r="AQ1068" s="4">
        <v>0</v>
      </c>
      <c r="AR1068" s="4" t="s">
        <v>5856</v>
      </c>
      <c r="AS1068" s="4">
        <v>170800</v>
      </c>
      <c r="AT1068" s="4">
        <v>17080003</v>
      </c>
      <c r="AU1068" s="4" t="s">
        <v>5853</v>
      </c>
      <c r="AV1068" s="4" t="str">
        <f t="shared" si="34"/>
        <v>AB3</v>
      </c>
      <c r="AX1068" s="18"/>
      <c r="AZ1068" s="15"/>
      <c r="BA1068" s="4" t="s">
        <v>5896</v>
      </c>
      <c r="BB1068" s="4" t="s">
        <v>5824</v>
      </c>
      <c r="BC1068" s="4" t="s">
        <v>21</v>
      </c>
    </row>
    <row r="1069" spans="1:55" x14ac:dyDescent="0.3">
      <c r="A1069">
        <v>110</v>
      </c>
      <c r="B1069" t="s">
        <v>107</v>
      </c>
      <c r="C1069" t="s">
        <v>130</v>
      </c>
      <c r="D1069" s="16">
        <v>40645.6875</v>
      </c>
      <c r="E1069" s="15" t="s">
        <v>16</v>
      </c>
      <c r="F1069" t="s">
        <v>17</v>
      </c>
      <c r="G1069" t="s">
        <v>131</v>
      </c>
      <c r="H1069" t="s">
        <v>132</v>
      </c>
      <c r="I1069" t="s">
        <v>133</v>
      </c>
      <c r="J1069" t="s">
        <v>21</v>
      </c>
      <c r="K1069">
        <v>87.001000000000005</v>
      </c>
      <c r="L1069">
        <v>88</v>
      </c>
      <c r="M1069">
        <v>46.19413642</v>
      </c>
      <c r="N1069">
        <v>-123.16692860000001</v>
      </c>
      <c r="O1069" t="s">
        <v>130</v>
      </c>
      <c r="P1069" s="27" t="s">
        <v>130</v>
      </c>
      <c r="U1069" s="15">
        <v>1</v>
      </c>
      <c r="V1069" s="15"/>
      <c r="W1069" s="15"/>
      <c r="X1069" s="17"/>
      <c r="Y1069" s="17"/>
      <c r="AA1069" s="17"/>
      <c r="AB1069" s="17"/>
      <c r="AC1069" s="17"/>
      <c r="AD1069" s="17"/>
      <c r="AE1069" s="17"/>
      <c r="AG1069" t="s">
        <v>6034</v>
      </c>
      <c r="AH1069">
        <v>1</v>
      </c>
      <c r="AI1069" t="s">
        <v>6035</v>
      </c>
      <c r="AJ1069" s="18" t="s">
        <v>6036</v>
      </c>
      <c r="AK1069" s="4" t="s">
        <v>6036</v>
      </c>
      <c r="AL1069" s="4">
        <v>1</v>
      </c>
      <c r="AM1069" s="4">
        <v>4</v>
      </c>
      <c r="AN1069" s="4">
        <v>1</v>
      </c>
      <c r="AO1069" s="4">
        <f t="shared" si="33"/>
        <v>1.0040100000000001</v>
      </c>
      <c r="AP1069" s="4">
        <v>1</v>
      </c>
      <c r="AQ1069" s="4">
        <v>0</v>
      </c>
      <c r="AR1069" s="4" t="s">
        <v>5856</v>
      </c>
      <c r="AS1069" s="4">
        <v>170800</v>
      </c>
      <c r="AT1069" s="4">
        <v>17080003</v>
      </c>
      <c r="AU1069" s="4" t="s">
        <v>5853</v>
      </c>
      <c r="AV1069" s="4" t="str">
        <f t="shared" si="34"/>
        <v>AB3</v>
      </c>
      <c r="AX1069" s="18"/>
      <c r="AZ1069" s="15"/>
      <c r="BA1069" s="4" t="s">
        <v>5896</v>
      </c>
      <c r="BB1069" s="4" t="s">
        <v>5824</v>
      </c>
      <c r="BC1069" s="4" t="s">
        <v>21</v>
      </c>
    </row>
    <row r="1070" spans="1:55" x14ac:dyDescent="0.3">
      <c r="A1070">
        <v>110</v>
      </c>
      <c r="B1070" t="s">
        <v>110</v>
      </c>
      <c r="C1070" t="s">
        <v>130</v>
      </c>
      <c r="D1070" s="16">
        <v>40645.6875</v>
      </c>
      <c r="E1070" s="15" t="s">
        <v>16</v>
      </c>
      <c r="F1070" t="s">
        <v>17</v>
      </c>
      <c r="G1070" t="s">
        <v>131</v>
      </c>
      <c r="H1070" t="s">
        <v>132</v>
      </c>
      <c r="I1070" t="s">
        <v>133</v>
      </c>
      <c r="J1070" t="s">
        <v>21</v>
      </c>
      <c r="K1070">
        <v>87.001000000000005</v>
      </c>
      <c r="L1070">
        <v>88</v>
      </c>
      <c r="M1070">
        <v>46.19413642</v>
      </c>
      <c r="N1070">
        <v>-123.16692860000001</v>
      </c>
      <c r="O1070" t="s">
        <v>130</v>
      </c>
      <c r="P1070" s="27" t="s">
        <v>130</v>
      </c>
      <c r="U1070" s="15">
        <v>1</v>
      </c>
      <c r="V1070" s="15"/>
      <c r="W1070" s="15"/>
      <c r="X1070" s="17"/>
      <c r="Y1070" s="17"/>
      <c r="AA1070" s="17"/>
      <c r="AB1070" s="17"/>
      <c r="AC1070" s="17"/>
      <c r="AD1070" s="17"/>
      <c r="AE1070" s="17"/>
      <c r="AG1070" t="s">
        <v>6034</v>
      </c>
      <c r="AH1070">
        <v>1</v>
      </c>
      <c r="AI1070" t="s">
        <v>6035</v>
      </c>
      <c r="AJ1070" s="18" t="s">
        <v>6036</v>
      </c>
      <c r="AK1070" s="4" t="s">
        <v>6036</v>
      </c>
      <c r="AL1070" s="4">
        <v>1</v>
      </c>
      <c r="AM1070" s="4">
        <v>4</v>
      </c>
      <c r="AN1070" s="4">
        <v>1</v>
      </c>
      <c r="AO1070" s="4">
        <f t="shared" si="33"/>
        <v>1.0040100000000001</v>
      </c>
      <c r="AP1070" s="4">
        <v>1</v>
      </c>
      <c r="AQ1070" s="4">
        <v>0</v>
      </c>
      <c r="AR1070" s="4" t="s">
        <v>5856</v>
      </c>
      <c r="AS1070" s="4">
        <v>170800</v>
      </c>
      <c r="AT1070" s="4">
        <v>17080003</v>
      </c>
      <c r="AU1070" s="4" t="s">
        <v>5853</v>
      </c>
      <c r="AV1070" s="4" t="str">
        <f t="shared" si="34"/>
        <v>AB3</v>
      </c>
      <c r="AX1070" s="18"/>
      <c r="AZ1070" s="15"/>
      <c r="BA1070" s="4" t="s">
        <v>5896</v>
      </c>
      <c r="BB1070" s="4" t="s">
        <v>5824</v>
      </c>
      <c r="BC1070" s="4" t="s">
        <v>21</v>
      </c>
    </row>
    <row r="1071" spans="1:55" x14ac:dyDescent="0.3">
      <c r="A1071">
        <v>100</v>
      </c>
      <c r="B1071" t="s">
        <v>99</v>
      </c>
      <c r="C1071" t="s">
        <v>134</v>
      </c>
      <c r="D1071" s="16">
        <v>38455</v>
      </c>
      <c r="E1071" s="15" t="s">
        <v>16</v>
      </c>
      <c r="F1071" t="s">
        <v>17</v>
      </c>
      <c r="G1071" t="s">
        <v>135</v>
      </c>
      <c r="H1071" t="s">
        <v>136</v>
      </c>
      <c r="I1071" t="s">
        <v>137</v>
      </c>
      <c r="J1071" t="s">
        <v>138</v>
      </c>
      <c r="K1071">
        <v>87.004999999999995</v>
      </c>
      <c r="L1071">
        <v>92</v>
      </c>
      <c r="M1071">
        <v>46.22634</v>
      </c>
      <c r="N1071">
        <v>-123.14888999999999</v>
      </c>
      <c r="O1071" t="s">
        <v>134</v>
      </c>
      <c r="P1071" s="27" t="s">
        <v>134</v>
      </c>
      <c r="U1071" s="15">
        <v>1</v>
      </c>
      <c r="V1071" s="15"/>
      <c r="W1071" s="15"/>
      <c r="X1071" s="17"/>
      <c r="Y1071" s="17"/>
      <c r="AA1071" s="17"/>
      <c r="AB1071" s="17"/>
      <c r="AC1071" s="17"/>
      <c r="AD1071" s="17"/>
      <c r="AE1071" s="17"/>
      <c r="AG1071" t="s">
        <v>6034</v>
      </c>
      <c r="AH1071">
        <v>1</v>
      </c>
      <c r="AI1071" t="s">
        <v>6035</v>
      </c>
      <c r="AJ1071" s="18" t="s">
        <v>6036</v>
      </c>
      <c r="AK1071" s="4" t="s">
        <v>6036</v>
      </c>
      <c r="AL1071" s="4">
        <v>1</v>
      </c>
      <c r="AM1071" s="4">
        <v>4</v>
      </c>
      <c r="AN1071" s="4">
        <v>1</v>
      </c>
      <c r="AO1071" s="4">
        <f t="shared" si="33"/>
        <v>1.0040100000000001</v>
      </c>
      <c r="AP1071" s="4">
        <v>1</v>
      </c>
      <c r="AQ1071" s="4">
        <v>0</v>
      </c>
      <c r="AR1071" s="4" t="s">
        <v>5856</v>
      </c>
      <c r="AS1071" s="4">
        <v>170800</v>
      </c>
      <c r="AT1071" s="4">
        <v>17080003</v>
      </c>
      <c r="AU1071" s="4" t="s">
        <v>5853</v>
      </c>
      <c r="AV1071" s="4" t="str">
        <f t="shared" si="34"/>
        <v>AB4</v>
      </c>
      <c r="AX1071" s="18"/>
      <c r="AZ1071" s="15"/>
      <c r="BA1071" s="4" t="s">
        <v>5896</v>
      </c>
      <c r="BB1071" s="4" t="s">
        <v>5824</v>
      </c>
      <c r="BC1071" s="4" t="s">
        <v>138</v>
      </c>
    </row>
    <row r="1072" spans="1:55" x14ac:dyDescent="0.3">
      <c r="A1072">
        <v>100</v>
      </c>
      <c r="B1072" t="s">
        <v>105</v>
      </c>
      <c r="C1072" t="s">
        <v>134</v>
      </c>
      <c r="D1072" s="16">
        <v>38455</v>
      </c>
      <c r="E1072" s="15" t="s">
        <v>16</v>
      </c>
      <c r="F1072" t="s">
        <v>17</v>
      </c>
      <c r="G1072" t="s">
        <v>135</v>
      </c>
      <c r="H1072" t="s">
        <v>136</v>
      </c>
      <c r="I1072" t="s">
        <v>137</v>
      </c>
      <c r="J1072" t="s">
        <v>138</v>
      </c>
      <c r="K1072">
        <v>87.004999999999995</v>
      </c>
      <c r="L1072">
        <v>92</v>
      </c>
      <c r="M1072">
        <v>46.22634</v>
      </c>
      <c r="N1072">
        <v>-123.14888999999999</v>
      </c>
      <c r="O1072" t="s">
        <v>134</v>
      </c>
      <c r="P1072" s="27" t="s">
        <v>134</v>
      </c>
      <c r="U1072" s="15">
        <v>1</v>
      </c>
      <c r="V1072" s="15"/>
      <c r="W1072" s="15"/>
      <c r="X1072" s="17"/>
      <c r="Y1072" s="17"/>
      <c r="AA1072" s="17"/>
      <c r="AB1072" s="17"/>
      <c r="AC1072" s="17"/>
      <c r="AD1072" s="17"/>
      <c r="AE1072" s="17"/>
      <c r="AG1072" t="s">
        <v>6034</v>
      </c>
      <c r="AH1072">
        <v>1</v>
      </c>
      <c r="AI1072" t="s">
        <v>6035</v>
      </c>
      <c r="AJ1072" s="18" t="s">
        <v>6036</v>
      </c>
      <c r="AK1072" s="4" t="s">
        <v>6036</v>
      </c>
      <c r="AL1072" s="4">
        <v>1</v>
      </c>
      <c r="AM1072" s="4">
        <v>4</v>
      </c>
      <c r="AN1072" s="4">
        <v>1</v>
      </c>
      <c r="AO1072" s="4">
        <f t="shared" si="33"/>
        <v>1.0040100000000001</v>
      </c>
      <c r="AP1072" s="4">
        <v>1</v>
      </c>
      <c r="AQ1072" s="4">
        <v>0</v>
      </c>
      <c r="AR1072" s="4" t="s">
        <v>5856</v>
      </c>
      <c r="AS1072" s="4">
        <v>170800</v>
      </c>
      <c r="AT1072" s="4">
        <v>17080003</v>
      </c>
      <c r="AU1072" s="4" t="s">
        <v>5853</v>
      </c>
      <c r="AV1072" s="4" t="str">
        <f t="shared" si="34"/>
        <v>AB4</v>
      </c>
      <c r="AX1072" s="18"/>
      <c r="AZ1072" s="15"/>
      <c r="BA1072" s="4" t="s">
        <v>5896</v>
      </c>
      <c r="BB1072" s="4" t="s">
        <v>5824</v>
      </c>
      <c r="BC1072" s="4" t="s">
        <v>138</v>
      </c>
    </row>
    <row r="1073" spans="1:55" x14ac:dyDescent="0.3">
      <c r="A1073">
        <v>100</v>
      </c>
      <c r="B1073" t="s">
        <v>71</v>
      </c>
      <c r="C1073" t="s">
        <v>156</v>
      </c>
      <c r="D1073" s="16">
        <v>41699</v>
      </c>
      <c r="E1073" s="15" t="s">
        <v>16</v>
      </c>
      <c r="F1073" t="s">
        <v>17</v>
      </c>
      <c r="G1073" t="s">
        <v>157</v>
      </c>
      <c r="H1073" t="s">
        <v>158</v>
      </c>
      <c r="I1073" t="s">
        <v>159</v>
      </c>
      <c r="J1073" t="s">
        <v>21</v>
      </c>
      <c r="K1073" t="s">
        <v>160</v>
      </c>
      <c r="L1073">
        <v>945</v>
      </c>
      <c r="M1073">
        <v>48.658578400000003</v>
      </c>
      <c r="N1073">
        <v>-119.476197</v>
      </c>
      <c r="O1073" t="s">
        <v>156</v>
      </c>
      <c r="P1073" s="27" t="s">
        <v>156</v>
      </c>
      <c r="U1073" s="15">
        <v>1</v>
      </c>
      <c r="V1073" s="15"/>
      <c r="W1073" s="15"/>
      <c r="X1073" s="17"/>
      <c r="Y1073" s="17"/>
      <c r="AA1073" s="17"/>
      <c r="AB1073" s="17"/>
      <c r="AC1073" s="17"/>
      <c r="AD1073" s="17"/>
      <c r="AE1073" s="17"/>
      <c r="AG1073" t="s">
        <v>6034</v>
      </c>
      <c r="AH1073">
        <v>1</v>
      </c>
      <c r="AI1073" t="s">
        <v>6035</v>
      </c>
      <c r="AJ1073" s="18" t="s">
        <v>6036</v>
      </c>
      <c r="AK1073" s="4" t="s">
        <v>6036</v>
      </c>
      <c r="AL1073" s="4">
        <v>1</v>
      </c>
      <c r="AM1073" s="4">
        <v>4</v>
      </c>
      <c r="AN1073" s="4">
        <v>1</v>
      </c>
      <c r="AO1073" s="4">
        <f t="shared" si="33"/>
        <v>1.0040100000000001</v>
      </c>
      <c r="AP1073" s="4">
        <v>1</v>
      </c>
      <c r="AQ1073" s="4">
        <v>0</v>
      </c>
      <c r="AR1073" s="4" t="s">
        <v>5652</v>
      </c>
      <c r="AS1073" s="4">
        <v>170200</v>
      </c>
      <c r="AT1073" s="4">
        <v>17020006</v>
      </c>
      <c r="AU1073" s="4" t="s">
        <v>5663</v>
      </c>
      <c r="AV1073" s="4" t="str">
        <f t="shared" si="34"/>
        <v>AEN</v>
      </c>
      <c r="AX1073" s="18"/>
      <c r="AZ1073" s="15"/>
      <c r="BB1073" s="4" t="s">
        <v>5662</v>
      </c>
      <c r="BC1073" s="4" t="s">
        <v>21</v>
      </c>
    </row>
    <row r="1074" spans="1:55" x14ac:dyDescent="0.3">
      <c r="A1074">
        <v>100</v>
      </c>
      <c r="B1074">
        <v>11</v>
      </c>
      <c r="C1074" t="s">
        <v>174</v>
      </c>
      <c r="D1074" s="16">
        <v>40126</v>
      </c>
      <c r="E1074" s="15" t="s">
        <v>16</v>
      </c>
      <c r="F1074" t="s">
        <v>17</v>
      </c>
      <c r="G1074" t="s">
        <v>176</v>
      </c>
      <c r="H1074" t="s">
        <v>177</v>
      </c>
      <c r="I1074" t="s">
        <v>178</v>
      </c>
      <c r="J1074" t="s">
        <v>21</v>
      </c>
      <c r="K1074" t="s">
        <v>179</v>
      </c>
      <c r="L1074">
        <v>957</v>
      </c>
      <c r="M1074">
        <v>48.758344889999996</v>
      </c>
      <c r="N1074">
        <v>-119.4084203</v>
      </c>
      <c r="O1074" t="s">
        <v>174</v>
      </c>
      <c r="P1074" s="27" t="s">
        <v>175</v>
      </c>
      <c r="U1074" s="15">
        <v>1</v>
      </c>
      <c r="V1074" s="15"/>
      <c r="W1074" s="15"/>
      <c r="X1074" s="17"/>
      <c r="Y1074" s="17"/>
      <c r="AA1074" s="17"/>
      <c r="AB1074" s="17"/>
      <c r="AC1074" s="17"/>
      <c r="AD1074" s="17"/>
      <c r="AE1074" s="17"/>
      <c r="AG1074" t="s">
        <v>6034</v>
      </c>
      <c r="AH1074">
        <v>1</v>
      </c>
      <c r="AI1074" t="s">
        <v>6035</v>
      </c>
      <c r="AJ1074" s="18" t="s">
        <v>6036</v>
      </c>
      <c r="AK1074" s="4" t="s">
        <v>6036</v>
      </c>
      <c r="AL1074" s="4">
        <v>1</v>
      </c>
      <c r="AM1074" s="4">
        <v>4</v>
      </c>
      <c r="AN1074" s="4">
        <v>1</v>
      </c>
      <c r="AO1074" s="4">
        <f t="shared" si="33"/>
        <v>1.0040100000000001</v>
      </c>
      <c r="AP1074" s="4">
        <v>1</v>
      </c>
      <c r="AQ1074" s="4">
        <v>0</v>
      </c>
      <c r="AR1074" s="4" t="s">
        <v>5652</v>
      </c>
      <c r="AS1074" s="4">
        <v>170200</v>
      </c>
      <c r="AT1074" s="4">
        <v>17020006</v>
      </c>
      <c r="AU1074" s="4" t="s">
        <v>5663</v>
      </c>
      <c r="AV1074" s="4" t="str">
        <f t="shared" si="34"/>
        <v>ANT</v>
      </c>
      <c r="AX1074" s="18"/>
      <c r="AZ1074" s="15"/>
      <c r="BB1074" s="4" t="s">
        <v>5662</v>
      </c>
      <c r="BC1074" s="4" t="s">
        <v>21</v>
      </c>
    </row>
    <row r="1075" spans="1:55" x14ac:dyDescent="0.3">
      <c r="A1075">
        <v>100</v>
      </c>
      <c r="B1075">
        <v>12</v>
      </c>
      <c r="C1075" t="s">
        <v>174</v>
      </c>
      <c r="D1075" s="16">
        <v>40126</v>
      </c>
      <c r="E1075" s="15" t="s">
        <v>16</v>
      </c>
      <c r="F1075" t="s">
        <v>17</v>
      </c>
      <c r="G1075" t="s">
        <v>176</v>
      </c>
      <c r="H1075" t="s">
        <v>180</v>
      </c>
      <c r="I1075" t="s">
        <v>178</v>
      </c>
      <c r="J1075" t="s">
        <v>21</v>
      </c>
      <c r="K1075" t="s">
        <v>179</v>
      </c>
      <c r="L1075">
        <v>957</v>
      </c>
      <c r="M1075">
        <v>48.758344889999996</v>
      </c>
      <c r="N1075">
        <v>-119.4084203</v>
      </c>
      <c r="O1075" t="s">
        <v>174</v>
      </c>
      <c r="P1075" s="27" t="s">
        <v>175</v>
      </c>
      <c r="U1075" s="15">
        <v>1</v>
      </c>
      <c r="V1075" s="15"/>
      <c r="W1075" s="15"/>
      <c r="X1075" s="17"/>
      <c r="Y1075" s="17"/>
      <c r="AA1075" s="17"/>
      <c r="AB1075" s="17"/>
      <c r="AC1075" s="17"/>
      <c r="AD1075" s="17"/>
      <c r="AE1075" s="17"/>
      <c r="AG1075" t="s">
        <v>6034</v>
      </c>
      <c r="AH1075">
        <v>1</v>
      </c>
      <c r="AI1075" t="s">
        <v>6035</v>
      </c>
      <c r="AJ1075" s="18" t="s">
        <v>6036</v>
      </c>
      <c r="AK1075" s="4" t="s">
        <v>6036</v>
      </c>
      <c r="AL1075" s="4">
        <v>1</v>
      </c>
      <c r="AM1075" s="4">
        <v>4</v>
      </c>
      <c r="AN1075" s="4">
        <v>1</v>
      </c>
      <c r="AO1075" s="4">
        <f t="shared" si="33"/>
        <v>1.0040100000000001</v>
      </c>
      <c r="AP1075" s="4">
        <v>1</v>
      </c>
      <c r="AQ1075" s="4">
        <v>0</v>
      </c>
      <c r="AR1075" s="4" t="s">
        <v>5652</v>
      </c>
      <c r="AS1075" s="4">
        <v>170200</v>
      </c>
      <c r="AT1075" s="4">
        <v>17020006</v>
      </c>
      <c r="AU1075" s="4" t="s">
        <v>5663</v>
      </c>
      <c r="AV1075" s="4" t="str">
        <f t="shared" si="34"/>
        <v>ANT</v>
      </c>
      <c r="AX1075" s="18"/>
      <c r="AZ1075" s="15"/>
      <c r="BB1075" s="4" t="s">
        <v>5662</v>
      </c>
      <c r="BC1075" s="4" t="s">
        <v>21</v>
      </c>
    </row>
    <row r="1076" spans="1:55" x14ac:dyDescent="0.3">
      <c r="A1076">
        <v>100</v>
      </c>
      <c r="B1076">
        <v>13</v>
      </c>
      <c r="C1076" t="s">
        <v>174</v>
      </c>
      <c r="D1076" s="16">
        <v>40126</v>
      </c>
      <c r="E1076" s="15" t="s">
        <v>16</v>
      </c>
      <c r="F1076" t="s">
        <v>17</v>
      </c>
      <c r="G1076" t="s">
        <v>176</v>
      </c>
      <c r="H1076" t="s">
        <v>181</v>
      </c>
      <c r="I1076" t="s">
        <v>178</v>
      </c>
      <c r="J1076" t="s">
        <v>21</v>
      </c>
      <c r="K1076" t="s">
        <v>179</v>
      </c>
      <c r="L1076">
        <v>957</v>
      </c>
      <c r="M1076">
        <v>48.758344889999996</v>
      </c>
      <c r="N1076">
        <v>-119.4084203</v>
      </c>
      <c r="O1076" t="s">
        <v>174</v>
      </c>
      <c r="P1076" s="27" t="s">
        <v>175</v>
      </c>
      <c r="U1076" s="15">
        <v>1</v>
      </c>
      <c r="V1076" s="15"/>
      <c r="W1076" s="15"/>
      <c r="X1076" s="17"/>
      <c r="Y1076" s="17"/>
      <c r="AA1076" s="17"/>
      <c r="AB1076" s="17"/>
      <c r="AC1076" s="17"/>
      <c r="AD1076" s="17"/>
      <c r="AE1076" s="17"/>
      <c r="AG1076" t="s">
        <v>6034</v>
      </c>
      <c r="AH1076">
        <v>1</v>
      </c>
      <c r="AI1076" t="s">
        <v>6035</v>
      </c>
      <c r="AJ1076" s="18" t="s">
        <v>6036</v>
      </c>
      <c r="AK1076" s="4" t="s">
        <v>6036</v>
      </c>
      <c r="AL1076" s="4">
        <v>1</v>
      </c>
      <c r="AM1076" s="4">
        <v>4</v>
      </c>
      <c r="AN1076" s="4">
        <v>1</v>
      </c>
      <c r="AO1076" s="4">
        <f t="shared" si="33"/>
        <v>1.0040100000000001</v>
      </c>
      <c r="AP1076" s="4">
        <v>1</v>
      </c>
      <c r="AQ1076" s="4">
        <v>0</v>
      </c>
      <c r="AR1076" s="4" t="s">
        <v>5652</v>
      </c>
      <c r="AS1076" s="4">
        <v>170200</v>
      </c>
      <c r="AT1076" s="4">
        <v>17020006</v>
      </c>
      <c r="AU1076" s="4" t="s">
        <v>5663</v>
      </c>
      <c r="AV1076" s="4" t="str">
        <f t="shared" si="34"/>
        <v>ANT</v>
      </c>
      <c r="AX1076" s="18"/>
      <c r="AZ1076" s="15"/>
      <c r="BB1076" s="4" t="s">
        <v>5662</v>
      </c>
      <c r="BC1076" s="4" t="s">
        <v>21</v>
      </c>
    </row>
    <row r="1077" spans="1:55" x14ac:dyDescent="0.3">
      <c r="A1077">
        <v>100</v>
      </c>
      <c r="B1077">
        <v>14</v>
      </c>
      <c r="C1077" t="s">
        <v>174</v>
      </c>
      <c r="D1077" s="16">
        <v>40126</v>
      </c>
      <c r="E1077" s="15" t="s">
        <v>16</v>
      </c>
      <c r="F1077" t="s">
        <v>17</v>
      </c>
      <c r="G1077" t="s">
        <v>176</v>
      </c>
      <c r="H1077" t="s">
        <v>183</v>
      </c>
      <c r="I1077" t="s">
        <v>178</v>
      </c>
      <c r="J1077" t="s">
        <v>21</v>
      </c>
      <c r="K1077" t="s">
        <v>179</v>
      </c>
      <c r="L1077">
        <v>957</v>
      </c>
      <c r="M1077">
        <v>48.758344889999996</v>
      </c>
      <c r="N1077">
        <v>-119.4084203</v>
      </c>
      <c r="O1077" t="s">
        <v>174</v>
      </c>
      <c r="P1077" s="27" t="s">
        <v>182</v>
      </c>
      <c r="U1077" s="15">
        <v>1</v>
      </c>
      <c r="V1077" s="15"/>
      <c r="W1077" s="15"/>
      <c r="X1077" s="17"/>
      <c r="Y1077" s="17"/>
      <c r="AA1077" s="17"/>
      <c r="AB1077" s="17"/>
      <c r="AC1077" s="17"/>
      <c r="AD1077" s="17"/>
      <c r="AE1077" s="17"/>
      <c r="AG1077" t="s">
        <v>6034</v>
      </c>
      <c r="AH1077">
        <v>1</v>
      </c>
      <c r="AI1077" t="s">
        <v>6035</v>
      </c>
      <c r="AJ1077" s="18" t="s">
        <v>6036</v>
      </c>
      <c r="AK1077" s="4" t="s">
        <v>6036</v>
      </c>
      <c r="AL1077" s="4">
        <v>1</v>
      </c>
      <c r="AM1077" s="4">
        <v>4</v>
      </c>
      <c r="AN1077" s="4">
        <v>1</v>
      </c>
      <c r="AO1077" s="4">
        <f t="shared" si="33"/>
        <v>1.0040100000000001</v>
      </c>
      <c r="AP1077" s="4">
        <v>1</v>
      </c>
      <c r="AQ1077" s="4">
        <v>0</v>
      </c>
      <c r="AR1077" s="4" t="s">
        <v>5652</v>
      </c>
      <c r="AS1077" s="4">
        <v>170200</v>
      </c>
      <c r="AT1077" s="4">
        <v>17020006</v>
      </c>
      <c r="AU1077" s="4" t="s">
        <v>5663</v>
      </c>
      <c r="AV1077" s="4" t="str">
        <f t="shared" si="34"/>
        <v>ANT</v>
      </c>
      <c r="AX1077" s="18"/>
      <c r="AZ1077" s="15"/>
      <c r="BB1077" s="4" t="s">
        <v>5662</v>
      </c>
      <c r="BC1077" s="4" t="s">
        <v>21</v>
      </c>
    </row>
    <row r="1078" spans="1:55" x14ac:dyDescent="0.3">
      <c r="A1078">
        <v>100</v>
      </c>
      <c r="B1078">
        <v>1</v>
      </c>
      <c r="C1078" t="s">
        <v>184</v>
      </c>
      <c r="D1078" s="16">
        <v>37672.691666666666</v>
      </c>
      <c r="E1078" s="16">
        <v>37833</v>
      </c>
      <c r="F1078" t="s">
        <v>17</v>
      </c>
      <c r="G1078" t="s">
        <v>185</v>
      </c>
      <c r="H1078" t="s">
        <v>186</v>
      </c>
      <c r="I1078" t="s">
        <v>187</v>
      </c>
      <c r="J1078" t="s">
        <v>188</v>
      </c>
      <c r="K1078">
        <v>234</v>
      </c>
      <c r="L1078">
        <v>234</v>
      </c>
      <c r="M1078">
        <v>45.641461999999997</v>
      </c>
      <c r="N1078">
        <v>-121.94612499999999</v>
      </c>
      <c r="O1078" t="s">
        <v>184</v>
      </c>
      <c r="P1078" s="27" t="s">
        <v>184</v>
      </c>
      <c r="U1078" s="15">
        <v>1</v>
      </c>
      <c r="V1078" s="15"/>
      <c r="W1078" s="15"/>
      <c r="X1078" s="17"/>
      <c r="Y1078" s="17"/>
      <c r="AA1078" s="17"/>
      <c r="AB1078" s="17"/>
      <c r="AC1078" s="17"/>
      <c r="AD1078" s="17"/>
      <c r="AE1078" s="17"/>
      <c r="AG1078" t="s">
        <v>6034</v>
      </c>
      <c r="AH1078">
        <v>1</v>
      </c>
      <c r="AI1078" t="s">
        <v>6035</v>
      </c>
      <c r="AJ1078" s="18" t="s">
        <v>6036</v>
      </c>
      <c r="AK1078" s="4" t="s">
        <v>6036</v>
      </c>
      <c r="AL1078" s="4">
        <v>1</v>
      </c>
      <c r="AM1078" s="4">
        <v>4</v>
      </c>
      <c r="AN1078" s="4">
        <v>1</v>
      </c>
      <c r="AO1078" s="4">
        <f t="shared" si="33"/>
        <v>1.0040100000000001</v>
      </c>
      <c r="AP1078" s="4">
        <v>0</v>
      </c>
      <c r="AQ1078" s="4">
        <v>1</v>
      </c>
      <c r="AR1078" s="4" t="s">
        <v>5856</v>
      </c>
      <c r="AS1078" s="4">
        <v>170800</v>
      </c>
      <c r="AT1078" s="4">
        <v>17080001</v>
      </c>
      <c r="AU1078" s="4" t="s">
        <v>5849</v>
      </c>
      <c r="AV1078" s="4" t="str">
        <f t="shared" si="34"/>
        <v>B1J</v>
      </c>
      <c r="AX1078" s="18"/>
      <c r="AZ1078" s="15"/>
      <c r="BB1078" s="4" t="s">
        <v>5691</v>
      </c>
      <c r="BC1078" s="4" t="s">
        <v>188</v>
      </c>
    </row>
    <row r="1079" spans="1:55" x14ac:dyDescent="0.3">
      <c r="A1079">
        <v>100</v>
      </c>
      <c r="B1079">
        <v>2</v>
      </c>
      <c r="C1079" t="s">
        <v>184</v>
      </c>
      <c r="D1079" s="16">
        <v>37672.691666666666</v>
      </c>
      <c r="E1079" s="16">
        <v>37833</v>
      </c>
      <c r="F1079" t="s">
        <v>17</v>
      </c>
      <c r="G1079" t="s">
        <v>185</v>
      </c>
      <c r="H1079" t="s">
        <v>186</v>
      </c>
      <c r="I1079" t="s">
        <v>187</v>
      </c>
      <c r="J1079" t="s">
        <v>188</v>
      </c>
      <c r="K1079">
        <v>234</v>
      </c>
      <c r="L1079">
        <v>234</v>
      </c>
      <c r="M1079">
        <v>45.641461999999997</v>
      </c>
      <c r="N1079">
        <v>-121.94612499999999</v>
      </c>
      <c r="O1079" t="s">
        <v>184</v>
      </c>
      <c r="P1079" s="27" t="s">
        <v>184</v>
      </c>
      <c r="U1079" s="15">
        <v>1</v>
      </c>
      <c r="V1079" s="15"/>
      <c r="W1079" s="15"/>
      <c r="X1079" s="17"/>
      <c r="Y1079" s="17"/>
      <c r="AA1079" s="17"/>
      <c r="AB1079" s="17"/>
      <c r="AC1079" s="17"/>
      <c r="AD1079" s="17"/>
      <c r="AE1079" s="17"/>
      <c r="AG1079" t="s">
        <v>6034</v>
      </c>
      <c r="AH1079">
        <v>1</v>
      </c>
      <c r="AI1079" t="s">
        <v>6035</v>
      </c>
      <c r="AJ1079" s="18" t="s">
        <v>6036</v>
      </c>
      <c r="AK1079" s="4" t="s">
        <v>6036</v>
      </c>
      <c r="AL1079" s="4">
        <v>1</v>
      </c>
      <c r="AM1079" s="4">
        <v>4</v>
      </c>
      <c r="AN1079" s="4">
        <v>1</v>
      </c>
      <c r="AO1079" s="4">
        <f t="shared" si="33"/>
        <v>1.0040100000000001</v>
      </c>
      <c r="AP1079" s="4">
        <v>0</v>
      </c>
      <c r="AQ1079" s="4">
        <v>1</v>
      </c>
      <c r="AR1079" s="4" t="s">
        <v>5856</v>
      </c>
      <c r="AS1079" s="4">
        <v>170800</v>
      </c>
      <c r="AT1079" s="4">
        <v>17080001</v>
      </c>
      <c r="AU1079" s="4" t="s">
        <v>5849</v>
      </c>
      <c r="AV1079" s="4" t="str">
        <f t="shared" si="34"/>
        <v>B1J</v>
      </c>
      <c r="AX1079" s="18"/>
      <c r="AZ1079" s="15"/>
      <c r="BB1079" s="4" t="s">
        <v>5691</v>
      </c>
      <c r="BC1079" s="4" t="s">
        <v>188</v>
      </c>
    </row>
    <row r="1080" spans="1:55" x14ac:dyDescent="0.3">
      <c r="A1080">
        <v>100</v>
      </c>
      <c r="B1080">
        <v>0</v>
      </c>
      <c r="C1080" t="s">
        <v>189</v>
      </c>
      <c r="D1080" s="16">
        <v>35905</v>
      </c>
      <c r="E1080" s="16">
        <v>36913.45208333333</v>
      </c>
      <c r="F1080" t="s">
        <v>17</v>
      </c>
      <c r="G1080" t="s">
        <v>190</v>
      </c>
      <c r="H1080" t="s">
        <v>191</v>
      </c>
      <c r="I1080" t="s">
        <v>192</v>
      </c>
      <c r="J1080" t="s">
        <v>193</v>
      </c>
      <c r="K1080">
        <v>234</v>
      </c>
      <c r="L1080">
        <v>234</v>
      </c>
      <c r="M1080">
        <v>45.649787969999998</v>
      </c>
      <c r="N1080">
        <v>-121.9365311</v>
      </c>
      <c r="O1080" t="s">
        <v>189</v>
      </c>
      <c r="P1080" s="27" t="s">
        <v>189</v>
      </c>
      <c r="U1080" s="15">
        <v>1</v>
      </c>
      <c r="V1080" s="15"/>
      <c r="W1080" s="15"/>
      <c r="X1080" s="17"/>
      <c r="Y1080" s="17"/>
      <c r="AA1080" s="17"/>
      <c r="AB1080" s="17"/>
      <c r="AC1080" s="17"/>
      <c r="AD1080" s="17"/>
      <c r="AE1080" s="17"/>
      <c r="AG1080" t="s">
        <v>6034</v>
      </c>
      <c r="AH1080">
        <v>1</v>
      </c>
      <c r="AI1080" t="s">
        <v>6035</v>
      </c>
      <c r="AJ1080" s="18" t="s">
        <v>6036</v>
      </c>
      <c r="AK1080" s="4" t="s">
        <v>6036</v>
      </c>
      <c r="AL1080" s="4">
        <v>1</v>
      </c>
      <c r="AM1080" s="4">
        <v>4</v>
      </c>
      <c r="AN1080" s="4">
        <v>1</v>
      </c>
      <c r="AO1080" s="4">
        <f t="shared" si="33"/>
        <v>1.0040100000000001</v>
      </c>
      <c r="AP1080" s="4">
        <v>0</v>
      </c>
      <c r="AQ1080" s="4">
        <v>1</v>
      </c>
      <c r="AR1080" s="4" t="s">
        <v>5856</v>
      </c>
      <c r="AS1080" s="4">
        <v>170800</v>
      </c>
      <c r="AT1080" s="4">
        <v>17080001</v>
      </c>
      <c r="AU1080" s="4" t="s">
        <v>5849</v>
      </c>
      <c r="AV1080" s="4" t="str">
        <f t="shared" si="34"/>
        <v>B2A</v>
      </c>
      <c r="AX1080" s="18"/>
      <c r="AZ1080" s="15"/>
      <c r="BB1080" s="4" t="s">
        <v>5691</v>
      </c>
      <c r="BC1080" s="4" t="s">
        <v>193</v>
      </c>
    </row>
    <row r="1081" spans="1:55" x14ac:dyDescent="0.3">
      <c r="A1081">
        <v>100</v>
      </c>
      <c r="B1081">
        <v>2</v>
      </c>
      <c r="C1081" t="s">
        <v>189</v>
      </c>
      <c r="D1081" s="16">
        <v>35905</v>
      </c>
      <c r="E1081" s="16">
        <v>36913.45208333333</v>
      </c>
      <c r="F1081" t="s">
        <v>17</v>
      </c>
      <c r="G1081" t="s">
        <v>190</v>
      </c>
      <c r="H1081" t="s">
        <v>191</v>
      </c>
      <c r="I1081" t="s">
        <v>192</v>
      </c>
      <c r="J1081" t="s">
        <v>193</v>
      </c>
      <c r="K1081">
        <v>234</v>
      </c>
      <c r="L1081">
        <v>234</v>
      </c>
      <c r="M1081">
        <v>45.649787969999998</v>
      </c>
      <c r="N1081">
        <v>-121.9365311</v>
      </c>
      <c r="O1081" t="s">
        <v>189</v>
      </c>
      <c r="P1081" s="27" t="s">
        <v>189</v>
      </c>
      <c r="U1081" s="15">
        <v>1</v>
      </c>
      <c r="V1081" s="15"/>
      <c r="W1081" s="15"/>
      <c r="X1081" s="17"/>
      <c r="Y1081" s="17"/>
      <c r="AA1081" s="17"/>
      <c r="AB1081" s="17"/>
      <c r="AC1081" s="17"/>
      <c r="AD1081" s="17"/>
      <c r="AE1081" s="17"/>
      <c r="AG1081" t="s">
        <v>6034</v>
      </c>
      <c r="AH1081">
        <v>1</v>
      </c>
      <c r="AI1081" t="s">
        <v>6035</v>
      </c>
      <c r="AJ1081" s="18" t="s">
        <v>6036</v>
      </c>
      <c r="AK1081" s="4" t="s">
        <v>6036</v>
      </c>
      <c r="AL1081" s="4">
        <v>1</v>
      </c>
      <c r="AM1081" s="4">
        <v>4</v>
      </c>
      <c r="AN1081" s="4">
        <v>1</v>
      </c>
      <c r="AO1081" s="4">
        <f t="shared" si="33"/>
        <v>1.0040100000000001</v>
      </c>
      <c r="AP1081" s="4">
        <v>0</v>
      </c>
      <c r="AQ1081" s="4">
        <v>1</v>
      </c>
      <c r="AR1081" s="4" t="s">
        <v>5856</v>
      </c>
      <c r="AS1081" s="4">
        <v>170800</v>
      </c>
      <c r="AT1081" s="4">
        <v>17080001</v>
      </c>
      <c r="AU1081" s="4" t="s">
        <v>5849</v>
      </c>
      <c r="AV1081" s="4" t="str">
        <f t="shared" si="34"/>
        <v>B2A</v>
      </c>
      <c r="AX1081" s="18"/>
      <c r="AZ1081" s="15"/>
      <c r="BB1081" s="4" t="s">
        <v>5691</v>
      </c>
      <c r="BC1081" s="4" t="s">
        <v>193</v>
      </c>
    </row>
    <row r="1082" spans="1:55" x14ac:dyDescent="0.3">
      <c r="A1082">
        <v>100</v>
      </c>
      <c r="B1082">
        <v>4</v>
      </c>
      <c r="C1082" t="s">
        <v>189</v>
      </c>
      <c r="D1082" s="16">
        <v>35905</v>
      </c>
      <c r="E1082" s="16">
        <v>36913.45208333333</v>
      </c>
      <c r="F1082" t="s">
        <v>17</v>
      </c>
      <c r="G1082" t="s">
        <v>190</v>
      </c>
      <c r="H1082" t="s">
        <v>191</v>
      </c>
      <c r="I1082" t="s">
        <v>192</v>
      </c>
      <c r="J1082" t="s">
        <v>193</v>
      </c>
      <c r="K1082">
        <v>234</v>
      </c>
      <c r="L1082">
        <v>234</v>
      </c>
      <c r="M1082">
        <v>45.649787969999998</v>
      </c>
      <c r="N1082">
        <v>-121.9365311</v>
      </c>
      <c r="O1082" t="s">
        <v>189</v>
      </c>
      <c r="P1082" s="27" t="s">
        <v>189</v>
      </c>
      <c r="U1082" s="15">
        <v>1</v>
      </c>
      <c r="V1082" s="15"/>
      <c r="W1082" s="15"/>
      <c r="X1082" s="17"/>
      <c r="Y1082" s="17"/>
      <c r="AA1082" s="17"/>
      <c r="AB1082" s="17"/>
      <c r="AC1082" s="17"/>
      <c r="AD1082" s="17"/>
      <c r="AE1082" s="17"/>
      <c r="AG1082" t="s">
        <v>6034</v>
      </c>
      <c r="AH1082">
        <v>1</v>
      </c>
      <c r="AI1082" t="s">
        <v>6035</v>
      </c>
      <c r="AJ1082" s="18" t="s">
        <v>6036</v>
      </c>
      <c r="AK1082" s="4" t="s">
        <v>6036</v>
      </c>
      <c r="AL1082" s="4">
        <v>1</v>
      </c>
      <c r="AM1082" s="4">
        <v>4</v>
      </c>
      <c r="AN1082" s="4">
        <v>1</v>
      </c>
      <c r="AO1082" s="4">
        <f t="shared" si="33"/>
        <v>1.0040100000000001</v>
      </c>
      <c r="AP1082" s="4">
        <v>0</v>
      </c>
      <c r="AQ1082" s="4">
        <v>1</v>
      </c>
      <c r="AR1082" s="4" t="s">
        <v>5856</v>
      </c>
      <c r="AS1082" s="4">
        <v>170800</v>
      </c>
      <c r="AT1082" s="4">
        <v>17080001</v>
      </c>
      <c r="AU1082" s="4" t="s">
        <v>5849</v>
      </c>
      <c r="AV1082" s="4" t="str">
        <f t="shared" si="34"/>
        <v>B2A</v>
      </c>
      <c r="AX1082" s="18"/>
      <c r="AZ1082" s="15"/>
      <c r="BB1082" s="4" t="s">
        <v>5691</v>
      </c>
      <c r="BC1082" s="4" t="s">
        <v>193</v>
      </c>
    </row>
    <row r="1083" spans="1:55" x14ac:dyDescent="0.3">
      <c r="A1083">
        <v>100</v>
      </c>
      <c r="B1083">
        <v>6</v>
      </c>
      <c r="C1083" t="s">
        <v>189</v>
      </c>
      <c r="D1083" s="16">
        <v>35905</v>
      </c>
      <c r="E1083" s="16">
        <v>36913.45208333333</v>
      </c>
      <c r="F1083" t="s">
        <v>17</v>
      </c>
      <c r="G1083" t="s">
        <v>190</v>
      </c>
      <c r="H1083" t="s">
        <v>191</v>
      </c>
      <c r="I1083" t="s">
        <v>192</v>
      </c>
      <c r="J1083" t="s">
        <v>193</v>
      </c>
      <c r="K1083">
        <v>234</v>
      </c>
      <c r="L1083">
        <v>234</v>
      </c>
      <c r="M1083">
        <v>45.649787969999998</v>
      </c>
      <c r="N1083">
        <v>-121.9365311</v>
      </c>
      <c r="O1083" t="s">
        <v>189</v>
      </c>
      <c r="P1083" s="27" t="s">
        <v>189</v>
      </c>
      <c r="U1083" s="15">
        <v>1</v>
      </c>
      <c r="V1083" s="15"/>
      <c r="W1083" s="15"/>
      <c r="X1083" s="17"/>
      <c r="Y1083" s="17"/>
      <c r="AA1083" s="17"/>
      <c r="AB1083" s="17"/>
      <c r="AC1083" s="17"/>
      <c r="AD1083" s="17"/>
      <c r="AE1083" s="17"/>
      <c r="AG1083" t="s">
        <v>6034</v>
      </c>
      <c r="AH1083">
        <v>1</v>
      </c>
      <c r="AI1083" t="s">
        <v>6035</v>
      </c>
      <c r="AJ1083" s="18" t="s">
        <v>6036</v>
      </c>
      <c r="AK1083" s="4" t="s">
        <v>6036</v>
      </c>
      <c r="AL1083" s="4">
        <v>1</v>
      </c>
      <c r="AM1083" s="4">
        <v>4</v>
      </c>
      <c r="AN1083" s="4">
        <v>1</v>
      </c>
      <c r="AO1083" s="4">
        <f t="shared" si="33"/>
        <v>1.0040100000000001</v>
      </c>
      <c r="AP1083" s="4">
        <v>0</v>
      </c>
      <c r="AQ1083" s="4">
        <v>1</v>
      </c>
      <c r="AR1083" s="4" t="s">
        <v>5856</v>
      </c>
      <c r="AS1083" s="4">
        <v>170800</v>
      </c>
      <c r="AT1083" s="4">
        <v>17080001</v>
      </c>
      <c r="AU1083" s="4" t="s">
        <v>5849</v>
      </c>
      <c r="AV1083" s="4" t="str">
        <f t="shared" si="34"/>
        <v>B2A</v>
      </c>
      <c r="AX1083" s="18"/>
      <c r="AZ1083" s="15"/>
      <c r="BB1083" s="4" t="s">
        <v>5691</v>
      </c>
      <c r="BC1083" s="4" t="s">
        <v>193</v>
      </c>
    </row>
    <row r="1084" spans="1:55" x14ac:dyDescent="0.3">
      <c r="A1084">
        <v>100</v>
      </c>
      <c r="B1084">
        <v>10</v>
      </c>
      <c r="C1084" t="s">
        <v>189</v>
      </c>
      <c r="D1084" s="16">
        <v>35905</v>
      </c>
      <c r="E1084" s="16">
        <v>36913.45208333333</v>
      </c>
      <c r="F1084" t="s">
        <v>17</v>
      </c>
      <c r="G1084" t="s">
        <v>190</v>
      </c>
      <c r="H1084" t="s">
        <v>194</v>
      </c>
      <c r="I1084" t="s">
        <v>192</v>
      </c>
      <c r="J1084" t="s">
        <v>193</v>
      </c>
      <c r="K1084">
        <v>234</v>
      </c>
      <c r="L1084">
        <v>234</v>
      </c>
      <c r="M1084">
        <v>45.649787969999998</v>
      </c>
      <c r="N1084">
        <v>-121.9365311</v>
      </c>
      <c r="O1084" t="s">
        <v>189</v>
      </c>
      <c r="P1084" s="27" t="s">
        <v>189</v>
      </c>
      <c r="U1084" s="15">
        <v>1</v>
      </c>
      <c r="V1084" s="15"/>
      <c r="W1084" s="15"/>
      <c r="X1084" s="17"/>
      <c r="Y1084" s="17"/>
      <c r="AA1084" s="17"/>
      <c r="AB1084" s="17"/>
      <c r="AC1084" s="17"/>
      <c r="AD1084" s="17"/>
      <c r="AE1084" s="17"/>
      <c r="AG1084" t="s">
        <v>6034</v>
      </c>
      <c r="AH1084">
        <v>1</v>
      </c>
      <c r="AI1084" t="s">
        <v>6035</v>
      </c>
      <c r="AJ1084" s="18" t="s">
        <v>6036</v>
      </c>
      <c r="AK1084" s="4" t="s">
        <v>6036</v>
      </c>
      <c r="AL1084" s="4">
        <v>1</v>
      </c>
      <c r="AM1084" s="4">
        <v>4</v>
      </c>
      <c r="AN1084" s="4">
        <v>1</v>
      </c>
      <c r="AO1084" s="4">
        <f t="shared" si="33"/>
        <v>1.0040100000000001</v>
      </c>
      <c r="AP1084" s="4">
        <v>0</v>
      </c>
      <c r="AQ1084" s="4">
        <v>1</v>
      </c>
      <c r="AR1084" s="4" t="s">
        <v>5856</v>
      </c>
      <c r="AS1084" s="4">
        <v>170800</v>
      </c>
      <c r="AT1084" s="4">
        <v>17080001</v>
      </c>
      <c r="AU1084" s="4" t="s">
        <v>5849</v>
      </c>
      <c r="AV1084" s="4" t="str">
        <f t="shared" si="34"/>
        <v>B2A</v>
      </c>
      <c r="AX1084" s="18"/>
      <c r="AZ1084" s="15"/>
      <c r="BB1084" s="4" t="s">
        <v>5691</v>
      </c>
      <c r="BC1084" s="4" t="s">
        <v>193</v>
      </c>
    </row>
    <row r="1085" spans="1:55" x14ac:dyDescent="0.3">
      <c r="A1085">
        <v>100</v>
      </c>
      <c r="B1085">
        <v>12</v>
      </c>
      <c r="C1085" t="s">
        <v>189</v>
      </c>
      <c r="D1085" s="16">
        <v>35905</v>
      </c>
      <c r="E1085" s="16">
        <v>36913.45208333333</v>
      </c>
      <c r="F1085" t="s">
        <v>17</v>
      </c>
      <c r="G1085" t="s">
        <v>190</v>
      </c>
      <c r="H1085" t="s">
        <v>194</v>
      </c>
      <c r="I1085" t="s">
        <v>192</v>
      </c>
      <c r="J1085" t="s">
        <v>193</v>
      </c>
      <c r="K1085">
        <v>234</v>
      </c>
      <c r="L1085">
        <v>234</v>
      </c>
      <c r="M1085">
        <v>45.649787969999998</v>
      </c>
      <c r="N1085">
        <v>-121.9365311</v>
      </c>
      <c r="O1085" t="s">
        <v>189</v>
      </c>
      <c r="P1085" s="27" t="s">
        <v>189</v>
      </c>
      <c r="U1085" s="15">
        <v>1</v>
      </c>
      <c r="V1085" s="15"/>
      <c r="W1085" s="15"/>
      <c r="X1085" s="17"/>
      <c r="Y1085" s="17"/>
      <c r="AA1085" s="17"/>
      <c r="AB1085" s="17"/>
      <c r="AC1085" s="17"/>
      <c r="AD1085" s="17"/>
      <c r="AE1085" s="17"/>
      <c r="AG1085" t="s">
        <v>6034</v>
      </c>
      <c r="AH1085">
        <v>1</v>
      </c>
      <c r="AI1085" t="s">
        <v>6035</v>
      </c>
      <c r="AJ1085" s="18" t="s">
        <v>6036</v>
      </c>
      <c r="AK1085" s="4" t="s">
        <v>6036</v>
      </c>
      <c r="AL1085" s="4">
        <v>1</v>
      </c>
      <c r="AM1085" s="4">
        <v>4</v>
      </c>
      <c r="AN1085" s="4">
        <v>1</v>
      </c>
      <c r="AO1085" s="4">
        <f t="shared" si="33"/>
        <v>1.0040100000000001</v>
      </c>
      <c r="AP1085" s="4">
        <v>0</v>
      </c>
      <c r="AQ1085" s="4">
        <v>1</v>
      </c>
      <c r="AR1085" s="4" t="s">
        <v>5856</v>
      </c>
      <c r="AS1085" s="4">
        <v>170800</v>
      </c>
      <c r="AT1085" s="4">
        <v>17080001</v>
      </c>
      <c r="AU1085" s="4" t="s">
        <v>5849</v>
      </c>
      <c r="AV1085" s="4" t="str">
        <f t="shared" si="34"/>
        <v>B2A</v>
      </c>
      <c r="AX1085" s="18"/>
      <c r="AZ1085" s="15"/>
      <c r="BB1085" s="4" t="s">
        <v>5691</v>
      </c>
      <c r="BC1085" s="4" t="s">
        <v>193</v>
      </c>
    </row>
    <row r="1086" spans="1:55" x14ac:dyDescent="0.3">
      <c r="A1086">
        <v>100</v>
      </c>
      <c r="B1086">
        <v>14</v>
      </c>
      <c r="C1086" t="s">
        <v>189</v>
      </c>
      <c r="D1086" s="16">
        <v>35905</v>
      </c>
      <c r="E1086" s="16">
        <v>36913.45208333333</v>
      </c>
      <c r="F1086" t="s">
        <v>17</v>
      </c>
      <c r="G1086" t="s">
        <v>190</v>
      </c>
      <c r="H1086" t="s">
        <v>194</v>
      </c>
      <c r="I1086" t="s">
        <v>192</v>
      </c>
      <c r="J1086" t="s">
        <v>193</v>
      </c>
      <c r="K1086">
        <v>234</v>
      </c>
      <c r="L1086">
        <v>234</v>
      </c>
      <c r="M1086">
        <v>45.649787969999998</v>
      </c>
      <c r="N1086">
        <v>-121.9365311</v>
      </c>
      <c r="O1086" t="s">
        <v>189</v>
      </c>
      <c r="P1086" s="27" t="s">
        <v>189</v>
      </c>
      <c r="U1086" s="15">
        <v>1</v>
      </c>
      <c r="V1086" s="15"/>
      <c r="W1086" s="15"/>
      <c r="X1086" s="17"/>
      <c r="Y1086" s="17"/>
      <c r="AA1086" s="17"/>
      <c r="AB1086" s="17"/>
      <c r="AC1086" s="17"/>
      <c r="AD1086" s="17"/>
      <c r="AE1086" s="17"/>
      <c r="AG1086" t="s">
        <v>6034</v>
      </c>
      <c r="AH1086">
        <v>1</v>
      </c>
      <c r="AI1086" t="s">
        <v>6035</v>
      </c>
      <c r="AJ1086" s="18" t="s">
        <v>6036</v>
      </c>
      <c r="AK1086" s="4" t="s">
        <v>6036</v>
      </c>
      <c r="AL1086" s="4">
        <v>1</v>
      </c>
      <c r="AM1086" s="4">
        <v>4</v>
      </c>
      <c r="AN1086" s="4">
        <v>1</v>
      </c>
      <c r="AO1086" s="4">
        <f t="shared" si="33"/>
        <v>1.0040100000000001</v>
      </c>
      <c r="AP1086" s="4">
        <v>0</v>
      </c>
      <c r="AQ1086" s="4">
        <v>1</v>
      </c>
      <c r="AR1086" s="4" t="s">
        <v>5856</v>
      </c>
      <c r="AS1086" s="4">
        <v>170800</v>
      </c>
      <c r="AT1086" s="4">
        <v>17080001</v>
      </c>
      <c r="AU1086" s="4" t="s">
        <v>5849</v>
      </c>
      <c r="AV1086" s="4" t="str">
        <f t="shared" si="34"/>
        <v>B2A</v>
      </c>
      <c r="AX1086" s="18"/>
      <c r="AZ1086" s="15"/>
      <c r="BB1086" s="4" t="s">
        <v>5691</v>
      </c>
      <c r="BC1086" s="4" t="s">
        <v>193</v>
      </c>
    </row>
    <row r="1087" spans="1:55" x14ac:dyDescent="0.3">
      <c r="A1087">
        <v>100</v>
      </c>
      <c r="B1087">
        <v>16</v>
      </c>
      <c r="C1087" t="s">
        <v>189</v>
      </c>
      <c r="D1087" s="16">
        <v>35905</v>
      </c>
      <c r="E1087" s="16">
        <v>36913.45208333333</v>
      </c>
      <c r="F1087" t="s">
        <v>17</v>
      </c>
      <c r="G1087" t="s">
        <v>190</v>
      </c>
      <c r="H1087" t="s">
        <v>194</v>
      </c>
      <c r="I1087" t="s">
        <v>192</v>
      </c>
      <c r="J1087" t="s">
        <v>193</v>
      </c>
      <c r="K1087">
        <v>234</v>
      </c>
      <c r="L1087">
        <v>234</v>
      </c>
      <c r="M1087">
        <v>45.649787969999998</v>
      </c>
      <c r="N1087">
        <v>-121.9365311</v>
      </c>
      <c r="O1087" t="s">
        <v>189</v>
      </c>
      <c r="P1087" s="27" t="s">
        <v>189</v>
      </c>
      <c r="U1087" s="15">
        <v>1</v>
      </c>
      <c r="V1087" s="15"/>
      <c r="W1087" s="15"/>
      <c r="X1087" s="17"/>
      <c r="Y1087" s="17"/>
      <c r="AA1087" s="17"/>
      <c r="AB1087" s="17"/>
      <c r="AC1087" s="17"/>
      <c r="AD1087" s="17"/>
      <c r="AE1087" s="17"/>
      <c r="AG1087" t="s">
        <v>6034</v>
      </c>
      <c r="AH1087">
        <v>1</v>
      </c>
      <c r="AI1087" t="s">
        <v>6035</v>
      </c>
      <c r="AJ1087" s="18" t="s">
        <v>6036</v>
      </c>
      <c r="AK1087" s="4" t="s">
        <v>6036</v>
      </c>
      <c r="AL1087" s="4">
        <v>1</v>
      </c>
      <c r="AM1087" s="4">
        <v>4</v>
      </c>
      <c r="AN1087" s="4">
        <v>1</v>
      </c>
      <c r="AO1087" s="4">
        <f t="shared" si="33"/>
        <v>1.0040100000000001</v>
      </c>
      <c r="AP1087" s="4">
        <v>0</v>
      </c>
      <c r="AQ1087" s="4">
        <v>1</v>
      </c>
      <c r="AR1087" s="4" t="s">
        <v>5856</v>
      </c>
      <c r="AS1087" s="4">
        <v>170800</v>
      </c>
      <c r="AT1087" s="4">
        <v>17080001</v>
      </c>
      <c r="AU1087" s="4" t="s">
        <v>5849</v>
      </c>
      <c r="AV1087" s="4" t="str">
        <f t="shared" si="34"/>
        <v>B2A</v>
      </c>
      <c r="AX1087" s="18"/>
      <c r="AZ1087" s="15"/>
      <c r="BB1087" s="4" t="s">
        <v>5691</v>
      </c>
      <c r="BC1087" s="4" t="s">
        <v>193</v>
      </c>
    </row>
    <row r="1088" spans="1:55" x14ac:dyDescent="0.3">
      <c r="A1088">
        <v>100</v>
      </c>
      <c r="B1088" t="s">
        <v>195</v>
      </c>
      <c r="C1088" t="s">
        <v>189</v>
      </c>
      <c r="D1088" s="16">
        <v>35905</v>
      </c>
      <c r="E1088" s="16">
        <v>36913.45208333333</v>
      </c>
      <c r="F1088" t="s">
        <v>17</v>
      </c>
      <c r="G1088" t="s">
        <v>190</v>
      </c>
      <c r="H1088" t="s">
        <v>196</v>
      </c>
      <c r="I1088" t="s">
        <v>192</v>
      </c>
      <c r="J1088" t="s">
        <v>193</v>
      </c>
      <c r="K1088">
        <v>234</v>
      </c>
      <c r="L1088">
        <v>234</v>
      </c>
      <c r="M1088">
        <v>45.649787969999998</v>
      </c>
      <c r="N1088">
        <v>-121.9365311</v>
      </c>
      <c r="O1088" t="s">
        <v>189</v>
      </c>
      <c r="P1088" s="27" t="s">
        <v>189</v>
      </c>
      <c r="U1088" s="15">
        <v>1</v>
      </c>
      <c r="V1088" s="15"/>
      <c r="W1088" s="15"/>
      <c r="X1088" s="17"/>
      <c r="Y1088" s="17"/>
      <c r="AA1088" s="17"/>
      <c r="AB1088" s="17"/>
      <c r="AC1088" s="17"/>
      <c r="AD1088" s="17"/>
      <c r="AE1088" s="17"/>
      <c r="AG1088" t="s">
        <v>6034</v>
      </c>
      <c r="AH1088">
        <v>1</v>
      </c>
      <c r="AI1088" t="s">
        <v>6035</v>
      </c>
      <c r="AJ1088" s="18" t="s">
        <v>6036</v>
      </c>
      <c r="AK1088" s="4" t="s">
        <v>6036</v>
      </c>
      <c r="AL1088" s="4">
        <v>1</v>
      </c>
      <c r="AM1088" s="4">
        <v>4</v>
      </c>
      <c r="AN1088" s="4">
        <v>1</v>
      </c>
      <c r="AO1088" s="4">
        <f t="shared" si="33"/>
        <v>1.0040100000000001</v>
      </c>
      <c r="AP1088" s="4">
        <v>0</v>
      </c>
      <c r="AQ1088" s="4">
        <v>1</v>
      </c>
      <c r="AR1088" s="4" t="s">
        <v>5856</v>
      </c>
      <c r="AS1088" s="4">
        <v>170800</v>
      </c>
      <c r="AT1088" s="4">
        <v>17080001</v>
      </c>
      <c r="AU1088" s="4" t="s">
        <v>5849</v>
      </c>
      <c r="AV1088" s="4" t="str">
        <f t="shared" si="34"/>
        <v>B2A</v>
      </c>
      <c r="AX1088" s="18"/>
      <c r="AZ1088" s="15"/>
      <c r="BB1088" s="4" t="s">
        <v>5691</v>
      </c>
      <c r="BC1088" s="4" t="s">
        <v>193</v>
      </c>
    </row>
    <row r="1089" spans="1:55" x14ac:dyDescent="0.3">
      <c r="A1089">
        <v>100</v>
      </c>
      <c r="B1089" t="s">
        <v>197</v>
      </c>
      <c r="C1089" t="s">
        <v>189</v>
      </c>
      <c r="D1089" s="16">
        <v>35905</v>
      </c>
      <c r="E1089" s="16">
        <v>36913.45208333333</v>
      </c>
      <c r="F1089" t="s">
        <v>17</v>
      </c>
      <c r="G1089" t="s">
        <v>190</v>
      </c>
      <c r="H1089" t="s">
        <v>196</v>
      </c>
      <c r="I1089" t="s">
        <v>192</v>
      </c>
      <c r="J1089" t="s">
        <v>193</v>
      </c>
      <c r="K1089">
        <v>234</v>
      </c>
      <c r="L1089">
        <v>234</v>
      </c>
      <c r="M1089">
        <v>45.649787969999998</v>
      </c>
      <c r="N1089">
        <v>-121.9365311</v>
      </c>
      <c r="O1089" t="s">
        <v>189</v>
      </c>
      <c r="P1089" s="27" t="s">
        <v>189</v>
      </c>
      <c r="U1089" s="15">
        <v>1</v>
      </c>
      <c r="V1089" s="15"/>
      <c r="W1089" s="15"/>
      <c r="X1089" s="17"/>
      <c r="Y1089" s="17"/>
      <c r="AA1089" s="17"/>
      <c r="AB1089" s="17"/>
      <c r="AC1089" s="17"/>
      <c r="AD1089" s="17"/>
      <c r="AE1089" s="17"/>
      <c r="AG1089" t="s">
        <v>6034</v>
      </c>
      <c r="AH1089">
        <v>1</v>
      </c>
      <c r="AI1089" t="s">
        <v>6035</v>
      </c>
      <c r="AJ1089" s="18" t="s">
        <v>6036</v>
      </c>
      <c r="AK1089" s="4" t="s">
        <v>6036</v>
      </c>
      <c r="AL1089" s="4">
        <v>1</v>
      </c>
      <c r="AM1089" s="4">
        <v>4</v>
      </c>
      <c r="AN1089" s="4">
        <v>1</v>
      </c>
      <c r="AO1089" s="4">
        <f t="shared" si="33"/>
        <v>1.0040100000000001</v>
      </c>
      <c r="AP1089" s="4">
        <v>0</v>
      </c>
      <c r="AQ1089" s="4">
        <v>1</v>
      </c>
      <c r="AR1089" s="4" t="s">
        <v>5856</v>
      </c>
      <c r="AS1089" s="4">
        <v>170800</v>
      </c>
      <c r="AT1089" s="4">
        <v>17080001</v>
      </c>
      <c r="AU1089" s="4" t="s">
        <v>5849</v>
      </c>
      <c r="AV1089" s="4" t="str">
        <f t="shared" si="34"/>
        <v>B2A</v>
      </c>
      <c r="AX1089" s="18"/>
      <c r="AZ1089" s="15"/>
      <c r="BB1089" s="4" t="s">
        <v>5691</v>
      </c>
      <c r="BC1089" s="4" t="s">
        <v>193</v>
      </c>
    </row>
    <row r="1090" spans="1:55" x14ac:dyDescent="0.3">
      <c r="A1090">
        <v>100</v>
      </c>
      <c r="B1090" t="s">
        <v>198</v>
      </c>
      <c r="C1090" t="s">
        <v>189</v>
      </c>
      <c r="D1090" s="16">
        <v>35905</v>
      </c>
      <c r="E1090" s="16">
        <v>36913.45208333333</v>
      </c>
      <c r="F1090" t="s">
        <v>17</v>
      </c>
      <c r="G1090" t="s">
        <v>190</v>
      </c>
      <c r="H1090" t="s">
        <v>199</v>
      </c>
      <c r="I1090" t="s">
        <v>192</v>
      </c>
      <c r="J1090" t="s">
        <v>193</v>
      </c>
      <c r="K1090">
        <v>234</v>
      </c>
      <c r="L1090">
        <v>234</v>
      </c>
      <c r="M1090">
        <v>45.649787969999998</v>
      </c>
      <c r="N1090">
        <v>-121.9365311</v>
      </c>
      <c r="O1090" t="s">
        <v>189</v>
      </c>
      <c r="P1090" s="27" t="s">
        <v>189</v>
      </c>
      <c r="U1090" s="15">
        <v>1</v>
      </c>
      <c r="V1090" s="15"/>
      <c r="W1090" s="15"/>
      <c r="X1090" s="17"/>
      <c r="Y1090" s="17"/>
      <c r="AA1090" s="17"/>
      <c r="AB1090" s="17"/>
      <c r="AC1090" s="17"/>
      <c r="AD1090" s="17"/>
      <c r="AE1090" s="17"/>
      <c r="AG1090" t="s">
        <v>6034</v>
      </c>
      <c r="AH1090">
        <v>1</v>
      </c>
      <c r="AI1090" t="s">
        <v>6035</v>
      </c>
      <c r="AJ1090" s="18" t="s">
        <v>6036</v>
      </c>
      <c r="AK1090" s="4" t="s">
        <v>6036</v>
      </c>
      <c r="AL1090" s="4">
        <v>1</v>
      </c>
      <c r="AM1090" s="4">
        <v>4</v>
      </c>
      <c r="AN1090" s="4">
        <v>1</v>
      </c>
      <c r="AO1090" s="4">
        <f t="shared" si="33"/>
        <v>1.0040100000000001</v>
      </c>
      <c r="AP1090" s="4">
        <v>0</v>
      </c>
      <c r="AQ1090" s="4">
        <v>1</v>
      </c>
      <c r="AR1090" s="4" t="s">
        <v>5856</v>
      </c>
      <c r="AS1090" s="4">
        <v>170800</v>
      </c>
      <c r="AT1090" s="4">
        <v>17080001</v>
      </c>
      <c r="AU1090" s="4" t="s">
        <v>5849</v>
      </c>
      <c r="AV1090" s="4" t="str">
        <f t="shared" si="34"/>
        <v>B2A</v>
      </c>
      <c r="AX1090" s="18"/>
      <c r="AZ1090" s="15"/>
      <c r="BB1090" s="4" t="s">
        <v>5691</v>
      </c>
      <c r="BC1090" s="4" t="s">
        <v>193</v>
      </c>
    </row>
    <row r="1091" spans="1:55" x14ac:dyDescent="0.3">
      <c r="A1091">
        <v>100</v>
      </c>
      <c r="B1091" t="s">
        <v>200</v>
      </c>
      <c r="C1091" t="s">
        <v>189</v>
      </c>
      <c r="D1091" s="16">
        <v>35905</v>
      </c>
      <c r="E1091" s="16">
        <v>36913.45208333333</v>
      </c>
      <c r="F1091" t="s">
        <v>17</v>
      </c>
      <c r="G1091" t="s">
        <v>190</v>
      </c>
      <c r="H1091" t="s">
        <v>199</v>
      </c>
      <c r="I1091" t="s">
        <v>192</v>
      </c>
      <c r="J1091" t="s">
        <v>193</v>
      </c>
      <c r="K1091">
        <v>234</v>
      </c>
      <c r="L1091">
        <v>234</v>
      </c>
      <c r="M1091">
        <v>45.649787969999998</v>
      </c>
      <c r="N1091">
        <v>-121.9365311</v>
      </c>
      <c r="O1091" t="s">
        <v>189</v>
      </c>
      <c r="P1091" s="27" t="s">
        <v>189</v>
      </c>
      <c r="U1091" s="15">
        <v>1</v>
      </c>
      <c r="V1091" s="15"/>
      <c r="W1091" s="15"/>
      <c r="X1091" s="17"/>
      <c r="Y1091" s="17"/>
      <c r="AA1091" s="17"/>
      <c r="AB1091" s="17"/>
      <c r="AC1091" s="17"/>
      <c r="AD1091" s="17"/>
      <c r="AE1091" s="17"/>
      <c r="AG1091" t="s">
        <v>6034</v>
      </c>
      <c r="AH1091">
        <v>1</v>
      </c>
      <c r="AI1091" t="s">
        <v>6035</v>
      </c>
      <c r="AJ1091" s="18" t="s">
        <v>6036</v>
      </c>
      <c r="AK1091" s="4" t="s">
        <v>6036</v>
      </c>
      <c r="AL1091" s="4">
        <v>1</v>
      </c>
      <c r="AM1091" s="4">
        <v>4</v>
      </c>
      <c r="AN1091" s="4">
        <v>1</v>
      </c>
      <c r="AO1091" s="4">
        <f t="shared" si="33"/>
        <v>1.0040100000000001</v>
      </c>
      <c r="AP1091" s="4">
        <v>0</v>
      </c>
      <c r="AQ1091" s="4">
        <v>1</v>
      </c>
      <c r="AR1091" s="4" t="s">
        <v>5856</v>
      </c>
      <c r="AS1091" s="4">
        <v>170800</v>
      </c>
      <c r="AT1091" s="4">
        <v>17080001</v>
      </c>
      <c r="AU1091" s="4" t="s">
        <v>5849</v>
      </c>
      <c r="AV1091" s="4" t="str">
        <f t="shared" si="34"/>
        <v>B2A</v>
      </c>
      <c r="AX1091" s="18"/>
      <c r="AZ1091" s="15"/>
      <c r="BB1091" s="4" t="s">
        <v>5691</v>
      </c>
      <c r="BC1091" s="4" t="s">
        <v>193</v>
      </c>
    </row>
    <row r="1092" spans="1:55" x14ac:dyDescent="0.3">
      <c r="A1092">
        <v>110</v>
      </c>
      <c r="B1092">
        <v>0</v>
      </c>
      <c r="C1092" t="s">
        <v>189</v>
      </c>
      <c r="D1092" s="16">
        <v>36913.45208333333</v>
      </c>
      <c r="E1092" s="16">
        <v>37596</v>
      </c>
      <c r="F1092" t="s">
        <v>17</v>
      </c>
      <c r="G1092" t="s">
        <v>190</v>
      </c>
      <c r="H1092" t="s">
        <v>201</v>
      </c>
      <c r="I1092" t="s">
        <v>192</v>
      </c>
      <c r="J1092" t="s">
        <v>193</v>
      </c>
      <c r="K1092">
        <v>234</v>
      </c>
      <c r="L1092">
        <v>234</v>
      </c>
      <c r="M1092">
        <v>45.649787969999998</v>
      </c>
      <c r="N1092">
        <v>-121.9365311</v>
      </c>
      <c r="O1092" t="s">
        <v>189</v>
      </c>
      <c r="P1092" s="27" t="s">
        <v>189</v>
      </c>
      <c r="U1092" s="15">
        <v>1</v>
      </c>
      <c r="V1092" s="15"/>
      <c r="W1092" s="15"/>
      <c r="X1092" s="17"/>
      <c r="Y1092" s="17"/>
      <c r="AA1092" s="17"/>
      <c r="AB1092" s="17"/>
      <c r="AC1092" s="17"/>
      <c r="AD1092" s="17"/>
      <c r="AE1092" s="17"/>
      <c r="AG1092" t="s">
        <v>6034</v>
      </c>
      <c r="AH1092">
        <v>1</v>
      </c>
      <c r="AI1092" t="s">
        <v>6035</v>
      </c>
      <c r="AJ1092" s="18" t="s">
        <v>6036</v>
      </c>
      <c r="AK1092" s="4" t="s">
        <v>6036</v>
      </c>
      <c r="AL1092" s="4">
        <v>1</v>
      </c>
      <c r="AM1092" s="4">
        <v>4</v>
      </c>
      <c r="AN1092" s="4">
        <v>1</v>
      </c>
      <c r="AO1092" s="4">
        <f t="shared" si="33"/>
        <v>1.0040100000000001</v>
      </c>
      <c r="AP1092" s="4">
        <v>0</v>
      </c>
      <c r="AQ1092" s="4">
        <v>1</v>
      </c>
      <c r="AR1092" s="4" t="s">
        <v>5856</v>
      </c>
      <c r="AS1092" s="4">
        <v>170800</v>
      </c>
      <c r="AT1092" s="4">
        <v>17080001</v>
      </c>
      <c r="AU1092" s="4" t="s">
        <v>5849</v>
      </c>
      <c r="AV1092" s="4" t="str">
        <f t="shared" si="34"/>
        <v>B2A</v>
      </c>
      <c r="AX1092" s="18"/>
      <c r="AZ1092" s="15"/>
      <c r="BB1092" s="4" t="s">
        <v>5691</v>
      </c>
      <c r="BC1092" s="4" t="s">
        <v>193</v>
      </c>
    </row>
    <row r="1093" spans="1:55" x14ac:dyDescent="0.3">
      <c r="A1093">
        <v>110</v>
      </c>
      <c r="B1093">
        <v>2</v>
      </c>
      <c r="C1093" t="s">
        <v>189</v>
      </c>
      <c r="D1093" s="16">
        <v>36913.45208333333</v>
      </c>
      <c r="E1093" s="16">
        <v>37596</v>
      </c>
      <c r="F1093" t="s">
        <v>17</v>
      </c>
      <c r="G1093" t="s">
        <v>190</v>
      </c>
      <c r="H1093" t="s">
        <v>201</v>
      </c>
      <c r="I1093" t="s">
        <v>192</v>
      </c>
      <c r="J1093" t="s">
        <v>193</v>
      </c>
      <c r="K1093">
        <v>234</v>
      </c>
      <c r="L1093">
        <v>234</v>
      </c>
      <c r="M1093">
        <v>45.649787969999998</v>
      </c>
      <c r="N1093">
        <v>-121.9365311</v>
      </c>
      <c r="O1093" t="s">
        <v>189</v>
      </c>
      <c r="P1093" s="27" t="s">
        <v>189</v>
      </c>
      <c r="U1093" s="15">
        <v>1</v>
      </c>
      <c r="V1093" s="15"/>
      <c r="W1093" s="15"/>
      <c r="X1093" s="17"/>
      <c r="Y1093" s="17"/>
      <c r="AA1093" s="17"/>
      <c r="AB1093" s="17"/>
      <c r="AC1093" s="17"/>
      <c r="AD1093" s="17"/>
      <c r="AE1093" s="17"/>
      <c r="AG1093" t="s">
        <v>6034</v>
      </c>
      <c r="AH1093">
        <v>1</v>
      </c>
      <c r="AI1093" t="s">
        <v>6035</v>
      </c>
      <c r="AJ1093" s="18" t="s">
        <v>6036</v>
      </c>
      <c r="AK1093" s="4" t="s">
        <v>6036</v>
      </c>
      <c r="AL1093" s="4">
        <v>1</v>
      </c>
      <c r="AM1093" s="4">
        <v>4</v>
      </c>
      <c r="AN1093" s="4">
        <v>1</v>
      </c>
      <c r="AO1093" s="4">
        <f t="shared" si="33"/>
        <v>1.0040100000000001</v>
      </c>
      <c r="AP1093" s="4">
        <v>0</v>
      </c>
      <c r="AQ1093" s="4">
        <v>1</v>
      </c>
      <c r="AR1093" s="4" t="s">
        <v>5856</v>
      </c>
      <c r="AS1093" s="4">
        <v>170800</v>
      </c>
      <c r="AT1093" s="4">
        <v>17080001</v>
      </c>
      <c r="AU1093" s="4" t="s">
        <v>5849</v>
      </c>
      <c r="AV1093" s="4" t="str">
        <f t="shared" si="34"/>
        <v>B2A</v>
      </c>
      <c r="AX1093" s="18"/>
      <c r="AZ1093" s="15"/>
      <c r="BB1093" s="4" t="s">
        <v>5691</v>
      </c>
      <c r="BC1093" s="4" t="s">
        <v>193</v>
      </c>
    </row>
    <row r="1094" spans="1:55" x14ac:dyDescent="0.3">
      <c r="A1094">
        <v>110</v>
      </c>
      <c r="B1094">
        <v>4</v>
      </c>
      <c r="C1094" t="s">
        <v>189</v>
      </c>
      <c r="D1094" s="16">
        <v>36913.45208333333</v>
      </c>
      <c r="E1094" s="16">
        <v>37596</v>
      </c>
      <c r="F1094" t="s">
        <v>17</v>
      </c>
      <c r="G1094" t="s">
        <v>190</v>
      </c>
      <c r="H1094" t="s">
        <v>201</v>
      </c>
      <c r="I1094" t="s">
        <v>192</v>
      </c>
      <c r="J1094" t="s">
        <v>193</v>
      </c>
      <c r="K1094">
        <v>234</v>
      </c>
      <c r="L1094">
        <v>234</v>
      </c>
      <c r="M1094">
        <v>45.649787969999998</v>
      </c>
      <c r="N1094">
        <v>-121.9365311</v>
      </c>
      <c r="O1094" t="s">
        <v>189</v>
      </c>
      <c r="P1094" s="27" t="s">
        <v>189</v>
      </c>
      <c r="U1094" s="15">
        <v>1</v>
      </c>
      <c r="V1094" s="15"/>
      <c r="W1094" s="15"/>
      <c r="X1094" s="17"/>
      <c r="Y1094" s="17"/>
      <c r="AA1094" s="17"/>
      <c r="AB1094" s="17"/>
      <c r="AC1094" s="17"/>
      <c r="AD1094" s="17"/>
      <c r="AE1094" s="17"/>
      <c r="AG1094" t="s">
        <v>6034</v>
      </c>
      <c r="AH1094">
        <v>1</v>
      </c>
      <c r="AI1094" t="s">
        <v>6035</v>
      </c>
      <c r="AJ1094" s="18" t="s">
        <v>6036</v>
      </c>
      <c r="AK1094" s="4" t="s">
        <v>6036</v>
      </c>
      <c r="AL1094" s="4">
        <v>1</v>
      </c>
      <c r="AM1094" s="4">
        <v>4</v>
      </c>
      <c r="AN1094" s="4">
        <v>1</v>
      </c>
      <c r="AO1094" s="4">
        <f t="shared" ref="AO1094:AO1157" si="35">AL1094+(AM1094*0.001)+(AN1094*0.00001)</f>
        <v>1.0040100000000001</v>
      </c>
      <c r="AP1094" s="4">
        <v>0</v>
      </c>
      <c r="AQ1094" s="4">
        <v>1</v>
      </c>
      <c r="AR1094" s="4" t="s">
        <v>5856</v>
      </c>
      <c r="AS1094" s="4">
        <v>170800</v>
      </c>
      <c r="AT1094" s="4">
        <v>17080001</v>
      </c>
      <c r="AU1094" s="4" t="s">
        <v>5849</v>
      </c>
      <c r="AV1094" s="4" t="str">
        <f t="shared" ref="AV1094:AV1157" si="36">O1094</f>
        <v>B2A</v>
      </c>
      <c r="AX1094" s="18"/>
      <c r="AZ1094" s="15"/>
      <c r="BB1094" s="4" t="s">
        <v>5691</v>
      </c>
      <c r="BC1094" s="4" t="s">
        <v>193</v>
      </c>
    </row>
    <row r="1095" spans="1:55" x14ac:dyDescent="0.3">
      <c r="A1095">
        <v>110</v>
      </c>
      <c r="B1095">
        <v>10</v>
      </c>
      <c r="C1095" t="s">
        <v>189</v>
      </c>
      <c r="D1095" s="16">
        <v>36913.45208333333</v>
      </c>
      <c r="E1095" s="16">
        <v>37596</v>
      </c>
      <c r="F1095" t="s">
        <v>17</v>
      </c>
      <c r="G1095" t="s">
        <v>190</v>
      </c>
      <c r="H1095" t="s">
        <v>202</v>
      </c>
      <c r="I1095" t="s">
        <v>192</v>
      </c>
      <c r="J1095" t="s">
        <v>193</v>
      </c>
      <c r="K1095">
        <v>234</v>
      </c>
      <c r="L1095">
        <v>234</v>
      </c>
      <c r="M1095">
        <v>45.649787969999998</v>
      </c>
      <c r="N1095">
        <v>-121.9365311</v>
      </c>
      <c r="O1095" t="s">
        <v>189</v>
      </c>
      <c r="P1095" s="27" t="s">
        <v>189</v>
      </c>
      <c r="U1095" s="15">
        <v>1</v>
      </c>
      <c r="V1095" s="15"/>
      <c r="W1095" s="15"/>
      <c r="X1095" s="17"/>
      <c r="Y1095" s="17"/>
      <c r="AA1095" s="17"/>
      <c r="AB1095" s="17"/>
      <c r="AC1095" s="17"/>
      <c r="AD1095" s="17"/>
      <c r="AE1095" s="17"/>
      <c r="AG1095" t="s">
        <v>6034</v>
      </c>
      <c r="AH1095">
        <v>1</v>
      </c>
      <c r="AI1095" t="s">
        <v>6035</v>
      </c>
      <c r="AJ1095" s="18" t="s">
        <v>6036</v>
      </c>
      <c r="AK1095" s="4" t="s">
        <v>6036</v>
      </c>
      <c r="AL1095" s="4">
        <v>1</v>
      </c>
      <c r="AM1095" s="4">
        <v>4</v>
      </c>
      <c r="AN1095" s="4">
        <v>1</v>
      </c>
      <c r="AO1095" s="4">
        <f t="shared" si="35"/>
        <v>1.0040100000000001</v>
      </c>
      <c r="AP1095" s="4">
        <v>0</v>
      </c>
      <c r="AQ1095" s="4">
        <v>1</v>
      </c>
      <c r="AR1095" s="4" t="s">
        <v>5856</v>
      </c>
      <c r="AS1095" s="4">
        <v>170800</v>
      </c>
      <c r="AT1095" s="4">
        <v>17080001</v>
      </c>
      <c r="AU1095" s="4" t="s">
        <v>5849</v>
      </c>
      <c r="AV1095" s="4" t="str">
        <f t="shared" si="36"/>
        <v>B2A</v>
      </c>
      <c r="AX1095" s="18"/>
      <c r="AZ1095" s="15"/>
      <c r="BB1095" s="4" t="s">
        <v>5691</v>
      </c>
      <c r="BC1095" s="4" t="s">
        <v>193</v>
      </c>
    </row>
    <row r="1096" spans="1:55" x14ac:dyDescent="0.3">
      <c r="A1096">
        <v>110</v>
      </c>
      <c r="B1096">
        <v>12</v>
      </c>
      <c r="C1096" t="s">
        <v>189</v>
      </c>
      <c r="D1096" s="16">
        <v>36913.45208333333</v>
      </c>
      <c r="E1096" s="16">
        <v>37596</v>
      </c>
      <c r="F1096" t="s">
        <v>17</v>
      </c>
      <c r="G1096" t="s">
        <v>190</v>
      </c>
      <c r="H1096" t="s">
        <v>202</v>
      </c>
      <c r="I1096" t="s">
        <v>192</v>
      </c>
      <c r="J1096" t="s">
        <v>193</v>
      </c>
      <c r="K1096">
        <v>234</v>
      </c>
      <c r="L1096">
        <v>234</v>
      </c>
      <c r="M1096">
        <v>45.649787969999998</v>
      </c>
      <c r="N1096">
        <v>-121.9365311</v>
      </c>
      <c r="O1096" t="s">
        <v>189</v>
      </c>
      <c r="P1096" s="27" t="s">
        <v>189</v>
      </c>
      <c r="U1096" s="15">
        <v>1</v>
      </c>
      <c r="V1096" s="15"/>
      <c r="W1096" s="15"/>
      <c r="X1096" s="17"/>
      <c r="Y1096" s="17"/>
      <c r="AA1096" s="17"/>
      <c r="AB1096" s="17"/>
      <c r="AC1096" s="17"/>
      <c r="AD1096" s="17"/>
      <c r="AE1096" s="17"/>
      <c r="AG1096" t="s">
        <v>6034</v>
      </c>
      <c r="AH1096">
        <v>1</v>
      </c>
      <c r="AI1096" t="s">
        <v>6035</v>
      </c>
      <c r="AJ1096" s="18" t="s">
        <v>6036</v>
      </c>
      <c r="AK1096" s="4" t="s">
        <v>6036</v>
      </c>
      <c r="AL1096" s="4">
        <v>1</v>
      </c>
      <c r="AM1096" s="4">
        <v>4</v>
      </c>
      <c r="AN1096" s="4">
        <v>1</v>
      </c>
      <c r="AO1096" s="4">
        <f t="shared" si="35"/>
        <v>1.0040100000000001</v>
      </c>
      <c r="AP1096" s="4">
        <v>0</v>
      </c>
      <c r="AQ1096" s="4">
        <v>1</v>
      </c>
      <c r="AR1096" s="4" t="s">
        <v>5856</v>
      </c>
      <c r="AS1096" s="4">
        <v>170800</v>
      </c>
      <c r="AT1096" s="4">
        <v>17080001</v>
      </c>
      <c r="AU1096" s="4" t="s">
        <v>5849</v>
      </c>
      <c r="AV1096" s="4" t="str">
        <f t="shared" si="36"/>
        <v>B2A</v>
      </c>
      <c r="AX1096" s="18"/>
      <c r="AZ1096" s="15"/>
      <c r="BB1096" s="4" t="s">
        <v>5691</v>
      </c>
      <c r="BC1096" s="4" t="s">
        <v>193</v>
      </c>
    </row>
    <row r="1097" spans="1:55" x14ac:dyDescent="0.3">
      <c r="A1097">
        <v>110</v>
      </c>
      <c r="B1097">
        <v>14</v>
      </c>
      <c r="C1097" t="s">
        <v>189</v>
      </c>
      <c r="D1097" s="16">
        <v>36913.45208333333</v>
      </c>
      <c r="E1097" s="16">
        <v>37596</v>
      </c>
      <c r="F1097" t="s">
        <v>17</v>
      </c>
      <c r="G1097" t="s">
        <v>190</v>
      </c>
      <c r="H1097" t="s">
        <v>202</v>
      </c>
      <c r="I1097" t="s">
        <v>192</v>
      </c>
      <c r="J1097" t="s">
        <v>193</v>
      </c>
      <c r="K1097">
        <v>234</v>
      </c>
      <c r="L1097">
        <v>234</v>
      </c>
      <c r="M1097">
        <v>45.649787969999998</v>
      </c>
      <c r="N1097">
        <v>-121.9365311</v>
      </c>
      <c r="O1097" t="s">
        <v>189</v>
      </c>
      <c r="P1097" s="27" t="s">
        <v>189</v>
      </c>
      <c r="U1097" s="15">
        <v>1</v>
      </c>
      <c r="V1097" s="15"/>
      <c r="W1097" s="15"/>
      <c r="X1097" s="17"/>
      <c r="Y1097" s="17"/>
      <c r="AA1097" s="17"/>
      <c r="AB1097" s="17"/>
      <c r="AC1097" s="17"/>
      <c r="AD1097" s="17"/>
      <c r="AE1097" s="17"/>
      <c r="AG1097" t="s">
        <v>6034</v>
      </c>
      <c r="AH1097">
        <v>1</v>
      </c>
      <c r="AI1097" t="s">
        <v>6035</v>
      </c>
      <c r="AJ1097" s="18" t="s">
        <v>6036</v>
      </c>
      <c r="AK1097" s="4" t="s">
        <v>6036</v>
      </c>
      <c r="AL1097" s="4">
        <v>1</v>
      </c>
      <c r="AM1097" s="4">
        <v>4</v>
      </c>
      <c r="AN1097" s="4">
        <v>1</v>
      </c>
      <c r="AO1097" s="4">
        <f t="shared" si="35"/>
        <v>1.0040100000000001</v>
      </c>
      <c r="AP1097" s="4">
        <v>0</v>
      </c>
      <c r="AQ1097" s="4">
        <v>1</v>
      </c>
      <c r="AR1097" s="4" t="s">
        <v>5856</v>
      </c>
      <c r="AS1097" s="4">
        <v>170800</v>
      </c>
      <c r="AT1097" s="4">
        <v>17080001</v>
      </c>
      <c r="AU1097" s="4" t="s">
        <v>5849</v>
      </c>
      <c r="AV1097" s="4" t="str">
        <f t="shared" si="36"/>
        <v>B2A</v>
      </c>
      <c r="AX1097" s="18"/>
      <c r="AZ1097" s="15"/>
      <c r="BB1097" s="4" t="s">
        <v>5691</v>
      </c>
      <c r="BC1097" s="4" t="s">
        <v>193</v>
      </c>
    </row>
    <row r="1098" spans="1:55" x14ac:dyDescent="0.3">
      <c r="A1098">
        <v>110</v>
      </c>
      <c r="B1098" t="s">
        <v>203</v>
      </c>
      <c r="C1098" t="s">
        <v>189</v>
      </c>
      <c r="D1098" s="16">
        <v>36913.45208333333</v>
      </c>
      <c r="E1098" s="16">
        <v>37596</v>
      </c>
      <c r="F1098" t="s">
        <v>17</v>
      </c>
      <c r="G1098" t="s">
        <v>190</v>
      </c>
      <c r="H1098" t="s">
        <v>196</v>
      </c>
      <c r="I1098" t="s">
        <v>192</v>
      </c>
      <c r="J1098" t="s">
        <v>193</v>
      </c>
      <c r="K1098">
        <v>234</v>
      </c>
      <c r="L1098">
        <v>234</v>
      </c>
      <c r="M1098">
        <v>45.649787969999998</v>
      </c>
      <c r="N1098">
        <v>-121.9365311</v>
      </c>
      <c r="O1098" t="s">
        <v>189</v>
      </c>
      <c r="P1098" s="27" t="s">
        <v>189</v>
      </c>
      <c r="U1098" s="15">
        <v>1</v>
      </c>
      <c r="V1098" s="15"/>
      <c r="W1098" s="15"/>
      <c r="X1098" s="17"/>
      <c r="Y1098" s="17"/>
      <c r="AA1098" s="17"/>
      <c r="AB1098" s="17"/>
      <c r="AC1098" s="17"/>
      <c r="AD1098" s="17"/>
      <c r="AE1098" s="17"/>
      <c r="AG1098" t="s">
        <v>6034</v>
      </c>
      <c r="AH1098">
        <v>1</v>
      </c>
      <c r="AI1098" t="s">
        <v>6035</v>
      </c>
      <c r="AJ1098" s="18" t="s">
        <v>6036</v>
      </c>
      <c r="AK1098" s="4" t="s">
        <v>6036</v>
      </c>
      <c r="AL1098" s="4">
        <v>1</v>
      </c>
      <c r="AM1098" s="4">
        <v>4</v>
      </c>
      <c r="AN1098" s="4">
        <v>1</v>
      </c>
      <c r="AO1098" s="4">
        <f t="shared" si="35"/>
        <v>1.0040100000000001</v>
      </c>
      <c r="AP1098" s="4">
        <v>0</v>
      </c>
      <c r="AQ1098" s="4">
        <v>1</v>
      </c>
      <c r="AR1098" s="4" t="s">
        <v>5856</v>
      </c>
      <c r="AS1098" s="4">
        <v>170800</v>
      </c>
      <c r="AT1098" s="4">
        <v>17080001</v>
      </c>
      <c r="AU1098" s="4" t="s">
        <v>5849</v>
      </c>
      <c r="AV1098" s="4" t="str">
        <f t="shared" si="36"/>
        <v>B2A</v>
      </c>
      <c r="AX1098" s="18"/>
      <c r="AZ1098" s="15"/>
      <c r="BB1098" s="4" t="s">
        <v>5691</v>
      </c>
      <c r="BC1098" s="4" t="s">
        <v>193</v>
      </c>
    </row>
    <row r="1099" spans="1:55" x14ac:dyDescent="0.3">
      <c r="A1099">
        <v>110</v>
      </c>
      <c r="B1099" t="s">
        <v>204</v>
      </c>
      <c r="C1099" t="s">
        <v>189</v>
      </c>
      <c r="D1099" s="16">
        <v>36913.45208333333</v>
      </c>
      <c r="E1099" s="16">
        <v>37596</v>
      </c>
      <c r="F1099" t="s">
        <v>17</v>
      </c>
      <c r="G1099" t="s">
        <v>190</v>
      </c>
      <c r="H1099" t="s">
        <v>196</v>
      </c>
      <c r="I1099" t="s">
        <v>192</v>
      </c>
      <c r="J1099" t="s">
        <v>193</v>
      </c>
      <c r="K1099">
        <v>234</v>
      </c>
      <c r="L1099">
        <v>234</v>
      </c>
      <c r="M1099">
        <v>45.649787969999998</v>
      </c>
      <c r="N1099">
        <v>-121.9365311</v>
      </c>
      <c r="O1099" t="s">
        <v>189</v>
      </c>
      <c r="P1099" s="27" t="s">
        <v>189</v>
      </c>
      <c r="U1099" s="15">
        <v>1</v>
      </c>
      <c r="V1099" s="15"/>
      <c r="W1099" s="15"/>
      <c r="X1099" s="17"/>
      <c r="Y1099" s="17"/>
      <c r="AA1099" s="17"/>
      <c r="AB1099" s="17"/>
      <c r="AC1099" s="17"/>
      <c r="AD1099" s="17"/>
      <c r="AE1099" s="17"/>
      <c r="AG1099" t="s">
        <v>6034</v>
      </c>
      <c r="AH1099">
        <v>1</v>
      </c>
      <c r="AI1099" t="s">
        <v>6035</v>
      </c>
      <c r="AJ1099" s="18" t="s">
        <v>6036</v>
      </c>
      <c r="AK1099" s="4" t="s">
        <v>6036</v>
      </c>
      <c r="AL1099" s="4">
        <v>1</v>
      </c>
      <c r="AM1099" s="4">
        <v>4</v>
      </c>
      <c r="AN1099" s="4">
        <v>1</v>
      </c>
      <c r="AO1099" s="4">
        <f t="shared" si="35"/>
        <v>1.0040100000000001</v>
      </c>
      <c r="AP1099" s="4">
        <v>0</v>
      </c>
      <c r="AQ1099" s="4">
        <v>1</v>
      </c>
      <c r="AR1099" s="4" t="s">
        <v>5856</v>
      </c>
      <c r="AS1099" s="4">
        <v>170800</v>
      </c>
      <c r="AT1099" s="4">
        <v>17080001</v>
      </c>
      <c r="AU1099" s="4" t="s">
        <v>5849</v>
      </c>
      <c r="AV1099" s="4" t="str">
        <f t="shared" si="36"/>
        <v>B2A</v>
      </c>
      <c r="AX1099" s="18"/>
      <c r="AZ1099" s="15"/>
      <c r="BB1099" s="4" t="s">
        <v>5691</v>
      </c>
      <c r="BC1099" s="4" t="s">
        <v>193</v>
      </c>
    </row>
    <row r="1100" spans="1:55" x14ac:dyDescent="0.3">
      <c r="A1100">
        <v>110</v>
      </c>
      <c r="B1100" t="s">
        <v>205</v>
      </c>
      <c r="C1100" t="s">
        <v>189</v>
      </c>
      <c r="D1100" s="16">
        <v>36913.45208333333</v>
      </c>
      <c r="E1100" s="16">
        <v>37596</v>
      </c>
      <c r="F1100" t="s">
        <v>17</v>
      </c>
      <c r="G1100" t="s">
        <v>190</v>
      </c>
      <c r="H1100" t="s">
        <v>199</v>
      </c>
      <c r="I1100" t="s">
        <v>192</v>
      </c>
      <c r="J1100" t="s">
        <v>193</v>
      </c>
      <c r="K1100">
        <v>234</v>
      </c>
      <c r="L1100">
        <v>234</v>
      </c>
      <c r="M1100">
        <v>45.649787969999998</v>
      </c>
      <c r="N1100">
        <v>-121.9365311</v>
      </c>
      <c r="O1100" t="s">
        <v>189</v>
      </c>
      <c r="P1100" s="27" t="s">
        <v>189</v>
      </c>
      <c r="U1100" s="15">
        <v>1</v>
      </c>
      <c r="V1100" s="15"/>
      <c r="W1100" s="15"/>
      <c r="X1100" s="17"/>
      <c r="Y1100" s="17"/>
      <c r="AA1100" s="17"/>
      <c r="AB1100" s="17"/>
      <c r="AC1100" s="17"/>
      <c r="AD1100" s="17"/>
      <c r="AE1100" s="17"/>
      <c r="AG1100" t="s">
        <v>6034</v>
      </c>
      <c r="AH1100">
        <v>1</v>
      </c>
      <c r="AI1100" t="s">
        <v>6035</v>
      </c>
      <c r="AJ1100" s="18" t="s">
        <v>6036</v>
      </c>
      <c r="AK1100" s="4" t="s">
        <v>6036</v>
      </c>
      <c r="AL1100" s="4">
        <v>1</v>
      </c>
      <c r="AM1100" s="4">
        <v>4</v>
      </c>
      <c r="AN1100" s="4">
        <v>1</v>
      </c>
      <c r="AO1100" s="4">
        <f t="shared" si="35"/>
        <v>1.0040100000000001</v>
      </c>
      <c r="AP1100" s="4">
        <v>0</v>
      </c>
      <c r="AQ1100" s="4">
        <v>1</v>
      </c>
      <c r="AR1100" s="4" t="s">
        <v>5856</v>
      </c>
      <c r="AS1100" s="4">
        <v>170800</v>
      </c>
      <c r="AT1100" s="4">
        <v>17080001</v>
      </c>
      <c r="AU1100" s="4" t="s">
        <v>5849</v>
      </c>
      <c r="AV1100" s="4" t="str">
        <f t="shared" si="36"/>
        <v>B2A</v>
      </c>
      <c r="AX1100" s="18"/>
      <c r="AZ1100" s="15"/>
      <c r="BB1100" s="4" t="s">
        <v>5691</v>
      </c>
      <c r="BC1100" s="4" t="s">
        <v>193</v>
      </c>
    </row>
    <row r="1101" spans="1:55" x14ac:dyDescent="0.3">
      <c r="A1101">
        <v>110</v>
      </c>
      <c r="B1101" t="s">
        <v>206</v>
      </c>
      <c r="C1101" t="s">
        <v>189</v>
      </c>
      <c r="D1101" s="16">
        <v>36913.45208333333</v>
      </c>
      <c r="E1101" s="16">
        <v>37596</v>
      </c>
      <c r="F1101" t="s">
        <v>17</v>
      </c>
      <c r="G1101" t="s">
        <v>190</v>
      </c>
      <c r="H1101" t="s">
        <v>199</v>
      </c>
      <c r="I1101" t="s">
        <v>192</v>
      </c>
      <c r="J1101" t="s">
        <v>193</v>
      </c>
      <c r="K1101">
        <v>234</v>
      </c>
      <c r="L1101">
        <v>234</v>
      </c>
      <c r="M1101">
        <v>45.649787969999998</v>
      </c>
      <c r="N1101">
        <v>-121.9365311</v>
      </c>
      <c r="O1101" t="s">
        <v>189</v>
      </c>
      <c r="P1101" s="27" t="s">
        <v>189</v>
      </c>
      <c r="U1101" s="15">
        <v>1</v>
      </c>
      <c r="V1101" s="15"/>
      <c r="W1101" s="15"/>
      <c r="X1101" s="17"/>
      <c r="Y1101" s="17"/>
      <c r="AA1101" s="17"/>
      <c r="AB1101" s="17"/>
      <c r="AC1101" s="17"/>
      <c r="AD1101" s="17"/>
      <c r="AE1101" s="17"/>
      <c r="AG1101" t="s">
        <v>6034</v>
      </c>
      <c r="AH1101">
        <v>1</v>
      </c>
      <c r="AI1101" t="s">
        <v>6035</v>
      </c>
      <c r="AJ1101" s="18" t="s">
        <v>6036</v>
      </c>
      <c r="AK1101" s="4" t="s">
        <v>6036</v>
      </c>
      <c r="AL1101" s="4">
        <v>1</v>
      </c>
      <c r="AM1101" s="4">
        <v>4</v>
      </c>
      <c r="AN1101" s="4">
        <v>1</v>
      </c>
      <c r="AO1101" s="4">
        <f t="shared" si="35"/>
        <v>1.0040100000000001</v>
      </c>
      <c r="AP1101" s="4">
        <v>0</v>
      </c>
      <c r="AQ1101" s="4">
        <v>1</v>
      </c>
      <c r="AR1101" s="4" t="s">
        <v>5856</v>
      </c>
      <c r="AS1101" s="4">
        <v>170800</v>
      </c>
      <c r="AT1101" s="4">
        <v>17080001</v>
      </c>
      <c r="AU1101" s="4" t="s">
        <v>5849</v>
      </c>
      <c r="AV1101" s="4" t="str">
        <f t="shared" si="36"/>
        <v>B2A</v>
      </c>
      <c r="AX1101" s="18"/>
      <c r="AZ1101" s="15"/>
      <c r="BB1101" s="4" t="s">
        <v>5691</v>
      </c>
      <c r="BC1101" s="4" t="s">
        <v>193</v>
      </c>
    </row>
    <row r="1102" spans="1:55" x14ac:dyDescent="0.3">
      <c r="A1102">
        <v>100</v>
      </c>
      <c r="B1102" t="s">
        <v>208</v>
      </c>
      <c r="C1102" t="s">
        <v>207</v>
      </c>
      <c r="D1102" s="16">
        <v>35156</v>
      </c>
      <c r="E1102" s="16">
        <v>35469.442361111112</v>
      </c>
      <c r="F1102" t="s">
        <v>17</v>
      </c>
      <c r="G1102" t="s">
        <v>209</v>
      </c>
      <c r="H1102" t="s">
        <v>210</v>
      </c>
      <c r="I1102" t="s">
        <v>211</v>
      </c>
      <c r="J1102" t="s">
        <v>188</v>
      </c>
      <c r="K1102">
        <v>234</v>
      </c>
      <c r="L1102">
        <v>234</v>
      </c>
      <c r="M1102">
        <v>45.636816000000003</v>
      </c>
      <c r="N1102">
        <v>-121.9653</v>
      </c>
      <c r="O1102" t="s">
        <v>207</v>
      </c>
      <c r="P1102" s="27" t="s">
        <v>207</v>
      </c>
      <c r="U1102" s="15">
        <v>1</v>
      </c>
      <c r="V1102" s="15"/>
      <c r="W1102" s="15"/>
      <c r="X1102" s="17"/>
      <c r="Y1102" s="17"/>
      <c r="AA1102" s="17"/>
      <c r="AB1102" s="17"/>
      <c r="AC1102" s="17"/>
      <c r="AD1102" s="17"/>
      <c r="AE1102" s="17"/>
      <c r="AG1102" t="s">
        <v>6034</v>
      </c>
      <c r="AH1102">
        <v>1</v>
      </c>
      <c r="AI1102" t="s">
        <v>6035</v>
      </c>
      <c r="AJ1102" s="18" t="s">
        <v>6036</v>
      </c>
      <c r="AK1102" s="4" t="s">
        <v>6036</v>
      </c>
      <c r="AL1102" s="4">
        <v>1</v>
      </c>
      <c r="AM1102" s="4">
        <v>4</v>
      </c>
      <c r="AN1102" s="4">
        <v>1</v>
      </c>
      <c r="AO1102" s="4">
        <f t="shared" si="35"/>
        <v>1.0040100000000001</v>
      </c>
      <c r="AP1102" s="4">
        <v>1</v>
      </c>
      <c r="AQ1102" s="4">
        <v>1</v>
      </c>
      <c r="AR1102" s="4" t="s">
        <v>5856</v>
      </c>
      <c r="AS1102" s="4">
        <v>170800</v>
      </c>
      <c r="AT1102" s="4">
        <v>17080001</v>
      </c>
      <c r="AU1102" s="4" t="s">
        <v>5849</v>
      </c>
      <c r="AV1102" s="4" t="str">
        <f t="shared" si="36"/>
        <v>B2J</v>
      </c>
      <c r="AX1102" s="18"/>
      <c r="AZ1102" s="15"/>
      <c r="BA1102" s="4" t="s">
        <v>5899</v>
      </c>
      <c r="BB1102" s="4" t="s">
        <v>5691</v>
      </c>
      <c r="BC1102" s="4" t="s">
        <v>188</v>
      </c>
    </row>
    <row r="1103" spans="1:55" x14ac:dyDescent="0.3">
      <c r="A1103">
        <v>110</v>
      </c>
      <c r="B1103">
        <v>2</v>
      </c>
      <c r="C1103" t="s">
        <v>207</v>
      </c>
      <c r="D1103" s="16">
        <v>35469.442361111112</v>
      </c>
      <c r="E1103" s="16">
        <v>36238.394444444442</v>
      </c>
      <c r="F1103" t="s">
        <v>17</v>
      </c>
      <c r="G1103" t="s">
        <v>209</v>
      </c>
      <c r="H1103" t="s">
        <v>212</v>
      </c>
      <c r="I1103" t="s">
        <v>211</v>
      </c>
      <c r="J1103" t="s">
        <v>188</v>
      </c>
      <c r="K1103">
        <v>234</v>
      </c>
      <c r="L1103">
        <v>234</v>
      </c>
      <c r="M1103">
        <v>45.636816000000003</v>
      </c>
      <c r="N1103">
        <v>-121.9653</v>
      </c>
      <c r="O1103" t="s">
        <v>207</v>
      </c>
      <c r="P1103" s="27" t="s">
        <v>207</v>
      </c>
      <c r="U1103" s="15">
        <v>1</v>
      </c>
      <c r="V1103" s="15"/>
      <c r="W1103" s="15"/>
      <c r="X1103" s="17"/>
      <c r="Y1103" s="17"/>
      <c r="AA1103" s="17"/>
      <c r="AB1103" s="17"/>
      <c r="AC1103" s="17"/>
      <c r="AD1103" s="17"/>
      <c r="AE1103" s="17"/>
      <c r="AG1103" t="s">
        <v>6034</v>
      </c>
      <c r="AH1103">
        <v>1</v>
      </c>
      <c r="AI1103" t="s">
        <v>6035</v>
      </c>
      <c r="AJ1103" s="18" t="s">
        <v>6036</v>
      </c>
      <c r="AK1103" s="4" t="s">
        <v>6036</v>
      </c>
      <c r="AL1103" s="4">
        <v>1</v>
      </c>
      <c r="AM1103" s="4">
        <v>4</v>
      </c>
      <c r="AN1103" s="4">
        <v>1</v>
      </c>
      <c r="AO1103" s="4">
        <f t="shared" si="35"/>
        <v>1.0040100000000001</v>
      </c>
      <c r="AP1103" s="4">
        <v>1</v>
      </c>
      <c r="AQ1103" s="4">
        <v>1</v>
      </c>
      <c r="AR1103" s="4" t="s">
        <v>5856</v>
      </c>
      <c r="AS1103" s="4">
        <v>170800</v>
      </c>
      <c r="AT1103" s="4">
        <v>17080001</v>
      </c>
      <c r="AU1103" s="4" t="s">
        <v>5849</v>
      </c>
      <c r="AV1103" s="4" t="str">
        <f t="shared" si="36"/>
        <v>B2J</v>
      </c>
      <c r="AX1103" s="18"/>
      <c r="AZ1103" s="15"/>
      <c r="BA1103" s="4" t="s">
        <v>5899</v>
      </c>
      <c r="BB1103" s="4" t="s">
        <v>5691</v>
      </c>
      <c r="BC1103" s="4" t="s">
        <v>188</v>
      </c>
    </row>
    <row r="1104" spans="1:55" x14ac:dyDescent="0.3">
      <c r="A1104">
        <v>110</v>
      </c>
      <c r="B1104">
        <v>4</v>
      </c>
      <c r="C1104" t="s">
        <v>207</v>
      </c>
      <c r="D1104" s="16">
        <v>35469.442361111112</v>
      </c>
      <c r="E1104" s="16">
        <v>36238.394444444442</v>
      </c>
      <c r="F1104" t="s">
        <v>17</v>
      </c>
      <c r="G1104" t="s">
        <v>209</v>
      </c>
      <c r="H1104" t="s">
        <v>212</v>
      </c>
      <c r="I1104" t="s">
        <v>211</v>
      </c>
      <c r="J1104" t="s">
        <v>188</v>
      </c>
      <c r="K1104">
        <v>234</v>
      </c>
      <c r="L1104">
        <v>234</v>
      </c>
      <c r="M1104">
        <v>45.636816000000003</v>
      </c>
      <c r="N1104">
        <v>-121.9653</v>
      </c>
      <c r="O1104" t="s">
        <v>207</v>
      </c>
      <c r="P1104" s="27" t="s">
        <v>207</v>
      </c>
      <c r="U1104" s="15">
        <v>1</v>
      </c>
      <c r="V1104" s="15"/>
      <c r="W1104" s="15"/>
      <c r="X1104" s="17"/>
      <c r="Y1104" s="17"/>
      <c r="AA1104" s="17"/>
      <c r="AB1104" s="17"/>
      <c r="AC1104" s="17"/>
      <c r="AD1104" s="17"/>
      <c r="AE1104" s="17"/>
      <c r="AG1104" t="s">
        <v>6034</v>
      </c>
      <c r="AH1104">
        <v>1</v>
      </c>
      <c r="AI1104" t="s">
        <v>6035</v>
      </c>
      <c r="AJ1104" s="18" t="s">
        <v>6036</v>
      </c>
      <c r="AK1104" s="4" t="s">
        <v>6036</v>
      </c>
      <c r="AL1104" s="4">
        <v>1</v>
      </c>
      <c r="AM1104" s="4">
        <v>4</v>
      </c>
      <c r="AN1104" s="4">
        <v>1</v>
      </c>
      <c r="AO1104" s="4">
        <f t="shared" si="35"/>
        <v>1.0040100000000001</v>
      </c>
      <c r="AP1104" s="4">
        <v>1</v>
      </c>
      <c r="AQ1104" s="4">
        <v>1</v>
      </c>
      <c r="AR1104" s="4" t="s">
        <v>5856</v>
      </c>
      <c r="AS1104" s="4">
        <v>170800</v>
      </c>
      <c r="AT1104" s="4">
        <v>17080001</v>
      </c>
      <c r="AU1104" s="4" t="s">
        <v>5849</v>
      </c>
      <c r="AV1104" s="4" t="str">
        <f t="shared" si="36"/>
        <v>B2J</v>
      </c>
      <c r="AX1104" s="18"/>
      <c r="AZ1104" s="15"/>
      <c r="BA1104" s="4" t="s">
        <v>5899</v>
      </c>
      <c r="BB1104" s="4" t="s">
        <v>5691</v>
      </c>
      <c r="BC1104" s="4" t="s">
        <v>188</v>
      </c>
    </row>
    <row r="1105" spans="1:55" x14ac:dyDescent="0.3">
      <c r="A1105">
        <v>110</v>
      </c>
      <c r="B1105">
        <v>6</v>
      </c>
      <c r="C1105" t="s">
        <v>207</v>
      </c>
      <c r="D1105" s="16">
        <v>35469.442361111112</v>
      </c>
      <c r="E1105" s="16">
        <v>36238.394444444442</v>
      </c>
      <c r="F1105" t="s">
        <v>17</v>
      </c>
      <c r="G1105" t="s">
        <v>209</v>
      </c>
      <c r="H1105" t="s">
        <v>212</v>
      </c>
      <c r="I1105" t="s">
        <v>211</v>
      </c>
      <c r="J1105" t="s">
        <v>188</v>
      </c>
      <c r="K1105">
        <v>234</v>
      </c>
      <c r="L1105">
        <v>234</v>
      </c>
      <c r="M1105">
        <v>45.636816000000003</v>
      </c>
      <c r="N1105">
        <v>-121.9653</v>
      </c>
      <c r="O1105" t="s">
        <v>207</v>
      </c>
      <c r="P1105" s="27" t="s">
        <v>207</v>
      </c>
      <c r="U1105" s="15">
        <v>1</v>
      </c>
      <c r="V1105" s="15"/>
      <c r="W1105" s="15"/>
      <c r="X1105" s="17"/>
      <c r="Y1105" s="17"/>
      <c r="AA1105" s="17"/>
      <c r="AB1105" s="17"/>
      <c r="AC1105" s="17"/>
      <c r="AD1105" s="17"/>
      <c r="AE1105" s="17"/>
      <c r="AG1105" t="s">
        <v>6034</v>
      </c>
      <c r="AH1105">
        <v>1</v>
      </c>
      <c r="AI1105" t="s">
        <v>6035</v>
      </c>
      <c r="AJ1105" s="18" t="s">
        <v>6036</v>
      </c>
      <c r="AK1105" s="4" t="s">
        <v>6036</v>
      </c>
      <c r="AL1105" s="4">
        <v>1</v>
      </c>
      <c r="AM1105" s="4">
        <v>4</v>
      </c>
      <c r="AN1105" s="4">
        <v>1</v>
      </c>
      <c r="AO1105" s="4">
        <f t="shared" si="35"/>
        <v>1.0040100000000001</v>
      </c>
      <c r="AP1105" s="4">
        <v>1</v>
      </c>
      <c r="AQ1105" s="4">
        <v>1</v>
      </c>
      <c r="AR1105" s="4" t="s">
        <v>5856</v>
      </c>
      <c r="AS1105" s="4">
        <v>170800</v>
      </c>
      <c r="AT1105" s="4">
        <v>17080001</v>
      </c>
      <c r="AU1105" s="4" t="s">
        <v>5849</v>
      </c>
      <c r="AV1105" s="4" t="str">
        <f t="shared" si="36"/>
        <v>B2J</v>
      </c>
      <c r="AX1105" s="18"/>
      <c r="AZ1105" s="15"/>
      <c r="BA1105" s="4" t="s">
        <v>5899</v>
      </c>
      <c r="BB1105" s="4" t="s">
        <v>5691</v>
      </c>
      <c r="BC1105" s="4" t="s">
        <v>188</v>
      </c>
    </row>
    <row r="1106" spans="1:55" x14ac:dyDescent="0.3">
      <c r="A1106">
        <v>110</v>
      </c>
      <c r="B1106">
        <v>8</v>
      </c>
      <c r="C1106" t="s">
        <v>207</v>
      </c>
      <c r="D1106" s="16">
        <v>35469.442361111112</v>
      </c>
      <c r="E1106" s="16">
        <v>36238.394444444442</v>
      </c>
      <c r="F1106" t="s">
        <v>17</v>
      </c>
      <c r="G1106" t="s">
        <v>209</v>
      </c>
      <c r="H1106" t="s">
        <v>212</v>
      </c>
      <c r="I1106" t="s">
        <v>211</v>
      </c>
      <c r="J1106" t="s">
        <v>188</v>
      </c>
      <c r="K1106">
        <v>234</v>
      </c>
      <c r="L1106">
        <v>234</v>
      </c>
      <c r="M1106">
        <v>45.636816000000003</v>
      </c>
      <c r="N1106">
        <v>-121.9653</v>
      </c>
      <c r="O1106" t="s">
        <v>207</v>
      </c>
      <c r="P1106" s="27" t="s">
        <v>207</v>
      </c>
      <c r="U1106" s="15">
        <v>1</v>
      </c>
      <c r="V1106" s="15"/>
      <c r="W1106" s="15"/>
      <c r="X1106" s="17"/>
      <c r="Y1106" s="17"/>
      <c r="AA1106" s="17"/>
      <c r="AB1106" s="17"/>
      <c r="AC1106" s="17"/>
      <c r="AD1106" s="17"/>
      <c r="AE1106" s="17"/>
      <c r="AG1106" t="s">
        <v>6034</v>
      </c>
      <c r="AH1106">
        <v>1</v>
      </c>
      <c r="AI1106" t="s">
        <v>6035</v>
      </c>
      <c r="AJ1106" s="18" t="s">
        <v>6036</v>
      </c>
      <c r="AK1106" s="4" t="s">
        <v>6036</v>
      </c>
      <c r="AL1106" s="4">
        <v>1</v>
      </c>
      <c r="AM1106" s="4">
        <v>4</v>
      </c>
      <c r="AN1106" s="4">
        <v>1</v>
      </c>
      <c r="AO1106" s="4">
        <f t="shared" si="35"/>
        <v>1.0040100000000001</v>
      </c>
      <c r="AP1106" s="4">
        <v>1</v>
      </c>
      <c r="AQ1106" s="4">
        <v>1</v>
      </c>
      <c r="AR1106" s="4" t="s">
        <v>5856</v>
      </c>
      <c r="AS1106" s="4">
        <v>170800</v>
      </c>
      <c r="AT1106" s="4">
        <v>17080001</v>
      </c>
      <c r="AU1106" s="4" t="s">
        <v>5849</v>
      </c>
      <c r="AV1106" s="4" t="str">
        <f t="shared" si="36"/>
        <v>B2J</v>
      </c>
      <c r="AX1106" s="18"/>
      <c r="AZ1106" s="15"/>
      <c r="BA1106" s="4" t="s">
        <v>5899</v>
      </c>
      <c r="BB1106" s="4" t="s">
        <v>5691</v>
      </c>
      <c r="BC1106" s="4" t="s">
        <v>188</v>
      </c>
    </row>
    <row r="1107" spans="1:55" x14ac:dyDescent="0.3">
      <c r="A1107">
        <v>120</v>
      </c>
      <c r="B1107">
        <v>2</v>
      </c>
      <c r="C1107" t="s">
        <v>207</v>
      </c>
      <c r="D1107" s="16">
        <v>36238.394444444442</v>
      </c>
      <c r="E1107" s="16">
        <v>36516.526388888888</v>
      </c>
      <c r="F1107" t="s">
        <v>17</v>
      </c>
      <c r="G1107" t="s">
        <v>209</v>
      </c>
      <c r="H1107" t="s">
        <v>212</v>
      </c>
      <c r="I1107" t="s">
        <v>211</v>
      </c>
      <c r="J1107" t="s">
        <v>188</v>
      </c>
      <c r="K1107">
        <v>234</v>
      </c>
      <c r="L1107">
        <v>234</v>
      </c>
      <c r="M1107">
        <v>45.636816000000003</v>
      </c>
      <c r="N1107">
        <v>-121.9653</v>
      </c>
      <c r="O1107" t="s">
        <v>207</v>
      </c>
      <c r="P1107" s="27" t="s">
        <v>207</v>
      </c>
      <c r="U1107" s="15">
        <v>1</v>
      </c>
      <c r="V1107" s="15"/>
      <c r="W1107" s="15"/>
      <c r="X1107" s="17"/>
      <c r="Y1107" s="17"/>
      <c r="AA1107" s="17"/>
      <c r="AB1107" s="17"/>
      <c r="AC1107" s="17"/>
      <c r="AD1107" s="17"/>
      <c r="AE1107" s="17"/>
      <c r="AG1107" t="s">
        <v>6034</v>
      </c>
      <c r="AH1107">
        <v>1</v>
      </c>
      <c r="AI1107" t="s">
        <v>6035</v>
      </c>
      <c r="AJ1107" s="18" t="s">
        <v>6036</v>
      </c>
      <c r="AK1107" s="4" t="s">
        <v>6036</v>
      </c>
      <c r="AL1107" s="4">
        <v>1</v>
      </c>
      <c r="AM1107" s="4">
        <v>4</v>
      </c>
      <c r="AN1107" s="4">
        <v>1</v>
      </c>
      <c r="AO1107" s="4">
        <f t="shared" si="35"/>
        <v>1.0040100000000001</v>
      </c>
      <c r="AP1107" s="4">
        <v>1</v>
      </c>
      <c r="AQ1107" s="4">
        <v>1</v>
      </c>
      <c r="AR1107" s="4" t="s">
        <v>5856</v>
      </c>
      <c r="AS1107" s="4">
        <v>170800</v>
      </c>
      <c r="AT1107" s="4">
        <v>17080001</v>
      </c>
      <c r="AU1107" s="4" t="s">
        <v>5849</v>
      </c>
      <c r="AV1107" s="4" t="str">
        <f t="shared" si="36"/>
        <v>B2J</v>
      </c>
      <c r="AX1107" s="18"/>
      <c r="AZ1107" s="15"/>
      <c r="BA1107" s="4" t="s">
        <v>5899</v>
      </c>
      <c r="BB1107" s="4" t="s">
        <v>5691</v>
      </c>
      <c r="BC1107" s="4" t="s">
        <v>188</v>
      </c>
    </row>
    <row r="1108" spans="1:55" x14ac:dyDescent="0.3">
      <c r="A1108">
        <v>120</v>
      </c>
      <c r="B1108">
        <v>4</v>
      </c>
      <c r="C1108" t="s">
        <v>207</v>
      </c>
      <c r="D1108" s="16">
        <v>36238.394444444442</v>
      </c>
      <c r="E1108" s="16">
        <v>36516.526388888888</v>
      </c>
      <c r="F1108" t="s">
        <v>17</v>
      </c>
      <c r="G1108" t="s">
        <v>209</v>
      </c>
      <c r="H1108" t="s">
        <v>212</v>
      </c>
      <c r="I1108" t="s">
        <v>211</v>
      </c>
      <c r="J1108" t="s">
        <v>188</v>
      </c>
      <c r="K1108">
        <v>234</v>
      </c>
      <c r="L1108">
        <v>234</v>
      </c>
      <c r="M1108">
        <v>45.636816000000003</v>
      </c>
      <c r="N1108">
        <v>-121.9653</v>
      </c>
      <c r="O1108" t="s">
        <v>207</v>
      </c>
      <c r="P1108" s="27" t="s">
        <v>207</v>
      </c>
      <c r="U1108" s="15">
        <v>1</v>
      </c>
      <c r="V1108" s="15"/>
      <c r="W1108" s="15"/>
      <c r="X1108" s="17"/>
      <c r="Y1108" s="17"/>
      <c r="AA1108" s="17"/>
      <c r="AB1108" s="17"/>
      <c r="AC1108" s="17"/>
      <c r="AD1108" s="17"/>
      <c r="AE1108" s="17"/>
      <c r="AG1108" t="s">
        <v>6034</v>
      </c>
      <c r="AH1108">
        <v>1</v>
      </c>
      <c r="AI1108" t="s">
        <v>6035</v>
      </c>
      <c r="AJ1108" s="18" t="s">
        <v>6036</v>
      </c>
      <c r="AK1108" s="4" t="s">
        <v>6036</v>
      </c>
      <c r="AL1108" s="4">
        <v>1</v>
      </c>
      <c r="AM1108" s="4">
        <v>4</v>
      </c>
      <c r="AN1108" s="4">
        <v>1</v>
      </c>
      <c r="AO1108" s="4">
        <f t="shared" si="35"/>
        <v>1.0040100000000001</v>
      </c>
      <c r="AP1108" s="4">
        <v>1</v>
      </c>
      <c r="AQ1108" s="4">
        <v>1</v>
      </c>
      <c r="AR1108" s="4" t="s">
        <v>5856</v>
      </c>
      <c r="AS1108" s="4">
        <v>170800</v>
      </c>
      <c r="AT1108" s="4">
        <v>17080001</v>
      </c>
      <c r="AU1108" s="4" t="s">
        <v>5849</v>
      </c>
      <c r="AV1108" s="4" t="str">
        <f t="shared" si="36"/>
        <v>B2J</v>
      </c>
      <c r="AX1108" s="18"/>
      <c r="AZ1108" s="15"/>
      <c r="BA1108" s="4" t="s">
        <v>5899</v>
      </c>
      <c r="BB1108" s="4" t="s">
        <v>5691</v>
      </c>
      <c r="BC1108" s="4" t="s">
        <v>188</v>
      </c>
    </row>
    <row r="1109" spans="1:55" x14ac:dyDescent="0.3">
      <c r="A1109">
        <v>120</v>
      </c>
      <c r="B1109">
        <v>6</v>
      </c>
      <c r="C1109" t="s">
        <v>207</v>
      </c>
      <c r="D1109" s="16">
        <v>36238.394444444442</v>
      </c>
      <c r="E1109" s="16">
        <v>36516.526388888888</v>
      </c>
      <c r="F1109" t="s">
        <v>17</v>
      </c>
      <c r="G1109" t="s">
        <v>209</v>
      </c>
      <c r="H1109" t="s">
        <v>212</v>
      </c>
      <c r="I1109" t="s">
        <v>211</v>
      </c>
      <c r="J1109" t="s">
        <v>188</v>
      </c>
      <c r="K1109">
        <v>234</v>
      </c>
      <c r="L1109">
        <v>234</v>
      </c>
      <c r="M1109">
        <v>45.636816000000003</v>
      </c>
      <c r="N1109">
        <v>-121.9653</v>
      </c>
      <c r="O1109" t="s">
        <v>207</v>
      </c>
      <c r="P1109" s="27" t="s">
        <v>207</v>
      </c>
      <c r="U1109" s="15">
        <v>1</v>
      </c>
      <c r="V1109" s="15"/>
      <c r="W1109" s="15"/>
      <c r="X1109" s="17"/>
      <c r="Y1109" s="17"/>
      <c r="AA1109" s="17"/>
      <c r="AB1109" s="17"/>
      <c r="AC1109" s="17"/>
      <c r="AD1109" s="17"/>
      <c r="AE1109" s="17"/>
      <c r="AG1109" t="s">
        <v>6034</v>
      </c>
      <c r="AH1109">
        <v>1</v>
      </c>
      <c r="AI1109" t="s">
        <v>6035</v>
      </c>
      <c r="AJ1109" s="18" t="s">
        <v>6036</v>
      </c>
      <c r="AK1109" s="4" t="s">
        <v>6036</v>
      </c>
      <c r="AL1109" s="4">
        <v>1</v>
      </c>
      <c r="AM1109" s="4">
        <v>4</v>
      </c>
      <c r="AN1109" s="4">
        <v>1</v>
      </c>
      <c r="AO1109" s="4">
        <f t="shared" si="35"/>
        <v>1.0040100000000001</v>
      </c>
      <c r="AP1109" s="4">
        <v>1</v>
      </c>
      <c r="AQ1109" s="4">
        <v>1</v>
      </c>
      <c r="AR1109" s="4" t="s">
        <v>5856</v>
      </c>
      <c r="AS1109" s="4">
        <v>170800</v>
      </c>
      <c r="AT1109" s="4">
        <v>17080001</v>
      </c>
      <c r="AU1109" s="4" t="s">
        <v>5849</v>
      </c>
      <c r="AV1109" s="4" t="str">
        <f t="shared" si="36"/>
        <v>B2J</v>
      </c>
      <c r="AX1109" s="18"/>
      <c r="AZ1109" s="15"/>
      <c r="BA1109" s="4" t="s">
        <v>5899</v>
      </c>
      <c r="BB1109" s="4" t="s">
        <v>5691</v>
      </c>
      <c r="BC1109" s="4" t="s">
        <v>188</v>
      </c>
    </row>
    <row r="1110" spans="1:55" x14ac:dyDescent="0.3">
      <c r="A1110">
        <v>120</v>
      </c>
      <c r="B1110">
        <v>8</v>
      </c>
      <c r="C1110" t="s">
        <v>207</v>
      </c>
      <c r="D1110" s="16">
        <v>36238.394444444442</v>
      </c>
      <c r="E1110" s="16">
        <v>36516.526388888888</v>
      </c>
      <c r="F1110" t="s">
        <v>17</v>
      </c>
      <c r="G1110" t="s">
        <v>209</v>
      </c>
      <c r="H1110" t="s">
        <v>212</v>
      </c>
      <c r="I1110" t="s">
        <v>211</v>
      </c>
      <c r="J1110" t="s">
        <v>188</v>
      </c>
      <c r="K1110">
        <v>234</v>
      </c>
      <c r="L1110">
        <v>234</v>
      </c>
      <c r="M1110">
        <v>45.636816000000003</v>
      </c>
      <c r="N1110">
        <v>-121.9653</v>
      </c>
      <c r="O1110" t="s">
        <v>207</v>
      </c>
      <c r="P1110" s="27" t="s">
        <v>207</v>
      </c>
      <c r="U1110" s="15">
        <v>1</v>
      </c>
      <c r="V1110" s="15"/>
      <c r="W1110" s="15"/>
      <c r="X1110" s="17"/>
      <c r="Y1110" s="17"/>
      <c r="AA1110" s="17"/>
      <c r="AB1110" s="17"/>
      <c r="AC1110" s="17"/>
      <c r="AD1110" s="17"/>
      <c r="AE1110" s="17"/>
      <c r="AG1110" t="s">
        <v>6034</v>
      </c>
      <c r="AH1110">
        <v>1</v>
      </c>
      <c r="AI1110" t="s">
        <v>6035</v>
      </c>
      <c r="AJ1110" s="18" t="s">
        <v>6036</v>
      </c>
      <c r="AK1110" s="4" t="s">
        <v>6036</v>
      </c>
      <c r="AL1110" s="4">
        <v>1</v>
      </c>
      <c r="AM1110" s="4">
        <v>4</v>
      </c>
      <c r="AN1110" s="4">
        <v>1</v>
      </c>
      <c r="AO1110" s="4">
        <f t="shared" si="35"/>
        <v>1.0040100000000001</v>
      </c>
      <c r="AP1110" s="4">
        <v>1</v>
      </c>
      <c r="AQ1110" s="4">
        <v>1</v>
      </c>
      <c r="AR1110" s="4" t="s">
        <v>5856</v>
      </c>
      <c r="AS1110" s="4">
        <v>170800</v>
      </c>
      <c r="AT1110" s="4">
        <v>17080001</v>
      </c>
      <c r="AU1110" s="4" t="s">
        <v>5849</v>
      </c>
      <c r="AV1110" s="4" t="str">
        <f t="shared" si="36"/>
        <v>B2J</v>
      </c>
      <c r="AX1110" s="18"/>
      <c r="AZ1110" s="15"/>
      <c r="BA1110" s="4" t="s">
        <v>5899</v>
      </c>
      <c r="BB1110" s="4" t="s">
        <v>5691</v>
      </c>
      <c r="BC1110" s="4" t="s">
        <v>188</v>
      </c>
    </row>
    <row r="1111" spans="1:55" x14ac:dyDescent="0.3">
      <c r="A1111">
        <v>130</v>
      </c>
      <c r="B1111">
        <v>81</v>
      </c>
      <c r="C1111" t="s">
        <v>207</v>
      </c>
      <c r="D1111" s="16">
        <v>36516.526388888888</v>
      </c>
      <c r="E1111" s="16">
        <v>36913.452777777777</v>
      </c>
      <c r="F1111" t="s">
        <v>17</v>
      </c>
      <c r="G1111" t="s">
        <v>209</v>
      </c>
      <c r="H1111" t="s">
        <v>213</v>
      </c>
      <c r="I1111" t="s">
        <v>211</v>
      </c>
      <c r="J1111" t="s">
        <v>188</v>
      </c>
      <c r="K1111">
        <v>234</v>
      </c>
      <c r="L1111">
        <v>234</v>
      </c>
      <c r="M1111">
        <v>45.636816000000003</v>
      </c>
      <c r="N1111">
        <v>-121.9653</v>
      </c>
      <c r="O1111" t="s">
        <v>207</v>
      </c>
      <c r="P1111" s="27" t="s">
        <v>207</v>
      </c>
      <c r="U1111" s="15">
        <v>1</v>
      </c>
      <c r="V1111" s="15"/>
      <c r="W1111" s="15"/>
      <c r="X1111" s="17"/>
      <c r="Y1111" s="17"/>
      <c r="AA1111" s="17"/>
      <c r="AB1111" s="17"/>
      <c r="AC1111" s="17"/>
      <c r="AD1111" s="17"/>
      <c r="AE1111" s="17"/>
      <c r="AG1111" t="s">
        <v>6034</v>
      </c>
      <c r="AH1111">
        <v>1</v>
      </c>
      <c r="AI1111" t="s">
        <v>6035</v>
      </c>
      <c r="AJ1111" s="18" t="s">
        <v>6036</v>
      </c>
      <c r="AK1111" s="4" t="s">
        <v>6036</v>
      </c>
      <c r="AL1111" s="4">
        <v>1</v>
      </c>
      <c r="AM1111" s="4">
        <v>4</v>
      </c>
      <c r="AN1111" s="4">
        <v>1</v>
      </c>
      <c r="AO1111" s="4">
        <f t="shared" si="35"/>
        <v>1.0040100000000001</v>
      </c>
      <c r="AP1111" s="4">
        <v>1</v>
      </c>
      <c r="AQ1111" s="4">
        <v>1</v>
      </c>
      <c r="AR1111" s="4" t="s">
        <v>5856</v>
      </c>
      <c r="AS1111" s="4">
        <v>170800</v>
      </c>
      <c r="AT1111" s="4">
        <v>17080001</v>
      </c>
      <c r="AU1111" s="4" t="s">
        <v>5849</v>
      </c>
      <c r="AV1111" s="4" t="str">
        <f t="shared" si="36"/>
        <v>B2J</v>
      </c>
      <c r="AX1111" s="18"/>
      <c r="AZ1111" s="15"/>
      <c r="BA1111" s="4" t="s">
        <v>5899</v>
      </c>
      <c r="BB1111" s="4" t="s">
        <v>5691</v>
      </c>
      <c r="BC1111" s="4" t="s">
        <v>188</v>
      </c>
    </row>
    <row r="1112" spans="1:55" x14ac:dyDescent="0.3">
      <c r="A1112">
        <v>130</v>
      </c>
      <c r="B1112">
        <v>82</v>
      </c>
      <c r="C1112" t="s">
        <v>207</v>
      </c>
      <c r="D1112" s="16">
        <v>36516.526388888888</v>
      </c>
      <c r="E1112" s="16">
        <v>36913.452777777777</v>
      </c>
      <c r="F1112" t="s">
        <v>17</v>
      </c>
      <c r="G1112" t="s">
        <v>209</v>
      </c>
      <c r="H1112" t="s">
        <v>213</v>
      </c>
      <c r="I1112" t="s">
        <v>211</v>
      </c>
      <c r="J1112" t="s">
        <v>188</v>
      </c>
      <c r="K1112">
        <v>234</v>
      </c>
      <c r="L1112">
        <v>234</v>
      </c>
      <c r="M1112">
        <v>45.636816000000003</v>
      </c>
      <c r="N1112">
        <v>-121.9653</v>
      </c>
      <c r="O1112" t="s">
        <v>207</v>
      </c>
      <c r="P1112" s="27" t="s">
        <v>207</v>
      </c>
      <c r="U1112" s="15">
        <v>1</v>
      </c>
      <c r="V1112" s="15"/>
      <c r="W1112" s="15"/>
      <c r="X1112" s="17"/>
      <c r="Y1112" s="17"/>
      <c r="AA1112" s="17"/>
      <c r="AB1112" s="17"/>
      <c r="AC1112" s="17"/>
      <c r="AD1112" s="17"/>
      <c r="AE1112" s="17"/>
      <c r="AG1112" t="s">
        <v>6034</v>
      </c>
      <c r="AH1112">
        <v>1</v>
      </c>
      <c r="AI1112" t="s">
        <v>6035</v>
      </c>
      <c r="AJ1112" s="18" t="s">
        <v>6036</v>
      </c>
      <c r="AK1112" s="4" t="s">
        <v>6036</v>
      </c>
      <c r="AL1112" s="4">
        <v>1</v>
      </c>
      <c r="AM1112" s="4">
        <v>4</v>
      </c>
      <c r="AN1112" s="4">
        <v>1</v>
      </c>
      <c r="AO1112" s="4">
        <f t="shared" si="35"/>
        <v>1.0040100000000001</v>
      </c>
      <c r="AP1112" s="4">
        <v>1</v>
      </c>
      <c r="AQ1112" s="4">
        <v>1</v>
      </c>
      <c r="AR1112" s="4" t="s">
        <v>5856</v>
      </c>
      <c r="AS1112" s="4">
        <v>170800</v>
      </c>
      <c r="AT1112" s="4">
        <v>17080001</v>
      </c>
      <c r="AU1112" s="4" t="s">
        <v>5849</v>
      </c>
      <c r="AV1112" s="4" t="str">
        <f t="shared" si="36"/>
        <v>B2J</v>
      </c>
      <c r="AX1112" s="18"/>
      <c r="AZ1112" s="15"/>
      <c r="BA1112" s="4" t="s">
        <v>5899</v>
      </c>
      <c r="BB1112" s="4" t="s">
        <v>5691</v>
      </c>
      <c r="BC1112" s="4" t="s">
        <v>188</v>
      </c>
    </row>
    <row r="1113" spans="1:55" x14ac:dyDescent="0.3">
      <c r="A1113">
        <v>130</v>
      </c>
      <c r="B1113">
        <v>91</v>
      </c>
      <c r="C1113" t="s">
        <v>207</v>
      </c>
      <c r="D1113" s="16">
        <v>36516.526388888888</v>
      </c>
      <c r="E1113" s="16">
        <v>36913.452777777777</v>
      </c>
      <c r="F1113" t="s">
        <v>17</v>
      </c>
      <c r="G1113" t="s">
        <v>209</v>
      </c>
      <c r="H1113" t="s">
        <v>214</v>
      </c>
      <c r="I1113" t="s">
        <v>211</v>
      </c>
      <c r="J1113" t="s">
        <v>188</v>
      </c>
      <c r="K1113">
        <v>234</v>
      </c>
      <c r="L1113">
        <v>234</v>
      </c>
      <c r="M1113">
        <v>45.636816000000003</v>
      </c>
      <c r="N1113">
        <v>-121.9653</v>
      </c>
      <c r="O1113" t="s">
        <v>207</v>
      </c>
      <c r="P1113" s="27" t="s">
        <v>207</v>
      </c>
      <c r="U1113" s="15">
        <v>1</v>
      </c>
      <c r="V1113" s="15"/>
      <c r="W1113" s="15"/>
      <c r="X1113" s="17"/>
      <c r="Y1113" s="17"/>
      <c r="AA1113" s="17"/>
      <c r="AB1113" s="17"/>
      <c r="AC1113" s="17"/>
      <c r="AD1113" s="17"/>
      <c r="AE1113" s="17"/>
      <c r="AG1113" t="s">
        <v>6034</v>
      </c>
      <c r="AH1113">
        <v>1</v>
      </c>
      <c r="AI1113" t="s">
        <v>6035</v>
      </c>
      <c r="AJ1113" s="18" t="s">
        <v>6036</v>
      </c>
      <c r="AK1113" s="4" t="s">
        <v>6036</v>
      </c>
      <c r="AL1113" s="4">
        <v>1</v>
      </c>
      <c r="AM1113" s="4">
        <v>4</v>
      </c>
      <c r="AN1113" s="4">
        <v>1</v>
      </c>
      <c r="AO1113" s="4">
        <f t="shared" si="35"/>
        <v>1.0040100000000001</v>
      </c>
      <c r="AP1113" s="4">
        <v>1</v>
      </c>
      <c r="AQ1113" s="4">
        <v>1</v>
      </c>
      <c r="AR1113" s="4" t="s">
        <v>5856</v>
      </c>
      <c r="AS1113" s="4">
        <v>170800</v>
      </c>
      <c r="AT1113" s="4">
        <v>17080001</v>
      </c>
      <c r="AU1113" s="4" t="s">
        <v>5849</v>
      </c>
      <c r="AV1113" s="4" t="str">
        <f t="shared" si="36"/>
        <v>B2J</v>
      </c>
      <c r="AX1113" s="18"/>
      <c r="AZ1113" s="15"/>
      <c r="BA1113" s="4" t="s">
        <v>5899</v>
      </c>
      <c r="BB1113" s="4" t="s">
        <v>5691</v>
      </c>
      <c r="BC1113" s="4" t="s">
        <v>188</v>
      </c>
    </row>
    <row r="1114" spans="1:55" x14ac:dyDescent="0.3">
      <c r="A1114">
        <v>130</v>
      </c>
      <c r="B1114">
        <v>92</v>
      </c>
      <c r="C1114" t="s">
        <v>207</v>
      </c>
      <c r="D1114" s="16">
        <v>36516.526388888888</v>
      </c>
      <c r="E1114" s="16">
        <v>36913.452777777777</v>
      </c>
      <c r="F1114" t="s">
        <v>17</v>
      </c>
      <c r="G1114" t="s">
        <v>209</v>
      </c>
      <c r="H1114" t="s">
        <v>214</v>
      </c>
      <c r="I1114" t="s">
        <v>211</v>
      </c>
      <c r="J1114" t="s">
        <v>188</v>
      </c>
      <c r="K1114">
        <v>234</v>
      </c>
      <c r="L1114">
        <v>234</v>
      </c>
      <c r="M1114">
        <v>45.636816000000003</v>
      </c>
      <c r="N1114">
        <v>-121.9653</v>
      </c>
      <c r="O1114" t="s">
        <v>207</v>
      </c>
      <c r="P1114" s="27" t="s">
        <v>207</v>
      </c>
      <c r="U1114" s="15">
        <v>1</v>
      </c>
      <c r="V1114" s="15"/>
      <c r="W1114" s="15"/>
      <c r="X1114" s="17"/>
      <c r="Y1114" s="17"/>
      <c r="AA1114" s="17"/>
      <c r="AB1114" s="17"/>
      <c r="AC1114" s="17"/>
      <c r="AD1114" s="17"/>
      <c r="AE1114" s="17"/>
      <c r="AG1114" t="s">
        <v>6034</v>
      </c>
      <c r="AH1114">
        <v>1</v>
      </c>
      <c r="AI1114" t="s">
        <v>6035</v>
      </c>
      <c r="AJ1114" s="18" t="s">
        <v>6036</v>
      </c>
      <c r="AK1114" s="4" t="s">
        <v>6036</v>
      </c>
      <c r="AL1114" s="4">
        <v>1</v>
      </c>
      <c r="AM1114" s="4">
        <v>4</v>
      </c>
      <c r="AN1114" s="4">
        <v>1</v>
      </c>
      <c r="AO1114" s="4">
        <f t="shared" si="35"/>
        <v>1.0040100000000001</v>
      </c>
      <c r="AP1114" s="4">
        <v>1</v>
      </c>
      <c r="AQ1114" s="4">
        <v>1</v>
      </c>
      <c r="AR1114" s="4" t="s">
        <v>5856</v>
      </c>
      <c r="AS1114" s="4">
        <v>170800</v>
      </c>
      <c r="AT1114" s="4">
        <v>17080001</v>
      </c>
      <c r="AU1114" s="4" t="s">
        <v>5849</v>
      </c>
      <c r="AV1114" s="4" t="str">
        <f t="shared" si="36"/>
        <v>B2J</v>
      </c>
      <c r="AX1114" s="18"/>
      <c r="AZ1114" s="15"/>
      <c r="BA1114" s="4" t="s">
        <v>5899</v>
      </c>
      <c r="BB1114" s="4" t="s">
        <v>5691</v>
      </c>
      <c r="BC1114" s="4" t="s">
        <v>188</v>
      </c>
    </row>
    <row r="1115" spans="1:55" x14ac:dyDescent="0.3">
      <c r="A1115">
        <v>130</v>
      </c>
      <c r="B1115">
        <v>93</v>
      </c>
      <c r="C1115" t="s">
        <v>207</v>
      </c>
      <c r="D1115" s="16">
        <v>36516.526388888888</v>
      </c>
      <c r="E1115" s="16">
        <v>36913.452777777777</v>
      </c>
      <c r="F1115" t="s">
        <v>17</v>
      </c>
      <c r="G1115" t="s">
        <v>209</v>
      </c>
      <c r="H1115" t="s">
        <v>214</v>
      </c>
      <c r="I1115" t="s">
        <v>211</v>
      </c>
      <c r="J1115" t="s">
        <v>188</v>
      </c>
      <c r="K1115">
        <v>234</v>
      </c>
      <c r="L1115">
        <v>234</v>
      </c>
      <c r="M1115">
        <v>45.636816000000003</v>
      </c>
      <c r="N1115">
        <v>-121.9653</v>
      </c>
      <c r="O1115" t="s">
        <v>207</v>
      </c>
      <c r="P1115" s="27" t="s">
        <v>207</v>
      </c>
      <c r="U1115" s="15">
        <v>1</v>
      </c>
      <c r="V1115" s="15"/>
      <c r="W1115" s="15"/>
      <c r="X1115" s="17"/>
      <c r="Y1115" s="17"/>
      <c r="AA1115" s="17"/>
      <c r="AB1115" s="17"/>
      <c r="AC1115" s="17"/>
      <c r="AD1115" s="17"/>
      <c r="AE1115" s="17"/>
      <c r="AG1115" t="s">
        <v>6034</v>
      </c>
      <c r="AH1115">
        <v>1</v>
      </c>
      <c r="AI1115" t="s">
        <v>6035</v>
      </c>
      <c r="AJ1115" s="18" t="s">
        <v>6036</v>
      </c>
      <c r="AK1115" s="4" t="s">
        <v>6036</v>
      </c>
      <c r="AL1115" s="4">
        <v>1</v>
      </c>
      <c r="AM1115" s="4">
        <v>4</v>
      </c>
      <c r="AN1115" s="4">
        <v>1</v>
      </c>
      <c r="AO1115" s="4">
        <f t="shared" si="35"/>
        <v>1.0040100000000001</v>
      </c>
      <c r="AP1115" s="4">
        <v>1</v>
      </c>
      <c r="AQ1115" s="4">
        <v>1</v>
      </c>
      <c r="AR1115" s="4" t="s">
        <v>5856</v>
      </c>
      <c r="AS1115" s="4">
        <v>170800</v>
      </c>
      <c r="AT1115" s="4">
        <v>17080001</v>
      </c>
      <c r="AU1115" s="4" t="s">
        <v>5849</v>
      </c>
      <c r="AV1115" s="4" t="str">
        <f t="shared" si="36"/>
        <v>B2J</v>
      </c>
      <c r="AX1115" s="18"/>
      <c r="AZ1115" s="15"/>
      <c r="BA1115" s="4" t="s">
        <v>5899</v>
      </c>
      <c r="BB1115" s="4" t="s">
        <v>5691</v>
      </c>
      <c r="BC1115" s="4" t="s">
        <v>188</v>
      </c>
    </row>
    <row r="1116" spans="1:55" x14ac:dyDescent="0.3">
      <c r="A1116">
        <v>130</v>
      </c>
      <c r="B1116" t="s">
        <v>71</v>
      </c>
      <c r="C1116" t="s">
        <v>207</v>
      </c>
      <c r="D1116" s="16">
        <v>36516.526388888888</v>
      </c>
      <c r="E1116" s="16">
        <v>36913.452777777777</v>
      </c>
      <c r="F1116" t="s">
        <v>17</v>
      </c>
      <c r="G1116" t="s">
        <v>209</v>
      </c>
      <c r="H1116" t="s">
        <v>215</v>
      </c>
      <c r="I1116" t="s">
        <v>211</v>
      </c>
      <c r="J1116" t="s">
        <v>188</v>
      </c>
      <c r="K1116">
        <v>234</v>
      </c>
      <c r="L1116">
        <v>234</v>
      </c>
      <c r="M1116">
        <v>45.636816000000003</v>
      </c>
      <c r="N1116">
        <v>-121.9653</v>
      </c>
      <c r="O1116" t="s">
        <v>207</v>
      </c>
      <c r="P1116" s="27" t="s">
        <v>207</v>
      </c>
      <c r="U1116" s="15">
        <v>1</v>
      </c>
      <c r="V1116" s="15"/>
      <c r="W1116" s="15"/>
      <c r="X1116" s="17"/>
      <c r="Y1116" s="17"/>
      <c r="AA1116" s="17"/>
      <c r="AB1116" s="17"/>
      <c r="AC1116" s="17"/>
      <c r="AD1116" s="17"/>
      <c r="AE1116" s="17"/>
      <c r="AG1116" t="s">
        <v>6034</v>
      </c>
      <c r="AH1116">
        <v>1</v>
      </c>
      <c r="AI1116" t="s">
        <v>6035</v>
      </c>
      <c r="AJ1116" s="18" t="s">
        <v>6036</v>
      </c>
      <c r="AK1116" s="4" t="s">
        <v>6036</v>
      </c>
      <c r="AL1116" s="4">
        <v>1</v>
      </c>
      <c r="AM1116" s="4">
        <v>4</v>
      </c>
      <c r="AN1116" s="4">
        <v>1</v>
      </c>
      <c r="AO1116" s="4">
        <f t="shared" si="35"/>
        <v>1.0040100000000001</v>
      </c>
      <c r="AP1116" s="4">
        <v>1</v>
      </c>
      <c r="AQ1116" s="4">
        <v>1</v>
      </c>
      <c r="AR1116" s="4" t="s">
        <v>5856</v>
      </c>
      <c r="AS1116" s="4">
        <v>170800</v>
      </c>
      <c r="AT1116" s="4">
        <v>17080001</v>
      </c>
      <c r="AU1116" s="4" t="s">
        <v>5849</v>
      </c>
      <c r="AV1116" s="4" t="str">
        <f t="shared" si="36"/>
        <v>B2J</v>
      </c>
      <c r="AX1116" s="18"/>
      <c r="AZ1116" s="15"/>
      <c r="BA1116" s="4" t="s">
        <v>5899</v>
      </c>
      <c r="BB1116" s="4" t="s">
        <v>5691</v>
      </c>
      <c r="BC1116" s="4" t="s">
        <v>188</v>
      </c>
    </row>
    <row r="1117" spans="1:55" x14ac:dyDescent="0.3">
      <c r="A1117">
        <v>130</v>
      </c>
      <c r="B1117" t="s">
        <v>76</v>
      </c>
      <c r="C1117" t="s">
        <v>207</v>
      </c>
      <c r="D1117" s="16">
        <v>36516.526388888888</v>
      </c>
      <c r="E1117" s="16">
        <v>36913.452777777777</v>
      </c>
      <c r="F1117" t="s">
        <v>17</v>
      </c>
      <c r="G1117" t="s">
        <v>209</v>
      </c>
      <c r="H1117" t="s">
        <v>215</v>
      </c>
      <c r="I1117" t="s">
        <v>211</v>
      </c>
      <c r="J1117" t="s">
        <v>188</v>
      </c>
      <c r="K1117">
        <v>234</v>
      </c>
      <c r="L1117">
        <v>234</v>
      </c>
      <c r="M1117">
        <v>45.636816000000003</v>
      </c>
      <c r="N1117">
        <v>-121.9653</v>
      </c>
      <c r="O1117" t="s">
        <v>207</v>
      </c>
      <c r="P1117" s="27" t="s">
        <v>207</v>
      </c>
      <c r="U1117" s="15">
        <v>1</v>
      </c>
      <c r="V1117" s="15"/>
      <c r="W1117" s="15"/>
      <c r="X1117" s="17"/>
      <c r="Y1117" s="17"/>
      <c r="AA1117" s="17"/>
      <c r="AB1117" s="17"/>
      <c r="AC1117" s="17"/>
      <c r="AD1117" s="17"/>
      <c r="AE1117" s="17"/>
      <c r="AG1117" t="s">
        <v>6034</v>
      </c>
      <c r="AH1117">
        <v>1</v>
      </c>
      <c r="AI1117" t="s">
        <v>6035</v>
      </c>
      <c r="AJ1117" s="18" t="s">
        <v>6036</v>
      </c>
      <c r="AK1117" s="4" t="s">
        <v>6036</v>
      </c>
      <c r="AL1117" s="4">
        <v>1</v>
      </c>
      <c r="AM1117" s="4">
        <v>4</v>
      </c>
      <c r="AN1117" s="4">
        <v>1</v>
      </c>
      <c r="AO1117" s="4">
        <f t="shared" si="35"/>
        <v>1.0040100000000001</v>
      </c>
      <c r="AP1117" s="4">
        <v>1</v>
      </c>
      <c r="AQ1117" s="4">
        <v>1</v>
      </c>
      <c r="AR1117" s="4" t="s">
        <v>5856</v>
      </c>
      <c r="AS1117" s="4">
        <v>170800</v>
      </c>
      <c r="AT1117" s="4">
        <v>17080001</v>
      </c>
      <c r="AU1117" s="4" t="s">
        <v>5849</v>
      </c>
      <c r="AV1117" s="4" t="str">
        <f t="shared" si="36"/>
        <v>B2J</v>
      </c>
      <c r="AX1117" s="18"/>
      <c r="AZ1117" s="15"/>
      <c r="BA1117" s="4" t="s">
        <v>5899</v>
      </c>
      <c r="BB1117" s="4" t="s">
        <v>5691</v>
      </c>
      <c r="BC1117" s="4" t="s">
        <v>188</v>
      </c>
    </row>
    <row r="1118" spans="1:55" x14ac:dyDescent="0.3">
      <c r="A1118">
        <v>130</v>
      </c>
      <c r="B1118" t="s">
        <v>77</v>
      </c>
      <c r="C1118" t="s">
        <v>207</v>
      </c>
      <c r="D1118" s="16">
        <v>36516.526388888888</v>
      </c>
      <c r="E1118" s="16">
        <v>36913.452777777777</v>
      </c>
      <c r="F1118" t="s">
        <v>17</v>
      </c>
      <c r="G1118" t="s">
        <v>209</v>
      </c>
      <c r="H1118" t="s">
        <v>215</v>
      </c>
      <c r="I1118" t="s">
        <v>211</v>
      </c>
      <c r="J1118" t="s">
        <v>188</v>
      </c>
      <c r="K1118">
        <v>234</v>
      </c>
      <c r="L1118">
        <v>234</v>
      </c>
      <c r="M1118">
        <v>45.636816000000003</v>
      </c>
      <c r="N1118">
        <v>-121.9653</v>
      </c>
      <c r="O1118" t="s">
        <v>207</v>
      </c>
      <c r="P1118" s="27" t="s">
        <v>207</v>
      </c>
      <c r="U1118" s="15">
        <v>1</v>
      </c>
      <c r="V1118" s="15"/>
      <c r="W1118" s="15"/>
      <c r="X1118" s="17"/>
      <c r="Y1118" s="17"/>
      <c r="AA1118" s="17"/>
      <c r="AB1118" s="17"/>
      <c r="AC1118" s="17"/>
      <c r="AD1118" s="17"/>
      <c r="AE1118" s="17"/>
      <c r="AG1118" t="s">
        <v>6034</v>
      </c>
      <c r="AH1118">
        <v>1</v>
      </c>
      <c r="AI1118" t="s">
        <v>6035</v>
      </c>
      <c r="AJ1118" s="18" t="s">
        <v>6036</v>
      </c>
      <c r="AK1118" s="4" t="s">
        <v>6036</v>
      </c>
      <c r="AL1118" s="4">
        <v>1</v>
      </c>
      <c r="AM1118" s="4">
        <v>4</v>
      </c>
      <c r="AN1118" s="4">
        <v>1</v>
      </c>
      <c r="AO1118" s="4">
        <f t="shared" si="35"/>
        <v>1.0040100000000001</v>
      </c>
      <c r="AP1118" s="4">
        <v>1</v>
      </c>
      <c r="AQ1118" s="4">
        <v>1</v>
      </c>
      <c r="AR1118" s="4" t="s">
        <v>5856</v>
      </c>
      <c r="AS1118" s="4">
        <v>170800</v>
      </c>
      <c r="AT1118" s="4">
        <v>17080001</v>
      </c>
      <c r="AU1118" s="4" t="s">
        <v>5849</v>
      </c>
      <c r="AV1118" s="4" t="str">
        <f t="shared" si="36"/>
        <v>B2J</v>
      </c>
      <c r="AX1118" s="18"/>
      <c r="AZ1118" s="15"/>
      <c r="BA1118" s="4" t="s">
        <v>5899</v>
      </c>
      <c r="BB1118" s="4" t="s">
        <v>5691</v>
      </c>
      <c r="BC1118" s="4" t="s">
        <v>188</v>
      </c>
    </row>
    <row r="1119" spans="1:55" x14ac:dyDescent="0.3">
      <c r="A1119">
        <v>130</v>
      </c>
      <c r="B1119" t="s">
        <v>203</v>
      </c>
      <c r="C1119" t="s">
        <v>207</v>
      </c>
      <c r="D1119" s="16">
        <v>36516.526388888888</v>
      </c>
      <c r="E1119" s="16">
        <v>36913.452777777777</v>
      </c>
      <c r="F1119" t="s">
        <v>17</v>
      </c>
      <c r="G1119" t="s">
        <v>209</v>
      </c>
      <c r="H1119" t="s">
        <v>215</v>
      </c>
      <c r="I1119" t="s">
        <v>211</v>
      </c>
      <c r="J1119" t="s">
        <v>188</v>
      </c>
      <c r="K1119">
        <v>234</v>
      </c>
      <c r="L1119">
        <v>234</v>
      </c>
      <c r="M1119">
        <v>45.636816000000003</v>
      </c>
      <c r="N1119">
        <v>-121.9653</v>
      </c>
      <c r="O1119" t="s">
        <v>207</v>
      </c>
      <c r="P1119" s="27" t="s">
        <v>207</v>
      </c>
      <c r="U1119" s="15">
        <v>1</v>
      </c>
      <c r="V1119" s="15"/>
      <c r="W1119" s="15"/>
      <c r="X1119" s="17"/>
      <c r="Y1119" s="17"/>
      <c r="AA1119" s="17"/>
      <c r="AB1119" s="17"/>
      <c r="AC1119" s="17"/>
      <c r="AD1119" s="17"/>
      <c r="AE1119" s="17"/>
      <c r="AG1119" t="s">
        <v>6034</v>
      </c>
      <c r="AH1119">
        <v>1</v>
      </c>
      <c r="AI1119" t="s">
        <v>6035</v>
      </c>
      <c r="AJ1119" s="18" t="s">
        <v>6036</v>
      </c>
      <c r="AK1119" s="4" t="s">
        <v>6036</v>
      </c>
      <c r="AL1119" s="4">
        <v>1</v>
      </c>
      <c r="AM1119" s="4">
        <v>4</v>
      </c>
      <c r="AN1119" s="4">
        <v>1</v>
      </c>
      <c r="AO1119" s="4">
        <f t="shared" si="35"/>
        <v>1.0040100000000001</v>
      </c>
      <c r="AP1119" s="4">
        <v>1</v>
      </c>
      <c r="AQ1119" s="4">
        <v>1</v>
      </c>
      <c r="AR1119" s="4" t="s">
        <v>5856</v>
      </c>
      <c r="AS1119" s="4">
        <v>170800</v>
      </c>
      <c r="AT1119" s="4">
        <v>17080001</v>
      </c>
      <c r="AU1119" s="4" t="s">
        <v>5849</v>
      </c>
      <c r="AV1119" s="4" t="str">
        <f t="shared" si="36"/>
        <v>B2J</v>
      </c>
      <c r="AX1119" s="18"/>
      <c r="AZ1119" s="15"/>
      <c r="BA1119" s="4" t="s">
        <v>5899</v>
      </c>
      <c r="BB1119" s="4" t="s">
        <v>5691</v>
      </c>
      <c r="BC1119" s="4" t="s">
        <v>188</v>
      </c>
    </row>
    <row r="1120" spans="1:55" x14ac:dyDescent="0.3">
      <c r="A1120">
        <v>130</v>
      </c>
      <c r="B1120" t="s">
        <v>47</v>
      </c>
      <c r="C1120" t="s">
        <v>207</v>
      </c>
      <c r="D1120" s="16">
        <v>36516.526388888888</v>
      </c>
      <c r="E1120" s="16">
        <v>36913.452777777777</v>
      </c>
      <c r="F1120" t="s">
        <v>17</v>
      </c>
      <c r="G1120" t="s">
        <v>209</v>
      </c>
      <c r="H1120" t="s">
        <v>216</v>
      </c>
      <c r="I1120" t="s">
        <v>211</v>
      </c>
      <c r="J1120" t="s">
        <v>188</v>
      </c>
      <c r="K1120">
        <v>234</v>
      </c>
      <c r="L1120">
        <v>234</v>
      </c>
      <c r="M1120">
        <v>45.636816000000003</v>
      </c>
      <c r="N1120">
        <v>-121.9653</v>
      </c>
      <c r="O1120" t="s">
        <v>207</v>
      </c>
      <c r="P1120" s="27" t="s">
        <v>207</v>
      </c>
      <c r="U1120" s="15">
        <v>1</v>
      </c>
      <c r="V1120" s="15"/>
      <c r="W1120" s="15"/>
      <c r="X1120" s="17"/>
      <c r="Y1120" s="17"/>
      <c r="AA1120" s="17"/>
      <c r="AB1120" s="17"/>
      <c r="AC1120" s="17"/>
      <c r="AD1120" s="17"/>
      <c r="AE1120" s="17"/>
      <c r="AG1120" t="s">
        <v>6034</v>
      </c>
      <c r="AH1120">
        <v>1</v>
      </c>
      <c r="AI1120" t="s">
        <v>6035</v>
      </c>
      <c r="AJ1120" s="18" t="s">
        <v>6036</v>
      </c>
      <c r="AK1120" s="4" t="s">
        <v>6036</v>
      </c>
      <c r="AL1120" s="4">
        <v>1</v>
      </c>
      <c r="AM1120" s="4">
        <v>4</v>
      </c>
      <c r="AN1120" s="4">
        <v>1</v>
      </c>
      <c r="AO1120" s="4">
        <f t="shared" si="35"/>
        <v>1.0040100000000001</v>
      </c>
      <c r="AP1120" s="4">
        <v>1</v>
      </c>
      <c r="AQ1120" s="4">
        <v>1</v>
      </c>
      <c r="AR1120" s="4" t="s">
        <v>5856</v>
      </c>
      <c r="AS1120" s="4">
        <v>170800</v>
      </c>
      <c r="AT1120" s="4">
        <v>17080001</v>
      </c>
      <c r="AU1120" s="4" t="s">
        <v>5849</v>
      </c>
      <c r="AV1120" s="4" t="str">
        <f t="shared" si="36"/>
        <v>B2J</v>
      </c>
      <c r="AX1120" s="18"/>
      <c r="AZ1120" s="15"/>
      <c r="BA1120" s="4" t="s">
        <v>5899</v>
      </c>
      <c r="BB1120" s="4" t="s">
        <v>5691</v>
      </c>
      <c r="BC1120" s="4" t="s">
        <v>188</v>
      </c>
    </row>
    <row r="1121" spans="1:55" x14ac:dyDescent="0.3">
      <c r="A1121">
        <v>130</v>
      </c>
      <c r="B1121" t="s">
        <v>52</v>
      </c>
      <c r="C1121" t="s">
        <v>207</v>
      </c>
      <c r="D1121" s="16">
        <v>36516.526388888888</v>
      </c>
      <c r="E1121" s="16">
        <v>36913.452777777777</v>
      </c>
      <c r="F1121" t="s">
        <v>17</v>
      </c>
      <c r="G1121" t="s">
        <v>209</v>
      </c>
      <c r="H1121" t="s">
        <v>216</v>
      </c>
      <c r="I1121" t="s">
        <v>211</v>
      </c>
      <c r="J1121" t="s">
        <v>188</v>
      </c>
      <c r="K1121">
        <v>234</v>
      </c>
      <c r="L1121">
        <v>234</v>
      </c>
      <c r="M1121">
        <v>45.636816000000003</v>
      </c>
      <c r="N1121">
        <v>-121.9653</v>
      </c>
      <c r="O1121" t="s">
        <v>207</v>
      </c>
      <c r="P1121" s="27" t="s">
        <v>207</v>
      </c>
      <c r="U1121" s="15">
        <v>1</v>
      </c>
      <c r="V1121" s="15"/>
      <c r="W1121" s="15"/>
      <c r="X1121" s="17"/>
      <c r="Y1121" s="17"/>
      <c r="AA1121" s="17"/>
      <c r="AB1121" s="17"/>
      <c r="AC1121" s="17"/>
      <c r="AD1121" s="17"/>
      <c r="AE1121" s="17"/>
      <c r="AG1121" t="s">
        <v>6034</v>
      </c>
      <c r="AH1121">
        <v>1</v>
      </c>
      <c r="AI1121" t="s">
        <v>6035</v>
      </c>
      <c r="AJ1121" s="18" t="s">
        <v>6036</v>
      </c>
      <c r="AK1121" s="4" t="s">
        <v>6036</v>
      </c>
      <c r="AL1121" s="4">
        <v>1</v>
      </c>
      <c r="AM1121" s="4">
        <v>4</v>
      </c>
      <c r="AN1121" s="4">
        <v>1</v>
      </c>
      <c r="AO1121" s="4">
        <f t="shared" si="35"/>
        <v>1.0040100000000001</v>
      </c>
      <c r="AP1121" s="4">
        <v>1</v>
      </c>
      <c r="AQ1121" s="4">
        <v>1</v>
      </c>
      <c r="AR1121" s="4" t="s">
        <v>5856</v>
      </c>
      <c r="AS1121" s="4">
        <v>170800</v>
      </c>
      <c r="AT1121" s="4">
        <v>17080001</v>
      </c>
      <c r="AU1121" s="4" t="s">
        <v>5849</v>
      </c>
      <c r="AV1121" s="4" t="str">
        <f t="shared" si="36"/>
        <v>B2J</v>
      </c>
      <c r="AX1121" s="18"/>
      <c r="AZ1121" s="15"/>
      <c r="BA1121" s="4" t="s">
        <v>5899</v>
      </c>
      <c r="BB1121" s="4" t="s">
        <v>5691</v>
      </c>
      <c r="BC1121" s="4" t="s">
        <v>188</v>
      </c>
    </row>
    <row r="1122" spans="1:55" x14ac:dyDescent="0.3">
      <c r="A1122">
        <v>130</v>
      </c>
      <c r="B1122" t="s">
        <v>99</v>
      </c>
      <c r="C1122" t="s">
        <v>207</v>
      </c>
      <c r="D1122" s="16">
        <v>36516.526388888888</v>
      </c>
      <c r="E1122" s="16">
        <v>36913.452777777777</v>
      </c>
      <c r="F1122" t="s">
        <v>17</v>
      </c>
      <c r="G1122" t="s">
        <v>209</v>
      </c>
      <c r="H1122" t="s">
        <v>217</v>
      </c>
      <c r="I1122" t="s">
        <v>211</v>
      </c>
      <c r="J1122" t="s">
        <v>188</v>
      </c>
      <c r="K1122">
        <v>234</v>
      </c>
      <c r="L1122">
        <v>234</v>
      </c>
      <c r="M1122">
        <v>45.636816000000003</v>
      </c>
      <c r="N1122">
        <v>-121.9653</v>
      </c>
      <c r="O1122" t="s">
        <v>207</v>
      </c>
      <c r="P1122" s="27" t="s">
        <v>207</v>
      </c>
      <c r="U1122" s="15">
        <v>1</v>
      </c>
      <c r="V1122" s="15"/>
      <c r="W1122" s="15"/>
      <c r="X1122" s="17"/>
      <c r="Y1122" s="17"/>
      <c r="AA1122" s="17"/>
      <c r="AB1122" s="17"/>
      <c r="AC1122" s="17"/>
      <c r="AD1122" s="17"/>
      <c r="AE1122" s="17"/>
      <c r="AG1122" t="s">
        <v>6034</v>
      </c>
      <c r="AH1122">
        <v>1</v>
      </c>
      <c r="AI1122" t="s">
        <v>6035</v>
      </c>
      <c r="AJ1122" s="18" t="s">
        <v>6036</v>
      </c>
      <c r="AK1122" s="4" t="s">
        <v>6036</v>
      </c>
      <c r="AL1122" s="4">
        <v>1</v>
      </c>
      <c r="AM1122" s="4">
        <v>4</v>
      </c>
      <c r="AN1122" s="4">
        <v>1</v>
      </c>
      <c r="AO1122" s="4">
        <f t="shared" si="35"/>
        <v>1.0040100000000001</v>
      </c>
      <c r="AP1122" s="4">
        <v>1</v>
      </c>
      <c r="AQ1122" s="4">
        <v>1</v>
      </c>
      <c r="AR1122" s="4" t="s">
        <v>5856</v>
      </c>
      <c r="AS1122" s="4">
        <v>170800</v>
      </c>
      <c r="AT1122" s="4">
        <v>17080001</v>
      </c>
      <c r="AU1122" s="4" t="s">
        <v>5849</v>
      </c>
      <c r="AV1122" s="4" t="str">
        <f t="shared" si="36"/>
        <v>B2J</v>
      </c>
      <c r="AX1122" s="18"/>
      <c r="AZ1122" s="15"/>
      <c r="BA1122" s="4" t="s">
        <v>5899</v>
      </c>
      <c r="BB1122" s="4" t="s">
        <v>5691</v>
      </c>
      <c r="BC1122" s="4" t="s">
        <v>188</v>
      </c>
    </row>
    <row r="1123" spans="1:55" x14ac:dyDescent="0.3">
      <c r="A1123">
        <v>130</v>
      </c>
      <c r="B1123" t="s">
        <v>105</v>
      </c>
      <c r="C1123" t="s">
        <v>207</v>
      </c>
      <c r="D1123" s="16">
        <v>36516.526388888888</v>
      </c>
      <c r="E1123" s="16">
        <v>36913.452777777777</v>
      </c>
      <c r="F1123" t="s">
        <v>17</v>
      </c>
      <c r="G1123" t="s">
        <v>209</v>
      </c>
      <c r="H1123" t="s">
        <v>217</v>
      </c>
      <c r="I1123" t="s">
        <v>211</v>
      </c>
      <c r="J1123" t="s">
        <v>188</v>
      </c>
      <c r="K1123">
        <v>234</v>
      </c>
      <c r="L1123">
        <v>234</v>
      </c>
      <c r="M1123">
        <v>45.636816000000003</v>
      </c>
      <c r="N1123">
        <v>-121.9653</v>
      </c>
      <c r="O1123" t="s">
        <v>207</v>
      </c>
      <c r="P1123" s="27" t="s">
        <v>207</v>
      </c>
      <c r="U1123" s="15">
        <v>1</v>
      </c>
      <c r="V1123" s="15"/>
      <c r="W1123" s="15"/>
      <c r="X1123" s="17"/>
      <c r="Y1123" s="17"/>
      <c r="AA1123" s="17"/>
      <c r="AB1123" s="17"/>
      <c r="AC1123" s="17"/>
      <c r="AD1123" s="17"/>
      <c r="AE1123" s="17"/>
      <c r="AG1123" t="s">
        <v>6034</v>
      </c>
      <c r="AH1123">
        <v>1</v>
      </c>
      <c r="AI1123" t="s">
        <v>6035</v>
      </c>
      <c r="AJ1123" s="18" t="s">
        <v>6036</v>
      </c>
      <c r="AK1123" s="4" t="s">
        <v>6036</v>
      </c>
      <c r="AL1123" s="4">
        <v>1</v>
      </c>
      <c r="AM1123" s="4">
        <v>4</v>
      </c>
      <c r="AN1123" s="4">
        <v>1</v>
      </c>
      <c r="AO1123" s="4">
        <f t="shared" si="35"/>
        <v>1.0040100000000001</v>
      </c>
      <c r="AP1123" s="4">
        <v>1</v>
      </c>
      <c r="AQ1123" s="4">
        <v>1</v>
      </c>
      <c r="AR1123" s="4" t="s">
        <v>5856</v>
      </c>
      <c r="AS1123" s="4">
        <v>170800</v>
      </c>
      <c r="AT1123" s="4">
        <v>17080001</v>
      </c>
      <c r="AU1123" s="4" t="s">
        <v>5849</v>
      </c>
      <c r="AV1123" s="4" t="str">
        <f t="shared" si="36"/>
        <v>B2J</v>
      </c>
      <c r="AX1123" s="18"/>
      <c r="AZ1123" s="15"/>
      <c r="BA1123" s="4" t="s">
        <v>5899</v>
      </c>
      <c r="BB1123" s="4" t="s">
        <v>5691</v>
      </c>
      <c r="BC1123" s="4" t="s">
        <v>188</v>
      </c>
    </row>
    <row r="1124" spans="1:55" x14ac:dyDescent="0.3">
      <c r="A1124">
        <v>140</v>
      </c>
      <c r="B1124">
        <v>51</v>
      </c>
      <c r="C1124" t="s">
        <v>207</v>
      </c>
      <c r="D1124" s="16">
        <v>36913.452777777777</v>
      </c>
      <c r="E1124" s="16">
        <v>38777</v>
      </c>
      <c r="F1124" t="s">
        <v>17</v>
      </c>
      <c r="G1124" t="s">
        <v>209</v>
      </c>
      <c r="H1124" t="s">
        <v>218</v>
      </c>
      <c r="I1124" t="s">
        <v>211</v>
      </c>
      <c r="J1124" t="s">
        <v>188</v>
      </c>
      <c r="K1124">
        <v>234</v>
      </c>
      <c r="L1124">
        <v>234</v>
      </c>
      <c r="M1124">
        <v>45.636816000000003</v>
      </c>
      <c r="N1124">
        <v>-121.9653</v>
      </c>
      <c r="O1124" t="s">
        <v>207</v>
      </c>
      <c r="P1124" s="27" t="s">
        <v>207</v>
      </c>
      <c r="U1124" s="15">
        <v>1</v>
      </c>
      <c r="V1124" s="15"/>
      <c r="W1124" s="15"/>
      <c r="X1124" s="17"/>
      <c r="Y1124" s="17"/>
      <c r="AA1124" s="17"/>
      <c r="AB1124" s="17"/>
      <c r="AC1124" s="17"/>
      <c r="AD1124" s="17"/>
      <c r="AE1124" s="17"/>
      <c r="AG1124" t="s">
        <v>6034</v>
      </c>
      <c r="AH1124">
        <v>1</v>
      </c>
      <c r="AI1124" t="s">
        <v>6035</v>
      </c>
      <c r="AJ1124" s="18" t="s">
        <v>6036</v>
      </c>
      <c r="AK1124" s="4" t="s">
        <v>6036</v>
      </c>
      <c r="AL1124" s="4">
        <v>1</v>
      </c>
      <c r="AM1124" s="4">
        <v>4</v>
      </c>
      <c r="AN1124" s="4">
        <v>1</v>
      </c>
      <c r="AO1124" s="4">
        <f t="shared" si="35"/>
        <v>1.0040100000000001</v>
      </c>
      <c r="AP1124" s="4">
        <v>1</v>
      </c>
      <c r="AQ1124" s="4">
        <v>1</v>
      </c>
      <c r="AR1124" s="4" t="s">
        <v>5856</v>
      </c>
      <c r="AS1124" s="4">
        <v>170800</v>
      </c>
      <c r="AT1124" s="4">
        <v>17080001</v>
      </c>
      <c r="AU1124" s="4" t="s">
        <v>5849</v>
      </c>
      <c r="AV1124" s="4" t="str">
        <f t="shared" si="36"/>
        <v>B2J</v>
      </c>
      <c r="AX1124" s="18"/>
      <c r="AZ1124" s="15"/>
      <c r="BA1124" s="4" t="s">
        <v>5899</v>
      </c>
      <c r="BB1124" s="4" t="s">
        <v>5691</v>
      </c>
      <c r="BC1124" s="4" t="s">
        <v>188</v>
      </c>
    </row>
    <row r="1125" spans="1:55" x14ac:dyDescent="0.3">
      <c r="A1125">
        <v>140</v>
      </c>
      <c r="B1125">
        <v>52</v>
      </c>
      <c r="C1125" t="s">
        <v>207</v>
      </c>
      <c r="D1125" s="16">
        <v>36913.452777777777</v>
      </c>
      <c r="E1125" s="16">
        <v>38777</v>
      </c>
      <c r="F1125" t="s">
        <v>17</v>
      </c>
      <c r="G1125" t="s">
        <v>209</v>
      </c>
      <c r="H1125" t="s">
        <v>218</v>
      </c>
      <c r="I1125" t="s">
        <v>211</v>
      </c>
      <c r="J1125" t="s">
        <v>188</v>
      </c>
      <c r="K1125">
        <v>234</v>
      </c>
      <c r="L1125">
        <v>234</v>
      </c>
      <c r="M1125">
        <v>45.636816000000003</v>
      </c>
      <c r="N1125">
        <v>-121.9653</v>
      </c>
      <c r="O1125" t="s">
        <v>207</v>
      </c>
      <c r="P1125" s="27" t="s">
        <v>207</v>
      </c>
      <c r="U1125" s="15">
        <v>1</v>
      </c>
      <c r="V1125" s="15"/>
      <c r="W1125" s="15"/>
      <c r="X1125" s="17"/>
      <c r="Y1125" s="17"/>
      <c r="AA1125" s="17"/>
      <c r="AB1125" s="17"/>
      <c r="AC1125" s="17"/>
      <c r="AD1125" s="17"/>
      <c r="AE1125" s="17"/>
      <c r="AG1125" t="s">
        <v>6034</v>
      </c>
      <c r="AH1125">
        <v>1</v>
      </c>
      <c r="AI1125" t="s">
        <v>6035</v>
      </c>
      <c r="AJ1125" s="18" t="s">
        <v>6036</v>
      </c>
      <c r="AK1125" s="4" t="s">
        <v>6036</v>
      </c>
      <c r="AL1125" s="4">
        <v>1</v>
      </c>
      <c r="AM1125" s="4">
        <v>4</v>
      </c>
      <c r="AN1125" s="4">
        <v>1</v>
      </c>
      <c r="AO1125" s="4">
        <f t="shared" si="35"/>
        <v>1.0040100000000001</v>
      </c>
      <c r="AP1125" s="4">
        <v>1</v>
      </c>
      <c r="AQ1125" s="4">
        <v>1</v>
      </c>
      <c r="AR1125" s="4" t="s">
        <v>5856</v>
      </c>
      <c r="AS1125" s="4">
        <v>170800</v>
      </c>
      <c r="AT1125" s="4">
        <v>17080001</v>
      </c>
      <c r="AU1125" s="4" t="s">
        <v>5849</v>
      </c>
      <c r="AV1125" s="4" t="str">
        <f t="shared" si="36"/>
        <v>B2J</v>
      </c>
      <c r="AX1125" s="18"/>
      <c r="AZ1125" s="15"/>
      <c r="BA1125" s="4" t="s">
        <v>5899</v>
      </c>
      <c r="BB1125" s="4" t="s">
        <v>5691</v>
      </c>
      <c r="BC1125" s="4" t="s">
        <v>188</v>
      </c>
    </row>
    <row r="1126" spans="1:55" x14ac:dyDescent="0.3">
      <c r="A1126">
        <v>140</v>
      </c>
      <c r="B1126">
        <v>81</v>
      </c>
      <c r="C1126" t="s">
        <v>207</v>
      </c>
      <c r="D1126" s="16">
        <v>36913.452777777777</v>
      </c>
      <c r="E1126" s="16">
        <v>38777</v>
      </c>
      <c r="F1126" t="s">
        <v>17</v>
      </c>
      <c r="G1126" t="s">
        <v>209</v>
      </c>
      <c r="H1126" t="s">
        <v>213</v>
      </c>
      <c r="I1126" t="s">
        <v>211</v>
      </c>
      <c r="J1126" t="s">
        <v>188</v>
      </c>
      <c r="K1126">
        <v>234</v>
      </c>
      <c r="L1126">
        <v>234</v>
      </c>
      <c r="M1126">
        <v>45.636816000000003</v>
      </c>
      <c r="N1126">
        <v>-121.9653</v>
      </c>
      <c r="O1126" t="s">
        <v>207</v>
      </c>
      <c r="P1126" s="27" t="s">
        <v>207</v>
      </c>
      <c r="U1126" s="15">
        <v>1</v>
      </c>
      <c r="V1126" s="15"/>
      <c r="W1126" s="15"/>
      <c r="X1126" s="17"/>
      <c r="Y1126" s="17"/>
      <c r="AA1126" s="17"/>
      <c r="AB1126" s="17"/>
      <c r="AC1126" s="17"/>
      <c r="AD1126" s="17"/>
      <c r="AE1126" s="17"/>
      <c r="AG1126" t="s">
        <v>6034</v>
      </c>
      <c r="AH1126">
        <v>1</v>
      </c>
      <c r="AI1126" t="s">
        <v>6035</v>
      </c>
      <c r="AJ1126" s="18" t="s">
        <v>6036</v>
      </c>
      <c r="AK1126" s="4" t="s">
        <v>6036</v>
      </c>
      <c r="AL1126" s="4">
        <v>1</v>
      </c>
      <c r="AM1126" s="4">
        <v>4</v>
      </c>
      <c r="AN1126" s="4">
        <v>1</v>
      </c>
      <c r="AO1126" s="4">
        <f t="shared" si="35"/>
        <v>1.0040100000000001</v>
      </c>
      <c r="AP1126" s="4">
        <v>1</v>
      </c>
      <c r="AQ1126" s="4">
        <v>1</v>
      </c>
      <c r="AR1126" s="4" t="s">
        <v>5856</v>
      </c>
      <c r="AS1126" s="4">
        <v>170800</v>
      </c>
      <c r="AT1126" s="4">
        <v>17080001</v>
      </c>
      <c r="AU1126" s="4" t="s">
        <v>5849</v>
      </c>
      <c r="AV1126" s="4" t="str">
        <f t="shared" si="36"/>
        <v>B2J</v>
      </c>
      <c r="AX1126" s="18"/>
      <c r="AZ1126" s="15"/>
      <c r="BA1126" s="4" t="s">
        <v>5899</v>
      </c>
      <c r="BB1126" s="4" t="s">
        <v>5691</v>
      </c>
      <c r="BC1126" s="4" t="s">
        <v>188</v>
      </c>
    </row>
    <row r="1127" spans="1:55" x14ac:dyDescent="0.3">
      <c r="A1127">
        <v>140</v>
      </c>
      <c r="B1127">
        <v>82</v>
      </c>
      <c r="C1127" t="s">
        <v>207</v>
      </c>
      <c r="D1127" s="16">
        <v>36913.452777777777</v>
      </c>
      <c r="E1127" s="16">
        <v>38777</v>
      </c>
      <c r="F1127" t="s">
        <v>17</v>
      </c>
      <c r="G1127" t="s">
        <v>209</v>
      </c>
      <c r="H1127" t="s">
        <v>213</v>
      </c>
      <c r="I1127" t="s">
        <v>211</v>
      </c>
      <c r="J1127" t="s">
        <v>188</v>
      </c>
      <c r="K1127">
        <v>234</v>
      </c>
      <c r="L1127">
        <v>234</v>
      </c>
      <c r="M1127">
        <v>45.636816000000003</v>
      </c>
      <c r="N1127">
        <v>-121.9653</v>
      </c>
      <c r="O1127" t="s">
        <v>207</v>
      </c>
      <c r="P1127" s="27" t="s">
        <v>207</v>
      </c>
      <c r="U1127" s="15">
        <v>1</v>
      </c>
      <c r="V1127" s="15"/>
      <c r="W1127" s="15"/>
      <c r="X1127" s="17"/>
      <c r="Y1127" s="17"/>
      <c r="AA1127" s="17"/>
      <c r="AB1127" s="17"/>
      <c r="AC1127" s="17"/>
      <c r="AD1127" s="17"/>
      <c r="AE1127" s="17"/>
      <c r="AG1127" t="s">
        <v>6034</v>
      </c>
      <c r="AH1127">
        <v>1</v>
      </c>
      <c r="AI1127" t="s">
        <v>6035</v>
      </c>
      <c r="AJ1127" s="18" t="s">
        <v>6036</v>
      </c>
      <c r="AK1127" s="4" t="s">
        <v>6036</v>
      </c>
      <c r="AL1127" s="4">
        <v>1</v>
      </c>
      <c r="AM1127" s="4">
        <v>4</v>
      </c>
      <c r="AN1127" s="4">
        <v>1</v>
      </c>
      <c r="AO1127" s="4">
        <f t="shared" si="35"/>
        <v>1.0040100000000001</v>
      </c>
      <c r="AP1127" s="4">
        <v>1</v>
      </c>
      <c r="AQ1127" s="4">
        <v>1</v>
      </c>
      <c r="AR1127" s="4" t="s">
        <v>5856</v>
      </c>
      <c r="AS1127" s="4">
        <v>170800</v>
      </c>
      <c r="AT1127" s="4">
        <v>17080001</v>
      </c>
      <c r="AU1127" s="4" t="s">
        <v>5849</v>
      </c>
      <c r="AV1127" s="4" t="str">
        <f t="shared" si="36"/>
        <v>B2J</v>
      </c>
      <c r="AX1127" s="18"/>
      <c r="AZ1127" s="15"/>
      <c r="BA1127" s="4" t="s">
        <v>5899</v>
      </c>
      <c r="BB1127" s="4" t="s">
        <v>5691</v>
      </c>
      <c r="BC1127" s="4" t="s">
        <v>188</v>
      </c>
    </row>
    <row r="1128" spans="1:55" x14ac:dyDescent="0.3">
      <c r="A1128">
        <v>140</v>
      </c>
      <c r="B1128">
        <v>91</v>
      </c>
      <c r="C1128" t="s">
        <v>207</v>
      </c>
      <c r="D1128" s="16">
        <v>36913.452777777777</v>
      </c>
      <c r="E1128" s="16">
        <v>38777</v>
      </c>
      <c r="F1128" t="s">
        <v>17</v>
      </c>
      <c r="G1128" t="s">
        <v>209</v>
      </c>
      <c r="H1128" t="s">
        <v>214</v>
      </c>
      <c r="I1128" t="s">
        <v>211</v>
      </c>
      <c r="J1128" t="s">
        <v>188</v>
      </c>
      <c r="K1128">
        <v>234</v>
      </c>
      <c r="L1128">
        <v>234</v>
      </c>
      <c r="M1128">
        <v>45.636816000000003</v>
      </c>
      <c r="N1128">
        <v>-121.9653</v>
      </c>
      <c r="O1128" t="s">
        <v>207</v>
      </c>
      <c r="P1128" s="27" t="s">
        <v>207</v>
      </c>
      <c r="U1128" s="15">
        <v>1</v>
      </c>
      <c r="V1128" s="15"/>
      <c r="W1128" s="15"/>
      <c r="X1128" s="17"/>
      <c r="Y1128" s="17"/>
      <c r="AA1128" s="17"/>
      <c r="AB1128" s="17"/>
      <c r="AC1128" s="17"/>
      <c r="AD1128" s="17"/>
      <c r="AE1128" s="17"/>
      <c r="AG1128" t="s">
        <v>6034</v>
      </c>
      <c r="AH1128">
        <v>1</v>
      </c>
      <c r="AI1128" t="s">
        <v>6035</v>
      </c>
      <c r="AJ1128" s="18" t="s">
        <v>6036</v>
      </c>
      <c r="AK1128" s="4" t="s">
        <v>6036</v>
      </c>
      <c r="AL1128" s="4">
        <v>1</v>
      </c>
      <c r="AM1128" s="4">
        <v>4</v>
      </c>
      <c r="AN1128" s="4">
        <v>1</v>
      </c>
      <c r="AO1128" s="4">
        <f t="shared" si="35"/>
        <v>1.0040100000000001</v>
      </c>
      <c r="AP1128" s="4">
        <v>1</v>
      </c>
      <c r="AQ1128" s="4">
        <v>1</v>
      </c>
      <c r="AR1128" s="4" t="s">
        <v>5856</v>
      </c>
      <c r="AS1128" s="4">
        <v>170800</v>
      </c>
      <c r="AT1128" s="4">
        <v>17080001</v>
      </c>
      <c r="AU1128" s="4" t="s">
        <v>5849</v>
      </c>
      <c r="AV1128" s="4" t="str">
        <f t="shared" si="36"/>
        <v>B2J</v>
      </c>
      <c r="AX1128" s="18"/>
      <c r="AZ1128" s="15"/>
      <c r="BA1128" s="4" t="s">
        <v>5899</v>
      </c>
      <c r="BB1128" s="4" t="s">
        <v>5691</v>
      </c>
      <c r="BC1128" s="4" t="s">
        <v>188</v>
      </c>
    </row>
    <row r="1129" spans="1:55" x14ac:dyDescent="0.3">
      <c r="A1129">
        <v>140</v>
      </c>
      <c r="B1129">
        <v>92</v>
      </c>
      <c r="C1129" t="s">
        <v>207</v>
      </c>
      <c r="D1129" s="16">
        <v>36913.452777777777</v>
      </c>
      <c r="E1129" s="16">
        <v>38777</v>
      </c>
      <c r="F1129" t="s">
        <v>17</v>
      </c>
      <c r="G1129" t="s">
        <v>209</v>
      </c>
      <c r="H1129" t="s">
        <v>214</v>
      </c>
      <c r="I1129" t="s">
        <v>211</v>
      </c>
      <c r="J1129" t="s">
        <v>188</v>
      </c>
      <c r="K1129">
        <v>234</v>
      </c>
      <c r="L1129">
        <v>234</v>
      </c>
      <c r="M1129">
        <v>45.636816000000003</v>
      </c>
      <c r="N1129">
        <v>-121.9653</v>
      </c>
      <c r="O1129" t="s">
        <v>207</v>
      </c>
      <c r="P1129" s="27" t="s">
        <v>207</v>
      </c>
      <c r="U1129" s="15">
        <v>1</v>
      </c>
      <c r="V1129" s="15"/>
      <c r="W1129" s="15"/>
      <c r="X1129" s="17"/>
      <c r="Y1129" s="17"/>
      <c r="AA1129" s="17"/>
      <c r="AB1129" s="17"/>
      <c r="AC1129" s="17"/>
      <c r="AD1129" s="17"/>
      <c r="AE1129" s="17"/>
      <c r="AG1129" t="s">
        <v>6034</v>
      </c>
      <c r="AH1129">
        <v>1</v>
      </c>
      <c r="AI1129" t="s">
        <v>6035</v>
      </c>
      <c r="AJ1129" s="18" t="s">
        <v>6036</v>
      </c>
      <c r="AK1129" s="4" t="s">
        <v>6036</v>
      </c>
      <c r="AL1129" s="4">
        <v>1</v>
      </c>
      <c r="AM1129" s="4">
        <v>4</v>
      </c>
      <c r="AN1129" s="4">
        <v>1</v>
      </c>
      <c r="AO1129" s="4">
        <f t="shared" si="35"/>
        <v>1.0040100000000001</v>
      </c>
      <c r="AP1129" s="4">
        <v>1</v>
      </c>
      <c r="AQ1129" s="4">
        <v>1</v>
      </c>
      <c r="AR1129" s="4" t="s">
        <v>5856</v>
      </c>
      <c r="AS1129" s="4">
        <v>170800</v>
      </c>
      <c r="AT1129" s="4">
        <v>17080001</v>
      </c>
      <c r="AU1129" s="4" t="s">
        <v>5849</v>
      </c>
      <c r="AV1129" s="4" t="str">
        <f t="shared" si="36"/>
        <v>B2J</v>
      </c>
      <c r="AX1129" s="18"/>
      <c r="AZ1129" s="15"/>
      <c r="BA1129" s="4" t="s">
        <v>5899</v>
      </c>
      <c r="BB1129" s="4" t="s">
        <v>5691</v>
      </c>
      <c r="BC1129" s="4" t="s">
        <v>188</v>
      </c>
    </row>
    <row r="1130" spans="1:55" x14ac:dyDescent="0.3">
      <c r="A1130">
        <v>140</v>
      </c>
      <c r="B1130">
        <v>93</v>
      </c>
      <c r="C1130" t="s">
        <v>207</v>
      </c>
      <c r="D1130" s="16">
        <v>36913.452777777777</v>
      </c>
      <c r="E1130" s="16">
        <v>38777</v>
      </c>
      <c r="F1130" t="s">
        <v>17</v>
      </c>
      <c r="G1130" t="s">
        <v>209</v>
      </c>
      <c r="H1130" t="s">
        <v>214</v>
      </c>
      <c r="I1130" t="s">
        <v>211</v>
      </c>
      <c r="J1130" t="s">
        <v>188</v>
      </c>
      <c r="K1130">
        <v>234</v>
      </c>
      <c r="L1130">
        <v>234</v>
      </c>
      <c r="M1130">
        <v>45.636816000000003</v>
      </c>
      <c r="N1130">
        <v>-121.9653</v>
      </c>
      <c r="O1130" t="s">
        <v>207</v>
      </c>
      <c r="P1130" s="27" t="s">
        <v>207</v>
      </c>
      <c r="U1130" s="15">
        <v>1</v>
      </c>
      <c r="V1130" s="15"/>
      <c r="W1130" s="15"/>
      <c r="X1130" s="17"/>
      <c r="Y1130" s="17"/>
      <c r="AA1130" s="17"/>
      <c r="AB1130" s="17"/>
      <c r="AC1130" s="17"/>
      <c r="AD1130" s="17"/>
      <c r="AE1130" s="17"/>
      <c r="AG1130" t="s">
        <v>6034</v>
      </c>
      <c r="AH1130">
        <v>1</v>
      </c>
      <c r="AI1130" t="s">
        <v>6035</v>
      </c>
      <c r="AJ1130" s="18" t="s">
        <v>6036</v>
      </c>
      <c r="AK1130" s="4" t="s">
        <v>6036</v>
      </c>
      <c r="AL1130" s="4">
        <v>1</v>
      </c>
      <c r="AM1130" s="4">
        <v>4</v>
      </c>
      <c r="AN1130" s="4">
        <v>1</v>
      </c>
      <c r="AO1130" s="4">
        <f t="shared" si="35"/>
        <v>1.0040100000000001</v>
      </c>
      <c r="AP1130" s="4">
        <v>1</v>
      </c>
      <c r="AQ1130" s="4">
        <v>1</v>
      </c>
      <c r="AR1130" s="4" t="s">
        <v>5856</v>
      </c>
      <c r="AS1130" s="4">
        <v>170800</v>
      </c>
      <c r="AT1130" s="4">
        <v>17080001</v>
      </c>
      <c r="AU1130" s="4" t="s">
        <v>5849</v>
      </c>
      <c r="AV1130" s="4" t="str">
        <f t="shared" si="36"/>
        <v>B2J</v>
      </c>
      <c r="AX1130" s="18"/>
      <c r="AZ1130" s="15"/>
      <c r="BA1130" s="4" t="s">
        <v>5899</v>
      </c>
      <c r="BB1130" s="4" t="s">
        <v>5691</v>
      </c>
      <c r="BC1130" s="4" t="s">
        <v>188</v>
      </c>
    </row>
    <row r="1131" spans="1:55" x14ac:dyDescent="0.3">
      <c r="A1131">
        <v>140</v>
      </c>
      <c r="B1131" t="s">
        <v>71</v>
      </c>
      <c r="C1131" t="s">
        <v>207</v>
      </c>
      <c r="D1131" s="16">
        <v>36913.452777777777</v>
      </c>
      <c r="E1131" s="16">
        <v>38777</v>
      </c>
      <c r="F1131" t="s">
        <v>17</v>
      </c>
      <c r="G1131" t="s">
        <v>209</v>
      </c>
      <c r="H1131" t="s">
        <v>215</v>
      </c>
      <c r="I1131" t="s">
        <v>211</v>
      </c>
      <c r="J1131" t="s">
        <v>188</v>
      </c>
      <c r="K1131">
        <v>234</v>
      </c>
      <c r="L1131">
        <v>234</v>
      </c>
      <c r="M1131">
        <v>45.636816000000003</v>
      </c>
      <c r="N1131">
        <v>-121.9653</v>
      </c>
      <c r="O1131" t="s">
        <v>207</v>
      </c>
      <c r="P1131" s="27" t="s">
        <v>207</v>
      </c>
      <c r="U1131" s="15">
        <v>1</v>
      </c>
      <c r="V1131" s="15"/>
      <c r="W1131" s="15"/>
      <c r="X1131" s="17"/>
      <c r="Y1131" s="17"/>
      <c r="AA1131" s="17"/>
      <c r="AB1131" s="17"/>
      <c r="AC1131" s="17"/>
      <c r="AD1131" s="17"/>
      <c r="AE1131" s="17"/>
      <c r="AG1131" t="s">
        <v>6034</v>
      </c>
      <c r="AH1131">
        <v>1</v>
      </c>
      <c r="AI1131" t="s">
        <v>6035</v>
      </c>
      <c r="AJ1131" s="18" t="s">
        <v>6036</v>
      </c>
      <c r="AK1131" s="4" t="s">
        <v>6036</v>
      </c>
      <c r="AL1131" s="4">
        <v>1</v>
      </c>
      <c r="AM1131" s="4">
        <v>4</v>
      </c>
      <c r="AN1131" s="4">
        <v>1</v>
      </c>
      <c r="AO1131" s="4">
        <f t="shared" si="35"/>
        <v>1.0040100000000001</v>
      </c>
      <c r="AP1131" s="4">
        <v>1</v>
      </c>
      <c r="AQ1131" s="4">
        <v>1</v>
      </c>
      <c r="AR1131" s="4" t="s">
        <v>5856</v>
      </c>
      <c r="AS1131" s="4">
        <v>170800</v>
      </c>
      <c r="AT1131" s="4">
        <v>17080001</v>
      </c>
      <c r="AU1131" s="4" t="s">
        <v>5849</v>
      </c>
      <c r="AV1131" s="4" t="str">
        <f t="shared" si="36"/>
        <v>B2J</v>
      </c>
      <c r="AX1131" s="18"/>
      <c r="AZ1131" s="15"/>
      <c r="BA1131" s="4" t="s">
        <v>5899</v>
      </c>
      <c r="BB1131" s="4" t="s">
        <v>5691</v>
      </c>
      <c r="BC1131" s="4" t="s">
        <v>188</v>
      </c>
    </row>
    <row r="1132" spans="1:55" x14ac:dyDescent="0.3">
      <c r="A1132">
        <v>140</v>
      </c>
      <c r="B1132" t="s">
        <v>76</v>
      </c>
      <c r="C1132" t="s">
        <v>207</v>
      </c>
      <c r="D1132" s="16">
        <v>36913.452777777777</v>
      </c>
      <c r="E1132" s="16">
        <v>38777</v>
      </c>
      <c r="F1132" t="s">
        <v>17</v>
      </c>
      <c r="G1132" t="s">
        <v>209</v>
      </c>
      <c r="H1132" t="s">
        <v>215</v>
      </c>
      <c r="I1132" t="s">
        <v>211</v>
      </c>
      <c r="J1132" t="s">
        <v>188</v>
      </c>
      <c r="K1132">
        <v>234</v>
      </c>
      <c r="L1132">
        <v>234</v>
      </c>
      <c r="M1132">
        <v>45.636816000000003</v>
      </c>
      <c r="N1132">
        <v>-121.9653</v>
      </c>
      <c r="O1132" t="s">
        <v>207</v>
      </c>
      <c r="P1132" s="27" t="s">
        <v>207</v>
      </c>
      <c r="U1132" s="15">
        <v>1</v>
      </c>
      <c r="V1132" s="15"/>
      <c r="W1132" s="15"/>
      <c r="X1132" s="17"/>
      <c r="Y1132" s="17"/>
      <c r="AA1132" s="17"/>
      <c r="AB1132" s="17"/>
      <c r="AC1132" s="17"/>
      <c r="AD1132" s="17"/>
      <c r="AE1132" s="17"/>
      <c r="AG1132" t="s">
        <v>6034</v>
      </c>
      <c r="AH1132">
        <v>1</v>
      </c>
      <c r="AI1132" t="s">
        <v>6035</v>
      </c>
      <c r="AJ1132" s="18" t="s">
        <v>6036</v>
      </c>
      <c r="AK1132" s="4" t="s">
        <v>6036</v>
      </c>
      <c r="AL1132" s="4">
        <v>1</v>
      </c>
      <c r="AM1132" s="4">
        <v>4</v>
      </c>
      <c r="AN1132" s="4">
        <v>1</v>
      </c>
      <c r="AO1132" s="4">
        <f t="shared" si="35"/>
        <v>1.0040100000000001</v>
      </c>
      <c r="AP1132" s="4">
        <v>1</v>
      </c>
      <c r="AQ1132" s="4">
        <v>1</v>
      </c>
      <c r="AR1132" s="4" t="s">
        <v>5856</v>
      </c>
      <c r="AS1132" s="4">
        <v>170800</v>
      </c>
      <c r="AT1132" s="4">
        <v>17080001</v>
      </c>
      <c r="AU1132" s="4" t="s">
        <v>5849</v>
      </c>
      <c r="AV1132" s="4" t="str">
        <f t="shared" si="36"/>
        <v>B2J</v>
      </c>
      <c r="AX1132" s="18"/>
      <c r="AZ1132" s="15"/>
      <c r="BA1132" s="4" t="s">
        <v>5899</v>
      </c>
      <c r="BB1132" s="4" t="s">
        <v>5691</v>
      </c>
      <c r="BC1132" s="4" t="s">
        <v>188</v>
      </c>
    </row>
    <row r="1133" spans="1:55" x14ac:dyDescent="0.3">
      <c r="A1133">
        <v>140</v>
      </c>
      <c r="B1133" t="s">
        <v>77</v>
      </c>
      <c r="C1133" t="s">
        <v>207</v>
      </c>
      <c r="D1133" s="16">
        <v>36913.452777777777</v>
      </c>
      <c r="E1133" s="16">
        <v>38777</v>
      </c>
      <c r="F1133" t="s">
        <v>17</v>
      </c>
      <c r="G1133" t="s">
        <v>209</v>
      </c>
      <c r="H1133" t="s">
        <v>215</v>
      </c>
      <c r="I1133" t="s">
        <v>211</v>
      </c>
      <c r="J1133" t="s">
        <v>188</v>
      </c>
      <c r="K1133">
        <v>234</v>
      </c>
      <c r="L1133">
        <v>234</v>
      </c>
      <c r="M1133">
        <v>45.636816000000003</v>
      </c>
      <c r="N1133">
        <v>-121.9653</v>
      </c>
      <c r="O1133" t="s">
        <v>207</v>
      </c>
      <c r="P1133" s="27" t="s">
        <v>207</v>
      </c>
      <c r="U1133" s="15">
        <v>1</v>
      </c>
      <c r="V1133" s="15"/>
      <c r="W1133" s="15"/>
      <c r="X1133" s="17"/>
      <c r="Y1133" s="17"/>
      <c r="AA1133" s="17"/>
      <c r="AB1133" s="17"/>
      <c r="AC1133" s="17"/>
      <c r="AD1133" s="17"/>
      <c r="AE1133" s="17"/>
      <c r="AG1133" t="s">
        <v>6034</v>
      </c>
      <c r="AH1133">
        <v>1</v>
      </c>
      <c r="AI1133" t="s">
        <v>6035</v>
      </c>
      <c r="AJ1133" s="18" t="s">
        <v>6036</v>
      </c>
      <c r="AK1133" s="4" t="s">
        <v>6036</v>
      </c>
      <c r="AL1133" s="4">
        <v>1</v>
      </c>
      <c r="AM1133" s="4">
        <v>4</v>
      </c>
      <c r="AN1133" s="4">
        <v>1</v>
      </c>
      <c r="AO1133" s="4">
        <f t="shared" si="35"/>
        <v>1.0040100000000001</v>
      </c>
      <c r="AP1133" s="4">
        <v>1</v>
      </c>
      <c r="AQ1133" s="4">
        <v>1</v>
      </c>
      <c r="AR1133" s="4" t="s">
        <v>5856</v>
      </c>
      <c r="AS1133" s="4">
        <v>170800</v>
      </c>
      <c r="AT1133" s="4">
        <v>17080001</v>
      </c>
      <c r="AU1133" s="4" t="s">
        <v>5849</v>
      </c>
      <c r="AV1133" s="4" t="str">
        <f t="shared" si="36"/>
        <v>B2J</v>
      </c>
      <c r="AX1133" s="18"/>
      <c r="AZ1133" s="15"/>
      <c r="BA1133" s="4" t="s">
        <v>5899</v>
      </c>
      <c r="BB1133" s="4" t="s">
        <v>5691</v>
      </c>
      <c r="BC1133" s="4" t="s">
        <v>188</v>
      </c>
    </row>
    <row r="1134" spans="1:55" x14ac:dyDescent="0.3">
      <c r="A1134">
        <v>140</v>
      </c>
      <c r="B1134" t="s">
        <v>203</v>
      </c>
      <c r="C1134" t="s">
        <v>207</v>
      </c>
      <c r="D1134" s="16">
        <v>36913.452777777777</v>
      </c>
      <c r="E1134" s="16">
        <v>38777</v>
      </c>
      <c r="F1134" t="s">
        <v>17</v>
      </c>
      <c r="G1134" t="s">
        <v>209</v>
      </c>
      <c r="H1134" t="s">
        <v>215</v>
      </c>
      <c r="I1134" t="s">
        <v>211</v>
      </c>
      <c r="J1134" t="s">
        <v>188</v>
      </c>
      <c r="K1134">
        <v>234</v>
      </c>
      <c r="L1134">
        <v>234</v>
      </c>
      <c r="M1134">
        <v>45.636816000000003</v>
      </c>
      <c r="N1134">
        <v>-121.9653</v>
      </c>
      <c r="O1134" t="s">
        <v>207</v>
      </c>
      <c r="P1134" s="27" t="s">
        <v>207</v>
      </c>
      <c r="U1134" s="15">
        <v>1</v>
      </c>
      <c r="V1134" s="15"/>
      <c r="W1134" s="15"/>
      <c r="X1134" s="17"/>
      <c r="Y1134" s="17"/>
      <c r="AA1134" s="17"/>
      <c r="AB1134" s="17"/>
      <c r="AC1134" s="17"/>
      <c r="AD1134" s="17"/>
      <c r="AE1134" s="17"/>
      <c r="AG1134" t="s">
        <v>6034</v>
      </c>
      <c r="AH1134">
        <v>1</v>
      </c>
      <c r="AI1134" t="s">
        <v>6035</v>
      </c>
      <c r="AJ1134" s="18" t="s">
        <v>6036</v>
      </c>
      <c r="AK1134" s="4" t="s">
        <v>6036</v>
      </c>
      <c r="AL1134" s="4">
        <v>1</v>
      </c>
      <c r="AM1134" s="4">
        <v>4</v>
      </c>
      <c r="AN1134" s="4">
        <v>1</v>
      </c>
      <c r="AO1134" s="4">
        <f t="shared" si="35"/>
        <v>1.0040100000000001</v>
      </c>
      <c r="AP1134" s="4">
        <v>1</v>
      </c>
      <c r="AQ1134" s="4">
        <v>1</v>
      </c>
      <c r="AR1134" s="4" t="s">
        <v>5856</v>
      </c>
      <c r="AS1134" s="4">
        <v>170800</v>
      </c>
      <c r="AT1134" s="4">
        <v>17080001</v>
      </c>
      <c r="AU1134" s="4" t="s">
        <v>5849</v>
      </c>
      <c r="AV1134" s="4" t="str">
        <f t="shared" si="36"/>
        <v>B2J</v>
      </c>
      <c r="AX1134" s="18"/>
      <c r="AZ1134" s="15"/>
      <c r="BA1134" s="4" t="s">
        <v>5899</v>
      </c>
      <c r="BB1134" s="4" t="s">
        <v>5691</v>
      </c>
      <c r="BC1134" s="4" t="s">
        <v>188</v>
      </c>
    </row>
    <row r="1135" spans="1:55" x14ac:dyDescent="0.3">
      <c r="A1135">
        <v>140</v>
      </c>
      <c r="B1135" t="s">
        <v>47</v>
      </c>
      <c r="C1135" t="s">
        <v>207</v>
      </c>
      <c r="D1135" s="16">
        <v>36913.452777777777</v>
      </c>
      <c r="E1135" s="16">
        <v>38777</v>
      </c>
      <c r="F1135" t="s">
        <v>17</v>
      </c>
      <c r="G1135" t="s">
        <v>209</v>
      </c>
      <c r="H1135" t="s">
        <v>216</v>
      </c>
      <c r="I1135" t="s">
        <v>211</v>
      </c>
      <c r="J1135" t="s">
        <v>188</v>
      </c>
      <c r="K1135">
        <v>234</v>
      </c>
      <c r="L1135">
        <v>234</v>
      </c>
      <c r="M1135">
        <v>45.636816000000003</v>
      </c>
      <c r="N1135">
        <v>-121.9653</v>
      </c>
      <c r="O1135" t="s">
        <v>207</v>
      </c>
      <c r="P1135" s="27" t="s">
        <v>207</v>
      </c>
      <c r="U1135" s="15">
        <v>1</v>
      </c>
      <c r="V1135" s="15"/>
      <c r="W1135" s="15"/>
      <c r="X1135" s="17"/>
      <c r="Y1135" s="17"/>
      <c r="AA1135" s="17"/>
      <c r="AB1135" s="17"/>
      <c r="AC1135" s="17"/>
      <c r="AD1135" s="17"/>
      <c r="AE1135" s="17"/>
      <c r="AG1135" t="s">
        <v>6034</v>
      </c>
      <c r="AH1135">
        <v>1</v>
      </c>
      <c r="AI1135" t="s">
        <v>6035</v>
      </c>
      <c r="AJ1135" s="18" t="s">
        <v>6036</v>
      </c>
      <c r="AK1135" s="4" t="s">
        <v>6036</v>
      </c>
      <c r="AL1135" s="4">
        <v>1</v>
      </c>
      <c r="AM1135" s="4">
        <v>4</v>
      </c>
      <c r="AN1135" s="4">
        <v>1</v>
      </c>
      <c r="AO1135" s="4">
        <f t="shared" si="35"/>
        <v>1.0040100000000001</v>
      </c>
      <c r="AP1135" s="4">
        <v>1</v>
      </c>
      <c r="AQ1135" s="4">
        <v>1</v>
      </c>
      <c r="AR1135" s="4" t="s">
        <v>5856</v>
      </c>
      <c r="AS1135" s="4">
        <v>170800</v>
      </c>
      <c r="AT1135" s="4">
        <v>17080001</v>
      </c>
      <c r="AU1135" s="4" t="s">
        <v>5849</v>
      </c>
      <c r="AV1135" s="4" t="str">
        <f t="shared" si="36"/>
        <v>B2J</v>
      </c>
      <c r="AX1135" s="18"/>
      <c r="AZ1135" s="15"/>
      <c r="BA1135" s="4" t="s">
        <v>5899</v>
      </c>
      <c r="BB1135" s="4" t="s">
        <v>5691</v>
      </c>
      <c r="BC1135" s="4" t="s">
        <v>188</v>
      </c>
    </row>
    <row r="1136" spans="1:55" x14ac:dyDescent="0.3">
      <c r="A1136">
        <v>140</v>
      </c>
      <c r="B1136" t="s">
        <v>52</v>
      </c>
      <c r="C1136" t="s">
        <v>207</v>
      </c>
      <c r="D1136" s="16">
        <v>36913.452777777777</v>
      </c>
      <c r="E1136" s="16">
        <v>38777</v>
      </c>
      <c r="F1136" t="s">
        <v>17</v>
      </c>
      <c r="G1136" t="s">
        <v>209</v>
      </c>
      <c r="H1136" t="s">
        <v>216</v>
      </c>
      <c r="I1136" t="s">
        <v>211</v>
      </c>
      <c r="J1136" t="s">
        <v>188</v>
      </c>
      <c r="K1136">
        <v>234</v>
      </c>
      <c r="L1136">
        <v>234</v>
      </c>
      <c r="M1136">
        <v>45.636816000000003</v>
      </c>
      <c r="N1136">
        <v>-121.9653</v>
      </c>
      <c r="O1136" t="s">
        <v>207</v>
      </c>
      <c r="P1136" s="27" t="s">
        <v>207</v>
      </c>
      <c r="U1136" s="15">
        <v>1</v>
      </c>
      <c r="V1136" s="15"/>
      <c r="W1136" s="15"/>
      <c r="X1136" s="17"/>
      <c r="Y1136" s="17"/>
      <c r="AA1136" s="17"/>
      <c r="AB1136" s="17"/>
      <c r="AC1136" s="17"/>
      <c r="AD1136" s="17"/>
      <c r="AE1136" s="17"/>
      <c r="AG1136" t="s">
        <v>6034</v>
      </c>
      <c r="AH1136">
        <v>1</v>
      </c>
      <c r="AI1136" t="s">
        <v>6035</v>
      </c>
      <c r="AJ1136" s="18" t="s">
        <v>6036</v>
      </c>
      <c r="AK1136" s="4" t="s">
        <v>6036</v>
      </c>
      <c r="AL1136" s="4">
        <v>1</v>
      </c>
      <c r="AM1136" s="4">
        <v>4</v>
      </c>
      <c r="AN1136" s="4">
        <v>1</v>
      </c>
      <c r="AO1136" s="4">
        <f t="shared" si="35"/>
        <v>1.0040100000000001</v>
      </c>
      <c r="AP1136" s="4">
        <v>1</v>
      </c>
      <c r="AQ1136" s="4">
        <v>1</v>
      </c>
      <c r="AR1136" s="4" t="s">
        <v>5856</v>
      </c>
      <c r="AS1136" s="4">
        <v>170800</v>
      </c>
      <c r="AT1136" s="4">
        <v>17080001</v>
      </c>
      <c r="AU1136" s="4" t="s">
        <v>5849</v>
      </c>
      <c r="AV1136" s="4" t="str">
        <f t="shared" si="36"/>
        <v>B2J</v>
      </c>
      <c r="AX1136" s="18"/>
      <c r="AZ1136" s="15"/>
      <c r="BA1136" s="4" t="s">
        <v>5899</v>
      </c>
      <c r="BB1136" s="4" t="s">
        <v>5691</v>
      </c>
      <c r="BC1136" s="4" t="s">
        <v>188</v>
      </c>
    </row>
    <row r="1137" spans="1:55" x14ac:dyDescent="0.3">
      <c r="A1137">
        <v>140</v>
      </c>
      <c r="B1137" t="s">
        <v>99</v>
      </c>
      <c r="C1137" t="s">
        <v>207</v>
      </c>
      <c r="D1137" s="16">
        <v>36913.452777777777</v>
      </c>
      <c r="E1137" s="16">
        <v>38777</v>
      </c>
      <c r="F1137" t="s">
        <v>17</v>
      </c>
      <c r="G1137" t="s">
        <v>209</v>
      </c>
      <c r="H1137" t="s">
        <v>217</v>
      </c>
      <c r="I1137" t="s">
        <v>211</v>
      </c>
      <c r="J1137" t="s">
        <v>188</v>
      </c>
      <c r="K1137">
        <v>234</v>
      </c>
      <c r="L1137">
        <v>234</v>
      </c>
      <c r="M1137">
        <v>45.636816000000003</v>
      </c>
      <c r="N1137">
        <v>-121.9653</v>
      </c>
      <c r="O1137" t="s">
        <v>207</v>
      </c>
      <c r="P1137" s="27" t="s">
        <v>207</v>
      </c>
      <c r="U1137" s="15">
        <v>1</v>
      </c>
      <c r="V1137" s="15"/>
      <c r="W1137" s="15"/>
      <c r="X1137" s="17"/>
      <c r="Y1137" s="17"/>
      <c r="AA1137" s="17"/>
      <c r="AB1137" s="17"/>
      <c r="AC1137" s="17"/>
      <c r="AD1137" s="17"/>
      <c r="AE1137" s="17"/>
      <c r="AG1137" t="s">
        <v>6034</v>
      </c>
      <c r="AH1137">
        <v>1</v>
      </c>
      <c r="AI1137" t="s">
        <v>6035</v>
      </c>
      <c r="AJ1137" s="18" t="s">
        <v>6036</v>
      </c>
      <c r="AK1137" s="4" t="s">
        <v>6036</v>
      </c>
      <c r="AL1137" s="4">
        <v>1</v>
      </c>
      <c r="AM1137" s="4">
        <v>4</v>
      </c>
      <c r="AN1137" s="4">
        <v>1</v>
      </c>
      <c r="AO1137" s="4">
        <f t="shared" si="35"/>
        <v>1.0040100000000001</v>
      </c>
      <c r="AP1137" s="4">
        <v>1</v>
      </c>
      <c r="AQ1137" s="4">
        <v>1</v>
      </c>
      <c r="AR1137" s="4" t="s">
        <v>5856</v>
      </c>
      <c r="AS1137" s="4">
        <v>170800</v>
      </c>
      <c r="AT1137" s="4">
        <v>17080001</v>
      </c>
      <c r="AU1137" s="4" t="s">
        <v>5849</v>
      </c>
      <c r="AV1137" s="4" t="str">
        <f t="shared" si="36"/>
        <v>B2J</v>
      </c>
      <c r="AX1137" s="18"/>
      <c r="AZ1137" s="15"/>
      <c r="BA1137" s="4" t="s">
        <v>5899</v>
      </c>
      <c r="BB1137" s="4" t="s">
        <v>5691</v>
      </c>
      <c r="BC1137" s="4" t="s">
        <v>188</v>
      </c>
    </row>
    <row r="1138" spans="1:55" x14ac:dyDescent="0.3">
      <c r="A1138">
        <v>140</v>
      </c>
      <c r="B1138" t="s">
        <v>105</v>
      </c>
      <c r="C1138" t="s">
        <v>207</v>
      </c>
      <c r="D1138" s="16">
        <v>36913.452777777777</v>
      </c>
      <c r="E1138" s="16">
        <v>38777</v>
      </c>
      <c r="F1138" t="s">
        <v>17</v>
      </c>
      <c r="G1138" t="s">
        <v>209</v>
      </c>
      <c r="H1138" t="s">
        <v>217</v>
      </c>
      <c r="I1138" t="s">
        <v>211</v>
      </c>
      <c r="J1138" t="s">
        <v>188</v>
      </c>
      <c r="K1138">
        <v>234</v>
      </c>
      <c r="L1138">
        <v>234</v>
      </c>
      <c r="M1138">
        <v>45.636816000000003</v>
      </c>
      <c r="N1138">
        <v>-121.9653</v>
      </c>
      <c r="O1138" t="s">
        <v>207</v>
      </c>
      <c r="P1138" s="27" t="s">
        <v>207</v>
      </c>
      <c r="U1138" s="15">
        <v>1</v>
      </c>
      <c r="V1138" s="15"/>
      <c r="W1138" s="15"/>
      <c r="X1138" s="17"/>
      <c r="Y1138" s="17"/>
      <c r="AA1138" s="17"/>
      <c r="AB1138" s="17"/>
      <c r="AC1138" s="17"/>
      <c r="AD1138" s="17"/>
      <c r="AE1138" s="17"/>
      <c r="AG1138" t="s">
        <v>6034</v>
      </c>
      <c r="AH1138">
        <v>1</v>
      </c>
      <c r="AI1138" t="s">
        <v>6035</v>
      </c>
      <c r="AJ1138" s="18" t="s">
        <v>6036</v>
      </c>
      <c r="AK1138" s="4" t="s">
        <v>6036</v>
      </c>
      <c r="AL1138" s="4">
        <v>1</v>
      </c>
      <c r="AM1138" s="4">
        <v>4</v>
      </c>
      <c r="AN1138" s="4">
        <v>1</v>
      </c>
      <c r="AO1138" s="4">
        <f t="shared" si="35"/>
        <v>1.0040100000000001</v>
      </c>
      <c r="AP1138" s="4">
        <v>1</v>
      </c>
      <c r="AQ1138" s="4">
        <v>1</v>
      </c>
      <c r="AR1138" s="4" t="s">
        <v>5856</v>
      </c>
      <c r="AS1138" s="4">
        <v>170800</v>
      </c>
      <c r="AT1138" s="4">
        <v>17080001</v>
      </c>
      <c r="AU1138" s="4" t="s">
        <v>5849</v>
      </c>
      <c r="AV1138" s="4" t="str">
        <f t="shared" si="36"/>
        <v>B2J</v>
      </c>
      <c r="AX1138" s="18"/>
      <c r="AZ1138" s="15"/>
      <c r="BA1138" s="4" t="s">
        <v>5899</v>
      </c>
      <c r="BB1138" s="4" t="s">
        <v>5691</v>
      </c>
      <c r="BC1138" s="4" t="s">
        <v>188</v>
      </c>
    </row>
    <row r="1139" spans="1:55" x14ac:dyDescent="0.3">
      <c r="A1139">
        <v>150</v>
      </c>
      <c r="B1139">
        <v>1</v>
      </c>
      <c r="C1139" t="s">
        <v>207</v>
      </c>
      <c r="D1139" s="16">
        <v>38777</v>
      </c>
      <c r="E1139" s="15" t="s">
        <v>16</v>
      </c>
      <c r="F1139" t="s">
        <v>17</v>
      </c>
      <c r="G1139" t="s">
        <v>209</v>
      </c>
      <c r="H1139" t="s">
        <v>219</v>
      </c>
      <c r="I1139" t="s">
        <v>211</v>
      </c>
      <c r="J1139" t="s">
        <v>188</v>
      </c>
      <c r="K1139">
        <v>234</v>
      </c>
      <c r="L1139">
        <v>234</v>
      </c>
      <c r="M1139">
        <v>45.636816000000003</v>
      </c>
      <c r="N1139">
        <v>-121.9653</v>
      </c>
      <c r="O1139" t="s">
        <v>207</v>
      </c>
      <c r="P1139" s="27" t="s">
        <v>207</v>
      </c>
      <c r="U1139" s="15">
        <v>1</v>
      </c>
      <c r="V1139" s="15"/>
      <c r="W1139" s="15"/>
      <c r="X1139" s="17"/>
      <c r="Y1139" s="17"/>
      <c r="AA1139" s="17"/>
      <c r="AB1139" s="17"/>
      <c r="AC1139" s="17"/>
      <c r="AD1139" s="17"/>
      <c r="AE1139" s="17"/>
      <c r="AG1139" t="s">
        <v>6034</v>
      </c>
      <c r="AH1139">
        <v>1</v>
      </c>
      <c r="AI1139" t="s">
        <v>6035</v>
      </c>
      <c r="AJ1139" s="18" t="s">
        <v>6036</v>
      </c>
      <c r="AK1139" s="4" t="s">
        <v>6036</v>
      </c>
      <c r="AL1139" s="4">
        <v>1</v>
      </c>
      <c r="AM1139" s="4">
        <v>4</v>
      </c>
      <c r="AN1139" s="4">
        <v>1</v>
      </c>
      <c r="AO1139" s="4">
        <f t="shared" si="35"/>
        <v>1.0040100000000001</v>
      </c>
      <c r="AP1139" s="4">
        <v>1</v>
      </c>
      <c r="AQ1139" s="4">
        <v>1</v>
      </c>
      <c r="AR1139" s="4" t="s">
        <v>5856</v>
      </c>
      <c r="AS1139" s="4">
        <v>170800</v>
      </c>
      <c r="AT1139" s="4">
        <v>17080001</v>
      </c>
      <c r="AU1139" s="4" t="s">
        <v>5849</v>
      </c>
      <c r="AV1139" s="4" t="str">
        <f t="shared" si="36"/>
        <v>B2J</v>
      </c>
      <c r="AX1139" s="18"/>
      <c r="AZ1139" s="15"/>
      <c r="BA1139" s="4" t="s">
        <v>5899</v>
      </c>
      <c r="BB1139" s="4" t="s">
        <v>5691</v>
      </c>
      <c r="BC1139" s="4" t="s">
        <v>188</v>
      </c>
    </row>
    <row r="1140" spans="1:55" x14ac:dyDescent="0.3">
      <c r="A1140">
        <v>150</v>
      </c>
      <c r="B1140">
        <v>2</v>
      </c>
      <c r="C1140" t="s">
        <v>207</v>
      </c>
      <c r="D1140" s="16">
        <v>38777</v>
      </c>
      <c r="E1140" s="15" t="s">
        <v>16</v>
      </c>
      <c r="F1140" t="s">
        <v>17</v>
      </c>
      <c r="G1140" t="s">
        <v>209</v>
      </c>
      <c r="H1140" t="s">
        <v>219</v>
      </c>
      <c r="I1140" t="s">
        <v>211</v>
      </c>
      <c r="J1140" t="s">
        <v>188</v>
      </c>
      <c r="K1140">
        <v>234</v>
      </c>
      <c r="L1140">
        <v>234</v>
      </c>
      <c r="M1140">
        <v>45.636816000000003</v>
      </c>
      <c r="N1140">
        <v>-121.9653</v>
      </c>
      <c r="O1140" t="s">
        <v>207</v>
      </c>
      <c r="P1140" s="27" t="s">
        <v>207</v>
      </c>
      <c r="U1140" s="15">
        <v>1</v>
      </c>
      <c r="V1140" s="15"/>
      <c r="W1140" s="15"/>
      <c r="X1140" s="17"/>
      <c r="Y1140" s="17"/>
      <c r="AA1140" s="17"/>
      <c r="AB1140" s="17"/>
      <c r="AC1140" s="17"/>
      <c r="AD1140" s="17"/>
      <c r="AE1140" s="17"/>
      <c r="AG1140" t="s">
        <v>6034</v>
      </c>
      <c r="AH1140">
        <v>1</v>
      </c>
      <c r="AI1140" t="s">
        <v>6035</v>
      </c>
      <c r="AJ1140" s="18" t="s">
        <v>6036</v>
      </c>
      <c r="AK1140" s="4" t="s">
        <v>6036</v>
      </c>
      <c r="AL1140" s="4">
        <v>1</v>
      </c>
      <c r="AM1140" s="4">
        <v>4</v>
      </c>
      <c r="AN1140" s="4">
        <v>1</v>
      </c>
      <c r="AO1140" s="4">
        <f t="shared" si="35"/>
        <v>1.0040100000000001</v>
      </c>
      <c r="AP1140" s="4">
        <v>1</v>
      </c>
      <c r="AQ1140" s="4">
        <v>1</v>
      </c>
      <c r="AR1140" s="4" t="s">
        <v>5856</v>
      </c>
      <c r="AS1140" s="4">
        <v>170800</v>
      </c>
      <c r="AT1140" s="4">
        <v>17080001</v>
      </c>
      <c r="AU1140" s="4" t="s">
        <v>5849</v>
      </c>
      <c r="AV1140" s="4" t="str">
        <f t="shared" si="36"/>
        <v>B2J</v>
      </c>
      <c r="AX1140" s="18"/>
      <c r="AZ1140" s="15"/>
      <c r="BA1140" s="4" t="s">
        <v>5899</v>
      </c>
      <c r="BB1140" s="4" t="s">
        <v>5691</v>
      </c>
      <c r="BC1140" s="4" t="s">
        <v>188</v>
      </c>
    </row>
    <row r="1141" spans="1:55" x14ac:dyDescent="0.3">
      <c r="A1141">
        <v>150</v>
      </c>
      <c r="B1141">
        <v>3</v>
      </c>
      <c r="C1141" t="s">
        <v>207</v>
      </c>
      <c r="D1141" s="16">
        <v>38777</v>
      </c>
      <c r="E1141" s="15" t="s">
        <v>16</v>
      </c>
      <c r="F1141" t="s">
        <v>17</v>
      </c>
      <c r="G1141" t="s">
        <v>209</v>
      </c>
      <c r="H1141" t="s">
        <v>219</v>
      </c>
      <c r="I1141" t="s">
        <v>211</v>
      </c>
      <c r="J1141" t="s">
        <v>188</v>
      </c>
      <c r="K1141">
        <v>234</v>
      </c>
      <c r="L1141">
        <v>234</v>
      </c>
      <c r="M1141">
        <v>45.636816000000003</v>
      </c>
      <c r="N1141">
        <v>-121.9653</v>
      </c>
      <c r="O1141" t="s">
        <v>207</v>
      </c>
      <c r="P1141" s="27" t="s">
        <v>207</v>
      </c>
      <c r="U1141" s="15">
        <v>1</v>
      </c>
      <c r="V1141" s="15"/>
      <c r="W1141" s="15"/>
      <c r="X1141" s="17"/>
      <c r="Y1141" s="17"/>
      <c r="AA1141" s="17"/>
      <c r="AB1141" s="17"/>
      <c r="AC1141" s="17"/>
      <c r="AD1141" s="17"/>
      <c r="AE1141" s="17"/>
      <c r="AG1141" t="s">
        <v>6034</v>
      </c>
      <c r="AH1141">
        <v>1</v>
      </c>
      <c r="AI1141" t="s">
        <v>6035</v>
      </c>
      <c r="AJ1141" s="18" t="s">
        <v>6036</v>
      </c>
      <c r="AK1141" s="4" t="s">
        <v>6036</v>
      </c>
      <c r="AL1141" s="4">
        <v>1</v>
      </c>
      <c r="AM1141" s="4">
        <v>4</v>
      </c>
      <c r="AN1141" s="4">
        <v>1</v>
      </c>
      <c r="AO1141" s="4">
        <f t="shared" si="35"/>
        <v>1.0040100000000001</v>
      </c>
      <c r="AP1141" s="4">
        <v>1</v>
      </c>
      <c r="AQ1141" s="4">
        <v>1</v>
      </c>
      <c r="AR1141" s="4" t="s">
        <v>5856</v>
      </c>
      <c r="AS1141" s="4">
        <v>170800</v>
      </c>
      <c r="AT1141" s="4">
        <v>17080001</v>
      </c>
      <c r="AU1141" s="4" t="s">
        <v>5849</v>
      </c>
      <c r="AV1141" s="4" t="str">
        <f t="shared" si="36"/>
        <v>B2J</v>
      </c>
      <c r="AX1141" s="18"/>
      <c r="AZ1141" s="15"/>
      <c r="BA1141" s="4" t="s">
        <v>5899</v>
      </c>
      <c r="BB1141" s="4" t="s">
        <v>5691</v>
      </c>
      <c r="BC1141" s="4" t="s">
        <v>188</v>
      </c>
    </row>
    <row r="1142" spans="1:55" x14ac:dyDescent="0.3">
      <c r="A1142">
        <v>150</v>
      </c>
      <c r="B1142">
        <v>4</v>
      </c>
      <c r="C1142" t="s">
        <v>207</v>
      </c>
      <c r="D1142" s="16">
        <v>38777</v>
      </c>
      <c r="E1142" s="15" t="s">
        <v>16</v>
      </c>
      <c r="F1142" t="s">
        <v>17</v>
      </c>
      <c r="G1142" t="s">
        <v>209</v>
      </c>
      <c r="H1142" t="s">
        <v>219</v>
      </c>
      <c r="I1142" t="s">
        <v>211</v>
      </c>
      <c r="J1142" t="s">
        <v>188</v>
      </c>
      <c r="K1142">
        <v>234</v>
      </c>
      <c r="L1142">
        <v>234</v>
      </c>
      <c r="M1142">
        <v>45.636816000000003</v>
      </c>
      <c r="N1142">
        <v>-121.9653</v>
      </c>
      <c r="O1142" t="s">
        <v>207</v>
      </c>
      <c r="P1142" s="27" t="s">
        <v>207</v>
      </c>
      <c r="U1142" s="15">
        <v>1</v>
      </c>
      <c r="V1142" s="15"/>
      <c r="W1142" s="15"/>
      <c r="X1142" s="17"/>
      <c r="Y1142" s="17"/>
      <c r="AA1142" s="17"/>
      <c r="AB1142" s="17"/>
      <c r="AC1142" s="17"/>
      <c r="AD1142" s="17"/>
      <c r="AE1142" s="17"/>
      <c r="AG1142" t="s">
        <v>6034</v>
      </c>
      <c r="AH1142">
        <v>1</v>
      </c>
      <c r="AI1142" t="s">
        <v>6035</v>
      </c>
      <c r="AJ1142" s="18" t="s">
        <v>6036</v>
      </c>
      <c r="AK1142" s="4" t="s">
        <v>6036</v>
      </c>
      <c r="AL1142" s="4">
        <v>1</v>
      </c>
      <c r="AM1142" s="4">
        <v>4</v>
      </c>
      <c r="AN1142" s="4">
        <v>1</v>
      </c>
      <c r="AO1142" s="4">
        <f t="shared" si="35"/>
        <v>1.0040100000000001</v>
      </c>
      <c r="AP1142" s="4">
        <v>1</v>
      </c>
      <c r="AQ1142" s="4">
        <v>1</v>
      </c>
      <c r="AR1142" s="4" t="s">
        <v>5856</v>
      </c>
      <c r="AS1142" s="4">
        <v>170800</v>
      </c>
      <c r="AT1142" s="4">
        <v>17080001</v>
      </c>
      <c r="AU1142" s="4" t="s">
        <v>5849</v>
      </c>
      <c r="AV1142" s="4" t="str">
        <f t="shared" si="36"/>
        <v>B2J</v>
      </c>
      <c r="AX1142" s="18"/>
      <c r="AZ1142" s="15"/>
      <c r="BA1142" s="4" t="s">
        <v>5899</v>
      </c>
      <c r="BB1142" s="4" t="s">
        <v>5691</v>
      </c>
      <c r="BC1142" s="4" t="s">
        <v>188</v>
      </c>
    </row>
    <row r="1143" spans="1:55" x14ac:dyDescent="0.3">
      <c r="A1143">
        <v>150</v>
      </c>
      <c r="B1143">
        <v>51</v>
      </c>
      <c r="C1143" t="s">
        <v>207</v>
      </c>
      <c r="D1143" s="16">
        <v>38777</v>
      </c>
      <c r="E1143" s="15" t="s">
        <v>16</v>
      </c>
      <c r="F1143" t="s">
        <v>17</v>
      </c>
      <c r="G1143" t="s">
        <v>209</v>
      </c>
      <c r="H1143" t="s">
        <v>218</v>
      </c>
      <c r="I1143" t="s">
        <v>211</v>
      </c>
      <c r="J1143" t="s">
        <v>188</v>
      </c>
      <c r="K1143">
        <v>234</v>
      </c>
      <c r="L1143">
        <v>234</v>
      </c>
      <c r="M1143">
        <v>45.636816000000003</v>
      </c>
      <c r="N1143">
        <v>-121.9653</v>
      </c>
      <c r="O1143" t="s">
        <v>207</v>
      </c>
      <c r="P1143" s="27" t="s">
        <v>207</v>
      </c>
      <c r="U1143" s="15">
        <v>1</v>
      </c>
      <c r="V1143" s="15"/>
      <c r="W1143" s="15"/>
      <c r="X1143" s="17"/>
      <c r="Y1143" s="17"/>
      <c r="AA1143" s="17"/>
      <c r="AB1143" s="17"/>
      <c r="AC1143" s="17"/>
      <c r="AD1143" s="17"/>
      <c r="AE1143" s="17"/>
      <c r="AG1143" t="s">
        <v>6034</v>
      </c>
      <c r="AH1143">
        <v>1</v>
      </c>
      <c r="AI1143" t="s">
        <v>6035</v>
      </c>
      <c r="AJ1143" s="18" t="s">
        <v>6036</v>
      </c>
      <c r="AK1143" s="4" t="s">
        <v>6036</v>
      </c>
      <c r="AL1143" s="4">
        <v>1</v>
      </c>
      <c r="AM1143" s="4">
        <v>4</v>
      </c>
      <c r="AN1143" s="4">
        <v>1</v>
      </c>
      <c r="AO1143" s="4">
        <f t="shared" si="35"/>
        <v>1.0040100000000001</v>
      </c>
      <c r="AP1143" s="4">
        <v>1</v>
      </c>
      <c r="AQ1143" s="4">
        <v>1</v>
      </c>
      <c r="AR1143" s="4" t="s">
        <v>5856</v>
      </c>
      <c r="AS1143" s="4">
        <v>170800</v>
      </c>
      <c r="AT1143" s="4">
        <v>17080001</v>
      </c>
      <c r="AU1143" s="4" t="s">
        <v>5849</v>
      </c>
      <c r="AV1143" s="4" t="str">
        <f t="shared" si="36"/>
        <v>B2J</v>
      </c>
      <c r="AX1143" s="18"/>
      <c r="AZ1143" s="15"/>
      <c r="BA1143" s="4" t="s">
        <v>5899</v>
      </c>
      <c r="BB1143" s="4" t="s">
        <v>5691</v>
      </c>
      <c r="BC1143" s="4" t="s">
        <v>188</v>
      </c>
    </row>
    <row r="1144" spans="1:55" x14ac:dyDescent="0.3">
      <c r="A1144">
        <v>150</v>
      </c>
      <c r="B1144">
        <v>52</v>
      </c>
      <c r="C1144" t="s">
        <v>207</v>
      </c>
      <c r="D1144" s="16">
        <v>38777</v>
      </c>
      <c r="E1144" s="15" t="s">
        <v>16</v>
      </c>
      <c r="F1144" t="s">
        <v>17</v>
      </c>
      <c r="G1144" t="s">
        <v>209</v>
      </c>
      <c r="H1144" t="s">
        <v>218</v>
      </c>
      <c r="I1144" t="s">
        <v>211</v>
      </c>
      <c r="J1144" t="s">
        <v>188</v>
      </c>
      <c r="K1144">
        <v>234</v>
      </c>
      <c r="L1144">
        <v>234</v>
      </c>
      <c r="M1144">
        <v>45.636816000000003</v>
      </c>
      <c r="N1144">
        <v>-121.9653</v>
      </c>
      <c r="O1144" t="s">
        <v>207</v>
      </c>
      <c r="P1144" s="27" t="s">
        <v>207</v>
      </c>
      <c r="U1144" s="15">
        <v>1</v>
      </c>
      <c r="V1144" s="15"/>
      <c r="W1144" s="15"/>
      <c r="X1144" s="17"/>
      <c r="Y1144" s="17"/>
      <c r="AA1144" s="17"/>
      <c r="AB1144" s="17"/>
      <c r="AC1144" s="17"/>
      <c r="AD1144" s="17"/>
      <c r="AE1144" s="17"/>
      <c r="AG1144" t="s">
        <v>6034</v>
      </c>
      <c r="AH1144">
        <v>1</v>
      </c>
      <c r="AI1144" t="s">
        <v>6035</v>
      </c>
      <c r="AJ1144" s="18" t="s">
        <v>6036</v>
      </c>
      <c r="AK1144" s="4" t="s">
        <v>6036</v>
      </c>
      <c r="AL1144" s="4">
        <v>1</v>
      </c>
      <c r="AM1144" s="4">
        <v>4</v>
      </c>
      <c r="AN1144" s="4">
        <v>1</v>
      </c>
      <c r="AO1144" s="4">
        <f t="shared" si="35"/>
        <v>1.0040100000000001</v>
      </c>
      <c r="AP1144" s="4">
        <v>1</v>
      </c>
      <c r="AQ1144" s="4">
        <v>1</v>
      </c>
      <c r="AR1144" s="4" t="s">
        <v>5856</v>
      </c>
      <c r="AS1144" s="4">
        <v>170800</v>
      </c>
      <c r="AT1144" s="4">
        <v>17080001</v>
      </c>
      <c r="AU1144" s="4" t="s">
        <v>5849</v>
      </c>
      <c r="AV1144" s="4" t="str">
        <f t="shared" si="36"/>
        <v>B2J</v>
      </c>
      <c r="AX1144" s="18"/>
      <c r="AZ1144" s="15"/>
      <c r="BA1144" s="4" t="s">
        <v>5899</v>
      </c>
      <c r="BB1144" s="4" t="s">
        <v>5691</v>
      </c>
      <c r="BC1144" s="4" t="s">
        <v>188</v>
      </c>
    </row>
    <row r="1145" spans="1:55" x14ac:dyDescent="0.3">
      <c r="A1145">
        <v>150</v>
      </c>
      <c r="B1145">
        <v>81</v>
      </c>
      <c r="C1145" t="s">
        <v>207</v>
      </c>
      <c r="D1145" s="16">
        <v>38777</v>
      </c>
      <c r="E1145" s="15" t="s">
        <v>16</v>
      </c>
      <c r="F1145" t="s">
        <v>17</v>
      </c>
      <c r="G1145" t="s">
        <v>209</v>
      </c>
      <c r="H1145" t="s">
        <v>213</v>
      </c>
      <c r="I1145" t="s">
        <v>211</v>
      </c>
      <c r="J1145" t="s">
        <v>188</v>
      </c>
      <c r="K1145">
        <v>234</v>
      </c>
      <c r="L1145">
        <v>234</v>
      </c>
      <c r="M1145">
        <v>45.636816000000003</v>
      </c>
      <c r="N1145">
        <v>-121.9653</v>
      </c>
      <c r="O1145" t="s">
        <v>207</v>
      </c>
      <c r="P1145" s="27" t="s">
        <v>207</v>
      </c>
      <c r="U1145" s="15">
        <v>1</v>
      </c>
      <c r="V1145" s="15"/>
      <c r="W1145" s="15"/>
      <c r="X1145" s="17"/>
      <c r="Y1145" s="17"/>
      <c r="AA1145" s="17"/>
      <c r="AB1145" s="17"/>
      <c r="AC1145" s="17"/>
      <c r="AD1145" s="17"/>
      <c r="AE1145" s="17"/>
      <c r="AG1145" t="s">
        <v>6034</v>
      </c>
      <c r="AH1145">
        <v>1</v>
      </c>
      <c r="AI1145" t="s">
        <v>6035</v>
      </c>
      <c r="AJ1145" s="18" t="s">
        <v>6036</v>
      </c>
      <c r="AK1145" s="4" t="s">
        <v>6036</v>
      </c>
      <c r="AL1145" s="4">
        <v>1</v>
      </c>
      <c r="AM1145" s="4">
        <v>4</v>
      </c>
      <c r="AN1145" s="4">
        <v>1</v>
      </c>
      <c r="AO1145" s="4">
        <f t="shared" si="35"/>
        <v>1.0040100000000001</v>
      </c>
      <c r="AP1145" s="4">
        <v>1</v>
      </c>
      <c r="AQ1145" s="4">
        <v>1</v>
      </c>
      <c r="AR1145" s="4" t="s">
        <v>5856</v>
      </c>
      <c r="AS1145" s="4">
        <v>170800</v>
      </c>
      <c r="AT1145" s="4">
        <v>17080001</v>
      </c>
      <c r="AU1145" s="4" t="s">
        <v>5849</v>
      </c>
      <c r="AV1145" s="4" t="str">
        <f t="shared" si="36"/>
        <v>B2J</v>
      </c>
      <c r="AX1145" s="18"/>
      <c r="AZ1145" s="15"/>
      <c r="BA1145" s="4" t="s">
        <v>5899</v>
      </c>
      <c r="BB1145" s="4" t="s">
        <v>5691</v>
      </c>
      <c r="BC1145" s="4" t="s">
        <v>188</v>
      </c>
    </row>
    <row r="1146" spans="1:55" x14ac:dyDescent="0.3">
      <c r="A1146">
        <v>150</v>
      </c>
      <c r="B1146">
        <v>82</v>
      </c>
      <c r="C1146" t="s">
        <v>207</v>
      </c>
      <c r="D1146" s="16">
        <v>38777</v>
      </c>
      <c r="E1146" s="15" t="s">
        <v>16</v>
      </c>
      <c r="F1146" t="s">
        <v>17</v>
      </c>
      <c r="G1146" t="s">
        <v>209</v>
      </c>
      <c r="H1146" t="s">
        <v>213</v>
      </c>
      <c r="I1146" t="s">
        <v>211</v>
      </c>
      <c r="J1146" t="s">
        <v>188</v>
      </c>
      <c r="K1146">
        <v>234</v>
      </c>
      <c r="L1146">
        <v>234</v>
      </c>
      <c r="M1146">
        <v>45.636816000000003</v>
      </c>
      <c r="N1146">
        <v>-121.9653</v>
      </c>
      <c r="O1146" t="s">
        <v>207</v>
      </c>
      <c r="P1146" s="27" t="s">
        <v>207</v>
      </c>
      <c r="U1146" s="15">
        <v>1</v>
      </c>
      <c r="V1146" s="15"/>
      <c r="W1146" s="15"/>
      <c r="X1146" s="17"/>
      <c r="Y1146" s="17"/>
      <c r="AA1146" s="17"/>
      <c r="AB1146" s="17"/>
      <c r="AC1146" s="17"/>
      <c r="AD1146" s="17"/>
      <c r="AE1146" s="17"/>
      <c r="AG1146" t="s">
        <v>6034</v>
      </c>
      <c r="AH1146">
        <v>1</v>
      </c>
      <c r="AI1146" t="s">
        <v>6035</v>
      </c>
      <c r="AJ1146" s="18" t="s">
        <v>6036</v>
      </c>
      <c r="AK1146" s="4" t="s">
        <v>6036</v>
      </c>
      <c r="AL1146" s="4">
        <v>1</v>
      </c>
      <c r="AM1146" s="4">
        <v>4</v>
      </c>
      <c r="AN1146" s="4">
        <v>1</v>
      </c>
      <c r="AO1146" s="4">
        <f t="shared" si="35"/>
        <v>1.0040100000000001</v>
      </c>
      <c r="AP1146" s="4">
        <v>1</v>
      </c>
      <c r="AQ1146" s="4">
        <v>1</v>
      </c>
      <c r="AR1146" s="4" t="s">
        <v>5856</v>
      </c>
      <c r="AS1146" s="4">
        <v>170800</v>
      </c>
      <c r="AT1146" s="4">
        <v>17080001</v>
      </c>
      <c r="AU1146" s="4" t="s">
        <v>5849</v>
      </c>
      <c r="AV1146" s="4" t="str">
        <f t="shared" si="36"/>
        <v>B2J</v>
      </c>
      <c r="AX1146" s="18"/>
      <c r="AZ1146" s="15"/>
      <c r="BA1146" s="4" t="s">
        <v>5899</v>
      </c>
      <c r="BB1146" s="4" t="s">
        <v>5691</v>
      </c>
      <c r="BC1146" s="4" t="s">
        <v>188</v>
      </c>
    </row>
    <row r="1147" spans="1:55" x14ac:dyDescent="0.3">
      <c r="A1147">
        <v>150</v>
      </c>
      <c r="B1147">
        <v>91</v>
      </c>
      <c r="C1147" t="s">
        <v>207</v>
      </c>
      <c r="D1147" s="16">
        <v>38777</v>
      </c>
      <c r="E1147" s="15" t="s">
        <v>16</v>
      </c>
      <c r="F1147" t="s">
        <v>17</v>
      </c>
      <c r="G1147" t="s">
        <v>209</v>
      </c>
      <c r="H1147" t="s">
        <v>214</v>
      </c>
      <c r="I1147" t="s">
        <v>211</v>
      </c>
      <c r="J1147" t="s">
        <v>188</v>
      </c>
      <c r="K1147">
        <v>234</v>
      </c>
      <c r="L1147">
        <v>234</v>
      </c>
      <c r="M1147">
        <v>45.636816000000003</v>
      </c>
      <c r="N1147">
        <v>-121.9653</v>
      </c>
      <c r="O1147" t="s">
        <v>207</v>
      </c>
      <c r="P1147" s="27" t="s">
        <v>207</v>
      </c>
      <c r="U1147" s="15">
        <v>1</v>
      </c>
      <c r="V1147" s="15"/>
      <c r="W1147" s="15"/>
      <c r="X1147" s="17"/>
      <c r="Y1147" s="17"/>
      <c r="AA1147" s="17"/>
      <c r="AB1147" s="17"/>
      <c r="AC1147" s="17"/>
      <c r="AD1147" s="17"/>
      <c r="AE1147" s="17"/>
      <c r="AG1147" t="s">
        <v>6034</v>
      </c>
      <c r="AH1147">
        <v>1</v>
      </c>
      <c r="AI1147" t="s">
        <v>6035</v>
      </c>
      <c r="AJ1147" s="18" t="s">
        <v>6036</v>
      </c>
      <c r="AK1147" s="4" t="s">
        <v>6036</v>
      </c>
      <c r="AL1147" s="4">
        <v>1</v>
      </c>
      <c r="AM1147" s="4">
        <v>4</v>
      </c>
      <c r="AN1147" s="4">
        <v>1</v>
      </c>
      <c r="AO1147" s="4">
        <f t="shared" si="35"/>
        <v>1.0040100000000001</v>
      </c>
      <c r="AP1147" s="4">
        <v>1</v>
      </c>
      <c r="AQ1147" s="4">
        <v>1</v>
      </c>
      <c r="AR1147" s="4" t="s">
        <v>5856</v>
      </c>
      <c r="AS1147" s="4">
        <v>170800</v>
      </c>
      <c r="AT1147" s="4">
        <v>17080001</v>
      </c>
      <c r="AU1147" s="4" t="s">
        <v>5849</v>
      </c>
      <c r="AV1147" s="4" t="str">
        <f t="shared" si="36"/>
        <v>B2J</v>
      </c>
      <c r="AX1147" s="18"/>
      <c r="AZ1147" s="15"/>
      <c r="BA1147" s="4" t="s">
        <v>5899</v>
      </c>
      <c r="BB1147" s="4" t="s">
        <v>5691</v>
      </c>
      <c r="BC1147" s="4" t="s">
        <v>188</v>
      </c>
    </row>
    <row r="1148" spans="1:55" x14ac:dyDescent="0.3">
      <c r="A1148">
        <v>150</v>
      </c>
      <c r="B1148">
        <v>92</v>
      </c>
      <c r="C1148" t="s">
        <v>207</v>
      </c>
      <c r="D1148" s="16">
        <v>38777</v>
      </c>
      <c r="E1148" s="15" t="s">
        <v>16</v>
      </c>
      <c r="F1148" t="s">
        <v>17</v>
      </c>
      <c r="G1148" t="s">
        <v>209</v>
      </c>
      <c r="H1148" t="s">
        <v>214</v>
      </c>
      <c r="I1148" t="s">
        <v>211</v>
      </c>
      <c r="J1148" t="s">
        <v>188</v>
      </c>
      <c r="K1148">
        <v>234</v>
      </c>
      <c r="L1148">
        <v>234</v>
      </c>
      <c r="M1148">
        <v>45.636816000000003</v>
      </c>
      <c r="N1148">
        <v>-121.9653</v>
      </c>
      <c r="O1148" t="s">
        <v>207</v>
      </c>
      <c r="P1148" s="27" t="s">
        <v>207</v>
      </c>
      <c r="U1148" s="15">
        <v>1</v>
      </c>
      <c r="V1148" s="15"/>
      <c r="W1148" s="15"/>
      <c r="X1148" s="17"/>
      <c r="Y1148" s="17"/>
      <c r="AA1148" s="17"/>
      <c r="AB1148" s="17"/>
      <c r="AC1148" s="17"/>
      <c r="AD1148" s="17"/>
      <c r="AE1148" s="17"/>
      <c r="AG1148" t="s">
        <v>6034</v>
      </c>
      <c r="AH1148">
        <v>1</v>
      </c>
      <c r="AI1148" t="s">
        <v>6035</v>
      </c>
      <c r="AJ1148" s="18" t="s">
        <v>6036</v>
      </c>
      <c r="AK1148" s="4" t="s">
        <v>6036</v>
      </c>
      <c r="AL1148" s="4">
        <v>1</v>
      </c>
      <c r="AM1148" s="4">
        <v>4</v>
      </c>
      <c r="AN1148" s="4">
        <v>1</v>
      </c>
      <c r="AO1148" s="4">
        <f t="shared" si="35"/>
        <v>1.0040100000000001</v>
      </c>
      <c r="AP1148" s="4">
        <v>1</v>
      </c>
      <c r="AQ1148" s="4">
        <v>1</v>
      </c>
      <c r="AR1148" s="4" t="s">
        <v>5856</v>
      </c>
      <c r="AS1148" s="4">
        <v>170800</v>
      </c>
      <c r="AT1148" s="4">
        <v>17080001</v>
      </c>
      <c r="AU1148" s="4" t="s">
        <v>5849</v>
      </c>
      <c r="AV1148" s="4" t="str">
        <f t="shared" si="36"/>
        <v>B2J</v>
      </c>
      <c r="AX1148" s="18"/>
      <c r="AZ1148" s="15"/>
      <c r="BA1148" s="4" t="s">
        <v>5899</v>
      </c>
      <c r="BB1148" s="4" t="s">
        <v>5691</v>
      </c>
      <c r="BC1148" s="4" t="s">
        <v>188</v>
      </c>
    </row>
    <row r="1149" spans="1:55" x14ac:dyDescent="0.3">
      <c r="A1149">
        <v>150</v>
      </c>
      <c r="B1149">
        <v>93</v>
      </c>
      <c r="C1149" t="s">
        <v>207</v>
      </c>
      <c r="D1149" s="16">
        <v>38777</v>
      </c>
      <c r="E1149" s="15" t="s">
        <v>16</v>
      </c>
      <c r="F1149" t="s">
        <v>17</v>
      </c>
      <c r="G1149" t="s">
        <v>209</v>
      </c>
      <c r="H1149" t="s">
        <v>214</v>
      </c>
      <c r="I1149" t="s">
        <v>211</v>
      </c>
      <c r="J1149" t="s">
        <v>188</v>
      </c>
      <c r="K1149">
        <v>234</v>
      </c>
      <c r="L1149">
        <v>234</v>
      </c>
      <c r="M1149">
        <v>45.636816000000003</v>
      </c>
      <c r="N1149">
        <v>-121.9653</v>
      </c>
      <c r="O1149" t="s">
        <v>207</v>
      </c>
      <c r="P1149" s="27" t="s">
        <v>207</v>
      </c>
      <c r="U1149" s="15">
        <v>1</v>
      </c>
      <c r="V1149" s="15"/>
      <c r="W1149" s="15"/>
      <c r="X1149" s="17"/>
      <c r="Y1149" s="17"/>
      <c r="AA1149" s="17"/>
      <c r="AB1149" s="17"/>
      <c r="AC1149" s="17"/>
      <c r="AD1149" s="17"/>
      <c r="AE1149" s="17"/>
      <c r="AG1149" t="s">
        <v>6034</v>
      </c>
      <c r="AH1149">
        <v>1</v>
      </c>
      <c r="AI1149" t="s">
        <v>6035</v>
      </c>
      <c r="AJ1149" s="18" t="s">
        <v>6036</v>
      </c>
      <c r="AK1149" s="4" t="s">
        <v>6036</v>
      </c>
      <c r="AL1149" s="4">
        <v>1</v>
      </c>
      <c r="AM1149" s="4">
        <v>4</v>
      </c>
      <c r="AN1149" s="4">
        <v>1</v>
      </c>
      <c r="AO1149" s="4">
        <f t="shared" si="35"/>
        <v>1.0040100000000001</v>
      </c>
      <c r="AP1149" s="4">
        <v>1</v>
      </c>
      <c r="AQ1149" s="4">
        <v>1</v>
      </c>
      <c r="AR1149" s="4" t="s">
        <v>5856</v>
      </c>
      <c r="AS1149" s="4">
        <v>170800</v>
      </c>
      <c r="AT1149" s="4">
        <v>17080001</v>
      </c>
      <c r="AU1149" s="4" t="s">
        <v>5849</v>
      </c>
      <c r="AV1149" s="4" t="str">
        <f t="shared" si="36"/>
        <v>B2J</v>
      </c>
      <c r="AX1149" s="18"/>
      <c r="AZ1149" s="15"/>
      <c r="BA1149" s="4" t="s">
        <v>5899</v>
      </c>
      <c r="BB1149" s="4" t="s">
        <v>5691</v>
      </c>
      <c r="BC1149" s="4" t="s">
        <v>188</v>
      </c>
    </row>
    <row r="1150" spans="1:55" x14ac:dyDescent="0.3">
      <c r="A1150">
        <v>150</v>
      </c>
      <c r="B1150" t="s">
        <v>71</v>
      </c>
      <c r="C1150" t="s">
        <v>207</v>
      </c>
      <c r="D1150" s="16">
        <v>38777</v>
      </c>
      <c r="E1150" s="15" t="s">
        <v>16</v>
      </c>
      <c r="F1150" t="s">
        <v>17</v>
      </c>
      <c r="G1150" t="s">
        <v>209</v>
      </c>
      <c r="H1150" t="s">
        <v>215</v>
      </c>
      <c r="I1150" t="s">
        <v>211</v>
      </c>
      <c r="J1150" t="s">
        <v>188</v>
      </c>
      <c r="K1150">
        <v>234</v>
      </c>
      <c r="L1150">
        <v>234</v>
      </c>
      <c r="M1150">
        <v>45.636816000000003</v>
      </c>
      <c r="N1150">
        <v>-121.9653</v>
      </c>
      <c r="O1150" t="s">
        <v>207</v>
      </c>
      <c r="P1150" s="27" t="s">
        <v>207</v>
      </c>
      <c r="U1150" s="15">
        <v>1</v>
      </c>
      <c r="V1150" s="15"/>
      <c r="W1150" s="15"/>
      <c r="X1150" s="17"/>
      <c r="Y1150" s="17"/>
      <c r="AA1150" s="17"/>
      <c r="AB1150" s="17"/>
      <c r="AC1150" s="17"/>
      <c r="AD1150" s="17"/>
      <c r="AE1150" s="17"/>
      <c r="AG1150" t="s">
        <v>6034</v>
      </c>
      <c r="AH1150">
        <v>1</v>
      </c>
      <c r="AI1150" t="s">
        <v>6035</v>
      </c>
      <c r="AJ1150" s="18" t="s">
        <v>6036</v>
      </c>
      <c r="AK1150" s="4" t="s">
        <v>6036</v>
      </c>
      <c r="AL1150" s="4">
        <v>1</v>
      </c>
      <c r="AM1150" s="4">
        <v>4</v>
      </c>
      <c r="AN1150" s="4">
        <v>1</v>
      </c>
      <c r="AO1150" s="4">
        <f t="shared" si="35"/>
        <v>1.0040100000000001</v>
      </c>
      <c r="AP1150" s="4">
        <v>1</v>
      </c>
      <c r="AQ1150" s="4">
        <v>1</v>
      </c>
      <c r="AR1150" s="4" t="s">
        <v>5856</v>
      </c>
      <c r="AS1150" s="4">
        <v>170800</v>
      </c>
      <c r="AT1150" s="4">
        <v>17080001</v>
      </c>
      <c r="AU1150" s="4" t="s">
        <v>5849</v>
      </c>
      <c r="AV1150" s="4" t="str">
        <f t="shared" si="36"/>
        <v>B2J</v>
      </c>
      <c r="AX1150" s="18"/>
      <c r="AZ1150" s="15"/>
      <c r="BA1150" s="4" t="s">
        <v>5899</v>
      </c>
      <c r="BB1150" s="4" t="s">
        <v>5691</v>
      </c>
      <c r="BC1150" s="4" t="s">
        <v>188</v>
      </c>
    </row>
    <row r="1151" spans="1:55" x14ac:dyDescent="0.3">
      <c r="A1151">
        <v>150</v>
      </c>
      <c r="B1151" t="s">
        <v>76</v>
      </c>
      <c r="C1151" t="s">
        <v>207</v>
      </c>
      <c r="D1151" s="16">
        <v>38777</v>
      </c>
      <c r="E1151" s="15" t="s">
        <v>16</v>
      </c>
      <c r="F1151" t="s">
        <v>17</v>
      </c>
      <c r="G1151" t="s">
        <v>209</v>
      </c>
      <c r="H1151" t="s">
        <v>215</v>
      </c>
      <c r="I1151" t="s">
        <v>211</v>
      </c>
      <c r="J1151" t="s">
        <v>188</v>
      </c>
      <c r="K1151">
        <v>234</v>
      </c>
      <c r="L1151">
        <v>234</v>
      </c>
      <c r="M1151">
        <v>45.636816000000003</v>
      </c>
      <c r="N1151">
        <v>-121.9653</v>
      </c>
      <c r="O1151" t="s">
        <v>207</v>
      </c>
      <c r="P1151" s="27" t="s">
        <v>207</v>
      </c>
      <c r="U1151" s="15">
        <v>1</v>
      </c>
      <c r="V1151" s="15"/>
      <c r="W1151" s="15"/>
      <c r="X1151" s="17"/>
      <c r="Y1151" s="17"/>
      <c r="AA1151" s="17"/>
      <c r="AB1151" s="17"/>
      <c r="AC1151" s="17"/>
      <c r="AD1151" s="17"/>
      <c r="AE1151" s="17"/>
      <c r="AG1151" t="s">
        <v>6034</v>
      </c>
      <c r="AH1151">
        <v>1</v>
      </c>
      <c r="AI1151" t="s">
        <v>6035</v>
      </c>
      <c r="AJ1151" s="18" t="s">
        <v>6036</v>
      </c>
      <c r="AK1151" s="4" t="s">
        <v>6036</v>
      </c>
      <c r="AL1151" s="4">
        <v>1</v>
      </c>
      <c r="AM1151" s="4">
        <v>4</v>
      </c>
      <c r="AN1151" s="4">
        <v>1</v>
      </c>
      <c r="AO1151" s="4">
        <f t="shared" si="35"/>
        <v>1.0040100000000001</v>
      </c>
      <c r="AP1151" s="4">
        <v>1</v>
      </c>
      <c r="AQ1151" s="4">
        <v>1</v>
      </c>
      <c r="AR1151" s="4" t="s">
        <v>5856</v>
      </c>
      <c r="AS1151" s="4">
        <v>170800</v>
      </c>
      <c r="AT1151" s="4">
        <v>17080001</v>
      </c>
      <c r="AU1151" s="4" t="s">
        <v>5849</v>
      </c>
      <c r="AV1151" s="4" t="str">
        <f t="shared" si="36"/>
        <v>B2J</v>
      </c>
      <c r="AX1151" s="18"/>
      <c r="AZ1151" s="15"/>
      <c r="BA1151" s="4" t="s">
        <v>5899</v>
      </c>
      <c r="BB1151" s="4" t="s">
        <v>5691</v>
      </c>
      <c r="BC1151" s="4" t="s">
        <v>188</v>
      </c>
    </row>
    <row r="1152" spans="1:55" x14ac:dyDescent="0.3">
      <c r="A1152">
        <v>150</v>
      </c>
      <c r="B1152" t="s">
        <v>77</v>
      </c>
      <c r="C1152" t="s">
        <v>207</v>
      </c>
      <c r="D1152" s="16">
        <v>38777</v>
      </c>
      <c r="E1152" s="15" t="s">
        <v>16</v>
      </c>
      <c r="F1152" t="s">
        <v>17</v>
      </c>
      <c r="G1152" t="s">
        <v>209</v>
      </c>
      <c r="H1152" t="s">
        <v>215</v>
      </c>
      <c r="I1152" t="s">
        <v>211</v>
      </c>
      <c r="J1152" t="s">
        <v>188</v>
      </c>
      <c r="K1152">
        <v>234</v>
      </c>
      <c r="L1152">
        <v>234</v>
      </c>
      <c r="M1152">
        <v>45.636816000000003</v>
      </c>
      <c r="N1152">
        <v>-121.9653</v>
      </c>
      <c r="O1152" t="s">
        <v>207</v>
      </c>
      <c r="P1152" s="27" t="s">
        <v>207</v>
      </c>
      <c r="U1152" s="15">
        <v>1</v>
      </c>
      <c r="V1152" s="15"/>
      <c r="W1152" s="15"/>
      <c r="X1152" s="17"/>
      <c r="Y1152" s="17"/>
      <c r="AA1152" s="17"/>
      <c r="AB1152" s="17"/>
      <c r="AC1152" s="17"/>
      <c r="AD1152" s="17"/>
      <c r="AE1152" s="17"/>
      <c r="AG1152" t="s">
        <v>6034</v>
      </c>
      <c r="AH1152">
        <v>1</v>
      </c>
      <c r="AI1152" t="s">
        <v>6035</v>
      </c>
      <c r="AJ1152" s="18" t="s">
        <v>6036</v>
      </c>
      <c r="AK1152" s="4" t="s">
        <v>6036</v>
      </c>
      <c r="AL1152" s="4">
        <v>1</v>
      </c>
      <c r="AM1152" s="4">
        <v>4</v>
      </c>
      <c r="AN1152" s="4">
        <v>1</v>
      </c>
      <c r="AO1152" s="4">
        <f t="shared" si="35"/>
        <v>1.0040100000000001</v>
      </c>
      <c r="AP1152" s="4">
        <v>1</v>
      </c>
      <c r="AQ1152" s="4">
        <v>1</v>
      </c>
      <c r="AR1152" s="4" t="s">
        <v>5856</v>
      </c>
      <c r="AS1152" s="4">
        <v>170800</v>
      </c>
      <c r="AT1152" s="4">
        <v>17080001</v>
      </c>
      <c r="AU1152" s="4" t="s">
        <v>5849</v>
      </c>
      <c r="AV1152" s="4" t="str">
        <f t="shared" si="36"/>
        <v>B2J</v>
      </c>
      <c r="AX1152" s="18"/>
      <c r="AZ1152" s="15"/>
      <c r="BA1152" s="4" t="s">
        <v>5899</v>
      </c>
      <c r="BB1152" s="4" t="s">
        <v>5691</v>
      </c>
      <c r="BC1152" s="4" t="s">
        <v>188</v>
      </c>
    </row>
    <row r="1153" spans="1:55" x14ac:dyDescent="0.3">
      <c r="A1153">
        <v>150</v>
      </c>
      <c r="B1153" t="s">
        <v>203</v>
      </c>
      <c r="C1153" t="s">
        <v>207</v>
      </c>
      <c r="D1153" s="16">
        <v>38777</v>
      </c>
      <c r="E1153" s="15" t="s">
        <v>16</v>
      </c>
      <c r="F1153" t="s">
        <v>17</v>
      </c>
      <c r="G1153" t="s">
        <v>209</v>
      </c>
      <c r="H1153" t="s">
        <v>215</v>
      </c>
      <c r="I1153" t="s">
        <v>211</v>
      </c>
      <c r="J1153" t="s">
        <v>188</v>
      </c>
      <c r="K1153">
        <v>234</v>
      </c>
      <c r="L1153">
        <v>234</v>
      </c>
      <c r="M1153">
        <v>45.636816000000003</v>
      </c>
      <c r="N1153">
        <v>-121.9653</v>
      </c>
      <c r="O1153" t="s">
        <v>207</v>
      </c>
      <c r="P1153" s="27" t="s">
        <v>207</v>
      </c>
      <c r="U1153" s="15">
        <v>1</v>
      </c>
      <c r="V1153" s="15"/>
      <c r="W1153" s="15"/>
      <c r="X1153" s="17"/>
      <c r="Y1153" s="17"/>
      <c r="AA1153" s="17"/>
      <c r="AB1153" s="17"/>
      <c r="AC1153" s="17"/>
      <c r="AD1153" s="17"/>
      <c r="AE1153" s="17"/>
      <c r="AG1153" t="s">
        <v>6034</v>
      </c>
      <c r="AH1153">
        <v>1</v>
      </c>
      <c r="AI1153" t="s">
        <v>6035</v>
      </c>
      <c r="AJ1153" s="18" t="s">
        <v>6036</v>
      </c>
      <c r="AK1153" s="4" t="s">
        <v>6036</v>
      </c>
      <c r="AL1153" s="4">
        <v>1</v>
      </c>
      <c r="AM1153" s="4">
        <v>4</v>
      </c>
      <c r="AN1153" s="4">
        <v>1</v>
      </c>
      <c r="AO1153" s="4">
        <f t="shared" si="35"/>
        <v>1.0040100000000001</v>
      </c>
      <c r="AP1153" s="4">
        <v>1</v>
      </c>
      <c r="AQ1153" s="4">
        <v>1</v>
      </c>
      <c r="AR1153" s="4" t="s">
        <v>5856</v>
      </c>
      <c r="AS1153" s="4">
        <v>170800</v>
      </c>
      <c r="AT1153" s="4">
        <v>17080001</v>
      </c>
      <c r="AU1153" s="4" t="s">
        <v>5849</v>
      </c>
      <c r="AV1153" s="4" t="str">
        <f t="shared" si="36"/>
        <v>B2J</v>
      </c>
      <c r="AX1153" s="18"/>
      <c r="AZ1153" s="15"/>
      <c r="BA1153" s="4" t="s">
        <v>5899</v>
      </c>
      <c r="BB1153" s="4" t="s">
        <v>5691</v>
      </c>
      <c r="BC1153" s="4" t="s">
        <v>188</v>
      </c>
    </row>
    <row r="1154" spans="1:55" x14ac:dyDescent="0.3">
      <c r="A1154">
        <v>150</v>
      </c>
      <c r="B1154" t="s">
        <v>47</v>
      </c>
      <c r="C1154" t="s">
        <v>207</v>
      </c>
      <c r="D1154" s="16">
        <v>38777</v>
      </c>
      <c r="E1154" s="15" t="s">
        <v>16</v>
      </c>
      <c r="F1154" t="s">
        <v>17</v>
      </c>
      <c r="G1154" t="s">
        <v>209</v>
      </c>
      <c r="H1154" t="s">
        <v>216</v>
      </c>
      <c r="I1154" t="s">
        <v>211</v>
      </c>
      <c r="J1154" t="s">
        <v>188</v>
      </c>
      <c r="K1154">
        <v>234</v>
      </c>
      <c r="L1154">
        <v>234</v>
      </c>
      <c r="M1154">
        <v>45.636816000000003</v>
      </c>
      <c r="N1154">
        <v>-121.9653</v>
      </c>
      <c r="O1154" t="s">
        <v>207</v>
      </c>
      <c r="P1154" s="27" t="s">
        <v>207</v>
      </c>
      <c r="U1154" s="15">
        <v>1</v>
      </c>
      <c r="V1154" s="15"/>
      <c r="W1154" s="15"/>
      <c r="X1154" s="17"/>
      <c r="Y1154" s="17"/>
      <c r="AA1154" s="17"/>
      <c r="AB1154" s="17"/>
      <c r="AC1154" s="17"/>
      <c r="AD1154" s="17"/>
      <c r="AE1154" s="17"/>
      <c r="AG1154" t="s">
        <v>6034</v>
      </c>
      <c r="AH1154">
        <v>1</v>
      </c>
      <c r="AI1154" t="s">
        <v>6035</v>
      </c>
      <c r="AJ1154" s="18" t="s">
        <v>6036</v>
      </c>
      <c r="AK1154" s="4" t="s">
        <v>6036</v>
      </c>
      <c r="AL1154" s="4">
        <v>1</v>
      </c>
      <c r="AM1154" s="4">
        <v>4</v>
      </c>
      <c r="AN1154" s="4">
        <v>1</v>
      </c>
      <c r="AO1154" s="4">
        <f t="shared" si="35"/>
        <v>1.0040100000000001</v>
      </c>
      <c r="AP1154" s="4">
        <v>1</v>
      </c>
      <c r="AQ1154" s="4">
        <v>1</v>
      </c>
      <c r="AR1154" s="4" t="s">
        <v>5856</v>
      </c>
      <c r="AS1154" s="4">
        <v>170800</v>
      </c>
      <c r="AT1154" s="4">
        <v>17080001</v>
      </c>
      <c r="AU1154" s="4" t="s">
        <v>5849</v>
      </c>
      <c r="AV1154" s="4" t="str">
        <f t="shared" si="36"/>
        <v>B2J</v>
      </c>
      <c r="AX1154" s="18"/>
      <c r="AZ1154" s="15"/>
      <c r="BA1154" s="4" t="s">
        <v>5899</v>
      </c>
      <c r="BB1154" s="4" t="s">
        <v>5691</v>
      </c>
      <c r="BC1154" s="4" t="s">
        <v>188</v>
      </c>
    </row>
    <row r="1155" spans="1:55" x14ac:dyDescent="0.3">
      <c r="A1155">
        <v>150</v>
      </c>
      <c r="B1155" t="s">
        <v>52</v>
      </c>
      <c r="C1155" t="s">
        <v>207</v>
      </c>
      <c r="D1155" s="16">
        <v>38777</v>
      </c>
      <c r="E1155" s="15" t="s">
        <v>16</v>
      </c>
      <c r="F1155" t="s">
        <v>17</v>
      </c>
      <c r="G1155" t="s">
        <v>209</v>
      </c>
      <c r="H1155" t="s">
        <v>216</v>
      </c>
      <c r="I1155" t="s">
        <v>211</v>
      </c>
      <c r="J1155" t="s">
        <v>188</v>
      </c>
      <c r="K1155">
        <v>234</v>
      </c>
      <c r="L1155">
        <v>234</v>
      </c>
      <c r="M1155">
        <v>45.636816000000003</v>
      </c>
      <c r="N1155">
        <v>-121.9653</v>
      </c>
      <c r="O1155" t="s">
        <v>207</v>
      </c>
      <c r="P1155" s="27" t="s">
        <v>207</v>
      </c>
      <c r="U1155" s="15">
        <v>1</v>
      </c>
      <c r="V1155" s="15"/>
      <c r="W1155" s="15"/>
      <c r="X1155" s="17"/>
      <c r="Y1155" s="17"/>
      <c r="AA1155" s="17"/>
      <c r="AB1155" s="17"/>
      <c r="AC1155" s="17"/>
      <c r="AD1155" s="17"/>
      <c r="AE1155" s="17"/>
      <c r="AG1155" t="s">
        <v>6034</v>
      </c>
      <c r="AH1155">
        <v>1</v>
      </c>
      <c r="AI1155" t="s">
        <v>6035</v>
      </c>
      <c r="AJ1155" s="18" t="s">
        <v>6036</v>
      </c>
      <c r="AK1155" s="4" t="s">
        <v>6036</v>
      </c>
      <c r="AL1155" s="4">
        <v>1</v>
      </c>
      <c r="AM1155" s="4">
        <v>4</v>
      </c>
      <c r="AN1155" s="4">
        <v>1</v>
      </c>
      <c r="AO1155" s="4">
        <f t="shared" si="35"/>
        <v>1.0040100000000001</v>
      </c>
      <c r="AP1155" s="4">
        <v>1</v>
      </c>
      <c r="AQ1155" s="4">
        <v>1</v>
      </c>
      <c r="AR1155" s="4" t="s">
        <v>5856</v>
      </c>
      <c r="AS1155" s="4">
        <v>170800</v>
      </c>
      <c r="AT1155" s="4">
        <v>17080001</v>
      </c>
      <c r="AU1155" s="4" t="s">
        <v>5849</v>
      </c>
      <c r="AV1155" s="4" t="str">
        <f t="shared" si="36"/>
        <v>B2J</v>
      </c>
      <c r="AX1155" s="18"/>
      <c r="AZ1155" s="15"/>
      <c r="BA1155" s="4" t="s">
        <v>5899</v>
      </c>
      <c r="BB1155" s="4" t="s">
        <v>5691</v>
      </c>
      <c r="BC1155" s="4" t="s">
        <v>188</v>
      </c>
    </row>
    <row r="1156" spans="1:55" x14ac:dyDescent="0.3">
      <c r="A1156">
        <v>150</v>
      </c>
      <c r="B1156" t="s">
        <v>99</v>
      </c>
      <c r="C1156" t="s">
        <v>207</v>
      </c>
      <c r="D1156" s="16">
        <v>38777</v>
      </c>
      <c r="E1156" s="15" t="s">
        <v>16</v>
      </c>
      <c r="F1156" t="s">
        <v>17</v>
      </c>
      <c r="G1156" t="s">
        <v>209</v>
      </c>
      <c r="H1156" t="s">
        <v>217</v>
      </c>
      <c r="I1156" t="s">
        <v>211</v>
      </c>
      <c r="J1156" t="s">
        <v>188</v>
      </c>
      <c r="K1156">
        <v>234</v>
      </c>
      <c r="L1156">
        <v>234</v>
      </c>
      <c r="M1156">
        <v>45.636816000000003</v>
      </c>
      <c r="N1156">
        <v>-121.9653</v>
      </c>
      <c r="O1156" t="s">
        <v>207</v>
      </c>
      <c r="P1156" s="27" t="s">
        <v>207</v>
      </c>
      <c r="U1156" s="15">
        <v>1</v>
      </c>
      <c r="V1156" s="15"/>
      <c r="W1156" s="15"/>
      <c r="X1156" s="17"/>
      <c r="Y1156" s="17"/>
      <c r="AA1156" s="17"/>
      <c r="AB1156" s="17"/>
      <c r="AC1156" s="17"/>
      <c r="AD1156" s="17"/>
      <c r="AE1156" s="17"/>
      <c r="AG1156" t="s">
        <v>6034</v>
      </c>
      <c r="AH1156">
        <v>1</v>
      </c>
      <c r="AI1156" t="s">
        <v>6035</v>
      </c>
      <c r="AJ1156" s="18" t="s">
        <v>6036</v>
      </c>
      <c r="AK1156" s="4" t="s">
        <v>6036</v>
      </c>
      <c r="AL1156" s="4">
        <v>1</v>
      </c>
      <c r="AM1156" s="4">
        <v>4</v>
      </c>
      <c r="AN1156" s="4">
        <v>1</v>
      </c>
      <c r="AO1156" s="4">
        <f t="shared" si="35"/>
        <v>1.0040100000000001</v>
      </c>
      <c r="AP1156" s="4">
        <v>1</v>
      </c>
      <c r="AQ1156" s="4">
        <v>1</v>
      </c>
      <c r="AR1156" s="4" t="s">
        <v>5856</v>
      </c>
      <c r="AS1156" s="4">
        <v>170800</v>
      </c>
      <c r="AT1156" s="4">
        <v>17080001</v>
      </c>
      <c r="AU1156" s="4" t="s">
        <v>5849</v>
      </c>
      <c r="AV1156" s="4" t="str">
        <f t="shared" si="36"/>
        <v>B2J</v>
      </c>
      <c r="AX1156" s="18"/>
      <c r="AZ1156" s="15"/>
      <c r="BA1156" s="4" t="s">
        <v>5899</v>
      </c>
      <c r="BB1156" s="4" t="s">
        <v>5691</v>
      </c>
      <c r="BC1156" s="4" t="s">
        <v>188</v>
      </c>
    </row>
    <row r="1157" spans="1:55" x14ac:dyDescent="0.3">
      <c r="A1157">
        <v>150</v>
      </c>
      <c r="B1157" t="s">
        <v>105</v>
      </c>
      <c r="C1157" t="s">
        <v>207</v>
      </c>
      <c r="D1157" s="16">
        <v>38777</v>
      </c>
      <c r="E1157" s="15" t="s">
        <v>16</v>
      </c>
      <c r="F1157" t="s">
        <v>17</v>
      </c>
      <c r="G1157" t="s">
        <v>209</v>
      </c>
      <c r="H1157" t="s">
        <v>217</v>
      </c>
      <c r="I1157" t="s">
        <v>211</v>
      </c>
      <c r="J1157" t="s">
        <v>188</v>
      </c>
      <c r="K1157">
        <v>234</v>
      </c>
      <c r="L1157">
        <v>234</v>
      </c>
      <c r="M1157">
        <v>45.636816000000003</v>
      </c>
      <c r="N1157">
        <v>-121.9653</v>
      </c>
      <c r="O1157" t="s">
        <v>207</v>
      </c>
      <c r="P1157" s="27" t="s">
        <v>207</v>
      </c>
      <c r="U1157" s="15">
        <v>1</v>
      </c>
      <c r="V1157" s="15"/>
      <c r="W1157" s="15"/>
      <c r="X1157" s="17"/>
      <c r="Y1157" s="17"/>
      <c r="AA1157" s="17"/>
      <c r="AB1157" s="17"/>
      <c r="AC1157" s="17"/>
      <c r="AD1157" s="17"/>
      <c r="AE1157" s="17"/>
      <c r="AG1157" t="s">
        <v>6034</v>
      </c>
      <c r="AH1157">
        <v>1</v>
      </c>
      <c r="AI1157" t="s">
        <v>6035</v>
      </c>
      <c r="AJ1157" s="18" t="s">
        <v>6036</v>
      </c>
      <c r="AK1157" s="4" t="s">
        <v>6036</v>
      </c>
      <c r="AL1157" s="4">
        <v>1</v>
      </c>
      <c r="AM1157" s="4">
        <v>4</v>
      </c>
      <c r="AN1157" s="4">
        <v>1</v>
      </c>
      <c r="AO1157" s="4">
        <f t="shared" si="35"/>
        <v>1.0040100000000001</v>
      </c>
      <c r="AP1157" s="4">
        <v>1</v>
      </c>
      <c r="AQ1157" s="4">
        <v>1</v>
      </c>
      <c r="AR1157" s="4" t="s">
        <v>5856</v>
      </c>
      <c r="AS1157" s="4">
        <v>170800</v>
      </c>
      <c r="AT1157" s="4">
        <v>17080001</v>
      </c>
      <c r="AU1157" s="4" t="s">
        <v>5849</v>
      </c>
      <c r="AV1157" s="4" t="str">
        <f t="shared" si="36"/>
        <v>B2J</v>
      </c>
      <c r="AX1157" s="18"/>
      <c r="AZ1157" s="15"/>
      <c r="BA1157" s="4" t="s">
        <v>5899</v>
      </c>
      <c r="BB1157" s="4" t="s">
        <v>5691</v>
      </c>
      <c r="BC1157" s="4" t="s">
        <v>188</v>
      </c>
    </row>
    <row r="1158" spans="1:55" x14ac:dyDescent="0.3">
      <c r="A1158">
        <v>100</v>
      </c>
      <c r="B1158">
        <v>1</v>
      </c>
      <c r="C1158" t="s">
        <v>225</v>
      </c>
      <c r="D1158" s="16">
        <v>40983</v>
      </c>
      <c r="E1158" s="15" t="s">
        <v>16</v>
      </c>
      <c r="F1158" t="s">
        <v>17</v>
      </c>
      <c r="G1158" t="s">
        <v>226</v>
      </c>
      <c r="H1158" t="s">
        <v>227</v>
      </c>
      <c r="I1158" t="s">
        <v>228</v>
      </c>
      <c r="J1158" t="s">
        <v>138</v>
      </c>
      <c r="K1158">
        <v>754.04</v>
      </c>
      <c r="L1158">
        <v>794</v>
      </c>
      <c r="M1158">
        <v>47.5885915</v>
      </c>
      <c r="N1158">
        <v>-120.6643749</v>
      </c>
      <c r="O1158" t="s">
        <v>225</v>
      </c>
      <c r="P1158" s="27" t="s">
        <v>225</v>
      </c>
      <c r="U1158" s="15">
        <v>1</v>
      </c>
      <c r="V1158" s="15"/>
      <c r="W1158" s="15"/>
      <c r="X1158" s="17"/>
      <c r="Y1158" s="17"/>
      <c r="AA1158" s="17"/>
      <c r="AB1158" s="17"/>
      <c r="AC1158" s="17"/>
      <c r="AD1158" s="17"/>
      <c r="AE1158" s="17"/>
      <c r="AG1158" t="s">
        <v>6034</v>
      </c>
      <c r="AH1158">
        <v>1</v>
      </c>
      <c r="AI1158" t="s">
        <v>6035</v>
      </c>
      <c r="AJ1158" s="18" t="s">
        <v>6036</v>
      </c>
      <c r="AK1158" s="4" t="s">
        <v>6036</v>
      </c>
      <c r="AL1158" s="4">
        <v>1</v>
      </c>
      <c r="AM1158" s="4">
        <v>4</v>
      </c>
      <c r="AN1158" s="4">
        <v>1</v>
      </c>
      <c r="AO1158" s="4">
        <f t="shared" ref="AO1158:AO1221" si="37">AL1158+(AM1158*0.001)+(AN1158*0.00001)</f>
        <v>1.0040100000000001</v>
      </c>
      <c r="AP1158" s="4">
        <v>1</v>
      </c>
      <c r="AQ1158" s="4">
        <v>0</v>
      </c>
      <c r="AR1158" s="4" t="s">
        <v>5652</v>
      </c>
      <c r="AS1158" s="4">
        <v>170200</v>
      </c>
      <c r="AT1158" s="4">
        <v>17020011</v>
      </c>
      <c r="AU1158" s="4" t="s">
        <v>5685</v>
      </c>
      <c r="AV1158" s="4" t="str">
        <f t="shared" ref="AV1158:AV1221" si="38">O1158</f>
        <v>BBP</v>
      </c>
      <c r="AX1158" s="18"/>
      <c r="AZ1158" s="15"/>
      <c r="BA1158" s="4" t="s">
        <v>5900</v>
      </c>
      <c r="BB1158" s="4" t="s">
        <v>5679</v>
      </c>
      <c r="BC1158" s="4" t="s">
        <v>138</v>
      </c>
    </row>
    <row r="1159" spans="1:55" x14ac:dyDescent="0.3">
      <c r="A1159">
        <v>100</v>
      </c>
      <c r="B1159">
        <v>2</v>
      </c>
      <c r="C1159" t="s">
        <v>225</v>
      </c>
      <c r="D1159" s="16">
        <v>40983</v>
      </c>
      <c r="E1159" s="15" t="s">
        <v>16</v>
      </c>
      <c r="F1159" t="s">
        <v>17</v>
      </c>
      <c r="G1159" t="s">
        <v>226</v>
      </c>
      <c r="H1159" t="s">
        <v>227</v>
      </c>
      <c r="I1159" t="s">
        <v>228</v>
      </c>
      <c r="J1159" t="s">
        <v>138</v>
      </c>
      <c r="K1159">
        <v>754.04</v>
      </c>
      <c r="L1159">
        <v>794</v>
      </c>
      <c r="M1159">
        <v>47.5885915</v>
      </c>
      <c r="N1159">
        <v>-120.6643749</v>
      </c>
      <c r="O1159" t="s">
        <v>225</v>
      </c>
      <c r="P1159" s="27" t="s">
        <v>225</v>
      </c>
      <c r="U1159" s="15">
        <v>1</v>
      </c>
      <c r="V1159" s="15"/>
      <c r="W1159" s="15"/>
      <c r="X1159" s="17"/>
      <c r="Y1159" s="17"/>
      <c r="AA1159" s="17"/>
      <c r="AB1159" s="17"/>
      <c r="AC1159" s="17"/>
      <c r="AD1159" s="17"/>
      <c r="AE1159" s="17"/>
      <c r="AG1159" t="s">
        <v>6034</v>
      </c>
      <c r="AH1159">
        <v>1</v>
      </c>
      <c r="AI1159" t="s">
        <v>6035</v>
      </c>
      <c r="AJ1159" s="18" t="s">
        <v>6036</v>
      </c>
      <c r="AK1159" s="4" t="s">
        <v>6036</v>
      </c>
      <c r="AL1159" s="4">
        <v>1</v>
      </c>
      <c r="AM1159" s="4">
        <v>4</v>
      </c>
      <c r="AN1159" s="4">
        <v>1</v>
      </c>
      <c r="AO1159" s="4">
        <f t="shared" si="37"/>
        <v>1.0040100000000001</v>
      </c>
      <c r="AP1159" s="4">
        <v>1</v>
      </c>
      <c r="AQ1159" s="4">
        <v>0</v>
      </c>
      <c r="AR1159" s="4" t="s">
        <v>5652</v>
      </c>
      <c r="AS1159" s="4">
        <v>170200</v>
      </c>
      <c r="AT1159" s="4">
        <v>17020011</v>
      </c>
      <c r="AU1159" s="4" t="s">
        <v>5685</v>
      </c>
      <c r="AV1159" s="4" t="str">
        <f t="shared" si="38"/>
        <v>BBP</v>
      </c>
      <c r="AX1159" s="18"/>
      <c r="AZ1159" s="15"/>
      <c r="BA1159" s="4" t="s">
        <v>5900</v>
      </c>
      <c r="BB1159" s="4" t="s">
        <v>5679</v>
      </c>
      <c r="BC1159" s="4" t="s">
        <v>138</v>
      </c>
    </row>
    <row r="1160" spans="1:55" x14ac:dyDescent="0.3">
      <c r="A1160">
        <v>100</v>
      </c>
      <c r="B1160" t="s">
        <v>99</v>
      </c>
      <c r="C1160" t="s">
        <v>229</v>
      </c>
      <c r="D1160" s="16">
        <v>40848</v>
      </c>
      <c r="E1160" s="16">
        <v>43257</v>
      </c>
      <c r="F1160" t="s">
        <v>17</v>
      </c>
      <c r="G1160" t="s">
        <v>230</v>
      </c>
      <c r="H1160" t="s">
        <v>150</v>
      </c>
      <c r="I1160" t="s">
        <v>231</v>
      </c>
      <c r="J1160" t="s">
        <v>21</v>
      </c>
      <c r="K1160" t="s">
        <v>232</v>
      </c>
      <c r="L1160">
        <v>609</v>
      </c>
      <c r="M1160">
        <v>46.274100390000001</v>
      </c>
      <c r="N1160">
        <v>-118.2203536</v>
      </c>
      <c r="O1160" t="s">
        <v>229</v>
      </c>
      <c r="P1160" s="27" t="s">
        <v>5419</v>
      </c>
      <c r="U1160" s="15">
        <v>1</v>
      </c>
      <c r="V1160" s="15"/>
      <c r="W1160" s="15"/>
      <c r="X1160" s="17"/>
      <c r="Y1160" s="17"/>
      <c r="AA1160" s="17"/>
      <c r="AB1160" s="17"/>
      <c r="AC1160" s="17"/>
      <c r="AD1160" s="17"/>
      <c r="AE1160" s="17"/>
      <c r="AG1160" t="s">
        <v>6034</v>
      </c>
      <c r="AH1160">
        <v>1</v>
      </c>
      <c r="AI1160" t="s">
        <v>6035</v>
      </c>
      <c r="AJ1160" s="18" t="s">
        <v>6036</v>
      </c>
      <c r="AK1160" s="4" t="s">
        <v>6036</v>
      </c>
      <c r="AL1160" s="4">
        <v>1</v>
      </c>
      <c r="AM1160" s="4">
        <v>4</v>
      </c>
      <c r="AN1160" s="4">
        <v>1</v>
      </c>
      <c r="AO1160" s="4">
        <f t="shared" si="37"/>
        <v>1.0040100000000001</v>
      </c>
      <c r="AP1160" s="4">
        <v>1</v>
      </c>
      <c r="AQ1160" s="4">
        <v>0</v>
      </c>
      <c r="AR1160" s="4" t="s">
        <v>5892</v>
      </c>
      <c r="AS1160" s="4">
        <v>170701</v>
      </c>
      <c r="AT1160" s="4">
        <v>17070102</v>
      </c>
      <c r="AU1160" s="4" t="s">
        <v>5821</v>
      </c>
      <c r="AV1160" s="4" t="str">
        <f t="shared" si="38"/>
        <v>BBT</v>
      </c>
      <c r="AX1160" s="18"/>
      <c r="AZ1160" s="15"/>
      <c r="BA1160" s="4" t="s">
        <v>5901</v>
      </c>
      <c r="BB1160" s="4" t="s">
        <v>5737</v>
      </c>
      <c r="BC1160" s="4" t="s">
        <v>21</v>
      </c>
    </row>
    <row r="1161" spans="1:55" x14ac:dyDescent="0.3">
      <c r="A1161">
        <v>100</v>
      </c>
      <c r="B1161" t="s">
        <v>105</v>
      </c>
      <c r="C1161" t="s">
        <v>229</v>
      </c>
      <c r="D1161" s="16">
        <v>40848</v>
      </c>
      <c r="E1161" s="16">
        <v>43257</v>
      </c>
      <c r="F1161" t="s">
        <v>17</v>
      </c>
      <c r="G1161" t="s">
        <v>230</v>
      </c>
      <c r="H1161" t="s">
        <v>150</v>
      </c>
      <c r="I1161" t="s">
        <v>231</v>
      </c>
      <c r="J1161" t="s">
        <v>21</v>
      </c>
      <c r="K1161" t="s">
        <v>232</v>
      </c>
      <c r="L1161">
        <v>609</v>
      </c>
      <c r="M1161">
        <v>46.274100390000001</v>
      </c>
      <c r="N1161">
        <v>-118.2203536</v>
      </c>
      <c r="O1161" t="s">
        <v>229</v>
      </c>
      <c r="P1161" s="27" t="s">
        <v>5419</v>
      </c>
      <c r="U1161" s="15">
        <v>1</v>
      </c>
      <c r="V1161" s="15"/>
      <c r="W1161" s="15"/>
      <c r="X1161" s="17"/>
      <c r="Y1161" s="17"/>
      <c r="AA1161" s="17"/>
      <c r="AB1161" s="17"/>
      <c r="AC1161" s="17"/>
      <c r="AD1161" s="17"/>
      <c r="AE1161" s="17"/>
      <c r="AG1161" t="s">
        <v>6034</v>
      </c>
      <c r="AH1161">
        <v>1</v>
      </c>
      <c r="AI1161" t="s">
        <v>6035</v>
      </c>
      <c r="AJ1161" s="18" t="s">
        <v>6036</v>
      </c>
      <c r="AK1161" s="4" t="s">
        <v>6036</v>
      </c>
      <c r="AL1161" s="4">
        <v>1</v>
      </c>
      <c r="AM1161" s="4">
        <v>4</v>
      </c>
      <c r="AN1161" s="4">
        <v>1</v>
      </c>
      <c r="AO1161" s="4">
        <f t="shared" si="37"/>
        <v>1.0040100000000001</v>
      </c>
      <c r="AP1161" s="4">
        <v>1</v>
      </c>
      <c r="AQ1161" s="4">
        <v>0</v>
      </c>
      <c r="AR1161" s="4" t="s">
        <v>5892</v>
      </c>
      <c r="AS1161" s="4">
        <v>170701</v>
      </c>
      <c r="AT1161" s="4">
        <v>17070102</v>
      </c>
      <c r="AU1161" s="4" t="s">
        <v>5821</v>
      </c>
      <c r="AV1161" s="4" t="str">
        <f t="shared" si="38"/>
        <v>BBT</v>
      </c>
      <c r="AX1161" s="18"/>
      <c r="AZ1161" s="15"/>
      <c r="BA1161" s="4" t="s">
        <v>5901</v>
      </c>
      <c r="BB1161" s="4" t="s">
        <v>5737</v>
      </c>
      <c r="BC1161" s="4" t="s">
        <v>21</v>
      </c>
    </row>
    <row r="1162" spans="1:55" x14ac:dyDescent="0.3">
      <c r="A1162">
        <v>100</v>
      </c>
      <c r="B1162" t="s">
        <v>107</v>
      </c>
      <c r="C1162" t="s">
        <v>229</v>
      </c>
      <c r="D1162" s="16">
        <v>40848</v>
      </c>
      <c r="E1162" s="16">
        <v>43257</v>
      </c>
      <c r="F1162" t="s">
        <v>17</v>
      </c>
      <c r="G1162" t="s">
        <v>230</v>
      </c>
      <c r="H1162" t="s">
        <v>62</v>
      </c>
      <c r="I1162" t="s">
        <v>231</v>
      </c>
      <c r="J1162" t="s">
        <v>21</v>
      </c>
      <c r="K1162" t="s">
        <v>232</v>
      </c>
      <c r="L1162">
        <v>609</v>
      </c>
      <c r="M1162">
        <v>46.274100390000001</v>
      </c>
      <c r="N1162">
        <v>-118.2203536</v>
      </c>
      <c r="O1162" t="s">
        <v>229</v>
      </c>
      <c r="P1162" s="27" t="s">
        <v>5419</v>
      </c>
      <c r="U1162" s="15">
        <v>1</v>
      </c>
      <c r="V1162" s="15"/>
      <c r="W1162" s="15"/>
      <c r="X1162" s="17"/>
      <c r="Y1162" s="17"/>
      <c r="AA1162" s="17"/>
      <c r="AB1162" s="17"/>
      <c r="AC1162" s="17"/>
      <c r="AD1162" s="17"/>
      <c r="AE1162" s="17"/>
      <c r="AG1162" t="s">
        <v>6034</v>
      </c>
      <c r="AH1162">
        <v>1</v>
      </c>
      <c r="AI1162" t="s">
        <v>6035</v>
      </c>
      <c r="AJ1162" s="18" t="s">
        <v>6036</v>
      </c>
      <c r="AK1162" s="4" t="s">
        <v>6036</v>
      </c>
      <c r="AL1162" s="4">
        <v>1</v>
      </c>
      <c r="AM1162" s="4">
        <v>4</v>
      </c>
      <c r="AN1162" s="4">
        <v>1</v>
      </c>
      <c r="AO1162" s="4">
        <f t="shared" si="37"/>
        <v>1.0040100000000001</v>
      </c>
      <c r="AP1162" s="4">
        <v>1</v>
      </c>
      <c r="AQ1162" s="4">
        <v>0</v>
      </c>
      <c r="AR1162" s="4" t="s">
        <v>5892</v>
      </c>
      <c r="AS1162" s="4">
        <v>170701</v>
      </c>
      <c r="AT1162" s="4">
        <v>17070102</v>
      </c>
      <c r="AU1162" s="4" t="s">
        <v>5821</v>
      </c>
      <c r="AV1162" s="4" t="str">
        <f t="shared" si="38"/>
        <v>BBT</v>
      </c>
      <c r="AX1162" s="18"/>
      <c r="AZ1162" s="15"/>
      <c r="BA1162" s="4" t="s">
        <v>5901</v>
      </c>
      <c r="BB1162" s="4" t="s">
        <v>5737</v>
      </c>
      <c r="BC1162" s="4" t="s">
        <v>21</v>
      </c>
    </row>
    <row r="1163" spans="1:55" x14ac:dyDescent="0.3">
      <c r="A1163">
        <v>100</v>
      </c>
      <c r="B1163" t="s">
        <v>110</v>
      </c>
      <c r="C1163" t="s">
        <v>229</v>
      </c>
      <c r="D1163" s="16">
        <v>40848</v>
      </c>
      <c r="E1163" s="16">
        <v>43257</v>
      </c>
      <c r="F1163" t="s">
        <v>17</v>
      </c>
      <c r="G1163" t="s">
        <v>230</v>
      </c>
      <c r="H1163" t="s">
        <v>154</v>
      </c>
      <c r="I1163" t="s">
        <v>231</v>
      </c>
      <c r="J1163" t="s">
        <v>21</v>
      </c>
      <c r="K1163" t="s">
        <v>232</v>
      </c>
      <c r="L1163">
        <v>609</v>
      </c>
      <c r="M1163">
        <v>46.274100390000001</v>
      </c>
      <c r="N1163">
        <v>-118.2203536</v>
      </c>
      <c r="O1163" t="s">
        <v>229</v>
      </c>
      <c r="P1163" s="27" t="s">
        <v>5419</v>
      </c>
      <c r="U1163" s="15">
        <v>1</v>
      </c>
      <c r="V1163" s="15"/>
      <c r="W1163" s="15"/>
      <c r="X1163" s="17"/>
      <c r="Y1163" s="17"/>
      <c r="AA1163" s="17"/>
      <c r="AB1163" s="17"/>
      <c r="AC1163" s="17"/>
      <c r="AD1163" s="17"/>
      <c r="AE1163" s="17"/>
      <c r="AG1163" t="s">
        <v>6034</v>
      </c>
      <c r="AH1163">
        <v>1</v>
      </c>
      <c r="AI1163" t="s">
        <v>6035</v>
      </c>
      <c r="AJ1163" s="18" t="s">
        <v>6036</v>
      </c>
      <c r="AK1163" s="4" t="s">
        <v>6036</v>
      </c>
      <c r="AL1163" s="4">
        <v>1</v>
      </c>
      <c r="AM1163" s="4">
        <v>4</v>
      </c>
      <c r="AN1163" s="4">
        <v>1</v>
      </c>
      <c r="AO1163" s="4">
        <f t="shared" si="37"/>
        <v>1.0040100000000001</v>
      </c>
      <c r="AP1163" s="4">
        <v>1</v>
      </c>
      <c r="AQ1163" s="4">
        <v>0</v>
      </c>
      <c r="AR1163" s="4" t="s">
        <v>5892</v>
      </c>
      <c r="AS1163" s="4">
        <v>170701</v>
      </c>
      <c r="AT1163" s="4">
        <v>17070102</v>
      </c>
      <c r="AU1163" s="4" t="s">
        <v>5821</v>
      </c>
      <c r="AV1163" s="4" t="str">
        <f t="shared" si="38"/>
        <v>BBT</v>
      </c>
      <c r="AX1163" s="18"/>
      <c r="AZ1163" s="15"/>
      <c r="BA1163" s="4" t="s">
        <v>5901</v>
      </c>
      <c r="BB1163" s="4" t="s">
        <v>5737</v>
      </c>
      <c r="BC1163" s="4" t="s">
        <v>21</v>
      </c>
    </row>
    <row r="1164" spans="1:55" x14ac:dyDescent="0.3">
      <c r="A1164">
        <v>100</v>
      </c>
      <c r="B1164" t="s">
        <v>111</v>
      </c>
      <c r="C1164" t="s">
        <v>229</v>
      </c>
      <c r="D1164" s="16">
        <v>40848</v>
      </c>
      <c r="E1164" s="16">
        <v>43257</v>
      </c>
      <c r="F1164" t="s">
        <v>17</v>
      </c>
      <c r="G1164" t="s">
        <v>230</v>
      </c>
      <c r="H1164" t="s">
        <v>154</v>
      </c>
      <c r="I1164" t="s">
        <v>231</v>
      </c>
      <c r="J1164" t="s">
        <v>21</v>
      </c>
      <c r="K1164" t="s">
        <v>232</v>
      </c>
      <c r="L1164">
        <v>609</v>
      </c>
      <c r="M1164">
        <v>46.274100390000001</v>
      </c>
      <c r="N1164">
        <v>-118.2203536</v>
      </c>
      <c r="O1164" t="s">
        <v>229</v>
      </c>
      <c r="P1164" s="27" t="s">
        <v>5419</v>
      </c>
      <c r="U1164" s="15">
        <v>1</v>
      </c>
      <c r="V1164" s="15"/>
      <c r="W1164" s="15"/>
      <c r="X1164" s="17"/>
      <c r="Y1164" s="17"/>
      <c r="AA1164" s="17"/>
      <c r="AB1164" s="17"/>
      <c r="AC1164" s="17"/>
      <c r="AD1164" s="17"/>
      <c r="AE1164" s="17"/>
      <c r="AG1164" t="s">
        <v>6034</v>
      </c>
      <c r="AH1164">
        <v>1</v>
      </c>
      <c r="AI1164" t="s">
        <v>6035</v>
      </c>
      <c r="AJ1164" s="18" t="s">
        <v>6036</v>
      </c>
      <c r="AK1164" s="4" t="s">
        <v>6036</v>
      </c>
      <c r="AL1164" s="4">
        <v>1</v>
      </c>
      <c r="AM1164" s="4">
        <v>4</v>
      </c>
      <c r="AN1164" s="4">
        <v>1</v>
      </c>
      <c r="AO1164" s="4">
        <f t="shared" si="37"/>
        <v>1.0040100000000001</v>
      </c>
      <c r="AP1164" s="4">
        <v>1</v>
      </c>
      <c r="AQ1164" s="4">
        <v>0</v>
      </c>
      <c r="AR1164" s="4" t="s">
        <v>5892</v>
      </c>
      <c r="AS1164" s="4">
        <v>170701</v>
      </c>
      <c r="AT1164" s="4">
        <v>17070102</v>
      </c>
      <c r="AU1164" s="4" t="s">
        <v>5821</v>
      </c>
      <c r="AV1164" s="4" t="str">
        <f t="shared" si="38"/>
        <v>BBT</v>
      </c>
      <c r="AX1164" s="18"/>
      <c r="AZ1164" s="15"/>
      <c r="BA1164" s="4" t="s">
        <v>5901</v>
      </c>
      <c r="BB1164" s="4" t="s">
        <v>5737</v>
      </c>
      <c r="BC1164" s="4" t="s">
        <v>21</v>
      </c>
    </row>
    <row r="1165" spans="1:55" x14ac:dyDescent="0.3">
      <c r="A1165">
        <v>100</v>
      </c>
      <c r="B1165" t="s">
        <v>112</v>
      </c>
      <c r="C1165" t="s">
        <v>229</v>
      </c>
      <c r="D1165" s="16">
        <v>40848</v>
      </c>
      <c r="E1165" s="16">
        <v>43257</v>
      </c>
      <c r="F1165" t="s">
        <v>17</v>
      </c>
      <c r="G1165" t="s">
        <v>230</v>
      </c>
      <c r="H1165" t="s">
        <v>154</v>
      </c>
      <c r="I1165" t="s">
        <v>231</v>
      </c>
      <c r="J1165" t="s">
        <v>21</v>
      </c>
      <c r="K1165" t="s">
        <v>232</v>
      </c>
      <c r="L1165">
        <v>609</v>
      </c>
      <c r="M1165">
        <v>46.274100390000001</v>
      </c>
      <c r="N1165">
        <v>-118.2203536</v>
      </c>
      <c r="O1165" t="s">
        <v>229</v>
      </c>
      <c r="P1165" s="27" t="s">
        <v>5419</v>
      </c>
      <c r="U1165" s="15">
        <v>1</v>
      </c>
      <c r="V1165" s="15"/>
      <c r="W1165" s="15"/>
      <c r="X1165" s="17"/>
      <c r="Y1165" s="17"/>
      <c r="AA1165" s="17"/>
      <c r="AB1165" s="17"/>
      <c r="AC1165" s="17"/>
      <c r="AD1165" s="17"/>
      <c r="AE1165" s="17"/>
      <c r="AG1165" t="s">
        <v>6034</v>
      </c>
      <c r="AH1165">
        <v>1</v>
      </c>
      <c r="AI1165" t="s">
        <v>6035</v>
      </c>
      <c r="AJ1165" s="18" t="s">
        <v>6036</v>
      </c>
      <c r="AK1165" s="4" t="s">
        <v>6036</v>
      </c>
      <c r="AL1165" s="4">
        <v>1</v>
      </c>
      <c r="AM1165" s="4">
        <v>4</v>
      </c>
      <c r="AN1165" s="4">
        <v>1</v>
      </c>
      <c r="AO1165" s="4">
        <f t="shared" si="37"/>
        <v>1.0040100000000001</v>
      </c>
      <c r="AP1165" s="4">
        <v>1</v>
      </c>
      <c r="AQ1165" s="4">
        <v>0</v>
      </c>
      <c r="AR1165" s="4" t="s">
        <v>5892</v>
      </c>
      <c r="AS1165" s="4">
        <v>170701</v>
      </c>
      <c r="AT1165" s="4">
        <v>17070102</v>
      </c>
      <c r="AU1165" s="4" t="s">
        <v>5821</v>
      </c>
      <c r="AV1165" s="4" t="str">
        <f t="shared" si="38"/>
        <v>BBT</v>
      </c>
      <c r="AX1165" s="18"/>
      <c r="AZ1165" s="15"/>
      <c r="BA1165" s="4" t="s">
        <v>5901</v>
      </c>
      <c r="BB1165" s="4" t="s">
        <v>5737</v>
      </c>
      <c r="BC1165" s="4" t="s">
        <v>21</v>
      </c>
    </row>
    <row r="1166" spans="1:55" x14ac:dyDescent="0.3">
      <c r="A1166">
        <v>110</v>
      </c>
      <c r="B1166" t="s">
        <v>99</v>
      </c>
      <c r="C1166" t="s">
        <v>229</v>
      </c>
      <c r="D1166" s="16">
        <v>43257</v>
      </c>
      <c r="E1166" s="15" t="s">
        <v>16</v>
      </c>
      <c r="F1166" t="s">
        <v>17</v>
      </c>
      <c r="G1166" t="s">
        <v>230</v>
      </c>
      <c r="H1166" t="s">
        <v>62</v>
      </c>
      <c r="I1166" t="s">
        <v>231</v>
      </c>
      <c r="J1166" t="s">
        <v>21</v>
      </c>
      <c r="K1166" t="s">
        <v>232</v>
      </c>
      <c r="L1166">
        <v>609</v>
      </c>
      <c r="M1166">
        <v>46.274100390000001</v>
      </c>
      <c r="N1166">
        <v>-118.2203536</v>
      </c>
      <c r="O1166" t="s">
        <v>229</v>
      </c>
      <c r="P1166" s="27" t="s">
        <v>5419</v>
      </c>
      <c r="U1166" s="15">
        <v>1</v>
      </c>
      <c r="V1166" s="15"/>
      <c r="W1166" s="15"/>
      <c r="X1166" s="17"/>
      <c r="Y1166" s="17"/>
      <c r="AA1166" s="17"/>
      <c r="AB1166" s="17"/>
      <c r="AC1166" s="17"/>
      <c r="AD1166" s="17"/>
      <c r="AE1166" s="17"/>
      <c r="AG1166" t="s">
        <v>6034</v>
      </c>
      <c r="AH1166">
        <v>1</v>
      </c>
      <c r="AI1166" t="s">
        <v>6035</v>
      </c>
      <c r="AJ1166" s="18" t="s">
        <v>6036</v>
      </c>
      <c r="AK1166" s="4" t="s">
        <v>6036</v>
      </c>
      <c r="AL1166" s="4">
        <v>1</v>
      </c>
      <c r="AM1166" s="4">
        <v>4</v>
      </c>
      <c r="AN1166" s="4">
        <v>1</v>
      </c>
      <c r="AO1166" s="4">
        <f t="shared" si="37"/>
        <v>1.0040100000000001</v>
      </c>
      <c r="AP1166" s="4">
        <v>1</v>
      </c>
      <c r="AQ1166" s="4">
        <v>0</v>
      </c>
      <c r="AR1166" s="4" t="s">
        <v>5892</v>
      </c>
      <c r="AS1166" s="4">
        <v>170701</v>
      </c>
      <c r="AT1166" s="4">
        <v>17070102</v>
      </c>
      <c r="AU1166" s="4" t="s">
        <v>5821</v>
      </c>
      <c r="AV1166" s="4" t="str">
        <f t="shared" si="38"/>
        <v>BBT</v>
      </c>
      <c r="AX1166" s="18"/>
      <c r="AZ1166" s="15"/>
      <c r="BA1166" s="4" t="s">
        <v>5901</v>
      </c>
      <c r="BB1166" s="4" t="s">
        <v>5737</v>
      </c>
      <c r="BC1166" s="4" t="s">
        <v>21</v>
      </c>
    </row>
    <row r="1167" spans="1:55" x14ac:dyDescent="0.3">
      <c r="A1167">
        <v>110</v>
      </c>
      <c r="B1167" t="s">
        <v>105</v>
      </c>
      <c r="C1167" t="s">
        <v>229</v>
      </c>
      <c r="D1167" s="16">
        <v>43257</v>
      </c>
      <c r="E1167" s="15" t="s">
        <v>16</v>
      </c>
      <c r="F1167" t="s">
        <v>17</v>
      </c>
      <c r="G1167" t="s">
        <v>230</v>
      </c>
      <c r="H1167" t="s">
        <v>62</v>
      </c>
      <c r="I1167" t="s">
        <v>231</v>
      </c>
      <c r="J1167" t="s">
        <v>21</v>
      </c>
      <c r="K1167" t="s">
        <v>232</v>
      </c>
      <c r="L1167">
        <v>609</v>
      </c>
      <c r="M1167">
        <v>46.274100390000001</v>
      </c>
      <c r="N1167">
        <v>-118.2203536</v>
      </c>
      <c r="O1167" t="s">
        <v>229</v>
      </c>
      <c r="P1167" s="27" t="s">
        <v>5419</v>
      </c>
      <c r="U1167" s="15">
        <v>1</v>
      </c>
      <c r="V1167" s="15"/>
      <c r="W1167" s="15"/>
      <c r="X1167" s="17"/>
      <c r="Y1167" s="17"/>
      <c r="AA1167" s="17"/>
      <c r="AB1167" s="17"/>
      <c r="AC1167" s="17"/>
      <c r="AD1167" s="17"/>
      <c r="AE1167" s="17"/>
      <c r="AG1167" t="s">
        <v>6034</v>
      </c>
      <c r="AH1167">
        <v>1</v>
      </c>
      <c r="AI1167" t="s">
        <v>6035</v>
      </c>
      <c r="AJ1167" s="18" t="s">
        <v>6036</v>
      </c>
      <c r="AK1167" s="4" t="s">
        <v>6036</v>
      </c>
      <c r="AL1167" s="4">
        <v>1</v>
      </c>
      <c r="AM1167" s="4">
        <v>4</v>
      </c>
      <c r="AN1167" s="4">
        <v>1</v>
      </c>
      <c r="AO1167" s="4">
        <f t="shared" si="37"/>
        <v>1.0040100000000001</v>
      </c>
      <c r="AP1167" s="4">
        <v>1</v>
      </c>
      <c r="AQ1167" s="4">
        <v>0</v>
      </c>
      <c r="AR1167" s="4" t="s">
        <v>5892</v>
      </c>
      <c r="AS1167" s="4">
        <v>170701</v>
      </c>
      <c r="AT1167" s="4">
        <v>17070102</v>
      </c>
      <c r="AU1167" s="4" t="s">
        <v>5821</v>
      </c>
      <c r="AV1167" s="4" t="str">
        <f t="shared" si="38"/>
        <v>BBT</v>
      </c>
      <c r="AX1167" s="18"/>
      <c r="AZ1167" s="15"/>
      <c r="BA1167" s="4" t="s">
        <v>5901</v>
      </c>
      <c r="BB1167" s="4" t="s">
        <v>5737</v>
      </c>
      <c r="BC1167" s="4" t="s">
        <v>21</v>
      </c>
    </row>
    <row r="1168" spans="1:55" x14ac:dyDescent="0.3">
      <c r="A1168">
        <v>110</v>
      </c>
      <c r="B1168" t="s">
        <v>107</v>
      </c>
      <c r="C1168" t="s">
        <v>229</v>
      </c>
      <c r="D1168" s="16">
        <v>43257</v>
      </c>
      <c r="E1168" s="15" t="s">
        <v>16</v>
      </c>
      <c r="F1168" t="s">
        <v>17</v>
      </c>
      <c r="G1168" t="s">
        <v>230</v>
      </c>
      <c r="H1168" t="s">
        <v>62</v>
      </c>
      <c r="I1168" t="s">
        <v>231</v>
      </c>
      <c r="J1168" t="s">
        <v>21</v>
      </c>
      <c r="K1168" t="s">
        <v>232</v>
      </c>
      <c r="L1168">
        <v>609</v>
      </c>
      <c r="M1168">
        <v>46.274100390000001</v>
      </c>
      <c r="N1168">
        <v>-118.2203536</v>
      </c>
      <c r="O1168" t="s">
        <v>229</v>
      </c>
      <c r="P1168" s="27" t="s">
        <v>5419</v>
      </c>
      <c r="U1168" s="15">
        <v>1</v>
      </c>
      <c r="V1168" s="15"/>
      <c r="W1168" s="15"/>
      <c r="X1168" s="17"/>
      <c r="Y1168" s="17"/>
      <c r="AA1168" s="17"/>
      <c r="AB1168" s="17"/>
      <c r="AC1168" s="17"/>
      <c r="AD1168" s="17"/>
      <c r="AE1168" s="17"/>
      <c r="AG1168" t="s">
        <v>6034</v>
      </c>
      <c r="AH1168">
        <v>1</v>
      </c>
      <c r="AI1168" t="s">
        <v>6035</v>
      </c>
      <c r="AJ1168" s="18" t="s">
        <v>6036</v>
      </c>
      <c r="AK1168" s="4" t="s">
        <v>6036</v>
      </c>
      <c r="AL1168" s="4">
        <v>1</v>
      </c>
      <c r="AM1168" s="4">
        <v>4</v>
      </c>
      <c r="AN1168" s="4">
        <v>1</v>
      </c>
      <c r="AO1168" s="4">
        <f t="shared" si="37"/>
        <v>1.0040100000000001</v>
      </c>
      <c r="AP1168" s="4">
        <v>1</v>
      </c>
      <c r="AQ1168" s="4">
        <v>0</v>
      </c>
      <c r="AR1168" s="4" t="s">
        <v>5892</v>
      </c>
      <c r="AS1168" s="4">
        <v>170701</v>
      </c>
      <c r="AT1168" s="4">
        <v>17070102</v>
      </c>
      <c r="AU1168" s="4" t="s">
        <v>5821</v>
      </c>
      <c r="AV1168" s="4" t="str">
        <f t="shared" si="38"/>
        <v>BBT</v>
      </c>
      <c r="AX1168" s="18"/>
      <c r="AZ1168" s="15"/>
      <c r="BA1168" s="4" t="s">
        <v>5901</v>
      </c>
      <c r="BB1168" s="4" t="s">
        <v>5737</v>
      </c>
      <c r="BC1168" s="4" t="s">
        <v>21</v>
      </c>
    </row>
    <row r="1169" spans="1:55" x14ac:dyDescent="0.3">
      <c r="A1169">
        <v>110</v>
      </c>
      <c r="B1169" t="s">
        <v>110</v>
      </c>
      <c r="C1169" t="s">
        <v>229</v>
      </c>
      <c r="D1169" s="16">
        <v>43257</v>
      </c>
      <c r="E1169" s="15" t="s">
        <v>16</v>
      </c>
      <c r="F1169" t="s">
        <v>17</v>
      </c>
      <c r="G1169" t="s">
        <v>230</v>
      </c>
      <c r="H1169" t="s">
        <v>67</v>
      </c>
      <c r="I1169" t="s">
        <v>231</v>
      </c>
      <c r="J1169" t="s">
        <v>21</v>
      </c>
      <c r="K1169" t="s">
        <v>232</v>
      </c>
      <c r="L1169">
        <v>609</v>
      </c>
      <c r="M1169">
        <v>46.274100390000001</v>
      </c>
      <c r="N1169">
        <v>-118.2203536</v>
      </c>
      <c r="O1169" t="s">
        <v>229</v>
      </c>
      <c r="P1169" s="27" t="s">
        <v>5419</v>
      </c>
      <c r="U1169" s="15">
        <v>1</v>
      </c>
      <c r="V1169" s="15"/>
      <c r="W1169" s="15"/>
      <c r="X1169" s="17"/>
      <c r="Y1169" s="17"/>
      <c r="AA1169" s="17"/>
      <c r="AB1169" s="17"/>
      <c r="AC1169" s="17"/>
      <c r="AD1169" s="17"/>
      <c r="AE1169" s="17"/>
      <c r="AG1169" t="s">
        <v>6034</v>
      </c>
      <c r="AH1169">
        <v>1</v>
      </c>
      <c r="AI1169" t="s">
        <v>6035</v>
      </c>
      <c r="AJ1169" s="18" t="s">
        <v>6036</v>
      </c>
      <c r="AK1169" s="4" t="s">
        <v>6036</v>
      </c>
      <c r="AL1169" s="4">
        <v>1</v>
      </c>
      <c r="AM1169" s="4">
        <v>4</v>
      </c>
      <c r="AN1169" s="4">
        <v>1</v>
      </c>
      <c r="AO1169" s="4">
        <f t="shared" si="37"/>
        <v>1.0040100000000001</v>
      </c>
      <c r="AP1169" s="4">
        <v>1</v>
      </c>
      <c r="AQ1169" s="4">
        <v>0</v>
      </c>
      <c r="AR1169" s="4" t="s">
        <v>5892</v>
      </c>
      <c r="AS1169" s="4">
        <v>170701</v>
      </c>
      <c r="AT1169" s="4">
        <v>17070102</v>
      </c>
      <c r="AU1169" s="4" t="s">
        <v>5821</v>
      </c>
      <c r="AV1169" s="4" t="str">
        <f t="shared" si="38"/>
        <v>BBT</v>
      </c>
      <c r="AX1169" s="18"/>
      <c r="AZ1169" s="15"/>
      <c r="BA1169" s="4" t="s">
        <v>5901</v>
      </c>
      <c r="BB1169" s="4" t="s">
        <v>5737</v>
      </c>
      <c r="BC1169" s="4" t="s">
        <v>21</v>
      </c>
    </row>
    <row r="1170" spans="1:55" x14ac:dyDescent="0.3">
      <c r="A1170">
        <v>110</v>
      </c>
      <c r="B1170" t="s">
        <v>111</v>
      </c>
      <c r="C1170" t="s">
        <v>229</v>
      </c>
      <c r="D1170" s="16">
        <v>43257</v>
      </c>
      <c r="E1170" s="15" t="s">
        <v>16</v>
      </c>
      <c r="F1170" t="s">
        <v>17</v>
      </c>
      <c r="G1170" t="s">
        <v>230</v>
      </c>
      <c r="H1170" t="s">
        <v>67</v>
      </c>
      <c r="I1170" t="s">
        <v>231</v>
      </c>
      <c r="J1170" t="s">
        <v>21</v>
      </c>
      <c r="K1170" t="s">
        <v>232</v>
      </c>
      <c r="L1170">
        <v>609</v>
      </c>
      <c r="M1170">
        <v>46.274100390000001</v>
      </c>
      <c r="N1170">
        <v>-118.2203536</v>
      </c>
      <c r="O1170" t="s">
        <v>229</v>
      </c>
      <c r="P1170" s="27" t="s">
        <v>5419</v>
      </c>
      <c r="U1170" s="15">
        <v>1</v>
      </c>
      <c r="V1170" s="15"/>
      <c r="W1170" s="15"/>
      <c r="X1170" s="17"/>
      <c r="Y1170" s="17"/>
      <c r="AA1170" s="17"/>
      <c r="AB1170" s="17"/>
      <c r="AC1170" s="17"/>
      <c r="AD1170" s="17"/>
      <c r="AE1170" s="17"/>
      <c r="AG1170" t="s">
        <v>6034</v>
      </c>
      <c r="AH1170">
        <v>1</v>
      </c>
      <c r="AI1170" t="s">
        <v>6035</v>
      </c>
      <c r="AJ1170" s="18" t="s">
        <v>6036</v>
      </c>
      <c r="AK1170" s="4" t="s">
        <v>6036</v>
      </c>
      <c r="AL1170" s="4">
        <v>1</v>
      </c>
      <c r="AM1170" s="4">
        <v>4</v>
      </c>
      <c r="AN1170" s="4">
        <v>1</v>
      </c>
      <c r="AO1170" s="4">
        <f t="shared" si="37"/>
        <v>1.0040100000000001</v>
      </c>
      <c r="AP1170" s="4">
        <v>1</v>
      </c>
      <c r="AQ1170" s="4">
        <v>0</v>
      </c>
      <c r="AR1170" s="4" t="s">
        <v>5892</v>
      </c>
      <c r="AS1170" s="4">
        <v>170701</v>
      </c>
      <c r="AT1170" s="4">
        <v>17070102</v>
      </c>
      <c r="AU1170" s="4" t="s">
        <v>5821</v>
      </c>
      <c r="AV1170" s="4" t="str">
        <f t="shared" si="38"/>
        <v>BBT</v>
      </c>
      <c r="AX1170" s="18"/>
      <c r="AZ1170" s="15"/>
      <c r="BA1170" s="4" t="s">
        <v>5901</v>
      </c>
      <c r="BB1170" s="4" t="s">
        <v>5737</v>
      </c>
      <c r="BC1170" s="4" t="s">
        <v>21</v>
      </c>
    </row>
    <row r="1171" spans="1:55" x14ac:dyDescent="0.3">
      <c r="A1171">
        <v>110</v>
      </c>
      <c r="B1171" t="s">
        <v>112</v>
      </c>
      <c r="C1171" t="s">
        <v>229</v>
      </c>
      <c r="D1171" s="16">
        <v>43257</v>
      </c>
      <c r="E1171" s="15" t="s">
        <v>16</v>
      </c>
      <c r="F1171" t="s">
        <v>17</v>
      </c>
      <c r="G1171" t="s">
        <v>230</v>
      </c>
      <c r="H1171" t="s">
        <v>67</v>
      </c>
      <c r="I1171" t="s">
        <v>231</v>
      </c>
      <c r="J1171" t="s">
        <v>21</v>
      </c>
      <c r="K1171" t="s">
        <v>232</v>
      </c>
      <c r="L1171">
        <v>609</v>
      </c>
      <c r="M1171">
        <v>46.274100390000001</v>
      </c>
      <c r="N1171">
        <v>-118.2203536</v>
      </c>
      <c r="O1171" t="s">
        <v>229</v>
      </c>
      <c r="P1171" s="27" t="s">
        <v>5419</v>
      </c>
      <c r="U1171" s="15">
        <v>1</v>
      </c>
      <c r="V1171" s="15"/>
      <c r="W1171" s="15"/>
      <c r="X1171" s="17"/>
      <c r="Y1171" s="17"/>
      <c r="AA1171" s="17"/>
      <c r="AB1171" s="17"/>
      <c r="AC1171" s="17"/>
      <c r="AD1171" s="17"/>
      <c r="AE1171" s="17"/>
      <c r="AG1171" t="s">
        <v>6034</v>
      </c>
      <c r="AH1171">
        <v>1</v>
      </c>
      <c r="AI1171" t="s">
        <v>6035</v>
      </c>
      <c r="AJ1171" s="18" t="s">
        <v>6036</v>
      </c>
      <c r="AK1171" s="4" t="s">
        <v>6036</v>
      </c>
      <c r="AL1171" s="4">
        <v>1</v>
      </c>
      <c r="AM1171" s="4">
        <v>4</v>
      </c>
      <c r="AN1171" s="4">
        <v>1</v>
      </c>
      <c r="AO1171" s="4">
        <f t="shared" si="37"/>
        <v>1.0040100000000001</v>
      </c>
      <c r="AP1171" s="4">
        <v>1</v>
      </c>
      <c r="AQ1171" s="4">
        <v>0</v>
      </c>
      <c r="AR1171" s="4" t="s">
        <v>5892</v>
      </c>
      <c r="AS1171" s="4">
        <v>170701</v>
      </c>
      <c r="AT1171" s="4">
        <v>17070102</v>
      </c>
      <c r="AU1171" s="4" t="s">
        <v>5821</v>
      </c>
      <c r="AV1171" s="4" t="str">
        <f t="shared" si="38"/>
        <v>BBT</v>
      </c>
      <c r="AX1171" s="18"/>
      <c r="AZ1171" s="15"/>
      <c r="BA1171" s="4" t="s">
        <v>5901</v>
      </c>
      <c r="BB1171" s="4" t="s">
        <v>5737</v>
      </c>
      <c r="BC1171" s="4" t="s">
        <v>21</v>
      </c>
    </row>
    <row r="1172" spans="1:55" x14ac:dyDescent="0.3">
      <c r="A1172">
        <v>100</v>
      </c>
      <c r="B1172">
        <v>1</v>
      </c>
      <c r="C1172" t="s">
        <v>233</v>
      </c>
      <c r="D1172" s="16">
        <v>38815</v>
      </c>
      <c r="E1172" s="15" t="s">
        <v>16</v>
      </c>
      <c r="F1172" t="s">
        <v>17</v>
      </c>
      <c r="G1172" t="s">
        <v>234</v>
      </c>
      <c r="H1172" t="s">
        <v>235</v>
      </c>
      <c r="I1172" t="s">
        <v>236</v>
      </c>
      <c r="J1172" t="s">
        <v>188</v>
      </c>
      <c r="K1172">
        <v>234</v>
      </c>
      <c r="L1172">
        <v>234</v>
      </c>
      <c r="M1172">
        <v>45.648139999999998</v>
      </c>
      <c r="N1172">
        <v>-121.942544</v>
      </c>
      <c r="O1172" t="s">
        <v>233</v>
      </c>
      <c r="P1172" s="27" t="s">
        <v>233</v>
      </c>
      <c r="U1172" s="15">
        <v>1</v>
      </c>
      <c r="V1172" s="15"/>
      <c r="W1172" s="15"/>
      <c r="X1172" s="17"/>
      <c r="Y1172" s="17"/>
      <c r="AA1172" s="17"/>
      <c r="AB1172" s="17"/>
      <c r="AC1172" s="17"/>
      <c r="AD1172" s="17"/>
      <c r="AE1172" s="17"/>
      <c r="AG1172" t="s">
        <v>6034</v>
      </c>
      <c r="AH1172">
        <v>1</v>
      </c>
      <c r="AI1172" t="s">
        <v>6035</v>
      </c>
      <c r="AJ1172" s="18" t="s">
        <v>6036</v>
      </c>
      <c r="AK1172" s="4" t="s">
        <v>6036</v>
      </c>
      <c r="AL1172" s="4">
        <v>1</v>
      </c>
      <c r="AM1172" s="4">
        <v>4</v>
      </c>
      <c r="AN1172" s="4">
        <v>1</v>
      </c>
      <c r="AO1172" s="4">
        <f t="shared" si="37"/>
        <v>1.0040100000000001</v>
      </c>
      <c r="AP1172" s="4">
        <v>1</v>
      </c>
      <c r="AQ1172" s="4">
        <v>1</v>
      </c>
      <c r="AR1172" s="4" t="s">
        <v>5856</v>
      </c>
      <c r="AS1172" s="4">
        <v>170800</v>
      </c>
      <c r="AT1172" s="4">
        <v>17080001</v>
      </c>
      <c r="AU1172" s="4" t="s">
        <v>5849</v>
      </c>
      <c r="AV1172" s="4" t="str">
        <f t="shared" si="38"/>
        <v>BCC</v>
      </c>
      <c r="AX1172" s="18"/>
      <c r="AZ1172" s="15"/>
      <c r="BA1172" s="4" t="s">
        <v>5899</v>
      </c>
      <c r="BB1172" s="4" t="s">
        <v>5691</v>
      </c>
      <c r="BC1172" s="4" t="s">
        <v>188</v>
      </c>
    </row>
    <row r="1173" spans="1:55" x14ac:dyDescent="0.3">
      <c r="A1173">
        <v>100</v>
      </c>
      <c r="B1173">
        <v>1</v>
      </c>
      <c r="C1173" t="s">
        <v>237</v>
      </c>
      <c r="D1173" s="16">
        <v>37622</v>
      </c>
      <c r="E1173" s="16">
        <v>42122</v>
      </c>
      <c r="F1173" t="s">
        <v>17</v>
      </c>
      <c r="G1173" t="s">
        <v>238</v>
      </c>
      <c r="H1173" t="s">
        <v>239</v>
      </c>
      <c r="I1173" t="s">
        <v>240</v>
      </c>
      <c r="J1173" t="s">
        <v>138</v>
      </c>
      <c r="K1173" t="s">
        <v>241</v>
      </c>
      <c r="L1173">
        <v>856</v>
      </c>
      <c r="M1173">
        <v>47.769548739999998</v>
      </c>
      <c r="N1173">
        <v>-120.80235020000001</v>
      </c>
      <c r="O1173" t="s">
        <v>237</v>
      </c>
      <c r="P1173" s="27" t="s">
        <v>237</v>
      </c>
      <c r="U1173" s="15">
        <v>1</v>
      </c>
      <c r="V1173" s="15"/>
      <c r="W1173" s="15"/>
      <c r="X1173" s="17"/>
      <c r="Y1173" s="17"/>
      <c r="AA1173" s="17"/>
      <c r="AB1173" s="17"/>
      <c r="AC1173" s="17"/>
      <c r="AD1173" s="17"/>
      <c r="AE1173" s="17"/>
      <c r="AG1173" t="s">
        <v>6034</v>
      </c>
      <c r="AH1173">
        <v>1</v>
      </c>
      <c r="AI1173" t="s">
        <v>6035</v>
      </c>
      <c r="AJ1173" s="18" t="s">
        <v>6036</v>
      </c>
      <c r="AK1173" s="4" t="s">
        <v>6036</v>
      </c>
      <c r="AL1173" s="4">
        <v>1</v>
      </c>
      <c r="AM1173" s="4">
        <v>4</v>
      </c>
      <c r="AN1173" s="4">
        <v>1</v>
      </c>
      <c r="AO1173" s="4">
        <f t="shared" si="37"/>
        <v>1.0040100000000001</v>
      </c>
      <c r="AP1173" s="4">
        <v>1</v>
      </c>
      <c r="AQ1173" s="4">
        <v>0</v>
      </c>
      <c r="AR1173" s="4" t="s">
        <v>5652</v>
      </c>
      <c r="AS1173" s="4">
        <v>170200</v>
      </c>
      <c r="AT1173" s="4">
        <v>17020011</v>
      </c>
      <c r="AU1173" s="4" t="s">
        <v>5685</v>
      </c>
      <c r="AV1173" s="4" t="str">
        <f t="shared" si="38"/>
        <v>BCP</v>
      </c>
      <c r="AX1173" s="18"/>
      <c r="AZ1173" s="15"/>
      <c r="BA1173" s="4" t="s">
        <v>5902</v>
      </c>
      <c r="BB1173" s="4" t="s">
        <v>5676</v>
      </c>
      <c r="BC1173" s="4" t="s">
        <v>138</v>
      </c>
    </row>
    <row r="1174" spans="1:55" x14ac:dyDescent="0.3">
      <c r="A1174">
        <v>100</v>
      </c>
      <c r="B1174">
        <v>2</v>
      </c>
      <c r="C1174" t="s">
        <v>237</v>
      </c>
      <c r="D1174" s="16">
        <v>37622</v>
      </c>
      <c r="E1174" s="16">
        <v>42122</v>
      </c>
      <c r="F1174" t="s">
        <v>17</v>
      </c>
      <c r="G1174" t="s">
        <v>238</v>
      </c>
      <c r="H1174" t="s">
        <v>239</v>
      </c>
      <c r="I1174" t="s">
        <v>240</v>
      </c>
      <c r="J1174" t="s">
        <v>138</v>
      </c>
      <c r="K1174" t="s">
        <v>241</v>
      </c>
      <c r="L1174">
        <v>856</v>
      </c>
      <c r="M1174">
        <v>47.769548739999998</v>
      </c>
      <c r="N1174">
        <v>-120.80235020000001</v>
      </c>
      <c r="O1174" t="s">
        <v>237</v>
      </c>
      <c r="P1174" s="27" t="s">
        <v>237</v>
      </c>
      <c r="U1174" s="15">
        <v>1</v>
      </c>
      <c r="V1174" s="15"/>
      <c r="W1174" s="15"/>
      <c r="X1174" s="17"/>
      <c r="Y1174" s="17"/>
      <c r="AA1174" s="17"/>
      <c r="AB1174" s="17"/>
      <c r="AC1174" s="17"/>
      <c r="AD1174" s="17"/>
      <c r="AE1174" s="17"/>
      <c r="AG1174" t="s">
        <v>6034</v>
      </c>
      <c r="AH1174">
        <v>1</v>
      </c>
      <c r="AI1174" t="s">
        <v>6035</v>
      </c>
      <c r="AJ1174" s="18" t="s">
        <v>6036</v>
      </c>
      <c r="AK1174" s="4" t="s">
        <v>6036</v>
      </c>
      <c r="AL1174" s="4">
        <v>1</v>
      </c>
      <c r="AM1174" s="4">
        <v>4</v>
      </c>
      <c r="AN1174" s="4">
        <v>1</v>
      </c>
      <c r="AO1174" s="4">
        <f t="shared" si="37"/>
        <v>1.0040100000000001</v>
      </c>
      <c r="AP1174" s="4">
        <v>1</v>
      </c>
      <c r="AQ1174" s="4">
        <v>0</v>
      </c>
      <c r="AR1174" s="4" t="s">
        <v>5652</v>
      </c>
      <c r="AS1174" s="4">
        <v>170200</v>
      </c>
      <c r="AT1174" s="4">
        <v>17020011</v>
      </c>
      <c r="AU1174" s="4" t="s">
        <v>5685</v>
      </c>
      <c r="AV1174" s="4" t="str">
        <f t="shared" si="38"/>
        <v>BCP</v>
      </c>
      <c r="AX1174" s="18"/>
      <c r="AZ1174" s="15"/>
      <c r="BA1174" s="4" t="s">
        <v>5902</v>
      </c>
      <c r="BB1174" s="4" t="s">
        <v>5676</v>
      </c>
      <c r="BC1174" s="4" t="s">
        <v>138</v>
      </c>
    </row>
    <row r="1175" spans="1:55" x14ac:dyDescent="0.3">
      <c r="A1175">
        <v>110</v>
      </c>
      <c r="B1175">
        <v>1</v>
      </c>
      <c r="C1175" t="s">
        <v>237</v>
      </c>
      <c r="D1175" s="16">
        <v>42122</v>
      </c>
      <c r="E1175" s="15" t="s">
        <v>16</v>
      </c>
      <c r="F1175" t="s">
        <v>17</v>
      </c>
      <c r="G1175" t="s">
        <v>238</v>
      </c>
      <c r="H1175" t="s">
        <v>239</v>
      </c>
      <c r="I1175" t="s">
        <v>240</v>
      </c>
      <c r="J1175" t="s">
        <v>138</v>
      </c>
      <c r="K1175" t="s">
        <v>241</v>
      </c>
      <c r="L1175">
        <v>856</v>
      </c>
      <c r="M1175">
        <v>47.769548739999998</v>
      </c>
      <c r="N1175">
        <v>-120.80235020000001</v>
      </c>
      <c r="O1175" t="s">
        <v>237</v>
      </c>
      <c r="P1175" s="27" t="s">
        <v>237</v>
      </c>
      <c r="U1175" s="15">
        <v>1</v>
      </c>
      <c r="V1175" s="15"/>
      <c r="W1175" s="15"/>
      <c r="X1175" s="17"/>
      <c r="Y1175" s="17"/>
      <c r="AA1175" s="17"/>
      <c r="AB1175" s="17"/>
      <c r="AC1175" s="17"/>
      <c r="AD1175" s="17"/>
      <c r="AE1175" s="17"/>
      <c r="AG1175" t="s">
        <v>6034</v>
      </c>
      <c r="AH1175">
        <v>1</v>
      </c>
      <c r="AI1175" t="s">
        <v>6035</v>
      </c>
      <c r="AJ1175" s="18" t="s">
        <v>6036</v>
      </c>
      <c r="AK1175" s="4" t="s">
        <v>6036</v>
      </c>
      <c r="AL1175" s="4">
        <v>1</v>
      </c>
      <c r="AM1175" s="4">
        <v>4</v>
      </c>
      <c r="AN1175" s="4">
        <v>1</v>
      </c>
      <c r="AO1175" s="4">
        <f t="shared" si="37"/>
        <v>1.0040100000000001</v>
      </c>
      <c r="AP1175" s="4">
        <v>1</v>
      </c>
      <c r="AQ1175" s="4">
        <v>0</v>
      </c>
      <c r="AR1175" s="4" t="s">
        <v>5652</v>
      </c>
      <c r="AS1175" s="4">
        <v>170200</v>
      </c>
      <c r="AT1175" s="4">
        <v>17020011</v>
      </c>
      <c r="AU1175" s="4" t="s">
        <v>5685</v>
      </c>
      <c r="AV1175" s="4" t="str">
        <f t="shared" si="38"/>
        <v>BCP</v>
      </c>
      <c r="AX1175" s="18"/>
      <c r="AZ1175" s="15"/>
      <c r="BA1175" s="4" t="s">
        <v>5902</v>
      </c>
      <c r="BB1175" s="4" t="s">
        <v>5676</v>
      </c>
      <c r="BC1175" s="4" t="s">
        <v>138</v>
      </c>
    </row>
    <row r="1176" spans="1:55" x14ac:dyDescent="0.3">
      <c r="A1176">
        <v>110</v>
      </c>
      <c r="B1176">
        <v>2</v>
      </c>
      <c r="C1176" t="s">
        <v>237</v>
      </c>
      <c r="D1176" s="16">
        <v>42122</v>
      </c>
      <c r="E1176" s="15" t="s">
        <v>16</v>
      </c>
      <c r="F1176" t="s">
        <v>17</v>
      </c>
      <c r="G1176" t="s">
        <v>238</v>
      </c>
      <c r="H1176" t="s">
        <v>239</v>
      </c>
      <c r="I1176" t="s">
        <v>240</v>
      </c>
      <c r="J1176" t="s">
        <v>138</v>
      </c>
      <c r="K1176" t="s">
        <v>241</v>
      </c>
      <c r="L1176">
        <v>856</v>
      </c>
      <c r="M1176">
        <v>47.769548739999998</v>
      </c>
      <c r="N1176">
        <v>-120.80235020000001</v>
      </c>
      <c r="O1176" t="s">
        <v>237</v>
      </c>
      <c r="P1176" s="27" t="s">
        <v>237</v>
      </c>
      <c r="U1176" s="15">
        <v>1</v>
      </c>
      <c r="V1176" s="15"/>
      <c r="W1176" s="15"/>
      <c r="X1176" s="17"/>
      <c r="Y1176" s="17"/>
      <c r="AA1176" s="17"/>
      <c r="AB1176" s="17"/>
      <c r="AC1176" s="17"/>
      <c r="AD1176" s="17"/>
      <c r="AE1176" s="17"/>
      <c r="AG1176" t="s">
        <v>6034</v>
      </c>
      <c r="AH1176">
        <v>1</v>
      </c>
      <c r="AI1176" t="s">
        <v>6035</v>
      </c>
      <c r="AJ1176" s="18" t="s">
        <v>6036</v>
      </c>
      <c r="AK1176" s="4" t="s">
        <v>6036</v>
      </c>
      <c r="AL1176" s="4">
        <v>1</v>
      </c>
      <c r="AM1176" s="4">
        <v>4</v>
      </c>
      <c r="AN1176" s="4">
        <v>1</v>
      </c>
      <c r="AO1176" s="4">
        <f t="shared" si="37"/>
        <v>1.0040100000000001</v>
      </c>
      <c r="AP1176" s="4">
        <v>1</v>
      </c>
      <c r="AQ1176" s="4">
        <v>0</v>
      </c>
      <c r="AR1176" s="4" t="s">
        <v>5652</v>
      </c>
      <c r="AS1176" s="4">
        <v>170200</v>
      </c>
      <c r="AT1176" s="4">
        <v>17020011</v>
      </c>
      <c r="AU1176" s="4" t="s">
        <v>5685</v>
      </c>
      <c r="AV1176" s="4" t="str">
        <f t="shared" si="38"/>
        <v>BCP</v>
      </c>
      <c r="AX1176" s="18"/>
      <c r="AZ1176" s="15"/>
      <c r="BA1176" s="4" t="s">
        <v>5902</v>
      </c>
      <c r="BB1176" s="4" t="s">
        <v>5676</v>
      </c>
      <c r="BC1176" s="4" t="s">
        <v>138</v>
      </c>
    </row>
    <row r="1177" spans="1:55" x14ac:dyDescent="0.3">
      <c r="A1177">
        <v>110</v>
      </c>
      <c r="B1177">
        <v>3</v>
      </c>
      <c r="C1177" t="s">
        <v>237</v>
      </c>
      <c r="D1177" s="16">
        <v>42122</v>
      </c>
      <c r="E1177" s="15" t="s">
        <v>16</v>
      </c>
      <c r="F1177" t="s">
        <v>17</v>
      </c>
      <c r="G1177" t="s">
        <v>238</v>
      </c>
      <c r="H1177" t="s">
        <v>239</v>
      </c>
      <c r="I1177" t="s">
        <v>240</v>
      </c>
      <c r="J1177" t="s">
        <v>138</v>
      </c>
      <c r="K1177" t="s">
        <v>241</v>
      </c>
      <c r="L1177">
        <v>856</v>
      </c>
      <c r="M1177">
        <v>47.769548739999998</v>
      </c>
      <c r="N1177">
        <v>-120.80235020000001</v>
      </c>
      <c r="O1177" t="s">
        <v>237</v>
      </c>
      <c r="P1177" s="27" t="s">
        <v>237</v>
      </c>
      <c r="U1177" s="15">
        <v>1</v>
      </c>
      <c r="V1177" s="15"/>
      <c r="W1177" s="15"/>
      <c r="X1177" s="17"/>
      <c r="Y1177" s="17"/>
      <c r="AA1177" s="17"/>
      <c r="AB1177" s="17"/>
      <c r="AC1177" s="17"/>
      <c r="AD1177" s="17"/>
      <c r="AE1177" s="17"/>
      <c r="AG1177" t="s">
        <v>6034</v>
      </c>
      <c r="AH1177">
        <v>1</v>
      </c>
      <c r="AI1177" t="s">
        <v>6035</v>
      </c>
      <c r="AJ1177" s="18" t="s">
        <v>6036</v>
      </c>
      <c r="AK1177" s="4" t="s">
        <v>6036</v>
      </c>
      <c r="AL1177" s="4">
        <v>1</v>
      </c>
      <c r="AM1177" s="4">
        <v>4</v>
      </c>
      <c r="AN1177" s="4">
        <v>1</v>
      </c>
      <c r="AO1177" s="4">
        <f t="shared" si="37"/>
        <v>1.0040100000000001</v>
      </c>
      <c r="AP1177" s="4">
        <v>1</v>
      </c>
      <c r="AQ1177" s="4">
        <v>0</v>
      </c>
      <c r="AR1177" s="4" t="s">
        <v>5652</v>
      </c>
      <c r="AS1177" s="4">
        <v>170200</v>
      </c>
      <c r="AT1177" s="4">
        <v>17020011</v>
      </c>
      <c r="AU1177" s="4" t="s">
        <v>5685</v>
      </c>
      <c r="AV1177" s="4" t="str">
        <f t="shared" si="38"/>
        <v>BCP</v>
      </c>
      <c r="AX1177" s="18"/>
      <c r="AZ1177" s="15"/>
      <c r="BA1177" s="4" t="s">
        <v>5902</v>
      </c>
      <c r="BB1177" s="4" t="s">
        <v>5676</v>
      </c>
      <c r="BC1177" s="4" t="s">
        <v>138</v>
      </c>
    </row>
    <row r="1178" spans="1:55" x14ac:dyDescent="0.3">
      <c r="A1178">
        <v>100</v>
      </c>
      <c r="B1178">
        <v>1</v>
      </c>
      <c r="C1178" t="s">
        <v>242</v>
      </c>
      <c r="D1178" s="16">
        <v>40238</v>
      </c>
      <c r="E1178" s="15" t="s">
        <v>16</v>
      </c>
      <c r="F1178" t="s">
        <v>17</v>
      </c>
      <c r="G1178" t="s">
        <v>244</v>
      </c>
      <c r="H1178" t="s">
        <v>177</v>
      </c>
      <c r="I1178" t="s">
        <v>245</v>
      </c>
      <c r="J1178" t="s">
        <v>138</v>
      </c>
      <c r="K1178" t="s">
        <v>246</v>
      </c>
      <c r="L1178">
        <v>930</v>
      </c>
      <c r="M1178">
        <v>48.488819579999998</v>
      </c>
      <c r="N1178">
        <v>-120.2479367</v>
      </c>
      <c r="O1178" t="s">
        <v>242</v>
      </c>
      <c r="P1178" s="27" t="s">
        <v>243</v>
      </c>
      <c r="U1178" s="15">
        <v>1</v>
      </c>
      <c r="V1178" s="15"/>
      <c r="W1178" s="15"/>
      <c r="X1178" s="17"/>
      <c r="Y1178" s="17"/>
      <c r="AA1178" s="17"/>
      <c r="AB1178" s="17"/>
      <c r="AC1178" s="17"/>
      <c r="AD1178" s="17"/>
      <c r="AE1178" s="17"/>
      <c r="AG1178" t="s">
        <v>6034</v>
      </c>
      <c r="AH1178">
        <v>1</v>
      </c>
      <c r="AI1178" t="s">
        <v>6035</v>
      </c>
      <c r="AJ1178" s="18" t="s">
        <v>6036</v>
      </c>
      <c r="AK1178" s="4" t="s">
        <v>6036</v>
      </c>
      <c r="AL1178" s="4">
        <v>1</v>
      </c>
      <c r="AM1178" s="4">
        <v>4</v>
      </c>
      <c r="AN1178" s="4">
        <v>1</v>
      </c>
      <c r="AO1178" s="4">
        <f t="shared" si="37"/>
        <v>1.0040100000000001</v>
      </c>
      <c r="AP1178" s="4">
        <v>1</v>
      </c>
      <c r="AQ1178" s="4">
        <v>0</v>
      </c>
      <c r="AR1178" s="4" t="s">
        <v>5652</v>
      </c>
      <c r="AS1178" s="4">
        <v>170200</v>
      </c>
      <c r="AT1178" s="4">
        <v>17020008</v>
      </c>
      <c r="AU1178" s="4" t="s">
        <v>5668</v>
      </c>
      <c r="AV1178" s="4" t="str">
        <f t="shared" si="38"/>
        <v>BDP</v>
      </c>
      <c r="AX1178" s="18"/>
      <c r="AZ1178" s="15"/>
      <c r="BA1178" s="4" t="s">
        <v>5903</v>
      </c>
      <c r="BB1178" s="4" t="s">
        <v>5676</v>
      </c>
      <c r="BC1178" s="4" t="s">
        <v>138</v>
      </c>
    </row>
    <row r="1179" spans="1:55" x14ac:dyDescent="0.3">
      <c r="A1179">
        <v>100</v>
      </c>
      <c r="B1179">
        <v>2</v>
      </c>
      <c r="C1179" t="s">
        <v>242</v>
      </c>
      <c r="D1179" s="16">
        <v>40238</v>
      </c>
      <c r="E1179" s="15" t="s">
        <v>16</v>
      </c>
      <c r="F1179" t="s">
        <v>17</v>
      </c>
      <c r="G1179" t="s">
        <v>244</v>
      </c>
      <c r="H1179" t="s">
        <v>247</v>
      </c>
      <c r="I1179" t="s">
        <v>245</v>
      </c>
      <c r="J1179" t="s">
        <v>138</v>
      </c>
      <c r="K1179" t="s">
        <v>246</v>
      </c>
      <c r="L1179">
        <v>930</v>
      </c>
      <c r="M1179">
        <v>48.488819579999998</v>
      </c>
      <c r="N1179">
        <v>-120.2479367</v>
      </c>
      <c r="O1179" t="s">
        <v>242</v>
      </c>
      <c r="P1179" s="27" t="s">
        <v>243</v>
      </c>
      <c r="U1179" s="15">
        <v>1</v>
      </c>
      <c r="V1179" s="15"/>
      <c r="W1179" s="15"/>
      <c r="X1179" s="17"/>
      <c r="Y1179" s="17"/>
      <c r="AA1179" s="17"/>
      <c r="AB1179" s="17"/>
      <c r="AC1179" s="17"/>
      <c r="AD1179" s="17"/>
      <c r="AE1179" s="17"/>
      <c r="AG1179" t="s">
        <v>6034</v>
      </c>
      <c r="AH1179">
        <v>1</v>
      </c>
      <c r="AI1179" t="s">
        <v>6035</v>
      </c>
      <c r="AJ1179" s="18" t="s">
        <v>6036</v>
      </c>
      <c r="AK1179" s="4" t="s">
        <v>6036</v>
      </c>
      <c r="AL1179" s="4">
        <v>1</v>
      </c>
      <c r="AM1179" s="4">
        <v>4</v>
      </c>
      <c r="AN1179" s="4">
        <v>1</v>
      </c>
      <c r="AO1179" s="4">
        <f t="shared" si="37"/>
        <v>1.0040100000000001</v>
      </c>
      <c r="AP1179" s="4">
        <v>1</v>
      </c>
      <c r="AQ1179" s="4">
        <v>0</v>
      </c>
      <c r="AR1179" s="4" t="s">
        <v>5652</v>
      </c>
      <c r="AS1179" s="4">
        <v>170200</v>
      </c>
      <c r="AT1179" s="4">
        <v>17020008</v>
      </c>
      <c r="AU1179" s="4" t="s">
        <v>5668</v>
      </c>
      <c r="AV1179" s="4" t="str">
        <f t="shared" si="38"/>
        <v>BDP</v>
      </c>
      <c r="AX1179" s="18"/>
      <c r="AZ1179" s="15"/>
      <c r="BA1179" s="4" t="s">
        <v>5903</v>
      </c>
      <c r="BB1179" s="4" t="s">
        <v>5676</v>
      </c>
      <c r="BC1179" s="4" t="s">
        <v>138</v>
      </c>
    </row>
    <row r="1180" spans="1:55" x14ac:dyDescent="0.3">
      <c r="A1180">
        <v>100</v>
      </c>
      <c r="B1180">
        <v>3</v>
      </c>
      <c r="C1180" t="s">
        <v>242</v>
      </c>
      <c r="D1180" s="16">
        <v>40238</v>
      </c>
      <c r="E1180" s="15" t="s">
        <v>16</v>
      </c>
      <c r="F1180" t="s">
        <v>17</v>
      </c>
      <c r="G1180" t="s">
        <v>244</v>
      </c>
      <c r="H1180" t="s">
        <v>183</v>
      </c>
      <c r="I1180" t="s">
        <v>245</v>
      </c>
      <c r="J1180" t="s">
        <v>138</v>
      </c>
      <c r="K1180" t="s">
        <v>246</v>
      </c>
      <c r="L1180">
        <v>930</v>
      </c>
      <c r="M1180">
        <v>48.488819579999998</v>
      </c>
      <c r="N1180">
        <v>-120.2479367</v>
      </c>
      <c r="O1180" t="s">
        <v>242</v>
      </c>
      <c r="P1180" s="27" t="s">
        <v>248</v>
      </c>
      <c r="U1180" s="15">
        <v>1</v>
      </c>
      <c r="V1180" s="15"/>
      <c r="W1180" s="15"/>
      <c r="X1180" s="17"/>
      <c r="Y1180" s="17"/>
      <c r="AA1180" s="17"/>
      <c r="AB1180" s="17"/>
      <c r="AC1180" s="17"/>
      <c r="AD1180" s="17"/>
      <c r="AE1180" s="17"/>
      <c r="AG1180" t="s">
        <v>6034</v>
      </c>
      <c r="AH1180">
        <v>1</v>
      </c>
      <c r="AI1180" t="s">
        <v>6035</v>
      </c>
      <c r="AJ1180" s="18" t="s">
        <v>6036</v>
      </c>
      <c r="AK1180" s="4" t="s">
        <v>6036</v>
      </c>
      <c r="AL1180" s="4">
        <v>1</v>
      </c>
      <c r="AM1180" s="4">
        <v>4</v>
      </c>
      <c r="AN1180" s="4">
        <v>1</v>
      </c>
      <c r="AO1180" s="4">
        <f t="shared" si="37"/>
        <v>1.0040100000000001</v>
      </c>
      <c r="AP1180" s="4">
        <v>1</v>
      </c>
      <c r="AQ1180" s="4">
        <v>0</v>
      </c>
      <c r="AR1180" s="4" t="s">
        <v>5652</v>
      </c>
      <c r="AS1180" s="4">
        <v>170200</v>
      </c>
      <c r="AT1180" s="4">
        <v>17020008</v>
      </c>
      <c r="AU1180" s="4" t="s">
        <v>5668</v>
      </c>
      <c r="AV1180" s="4" t="str">
        <f t="shared" si="38"/>
        <v>BDP</v>
      </c>
      <c r="AX1180" s="18"/>
      <c r="AZ1180" s="15"/>
      <c r="BA1180" s="4" t="s">
        <v>5903</v>
      </c>
      <c r="BB1180" s="4" t="s">
        <v>5676</v>
      </c>
      <c r="BC1180" s="4" t="s">
        <v>138</v>
      </c>
    </row>
    <row r="1181" spans="1:55" x14ac:dyDescent="0.3">
      <c r="A1181">
        <v>100</v>
      </c>
      <c r="B1181" t="s">
        <v>99</v>
      </c>
      <c r="C1181" t="s">
        <v>249</v>
      </c>
      <c r="D1181" s="16">
        <v>39020</v>
      </c>
      <c r="E1181" s="16">
        <v>39672</v>
      </c>
      <c r="F1181" t="s">
        <v>17</v>
      </c>
      <c r="G1181" t="s">
        <v>250</v>
      </c>
      <c r="H1181" t="s">
        <v>251</v>
      </c>
      <c r="I1181" t="s">
        <v>252</v>
      </c>
      <c r="J1181" t="s">
        <v>21</v>
      </c>
      <c r="K1181">
        <v>509.05900000000003</v>
      </c>
      <c r="L1181">
        <v>568</v>
      </c>
      <c r="M1181">
        <v>46.023148999999997</v>
      </c>
      <c r="N1181">
        <v>-118.424443</v>
      </c>
      <c r="O1181" t="s">
        <v>249</v>
      </c>
      <c r="P1181" s="27" t="s">
        <v>5419</v>
      </c>
      <c r="U1181" s="15">
        <v>1</v>
      </c>
      <c r="V1181" s="15"/>
      <c r="W1181" s="15"/>
      <c r="X1181" s="17"/>
      <c r="Y1181" s="17"/>
      <c r="AA1181" s="17"/>
      <c r="AB1181" s="17"/>
      <c r="AC1181" s="17"/>
      <c r="AD1181" s="17"/>
      <c r="AE1181" s="17"/>
      <c r="AG1181" t="s">
        <v>6034</v>
      </c>
      <c r="AH1181">
        <v>1</v>
      </c>
      <c r="AI1181" t="s">
        <v>6035</v>
      </c>
      <c r="AJ1181" s="18" t="s">
        <v>6036</v>
      </c>
      <c r="AK1181" s="4" t="s">
        <v>6036</v>
      </c>
      <c r="AL1181" s="4">
        <v>1</v>
      </c>
      <c r="AM1181" s="4">
        <v>4</v>
      </c>
      <c r="AN1181" s="4">
        <v>1</v>
      </c>
      <c r="AO1181" s="4">
        <f t="shared" si="37"/>
        <v>1.0040100000000001</v>
      </c>
      <c r="AP1181" s="4">
        <v>1</v>
      </c>
      <c r="AQ1181" s="4">
        <v>0</v>
      </c>
      <c r="AR1181" s="4" t="s">
        <v>5892</v>
      </c>
      <c r="AS1181" s="4">
        <v>170701</v>
      </c>
      <c r="AT1181" s="4">
        <v>17070102</v>
      </c>
      <c r="AU1181" s="4" t="s">
        <v>5821</v>
      </c>
      <c r="AV1181" s="4" t="str">
        <f t="shared" si="38"/>
        <v>BGM</v>
      </c>
      <c r="AX1181" s="18"/>
      <c r="AZ1181" s="15"/>
      <c r="BB1181" s="4" t="s">
        <v>5822</v>
      </c>
      <c r="BC1181" s="4" t="s">
        <v>21</v>
      </c>
    </row>
    <row r="1182" spans="1:55" x14ac:dyDescent="0.3">
      <c r="A1182">
        <v>100</v>
      </c>
      <c r="B1182" t="s">
        <v>105</v>
      </c>
      <c r="C1182" t="s">
        <v>249</v>
      </c>
      <c r="D1182" s="16">
        <v>39020</v>
      </c>
      <c r="E1182" s="16">
        <v>39672</v>
      </c>
      <c r="F1182" t="s">
        <v>17</v>
      </c>
      <c r="G1182" t="s">
        <v>250</v>
      </c>
      <c r="H1182" t="s">
        <v>251</v>
      </c>
      <c r="I1182" t="s">
        <v>252</v>
      </c>
      <c r="J1182" t="s">
        <v>21</v>
      </c>
      <c r="K1182">
        <v>509.05900000000003</v>
      </c>
      <c r="L1182">
        <v>568</v>
      </c>
      <c r="M1182">
        <v>46.023148999999997</v>
      </c>
      <c r="N1182">
        <v>-118.424443</v>
      </c>
      <c r="O1182" t="s">
        <v>249</v>
      </c>
      <c r="P1182" s="27" t="s">
        <v>5419</v>
      </c>
      <c r="U1182" s="15">
        <v>1</v>
      </c>
      <c r="V1182" s="15"/>
      <c r="W1182" s="15"/>
      <c r="X1182" s="17"/>
      <c r="Y1182" s="17"/>
      <c r="AA1182" s="17"/>
      <c r="AB1182" s="17"/>
      <c r="AC1182" s="17"/>
      <c r="AD1182" s="17"/>
      <c r="AE1182" s="17"/>
      <c r="AG1182" t="s">
        <v>6034</v>
      </c>
      <c r="AH1182">
        <v>1</v>
      </c>
      <c r="AI1182" t="s">
        <v>6035</v>
      </c>
      <c r="AJ1182" s="18" t="s">
        <v>6036</v>
      </c>
      <c r="AK1182" s="4" t="s">
        <v>6036</v>
      </c>
      <c r="AL1182" s="4">
        <v>1</v>
      </c>
      <c r="AM1182" s="4">
        <v>4</v>
      </c>
      <c r="AN1182" s="4">
        <v>1</v>
      </c>
      <c r="AO1182" s="4">
        <f t="shared" si="37"/>
        <v>1.0040100000000001</v>
      </c>
      <c r="AP1182" s="4">
        <v>1</v>
      </c>
      <c r="AQ1182" s="4">
        <v>0</v>
      </c>
      <c r="AR1182" s="4" t="s">
        <v>5892</v>
      </c>
      <c r="AS1182" s="4">
        <v>170701</v>
      </c>
      <c r="AT1182" s="4">
        <v>17070102</v>
      </c>
      <c r="AU1182" s="4" t="s">
        <v>5821</v>
      </c>
      <c r="AV1182" s="4" t="str">
        <f t="shared" si="38"/>
        <v>BGM</v>
      </c>
      <c r="AX1182" s="18"/>
      <c r="AZ1182" s="15"/>
      <c r="BB1182" s="4" t="s">
        <v>5822</v>
      </c>
      <c r="BC1182" s="4" t="s">
        <v>21</v>
      </c>
    </row>
    <row r="1183" spans="1:55" x14ac:dyDescent="0.3">
      <c r="A1183">
        <v>100</v>
      </c>
      <c r="B1183" t="s">
        <v>107</v>
      </c>
      <c r="C1183" t="s">
        <v>249</v>
      </c>
      <c r="D1183" s="16">
        <v>39020</v>
      </c>
      <c r="E1183" s="16">
        <v>39672</v>
      </c>
      <c r="F1183" t="s">
        <v>17</v>
      </c>
      <c r="G1183" t="s">
        <v>250</v>
      </c>
      <c r="H1183" t="s">
        <v>253</v>
      </c>
      <c r="I1183" t="s">
        <v>252</v>
      </c>
      <c r="J1183" t="s">
        <v>21</v>
      </c>
      <c r="K1183">
        <v>509.05900000000003</v>
      </c>
      <c r="L1183">
        <v>568</v>
      </c>
      <c r="M1183">
        <v>46.023148999999997</v>
      </c>
      <c r="N1183">
        <v>-118.424443</v>
      </c>
      <c r="O1183" t="s">
        <v>249</v>
      </c>
      <c r="P1183" s="27" t="s">
        <v>5419</v>
      </c>
      <c r="U1183" s="15">
        <v>1</v>
      </c>
      <c r="V1183" s="15"/>
      <c r="W1183" s="15"/>
      <c r="X1183" s="17"/>
      <c r="Y1183" s="17"/>
      <c r="AA1183" s="17"/>
      <c r="AB1183" s="17"/>
      <c r="AC1183" s="17"/>
      <c r="AD1183" s="17"/>
      <c r="AE1183" s="17"/>
      <c r="AG1183" t="s">
        <v>6034</v>
      </c>
      <c r="AH1183">
        <v>1</v>
      </c>
      <c r="AI1183" t="s">
        <v>6035</v>
      </c>
      <c r="AJ1183" s="18" t="s">
        <v>6036</v>
      </c>
      <c r="AK1183" s="4" t="s">
        <v>6036</v>
      </c>
      <c r="AL1183" s="4">
        <v>1</v>
      </c>
      <c r="AM1183" s="4">
        <v>4</v>
      </c>
      <c r="AN1183" s="4">
        <v>1</v>
      </c>
      <c r="AO1183" s="4">
        <f t="shared" si="37"/>
        <v>1.0040100000000001</v>
      </c>
      <c r="AP1183" s="4">
        <v>1</v>
      </c>
      <c r="AQ1183" s="4">
        <v>0</v>
      </c>
      <c r="AR1183" s="4" t="s">
        <v>5892</v>
      </c>
      <c r="AS1183" s="4">
        <v>170701</v>
      </c>
      <c r="AT1183" s="4">
        <v>17070102</v>
      </c>
      <c r="AU1183" s="4" t="s">
        <v>5821</v>
      </c>
      <c r="AV1183" s="4" t="str">
        <f t="shared" si="38"/>
        <v>BGM</v>
      </c>
      <c r="AX1183" s="18"/>
      <c r="AZ1183" s="15"/>
      <c r="BB1183" s="4" t="s">
        <v>5822</v>
      </c>
      <c r="BC1183" s="4" t="s">
        <v>21</v>
      </c>
    </row>
    <row r="1184" spans="1:55" x14ac:dyDescent="0.3">
      <c r="A1184">
        <v>100</v>
      </c>
      <c r="B1184" t="s">
        <v>110</v>
      </c>
      <c r="C1184" t="s">
        <v>249</v>
      </c>
      <c r="D1184" s="16">
        <v>39020</v>
      </c>
      <c r="E1184" s="16">
        <v>39672</v>
      </c>
      <c r="F1184" t="s">
        <v>17</v>
      </c>
      <c r="G1184" t="s">
        <v>250</v>
      </c>
      <c r="H1184" t="s">
        <v>253</v>
      </c>
      <c r="I1184" t="s">
        <v>252</v>
      </c>
      <c r="J1184" t="s">
        <v>21</v>
      </c>
      <c r="K1184">
        <v>509.05900000000003</v>
      </c>
      <c r="L1184">
        <v>568</v>
      </c>
      <c r="M1184">
        <v>46.023148999999997</v>
      </c>
      <c r="N1184">
        <v>-118.424443</v>
      </c>
      <c r="O1184" t="s">
        <v>249</v>
      </c>
      <c r="P1184" s="27" t="s">
        <v>5419</v>
      </c>
      <c r="U1184" s="15">
        <v>1</v>
      </c>
      <c r="V1184" s="15"/>
      <c r="W1184" s="15"/>
      <c r="X1184" s="17"/>
      <c r="Y1184" s="17"/>
      <c r="AA1184" s="17"/>
      <c r="AB1184" s="17"/>
      <c r="AC1184" s="17"/>
      <c r="AD1184" s="17"/>
      <c r="AE1184" s="17"/>
      <c r="AG1184" t="s">
        <v>6034</v>
      </c>
      <c r="AH1184">
        <v>1</v>
      </c>
      <c r="AI1184" t="s">
        <v>6035</v>
      </c>
      <c r="AJ1184" s="18" t="s">
        <v>6036</v>
      </c>
      <c r="AK1184" s="4" t="s">
        <v>6036</v>
      </c>
      <c r="AL1184" s="4">
        <v>1</v>
      </c>
      <c r="AM1184" s="4">
        <v>4</v>
      </c>
      <c r="AN1184" s="4">
        <v>1</v>
      </c>
      <c r="AO1184" s="4">
        <f t="shared" si="37"/>
        <v>1.0040100000000001</v>
      </c>
      <c r="AP1184" s="4">
        <v>1</v>
      </c>
      <c r="AQ1184" s="4">
        <v>0</v>
      </c>
      <c r="AR1184" s="4" t="s">
        <v>5892</v>
      </c>
      <c r="AS1184" s="4">
        <v>170701</v>
      </c>
      <c r="AT1184" s="4">
        <v>17070102</v>
      </c>
      <c r="AU1184" s="4" t="s">
        <v>5821</v>
      </c>
      <c r="AV1184" s="4" t="str">
        <f t="shared" si="38"/>
        <v>BGM</v>
      </c>
      <c r="AX1184" s="18"/>
      <c r="AZ1184" s="15"/>
      <c r="BB1184" s="4" t="s">
        <v>5822</v>
      </c>
      <c r="BC1184" s="4" t="s">
        <v>21</v>
      </c>
    </row>
    <row r="1185" spans="1:55" x14ac:dyDescent="0.3">
      <c r="A1185">
        <v>100</v>
      </c>
      <c r="B1185" t="s">
        <v>111</v>
      </c>
      <c r="C1185" t="s">
        <v>249</v>
      </c>
      <c r="D1185" s="16">
        <v>39020</v>
      </c>
      <c r="E1185" s="16">
        <v>39672</v>
      </c>
      <c r="F1185" t="s">
        <v>17</v>
      </c>
      <c r="G1185" t="s">
        <v>250</v>
      </c>
      <c r="H1185" t="s">
        <v>254</v>
      </c>
      <c r="I1185" t="s">
        <v>252</v>
      </c>
      <c r="J1185" t="s">
        <v>21</v>
      </c>
      <c r="K1185">
        <v>509.05900000000003</v>
      </c>
      <c r="L1185">
        <v>568</v>
      </c>
      <c r="M1185">
        <v>46.023148999999997</v>
      </c>
      <c r="N1185">
        <v>-118.424443</v>
      </c>
      <c r="O1185" t="s">
        <v>249</v>
      </c>
      <c r="P1185" s="27" t="s">
        <v>5419</v>
      </c>
      <c r="U1185" s="15">
        <v>1</v>
      </c>
      <c r="V1185" s="15"/>
      <c r="W1185" s="15"/>
      <c r="X1185" s="17"/>
      <c r="Y1185" s="17"/>
      <c r="AA1185" s="17"/>
      <c r="AB1185" s="17"/>
      <c r="AC1185" s="17"/>
      <c r="AD1185" s="17"/>
      <c r="AE1185" s="17"/>
      <c r="AG1185" t="s">
        <v>6034</v>
      </c>
      <c r="AH1185">
        <v>1</v>
      </c>
      <c r="AI1185" t="s">
        <v>6035</v>
      </c>
      <c r="AJ1185" s="18" t="s">
        <v>6036</v>
      </c>
      <c r="AK1185" s="4" t="s">
        <v>6036</v>
      </c>
      <c r="AL1185" s="4">
        <v>1</v>
      </c>
      <c r="AM1185" s="4">
        <v>4</v>
      </c>
      <c r="AN1185" s="4">
        <v>1</v>
      </c>
      <c r="AO1185" s="4">
        <f t="shared" si="37"/>
        <v>1.0040100000000001</v>
      </c>
      <c r="AP1185" s="4">
        <v>1</v>
      </c>
      <c r="AQ1185" s="4">
        <v>0</v>
      </c>
      <c r="AR1185" s="4" t="s">
        <v>5892</v>
      </c>
      <c r="AS1185" s="4">
        <v>170701</v>
      </c>
      <c r="AT1185" s="4">
        <v>17070102</v>
      </c>
      <c r="AU1185" s="4" t="s">
        <v>5821</v>
      </c>
      <c r="AV1185" s="4" t="str">
        <f t="shared" si="38"/>
        <v>BGM</v>
      </c>
      <c r="AX1185" s="18"/>
      <c r="AZ1185" s="15"/>
      <c r="BB1185" s="4" t="s">
        <v>5822</v>
      </c>
      <c r="BC1185" s="4" t="s">
        <v>21</v>
      </c>
    </row>
    <row r="1186" spans="1:55" x14ac:dyDescent="0.3">
      <c r="A1186">
        <v>100</v>
      </c>
      <c r="B1186" t="s">
        <v>112</v>
      </c>
      <c r="C1186" t="s">
        <v>249</v>
      </c>
      <c r="D1186" s="16">
        <v>39020</v>
      </c>
      <c r="E1186" s="16">
        <v>39672</v>
      </c>
      <c r="F1186" t="s">
        <v>17</v>
      </c>
      <c r="G1186" t="s">
        <v>250</v>
      </c>
      <c r="H1186" t="s">
        <v>255</v>
      </c>
      <c r="I1186" t="s">
        <v>252</v>
      </c>
      <c r="J1186" t="s">
        <v>21</v>
      </c>
      <c r="K1186">
        <v>509.05900000000003</v>
      </c>
      <c r="L1186">
        <v>568</v>
      </c>
      <c r="M1186">
        <v>46.023148999999997</v>
      </c>
      <c r="N1186">
        <v>-118.424443</v>
      </c>
      <c r="O1186" t="s">
        <v>249</v>
      </c>
      <c r="P1186" s="27" t="s">
        <v>5419</v>
      </c>
      <c r="U1186" s="15">
        <v>1</v>
      </c>
      <c r="V1186" s="15"/>
      <c r="W1186" s="15"/>
      <c r="X1186" s="17"/>
      <c r="Y1186" s="17"/>
      <c r="AA1186" s="17"/>
      <c r="AB1186" s="17"/>
      <c r="AC1186" s="17"/>
      <c r="AD1186" s="17"/>
      <c r="AE1186" s="17"/>
      <c r="AG1186" t="s">
        <v>6034</v>
      </c>
      <c r="AH1186">
        <v>1</v>
      </c>
      <c r="AI1186" t="s">
        <v>6035</v>
      </c>
      <c r="AJ1186" s="18" t="s">
        <v>6036</v>
      </c>
      <c r="AK1186" s="4" t="s">
        <v>6036</v>
      </c>
      <c r="AL1186" s="4">
        <v>1</v>
      </c>
      <c r="AM1186" s="4">
        <v>4</v>
      </c>
      <c r="AN1186" s="4">
        <v>1</v>
      </c>
      <c r="AO1186" s="4">
        <f t="shared" si="37"/>
        <v>1.0040100000000001</v>
      </c>
      <c r="AP1186" s="4">
        <v>1</v>
      </c>
      <c r="AQ1186" s="4">
        <v>0</v>
      </c>
      <c r="AR1186" s="4" t="s">
        <v>5892</v>
      </c>
      <c r="AS1186" s="4">
        <v>170701</v>
      </c>
      <c r="AT1186" s="4">
        <v>17070102</v>
      </c>
      <c r="AU1186" s="4" t="s">
        <v>5821</v>
      </c>
      <c r="AV1186" s="4" t="str">
        <f t="shared" si="38"/>
        <v>BGM</v>
      </c>
      <c r="AX1186" s="18"/>
      <c r="AZ1186" s="15"/>
      <c r="BB1186" s="4" t="s">
        <v>5822</v>
      </c>
      <c r="BC1186" s="4" t="s">
        <v>21</v>
      </c>
    </row>
    <row r="1187" spans="1:55" x14ac:dyDescent="0.3">
      <c r="A1187">
        <v>110</v>
      </c>
      <c r="B1187" t="s">
        <v>99</v>
      </c>
      <c r="C1187" t="s">
        <v>249</v>
      </c>
      <c r="D1187" s="16">
        <v>39672</v>
      </c>
      <c r="E1187" s="15" t="s">
        <v>16</v>
      </c>
      <c r="F1187" t="s">
        <v>17</v>
      </c>
      <c r="G1187" t="s">
        <v>250</v>
      </c>
      <c r="H1187" t="s">
        <v>251</v>
      </c>
      <c r="I1187" t="s">
        <v>252</v>
      </c>
      <c r="J1187" t="s">
        <v>21</v>
      </c>
      <c r="K1187">
        <v>509.05900000000003</v>
      </c>
      <c r="L1187">
        <v>568</v>
      </c>
      <c r="M1187">
        <v>46.023148999999997</v>
      </c>
      <c r="N1187">
        <v>-118.424443</v>
      </c>
      <c r="O1187" t="s">
        <v>249</v>
      </c>
      <c r="P1187" s="27" t="s">
        <v>5419</v>
      </c>
      <c r="U1187" s="15">
        <v>1</v>
      </c>
      <c r="V1187" s="15"/>
      <c r="W1187" s="15"/>
      <c r="X1187" s="17"/>
      <c r="Y1187" s="17"/>
      <c r="AA1187" s="17"/>
      <c r="AB1187" s="17"/>
      <c r="AC1187" s="17"/>
      <c r="AD1187" s="17"/>
      <c r="AE1187" s="17"/>
      <c r="AG1187" t="s">
        <v>6034</v>
      </c>
      <c r="AH1187">
        <v>1</v>
      </c>
      <c r="AI1187" t="s">
        <v>6035</v>
      </c>
      <c r="AJ1187" s="18" t="s">
        <v>6036</v>
      </c>
      <c r="AK1187" s="4" t="s">
        <v>6036</v>
      </c>
      <c r="AL1187" s="4">
        <v>1</v>
      </c>
      <c r="AM1187" s="4">
        <v>4</v>
      </c>
      <c r="AN1187" s="4">
        <v>1</v>
      </c>
      <c r="AO1187" s="4">
        <f t="shared" si="37"/>
        <v>1.0040100000000001</v>
      </c>
      <c r="AP1187" s="4">
        <v>1</v>
      </c>
      <c r="AQ1187" s="4">
        <v>0</v>
      </c>
      <c r="AR1187" s="4" t="s">
        <v>5892</v>
      </c>
      <c r="AS1187" s="4">
        <v>170701</v>
      </c>
      <c r="AT1187" s="4">
        <v>17070102</v>
      </c>
      <c r="AU1187" s="4" t="s">
        <v>5821</v>
      </c>
      <c r="AV1187" s="4" t="str">
        <f t="shared" si="38"/>
        <v>BGM</v>
      </c>
      <c r="AX1187" s="18"/>
      <c r="AZ1187" s="15"/>
      <c r="BB1187" s="4" t="s">
        <v>5822</v>
      </c>
      <c r="BC1187" s="4" t="s">
        <v>21</v>
      </c>
    </row>
    <row r="1188" spans="1:55" x14ac:dyDescent="0.3">
      <c r="A1188">
        <v>110</v>
      </c>
      <c r="B1188" t="s">
        <v>105</v>
      </c>
      <c r="C1188" t="s">
        <v>249</v>
      </c>
      <c r="D1188" s="16">
        <v>39672</v>
      </c>
      <c r="E1188" s="15" t="s">
        <v>16</v>
      </c>
      <c r="F1188" t="s">
        <v>17</v>
      </c>
      <c r="G1188" t="s">
        <v>250</v>
      </c>
      <c r="H1188" t="s">
        <v>251</v>
      </c>
      <c r="I1188" t="s">
        <v>252</v>
      </c>
      <c r="J1188" t="s">
        <v>21</v>
      </c>
      <c r="K1188">
        <v>509.05900000000003</v>
      </c>
      <c r="L1188">
        <v>568</v>
      </c>
      <c r="M1188">
        <v>46.023148999999997</v>
      </c>
      <c r="N1188">
        <v>-118.424443</v>
      </c>
      <c r="O1188" t="s">
        <v>249</v>
      </c>
      <c r="P1188" s="27" t="s">
        <v>5419</v>
      </c>
      <c r="U1188" s="15">
        <v>1</v>
      </c>
      <c r="V1188" s="15"/>
      <c r="W1188" s="15"/>
      <c r="X1188" s="17"/>
      <c r="Y1188" s="17"/>
      <c r="AA1188" s="17"/>
      <c r="AB1188" s="17"/>
      <c r="AC1188" s="17"/>
      <c r="AD1188" s="17"/>
      <c r="AE1188" s="17"/>
      <c r="AG1188" t="s">
        <v>6034</v>
      </c>
      <c r="AH1188">
        <v>1</v>
      </c>
      <c r="AI1188" t="s">
        <v>6035</v>
      </c>
      <c r="AJ1188" s="18" t="s">
        <v>6036</v>
      </c>
      <c r="AK1188" s="4" t="s">
        <v>6036</v>
      </c>
      <c r="AL1188" s="4">
        <v>1</v>
      </c>
      <c r="AM1188" s="4">
        <v>4</v>
      </c>
      <c r="AN1188" s="4">
        <v>1</v>
      </c>
      <c r="AO1188" s="4">
        <f t="shared" si="37"/>
        <v>1.0040100000000001</v>
      </c>
      <c r="AP1188" s="4">
        <v>1</v>
      </c>
      <c r="AQ1188" s="4">
        <v>0</v>
      </c>
      <c r="AR1188" s="4" t="s">
        <v>5892</v>
      </c>
      <c r="AS1188" s="4">
        <v>170701</v>
      </c>
      <c r="AT1188" s="4">
        <v>17070102</v>
      </c>
      <c r="AU1188" s="4" t="s">
        <v>5821</v>
      </c>
      <c r="AV1188" s="4" t="str">
        <f t="shared" si="38"/>
        <v>BGM</v>
      </c>
      <c r="AX1188" s="18"/>
      <c r="AZ1188" s="15"/>
      <c r="BB1188" s="4" t="s">
        <v>5822</v>
      </c>
      <c r="BC1188" s="4" t="s">
        <v>21</v>
      </c>
    </row>
    <row r="1189" spans="1:55" x14ac:dyDescent="0.3">
      <c r="A1189">
        <v>110</v>
      </c>
      <c r="B1189" t="s">
        <v>107</v>
      </c>
      <c r="C1189" t="s">
        <v>249</v>
      </c>
      <c r="D1189" s="16">
        <v>39672</v>
      </c>
      <c r="E1189" s="15" t="s">
        <v>16</v>
      </c>
      <c r="F1189" t="s">
        <v>17</v>
      </c>
      <c r="G1189" t="s">
        <v>250</v>
      </c>
      <c r="H1189" t="s">
        <v>253</v>
      </c>
      <c r="I1189" t="s">
        <v>252</v>
      </c>
      <c r="J1189" t="s">
        <v>21</v>
      </c>
      <c r="K1189">
        <v>509.05900000000003</v>
      </c>
      <c r="L1189">
        <v>568</v>
      </c>
      <c r="M1189">
        <v>46.023148999999997</v>
      </c>
      <c r="N1189">
        <v>-118.424443</v>
      </c>
      <c r="O1189" t="s">
        <v>249</v>
      </c>
      <c r="P1189" s="27" t="s">
        <v>5419</v>
      </c>
      <c r="U1189" s="15">
        <v>1</v>
      </c>
      <c r="V1189" s="15"/>
      <c r="W1189" s="15"/>
      <c r="X1189" s="17"/>
      <c r="Y1189" s="17"/>
      <c r="AA1189" s="17"/>
      <c r="AB1189" s="17"/>
      <c r="AC1189" s="17"/>
      <c r="AD1189" s="17"/>
      <c r="AE1189" s="17"/>
      <c r="AG1189" t="s">
        <v>6034</v>
      </c>
      <c r="AH1189">
        <v>1</v>
      </c>
      <c r="AI1189" t="s">
        <v>6035</v>
      </c>
      <c r="AJ1189" s="18" t="s">
        <v>6036</v>
      </c>
      <c r="AK1189" s="4" t="s">
        <v>6036</v>
      </c>
      <c r="AL1189" s="4">
        <v>1</v>
      </c>
      <c r="AM1189" s="4">
        <v>4</v>
      </c>
      <c r="AN1189" s="4">
        <v>1</v>
      </c>
      <c r="AO1189" s="4">
        <f t="shared" si="37"/>
        <v>1.0040100000000001</v>
      </c>
      <c r="AP1189" s="4">
        <v>1</v>
      </c>
      <c r="AQ1189" s="4">
        <v>0</v>
      </c>
      <c r="AR1189" s="4" t="s">
        <v>5892</v>
      </c>
      <c r="AS1189" s="4">
        <v>170701</v>
      </c>
      <c r="AT1189" s="4">
        <v>17070102</v>
      </c>
      <c r="AU1189" s="4" t="s">
        <v>5821</v>
      </c>
      <c r="AV1189" s="4" t="str">
        <f t="shared" si="38"/>
        <v>BGM</v>
      </c>
      <c r="AX1189" s="18"/>
      <c r="AZ1189" s="15"/>
      <c r="BB1189" s="4" t="s">
        <v>5822</v>
      </c>
      <c r="BC1189" s="4" t="s">
        <v>21</v>
      </c>
    </row>
    <row r="1190" spans="1:55" x14ac:dyDescent="0.3">
      <c r="A1190">
        <v>110</v>
      </c>
      <c r="B1190" t="s">
        <v>110</v>
      </c>
      <c r="C1190" t="s">
        <v>249</v>
      </c>
      <c r="D1190" s="16">
        <v>39672</v>
      </c>
      <c r="E1190" s="15" t="s">
        <v>16</v>
      </c>
      <c r="F1190" t="s">
        <v>17</v>
      </c>
      <c r="G1190" t="s">
        <v>250</v>
      </c>
      <c r="H1190" t="s">
        <v>253</v>
      </c>
      <c r="I1190" t="s">
        <v>252</v>
      </c>
      <c r="J1190" t="s">
        <v>21</v>
      </c>
      <c r="K1190">
        <v>509.05900000000003</v>
      </c>
      <c r="L1190">
        <v>568</v>
      </c>
      <c r="M1190">
        <v>46.023148999999997</v>
      </c>
      <c r="N1190">
        <v>-118.424443</v>
      </c>
      <c r="O1190" t="s">
        <v>249</v>
      </c>
      <c r="P1190" s="27" t="s">
        <v>5419</v>
      </c>
      <c r="U1190" s="15">
        <v>1</v>
      </c>
      <c r="V1190" s="15"/>
      <c r="W1190" s="15"/>
      <c r="X1190" s="17"/>
      <c r="Y1190" s="17"/>
      <c r="AA1190" s="17"/>
      <c r="AB1190" s="17"/>
      <c r="AC1190" s="17"/>
      <c r="AD1190" s="17"/>
      <c r="AE1190" s="17"/>
      <c r="AG1190" t="s">
        <v>6034</v>
      </c>
      <c r="AH1190">
        <v>1</v>
      </c>
      <c r="AI1190" t="s">
        <v>6035</v>
      </c>
      <c r="AJ1190" s="18" t="s">
        <v>6036</v>
      </c>
      <c r="AK1190" s="4" t="s">
        <v>6036</v>
      </c>
      <c r="AL1190" s="4">
        <v>1</v>
      </c>
      <c r="AM1190" s="4">
        <v>4</v>
      </c>
      <c r="AN1190" s="4">
        <v>1</v>
      </c>
      <c r="AO1190" s="4">
        <f t="shared" si="37"/>
        <v>1.0040100000000001</v>
      </c>
      <c r="AP1190" s="4">
        <v>1</v>
      </c>
      <c r="AQ1190" s="4">
        <v>0</v>
      </c>
      <c r="AR1190" s="4" t="s">
        <v>5892</v>
      </c>
      <c r="AS1190" s="4">
        <v>170701</v>
      </c>
      <c r="AT1190" s="4">
        <v>17070102</v>
      </c>
      <c r="AU1190" s="4" t="s">
        <v>5821</v>
      </c>
      <c r="AV1190" s="4" t="str">
        <f t="shared" si="38"/>
        <v>BGM</v>
      </c>
      <c r="AX1190" s="18"/>
      <c r="AZ1190" s="15"/>
      <c r="BB1190" s="4" t="s">
        <v>5822</v>
      </c>
      <c r="BC1190" s="4" t="s">
        <v>21</v>
      </c>
    </row>
    <row r="1191" spans="1:55" x14ac:dyDescent="0.3">
      <c r="A1191">
        <v>110</v>
      </c>
      <c r="B1191" t="s">
        <v>111</v>
      </c>
      <c r="C1191" t="s">
        <v>249</v>
      </c>
      <c r="D1191" s="16">
        <v>39672</v>
      </c>
      <c r="E1191" s="15" t="s">
        <v>16</v>
      </c>
      <c r="F1191" t="s">
        <v>17</v>
      </c>
      <c r="G1191" t="s">
        <v>250</v>
      </c>
      <c r="H1191" t="s">
        <v>254</v>
      </c>
      <c r="I1191" t="s">
        <v>252</v>
      </c>
      <c r="J1191" t="s">
        <v>21</v>
      </c>
      <c r="K1191">
        <v>509.05900000000003</v>
      </c>
      <c r="L1191">
        <v>568</v>
      </c>
      <c r="M1191">
        <v>46.023148999999997</v>
      </c>
      <c r="N1191">
        <v>-118.424443</v>
      </c>
      <c r="O1191" t="s">
        <v>249</v>
      </c>
      <c r="P1191" s="27" t="s">
        <v>5419</v>
      </c>
      <c r="U1191" s="15">
        <v>1</v>
      </c>
      <c r="V1191" s="15"/>
      <c r="W1191" s="15"/>
      <c r="X1191" s="17"/>
      <c r="Y1191" s="17"/>
      <c r="AA1191" s="17"/>
      <c r="AB1191" s="17"/>
      <c r="AC1191" s="17"/>
      <c r="AD1191" s="17"/>
      <c r="AE1191" s="17"/>
      <c r="AG1191" t="s">
        <v>6034</v>
      </c>
      <c r="AH1191">
        <v>1</v>
      </c>
      <c r="AI1191" t="s">
        <v>6035</v>
      </c>
      <c r="AJ1191" s="18" t="s">
        <v>6036</v>
      </c>
      <c r="AK1191" s="4" t="s">
        <v>6036</v>
      </c>
      <c r="AL1191" s="4">
        <v>1</v>
      </c>
      <c r="AM1191" s="4">
        <v>4</v>
      </c>
      <c r="AN1191" s="4">
        <v>1</v>
      </c>
      <c r="AO1191" s="4">
        <f t="shared" si="37"/>
        <v>1.0040100000000001</v>
      </c>
      <c r="AP1191" s="4">
        <v>1</v>
      </c>
      <c r="AQ1191" s="4">
        <v>0</v>
      </c>
      <c r="AR1191" s="4" t="s">
        <v>5892</v>
      </c>
      <c r="AS1191" s="4">
        <v>170701</v>
      </c>
      <c r="AT1191" s="4">
        <v>17070102</v>
      </c>
      <c r="AU1191" s="4" t="s">
        <v>5821</v>
      </c>
      <c r="AV1191" s="4" t="str">
        <f t="shared" si="38"/>
        <v>BGM</v>
      </c>
      <c r="AX1191" s="18"/>
      <c r="AZ1191" s="15"/>
      <c r="BB1191" s="4" t="s">
        <v>5822</v>
      </c>
      <c r="BC1191" s="4" t="s">
        <v>21</v>
      </c>
    </row>
    <row r="1192" spans="1:55" x14ac:dyDescent="0.3">
      <c r="A1192">
        <v>110</v>
      </c>
      <c r="B1192" t="s">
        <v>112</v>
      </c>
      <c r="C1192" t="s">
        <v>249</v>
      </c>
      <c r="D1192" s="16">
        <v>39672</v>
      </c>
      <c r="E1192" s="15" t="s">
        <v>16</v>
      </c>
      <c r="F1192" t="s">
        <v>17</v>
      </c>
      <c r="G1192" t="s">
        <v>250</v>
      </c>
      <c r="H1192" t="s">
        <v>255</v>
      </c>
      <c r="I1192" t="s">
        <v>252</v>
      </c>
      <c r="J1192" t="s">
        <v>21</v>
      </c>
      <c r="K1192">
        <v>509.05900000000003</v>
      </c>
      <c r="L1192">
        <v>568</v>
      </c>
      <c r="M1192">
        <v>46.023148999999997</v>
      </c>
      <c r="N1192">
        <v>-118.424443</v>
      </c>
      <c r="O1192" t="s">
        <v>249</v>
      </c>
      <c r="P1192" s="27" t="s">
        <v>5419</v>
      </c>
      <c r="U1192" s="15">
        <v>1</v>
      </c>
      <c r="V1192" s="15"/>
      <c r="W1192" s="15"/>
      <c r="X1192" s="17"/>
      <c r="Y1192" s="17"/>
      <c r="AA1192" s="17"/>
      <c r="AB1192" s="17"/>
      <c r="AC1192" s="17"/>
      <c r="AD1192" s="17"/>
      <c r="AE1192" s="17"/>
      <c r="AG1192" t="s">
        <v>6034</v>
      </c>
      <c r="AH1192">
        <v>1</v>
      </c>
      <c r="AI1192" t="s">
        <v>6035</v>
      </c>
      <c r="AJ1192" s="18" t="s">
        <v>6036</v>
      </c>
      <c r="AK1192" s="4" t="s">
        <v>6036</v>
      </c>
      <c r="AL1192" s="4">
        <v>1</v>
      </c>
      <c r="AM1192" s="4">
        <v>4</v>
      </c>
      <c r="AN1192" s="4">
        <v>1</v>
      </c>
      <c r="AO1192" s="4">
        <f t="shared" si="37"/>
        <v>1.0040100000000001</v>
      </c>
      <c r="AP1192" s="4">
        <v>1</v>
      </c>
      <c r="AQ1192" s="4">
        <v>0</v>
      </c>
      <c r="AR1192" s="4" t="s">
        <v>5892</v>
      </c>
      <c r="AS1192" s="4">
        <v>170701</v>
      </c>
      <c r="AT1192" s="4">
        <v>17070102</v>
      </c>
      <c r="AU1192" s="4" t="s">
        <v>5821</v>
      </c>
      <c r="AV1192" s="4" t="str">
        <f t="shared" si="38"/>
        <v>BGM</v>
      </c>
      <c r="AX1192" s="18"/>
      <c r="AZ1192" s="15"/>
      <c r="BB1192" s="4" t="s">
        <v>5822</v>
      </c>
      <c r="BC1192" s="4" t="s">
        <v>21</v>
      </c>
    </row>
    <row r="1193" spans="1:55" x14ac:dyDescent="0.3">
      <c r="A1193">
        <v>110</v>
      </c>
      <c r="B1193" t="s">
        <v>256</v>
      </c>
      <c r="C1193" t="s">
        <v>249</v>
      </c>
      <c r="D1193" s="16">
        <v>39672</v>
      </c>
      <c r="E1193" s="15" t="s">
        <v>16</v>
      </c>
      <c r="F1193" t="s">
        <v>17</v>
      </c>
      <c r="G1193" t="s">
        <v>250</v>
      </c>
      <c r="H1193" t="s">
        <v>257</v>
      </c>
      <c r="I1193" t="s">
        <v>252</v>
      </c>
      <c r="J1193" t="s">
        <v>21</v>
      </c>
      <c r="K1193">
        <v>509.05900000000003</v>
      </c>
      <c r="L1193">
        <v>568</v>
      </c>
      <c r="M1193">
        <v>46.023148999999997</v>
      </c>
      <c r="N1193">
        <v>-118.424443</v>
      </c>
      <c r="O1193" t="s">
        <v>249</v>
      </c>
      <c r="P1193" s="27" t="s">
        <v>5419</v>
      </c>
      <c r="U1193" s="15">
        <v>1</v>
      </c>
      <c r="V1193" s="15"/>
      <c r="W1193" s="15"/>
      <c r="X1193" s="17"/>
      <c r="Y1193" s="17"/>
      <c r="AA1193" s="17"/>
      <c r="AB1193" s="17"/>
      <c r="AC1193" s="17"/>
      <c r="AD1193" s="17"/>
      <c r="AE1193" s="17"/>
      <c r="AG1193" t="s">
        <v>6034</v>
      </c>
      <c r="AH1193">
        <v>1</v>
      </c>
      <c r="AI1193" t="s">
        <v>6035</v>
      </c>
      <c r="AJ1193" s="4" t="s">
        <v>6036</v>
      </c>
      <c r="AK1193" s="4" t="s">
        <v>6036</v>
      </c>
      <c r="AL1193" s="4">
        <v>1</v>
      </c>
      <c r="AM1193" s="4">
        <v>4</v>
      </c>
      <c r="AN1193" s="4">
        <v>1</v>
      </c>
      <c r="AO1193" s="4">
        <f t="shared" si="37"/>
        <v>1.0040100000000001</v>
      </c>
      <c r="AP1193" s="4">
        <v>1</v>
      </c>
      <c r="AQ1193" s="4">
        <v>0</v>
      </c>
      <c r="AR1193" s="4" t="s">
        <v>5892</v>
      </c>
      <c r="AS1193" s="4">
        <v>170701</v>
      </c>
      <c r="AT1193" s="4">
        <v>17070102</v>
      </c>
      <c r="AU1193" s="4" t="s">
        <v>5821</v>
      </c>
      <c r="AV1193" s="4" t="str">
        <f t="shared" si="38"/>
        <v>BGM</v>
      </c>
      <c r="AX1193" s="18"/>
      <c r="AZ1193" s="15"/>
      <c r="BB1193" s="4" t="s">
        <v>5822</v>
      </c>
      <c r="BC1193" s="4" t="s">
        <v>21</v>
      </c>
    </row>
    <row r="1194" spans="1:55" x14ac:dyDescent="0.3">
      <c r="A1194">
        <v>100</v>
      </c>
      <c r="B1194">
        <v>1</v>
      </c>
      <c r="C1194" t="s">
        <v>266</v>
      </c>
      <c r="D1194" s="16">
        <v>40737</v>
      </c>
      <c r="E1194" s="16">
        <v>41975</v>
      </c>
      <c r="F1194" t="s">
        <v>17</v>
      </c>
      <c r="G1194" t="s">
        <v>268</v>
      </c>
      <c r="H1194" t="s">
        <v>150</v>
      </c>
      <c r="I1194" t="s">
        <v>269</v>
      </c>
      <c r="J1194" t="s">
        <v>270</v>
      </c>
      <c r="K1194">
        <v>232.001</v>
      </c>
      <c r="L1194">
        <v>233</v>
      </c>
      <c r="M1194">
        <v>45.632677999999999</v>
      </c>
      <c r="N1194">
        <v>-121.957909</v>
      </c>
      <c r="O1194" t="s">
        <v>266</v>
      </c>
      <c r="P1194" s="27" t="s">
        <v>267</v>
      </c>
      <c r="U1194" s="15">
        <v>1</v>
      </c>
      <c r="V1194" s="15"/>
      <c r="W1194" s="15"/>
      <c r="X1194" s="17"/>
      <c r="Y1194" s="17"/>
      <c r="AA1194" s="17"/>
      <c r="AB1194" s="17"/>
      <c r="AC1194" s="17"/>
      <c r="AD1194" s="17"/>
      <c r="AE1194" s="17"/>
      <c r="AG1194" t="s">
        <v>6034</v>
      </c>
      <c r="AH1194">
        <v>1</v>
      </c>
      <c r="AI1194" t="s">
        <v>6035</v>
      </c>
      <c r="AJ1194" s="18" t="s">
        <v>6036</v>
      </c>
      <c r="AK1194" s="4" t="s">
        <v>6036</v>
      </c>
      <c r="AL1194" s="4">
        <v>1</v>
      </c>
      <c r="AM1194" s="4">
        <v>4</v>
      </c>
      <c r="AN1194" s="4">
        <v>1</v>
      </c>
      <c r="AO1194" s="4">
        <f t="shared" si="37"/>
        <v>1.0040100000000001</v>
      </c>
      <c r="AP1194" s="4">
        <v>0</v>
      </c>
      <c r="AQ1194" s="4">
        <v>0</v>
      </c>
      <c r="AR1194" s="4" t="s">
        <v>5856</v>
      </c>
      <c r="AS1194" s="4">
        <v>170800</v>
      </c>
      <c r="AT1194" s="4">
        <v>17080001</v>
      </c>
      <c r="AU1194" s="4" t="s">
        <v>5849</v>
      </c>
      <c r="AV1194" s="4" t="str">
        <f t="shared" si="38"/>
        <v>BHL</v>
      </c>
      <c r="AX1194" s="18"/>
      <c r="AZ1194" s="15"/>
      <c r="BB1194" s="4" t="s">
        <v>5850</v>
      </c>
      <c r="BC1194" s="4" t="s">
        <v>270</v>
      </c>
    </row>
    <row r="1195" spans="1:55" x14ac:dyDescent="0.3">
      <c r="A1195">
        <v>100</v>
      </c>
      <c r="B1195">
        <v>2</v>
      </c>
      <c r="C1195" t="s">
        <v>266</v>
      </c>
      <c r="D1195" s="16">
        <v>40737</v>
      </c>
      <c r="E1195" s="16">
        <v>41975</v>
      </c>
      <c r="F1195" t="s">
        <v>17</v>
      </c>
      <c r="G1195" t="s">
        <v>268</v>
      </c>
      <c r="H1195" t="s">
        <v>62</v>
      </c>
      <c r="I1195" t="s">
        <v>269</v>
      </c>
      <c r="J1195" t="s">
        <v>270</v>
      </c>
      <c r="K1195">
        <v>232.001</v>
      </c>
      <c r="L1195">
        <v>233</v>
      </c>
      <c r="M1195">
        <v>45.632677999999999</v>
      </c>
      <c r="N1195">
        <v>-121.957909</v>
      </c>
      <c r="O1195" t="s">
        <v>266</v>
      </c>
      <c r="P1195" s="27" t="s">
        <v>267</v>
      </c>
      <c r="U1195" s="15">
        <v>1</v>
      </c>
      <c r="V1195" s="15"/>
      <c r="W1195" s="15"/>
      <c r="X1195" s="17"/>
      <c r="Y1195" s="17"/>
      <c r="AA1195" s="17"/>
      <c r="AB1195" s="17"/>
      <c r="AC1195" s="17"/>
      <c r="AD1195" s="17"/>
      <c r="AE1195" s="17"/>
      <c r="AG1195" t="s">
        <v>6034</v>
      </c>
      <c r="AH1195">
        <v>1</v>
      </c>
      <c r="AI1195" t="s">
        <v>6035</v>
      </c>
      <c r="AJ1195" s="18" t="s">
        <v>6036</v>
      </c>
      <c r="AK1195" s="4" t="s">
        <v>6036</v>
      </c>
      <c r="AL1195" s="4">
        <v>1</v>
      </c>
      <c r="AM1195" s="4">
        <v>4</v>
      </c>
      <c r="AN1195" s="4">
        <v>1</v>
      </c>
      <c r="AO1195" s="4">
        <f t="shared" si="37"/>
        <v>1.0040100000000001</v>
      </c>
      <c r="AP1195" s="4">
        <v>0</v>
      </c>
      <c r="AQ1195" s="4">
        <v>0</v>
      </c>
      <c r="AR1195" s="4" t="s">
        <v>5856</v>
      </c>
      <c r="AS1195" s="4">
        <v>170800</v>
      </c>
      <c r="AT1195" s="4">
        <v>17080001</v>
      </c>
      <c r="AU1195" s="4" t="s">
        <v>5849</v>
      </c>
      <c r="AV1195" s="4" t="str">
        <f t="shared" si="38"/>
        <v>BHL</v>
      </c>
      <c r="AX1195" s="18"/>
      <c r="AZ1195" s="15"/>
      <c r="BB1195" s="4" t="s">
        <v>5850</v>
      </c>
      <c r="BC1195" s="4" t="s">
        <v>270</v>
      </c>
    </row>
    <row r="1196" spans="1:55" x14ac:dyDescent="0.3">
      <c r="A1196">
        <v>100</v>
      </c>
      <c r="B1196">
        <v>3</v>
      </c>
      <c r="C1196" t="s">
        <v>266</v>
      </c>
      <c r="D1196" s="16">
        <v>40737</v>
      </c>
      <c r="E1196" s="16">
        <v>41975</v>
      </c>
      <c r="F1196" t="s">
        <v>17</v>
      </c>
      <c r="G1196" t="s">
        <v>268</v>
      </c>
      <c r="H1196" t="s">
        <v>67</v>
      </c>
      <c r="I1196" t="s">
        <v>269</v>
      </c>
      <c r="J1196" t="s">
        <v>270</v>
      </c>
      <c r="K1196">
        <v>232.001</v>
      </c>
      <c r="L1196">
        <v>233</v>
      </c>
      <c r="M1196">
        <v>45.632677999999999</v>
      </c>
      <c r="N1196">
        <v>-121.957909</v>
      </c>
      <c r="O1196" t="s">
        <v>266</v>
      </c>
      <c r="P1196" s="27" t="s">
        <v>271</v>
      </c>
      <c r="U1196" s="15">
        <v>1</v>
      </c>
      <c r="V1196" s="15"/>
      <c r="W1196" s="15"/>
      <c r="X1196" s="17"/>
      <c r="Y1196" s="17"/>
      <c r="AA1196" s="17"/>
      <c r="AB1196" s="17"/>
      <c r="AC1196" s="17"/>
      <c r="AD1196" s="17"/>
      <c r="AE1196" s="17"/>
      <c r="AG1196" t="s">
        <v>6034</v>
      </c>
      <c r="AH1196">
        <v>1</v>
      </c>
      <c r="AI1196" t="s">
        <v>6035</v>
      </c>
      <c r="AJ1196" s="18" t="s">
        <v>6036</v>
      </c>
      <c r="AK1196" s="4" t="s">
        <v>6036</v>
      </c>
      <c r="AL1196" s="4">
        <v>1</v>
      </c>
      <c r="AM1196" s="4">
        <v>4</v>
      </c>
      <c r="AN1196" s="4">
        <v>1</v>
      </c>
      <c r="AO1196" s="4">
        <f t="shared" si="37"/>
        <v>1.0040100000000001</v>
      </c>
      <c r="AP1196" s="4">
        <v>0</v>
      </c>
      <c r="AQ1196" s="4">
        <v>0</v>
      </c>
      <c r="AR1196" s="4" t="s">
        <v>5856</v>
      </c>
      <c r="AS1196" s="4">
        <v>170800</v>
      </c>
      <c r="AT1196" s="4">
        <v>17080001</v>
      </c>
      <c r="AU1196" s="4" t="s">
        <v>5849</v>
      </c>
      <c r="AV1196" s="4" t="str">
        <f t="shared" si="38"/>
        <v>BHL</v>
      </c>
      <c r="AX1196" s="18"/>
      <c r="AZ1196" s="15"/>
      <c r="BB1196" s="4" t="s">
        <v>5850</v>
      </c>
      <c r="BC1196" s="4" t="s">
        <v>270</v>
      </c>
    </row>
    <row r="1197" spans="1:55" x14ac:dyDescent="0.3">
      <c r="A1197">
        <v>100</v>
      </c>
      <c r="B1197">
        <v>4</v>
      </c>
      <c r="C1197" t="s">
        <v>266</v>
      </c>
      <c r="D1197" s="16">
        <v>40737</v>
      </c>
      <c r="E1197" s="16">
        <v>41975</v>
      </c>
      <c r="F1197" t="s">
        <v>17</v>
      </c>
      <c r="G1197" t="s">
        <v>268</v>
      </c>
      <c r="H1197" t="s">
        <v>67</v>
      </c>
      <c r="I1197" t="s">
        <v>269</v>
      </c>
      <c r="J1197" t="s">
        <v>270</v>
      </c>
      <c r="K1197">
        <v>232.001</v>
      </c>
      <c r="L1197">
        <v>233</v>
      </c>
      <c r="M1197">
        <v>45.632677999999999</v>
      </c>
      <c r="N1197">
        <v>-121.957909</v>
      </c>
      <c r="O1197" t="s">
        <v>266</v>
      </c>
      <c r="P1197" s="27" t="s">
        <v>271</v>
      </c>
      <c r="U1197" s="15">
        <v>1</v>
      </c>
      <c r="V1197" s="15"/>
      <c r="W1197" s="15"/>
      <c r="X1197" s="17"/>
      <c r="Y1197" s="17"/>
      <c r="AA1197" s="17"/>
      <c r="AB1197" s="17"/>
      <c r="AC1197" s="17"/>
      <c r="AD1197" s="17"/>
      <c r="AE1197" s="17"/>
      <c r="AG1197" t="s">
        <v>6034</v>
      </c>
      <c r="AH1197">
        <v>1</v>
      </c>
      <c r="AI1197" t="s">
        <v>6035</v>
      </c>
      <c r="AJ1197" s="18" t="s">
        <v>6036</v>
      </c>
      <c r="AK1197" s="4" t="s">
        <v>6036</v>
      </c>
      <c r="AL1197" s="4">
        <v>1</v>
      </c>
      <c r="AM1197" s="4">
        <v>4</v>
      </c>
      <c r="AN1197" s="4">
        <v>1</v>
      </c>
      <c r="AO1197" s="4">
        <f t="shared" si="37"/>
        <v>1.0040100000000001</v>
      </c>
      <c r="AP1197" s="4">
        <v>0</v>
      </c>
      <c r="AQ1197" s="4">
        <v>0</v>
      </c>
      <c r="AR1197" s="4" t="s">
        <v>5856</v>
      </c>
      <c r="AS1197" s="4">
        <v>170800</v>
      </c>
      <c r="AT1197" s="4">
        <v>17080001</v>
      </c>
      <c r="AU1197" s="4" t="s">
        <v>5849</v>
      </c>
      <c r="AV1197" s="4" t="str">
        <f t="shared" si="38"/>
        <v>BHL</v>
      </c>
      <c r="AX1197" s="18"/>
      <c r="AZ1197" s="15"/>
      <c r="BB1197" s="4" t="s">
        <v>5850</v>
      </c>
      <c r="BC1197" s="4" t="s">
        <v>270</v>
      </c>
    </row>
    <row r="1198" spans="1:55" x14ac:dyDescent="0.3">
      <c r="A1198">
        <v>100</v>
      </c>
      <c r="B1198">
        <v>1</v>
      </c>
      <c r="C1198" t="s">
        <v>272</v>
      </c>
      <c r="D1198" s="16">
        <v>40603</v>
      </c>
      <c r="E1198" s="16">
        <v>41775.5</v>
      </c>
      <c r="F1198" t="s">
        <v>17</v>
      </c>
      <c r="G1198" t="s">
        <v>273</v>
      </c>
      <c r="H1198" t="s">
        <v>158</v>
      </c>
      <c r="I1198" t="s">
        <v>274</v>
      </c>
      <c r="J1198" t="s">
        <v>21</v>
      </c>
      <c r="K1198" t="s">
        <v>275</v>
      </c>
      <c r="L1198">
        <v>846</v>
      </c>
      <c r="M1198">
        <v>47.867618819999997</v>
      </c>
      <c r="N1198">
        <v>-120.69642519999999</v>
      </c>
      <c r="O1198" t="s">
        <v>272</v>
      </c>
      <c r="P1198" s="27" t="s">
        <v>272</v>
      </c>
      <c r="U1198" s="15">
        <v>1</v>
      </c>
      <c r="V1198" s="15"/>
      <c r="W1198" s="15"/>
      <c r="X1198" s="17"/>
      <c r="Y1198" s="17"/>
      <c r="AA1198" s="17"/>
      <c r="AB1198" s="17"/>
      <c r="AC1198" s="17"/>
      <c r="AD1198" s="17"/>
      <c r="AE1198" s="17"/>
      <c r="AG1198" t="s">
        <v>6034</v>
      </c>
      <c r="AH1198">
        <v>1</v>
      </c>
      <c r="AI1198" t="s">
        <v>6035</v>
      </c>
      <c r="AJ1198" s="18" t="s">
        <v>6036</v>
      </c>
      <c r="AK1198" s="4" t="s">
        <v>6036</v>
      </c>
      <c r="AL1198" s="4">
        <v>1</v>
      </c>
      <c r="AM1198" s="4">
        <v>4</v>
      </c>
      <c r="AN1198" s="4">
        <v>1</v>
      </c>
      <c r="AO1198" s="4">
        <f t="shared" si="37"/>
        <v>1.0040100000000001</v>
      </c>
      <c r="AP1198" s="4">
        <v>0</v>
      </c>
      <c r="AQ1198" s="4">
        <v>0</v>
      </c>
      <c r="AR1198" s="4" t="s">
        <v>5652</v>
      </c>
      <c r="AS1198" s="4">
        <v>170200</v>
      </c>
      <c r="AT1198" s="4">
        <v>17020011</v>
      </c>
      <c r="AU1198" s="4" t="s">
        <v>5685</v>
      </c>
      <c r="AV1198" s="4" t="str">
        <f t="shared" si="38"/>
        <v>BMT</v>
      </c>
      <c r="AX1198" s="18"/>
      <c r="AZ1198" s="15"/>
      <c r="BA1198" s="4" t="s">
        <v>5900</v>
      </c>
      <c r="BB1198" s="4" t="s">
        <v>5679</v>
      </c>
      <c r="BC1198" s="4" t="s">
        <v>21</v>
      </c>
    </row>
    <row r="1199" spans="1:55" x14ac:dyDescent="0.3">
      <c r="A1199">
        <v>100</v>
      </c>
      <c r="B1199">
        <v>1</v>
      </c>
      <c r="C1199" t="s">
        <v>276</v>
      </c>
      <c r="D1199" s="16">
        <v>37322.612500000003</v>
      </c>
      <c r="E1199" s="16">
        <v>38772.462500000001</v>
      </c>
      <c r="F1199" t="s">
        <v>17</v>
      </c>
      <c r="G1199" t="s">
        <v>277</v>
      </c>
      <c r="H1199" t="s">
        <v>278</v>
      </c>
      <c r="I1199" t="s">
        <v>279</v>
      </c>
      <c r="J1199" t="s">
        <v>193</v>
      </c>
      <c r="K1199">
        <v>234</v>
      </c>
      <c r="L1199">
        <v>234</v>
      </c>
      <c r="M1199">
        <v>45.641508620000003</v>
      </c>
      <c r="N1199">
        <v>-121.9439019</v>
      </c>
      <c r="O1199" t="s">
        <v>276</v>
      </c>
      <c r="P1199" s="27" t="s">
        <v>276</v>
      </c>
      <c r="U1199" s="15">
        <v>1</v>
      </c>
      <c r="V1199" s="15"/>
      <c r="W1199" s="15"/>
      <c r="X1199" s="17"/>
      <c r="Y1199" s="17"/>
      <c r="AA1199" s="17"/>
      <c r="AB1199" s="17"/>
      <c r="AC1199" s="17"/>
      <c r="AD1199" s="17"/>
      <c r="AE1199" s="17"/>
      <c r="AG1199" t="s">
        <v>6034</v>
      </c>
      <c r="AH1199">
        <v>1</v>
      </c>
      <c r="AI1199" t="s">
        <v>6035</v>
      </c>
      <c r="AJ1199" s="18" t="s">
        <v>6036</v>
      </c>
      <c r="AK1199" s="4" t="s">
        <v>6036</v>
      </c>
      <c r="AL1199" s="4">
        <v>1</v>
      </c>
      <c r="AM1199" s="4">
        <v>4</v>
      </c>
      <c r="AN1199" s="4">
        <v>1</v>
      </c>
      <c r="AO1199" s="4">
        <f t="shared" si="37"/>
        <v>1.0040100000000001</v>
      </c>
      <c r="AP1199" s="4">
        <v>1</v>
      </c>
      <c r="AQ1199" s="4">
        <v>1</v>
      </c>
      <c r="AR1199" s="4" t="s">
        <v>5856</v>
      </c>
      <c r="AS1199" s="4">
        <v>170800</v>
      </c>
      <c r="AT1199" s="4">
        <v>17080001</v>
      </c>
      <c r="AU1199" s="4" t="s">
        <v>5849</v>
      </c>
      <c r="AV1199" s="4" t="str">
        <f t="shared" si="38"/>
        <v>BO1</v>
      </c>
      <c r="AX1199" s="18"/>
      <c r="AZ1199" s="15"/>
      <c r="BA1199" s="4" t="s">
        <v>5899</v>
      </c>
      <c r="BB1199" s="4" t="s">
        <v>5691</v>
      </c>
      <c r="BC1199" s="4" t="s">
        <v>193</v>
      </c>
    </row>
    <row r="1200" spans="1:55" x14ac:dyDescent="0.3">
      <c r="A1200">
        <v>100</v>
      </c>
      <c r="B1200">
        <v>2</v>
      </c>
      <c r="C1200" t="s">
        <v>276</v>
      </c>
      <c r="D1200" s="16">
        <v>37322.612500000003</v>
      </c>
      <c r="E1200" s="16">
        <v>38772.462500000001</v>
      </c>
      <c r="F1200" t="s">
        <v>17</v>
      </c>
      <c r="G1200" t="s">
        <v>277</v>
      </c>
      <c r="H1200" t="s">
        <v>278</v>
      </c>
      <c r="I1200" t="s">
        <v>279</v>
      </c>
      <c r="J1200" t="s">
        <v>193</v>
      </c>
      <c r="K1200">
        <v>234</v>
      </c>
      <c r="L1200">
        <v>234</v>
      </c>
      <c r="M1200">
        <v>45.641508620000003</v>
      </c>
      <c r="N1200">
        <v>-121.9439019</v>
      </c>
      <c r="O1200" t="s">
        <v>276</v>
      </c>
      <c r="P1200" s="27" t="s">
        <v>276</v>
      </c>
      <c r="U1200" s="15">
        <v>1</v>
      </c>
      <c r="V1200" s="15"/>
      <c r="W1200" s="15"/>
      <c r="X1200" s="17"/>
      <c r="Y1200" s="17"/>
      <c r="AA1200" s="17"/>
      <c r="AB1200" s="17"/>
      <c r="AC1200" s="17"/>
      <c r="AD1200" s="17"/>
      <c r="AE1200" s="17"/>
      <c r="AG1200" t="s">
        <v>6034</v>
      </c>
      <c r="AH1200">
        <v>1</v>
      </c>
      <c r="AI1200" t="s">
        <v>6035</v>
      </c>
      <c r="AJ1200" s="18" t="s">
        <v>6036</v>
      </c>
      <c r="AK1200" s="4" t="s">
        <v>6036</v>
      </c>
      <c r="AL1200" s="4">
        <v>1</v>
      </c>
      <c r="AM1200" s="4">
        <v>4</v>
      </c>
      <c r="AN1200" s="4">
        <v>1</v>
      </c>
      <c r="AO1200" s="4">
        <f t="shared" si="37"/>
        <v>1.0040100000000001</v>
      </c>
      <c r="AP1200" s="4">
        <v>1</v>
      </c>
      <c r="AQ1200" s="4">
        <v>1</v>
      </c>
      <c r="AR1200" s="4" t="s">
        <v>5856</v>
      </c>
      <c r="AS1200" s="4">
        <v>170800</v>
      </c>
      <c r="AT1200" s="4">
        <v>17080001</v>
      </c>
      <c r="AU1200" s="4" t="s">
        <v>5849</v>
      </c>
      <c r="AV1200" s="4" t="str">
        <f t="shared" si="38"/>
        <v>BO1</v>
      </c>
      <c r="AX1200" s="18"/>
      <c r="AZ1200" s="15"/>
      <c r="BA1200" s="4" t="s">
        <v>5899</v>
      </c>
      <c r="BB1200" s="4" t="s">
        <v>5691</v>
      </c>
      <c r="BC1200" s="4" t="s">
        <v>193</v>
      </c>
    </row>
    <row r="1201" spans="1:55" x14ac:dyDescent="0.3">
      <c r="A1201">
        <v>100</v>
      </c>
      <c r="B1201">
        <v>3</v>
      </c>
      <c r="C1201" t="s">
        <v>276</v>
      </c>
      <c r="D1201" s="16">
        <v>37322.612500000003</v>
      </c>
      <c r="E1201" s="16">
        <v>38772.462500000001</v>
      </c>
      <c r="F1201" t="s">
        <v>17</v>
      </c>
      <c r="G1201" t="s">
        <v>277</v>
      </c>
      <c r="H1201" t="s">
        <v>280</v>
      </c>
      <c r="I1201" t="s">
        <v>279</v>
      </c>
      <c r="J1201" t="s">
        <v>193</v>
      </c>
      <c r="K1201">
        <v>234</v>
      </c>
      <c r="L1201">
        <v>234</v>
      </c>
      <c r="M1201">
        <v>45.641508620000003</v>
      </c>
      <c r="N1201">
        <v>-121.9439019</v>
      </c>
      <c r="O1201" t="s">
        <v>276</v>
      </c>
      <c r="P1201" s="27" t="s">
        <v>276</v>
      </c>
      <c r="U1201" s="15">
        <v>1</v>
      </c>
      <c r="V1201" s="15"/>
      <c r="W1201" s="15"/>
      <c r="X1201" s="17"/>
      <c r="Y1201" s="17"/>
      <c r="AA1201" s="17"/>
      <c r="AB1201" s="17"/>
      <c r="AC1201" s="17"/>
      <c r="AD1201" s="17"/>
      <c r="AE1201" s="17"/>
      <c r="AG1201" t="s">
        <v>6034</v>
      </c>
      <c r="AH1201">
        <v>1</v>
      </c>
      <c r="AI1201" t="s">
        <v>6035</v>
      </c>
      <c r="AJ1201" s="18" t="s">
        <v>6036</v>
      </c>
      <c r="AK1201" s="4" t="s">
        <v>6036</v>
      </c>
      <c r="AL1201" s="4">
        <v>1</v>
      </c>
      <c r="AM1201" s="4">
        <v>4</v>
      </c>
      <c r="AN1201" s="4">
        <v>1</v>
      </c>
      <c r="AO1201" s="4">
        <f t="shared" si="37"/>
        <v>1.0040100000000001</v>
      </c>
      <c r="AP1201" s="4">
        <v>1</v>
      </c>
      <c r="AQ1201" s="4">
        <v>1</v>
      </c>
      <c r="AR1201" s="4" t="s">
        <v>5856</v>
      </c>
      <c r="AS1201" s="4">
        <v>170800</v>
      </c>
      <c r="AT1201" s="4">
        <v>17080001</v>
      </c>
      <c r="AU1201" s="4" t="s">
        <v>5849</v>
      </c>
      <c r="AV1201" s="4" t="str">
        <f t="shared" si="38"/>
        <v>BO1</v>
      </c>
      <c r="AX1201" s="18"/>
      <c r="AZ1201" s="15"/>
      <c r="BA1201" s="4" t="s">
        <v>5899</v>
      </c>
      <c r="BB1201" s="4" t="s">
        <v>5691</v>
      </c>
      <c r="BC1201" s="4" t="s">
        <v>193</v>
      </c>
    </row>
    <row r="1202" spans="1:55" x14ac:dyDescent="0.3">
      <c r="A1202">
        <v>100</v>
      </c>
      <c r="B1202">
        <v>4</v>
      </c>
      <c r="C1202" t="s">
        <v>276</v>
      </c>
      <c r="D1202" s="16">
        <v>37322.612500000003</v>
      </c>
      <c r="E1202" s="16">
        <v>38772.462500000001</v>
      </c>
      <c r="F1202" t="s">
        <v>17</v>
      </c>
      <c r="G1202" t="s">
        <v>277</v>
      </c>
      <c r="H1202" t="s">
        <v>280</v>
      </c>
      <c r="I1202" t="s">
        <v>279</v>
      </c>
      <c r="J1202" t="s">
        <v>193</v>
      </c>
      <c r="K1202">
        <v>234</v>
      </c>
      <c r="L1202">
        <v>234</v>
      </c>
      <c r="M1202">
        <v>45.641508620000003</v>
      </c>
      <c r="N1202">
        <v>-121.9439019</v>
      </c>
      <c r="O1202" t="s">
        <v>276</v>
      </c>
      <c r="P1202" s="27" t="s">
        <v>276</v>
      </c>
      <c r="U1202" s="15">
        <v>1</v>
      </c>
      <c r="V1202" s="15"/>
      <c r="W1202" s="15"/>
      <c r="X1202" s="17"/>
      <c r="Y1202" s="17"/>
      <c r="AA1202" s="17"/>
      <c r="AB1202" s="17"/>
      <c r="AC1202" s="17"/>
      <c r="AD1202" s="17"/>
      <c r="AE1202" s="17"/>
      <c r="AG1202" t="s">
        <v>6034</v>
      </c>
      <c r="AH1202">
        <v>1</v>
      </c>
      <c r="AI1202" t="s">
        <v>6035</v>
      </c>
      <c r="AJ1202" s="18" t="s">
        <v>6036</v>
      </c>
      <c r="AK1202" s="4" t="s">
        <v>6036</v>
      </c>
      <c r="AL1202" s="4">
        <v>1</v>
      </c>
      <c r="AM1202" s="4">
        <v>4</v>
      </c>
      <c r="AN1202" s="4">
        <v>1</v>
      </c>
      <c r="AO1202" s="4">
        <f t="shared" si="37"/>
        <v>1.0040100000000001</v>
      </c>
      <c r="AP1202" s="4">
        <v>1</v>
      </c>
      <c r="AQ1202" s="4">
        <v>1</v>
      </c>
      <c r="AR1202" s="4" t="s">
        <v>5856</v>
      </c>
      <c r="AS1202" s="4">
        <v>170800</v>
      </c>
      <c r="AT1202" s="4">
        <v>17080001</v>
      </c>
      <c r="AU1202" s="4" t="s">
        <v>5849</v>
      </c>
      <c r="AV1202" s="4" t="str">
        <f t="shared" si="38"/>
        <v>BO1</v>
      </c>
      <c r="AX1202" s="18"/>
      <c r="AZ1202" s="15"/>
      <c r="BA1202" s="4" t="s">
        <v>5899</v>
      </c>
      <c r="BB1202" s="4" t="s">
        <v>5691</v>
      </c>
      <c r="BC1202" s="4" t="s">
        <v>193</v>
      </c>
    </row>
    <row r="1203" spans="1:55" x14ac:dyDescent="0.3">
      <c r="A1203">
        <v>100</v>
      </c>
      <c r="B1203">
        <v>5</v>
      </c>
      <c r="C1203" t="s">
        <v>276</v>
      </c>
      <c r="D1203" s="16">
        <v>37322.612500000003</v>
      </c>
      <c r="E1203" s="16">
        <v>38772.462500000001</v>
      </c>
      <c r="F1203" t="s">
        <v>17</v>
      </c>
      <c r="G1203" t="s">
        <v>277</v>
      </c>
      <c r="H1203" t="s">
        <v>281</v>
      </c>
      <c r="I1203" t="s">
        <v>279</v>
      </c>
      <c r="J1203" t="s">
        <v>193</v>
      </c>
      <c r="K1203">
        <v>234</v>
      </c>
      <c r="L1203">
        <v>234</v>
      </c>
      <c r="M1203">
        <v>45.641508620000003</v>
      </c>
      <c r="N1203">
        <v>-121.9439019</v>
      </c>
      <c r="O1203" t="s">
        <v>276</v>
      </c>
      <c r="P1203" s="27" t="s">
        <v>276</v>
      </c>
      <c r="U1203" s="15">
        <v>1</v>
      </c>
      <c r="V1203" s="15"/>
      <c r="W1203" s="15"/>
      <c r="X1203" s="17"/>
      <c r="Y1203" s="17"/>
      <c r="AA1203" s="17"/>
      <c r="AB1203" s="17"/>
      <c r="AC1203" s="17"/>
      <c r="AD1203" s="17"/>
      <c r="AE1203" s="17"/>
      <c r="AG1203" t="s">
        <v>6034</v>
      </c>
      <c r="AH1203">
        <v>1</v>
      </c>
      <c r="AI1203" t="s">
        <v>6035</v>
      </c>
      <c r="AJ1203" s="18" t="s">
        <v>6036</v>
      </c>
      <c r="AK1203" s="4" t="s">
        <v>6036</v>
      </c>
      <c r="AL1203" s="4">
        <v>1</v>
      </c>
      <c r="AM1203" s="4">
        <v>4</v>
      </c>
      <c r="AN1203" s="4">
        <v>1</v>
      </c>
      <c r="AO1203" s="4">
        <f t="shared" si="37"/>
        <v>1.0040100000000001</v>
      </c>
      <c r="AP1203" s="4">
        <v>1</v>
      </c>
      <c r="AQ1203" s="4">
        <v>1</v>
      </c>
      <c r="AR1203" s="4" t="s">
        <v>5856</v>
      </c>
      <c r="AS1203" s="4">
        <v>170800</v>
      </c>
      <c r="AT1203" s="4">
        <v>17080001</v>
      </c>
      <c r="AU1203" s="4" t="s">
        <v>5849</v>
      </c>
      <c r="AV1203" s="4" t="str">
        <f t="shared" si="38"/>
        <v>BO1</v>
      </c>
      <c r="AX1203" s="18"/>
      <c r="AZ1203" s="15"/>
      <c r="BA1203" s="4" t="s">
        <v>5899</v>
      </c>
      <c r="BB1203" s="4" t="s">
        <v>5691</v>
      </c>
      <c r="BC1203" s="4" t="s">
        <v>193</v>
      </c>
    </row>
    <row r="1204" spans="1:55" x14ac:dyDescent="0.3">
      <c r="A1204">
        <v>100</v>
      </c>
      <c r="B1204">
        <v>6</v>
      </c>
      <c r="C1204" t="s">
        <v>276</v>
      </c>
      <c r="D1204" s="16">
        <v>37322.612500000003</v>
      </c>
      <c r="E1204" s="16">
        <v>38772.462500000001</v>
      </c>
      <c r="F1204" t="s">
        <v>17</v>
      </c>
      <c r="G1204" t="s">
        <v>277</v>
      </c>
      <c r="H1204" t="s">
        <v>281</v>
      </c>
      <c r="I1204" t="s">
        <v>279</v>
      </c>
      <c r="J1204" t="s">
        <v>193</v>
      </c>
      <c r="K1204">
        <v>234</v>
      </c>
      <c r="L1204">
        <v>234</v>
      </c>
      <c r="M1204">
        <v>45.641508620000003</v>
      </c>
      <c r="N1204">
        <v>-121.9439019</v>
      </c>
      <c r="O1204" t="s">
        <v>276</v>
      </c>
      <c r="P1204" s="27" t="s">
        <v>276</v>
      </c>
      <c r="U1204" s="15">
        <v>1</v>
      </c>
      <c r="V1204" s="15"/>
      <c r="W1204" s="15"/>
      <c r="X1204" s="17"/>
      <c r="Y1204" s="17"/>
      <c r="AA1204" s="17"/>
      <c r="AB1204" s="17"/>
      <c r="AC1204" s="17"/>
      <c r="AD1204" s="17"/>
      <c r="AE1204" s="17"/>
      <c r="AG1204" t="s">
        <v>6034</v>
      </c>
      <c r="AH1204">
        <v>1</v>
      </c>
      <c r="AI1204" t="s">
        <v>6035</v>
      </c>
      <c r="AJ1204" s="18" t="s">
        <v>6036</v>
      </c>
      <c r="AK1204" s="4" t="s">
        <v>6036</v>
      </c>
      <c r="AL1204" s="4">
        <v>1</v>
      </c>
      <c r="AM1204" s="4">
        <v>4</v>
      </c>
      <c r="AN1204" s="4">
        <v>1</v>
      </c>
      <c r="AO1204" s="4">
        <f t="shared" si="37"/>
        <v>1.0040100000000001</v>
      </c>
      <c r="AP1204" s="4">
        <v>1</v>
      </c>
      <c r="AQ1204" s="4">
        <v>1</v>
      </c>
      <c r="AR1204" s="4" t="s">
        <v>5856</v>
      </c>
      <c r="AS1204" s="4">
        <v>170800</v>
      </c>
      <c r="AT1204" s="4">
        <v>17080001</v>
      </c>
      <c r="AU1204" s="4" t="s">
        <v>5849</v>
      </c>
      <c r="AV1204" s="4" t="str">
        <f t="shared" si="38"/>
        <v>BO1</v>
      </c>
      <c r="AX1204" s="18"/>
      <c r="AZ1204" s="15"/>
      <c r="BA1204" s="4" t="s">
        <v>5899</v>
      </c>
      <c r="BB1204" s="4" t="s">
        <v>5691</v>
      </c>
      <c r="BC1204" s="4" t="s">
        <v>193</v>
      </c>
    </row>
    <row r="1205" spans="1:55" x14ac:dyDescent="0.3">
      <c r="A1205">
        <v>100</v>
      </c>
      <c r="B1205">
        <v>7</v>
      </c>
      <c r="C1205" t="s">
        <v>276</v>
      </c>
      <c r="D1205" s="16">
        <v>37322.612500000003</v>
      </c>
      <c r="E1205" s="16">
        <v>38772.462500000001</v>
      </c>
      <c r="F1205" t="s">
        <v>17</v>
      </c>
      <c r="G1205" t="s">
        <v>277</v>
      </c>
      <c r="H1205" t="s">
        <v>282</v>
      </c>
      <c r="I1205" t="s">
        <v>279</v>
      </c>
      <c r="J1205" t="s">
        <v>193</v>
      </c>
      <c r="K1205">
        <v>234</v>
      </c>
      <c r="L1205">
        <v>234</v>
      </c>
      <c r="M1205">
        <v>45.641508620000003</v>
      </c>
      <c r="N1205">
        <v>-121.9439019</v>
      </c>
      <c r="O1205" t="s">
        <v>276</v>
      </c>
      <c r="P1205" s="27" t="s">
        <v>276</v>
      </c>
      <c r="U1205" s="15">
        <v>1</v>
      </c>
      <c r="V1205" s="15"/>
      <c r="W1205" s="15"/>
      <c r="X1205" s="17"/>
      <c r="Y1205" s="17"/>
      <c r="AA1205" s="17"/>
      <c r="AB1205" s="17"/>
      <c r="AC1205" s="17"/>
      <c r="AD1205" s="17"/>
      <c r="AE1205" s="17"/>
      <c r="AG1205" t="s">
        <v>6034</v>
      </c>
      <c r="AH1205">
        <v>1</v>
      </c>
      <c r="AI1205" t="s">
        <v>6035</v>
      </c>
      <c r="AJ1205" s="18" t="s">
        <v>6036</v>
      </c>
      <c r="AK1205" s="4" t="s">
        <v>6036</v>
      </c>
      <c r="AL1205" s="4">
        <v>1</v>
      </c>
      <c r="AM1205" s="4">
        <v>4</v>
      </c>
      <c r="AN1205" s="4">
        <v>1</v>
      </c>
      <c r="AO1205" s="4">
        <f t="shared" si="37"/>
        <v>1.0040100000000001</v>
      </c>
      <c r="AP1205" s="4">
        <v>1</v>
      </c>
      <c r="AQ1205" s="4">
        <v>1</v>
      </c>
      <c r="AR1205" s="4" t="s">
        <v>5856</v>
      </c>
      <c r="AS1205" s="4">
        <v>170800</v>
      </c>
      <c r="AT1205" s="4">
        <v>17080001</v>
      </c>
      <c r="AU1205" s="4" t="s">
        <v>5849</v>
      </c>
      <c r="AV1205" s="4" t="str">
        <f t="shared" si="38"/>
        <v>BO1</v>
      </c>
      <c r="AX1205" s="18"/>
      <c r="AZ1205" s="15"/>
      <c r="BA1205" s="4" t="s">
        <v>5899</v>
      </c>
      <c r="BB1205" s="4" t="s">
        <v>5691</v>
      </c>
      <c r="BC1205" s="4" t="s">
        <v>193</v>
      </c>
    </row>
    <row r="1206" spans="1:55" x14ac:dyDescent="0.3">
      <c r="A1206">
        <v>100</v>
      </c>
      <c r="B1206">
        <v>8</v>
      </c>
      <c r="C1206" t="s">
        <v>276</v>
      </c>
      <c r="D1206" s="16">
        <v>37322.612500000003</v>
      </c>
      <c r="E1206" s="16">
        <v>38772.462500000001</v>
      </c>
      <c r="F1206" t="s">
        <v>17</v>
      </c>
      <c r="G1206" t="s">
        <v>277</v>
      </c>
      <c r="H1206" t="s">
        <v>282</v>
      </c>
      <c r="I1206" t="s">
        <v>279</v>
      </c>
      <c r="J1206" t="s">
        <v>193</v>
      </c>
      <c r="K1206">
        <v>234</v>
      </c>
      <c r="L1206">
        <v>234</v>
      </c>
      <c r="M1206">
        <v>45.641508620000003</v>
      </c>
      <c r="N1206">
        <v>-121.9439019</v>
      </c>
      <c r="O1206" t="s">
        <v>276</v>
      </c>
      <c r="P1206" s="27" t="s">
        <v>276</v>
      </c>
      <c r="U1206" s="15">
        <v>1</v>
      </c>
      <c r="V1206" s="15"/>
      <c r="W1206" s="15"/>
      <c r="X1206" s="17"/>
      <c r="Y1206" s="17"/>
      <c r="AA1206" s="17"/>
      <c r="AB1206" s="17"/>
      <c r="AC1206" s="17"/>
      <c r="AD1206" s="17"/>
      <c r="AE1206" s="17"/>
      <c r="AG1206" t="s">
        <v>6034</v>
      </c>
      <c r="AH1206">
        <v>1</v>
      </c>
      <c r="AI1206" t="s">
        <v>6035</v>
      </c>
      <c r="AJ1206" s="18" t="s">
        <v>6036</v>
      </c>
      <c r="AK1206" s="4" t="s">
        <v>6036</v>
      </c>
      <c r="AL1206" s="4">
        <v>1</v>
      </c>
      <c r="AM1206" s="4">
        <v>4</v>
      </c>
      <c r="AN1206" s="4">
        <v>1</v>
      </c>
      <c r="AO1206" s="4">
        <f t="shared" si="37"/>
        <v>1.0040100000000001</v>
      </c>
      <c r="AP1206" s="4">
        <v>1</v>
      </c>
      <c r="AQ1206" s="4">
        <v>1</v>
      </c>
      <c r="AR1206" s="4" t="s">
        <v>5856</v>
      </c>
      <c r="AS1206" s="4">
        <v>170800</v>
      </c>
      <c r="AT1206" s="4">
        <v>17080001</v>
      </c>
      <c r="AU1206" s="4" t="s">
        <v>5849</v>
      </c>
      <c r="AV1206" s="4" t="str">
        <f t="shared" si="38"/>
        <v>BO1</v>
      </c>
      <c r="AX1206" s="18"/>
      <c r="AZ1206" s="15"/>
      <c r="BA1206" s="4" t="s">
        <v>5899</v>
      </c>
      <c r="BB1206" s="4" t="s">
        <v>5691</v>
      </c>
      <c r="BC1206" s="4" t="s">
        <v>193</v>
      </c>
    </row>
    <row r="1207" spans="1:55" x14ac:dyDescent="0.3">
      <c r="A1207">
        <v>100</v>
      </c>
      <c r="B1207">
        <v>9</v>
      </c>
      <c r="C1207" t="s">
        <v>276</v>
      </c>
      <c r="D1207" s="16">
        <v>37322.612500000003</v>
      </c>
      <c r="E1207" s="16">
        <v>38772.462500000001</v>
      </c>
      <c r="F1207" t="s">
        <v>17</v>
      </c>
      <c r="G1207" t="s">
        <v>277</v>
      </c>
      <c r="H1207" t="s">
        <v>283</v>
      </c>
      <c r="I1207" t="s">
        <v>279</v>
      </c>
      <c r="J1207" t="s">
        <v>193</v>
      </c>
      <c r="K1207">
        <v>234</v>
      </c>
      <c r="L1207">
        <v>234</v>
      </c>
      <c r="M1207">
        <v>45.641508620000003</v>
      </c>
      <c r="N1207">
        <v>-121.9439019</v>
      </c>
      <c r="O1207" t="s">
        <v>276</v>
      </c>
      <c r="P1207" s="27" t="s">
        <v>276</v>
      </c>
      <c r="U1207" s="15">
        <v>1</v>
      </c>
      <c r="V1207" s="15"/>
      <c r="W1207" s="15"/>
      <c r="X1207" s="17"/>
      <c r="Y1207" s="17"/>
      <c r="AA1207" s="17"/>
      <c r="AB1207" s="17"/>
      <c r="AC1207" s="17"/>
      <c r="AD1207" s="17"/>
      <c r="AE1207" s="17"/>
      <c r="AG1207" t="s">
        <v>6034</v>
      </c>
      <c r="AH1207">
        <v>1</v>
      </c>
      <c r="AI1207" t="s">
        <v>6035</v>
      </c>
      <c r="AJ1207" s="18" t="s">
        <v>6036</v>
      </c>
      <c r="AK1207" s="4" t="s">
        <v>6036</v>
      </c>
      <c r="AL1207" s="4">
        <v>1</v>
      </c>
      <c r="AM1207" s="4">
        <v>4</v>
      </c>
      <c r="AN1207" s="4">
        <v>1</v>
      </c>
      <c r="AO1207" s="4">
        <f t="shared" si="37"/>
        <v>1.0040100000000001</v>
      </c>
      <c r="AP1207" s="4">
        <v>1</v>
      </c>
      <c r="AQ1207" s="4">
        <v>1</v>
      </c>
      <c r="AR1207" s="4" t="s">
        <v>5856</v>
      </c>
      <c r="AS1207" s="4">
        <v>170800</v>
      </c>
      <c r="AT1207" s="4">
        <v>17080001</v>
      </c>
      <c r="AU1207" s="4" t="s">
        <v>5849</v>
      </c>
      <c r="AV1207" s="4" t="str">
        <f t="shared" si="38"/>
        <v>BO1</v>
      </c>
      <c r="AX1207" s="18"/>
      <c r="AZ1207" s="15"/>
      <c r="BA1207" s="4" t="s">
        <v>5899</v>
      </c>
      <c r="BB1207" s="4" t="s">
        <v>5691</v>
      </c>
      <c r="BC1207" s="4" t="s">
        <v>193</v>
      </c>
    </row>
    <row r="1208" spans="1:55" x14ac:dyDescent="0.3">
      <c r="A1208">
        <v>100</v>
      </c>
      <c r="B1208" t="s">
        <v>284</v>
      </c>
      <c r="C1208" t="s">
        <v>276</v>
      </c>
      <c r="D1208" s="16">
        <v>37322.612500000003</v>
      </c>
      <c r="E1208" s="16">
        <v>38772.462500000001</v>
      </c>
      <c r="F1208" t="s">
        <v>17</v>
      </c>
      <c r="G1208" t="s">
        <v>277</v>
      </c>
      <c r="H1208" t="s">
        <v>283</v>
      </c>
      <c r="I1208" t="s">
        <v>279</v>
      </c>
      <c r="J1208" t="s">
        <v>193</v>
      </c>
      <c r="K1208">
        <v>234</v>
      </c>
      <c r="L1208">
        <v>234</v>
      </c>
      <c r="M1208">
        <v>45.641508620000003</v>
      </c>
      <c r="N1208">
        <v>-121.9439019</v>
      </c>
      <c r="O1208" t="s">
        <v>276</v>
      </c>
      <c r="P1208" s="27" t="s">
        <v>276</v>
      </c>
      <c r="U1208" s="15">
        <v>1</v>
      </c>
      <c r="V1208" s="15"/>
      <c r="W1208" s="15"/>
      <c r="X1208" s="17"/>
      <c r="Y1208" s="17"/>
      <c r="AA1208" s="17"/>
      <c r="AB1208" s="17"/>
      <c r="AC1208" s="17"/>
      <c r="AD1208" s="17"/>
      <c r="AE1208" s="17"/>
      <c r="AG1208" t="s">
        <v>6034</v>
      </c>
      <c r="AH1208">
        <v>1</v>
      </c>
      <c r="AI1208" t="s">
        <v>6035</v>
      </c>
      <c r="AJ1208" s="18" t="s">
        <v>6036</v>
      </c>
      <c r="AK1208" s="4" t="s">
        <v>6036</v>
      </c>
      <c r="AL1208" s="4">
        <v>1</v>
      </c>
      <c r="AM1208" s="4">
        <v>4</v>
      </c>
      <c r="AN1208" s="4">
        <v>1</v>
      </c>
      <c r="AO1208" s="4">
        <f t="shared" si="37"/>
        <v>1.0040100000000001</v>
      </c>
      <c r="AP1208" s="4">
        <v>1</v>
      </c>
      <c r="AQ1208" s="4">
        <v>1</v>
      </c>
      <c r="AR1208" s="4" t="s">
        <v>5856</v>
      </c>
      <c r="AS1208" s="4">
        <v>170800</v>
      </c>
      <c r="AT1208" s="4">
        <v>17080001</v>
      </c>
      <c r="AU1208" s="4" t="s">
        <v>5849</v>
      </c>
      <c r="AV1208" s="4" t="str">
        <f t="shared" si="38"/>
        <v>BO1</v>
      </c>
      <c r="AX1208" s="18"/>
      <c r="AZ1208" s="15"/>
      <c r="BA1208" s="4" t="s">
        <v>5899</v>
      </c>
      <c r="BB1208" s="4" t="s">
        <v>5691</v>
      </c>
      <c r="BC1208" s="4" t="s">
        <v>193</v>
      </c>
    </row>
    <row r="1209" spans="1:55" x14ac:dyDescent="0.3">
      <c r="A1209">
        <v>100</v>
      </c>
      <c r="B1209" t="s">
        <v>285</v>
      </c>
      <c r="C1209" t="s">
        <v>276</v>
      </c>
      <c r="D1209" s="16">
        <v>37322.612500000003</v>
      </c>
      <c r="E1209" s="16">
        <v>38772.462500000001</v>
      </c>
      <c r="F1209" t="s">
        <v>17</v>
      </c>
      <c r="G1209" t="s">
        <v>277</v>
      </c>
      <c r="H1209" t="s">
        <v>286</v>
      </c>
      <c r="I1209" t="s">
        <v>279</v>
      </c>
      <c r="J1209" t="s">
        <v>193</v>
      </c>
      <c r="K1209">
        <v>234</v>
      </c>
      <c r="L1209">
        <v>234</v>
      </c>
      <c r="M1209">
        <v>45.641508620000003</v>
      </c>
      <c r="N1209">
        <v>-121.9439019</v>
      </c>
      <c r="O1209" t="s">
        <v>276</v>
      </c>
      <c r="P1209" s="27" t="s">
        <v>276</v>
      </c>
      <c r="U1209" s="15">
        <v>1</v>
      </c>
      <c r="V1209" s="15"/>
      <c r="W1209" s="15"/>
      <c r="X1209" s="17"/>
      <c r="Y1209" s="17"/>
      <c r="AA1209" s="17"/>
      <c r="AB1209" s="17"/>
      <c r="AC1209" s="17"/>
      <c r="AD1209" s="17"/>
      <c r="AE1209" s="17"/>
      <c r="AG1209" t="s">
        <v>6034</v>
      </c>
      <c r="AH1209">
        <v>1</v>
      </c>
      <c r="AI1209" t="s">
        <v>6035</v>
      </c>
      <c r="AJ1209" s="18" t="s">
        <v>6036</v>
      </c>
      <c r="AK1209" s="4" t="s">
        <v>6036</v>
      </c>
      <c r="AL1209" s="4">
        <v>1</v>
      </c>
      <c r="AM1209" s="4">
        <v>4</v>
      </c>
      <c r="AN1209" s="4">
        <v>1</v>
      </c>
      <c r="AO1209" s="4">
        <f t="shared" si="37"/>
        <v>1.0040100000000001</v>
      </c>
      <c r="AP1209" s="4">
        <v>1</v>
      </c>
      <c r="AQ1209" s="4">
        <v>1</v>
      </c>
      <c r="AR1209" s="4" t="s">
        <v>5856</v>
      </c>
      <c r="AS1209" s="4">
        <v>170800</v>
      </c>
      <c r="AT1209" s="4">
        <v>17080001</v>
      </c>
      <c r="AU1209" s="4" t="s">
        <v>5849</v>
      </c>
      <c r="AV1209" s="4" t="str">
        <f t="shared" si="38"/>
        <v>BO1</v>
      </c>
      <c r="AX1209" s="18"/>
      <c r="AZ1209" s="15"/>
      <c r="BA1209" s="4" t="s">
        <v>5899</v>
      </c>
      <c r="BB1209" s="4" t="s">
        <v>5691</v>
      </c>
      <c r="BC1209" s="4" t="s">
        <v>193</v>
      </c>
    </row>
    <row r="1210" spans="1:55" x14ac:dyDescent="0.3">
      <c r="A1210">
        <v>100</v>
      </c>
      <c r="B1210" t="s">
        <v>287</v>
      </c>
      <c r="C1210" t="s">
        <v>276</v>
      </c>
      <c r="D1210" s="16">
        <v>37322.612500000003</v>
      </c>
      <c r="E1210" s="16">
        <v>38772.462500000001</v>
      </c>
      <c r="F1210" t="s">
        <v>17</v>
      </c>
      <c r="G1210" t="s">
        <v>277</v>
      </c>
      <c r="H1210" t="s">
        <v>286</v>
      </c>
      <c r="I1210" t="s">
        <v>279</v>
      </c>
      <c r="J1210" t="s">
        <v>193</v>
      </c>
      <c r="K1210">
        <v>234</v>
      </c>
      <c r="L1210">
        <v>234</v>
      </c>
      <c r="M1210">
        <v>45.641508620000003</v>
      </c>
      <c r="N1210">
        <v>-121.9439019</v>
      </c>
      <c r="O1210" t="s">
        <v>276</v>
      </c>
      <c r="P1210" s="27" t="s">
        <v>276</v>
      </c>
      <c r="U1210" s="15">
        <v>1</v>
      </c>
      <c r="V1210" s="15"/>
      <c r="W1210" s="15"/>
      <c r="X1210" s="17"/>
      <c r="Y1210" s="17"/>
      <c r="AA1210" s="17"/>
      <c r="AB1210" s="17"/>
      <c r="AC1210" s="17"/>
      <c r="AD1210" s="17"/>
      <c r="AE1210" s="17"/>
      <c r="AG1210" t="s">
        <v>6034</v>
      </c>
      <c r="AH1210">
        <v>1</v>
      </c>
      <c r="AI1210" t="s">
        <v>6035</v>
      </c>
      <c r="AJ1210" s="18" t="s">
        <v>6036</v>
      </c>
      <c r="AK1210" s="4" t="s">
        <v>6036</v>
      </c>
      <c r="AL1210" s="4">
        <v>1</v>
      </c>
      <c r="AM1210" s="4">
        <v>4</v>
      </c>
      <c r="AN1210" s="4">
        <v>1</v>
      </c>
      <c r="AO1210" s="4">
        <f t="shared" si="37"/>
        <v>1.0040100000000001</v>
      </c>
      <c r="AP1210" s="4">
        <v>1</v>
      </c>
      <c r="AQ1210" s="4">
        <v>1</v>
      </c>
      <c r="AR1210" s="4" t="s">
        <v>5856</v>
      </c>
      <c r="AS1210" s="4">
        <v>170800</v>
      </c>
      <c r="AT1210" s="4">
        <v>17080001</v>
      </c>
      <c r="AU1210" s="4" t="s">
        <v>5849</v>
      </c>
      <c r="AV1210" s="4" t="str">
        <f t="shared" si="38"/>
        <v>BO1</v>
      </c>
      <c r="AX1210" s="18"/>
      <c r="AZ1210" s="15"/>
      <c r="BA1210" s="4" t="s">
        <v>5899</v>
      </c>
      <c r="BB1210" s="4" t="s">
        <v>5691</v>
      </c>
      <c r="BC1210" s="4" t="s">
        <v>193</v>
      </c>
    </row>
    <row r="1211" spans="1:55" x14ac:dyDescent="0.3">
      <c r="A1211">
        <v>100</v>
      </c>
      <c r="B1211" t="s">
        <v>288</v>
      </c>
      <c r="C1211" t="s">
        <v>276</v>
      </c>
      <c r="D1211" s="16">
        <v>37322.612500000003</v>
      </c>
      <c r="E1211" s="16">
        <v>38772.462500000001</v>
      </c>
      <c r="F1211" t="s">
        <v>17</v>
      </c>
      <c r="G1211" t="s">
        <v>277</v>
      </c>
      <c r="H1211" t="s">
        <v>289</v>
      </c>
      <c r="I1211" t="s">
        <v>279</v>
      </c>
      <c r="J1211" t="s">
        <v>193</v>
      </c>
      <c r="K1211">
        <v>234</v>
      </c>
      <c r="L1211">
        <v>234</v>
      </c>
      <c r="M1211">
        <v>45.641508620000003</v>
      </c>
      <c r="N1211">
        <v>-121.9439019</v>
      </c>
      <c r="O1211" t="s">
        <v>276</v>
      </c>
      <c r="P1211" s="27" t="s">
        <v>276</v>
      </c>
      <c r="U1211" s="15">
        <v>1</v>
      </c>
      <c r="V1211" s="15"/>
      <c r="W1211" s="15"/>
      <c r="X1211" s="17"/>
      <c r="Y1211" s="17"/>
      <c r="AA1211" s="17"/>
      <c r="AB1211" s="17"/>
      <c r="AC1211" s="17"/>
      <c r="AD1211" s="17"/>
      <c r="AE1211" s="17"/>
      <c r="AG1211" t="s">
        <v>6034</v>
      </c>
      <c r="AH1211">
        <v>1</v>
      </c>
      <c r="AI1211" t="s">
        <v>6035</v>
      </c>
      <c r="AJ1211" s="18" t="s">
        <v>6036</v>
      </c>
      <c r="AK1211" s="4" t="s">
        <v>6036</v>
      </c>
      <c r="AL1211" s="4">
        <v>1</v>
      </c>
      <c r="AM1211" s="4">
        <v>4</v>
      </c>
      <c r="AN1211" s="4">
        <v>1</v>
      </c>
      <c r="AO1211" s="4">
        <f t="shared" si="37"/>
        <v>1.0040100000000001</v>
      </c>
      <c r="AP1211" s="4">
        <v>1</v>
      </c>
      <c r="AQ1211" s="4">
        <v>1</v>
      </c>
      <c r="AR1211" s="4" t="s">
        <v>5856</v>
      </c>
      <c r="AS1211" s="4">
        <v>170800</v>
      </c>
      <c r="AT1211" s="4">
        <v>17080001</v>
      </c>
      <c r="AU1211" s="4" t="s">
        <v>5849</v>
      </c>
      <c r="AV1211" s="4" t="str">
        <f t="shared" si="38"/>
        <v>BO1</v>
      </c>
      <c r="AX1211" s="18"/>
      <c r="AZ1211" s="15"/>
      <c r="BA1211" s="4" t="s">
        <v>5899</v>
      </c>
      <c r="BB1211" s="4" t="s">
        <v>5691</v>
      </c>
      <c r="BC1211" s="4" t="s">
        <v>193</v>
      </c>
    </row>
    <row r="1212" spans="1:55" x14ac:dyDescent="0.3">
      <c r="A1212">
        <v>100</v>
      </c>
      <c r="B1212" t="s">
        <v>290</v>
      </c>
      <c r="C1212" t="s">
        <v>276</v>
      </c>
      <c r="D1212" s="16">
        <v>37322.612500000003</v>
      </c>
      <c r="E1212" s="16">
        <v>38772.462500000001</v>
      </c>
      <c r="F1212" t="s">
        <v>17</v>
      </c>
      <c r="G1212" t="s">
        <v>277</v>
      </c>
      <c r="H1212" t="s">
        <v>289</v>
      </c>
      <c r="I1212" t="s">
        <v>279</v>
      </c>
      <c r="J1212" t="s">
        <v>193</v>
      </c>
      <c r="K1212">
        <v>234</v>
      </c>
      <c r="L1212">
        <v>234</v>
      </c>
      <c r="M1212">
        <v>45.641508620000003</v>
      </c>
      <c r="N1212">
        <v>-121.9439019</v>
      </c>
      <c r="O1212" t="s">
        <v>276</v>
      </c>
      <c r="P1212" s="27" t="s">
        <v>276</v>
      </c>
      <c r="U1212" s="15">
        <v>1</v>
      </c>
      <c r="V1212" s="15"/>
      <c r="W1212" s="15"/>
      <c r="X1212" s="17"/>
      <c r="Y1212" s="17"/>
      <c r="AA1212" s="17"/>
      <c r="AB1212" s="17"/>
      <c r="AC1212" s="17"/>
      <c r="AD1212" s="17"/>
      <c r="AE1212" s="17"/>
      <c r="AG1212" t="s">
        <v>6034</v>
      </c>
      <c r="AH1212">
        <v>1</v>
      </c>
      <c r="AI1212" t="s">
        <v>6035</v>
      </c>
      <c r="AJ1212" s="18" t="s">
        <v>6036</v>
      </c>
      <c r="AK1212" s="4" t="s">
        <v>6036</v>
      </c>
      <c r="AL1212" s="4">
        <v>1</v>
      </c>
      <c r="AM1212" s="4">
        <v>4</v>
      </c>
      <c r="AN1212" s="4">
        <v>1</v>
      </c>
      <c r="AO1212" s="4">
        <f t="shared" si="37"/>
        <v>1.0040100000000001</v>
      </c>
      <c r="AP1212" s="4">
        <v>1</v>
      </c>
      <c r="AQ1212" s="4">
        <v>1</v>
      </c>
      <c r="AR1212" s="4" t="s">
        <v>5856</v>
      </c>
      <c r="AS1212" s="4">
        <v>170800</v>
      </c>
      <c r="AT1212" s="4">
        <v>17080001</v>
      </c>
      <c r="AU1212" s="4" t="s">
        <v>5849</v>
      </c>
      <c r="AV1212" s="4" t="str">
        <f t="shared" si="38"/>
        <v>BO1</v>
      </c>
      <c r="AX1212" s="18"/>
      <c r="AZ1212" s="15"/>
      <c r="BA1212" s="4" t="s">
        <v>5899</v>
      </c>
      <c r="BB1212" s="4" t="s">
        <v>5691</v>
      </c>
      <c r="BC1212" s="4" t="s">
        <v>193</v>
      </c>
    </row>
    <row r="1213" spans="1:55" x14ac:dyDescent="0.3">
      <c r="A1213">
        <v>100</v>
      </c>
      <c r="B1213" t="s">
        <v>291</v>
      </c>
      <c r="C1213" t="s">
        <v>276</v>
      </c>
      <c r="D1213" s="16">
        <v>37322.612500000003</v>
      </c>
      <c r="E1213" s="16">
        <v>38772.462500000001</v>
      </c>
      <c r="F1213" t="s">
        <v>17</v>
      </c>
      <c r="G1213" t="s">
        <v>277</v>
      </c>
      <c r="H1213" t="s">
        <v>292</v>
      </c>
      <c r="I1213" t="s">
        <v>279</v>
      </c>
      <c r="J1213" t="s">
        <v>193</v>
      </c>
      <c r="K1213">
        <v>234</v>
      </c>
      <c r="L1213">
        <v>234</v>
      </c>
      <c r="M1213">
        <v>45.641508620000003</v>
      </c>
      <c r="N1213">
        <v>-121.9439019</v>
      </c>
      <c r="O1213" t="s">
        <v>276</v>
      </c>
      <c r="P1213" s="27" t="s">
        <v>276</v>
      </c>
      <c r="U1213" s="15">
        <v>1</v>
      </c>
      <c r="V1213" s="15"/>
      <c r="W1213" s="15"/>
      <c r="X1213" s="17"/>
      <c r="Y1213" s="17"/>
      <c r="AA1213" s="17"/>
      <c r="AB1213" s="17"/>
      <c r="AC1213" s="17"/>
      <c r="AD1213" s="17"/>
      <c r="AE1213" s="17"/>
      <c r="AG1213" t="s">
        <v>6034</v>
      </c>
      <c r="AH1213">
        <v>1</v>
      </c>
      <c r="AI1213" t="s">
        <v>6035</v>
      </c>
      <c r="AJ1213" s="18" t="s">
        <v>6036</v>
      </c>
      <c r="AK1213" s="18" t="s">
        <v>6036</v>
      </c>
      <c r="AL1213" s="4">
        <v>1</v>
      </c>
      <c r="AM1213" s="4">
        <v>4</v>
      </c>
      <c r="AN1213" s="4">
        <v>1</v>
      </c>
      <c r="AO1213" s="4">
        <f t="shared" si="37"/>
        <v>1.0040100000000001</v>
      </c>
      <c r="AP1213" s="4">
        <v>1</v>
      </c>
      <c r="AQ1213" s="4">
        <v>1</v>
      </c>
      <c r="AR1213" s="4" t="s">
        <v>5856</v>
      </c>
      <c r="AS1213" s="4">
        <v>170800</v>
      </c>
      <c r="AT1213" s="4">
        <v>17080001</v>
      </c>
      <c r="AU1213" s="4" t="s">
        <v>5849</v>
      </c>
      <c r="AV1213" s="4" t="str">
        <f t="shared" si="38"/>
        <v>BO1</v>
      </c>
      <c r="AX1213" s="18"/>
      <c r="AZ1213" s="15"/>
      <c r="BA1213" s="4" t="s">
        <v>5899</v>
      </c>
      <c r="BB1213" s="4" t="s">
        <v>5691</v>
      </c>
      <c r="BC1213" s="4" t="s">
        <v>193</v>
      </c>
    </row>
    <row r="1214" spans="1:55" x14ac:dyDescent="0.3">
      <c r="A1214">
        <v>100</v>
      </c>
      <c r="B1214">
        <v>10</v>
      </c>
      <c r="C1214" t="s">
        <v>276</v>
      </c>
      <c r="D1214" s="16">
        <v>37322.612500000003</v>
      </c>
      <c r="E1214" s="16">
        <v>38772.462500000001</v>
      </c>
      <c r="F1214" t="s">
        <v>17</v>
      </c>
      <c r="G1214" t="s">
        <v>277</v>
      </c>
      <c r="H1214" t="s">
        <v>292</v>
      </c>
      <c r="I1214" t="s">
        <v>279</v>
      </c>
      <c r="J1214" t="s">
        <v>193</v>
      </c>
      <c r="K1214">
        <v>234</v>
      </c>
      <c r="L1214">
        <v>234</v>
      </c>
      <c r="M1214">
        <v>45.641508620000003</v>
      </c>
      <c r="N1214">
        <v>-121.9439019</v>
      </c>
      <c r="O1214" t="s">
        <v>276</v>
      </c>
      <c r="P1214" s="27" t="s">
        <v>276</v>
      </c>
      <c r="U1214" s="15">
        <v>1</v>
      </c>
      <c r="V1214" s="15"/>
      <c r="W1214" s="15"/>
      <c r="X1214" s="17"/>
      <c r="Y1214" s="17"/>
      <c r="AA1214" s="17"/>
      <c r="AB1214" s="17"/>
      <c r="AC1214" s="17"/>
      <c r="AD1214" s="17"/>
      <c r="AE1214" s="17"/>
      <c r="AG1214" t="s">
        <v>6034</v>
      </c>
      <c r="AH1214">
        <v>1</v>
      </c>
      <c r="AI1214" t="s">
        <v>6035</v>
      </c>
      <c r="AJ1214" s="18" t="s">
        <v>6036</v>
      </c>
      <c r="AK1214" s="18" t="s">
        <v>6036</v>
      </c>
      <c r="AL1214" s="4">
        <v>1</v>
      </c>
      <c r="AM1214" s="4">
        <v>4</v>
      </c>
      <c r="AN1214" s="4">
        <v>1</v>
      </c>
      <c r="AO1214" s="4">
        <f t="shared" si="37"/>
        <v>1.0040100000000001</v>
      </c>
      <c r="AP1214" s="4">
        <v>1</v>
      </c>
      <c r="AQ1214" s="4">
        <v>1</v>
      </c>
      <c r="AR1214" s="4" t="s">
        <v>5856</v>
      </c>
      <c r="AS1214" s="4">
        <v>170800</v>
      </c>
      <c r="AT1214" s="4">
        <v>17080001</v>
      </c>
      <c r="AU1214" s="4" t="s">
        <v>5849</v>
      </c>
      <c r="AV1214" s="4" t="str">
        <f t="shared" si="38"/>
        <v>BO1</v>
      </c>
      <c r="AX1214" s="18"/>
      <c r="AZ1214" s="15"/>
      <c r="BA1214" s="4" t="s">
        <v>5899</v>
      </c>
      <c r="BB1214" s="4" t="s">
        <v>5691</v>
      </c>
      <c r="BC1214" s="4" t="s">
        <v>193</v>
      </c>
    </row>
    <row r="1215" spans="1:55" x14ac:dyDescent="0.3">
      <c r="A1215">
        <v>100</v>
      </c>
      <c r="B1215">
        <v>11</v>
      </c>
      <c r="C1215" t="s">
        <v>276</v>
      </c>
      <c r="D1215" s="16">
        <v>37322.612500000003</v>
      </c>
      <c r="E1215" s="16">
        <v>38772.462500000001</v>
      </c>
      <c r="F1215" t="s">
        <v>17</v>
      </c>
      <c r="G1215" t="s">
        <v>277</v>
      </c>
      <c r="H1215" t="s">
        <v>293</v>
      </c>
      <c r="I1215" t="s">
        <v>279</v>
      </c>
      <c r="J1215" t="s">
        <v>193</v>
      </c>
      <c r="K1215">
        <v>234</v>
      </c>
      <c r="L1215">
        <v>234</v>
      </c>
      <c r="M1215">
        <v>45.641508620000003</v>
      </c>
      <c r="N1215">
        <v>-121.9439019</v>
      </c>
      <c r="O1215" t="s">
        <v>276</v>
      </c>
      <c r="P1215" s="27" t="s">
        <v>276</v>
      </c>
      <c r="U1215" s="15">
        <v>1</v>
      </c>
      <c r="V1215" s="15"/>
      <c r="W1215" s="15"/>
      <c r="X1215" s="17"/>
      <c r="Y1215" s="17"/>
      <c r="AA1215" s="17"/>
      <c r="AB1215" s="17"/>
      <c r="AC1215" s="17"/>
      <c r="AD1215" s="17"/>
      <c r="AE1215" s="17"/>
      <c r="AG1215" t="s">
        <v>6034</v>
      </c>
      <c r="AH1215">
        <v>1</v>
      </c>
      <c r="AI1215" t="s">
        <v>6035</v>
      </c>
      <c r="AJ1215" s="18" t="s">
        <v>6036</v>
      </c>
      <c r="AK1215" s="18" t="s">
        <v>6036</v>
      </c>
      <c r="AL1215" s="4">
        <v>1</v>
      </c>
      <c r="AM1215" s="4">
        <v>4</v>
      </c>
      <c r="AN1215" s="4">
        <v>1</v>
      </c>
      <c r="AO1215" s="4">
        <f t="shared" si="37"/>
        <v>1.0040100000000001</v>
      </c>
      <c r="AP1215" s="4">
        <v>1</v>
      </c>
      <c r="AQ1215" s="4">
        <v>1</v>
      </c>
      <c r="AR1215" s="4" t="s">
        <v>5856</v>
      </c>
      <c r="AS1215" s="4">
        <v>170800</v>
      </c>
      <c r="AT1215" s="4">
        <v>17080001</v>
      </c>
      <c r="AU1215" s="4" t="s">
        <v>5849</v>
      </c>
      <c r="AV1215" s="4" t="str">
        <f t="shared" si="38"/>
        <v>BO1</v>
      </c>
      <c r="AX1215" s="18"/>
      <c r="AZ1215" s="15"/>
      <c r="BA1215" s="4" t="s">
        <v>5899</v>
      </c>
      <c r="BB1215" s="4" t="s">
        <v>5691</v>
      </c>
      <c r="BC1215" s="4" t="s">
        <v>193</v>
      </c>
    </row>
    <row r="1216" spans="1:55" x14ac:dyDescent="0.3">
      <c r="A1216">
        <v>100</v>
      </c>
      <c r="B1216">
        <v>12</v>
      </c>
      <c r="C1216" t="s">
        <v>276</v>
      </c>
      <c r="D1216" s="16">
        <v>37322.612500000003</v>
      </c>
      <c r="E1216" s="16">
        <v>38772.462500000001</v>
      </c>
      <c r="F1216" t="s">
        <v>17</v>
      </c>
      <c r="G1216" t="s">
        <v>277</v>
      </c>
      <c r="H1216" t="s">
        <v>293</v>
      </c>
      <c r="I1216" t="s">
        <v>279</v>
      </c>
      <c r="J1216" t="s">
        <v>193</v>
      </c>
      <c r="K1216">
        <v>234</v>
      </c>
      <c r="L1216">
        <v>234</v>
      </c>
      <c r="M1216">
        <v>45.641508620000003</v>
      </c>
      <c r="N1216">
        <v>-121.9439019</v>
      </c>
      <c r="O1216" t="s">
        <v>276</v>
      </c>
      <c r="P1216" s="27" t="s">
        <v>276</v>
      </c>
      <c r="U1216" s="15">
        <v>1</v>
      </c>
      <c r="V1216" s="15"/>
      <c r="W1216" s="15"/>
      <c r="X1216" s="17"/>
      <c r="Y1216" s="17"/>
      <c r="AA1216" s="17"/>
      <c r="AB1216" s="17"/>
      <c r="AC1216" s="17"/>
      <c r="AD1216" s="17"/>
      <c r="AE1216" s="17"/>
      <c r="AG1216" t="s">
        <v>6034</v>
      </c>
      <c r="AH1216">
        <v>1</v>
      </c>
      <c r="AI1216" t="s">
        <v>6035</v>
      </c>
      <c r="AJ1216" s="18" t="s">
        <v>6036</v>
      </c>
      <c r="AK1216" s="18" t="s">
        <v>6036</v>
      </c>
      <c r="AL1216" s="4">
        <v>1</v>
      </c>
      <c r="AM1216" s="4">
        <v>4</v>
      </c>
      <c r="AN1216" s="4">
        <v>1</v>
      </c>
      <c r="AO1216" s="4">
        <f t="shared" si="37"/>
        <v>1.0040100000000001</v>
      </c>
      <c r="AP1216" s="4">
        <v>1</v>
      </c>
      <c r="AQ1216" s="4">
        <v>1</v>
      </c>
      <c r="AR1216" s="4" t="s">
        <v>5856</v>
      </c>
      <c r="AS1216" s="4">
        <v>170800</v>
      </c>
      <c r="AT1216" s="4">
        <v>17080001</v>
      </c>
      <c r="AU1216" s="4" t="s">
        <v>5849</v>
      </c>
      <c r="AV1216" s="4" t="str">
        <f t="shared" si="38"/>
        <v>BO1</v>
      </c>
      <c r="AX1216" s="18"/>
      <c r="AZ1216" s="15"/>
      <c r="BA1216" s="4" t="s">
        <v>5899</v>
      </c>
      <c r="BB1216" s="4" t="s">
        <v>5691</v>
      </c>
      <c r="BC1216" s="4" t="s">
        <v>193</v>
      </c>
    </row>
    <row r="1217" spans="1:55" x14ac:dyDescent="0.3">
      <c r="A1217">
        <v>100</v>
      </c>
      <c r="B1217">
        <v>13</v>
      </c>
      <c r="C1217" t="s">
        <v>276</v>
      </c>
      <c r="D1217" s="16">
        <v>37322.612500000003</v>
      </c>
      <c r="E1217" s="16">
        <v>38772.462500000001</v>
      </c>
      <c r="F1217" t="s">
        <v>17</v>
      </c>
      <c r="G1217" t="s">
        <v>277</v>
      </c>
      <c r="H1217" t="s">
        <v>294</v>
      </c>
      <c r="I1217" t="s">
        <v>279</v>
      </c>
      <c r="J1217" t="s">
        <v>193</v>
      </c>
      <c r="K1217">
        <v>234</v>
      </c>
      <c r="L1217">
        <v>234</v>
      </c>
      <c r="M1217">
        <v>45.641508620000003</v>
      </c>
      <c r="N1217">
        <v>-121.9439019</v>
      </c>
      <c r="O1217" t="s">
        <v>276</v>
      </c>
      <c r="P1217" s="27" t="s">
        <v>276</v>
      </c>
      <c r="U1217" s="15">
        <v>1</v>
      </c>
      <c r="V1217" s="15"/>
      <c r="W1217" s="15"/>
      <c r="X1217" s="17"/>
      <c r="Y1217" s="17"/>
      <c r="AA1217" s="17"/>
      <c r="AB1217" s="17"/>
      <c r="AC1217" s="17"/>
      <c r="AD1217" s="17"/>
      <c r="AE1217" s="17"/>
      <c r="AG1217" t="s">
        <v>6034</v>
      </c>
      <c r="AH1217">
        <v>1</v>
      </c>
      <c r="AI1217" t="s">
        <v>6035</v>
      </c>
      <c r="AJ1217" s="18" t="s">
        <v>6036</v>
      </c>
      <c r="AK1217" s="18" t="s">
        <v>6036</v>
      </c>
      <c r="AL1217" s="4">
        <v>1</v>
      </c>
      <c r="AM1217" s="4">
        <v>4</v>
      </c>
      <c r="AN1217" s="4">
        <v>1</v>
      </c>
      <c r="AO1217" s="4">
        <f t="shared" si="37"/>
        <v>1.0040100000000001</v>
      </c>
      <c r="AP1217" s="4">
        <v>1</v>
      </c>
      <c r="AQ1217" s="4">
        <v>1</v>
      </c>
      <c r="AR1217" s="4" t="s">
        <v>5856</v>
      </c>
      <c r="AS1217" s="4">
        <v>170800</v>
      </c>
      <c r="AT1217" s="4">
        <v>17080001</v>
      </c>
      <c r="AU1217" s="4" t="s">
        <v>5849</v>
      </c>
      <c r="AV1217" s="4" t="str">
        <f t="shared" si="38"/>
        <v>BO1</v>
      </c>
      <c r="AX1217" s="18"/>
      <c r="AZ1217" s="15"/>
      <c r="BA1217" s="4" t="s">
        <v>5899</v>
      </c>
      <c r="BB1217" s="4" t="s">
        <v>5691</v>
      </c>
      <c r="BC1217" s="4" t="s">
        <v>193</v>
      </c>
    </row>
    <row r="1218" spans="1:55" x14ac:dyDescent="0.3">
      <c r="A1218">
        <v>100</v>
      </c>
      <c r="B1218">
        <v>14</v>
      </c>
      <c r="C1218" t="s">
        <v>276</v>
      </c>
      <c r="D1218" s="16">
        <v>37322.612500000003</v>
      </c>
      <c r="E1218" s="16">
        <v>38772.462500000001</v>
      </c>
      <c r="F1218" t="s">
        <v>17</v>
      </c>
      <c r="G1218" t="s">
        <v>277</v>
      </c>
      <c r="H1218" t="s">
        <v>294</v>
      </c>
      <c r="I1218" t="s">
        <v>279</v>
      </c>
      <c r="J1218" t="s">
        <v>193</v>
      </c>
      <c r="K1218">
        <v>234</v>
      </c>
      <c r="L1218">
        <v>234</v>
      </c>
      <c r="M1218">
        <v>45.641508620000003</v>
      </c>
      <c r="N1218">
        <v>-121.9439019</v>
      </c>
      <c r="O1218" t="s">
        <v>276</v>
      </c>
      <c r="P1218" s="27" t="s">
        <v>276</v>
      </c>
      <c r="U1218" s="15">
        <v>1</v>
      </c>
      <c r="V1218" s="15"/>
      <c r="W1218" s="15"/>
      <c r="X1218" s="17"/>
      <c r="Y1218" s="17"/>
      <c r="AA1218" s="17"/>
      <c r="AB1218" s="17"/>
      <c r="AC1218" s="17"/>
      <c r="AD1218" s="17"/>
      <c r="AE1218" s="17"/>
      <c r="AG1218" t="s">
        <v>6034</v>
      </c>
      <c r="AH1218">
        <v>1</v>
      </c>
      <c r="AI1218" t="s">
        <v>6035</v>
      </c>
      <c r="AJ1218" s="18" t="s">
        <v>6036</v>
      </c>
      <c r="AK1218" s="18" t="s">
        <v>6036</v>
      </c>
      <c r="AL1218" s="4">
        <v>1</v>
      </c>
      <c r="AM1218" s="4">
        <v>4</v>
      </c>
      <c r="AN1218" s="4">
        <v>1</v>
      </c>
      <c r="AO1218" s="4">
        <f t="shared" si="37"/>
        <v>1.0040100000000001</v>
      </c>
      <c r="AP1218" s="4">
        <v>1</v>
      </c>
      <c r="AQ1218" s="4">
        <v>1</v>
      </c>
      <c r="AR1218" s="4" t="s">
        <v>5856</v>
      </c>
      <c r="AS1218" s="4">
        <v>170800</v>
      </c>
      <c r="AT1218" s="4">
        <v>17080001</v>
      </c>
      <c r="AU1218" s="4" t="s">
        <v>5849</v>
      </c>
      <c r="AV1218" s="4" t="str">
        <f t="shared" si="38"/>
        <v>BO1</v>
      </c>
      <c r="AX1218" s="18"/>
      <c r="AZ1218" s="15"/>
      <c r="BA1218" s="4" t="s">
        <v>5899</v>
      </c>
      <c r="BB1218" s="4" t="s">
        <v>5691</v>
      </c>
      <c r="BC1218" s="4" t="s">
        <v>193</v>
      </c>
    </row>
    <row r="1219" spans="1:55" x14ac:dyDescent="0.3">
      <c r="A1219">
        <v>100</v>
      </c>
      <c r="B1219">
        <v>15</v>
      </c>
      <c r="C1219" t="s">
        <v>276</v>
      </c>
      <c r="D1219" s="16">
        <v>37322.612500000003</v>
      </c>
      <c r="E1219" s="16">
        <v>38772.462500000001</v>
      </c>
      <c r="F1219" t="s">
        <v>17</v>
      </c>
      <c r="G1219" t="s">
        <v>277</v>
      </c>
      <c r="H1219" t="s">
        <v>295</v>
      </c>
      <c r="I1219" t="s">
        <v>279</v>
      </c>
      <c r="J1219" t="s">
        <v>193</v>
      </c>
      <c r="K1219">
        <v>234</v>
      </c>
      <c r="L1219">
        <v>234</v>
      </c>
      <c r="M1219">
        <v>45.641508620000003</v>
      </c>
      <c r="N1219">
        <v>-121.9439019</v>
      </c>
      <c r="O1219" t="s">
        <v>276</v>
      </c>
      <c r="P1219" s="27" t="s">
        <v>276</v>
      </c>
      <c r="U1219" s="15">
        <v>1</v>
      </c>
      <c r="V1219" s="15"/>
      <c r="W1219" s="15"/>
      <c r="X1219" s="17"/>
      <c r="Y1219" s="17"/>
      <c r="AA1219" s="17"/>
      <c r="AB1219" s="17"/>
      <c r="AC1219" s="17"/>
      <c r="AD1219" s="17"/>
      <c r="AE1219" s="17"/>
      <c r="AG1219" t="s">
        <v>6034</v>
      </c>
      <c r="AH1219">
        <v>1</v>
      </c>
      <c r="AI1219" t="s">
        <v>6035</v>
      </c>
      <c r="AJ1219" s="18" t="s">
        <v>6036</v>
      </c>
      <c r="AK1219" s="18" t="s">
        <v>6036</v>
      </c>
      <c r="AL1219" s="4">
        <v>1</v>
      </c>
      <c r="AM1219" s="4">
        <v>4</v>
      </c>
      <c r="AN1219" s="4">
        <v>1</v>
      </c>
      <c r="AO1219" s="4">
        <f t="shared" si="37"/>
        <v>1.0040100000000001</v>
      </c>
      <c r="AP1219" s="4">
        <v>1</v>
      </c>
      <c r="AQ1219" s="4">
        <v>1</v>
      </c>
      <c r="AR1219" s="4" t="s">
        <v>5856</v>
      </c>
      <c r="AS1219" s="4">
        <v>170800</v>
      </c>
      <c r="AT1219" s="4">
        <v>17080001</v>
      </c>
      <c r="AU1219" s="4" t="s">
        <v>5849</v>
      </c>
      <c r="AV1219" s="4" t="str">
        <f t="shared" si="38"/>
        <v>BO1</v>
      </c>
      <c r="AX1219" s="18"/>
      <c r="AZ1219" s="15"/>
      <c r="BA1219" s="4" t="s">
        <v>5899</v>
      </c>
      <c r="BB1219" s="4" t="s">
        <v>5691</v>
      </c>
      <c r="BC1219" s="4" t="s">
        <v>193</v>
      </c>
    </row>
    <row r="1220" spans="1:55" x14ac:dyDescent="0.3">
      <c r="A1220">
        <v>100</v>
      </c>
      <c r="B1220">
        <v>16</v>
      </c>
      <c r="C1220" t="s">
        <v>276</v>
      </c>
      <c r="D1220" s="16">
        <v>37322.612500000003</v>
      </c>
      <c r="E1220" s="16">
        <v>38772.462500000001</v>
      </c>
      <c r="F1220" t="s">
        <v>17</v>
      </c>
      <c r="G1220" t="s">
        <v>277</v>
      </c>
      <c r="H1220" t="s">
        <v>295</v>
      </c>
      <c r="I1220" t="s">
        <v>279</v>
      </c>
      <c r="J1220" t="s">
        <v>193</v>
      </c>
      <c r="K1220">
        <v>234</v>
      </c>
      <c r="L1220">
        <v>234</v>
      </c>
      <c r="M1220">
        <v>45.641508620000003</v>
      </c>
      <c r="N1220">
        <v>-121.9439019</v>
      </c>
      <c r="O1220" t="s">
        <v>276</v>
      </c>
      <c r="P1220" s="27" t="s">
        <v>276</v>
      </c>
      <c r="U1220" s="15">
        <v>1</v>
      </c>
      <c r="V1220" s="15"/>
      <c r="W1220" s="15"/>
      <c r="X1220" s="17"/>
      <c r="Y1220" s="17"/>
      <c r="AA1220" s="17"/>
      <c r="AB1220" s="17"/>
      <c r="AC1220" s="17"/>
      <c r="AD1220" s="17"/>
      <c r="AE1220" s="17"/>
      <c r="AG1220" t="s">
        <v>6034</v>
      </c>
      <c r="AH1220">
        <v>1</v>
      </c>
      <c r="AI1220" t="s">
        <v>6035</v>
      </c>
      <c r="AJ1220" s="18" t="s">
        <v>6036</v>
      </c>
      <c r="AK1220" s="18" t="s">
        <v>6036</v>
      </c>
      <c r="AL1220" s="4">
        <v>1</v>
      </c>
      <c r="AM1220" s="4">
        <v>4</v>
      </c>
      <c r="AN1220" s="4">
        <v>1</v>
      </c>
      <c r="AO1220" s="4">
        <f t="shared" si="37"/>
        <v>1.0040100000000001</v>
      </c>
      <c r="AP1220" s="4">
        <v>1</v>
      </c>
      <c r="AQ1220" s="4">
        <v>1</v>
      </c>
      <c r="AR1220" s="4" t="s">
        <v>5856</v>
      </c>
      <c r="AS1220" s="4">
        <v>170800</v>
      </c>
      <c r="AT1220" s="4">
        <v>17080001</v>
      </c>
      <c r="AU1220" s="4" t="s">
        <v>5849</v>
      </c>
      <c r="AV1220" s="4" t="str">
        <f t="shared" si="38"/>
        <v>BO1</v>
      </c>
      <c r="AX1220" s="18"/>
      <c r="AZ1220" s="15"/>
      <c r="BA1220" s="4" t="s">
        <v>5899</v>
      </c>
      <c r="BB1220" s="4" t="s">
        <v>5691</v>
      </c>
      <c r="BC1220" s="4" t="s">
        <v>193</v>
      </c>
    </row>
    <row r="1221" spans="1:55" x14ac:dyDescent="0.3">
      <c r="A1221">
        <v>100</v>
      </c>
      <c r="B1221">
        <v>17</v>
      </c>
      <c r="C1221" t="s">
        <v>276</v>
      </c>
      <c r="D1221" s="16">
        <v>37322.612500000003</v>
      </c>
      <c r="E1221" s="16">
        <v>38772.462500000001</v>
      </c>
      <c r="F1221" t="s">
        <v>17</v>
      </c>
      <c r="G1221" t="s">
        <v>277</v>
      </c>
      <c r="H1221" t="s">
        <v>296</v>
      </c>
      <c r="I1221" t="s">
        <v>279</v>
      </c>
      <c r="J1221" t="s">
        <v>193</v>
      </c>
      <c r="K1221">
        <v>234</v>
      </c>
      <c r="L1221">
        <v>234</v>
      </c>
      <c r="M1221">
        <v>45.641508620000003</v>
      </c>
      <c r="N1221">
        <v>-121.9439019</v>
      </c>
      <c r="O1221" t="s">
        <v>276</v>
      </c>
      <c r="P1221" s="27" t="s">
        <v>276</v>
      </c>
      <c r="U1221" s="15">
        <v>1</v>
      </c>
      <c r="V1221" s="15"/>
      <c r="W1221" s="15"/>
      <c r="X1221" s="17"/>
      <c r="Y1221" s="17"/>
      <c r="AA1221" s="17"/>
      <c r="AB1221" s="17"/>
      <c r="AC1221" s="17"/>
      <c r="AD1221" s="17"/>
      <c r="AE1221" s="17"/>
      <c r="AG1221" t="s">
        <v>6034</v>
      </c>
      <c r="AH1221">
        <v>1</v>
      </c>
      <c r="AI1221" t="s">
        <v>6035</v>
      </c>
      <c r="AJ1221" s="18" t="s">
        <v>6036</v>
      </c>
      <c r="AK1221" s="18" t="s">
        <v>6036</v>
      </c>
      <c r="AL1221" s="4">
        <v>1</v>
      </c>
      <c r="AM1221" s="4">
        <v>4</v>
      </c>
      <c r="AN1221" s="4">
        <v>1</v>
      </c>
      <c r="AO1221" s="4">
        <f t="shared" si="37"/>
        <v>1.0040100000000001</v>
      </c>
      <c r="AP1221" s="4">
        <v>1</v>
      </c>
      <c r="AQ1221" s="4">
        <v>1</v>
      </c>
      <c r="AR1221" s="4" t="s">
        <v>5856</v>
      </c>
      <c r="AS1221" s="4">
        <v>170800</v>
      </c>
      <c r="AT1221" s="4">
        <v>17080001</v>
      </c>
      <c r="AU1221" s="4" t="s">
        <v>5849</v>
      </c>
      <c r="AV1221" s="4" t="str">
        <f t="shared" si="38"/>
        <v>BO1</v>
      </c>
      <c r="AX1221" s="18"/>
      <c r="AZ1221" s="15"/>
      <c r="BA1221" s="4" t="s">
        <v>5899</v>
      </c>
      <c r="BB1221" s="4" t="s">
        <v>5691</v>
      </c>
      <c r="BC1221" s="4" t="s">
        <v>193</v>
      </c>
    </row>
    <row r="1222" spans="1:55" x14ac:dyDescent="0.3">
      <c r="A1222">
        <v>100</v>
      </c>
      <c r="B1222">
        <v>18</v>
      </c>
      <c r="C1222" t="s">
        <v>276</v>
      </c>
      <c r="D1222" s="16">
        <v>37322.612500000003</v>
      </c>
      <c r="E1222" s="16">
        <v>38772.462500000001</v>
      </c>
      <c r="F1222" t="s">
        <v>17</v>
      </c>
      <c r="G1222" t="s">
        <v>277</v>
      </c>
      <c r="H1222" t="s">
        <v>296</v>
      </c>
      <c r="I1222" t="s">
        <v>279</v>
      </c>
      <c r="J1222" t="s">
        <v>193</v>
      </c>
      <c r="K1222">
        <v>234</v>
      </c>
      <c r="L1222">
        <v>234</v>
      </c>
      <c r="M1222">
        <v>45.641508620000003</v>
      </c>
      <c r="N1222">
        <v>-121.9439019</v>
      </c>
      <c r="O1222" t="s">
        <v>276</v>
      </c>
      <c r="P1222" s="27" t="s">
        <v>276</v>
      </c>
      <c r="U1222" s="15">
        <v>1</v>
      </c>
      <c r="V1222" s="15"/>
      <c r="W1222" s="15"/>
      <c r="X1222" s="17"/>
      <c r="Y1222" s="17"/>
      <c r="AA1222" s="17"/>
      <c r="AB1222" s="17"/>
      <c r="AC1222" s="17"/>
      <c r="AD1222" s="17"/>
      <c r="AE1222" s="17"/>
      <c r="AG1222" t="s">
        <v>6034</v>
      </c>
      <c r="AH1222">
        <v>1</v>
      </c>
      <c r="AI1222" t="s">
        <v>6035</v>
      </c>
      <c r="AJ1222" s="18" t="s">
        <v>6036</v>
      </c>
      <c r="AK1222" s="4" t="s">
        <v>6036</v>
      </c>
      <c r="AL1222" s="4">
        <v>1</v>
      </c>
      <c r="AM1222" s="4">
        <v>4</v>
      </c>
      <c r="AN1222" s="4">
        <v>1</v>
      </c>
      <c r="AO1222" s="4">
        <f t="shared" ref="AO1222:AO1285" si="39">AL1222+(AM1222*0.001)+(AN1222*0.00001)</f>
        <v>1.0040100000000001</v>
      </c>
      <c r="AP1222" s="4">
        <v>1</v>
      </c>
      <c r="AQ1222" s="4">
        <v>1</v>
      </c>
      <c r="AR1222" s="4" t="s">
        <v>5856</v>
      </c>
      <c r="AS1222" s="4">
        <v>170800</v>
      </c>
      <c r="AT1222" s="4">
        <v>17080001</v>
      </c>
      <c r="AU1222" s="4" t="s">
        <v>5849</v>
      </c>
      <c r="AV1222" s="4" t="str">
        <f t="shared" ref="AV1222:AV1285" si="40">O1222</f>
        <v>BO1</v>
      </c>
      <c r="AX1222" s="18"/>
      <c r="AZ1222" s="15"/>
      <c r="BA1222" s="4" t="s">
        <v>5899</v>
      </c>
      <c r="BB1222" s="4" t="s">
        <v>5691</v>
      </c>
      <c r="BC1222" s="4" t="s">
        <v>193</v>
      </c>
    </row>
    <row r="1223" spans="1:55" x14ac:dyDescent="0.3">
      <c r="A1223">
        <v>100</v>
      </c>
      <c r="B1223">
        <v>19</v>
      </c>
      <c r="C1223" t="s">
        <v>276</v>
      </c>
      <c r="D1223" s="16">
        <v>37322.612500000003</v>
      </c>
      <c r="E1223" s="16">
        <v>38772.462500000001</v>
      </c>
      <c r="F1223" t="s">
        <v>17</v>
      </c>
      <c r="G1223" t="s">
        <v>277</v>
      </c>
      <c r="H1223" t="s">
        <v>297</v>
      </c>
      <c r="I1223" t="s">
        <v>279</v>
      </c>
      <c r="J1223" t="s">
        <v>193</v>
      </c>
      <c r="K1223">
        <v>234</v>
      </c>
      <c r="L1223">
        <v>234</v>
      </c>
      <c r="M1223">
        <v>45.641508620000003</v>
      </c>
      <c r="N1223">
        <v>-121.9439019</v>
      </c>
      <c r="O1223" t="s">
        <v>276</v>
      </c>
      <c r="P1223" s="27" t="s">
        <v>276</v>
      </c>
      <c r="U1223" s="15">
        <v>1</v>
      </c>
      <c r="V1223" s="15"/>
      <c r="W1223" s="15"/>
      <c r="X1223" s="17"/>
      <c r="Y1223" s="17"/>
      <c r="AA1223" s="17"/>
      <c r="AB1223" s="17"/>
      <c r="AC1223" s="17"/>
      <c r="AD1223" s="17"/>
      <c r="AE1223" s="17"/>
      <c r="AG1223" t="s">
        <v>6034</v>
      </c>
      <c r="AH1223">
        <v>1</v>
      </c>
      <c r="AI1223" t="s">
        <v>6035</v>
      </c>
      <c r="AJ1223" s="18" t="s">
        <v>6036</v>
      </c>
      <c r="AK1223" s="18" t="s">
        <v>6036</v>
      </c>
      <c r="AL1223" s="4">
        <v>1</v>
      </c>
      <c r="AM1223" s="4">
        <v>4</v>
      </c>
      <c r="AN1223" s="4">
        <v>1</v>
      </c>
      <c r="AO1223" s="4">
        <f t="shared" si="39"/>
        <v>1.0040100000000001</v>
      </c>
      <c r="AP1223" s="4">
        <v>1</v>
      </c>
      <c r="AQ1223" s="4">
        <v>1</v>
      </c>
      <c r="AR1223" s="4" t="s">
        <v>5856</v>
      </c>
      <c r="AS1223" s="4">
        <v>170800</v>
      </c>
      <c r="AT1223" s="4">
        <v>17080001</v>
      </c>
      <c r="AU1223" s="4" t="s">
        <v>5849</v>
      </c>
      <c r="AV1223" s="4" t="str">
        <f t="shared" si="40"/>
        <v>BO1</v>
      </c>
      <c r="AX1223" s="18"/>
      <c r="AZ1223" s="15"/>
      <c r="BA1223" s="4" t="s">
        <v>5899</v>
      </c>
      <c r="BB1223" s="4" t="s">
        <v>5691</v>
      </c>
      <c r="BC1223" s="4" t="s">
        <v>193</v>
      </c>
    </row>
    <row r="1224" spans="1:55" x14ac:dyDescent="0.3">
      <c r="A1224">
        <v>100</v>
      </c>
      <c r="B1224" t="s">
        <v>298</v>
      </c>
      <c r="C1224" t="s">
        <v>276</v>
      </c>
      <c r="D1224" s="16">
        <v>37322.612500000003</v>
      </c>
      <c r="E1224" s="16">
        <v>38772.462500000001</v>
      </c>
      <c r="F1224" t="s">
        <v>17</v>
      </c>
      <c r="G1224" t="s">
        <v>277</v>
      </c>
      <c r="H1224" t="s">
        <v>297</v>
      </c>
      <c r="I1224" t="s">
        <v>279</v>
      </c>
      <c r="J1224" t="s">
        <v>193</v>
      </c>
      <c r="K1224">
        <v>234</v>
      </c>
      <c r="L1224">
        <v>234</v>
      </c>
      <c r="M1224">
        <v>45.641508620000003</v>
      </c>
      <c r="N1224">
        <v>-121.9439019</v>
      </c>
      <c r="O1224" t="s">
        <v>276</v>
      </c>
      <c r="P1224" s="27" t="s">
        <v>276</v>
      </c>
      <c r="U1224" s="15">
        <v>1</v>
      </c>
      <c r="V1224" s="15"/>
      <c r="W1224" s="15"/>
      <c r="X1224" s="17"/>
      <c r="Y1224" s="17"/>
      <c r="AA1224" s="17"/>
      <c r="AB1224" s="17"/>
      <c r="AC1224" s="17"/>
      <c r="AD1224" s="17"/>
      <c r="AE1224" s="17"/>
      <c r="AG1224" t="s">
        <v>6034</v>
      </c>
      <c r="AH1224">
        <v>1</v>
      </c>
      <c r="AI1224" t="s">
        <v>6035</v>
      </c>
      <c r="AJ1224" s="18" t="s">
        <v>6036</v>
      </c>
      <c r="AK1224" s="18" t="s">
        <v>6036</v>
      </c>
      <c r="AL1224" s="4">
        <v>1</v>
      </c>
      <c r="AM1224" s="4">
        <v>4</v>
      </c>
      <c r="AN1224" s="4">
        <v>1</v>
      </c>
      <c r="AO1224" s="4">
        <f t="shared" si="39"/>
        <v>1.0040100000000001</v>
      </c>
      <c r="AP1224" s="4">
        <v>1</v>
      </c>
      <c r="AQ1224" s="4">
        <v>1</v>
      </c>
      <c r="AR1224" s="4" t="s">
        <v>5856</v>
      </c>
      <c r="AS1224" s="4">
        <v>170800</v>
      </c>
      <c r="AT1224" s="4">
        <v>17080001</v>
      </c>
      <c r="AU1224" s="4" t="s">
        <v>5849</v>
      </c>
      <c r="AV1224" s="4" t="str">
        <f t="shared" si="40"/>
        <v>BO1</v>
      </c>
      <c r="AX1224" s="18"/>
      <c r="AZ1224" s="15"/>
      <c r="BA1224" s="4" t="s">
        <v>5899</v>
      </c>
      <c r="BB1224" s="4" t="s">
        <v>5691</v>
      </c>
      <c r="BC1224" s="4" t="s">
        <v>193</v>
      </c>
    </row>
    <row r="1225" spans="1:55" x14ac:dyDescent="0.3">
      <c r="A1225">
        <v>100</v>
      </c>
      <c r="B1225" t="s">
        <v>299</v>
      </c>
      <c r="C1225" t="s">
        <v>276</v>
      </c>
      <c r="D1225" s="16">
        <v>37322.612500000003</v>
      </c>
      <c r="E1225" s="16">
        <v>38772.462500000001</v>
      </c>
      <c r="F1225" t="s">
        <v>17</v>
      </c>
      <c r="G1225" t="s">
        <v>277</v>
      </c>
      <c r="H1225" t="s">
        <v>300</v>
      </c>
      <c r="I1225" t="s">
        <v>279</v>
      </c>
      <c r="J1225" t="s">
        <v>193</v>
      </c>
      <c r="K1225">
        <v>234</v>
      </c>
      <c r="L1225">
        <v>234</v>
      </c>
      <c r="M1225">
        <v>45.641508620000003</v>
      </c>
      <c r="N1225">
        <v>-121.9439019</v>
      </c>
      <c r="O1225" t="s">
        <v>276</v>
      </c>
      <c r="P1225" s="27" t="s">
        <v>276</v>
      </c>
      <c r="U1225" s="15">
        <v>1</v>
      </c>
      <c r="V1225" s="15"/>
      <c r="W1225" s="15"/>
      <c r="X1225" s="17"/>
      <c r="Y1225" s="17"/>
      <c r="AA1225" s="17"/>
      <c r="AB1225" s="17"/>
      <c r="AC1225" s="17"/>
      <c r="AD1225" s="17"/>
      <c r="AE1225" s="17"/>
      <c r="AG1225" t="s">
        <v>6034</v>
      </c>
      <c r="AH1225">
        <v>1</v>
      </c>
      <c r="AI1225" t="s">
        <v>6035</v>
      </c>
      <c r="AJ1225" s="18" t="s">
        <v>6036</v>
      </c>
      <c r="AK1225" s="18" t="s">
        <v>6036</v>
      </c>
      <c r="AL1225" s="4">
        <v>1</v>
      </c>
      <c r="AM1225" s="4">
        <v>4</v>
      </c>
      <c r="AN1225" s="4">
        <v>1</v>
      </c>
      <c r="AO1225" s="4">
        <f t="shared" si="39"/>
        <v>1.0040100000000001</v>
      </c>
      <c r="AP1225" s="4">
        <v>1</v>
      </c>
      <c r="AQ1225" s="4">
        <v>1</v>
      </c>
      <c r="AR1225" s="4" t="s">
        <v>5856</v>
      </c>
      <c r="AS1225" s="4">
        <v>170800</v>
      </c>
      <c r="AT1225" s="4">
        <v>17080001</v>
      </c>
      <c r="AU1225" s="4" t="s">
        <v>5849</v>
      </c>
      <c r="AV1225" s="4" t="str">
        <f t="shared" si="40"/>
        <v>BO1</v>
      </c>
      <c r="AX1225" s="18"/>
      <c r="AZ1225" s="15"/>
      <c r="BA1225" s="4" t="s">
        <v>5899</v>
      </c>
      <c r="BB1225" s="4" t="s">
        <v>5691</v>
      </c>
      <c r="BC1225" s="4" t="s">
        <v>193</v>
      </c>
    </row>
    <row r="1226" spans="1:55" x14ac:dyDescent="0.3">
      <c r="A1226">
        <v>100</v>
      </c>
      <c r="B1226" t="s">
        <v>301</v>
      </c>
      <c r="C1226" t="s">
        <v>276</v>
      </c>
      <c r="D1226" s="16">
        <v>37322.612500000003</v>
      </c>
      <c r="E1226" s="16">
        <v>38772.462500000001</v>
      </c>
      <c r="F1226" t="s">
        <v>17</v>
      </c>
      <c r="G1226" t="s">
        <v>277</v>
      </c>
      <c r="H1226" t="s">
        <v>300</v>
      </c>
      <c r="I1226" t="s">
        <v>279</v>
      </c>
      <c r="J1226" t="s">
        <v>193</v>
      </c>
      <c r="K1226">
        <v>234</v>
      </c>
      <c r="L1226">
        <v>234</v>
      </c>
      <c r="M1226">
        <v>45.641508620000003</v>
      </c>
      <c r="N1226">
        <v>-121.9439019</v>
      </c>
      <c r="O1226" t="s">
        <v>276</v>
      </c>
      <c r="P1226" s="27" t="s">
        <v>276</v>
      </c>
      <c r="U1226" s="15">
        <v>1</v>
      </c>
      <c r="V1226" s="15"/>
      <c r="W1226" s="15"/>
      <c r="X1226" s="17"/>
      <c r="Y1226" s="17"/>
      <c r="AA1226" s="17"/>
      <c r="AB1226" s="17"/>
      <c r="AC1226" s="17"/>
      <c r="AD1226" s="17"/>
      <c r="AE1226" s="17"/>
      <c r="AG1226" t="s">
        <v>6034</v>
      </c>
      <c r="AH1226">
        <v>1</v>
      </c>
      <c r="AI1226" t="s">
        <v>6035</v>
      </c>
      <c r="AJ1226" s="18" t="s">
        <v>6036</v>
      </c>
      <c r="AK1226" s="18" t="s">
        <v>6036</v>
      </c>
      <c r="AL1226" s="4">
        <v>1</v>
      </c>
      <c r="AM1226" s="4">
        <v>4</v>
      </c>
      <c r="AN1226" s="4">
        <v>1</v>
      </c>
      <c r="AO1226" s="4">
        <f t="shared" si="39"/>
        <v>1.0040100000000001</v>
      </c>
      <c r="AP1226" s="4">
        <v>1</v>
      </c>
      <c r="AQ1226" s="4">
        <v>1</v>
      </c>
      <c r="AR1226" s="4" t="s">
        <v>5856</v>
      </c>
      <c r="AS1226" s="4">
        <v>170800</v>
      </c>
      <c r="AT1226" s="4">
        <v>17080001</v>
      </c>
      <c r="AU1226" s="4" t="s">
        <v>5849</v>
      </c>
      <c r="AV1226" s="4" t="str">
        <f t="shared" si="40"/>
        <v>BO1</v>
      </c>
      <c r="AX1226" s="18"/>
      <c r="AZ1226" s="15"/>
      <c r="BA1226" s="4" t="s">
        <v>5899</v>
      </c>
      <c r="BB1226" s="4" t="s">
        <v>5691</v>
      </c>
      <c r="BC1226" s="4" t="s">
        <v>193</v>
      </c>
    </row>
    <row r="1227" spans="1:55" x14ac:dyDescent="0.3">
      <c r="A1227">
        <v>100</v>
      </c>
      <c r="B1227" t="s">
        <v>302</v>
      </c>
      <c r="C1227" t="s">
        <v>276</v>
      </c>
      <c r="D1227" s="16">
        <v>37322.612500000003</v>
      </c>
      <c r="E1227" s="16">
        <v>38772.462500000001</v>
      </c>
      <c r="F1227" t="s">
        <v>17</v>
      </c>
      <c r="G1227" t="s">
        <v>277</v>
      </c>
      <c r="H1227" t="s">
        <v>303</v>
      </c>
      <c r="I1227" t="s">
        <v>279</v>
      </c>
      <c r="J1227" t="s">
        <v>193</v>
      </c>
      <c r="K1227">
        <v>234</v>
      </c>
      <c r="L1227">
        <v>234</v>
      </c>
      <c r="M1227">
        <v>45.641508620000003</v>
      </c>
      <c r="N1227">
        <v>-121.9439019</v>
      </c>
      <c r="O1227" t="s">
        <v>276</v>
      </c>
      <c r="P1227" s="27" t="s">
        <v>276</v>
      </c>
      <c r="U1227" s="15">
        <v>1</v>
      </c>
      <c r="V1227" s="15"/>
      <c r="W1227" s="15"/>
      <c r="X1227" s="17"/>
      <c r="Y1227" s="17"/>
      <c r="AA1227" s="17"/>
      <c r="AB1227" s="17"/>
      <c r="AC1227" s="17"/>
      <c r="AD1227" s="17"/>
      <c r="AE1227" s="17"/>
      <c r="AG1227" t="s">
        <v>6034</v>
      </c>
      <c r="AH1227">
        <v>1</v>
      </c>
      <c r="AI1227" t="s">
        <v>6035</v>
      </c>
      <c r="AJ1227" s="18" t="s">
        <v>6036</v>
      </c>
      <c r="AK1227" s="18" t="s">
        <v>6036</v>
      </c>
      <c r="AL1227" s="4">
        <v>1</v>
      </c>
      <c r="AM1227" s="4">
        <v>4</v>
      </c>
      <c r="AN1227" s="4">
        <v>1</v>
      </c>
      <c r="AO1227" s="4">
        <f t="shared" si="39"/>
        <v>1.0040100000000001</v>
      </c>
      <c r="AP1227" s="4">
        <v>1</v>
      </c>
      <c r="AQ1227" s="4">
        <v>1</v>
      </c>
      <c r="AR1227" s="4" t="s">
        <v>5856</v>
      </c>
      <c r="AS1227" s="4">
        <v>170800</v>
      </c>
      <c r="AT1227" s="4">
        <v>17080001</v>
      </c>
      <c r="AU1227" s="4" t="s">
        <v>5849</v>
      </c>
      <c r="AV1227" s="4" t="str">
        <f t="shared" si="40"/>
        <v>BO1</v>
      </c>
      <c r="AX1227" s="18"/>
      <c r="AZ1227" s="15"/>
      <c r="BA1227" s="4" t="s">
        <v>5899</v>
      </c>
      <c r="BB1227" s="4" t="s">
        <v>5691</v>
      </c>
      <c r="BC1227" s="4" t="s">
        <v>193</v>
      </c>
    </row>
    <row r="1228" spans="1:55" x14ac:dyDescent="0.3">
      <c r="A1228">
        <v>100</v>
      </c>
      <c r="B1228" t="s">
        <v>304</v>
      </c>
      <c r="C1228" t="s">
        <v>276</v>
      </c>
      <c r="D1228" s="16">
        <v>37322.612500000003</v>
      </c>
      <c r="E1228" s="16">
        <v>38772.462500000001</v>
      </c>
      <c r="F1228" t="s">
        <v>17</v>
      </c>
      <c r="G1228" t="s">
        <v>277</v>
      </c>
      <c r="H1228" t="s">
        <v>303</v>
      </c>
      <c r="I1228" t="s">
        <v>279</v>
      </c>
      <c r="J1228" t="s">
        <v>193</v>
      </c>
      <c r="K1228">
        <v>234</v>
      </c>
      <c r="L1228">
        <v>234</v>
      </c>
      <c r="M1228">
        <v>45.641508620000003</v>
      </c>
      <c r="N1228">
        <v>-121.9439019</v>
      </c>
      <c r="O1228" t="s">
        <v>276</v>
      </c>
      <c r="P1228" s="27" t="s">
        <v>276</v>
      </c>
      <c r="U1228" s="15">
        <v>1</v>
      </c>
      <c r="V1228" s="15"/>
      <c r="W1228" s="15"/>
      <c r="X1228" s="17"/>
      <c r="Y1228" s="17"/>
      <c r="AA1228" s="17"/>
      <c r="AB1228" s="17"/>
      <c r="AC1228" s="17"/>
      <c r="AD1228" s="17"/>
      <c r="AE1228" s="17"/>
      <c r="AG1228" t="s">
        <v>6034</v>
      </c>
      <c r="AH1228">
        <v>1</v>
      </c>
      <c r="AI1228" t="s">
        <v>6035</v>
      </c>
      <c r="AJ1228" s="18" t="s">
        <v>6036</v>
      </c>
      <c r="AK1228" s="18" t="s">
        <v>6036</v>
      </c>
      <c r="AL1228" s="4">
        <v>1</v>
      </c>
      <c r="AM1228" s="4">
        <v>4</v>
      </c>
      <c r="AN1228" s="4">
        <v>1</v>
      </c>
      <c r="AO1228" s="4">
        <f t="shared" si="39"/>
        <v>1.0040100000000001</v>
      </c>
      <c r="AP1228" s="4">
        <v>1</v>
      </c>
      <c r="AQ1228" s="4">
        <v>1</v>
      </c>
      <c r="AR1228" s="4" t="s">
        <v>5856</v>
      </c>
      <c r="AS1228" s="4">
        <v>170800</v>
      </c>
      <c r="AT1228" s="4">
        <v>17080001</v>
      </c>
      <c r="AU1228" s="4" t="s">
        <v>5849</v>
      </c>
      <c r="AV1228" s="4" t="str">
        <f t="shared" si="40"/>
        <v>BO1</v>
      </c>
      <c r="AX1228" s="18"/>
      <c r="AZ1228" s="15"/>
      <c r="BA1228" s="4" t="s">
        <v>5899</v>
      </c>
      <c r="BB1228" s="4" t="s">
        <v>5691</v>
      </c>
      <c r="BC1228" s="4" t="s">
        <v>193</v>
      </c>
    </row>
    <row r="1229" spans="1:55" x14ac:dyDescent="0.3">
      <c r="A1229">
        <v>100</v>
      </c>
      <c r="B1229" t="s">
        <v>305</v>
      </c>
      <c r="C1229" t="s">
        <v>276</v>
      </c>
      <c r="D1229" s="16">
        <v>37322.612500000003</v>
      </c>
      <c r="E1229" s="16">
        <v>38772.462500000001</v>
      </c>
      <c r="F1229" t="s">
        <v>17</v>
      </c>
      <c r="G1229" t="s">
        <v>277</v>
      </c>
      <c r="H1229" t="s">
        <v>306</v>
      </c>
      <c r="I1229" t="s">
        <v>279</v>
      </c>
      <c r="J1229" t="s">
        <v>193</v>
      </c>
      <c r="K1229">
        <v>234</v>
      </c>
      <c r="L1229">
        <v>234</v>
      </c>
      <c r="M1229">
        <v>45.641508620000003</v>
      </c>
      <c r="N1229">
        <v>-121.9439019</v>
      </c>
      <c r="O1229" t="s">
        <v>276</v>
      </c>
      <c r="P1229" s="27" t="s">
        <v>276</v>
      </c>
      <c r="U1229" s="15">
        <v>1</v>
      </c>
      <c r="V1229" s="15"/>
      <c r="W1229" s="15"/>
      <c r="X1229" s="17"/>
      <c r="Y1229" s="17"/>
      <c r="AA1229" s="17"/>
      <c r="AB1229" s="17"/>
      <c r="AC1229" s="17"/>
      <c r="AD1229" s="17"/>
      <c r="AE1229" s="17"/>
      <c r="AG1229" t="s">
        <v>6034</v>
      </c>
      <c r="AH1229">
        <v>1</v>
      </c>
      <c r="AI1229" t="s">
        <v>6035</v>
      </c>
      <c r="AJ1229" s="18" t="s">
        <v>6036</v>
      </c>
      <c r="AK1229" s="18" t="s">
        <v>6036</v>
      </c>
      <c r="AL1229" s="4">
        <v>1</v>
      </c>
      <c r="AM1229" s="4">
        <v>4</v>
      </c>
      <c r="AN1229" s="4">
        <v>1</v>
      </c>
      <c r="AO1229" s="4">
        <f t="shared" si="39"/>
        <v>1.0040100000000001</v>
      </c>
      <c r="AP1229" s="4">
        <v>1</v>
      </c>
      <c r="AQ1229" s="4">
        <v>1</v>
      </c>
      <c r="AR1229" s="4" t="s">
        <v>5856</v>
      </c>
      <c r="AS1229" s="4">
        <v>170800</v>
      </c>
      <c r="AT1229" s="4">
        <v>17080001</v>
      </c>
      <c r="AU1229" s="4" t="s">
        <v>5849</v>
      </c>
      <c r="AV1229" s="4" t="str">
        <f t="shared" si="40"/>
        <v>BO1</v>
      </c>
      <c r="AX1229" s="18"/>
      <c r="AZ1229" s="15"/>
      <c r="BA1229" s="4" t="s">
        <v>5899</v>
      </c>
      <c r="BB1229" s="4" t="s">
        <v>5691</v>
      </c>
      <c r="BC1229" s="4" t="s">
        <v>193</v>
      </c>
    </row>
    <row r="1230" spans="1:55" x14ac:dyDescent="0.3">
      <c r="A1230">
        <v>100</v>
      </c>
      <c r="B1230">
        <v>20</v>
      </c>
      <c r="C1230" t="s">
        <v>276</v>
      </c>
      <c r="D1230" s="16">
        <v>37322.612500000003</v>
      </c>
      <c r="E1230" s="16">
        <v>38772.462500000001</v>
      </c>
      <c r="F1230" t="s">
        <v>17</v>
      </c>
      <c r="G1230" t="s">
        <v>277</v>
      </c>
      <c r="H1230" t="s">
        <v>306</v>
      </c>
      <c r="I1230" t="s">
        <v>279</v>
      </c>
      <c r="J1230" t="s">
        <v>193</v>
      </c>
      <c r="K1230">
        <v>234</v>
      </c>
      <c r="L1230">
        <v>234</v>
      </c>
      <c r="M1230">
        <v>45.641508620000003</v>
      </c>
      <c r="N1230">
        <v>-121.9439019</v>
      </c>
      <c r="O1230" t="s">
        <v>276</v>
      </c>
      <c r="P1230" s="27" t="s">
        <v>276</v>
      </c>
      <c r="U1230" s="15">
        <v>1</v>
      </c>
      <c r="V1230" s="15"/>
      <c r="W1230" s="15"/>
      <c r="X1230" s="17"/>
      <c r="Y1230" s="17"/>
      <c r="AA1230" s="17"/>
      <c r="AB1230" s="17"/>
      <c r="AC1230" s="17"/>
      <c r="AD1230" s="17"/>
      <c r="AE1230" s="17"/>
      <c r="AG1230" t="s">
        <v>6034</v>
      </c>
      <c r="AH1230">
        <v>1</v>
      </c>
      <c r="AI1230" t="s">
        <v>6035</v>
      </c>
      <c r="AJ1230" s="18" t="s">
        <v>6036</v>
      </c>
      <c r="AK1230" s="18" t="s">
        <v>6036</v>
      </c>
      <c r="AL1230" s="4">
        <v>1</v>
      </c>
      <c r="AM1230" s="4">
        <v>4</v>
      </c>
      <c r="AN1230" s="4">
        <v>1</v>
      </c>
      <c r="AO1230" s="4">
        <f t="shared" si="39"/>
        <v>1.0040100000000001</v>
      </c>
      <c r="AP1230" s="4">
        <v>1</v>
      </c>
      <c r="AQ1230" s="4">
        <v>1</v>
      </c>
      <c r="AR1230" s="4" t="s">
        <v>5856</v>
      </c>
      <c r="AS1230" s="4">
        <v>170800</v>
      </c>
      <c r="AT1230" s="4">
        <v>17080001</v>
      </c>
      <c r="AU1230" s="4" t="s">
        <v>5849</v>
      </c>
      <c r="AV1230" s="4" t="str">
        <f t="shared" si="40"/>
        <v>BO1</v>
      </c>
      <c r="AX1230" s="18"/>
      <c r="AZ1230" s="15"/>
      <c r="BA1230" s="4" t="s">
        <v>5899</v>
      </c>
      <c r="BB1230" s="4" t="s">
        <v>5691</v>
      </c>
      <c r="BC1230" s="4" t="s">
        <v>193</v>
      </c>
    </row>
    <row r="1231" spans="1:55" x14ac:dyDescent="0.3">
      <c r="A1231">
        <v>110</v>
      </c>
      <c r="B1231">
        <v>1</v>
      </c>
      <c r="C1231" t="s">
        <v>276</v>
      </c>
      <c r="D1231" s="16">
        <v>38772.462500000001</v>
      </c>
      <c r="E1231" s="16">
        <v>43220.5</v>
      </c>
      <c r="F1231" t="s">
        <v>17</v>
      </c>
      <c r="G1231" t="s">
        <v>277</v>
      </c>
      <c r="H1231" t="s">
        <v>307</v>
      </c>
      <c r="I1231" t="s">
        <v>279</v>
      </c>
      <c r="J1231" t="s">
        <v>193</v>
      </c>
      <c r="K1231">
        <v>234</v>
      </c>
      <c r="L1231">
        <v>234</v>
      </c>
      <c r="M1231">
        <v>45.641508620000003</v>
      </c>
      <c r="N1231">
        <v>-121.9439019</v>
      </c>
      <c r="O1231" t="s">
        <v>276</v>
      </c>
      <c r="P1231" s="27" t="s">
        <v>276</v>
      </c>
      <c r="U1231" s="15">
        <v>1</v>
      </c>
      <c r="V1231" s="15"/>
      <c r="W1231" s="15"/>
      <c r="X1231" s="17"/>
      <c r="Y1231" s="17"/>
      <c r="AA1231" s="17"/>
      <c r="AB1231" s="17"/>
      <c r="AC1231" s="17"/>
      <c r="AD1231" s="17"/>
      <c r="AE1231" s="17"/>
      <c r="AG1231" t="s">
        <v>6034</v>
      </c>
      <c r="AH1231">
        <v>1</v>
      </c>
      <c r="AI1231" t="s">
        <v>6035</v>
      </c>
      <c r="AJ1231" s="18" t="s">
        <v>6036</v>
      </c>
      <c r="AK1231" s="18" t="s">
        <v>6036</v>
      </c>
      <c r="AL1231" s="4">
        <v>1</v>
      </c>
      <c r="AM1231" s="4">
        <v>4</v>
      </c>
      <c r="AN1231" s="4">
        <v>1</v>
      </c>
      <c r="AO1231" s="4">
        <f t="shared" si="39"/>
        <v>1.0040100000000001</v>
      </c>
      <c r="AP1231" s="4">
        <v>1</v>
      </c>
      <c r="AQ1231" s="4">
        <v>1</v>
      </c>
      <c r="AR1231" s="4" t="s">
        <v>5856</v>
      </c>
      <c r="AS1231" s="4">
        <v>170800</v>
      </c>
      <c r="AT1231" s="4">
        <v>17080001</v>
      </c>
      <c r="AU1231" s="4" t="s">
        <v>5849</v>
      </c>
      <c r="AV1231" s="4" t="str">
        <f t="shared" si="40"/>
        <v>BO1</v>
      </c>
      <c r="AX1231" s="18"/>
      <c r="AZ1231" s="15"/>
      <c r="BA1231" s="4" t="s">
        <v>5899</v>
      </c>
      <c r="BB1231" s="4" t="s">
        <v>5691</v>
      </c>
      <c r="BC1231" s="4" t="s">
        <v>193</v>
      </c>
    </row>
    <row r="1232" spans="1:55" x14ac:dyDescent="0.3">
      <c r="A1232">
        <v>110</v>
      </c>
      <c r="B1232">
        <v>2</v>
      </c>
      <c r="C1232" t="s">
        <v>276</v>
      </c>
      <c r="D1232" s="16">
        <v>38772.462500000001</v>
      </c>
      <c r="E1232" s="16">
        <v>43220.5</v>
      </c>
      <c r="F1232" t="s">
        <v>17</v>
      </c>
      <c r="G1232" t="s">
        <v>277</v>
      </c>
      <c r="H1232" t="s">
        <v>307</v>
      </c>
      <c r="I1232" t="s">
        <v>279</v>
      </c>
      <c r="J1232" t="s">
        <v>193</v>
      </c>
      <c r="K1232">
        <v>234</v>
      </c>
      <c r="L1232">
        <v>234</v>
      </c>
      <c r="M1232">
        <v>45.641508620000003</v>
      </c>
      <c r="N1232">
        <v>-121.9439019</v>
      </c>
      <c r="O1232" t="s">
        <v>276</v>
      </c>
      <c r="P1232" s="27" t="s">
        <v>276</v>
      </c>
      <c r="U1232" s="15">
        <v>1</v>
      </c>
      <c r="V1232" s="15"/>
      <c r="W1232" s="15"/>
      <c r="X1232" s="17"/>
      <c r="Y1232" s="17"/>
      <c r="AA1232" s="17"/>
      <c r="AB1232" s="17"/>
      <c r="AC1232" s="17"/>
      <c r="AD1232" s="17"/>
      <c r="AE1232" s="17"/>
      <c r="AG1232" t="s">
        <v>6034</v>
      </c>
      <c r="AH1232">
        <v>1</v>
      </c>
      <c r="AI1232" t="s">
        <v>6035</v>
      </c>
      <c r="AJ1232" s="4" t="s">
        <v>6036</v>
      </c>
      <c r="AK1232" s="4" t="s">
        <v>6036</v>
      </c>
      <c r="AL1232" s="4">
        <v>1</v>
      </c>
      <c r="AM1232" s="4">
        <v>4</v>
      </c>
      <c r="AN1232" s="4">
        <v>1</v>
      </c>
      <c r="AO1232" s="4">
        <f t="shared" si="39"/>
        <v>1.0040100000000001</v>
      </c>
      <c r="AP1232" s="4">
        <v>1</v>
      </c>
      <c r="AQ1232" s="4">
        <v>1</v>
      </c>
      <c r="AR1232" s="4" t="s">
        <v>5856</v>
      </c>
      <c r="AS1232" s="4">
        <v>170800</v>
      </c>
      <c r="AT1232" s="4">
        <v>17080001</v>
      </c>
      <c r="AU1232" s="4" t="s">
        <v>5849</v>
      </c>
      <c r="AV1232" s="4" t="str">
        <f t="shared" si="40"/>
        <v>BO1</v>
      </c>
      <c r="AX1232" s="18"/>
      <c r="AZ1232" s="15"/>
      <c r="BA1232" s="4" t="s">
        <v>5899</v>
      </c>
      <c r="BB1232" s="4" t="s">
        <v>5691</v>
      </c>
      <c r="BC1232" s="4" t="s">
        <v>193</v>
      </c>
    </row>
    <row r="1233" spans="1:55" x14ac:dyDescent="0.3">
      <c r="A1233">
        <v>110</v>
      </c>
      <c r="B1233">
        <v>3</v>
      </c>
      <c r="C1233" t="s">
        <v>276</v>
      </c>
      <c r="D1233" s="16">
        <v>38772.462500000001</v>
      </c>
      <c r="E1233" s="16">
        <v>43220.5</v>
      </c>
      <c r="F1233" t="s">
        <v>17</v>
      </c>
      <c r="G1233" t="s">
        <v>277</v>
      </c>
      <c r="H1233" t="s">
        <v>307</v>
      </c>
      <c r="I1233" t="s">
        <v>279</v>
      </c>
      <c r="J1233" t="s">
        <v>193</v>
      </c>
      <c r="K1233">
        <v>234</v>
      </c>
      <c r="L1233">
        <v>234</v>
      </c>
      <c r="M1233">
        <v>45.641508620000003</v>
      </c>
      <c r="N1233">
        <v>-121.9439019</v>
      </c>
      <c r="O1233" t="s">
        <v>276</v>
      </c>
      <c r="P1233" s="27" t="s">
        <v>276</v>
      </c>
      <c r="U1233" s="15">
        <v>1</v>
      </c>
      <c r="V1233" s="15"/>
      <c r="W1233" s="15"/>
      <c r="X1233" s="17"/>
      <c r="Y1233" s="17"/>
      <c r="AA1233" s="17"/>
      <c r="AB1233" s="17"/>
      <c r="AC1233" s="17"/>
      <c r="AD1233" s="17"/>
      <c r="AE1233" s="17"/>
      <c r="AG1233" t="s">
        <v>6034</v>
      </c>
      <c r="AH1233">
        <v>1</v>
      </c>
      <c r="AI1233" t="s">
        <v>6035</v>
      </c>
      <c r="AJ1233" s="4" t="s">
        <v>6036</v>
      </c>
      <c r="AK1233" s="4" t="s">
        <v>6036</v>
      </c>
      <c r="AL1233" s="4">
        <v>1</v>
      </c>
      <c r="AM1233" s="4">
        <v>4</v>
      </c>
      <c r="AN1233" s="4">
        <v>1</v>
      </c>
      <c r="AO1233" s="4">
        <f t="shared" si="39"/>
        <v>1.0040100000000001</v>
      </c>
      <c r="AP1233" s="4">
        <v>1</v>
      </c>
      <c r="AQ1233" s="4">
        <v>1</v>
      </c>
      <c r="AR1233" s="4" t="s">
        <v>5856</v>
      </c>
      <c r="AS1233" s="4">
        <v>170800</v>
      </c>
      <c r="AT1233" s="4">
        <v>17080001</v>
      </c>
      <c r="AU1233" s="4" t="s">
        <v>5849</v>
      </c>
      <c r="AV1233" s="4" t="str">
        <f t="shared" si="40"/>
        <v>BO1</v>
      </c>
      <c r="AX1233" s="18"/>
      <c r="AZ1233" s="15"/>
      <c r="BA1233" s="4" t="s">
        <v>5899</v>
      </c>
      <c r="BB1233" s="4" t="s">
        <v>5691</v>
      </c>
      <c r="BC1233" s="4" t="s">
        <v>193</v>
      </c>
    </row>
    <row r="1234" spans="1:55" x14ac:dyDescent="0.3">
      <c r="A1234">
        <v>110</v>
      </c>
      <c r="B1234">
        <v>4</v>
      </c>
      <c r="C1234" t="s">
        <v>276</v>
      </c>
      <c r="D1234" s="16">
        <v>38772.462500000001</v>
      </c>
      <c r="E1234" s="16">
        <v>43220.5</v>
      </c>
      <c r="F1234" t="s">
        <v>17</v>
      </c>
      <c r="G1234" t="s">
        <v>277</v>
      </c>
      <c r="H1234" t="s">
        <v>307</v>
      </c>
      <c r="I1234" t="s">
        <v>279</v>
      </c>
      <c r="J1234" t="s">
        <v>193</v>
      </c>
      <c r="K1234">
        <v>234</v>
      </c>
      <c r="L1234">
        <v>234</v>
      </c>
      <c r="M1234">
        <v>45.641508620000003</v>
      </c>
      <c r="N1234">
        <v>-121.9439019</v>
      </c>
      <c r="O1234" t="s">
        <v>276</v>
      </c>
      <c r="P1234" s="27" t="s">
        <v>276</v>
      </c>
      <c r="U1234" s="15">
        <v>1</v>
      </c>
      <c r="V1234" s="15"/>
      <c r="W1234" s="15"/>
      <c r="X1234" s="17"/>
      <c r="Y1234" s="17"/>
      <c r="AA1234" s="17"/>
      <c r="AB1234" s="17"/>
      <c r="AC1234" s="17"/>
      <c r="AD1234" s="17"/>
      <c r="AE1234" s="17"/>
      <c r="AG1234" t="s">
        <v>6034</v>
      </c>
      <c r="AH1234">
        <v>1</v>
      </c>
      <c r="AI1234" t="s">
        <v>6035</v>
      </c>
      <c r="AJ1234" s="4" t="s">
        <v>6036</v>
      </c>
      <c r="AK1234" s="4" t="s">
        <v>6036</v>
      </c>
      <c r="AL1234" s="4">
        <v>1</v>
      </c>
      <c r="AM1234" s="4">
        <v>4</v>
      </c>
      <c r="AN1234" s="4">
        <v>1</v>
      </c>
      <c r="AO1234" s="4">
        <f t="shared" si="39"/>
        <v>1.0040100000000001</v>
      </c>
      <c r="AP1234" s="4">
        <v>1</v>
      </c>
      <c r="AQ1234" s="4">
        <v>1</v>
      </c>
      <c r="AR1234" s="4" t="s">
        <v>5856</v>
      </c>
      <c r="AS1234" s="4">
        <v>170800</v>
      </c>
      <c r="AT1234" s="4">
        <v>17080001</v>
      </c>
      <c r="AU1234" s="4" t="s">
        <v>5849</v>
      </c>
      <c r="AV1234" s="4" t="str">
        <f t="shared" si="40"/>
        <v>BO1</v>
      </c>
      <c r="AX1234" s="18"/>
      <c r="AZ1234" s="15"/>
      <c r="BA1234" s="4" t="s">
        <v>5899</v>
      </c>
      <c r="BB1234" s="4" t="s">
        <v>5691</v>
      </c>
      <c r="BC1234" s="4" t="s">
        <v>193</v>
      </c>
    </row>
    <row r="1235" spans="1:55" x14ac:dyDescent="0.3">
      <c r="A1235">
        <v>110</v>
      </c>
      <c r="B1235">
        <v>5</v>
      </c>
      <c r="C1235" t="s">
        <v>276</v>
      </c>
      <c r="D1235" s="16">
        <v>38772.462500000001</v>
      </c>
      <c r="E1235" s="16">
        <v>43220.5</v>
      </c>
      <c r="F1235" t="s">
        <v>17</v>
      </c>
      <c r="G1235" t="s">
        <v>277</v>
      </c>
      <c r="H1235" t="s">
        <v>308</v>
      </c>
      <c r="I1235" t="s">
        <v>279</v>
      </c>
      <c r="J1235" t="s">
        <v>193</v>
      </c>
      <c r="K1235">
        <v>234</v>
      </c>
      <c r="L1235">
        <v>234</v>
      </c>
      <c r="M1235">
        <v>45.641508620000003</v>
      </c>
      <c r="N1235">
        <v>-121.9439019</v>
      </c>
      <c r="O1235" t="s">
        <v>276</v>
      </c>
      <c r="P1235" s="27" t="s">
        <v>276</v>
      </c>
      <c r="U1235" s="15">
        <v>1</v>
      </c>
      <c r="V1235" s="15"/>
      <c r="W1235" s="15"/>
      <c r="X1235" s="17"/>
      <c r="Y1235" s="17"/>
      <c r="AA1235" s="17"/>
      <c r="AB1235" s="17"/>
      <c r="AC1235" s="17"/>
      <c r="AD1235" s="17"/>
      <c r="AE1235" s="17"/>
      <c r="AG1235" t="s">
        <v>6034</v>
      </c>
      <c r="AH1235">
        <v>1</v>
      </c>
      <c r="AI1235" t="s">
        <v>6035</v>
      </c>
      <c r="AJ1235" s="4" t="s">
        <v>6036</v>
      </c>
      <c r="AK1235" s="4" t="s">
        <v>6036</v>
      </c>
      <c r="AL1235" s="4">
        <v>1</v>
      </c>
      <c r="AM1235" s="4">
        <v>4</v>
      </c>
      <c r="AN1235" s="4">
        <v>1</v>
      </c>
      <c r="AO1235" s="4">
        <f t="shared" si="39"/>
        <v>1.0040100000000001</v>
      </c>
      <c r="AP1235" s="4">
        <v>1</v>
      </c>
      <c r="AQ1235" s="4">
        <v>1</v>
      </c>
      <c r="AR1235" s="4" t="s">
        <v>5856</v>
      </c>
      <c r="AS1235" s="4">
        <v>170800</v>
      </c>
      <c r="AT1235" s="4">
        <v>17080001</v>
      </c>
      <c r="AU1235" s="4" t="s">
        <v>5849</v>
      </c>
      <c r="AV1235" s="4" t="str">
        <f t="shared" si="40"/>
        <v>BO1</v>
      </c>
      <c r="AX1235" s="18"/>
      <c r="AZ1235" s="15"/>
      <c r="BA1235" s="4" t="s">
        <v>5899</v>
      </c>
      <c r="BB1235" s="4" t="s">
        <v>5691</v>
      </c>
      <c r="BC1235" s="4" t="s">
        <v>193</v>
      </c>
    </row>
    <row r="1236" spans="1:55" x14ac:dyDescent="0.3">
      <c r="A1236">
        <v>110</v>
      </c>
      <c r="B1236">
        <v>6</v>
      </c>
      <c r="C1236" t="s">
        <v>276</v>
      </c>
      <c r="D1236" s="16">
        <v>38772.462500000001</v>
      </c>
      <c r="E1236" s="16">
        <v>43220.5</v>
      </c>
      <c r="F1236" t="s">
        <v>17</v>
      </c>
      <c r="G1236" t="s">
        <v>277</v>
      </c>
      <c r="H1236" t="s">
        <v>308</v>
      </c>
      <c r="I1236" t="s">
        <v>279</v>
      </c>
      <c r="J1236" t="s">
        <v>193</v>
      </c>
      <c r="K1236">
        <v>234</v>
      </c>
      <c r="L1236">
        <v>234</v>
      </c>
      <c r="M1236">
        <v>45.641508620000003</v>
      </c>
      <c r="N1236">
        <v>-121.9439019</v>
      </c>
      <c r="O1236" t="s">
        <v>276</v>
      </c>
      <c r="P1236" s="27" t="s">
        <v>276</v>
      </c>
      <c r="U1236" s="15">
        <v>1</v>
      </c>
      <c r="V1236" s="15"/>
      <c r="W1236" s="15"/>
      <c r="X1236" s="17"/>
      <c r="Y1236" s="17"/>
      <c r="AA1236" s="17"/>
      <c r="AB1236" s="17"/>
      <c r="AC1236" s="17"/>
      <c r="AD1236" s="17"/>
      <c r="AE1236" s="17"/>
      <c r="AG1236" t="s">
        <v>6034</v>
      </c>
      <c r="AH1236">
        <v>1</v>
      </c>
      <c r="AI1236" t="s">
        <v>6035</v>
      </c>
      <c r="AJ1236" s="4" t="s">
        <v>6036</v>
      </c>
      <c r="AK1236" s="4" t="s">
        <v>6036</v>
      </c>
      <c r="AL1236" s="4">
        <v>1</v>
      </c>
      <c r="AM1236" s="4">
        <v>4</v>
      </c>
      <c r="AN1236" s="4">
        <v>1</v>
      </c>
      <c r="AO1236" s="4">
        <f t="shared" si="39"/>
        <v>1.0040100000000001</v>
      </c>
      <c r="AP1236" s="4">
        <v>1</v>
      </c>
      <c r="AQ1236" s="4">
        <v>1</v>
      </c>
      <c r="AR1236" s="4" t="s">
        <v>5856</v>
      </c>
      <c r="AS1236" s="4">
        <v>170800</v>
      </c>
      <c r="AT1236" s="4">
        <v>17080001</v>
      </c>
      <c r="AU1236" s="4" t="s">
        <v>5849</v>
      </c>
      <c r="AV1236" s="4" t="str">
        <f t="shared" si="40"/>
        <v>BO1</v>
      </c>
      <c r="AX1236" s="18"/>
      <c r="AZ1236" s="15"/>
      <c r="BA1236" s="4" t="s">
        <v>5899</v>
      </c>
      <c r="BB1236" s="4" t="s">
        <v>5691</v>
      </c>
      <c r="BC1236" s="4" t="s">
        <v>193</v>
      </c>
    </row>
    <row r="1237" spans="1:55" x14ac:dyDescent="0.3">
      <c r="A1237">
        <v>110</v>
      </c>
      <c r="B1237">
        <v>7</v>
      </c>
      <c r="C1237" t="s">
        <v>276</v>
      </c>
      <c r="D1237" s="16">
        <v>38772.462500000001</v>
      </c>
      <c r="E1237" s="16">
        <v>43220.5</v>
      </c>
      <c r="F1237" t="s">
        <v>17</v>
      </c>
      <c r="G1237" t="s">
        <v>277</v>
      </c>
      <c r="H1237" t="s">
        <v>309</v>
      </c>
      <c r="I1237" t="s">
        <v>279</v>
      </c>
      <c r="J1237" t="s">
        <v>193</v>
      </c>
      <c r="K1237">
        <v>234</v>
      </c>
      <c r="L1237">
        <v>234</v>
      </c>
      <c r="M1237">
        <v>45.641508620000003</v>
      </c>
      <c r="N1237">
        <v>-121.9439019</v>
      </c>
      <c r="O1237" t="s">
        <v>276</v>
      </c>
      <c r="P1237" s="27" t="s">
        <v>276</v>
      </c>
      <c r="U1237" s="15">
        <v>1</v>
      </c>
      <c r="V1237" s="15"/>
      <c r="W1237" s="15"/>
      <c r="X1237" s="17"/>
      <c r="Y1237" s="17"/>
      <c r="AA1237" s="17"/>
      <c r="AB1237" s="17"/>
      <c r="AC1237" s="17"/>
      <c r="AD1237" s="17"/>
      <c r="AE1237" s="17"/>
      <c r="AG1237" t="s">
        <v>6034</v>
      </c>
      <c r="AH1237">
        <v>1</v>
      </c>
      <c r="AI1237" t="s">
        <v>6035</v>
      </c>
      <c r="AJ1237" s="4" t="s">
        <v>6036</v>
      </c>
      <c r="AK1237" s="4" t="s">
        <v>6036</v>
      </c>
      <c r="AL1237" s="4">
        <v>1</v>
      </c>
      <c r="AM1237" s="4">
        <v>4</v>
      </c>
      <c r="AN1237" s="4">
        <v>1</v>
      </c>
      <c r="AO1237" s="4">
        <f t="shared" si="39"/>
        <v>1.0040100000000001</v>
      </c>
      <c r="AP1237" s="4">
        <v>1</v>
      </c>
      <c r="AQ1237" s="4">
        <v>1</v>
      </c>
      <c r="AR1237" s="4" t="s">
        <v>5856</v>
      </c>
      <c r="AS1237" s="4">
        <v>170800</v>
      </c>
      <c r="AT1237" s="4">
        <v>17080001</v>
      </c>
      <c r="AU1237" s="4" t="s">
        <v>5849</v>
      </c>
      <c r="AV1237" s="4" t="str">
        <f t="shared" si="40"/>
        <v>BO1</v>
      </c>
      <c r="AX1237" s="18"/>
      <c r="AZ1237" s="15"/>
      <c r="BA1237" s="4" t="s">
        <v>5899</v>
      </c>
      <c r="BB1237" s="4" t="s">
        <v>5691</v>
      </c>
      <c r="BC1237" s="4" t="s">
        <v>193</v>
      </c>
    </row>
    <row r="1238" spans="1:55" x14ac:dyDescent="0.3">
      <c r="A1238">
        <v>110</v>
      </c>
      <c r="B1238">
        <v>8</v>
      </c>
      <c r="C1238" t="s">
        <v>276</v>
      </c>
      <c r="D1238" s="16">
        <v>38772.462500000001</v>
      </c>
      <c r="E1238" s="16">
        <v>43220.5</v>
      </c>
      <c r="F1238" t="s">
        <v>17</v>
      </c>
      <c r="G1238" t="s">
        <v>277</v>
      </c>
      <c r="H1238" t="s">
        <v>309</v>
      </c>
      <c r="I1238" t="s">
        <v>279</v>
      </c>
      <c r="J1238" t="s">
        <v>193</v>
      </c>
      <c r="K1238">
        <v>234</v>
      </c>
      <c r="L1238">
        <v>234</v>
      </c>
      <c r="M1238">
        <v>45.641508620000003</v>
      </c>
      <c r="N1238">
        <v>-121.9439019</v>
      </c>
      <c r="O1238" t="s">
        <v>276</v>
      </c>
      <c r="P1238" s="27" t="s">
        <v>276</v>
      </c>
      <c r="U1238" s="15">
        <v>1</v>
      </c>
      <c r="V1238" s="15"/>
      <c r="W1238" s="15"/>
      <c r="X1238" s="17"/>
      <c r="Y1238" s="17"/>
      <c r="AA1238" s="17"/>
      <c r="AB1238" s="17"/>
      <c r="AC1238" s="17"/>
      <c r="AD1238" s="17"/>
      <c r="AE1238" s="17"/>
      <c r="AG1238" t="s">
        <v>6034</v>
      </c>
      <c r="AH1238">
        <v>1</v>
      </c>
      <c r="AI1238" t="s">
        <v>6035</v>
      </c>
      <c r="AJ1238" s="18" t="s">
        <v>6036</v>
      </c>
      <c r="AK1238" s="4" t="s">
        <v>6036</v>
      </c>
      <c r="AL1238" s="4">
        <v>1</v>
      </c>
      <c r="AM1238" s="4">
        <v>4</v>
      </c>
      <c r="AN1238" s="4">
        <v>1</v>
      </c>
      <c r="AO1238" s="4">
        <f t="shared" si="39"/>
        <v>1.0040100000000001</v>
      </c>
      <c r="AP1238" s="4">
        <v>1</v>
      </c>
      <c r="AQ1238" s="4">
        <v>1</v>
      </c>
      <c r="AR1238" s="4" t="s">
        <v>5856</v>
      </c>
      <c r="AS1238" s="4">
        <v>170800</v>
      </c>
      <c r="AT1238" s="4">
        <v>17080001</v>
      </c>
      <c r="AU1238" s="4" t="s">
        <v>5849</v>
      </c>
      <c r="AV1238" s="4" t="str">
        <f t="shared" si="40"/>
        <v>BO1</v>
      </c>
      <c r="AX1238" s="18"/>
      <c r="AZ1238" s="15"/>
      <c r="BA1238" s="4" t="s">
        <v>5899</v>
      </c>
      <c r="BB1238" s="4" t="s">
        <v>5691</v>
      </c>
      <c r="BC1238" s="4" t="s">
        <v>193</v>
      </c>
    </row>
    <row r="1239" spans="1:55" x14ac:dyDescent="0.3">
      <c r="A1239">
        <v>110</v>
      </c>
      <c r="B1239">
        <v>9</v>
      </c>
      <c r="C1239" t="s">
        <v>276</v>
      </c>
      <c r="D1239" s="16">
        <v>38772.462500000001</v>
      </c>
      <c r="E1239" s="16">
        <v>43220.5</v>
      </c>
      <c r="F1239" t="s">
        <v>17</v>
      </c>
      <c r="G1239" t="s">
        <v>277</v>
      </c>
      <c r="H1239" t="s">
        <v>310</v>
      </c>
      <c r="I1239" t="s">
        <v>279</v>
      </c>
      <c r="J1239" t="s">
        <v>193</v>
      </c>
      <c r="K1239">
        <v>234</v>
      </c>
      <c r="L1239">
        <v>234</v>
      </c>
      <c r="M1239">
        <v>45.641508620000003</v>
      </c>
      <c r="N1239">
        <v>-121.9439019</v>
      </c>
      <c r="O1239" t="s">
        <v>276</v>
      </c>
      <c r="P1239" s="27" t="s">
        <v>276</v>
      </c>
      <c r="U1239" s="15">
        <v>1</v>
      </c>
      <c r="V1239" s="15"/>
      <c r="W1239" s="15"/>
      <c r="X1239" s="17"/>
      <c r="Y1239" s="17"/>
      <c r="AA1239" s="17"/>
      <c r="AB1239" s="17"/>
      <c r="AC1239" s="17"/>
      <c r="AD1239" s="17"/>
      <c r="AE1239" s="17"/>
      <c r="AG1239" t="s">
        <v>6034</v>
      </c>
      <c r="AH1239">
        <v>1</v>
      </c>
      <c r="AI1239" t="s">
        <v>6035</v>
      </c>
      <c r="AJ1239" s="18" t="s">
        <v>6036</v>
      </c>
      <c r="AK1239" s="4" t="s">
        <v>6036</v>
      </c>
      <c r="AL1239" s="4">
        <v>1</v>
      </c>
      <c r="AM1239" s="4">
        <v>4</v>
      </c>
      <c r="AN1239" s="4">
        <v>1</v>
      </c>
      <c r="AO1239" s="4">
        <f t="shared" si="39"/>
        <v>1.0040100000000001</v>
      </c>
      <c r="AP1239" s="4">
        <v>1</v>
      </c>
      <c r="AQ1239" s="4">
        <v>1</v>
      </c>
      <c r="AR1239" s="4" t="s">
        <v>5856</v>
      </c>
      <c r="AS1239" s="4">
        <v>170800</v>
      </c>
      <c r="AT1239" s="4">
        <v>17080001</v>
      </c>
      <c r="AU1239" s="4" t="s">
        <v>5849</v>
      </c>
      <c r="AV1239" s="4" t="str">
        <f t="shared" si="40"/>
        <v>BO1</v>
      </c>
      <c r="AX1239" s="18"/>
      <c r="AZ1239" s="15"/>
      <c r="BA1239" s="4" t="s">
        <v>5899</v>
      </c>
      <c r="BB1239" s="4" t="s">
        <v>5691</v>
      </c>
      <c r="BC1239" s="4" t="s">
        <v>193</v>
      </c>
    </row>
    <row r="1240" spans="1:55" x14ac:dyDescent="0.3">
      <c r="A1240">
        <v>110</v>
      </c>
      <c r="B1240" t="s">
        <v>284</v>
      </c>
      <c r="C1240" t="s">
        <v>276</v>
      </c>
      <c r="D1240" s="16">
        <v>38772.462500000001</v>
      </c>
      <c r="E1240" s="16">
        <v>43220.5</v>
      </c>
      <c r="F1240" t="s">
        <v>17</v>
      </c>
      <c r="G1240" t="s">
        <v>277</v>
      </c>
      <c r="H1240" t="s">
        <v>310</v>
      </c>
      <c r="I1240" t="s">
        <v>279</v>
      </c>
      <c r="J1240" t="s">
        <v>193</v>
      </c>
      <c r="K1240">
        <v>234</v>
      </c>
      <c r="L1240">
        <v>234</v>
      </c>
      <c r="M1240">
        <v>45.641508620000003</v>
      </c>
      <c r="N1240">
        <v>-121.9439019</v>
      </c>
      <c r="O1240" t="s">
        <v>276</v>
      </c>
      <c r="P1240" s="27" t="s">
        <v>276</v>
      </c>
      <c r="U1240" s="15">
        <v>1</v>
      </c>
      <c r="V1240" s="15"/>
      <c r="W1240" s="15"/>
      <c r="X1240" s="17"/>
      <c r="Y1240" s="17"/>
      <c r="AA1240" s="17"/>
      <c r="AB1240" s="17"/>
      <c r="AC1240" s="17"/>
      <c r="AD1240" s="17"/>
      <c r="AE1240" s="17"/>
      <c r="AG1240" t="s">
        <v>6034</v>
      </c>
      <c r="AH1240">
        <v>1</v>
      </c>
      <c r="AI1240" t="s">
        <v>6035</v>
      </c>
      <c r="AJ1240" s="18" t="s">
        <v>6036</v>
      </c>
      <c r="AK1240" s="4" t="s">
        <v>6036</v>
      </c>
      <c r="AL1240" s="4">
        <v>1</v>
      </c>
      <c r="AM1240" s="4">
        <v>4</v>
      </c>
      <c r="AN1240" s="4">
        <v>1</v>
      </c>
      <c r="AO1240" s="4">
        <f t="shared" si="39"/>
        <v>1.0040100000000001</v>
      </c>
      <c r="AP1240" s="4">
        <v>1</v>
      </c>
      <c r="AQ1240" s="4">
        <v>1</v>
      </c>
      <c r="AR1240" s="4" t="s">
        <v>5856</v>
      </c>
      <c r="AS1240" s="4">
        <v>170800</v>
      </c>
      <c r="AT1240" s="4">
        <v>17080001</v>
      </c>
      <c r="AU1240" s="4" t="s">
        <v>5849</v>
      </c>
      <c r="AV1240" s="4" t="str">
        <f t="shared" si="40"/>
        <v>BO1</v>
      </c>
      <c r="AX1240" s="18"/>
      <c r="AZ1240" s="15"/>
      <c r="BA1240" s="4" t="s">
        <v>5899</v>
      </c>
      <c r="BB1240" s="4" t="s">
        <v>5691</v>
      </c>
      <c r="BC1240" s="4" t="s">
        <v>193</v>
      </c>
    </row>
    <row r="1241" spans="1:55" x14ac:dyDescent="0.3">
      <c r="A1241">
        <v>110</v>
      </c>
      <c r="B1241" t="s">
        <v>285</v>
      </c>
      <c r="C1241" t="s">
        <v>276</v>
      </c>
      <c r="D1241" s="16">
        <v>38772.462500000001</v>
      </c>
      <c r="E1241" s="16">
        <v>43220.5</v>
      </c>
      <c r="F1241" t="s">
        <v>17</v>
      </c>
      <c r="G1241" t="s">
        <v>277</v>
      </c>
      <c r="H1241" t="s">
        <v>311</v>
      </c>
      <c r="I1241" t="s">
        <v>279</v>
      </c>
      <c r="J1241" t="s">
        <v>193</v>
      </c>
      <c r="K1241">
        <v>234</v>
      </c>
      <c r="L1241">
        <v>234</v>
      </c>
      <c r="M1241">
        <v>45.641508620000003</v>
      </c>
      <c r="N1241">
        <v>-121.9439019</v>
      </c>
      <c r="O1241" t="s">
        <v>276</v>
      </c>
      <c r="P1241" s="27" t="s">
        <v>276</v>
      </c>
      <c r="U1241" s="15">
        <v>1</v>
      </c>
      <c r="V1241" s="15"/>
      <c r="W1241" s="15"/>
      <c r="X1241" s="17"/>
      <c r="Y1241" s="17"/>
      <c r="AA1241" s="17"/>
      <c r="AB1241" s="17"/>
      <c r="AC1241" s="17"/>
      <c r="AD1241" s="17"/>
      <c r="AE1241" s="17"/>
      <c r="AG1241" t="s">
        <v>6034</v>
      </c>
      <c r="AH1241">
        <v>1</v>
      </c>
      <c r="AI1241" t="s">
        <v>6035</v>
      </c>
      <c r="AJ1241" s="18" t="s">
        <v>6036</v>
      </c>
      <c r="AK1241" s="4" t="s">
        <v>6036</v>
      </c>
      <c r="AL1241" s="4">
        <v>1</v>
      </c>
      <c r="AM1241" s="4">
        <v>4</v>
      </c>
      <c r="AN1241" s="4">
        <v>1</v>
      </c>
      <c r="AO1241" s="4">
        <f t="shared" si="39"/>
        <v>1.0040100000000001</v>
      </c>
      <c r="AP1241" s="4">
        <v>1</v>
      </c>
      <c r="AQ1241" s="4">
        <v>1</v>
      </c>
      <c r="AR1241" s="4" t="s">
        <v>5856</v>
      </c>
      <c r="AS1241" s="4">
        <v>170800</v>
      </c>
      <c r="AT1241" s="4">
        <v>17080001</v>
      </c>
      <c r="AU1241" s="4" t="s">
        <v>5849</v>
      </c>
      <c r="AV1241" s="4" t="str">
        <f t="shared" si="40"/>
        <v>BO1</v>
      </c>
      <c r="AX1241" s="18"/>
      <c r="AZ1241" s="15"/>
      <c r="BA1241" s="4" t="s">
        <v>5899</v>
      </c>
      <c r="BB1241" s="4" t="s">
        <v>5691</v>
      </c>
      <c r="BC1241" s="4" t="s">
        <v>193</v>
      </c>
    </row>
    <row r="1242" spans="1:55" x14ac:dyDescent="0.3">
      <c r="A1242">
        <v>110</v>
      </c>
      <c r="B1242" t="s">
        <v>287</v>
      </c>
      <c r="C1242" t="s">
        <v>276</v>
      </c>
      <c r="D1242" s="16">
        <v>38772.462500000001</v>
      </c>
      <c r="E1242" s="16">
        <v>43220.5</v>
      </c>
      <c r="F1242" t="s">
        <v>17</v>
      </c>
      <c r="G1242" t="s">
        <v>277</v>
      </c>
      <c r="H1242" t="s">
        <v>311</v>
      </c>
      <c r="I1242" t="s">
        <v>279</v>
      </c>
      <c r="J1242" t="s">
        <v>193</v>
      </c>
      <c r="K1242">
        <v>234</v>
      </c>
      <c r="L1242">
        <v>234</v>
      </c>
      <c r="M1242">
        <v>45.641508620000003</v>
      </c>
      <c r="N1242">
        <v>-121.9439019</v>
      </c>
      <c r="O1242" t="s">
        <v>276</v>
      </c>
      <c r="P1242" s="27" t="s">
        <v>276</v>
      </c>
      <c r="U1242" s="15">
        <v>1</v>
      </c>
      <c r="V1242" s="15"/>
      <c r="W1242" s="15"/>
      <c r="X1242" s="17"/>
      <c r="Y1242" s="17"/>
      <c r="AA1242" s="17"/>
      <c r="AB1242" s="17"/>
      <c r="AC1242" s="17"/>
      <c r="AD1242" s="17"/>
      <c r="AE1242" s="17"/>
      <c r="AG1242" t="s">
        <v>6034</v>
      </c>
      <c r="AH1242">
        <v>1</v>
      </c>
      <c r="AI1242" t="s">
        <v>6035</v>
      </c>
      <c r="AJ1242" s="18" t="s">
        <v>6036</v>
      </c>
      <c r="AK1242" s="4" t="s">
        <v>6036</v>
      </c>
      <c r="AL1242" s="4">
        <v>1</v>
      </c>
      <c r="AM1242" s="4">
        <v>4</v>
      </c>
      <c r="AN1242" s="4">
        <v>1</v>
      </c>
      <c r="AO1242" s="4">
        <f t="shared" si="39"/>
        <v>1.0040100000000001</v>
      </c>
      <c r="AP1242" s="4">
        <v>1</v>
      </c>
      <c r="AQ1242" s="4">
        <v>1</v>
      </c>
      <c r="AR1242" s="4" t="s">
        <v>5856</v>
      </c>
      <c r="AS1242" s="4">
        <v>170800</v>
      </c>
      <c r="AT1242" s="4">
        <v>17080001</v>
      </c>
      <c r="AU1242" s="4" t="s">
        <v>5849</v>
      </c>
      <c r="AV1242" s="4" t="str">
        <f t="shared" si="40"/>
        <v>BO1</v>
      </c>
      <c r="AX1242" s="18"/>
      <c r="AZ1242" s="15"/>
      <c r="BA1242" s="4" t="s">
        <v>5899</v>
      </c>
      <c r="BB1242" s="4" t="s">
        <v>5691</v>
      </c>
      <c r="BC1242" s="4" t="s">
        <v>193</v>
      </c>
    </row>
    <row r="1243" spans="1:55" x14ac:dyDescent="0.3">
      <c r="A1243">
        <v>110</v>
      </c>
      <c r="B1243" t="s">
        <v>288</v>
      </c>
      <c r="C1243" t="s">
        <v>276</v>
      </c>
      <c r="D1243" s="16">
        <v>38772.462500000001</v>
      </c>
      <c r="E1243" s="16">
        <v>43220.5</v>
      </c>
      <c r="F1243" t="s">
        <v>17</v>
      </c>
      <c r="G1243" t="s">
        <v>277</v>
      </c>
      <c r="H1243" t="s">
        <v>312</v>
      </c>
      <c r="I1243" t="s">
        <v>279</v>
      </c>
      <c r="J1243" t="s">
        <v>193</v>
      </c>
      <c r="K1243">
        <v>234</v>
      </c>
      <c r="L1243">
        <v>234</v>
      </c>
      <c r="M1243">
        <v>45.641508620000003</v>
      </c>
      <c r="N1243">
        <v>-121.9439019</v>
      </c>
      <c r="O1243" t="s">
        <v>276</v>
      </c>
      <c r="P1243" s="27" t="s">
        <v>276</v>
      </c>
      <c r="U1243" s="15">
        <v>1</v>
      </c>
      <c r="V1243" s="15"/>
      <c r="W1243" s="15"/>
      <c r="X1243" s="17"/>
      <c r="Y1243" s="17"/>
      <c r="AA1243" s="17"/>
      <c r="AB1243" s="17"/>
      <c r="AC1243" s="17"/>
      <c r="AD1243" s="17"/>
      <c r="AE1243" s="17"/>
      <c r="AG1243" t="s">
        <v>6034</v>
      </c>
      <c r="AH1243">
        <v>1</v>
      </c>
      <c r="AI1243" t="s">
        <v>6035</v>
      </c>
      <c r="AJ1243" s="18" t="s">
        <v>6036</v>
      </c>
      <c r="AK1243" s="4" t="s">
        <v>6036</v>
      </c>
      <c r="AL1243" s="4">
        <v>1</v>
      </c>
      <c r="AM1243" s="4">
        <v>4</v>
      </c>
      <c r="AN1243" s="4">
        <v>1</v>
      </c>
      <c r="AO1243" s="4">
        <f t="shared" si="39"/>
        <v>1.0040100000000001</v>
      </c>
      <c r="AP1243" s="4">
        <v>1</v>
      </c>
      <c r="AQ1243" s="4">
        <v>1</v>
      </c>
      <c r="AR1243" s="4" t="s">
        <v>5856</v>
      </c>
      <c r="AS1243" s="4">
        <v>170800</v>
      </c>
      <c r="AT1243" s="4">
        <v>17080001</v>
      </c>
      <c r="AU1243" s="4" t="s">
        <v>5849</v>
      </c>
      <c r="AV1243" s="4" t="str">
        <f t="shared" si="40"/>
        <v>BO1</v>
      </c>
      <c r="AX1243" s="18"/>
      <c r="AZ1243" s="15"/>
      <c r="BA1243" s="4" t="s">
        <v>5899</v>
      </c>
      <c r="BB1243" s="4" t="s">
        <v>5691</v>
      </c>
      <c r="BC1243" s="4" t="s">
        <v>193</v>
      </c>
    </row>
    <row r="1244" spans="1:55" x14ac:dyDescent="0.3">
      <c r="A1244">
        <v>110</v>
      </c>
      <c r="B1244" t="s">
        <v>290</v>
      </c>
      <c r="C1244" t="s">
        <v>276</v>
      </c>
      <c r="D1244" s="16">
        <v>38772.462500000001</v>
      </c>
      <c r="E1244" s="16">
        <v>43220.5</v>
      </c>
      <c r="F1244" t="s">
        <v>17</v>
      </c>
      <c r="G1244" t="s">
        <v>277</v>
      </c>
      <c r="H1244" t="s">
        <v>312</v>
      </c>
      <c r="I1244" t="s">
        <v>279</v>
      </c>
      <c r="J1244" t="s">
        <v>193</v>
      </c>
      <c r="K1244">
        <v>234</v>
      </c>
      <c r="L1244">
        <v>234</v>
      </c>
      <c r="M1244">
        <v>45.641508620000003</v>
      </c>
      <c r="N1244">
        <v>-121.9439019</v>
      </c>
      <c r="O1244" t="s">
        <v>276</v>
      </c>
      <c r="P1244" s="27" t="s">
        <v>276</v>
      </c>
      <c r="U1244" s="15">
        <v>1</v>
      </c>
      <c r="V1244" s="15"/>
      <c r="W1244" s="15"/>
      <c r="X1244" s="17"/>
      <c r="Y1244" s="17"/>
      <c r="AA1244" s="17"/>
      <c r="AB1244" s="17"/>
      <c r="AC1244" s="17"/>
      <c r="AD1244" s="17"/>
      <c r="AE1244" s="17"/>
      <c r="AG1244" t="s">
        <v>6034</v>
      </c>
      <c r="AH1244">
        <v>1</v>
      </c>
      <c r="AI1244" t="s">
        <v>6035</v>
      </c>
      <c r="AJ1244" s="18" t="s">
        <v>6036</v>
      </c>
      <c r="AK1244" s="4" t="s">
        <v>6036</v>
      </c>
      <c r="AL1244" s="4">
        <v>1</v>
      </c>
      <c r="AM1244" s="4">
        <v>4</v>
      </c>
      <c r="AN1244" s="4">
        <v>1</v>
      </c>
      <c r="AO1244" s="4">
        <f t="shared" si="39"/>
        <v>1.0040100000000001</v>
      </c>
      <c r="AP1244" s="4">
        <v>1</v>
      </c>
      <c r="AQ1244" s="4">
        <v>1</v>
      </c>
      <c r="AR1244" s="4" t="s">
        <v>5856</v>
      </c>
      <c r="AS1244" s="4">
        <v>170800</v>
      </c>
      <c r="AT1244" s="4">
        <v>17080001</v>
      </c>
      <c r="AU1244" s="4" t="s">
        <v>5849</v>
      </c>
      <c r="AV1244" s="4" t="str">
        <f t="shared" si="40"/>
        <v>BO1</v>
      </c>
      <c r="AX1244" s="18"/>
      <c r="AZ1244" s="15"/>
      <c r="BA1244" s="4" t="s">
        <v>5899</v>
      </c>
      <c r="BB1244" s="4" t="s">
        <v>5691</v>
      </c>
      <c r="BC1244" s="4" t="s">
        <v>193</v>
      </c>
    </row>
    <row r="1245" spans="1:55" x14ac:dyDescent="0.3">
      <c r="A1245">
        <v>110</v>
      </c>
      <c r="B1245" t="s">
        <v>291</v>
      </c>
      <c r="C1245" t="s">
        <v>276</v>
      </c>
      <c r="D1245" s="16">
        <v>38772.462500000001</v>
      </c>
      <c r="E1245" s="16">
        <v>43220.5</v>
      </c>
      <c r="F1245" t="s">
        <v>17</v>
      </c>
      <c r="G1245" t="s">
        <v>277</v>
      </c>
      <c r="H1245" t="s">
        <v>313</v>
      </c>
      <c r="I1245" t="s">
        <v>279</v>
      </c>
      <c r="J1245" t="s">
        <v>193</v>
      </c>
      <c r="K1245">
        <v>234</v>
      </c>
      <c r="L1245">
        <v>234</v>
      </c>
      <c r="M1245">
        <v>45.641508620000003</v>
      </c>
      <c r="N1245">
        <v>-121.9439019</v>
      </c>
      <c r="O1245" t="s">
        <v>276</v>
      </c>
      <c r="P1245" s="27" t="s">
        <v>276</v>
      </c>
      <c r="U1245" s="15">
        <v>1</v>
      </c>
      <c r="V1245" s="15"/>
      <c r="W1245" s="15"/>
      <c r="X1245" s="17"/>
      <c r="Y1245" s="17"/>
      <c r="AA1245" s="17"/>
      <c r="AB1245" s="17"/>
      <c r="AC1245" s="17"/>
      <c r="AD1245" s="17"/>
      <c r="AE1245" s="17"/>
      <c r="AG1245" t="s">
        <v>6034</v>
      </c>
      <c r="AH1245">
        <v>1</v>
      </c>
      <c r="AI1245" t="s">
        <v>6035</v>
      </c>
      <c r="AJ1245" s="18" t="s">
        <v>6036</v>
      </c>
      <c r="AK1245" s="4" t="s">
        <v>6036</v>
      </c>
      <c r="AL1245" s="4">
        <v>1</v>
      </c>
      <c r="AM1245" s="4">
        <v>4</v>
      </c>
      <c r="AN1245" s="4">
        <v>1</v>
      </c>
      <c r="AO1245" s="4">
        <f t="shared" si="39"/>
        <v>1.0040100000000001</v>
      </c>
      <c r="AP1245" s="4">
        <v>1</v>
      </c>
      <c r="AQ1245" s="4">
        <v>1</v>
      </c>
      <c r="AR1245" s="4" t="s">
        <v>5856</v>
      </c>
      <c r="AS1245" s="4">
        <v>170800</v>
      </c>
      <c r="AT1245" s="4">
        <v>17080001</v>
      </c>
      <c r="AU1245" s="4" t="s">
        <v>5849</v>
      </c>
      <c r="AV1245" s="4" t="str">
        <f t="shared" si="40"/>
        <v>BO1</v>
      </c>
      <c r="AX1245" s="18"/>
      <c r="AZ1245" s="15"/>
      <c r="BA1245" s="4" t="s">
        <v>5899</v>
      </c>
      <c r="BB1245" s="4" t="s">
        <v>5691</v>
      </c>
      <c r="BC1245" s="4" t="s">
        <v>193</v>
      </c>
    </row>
    <row r="1246" spans="1:55" x14ac:dyDescent="0.3">
      <c r="A1246">
        <v>110</v>
      </c>
      <c r="B1246">
        <v>10</v>
      </c>
      <c r="C1246" t="s">
        <v>276</v>
      </c>
      <c r="D1246" s="16">
        <v>38772.462500000001</v>
      </c>
      <c r="E1246" s="16">
        <v>43220.5</v>
      </c>
      <c r="F1246" t="s">
        <v>17</v>
      </c>
      <c r="G1246" t="s">
        <v>277</v>
      </c>
      <c r="H1246" t="s">
        <v>313</v>
      </c>
      <c r="I1246" t="s">
        <v>279</v>
      </c>
      <c r="J1246" t="s">
        <v>193</v>
      </c>
      <c r="K1246">
        <v>234</v>
      </c>
      <c r="L1246">
        <v>234</v>
      </c>
      <c r="M1246">
        <v>45.641508620000003</v>
      </c>
      <c r="N1246">
        <v>-121.9439019</v>
      </c>
      <c r="O1246" t="s">
        <v>276</v>
      </c>
      <c r="P1246" s="27" t="s">
        <v>276</v>
      </c>
      <c r="U1246" s="15">
        <v>1</v>
      </c>
      <c r="V1246" s="15"/>
      <c r="W1246" s="15"/>
      <c r="X1246" s="17"/>
      <c r="Y1246" s="17"/>
      <c r="AA1246" s="17"/>
      <c r="AB1246" s="17"/>
      <c r="AC1246" s="17"/>
      <c r="AD1246" s="17"/>
      <c r="AE1246" s="17"/>
      <c r="AG1246" t="s">
        <v>6034</v>
      </c>
      <c r="AH1246">
        <v>1</v>
      </c>
      <c r="AI1246" t="s">
        <v>6035</v>
      </c>
      <c r="AJ1246" s="18" t="s">
        <v>6036</v>
      </c>
      <c r="AK1246" s="4" t="s">
        <v>6036</v>
      </c>
      <c r="AL1246" s="4">
        <v>1</v>
      </c>
      <c r="AM1246" s="4">
        <v>4</v>
      </c>
      <c r="AN1246" s="4">
        <v>1</v>
      </c>
      <c r="AO1246" s="4">
        <f t="shared" si="39"/>
        <v>1.0040100000000001</v>
      </c>
      <c r="AP1246" s="4">
        <v>1</v>
      </c>
      <c r="AQ1246" s="4">
        <v>1</v>
      </c>
      <c r="AR1246" s="4" t="s">
        <v>5856</v>
      </c>
      <c r="AS1246" s="4">
        <v>170800</v>
      </c>
      <c r="AT1246" s="4">
        <v>17080001</v>
      </c>
      <c r="AU1246" s="4" t="s">
        <v>5849</v>
      </c>
      <c r="AV1246" s="4" t="str">
        <f t="shared" si="40"/>
        <v>BO1</v>
      </c>
      <c r="AX1246" s="18"/>
      <c r="AZ1246" s="15"/>
      <c r="BA1246" s="4" t="s">
        <v>5899</v>
      </c>
      <c r="BB1246" s="4" t="s">
        <v>5691</v>
      </c>
      <c r="BC1246" s="4" t="s">
        <v>193</v>
      </c>
    </row>
    <row r="1247" spans="1:55" x14ac:dyDescent="0.3">
      <c r="A1247">
        <v>110</v>
      </c>
      <c r="B1247">
        <v>11</v>
      </c>
      <c r="C1247" t="s">
        <v>276</v>
      </c>
      <c r="D1247" s="16">
        <v>38772.462500000001</v>
      </c>
      <c r="E1247" s="16">
        <v>43220.5</v>
      </c>
      <c r="F1247" t="s">
        <v>17</v>
      </c>
      <c r="G1247" t="s">
        <v>277</v>
      </c>
      <c r="H1247" t="s">
        <v>314</v>
      </c>
      <c r="I1247" t="s">
        <v>279</v>
      </c>
      <c r="J1247" t="s">
        <v>193</v>
      </c>
      <c r="K1247">
        <v>234</v>
      </c>
      <c r="L1247">
        <v>234</v>
      </c>
      <c r="M1247">
        <v>45.641508620000003</v>
      </c>
      <c r="N1247">
        <v>-121.9439019</v>
      </c>
      <c r="O1247" t="s">
        <v>276</v>
      </c>
      <c r="P1247" s="27" t="s">
        <v>276</v>
      </c>
      <c r="U1247" s="15">
        <v>1</v>
      </c>
      <c r="V1247" s="15"/>
      <c r="W1247" s="15"/>
      <c r="X1247" s="17"/>
      <c r="Y1247" s="17"/>
      <c r="AA1247" s="17"/>
      <c r="AB1247" s="17"/>
      <c r="AC1247" s="17"/>
      <c r="AD1247" s="17"/>
      <c r="AE1247" s="17"/>
      <c r="AG1247" t="s">
        <v>6034</v>
      </c>
      <c r="AH1247">
        <v>1</v>
      </c>
      <c r="AI1247" t="s">
        <v>6035</v>
      </c>
      <c r="AJ1247" s="18" t="s">
        <v>6036</v>
      </c>
      <c r="AK1247" s="4" t="s">
        <v>6036</v>
      </c>
      <c r="AL1247" s="4">
        <v>1</v>
      </c>
      <c r="AM1247" s="4">
        <v>4</v>
      </c>
      <c r="AN1247" s="4">
        <v>1</v>
      </c>
      <c r="AO1247" s="4">
        <f t="shared" si="39"/>
        <v>1.0040100000000001</v>
      </c>
      <c r="AP1247" s="4">
        <v>1</v>
      </c>
      <c r="AQ1247" s="4">
        <v>1</v>
      </c>
      <c r="AR1247" s="4" t="s">
        <v>5856</v>
      </c>
      <c r="AS1247" s="4">
        <v>170800</v>
      </c>
      <c r="AT1247" s="4">
        <v>17080001</v>
      </c>
      <c r="AU1247" s="4" t="s">
        <v>5849</v>
      </c>
      <c r="AV1247" s="4" t="str">
        <f t="shared" si="40"/>
        <v>BO1</v>
      </c>
      <c r="AX1247" s="18"/>
      <c r="AZ1247" s="15"/>
      <c r="BA1247" s="4" t="s">
        <v>5899</v>
      </c>
      <c r="BB1247" s="4" t="s">
        <v>5691</v>
      </c>
      <c r="BC1247" s="4" t="s">
        <v>193</v>
      </c>
    </row>
    <row r="1248" spans="1:55" x14ac:dyDescent="0.3">
      <c r="A1248">
        <v>110</v>
      </c>
      <c r="B1248">
        <v>12</v>
      </c>
      <c r="C1248" t="s">
        <v>276</v>
      </c>
      <c r="D1248" s="16">
        <v>38772.462500000001</v>
      </c>
      <c r="E1248" s="16">
        <v>43220.5</v>
      </c>
      <c r="F1248" t="s">
        <v>17</v>
      </c>
      <c r="G1248" t="s">
        <v>277</v>
      </c>
      <c r="H1248" t="s">
        <v>314</v>
      </c>
      <c r="I1248" t="s">
        <v>279</v>
      </c>
      <c r="J1248" t="s">
        <v>193</v>
      </c>
      <c r="K1248">
        <v>234</v>
      </c>
      <c r="L1248">
        <v>234</v>
      </c>
      <c r="M1248">
        <v>45.641508620000003</v>
      </c>
      <c r="N1248">
        <v>-121.9439019</v>
      </c>
      <c r="O1248" t="s">
        <v>276</v>
      </c>
      <c r="P1248" s="27" t="s">
        <v>276</v>
      </c>
      <c r="U1248" s="15">
        <v>1</v>
      </c>
      <c r="V1248" s="15"/>
      <c r="W1248" s="15"/>
      <c r="X1248" s="17"/>
      <c r="Y1248" s="17"/>
      <c r="AA1248" s="17"/>
      <c r="AB1248" s="17"/>
      <c r="AC1248" s="17"/>
      <c r="AD1248" s="17"/>
      <c r="AE1248" s="17"/>
      <c r="AG1248" t="s">
        <v>6034</v>
      </c>
      <c r="AH1248">
        <v>1</v>
      </c>
      <c r="AI1248" t="s">
        <v>6035</v>
      </c>
      <c r="AJ1248" s="18" t="s">
        <v>6036</v>
      </c>
      <c r="AK1248" s="4" t="s">
        <v>6036</v>
      </c>
      <c r="AL1248" s="4">
        <v>1</v>
      </c>
      <c r="AM1248" s="4">
        <v>4</v>
      </c>
      <c r="AN1248" s="4">
        <v>1</v>
      </c>
      <c r="AO1248" s="4">
        <f t="shared" si="39"/>
        <v>1.0040100000000001</v>
      </c>
      <c r="AP1248" s="4">
        <v>1</v>
      </c>
      <c r="AQ1248" s="4">
        <v>1</v>
      </c>
      <c r="AR1248" s="4" t="s">
        <v>5856</v>
      </c>
      <c r="AS1248" s="4">
        <v>170800</v>
      </c>
      <c r="AT1248" s="4">
        <v>17080001</v>
      </c>
      <c r="AU1248" s="4" t="s">
        <v>5849</v>
      </c>
      <c r="AV1248" s="4" t="str">
        <f t="shared" si="40"/>
        <v>BO1</v>
      </c>
      <c r="AX1248" s="18"/>
      <c r="AZ1248" s="15"/>
      <c r="BA1248" s="4" t="s">
        <v>5899</v>
      </c>
      <c r="BB1248" s="4" t="s">
        <v>5691</v>
      </c>
      <c r="BC1248" s="4" t="s">
        <v>193</v>
      </c>
    </row>
    <row r="1249" spans="1:55" x14ac:dyDescent="0.3">
      <c r="A1249">
        <v>110</v>
      </c>
      <c r="B1249">
        <v>13</v>
      </c>
      <c r="C1249" t="s">
        <v>276</v>
      </c>
      <c r="D1249" s="16">
        <v>38772.462500000001</v>
      </c>
      <c r="E1249" s="16">
        <v>43220.5</v>
      </c>
      <c r="F1249" t="s">
        <v>17</v>
      </c>
      <c r="G1249" t="s">
        <v>277</v>
      </c>
      <c r="H1249" t="s">
        <v>315</v>
      </c>
      <c r="I1249" t="s">
        <v>279</v>
      </c>
      <c r="J1249" t="s">
        <v>193</v>
      </c>
      <c r="K1249">
        <v>234</v>
      </c>
      <c r="L1249">
        <v>234</v>
      </c>
      <c r="M1249">
        <v>45.641508620000003</v>
      </c>
      <c r="N1249">
        <v>-121.9439019</v>
      </c>
      <c r="O1249" t="s">
        <v>276</v>
      </c>
      <c r="P1249" s="27" t="s">
        <v>276</v>
      </c>
      <c r="U1249" s="15">
        <v>1</v>
      </c>
      <c r="V1249" s="15"/>
      <c r="W1249" s="15"/>
      <c r="X1249" s="17"/>
      <c r="Y1249" s="17"/>
      <c r="AA1249" s="17"/>
      <c r="AB1249" s="17"/>
      <c r="AC1249" s="17"/>
      <c r="AD1249" s="17"/>
      <c r="AE1249" s="17"/>
      <c r="AG1249" t="s">
        <v>6034</v>
      </c>
      <c r="AH1249">
        <v>1</v>
      </c>
      <c r="AI1249" t="s">
        <v>6035</v>
      </c>
      <c r="AJ1249" s="18" t="s">
        <v>6036</v>
      </c>
      <c r="AK1249" s="4" t="s">
        <v>6036</v>
      </c>
      <c r="AL1249" s="4">
        <v>1</v>
      </c>
      <c r="AM1249" s="4">
        <v>4</v>
      </c>
      <c r="AN1249" s="4">
        <v>1</v>
      </c>
      <c r="AO1249" s="4">
        <f t="shared" si="39"/>
        <v>1.0040100000000001</v>
      </c>
      <c r="AP1249" s="4">
        <v>1</v>
      </c>
      <c r="AQ1249" s="4">
        <v>1</v>
      </c>
      <c r="AR1249" s="4" t="s">
        <v>5856</v>
      </c>
      <c r="AS1249" s="4">
        <v>170800</v>
      </c>
      <c r="AT1249" s="4">
        <v>17080001</v>
      </c>
      <c r="AU1249" s="4" t="s">
        <v>5849</v>
      </c>
      <c r="AV1249" s="4" t="str">
        <f t="shared" si="40"/>
        <v>BO1</v>
      </c>
      <c r="AX1249" s="18"/>
      <c r="AZ1249" s="15"/>
      <c r="BA1249" s="4" t="s">
        <v>5899</v>
      </c>
      <c r="BB1249" s="4" t="s">
        <v>5691</v>
      </c>
      <c r="BC1249" s="4" t="s">
        <v>193</v>
      </c>
    </row>
    <row r="1250" spans="1:55" x14ac:dyDescent="0.3">
      <c r="A1250">
        <v>110</v>
      </c>
      <c r="B1250">
        <v>14</v>
      </c>
      <c r="C1250" t="s">
        <v>276</v>
      </c>
      <c r="D1250" s="16">
        <v>38772.462500000001</v>
      </c>
      <c r="E1250" s="16">
        <v>43220.5</v>
      </c>
      <c r="F1250" t="s">
        <v>17</v>
      </c>
      <c r="G1250" t="s">
        <v>277</v>
      </c>
      <c r="H1250" t="s">
        <v>315</v>
      </c>
      <c r="I1250" t="s">
        <v>279</v>
      </c>
      <c r="J1250" t="s">
        <v>193</v>
      </c>
      <c r="K1250">
        <v>234</v>
      </c>
      <c r="L1250">
        <v>234</v>
      </c>
      <c r="M1250">
        <v>45.641508620000003</v>
      </c>
      <c r="N1250">
        <v>-121.9439019</v>
      </c>
      <c r="O1250" t="s">
        <v>276</v>
      </c>
      <c r="P1250" s="27" t="s">
        <v>276</v>
      </c>
      <c r="U1250" s="15">
        <v>1</v>
      </c>
      <c r="V1250" s="15"/>
      <c r="W1250" s="15"/>
      <c r="X1250" s="17"/>
      <c r="Y1250" s="17"/>
      <c r="AA1250" s="17"/>
      <c r="AB1250" s="17"/>
      <c r="AC1250" s="17"/>
      <c r="AD1250" s="17"/>
      <c r="AE1250" s="17"/>
      <c r="AG1250" t="s">
        <v>6034</v>
      </c>
      <c r="AH1250">
        <v>1</v>
      </c>
      <c r="AI1250" t="s">
        <v>6035</v>
      </c>
      <c r="AJ1250" s="18" t="s">
        <v>6036</v>
      </c>
      <c r="AK1250" s="4" t="s">
        <v>6036</v>
      </c>
      <c r="AL1250" s="4">
        <v>1</v>
      </c>
      <c r="AM1250" s="4">
        <v>4</v>
      </c>
      <c r="AN1250" s="4">
        <v>1</v>
      </c>
      <c r="AO1250" s="4">
        <f t="shared" si="39"/>
        <v>1.0040100000000001</v>
      </c>
      <c r="AP1250" s="4">
        <v>1</v>
      </c>
      <c r="AQ1250" s="4">
        <v>1</v>
      </c>
      <c r="AR1250" s="4" t="s">
        <v>5856</v>
      </c>
      <c r="AS1250" s="4">
        <v>170800</v>
      </c>
      <c r="AT1250" s="4">
        <v>17080001</v>
      </c>
      <c r="AU1250" s="4" t="s">
        <v>5849</v>
      </c>
      <c r="AV1250" s="4" t="str">
        <f t="shared" si="40"/>
        <v>BO1</v>
      </c>
      <c r="AX1250" s="18"/>
      <c r="AZ1250" s="15"/>
      <c r="BA1250" s="4" t="s">
        <v>5899</v>
      </c>
      <c r="BB1250" s="4" t="s">
        <v>5691</v>
      </c>
      <c r="BC1250" s="4" t="s">
        <v>193</v>
      </c>
    </row>
    <row r="1251" spans="1:55" x14ac:dyDescent="0.3">
      <c r="A1251">
        <v>110</v>
      </c>
      <c r="B1251">
        <v>15</v>
      </c>
      <c r="C1251" t="s">
        <v>276</v>
      </c>
      <c r="D1251" s="16">
        <v>38772.462500000001</v>
      </c>
      <c r="E1251" s="16">
        <v>43220.5</v>
      </c>
      <c r="F1251" t="s">
        <v>17</v>
      </c>
      <c r="G1251" t="s">
        <v>277</v>
      </c>
      <c r="H1251" t="s">
        <v>316</v>
      </c>
      <c r="I1251" t="s">
        <v>279</v>
      </c>
      <c r="J1251" t="s">
        <v>193</v>
      </c>
      <c r="K1251">
        <v>234</v>
      </c>
      <c r="L1251">
        <v>234</v>
      </c>
      <c r="M1251">
        <v>45.641508620000003</v>
      </c>
      <c r="N1251">
        <v>-121.9439019</v>
      </c>
      <c r="O1251" t="s">
        <v>276</v>
      </c>
      <c r="P1251" s="27" t="s">
        <v>276</v>
      </c>
      <c r="U1251" s="15">
        <v>1</v>
      </c>
      <c r="V1251" s="15"/>
      <c r="W1251" s="15"/>
      <c r="X1251" s="17"/>
      <c r="Y1251" s="17"/>
      <c r="AA1251" s="17"/>
      <c r="AB1251" s="17"/>
      <c r="AC1251" s="17"/>
      <c r="AD1251" s="17"/>
      <c r="AE1251" s="17"/>
      <c r="AG1251" t="s">
        <v>6034</v>
      </c>
      <c r="AH1251">
        <v>1</v>
      </c>
      <c r="AI1251" t="s">
        <v>6035</v>
      </c>
      <c r="AJ1251" s="18" t="s">
        <v>6036</v>
      </c>
      <c r="AK1251" s="4" t="s">
        <v>6036</v>
      </c>
      <c r="AL1251" s="4">
        <v>1</v>
      </c>
      <c r="AM1251" s="4">
        <v>4</v>
      </c>
      <c r="AN1251" s="4">
        <v>1</v>
      </c>
      <c r="AO1251" s="4">
        <f t="shared" si="39"/>
        <v>1.0040100000000001</v>
      </c>
      <c r="AP1251" s="4">
        <v>1</v>
      </c>
      <c r="AQ1251" s="4">
        <v>1</v>
      </c>
      <c r="AR1251" s="4" t="s">
        <v>5856</v>
      </c>
      <c r="AS1251" s="4">
        <v>170800</v>
      </c>
      <c r="AT1251" s="4">
        <v>17080001</v>
      </c>
      <c r="AU1251" s="4" t="s">
        <v>5849</v>
      </c>
      <c r="AV1251" s="4" t="str">
        <f t="shared" si="40"/>
        <v>BO1</v>
      </c>
      <c r="AX1251" s="18"/>
      <c r="AZ1251" s="15"/>
      <c r="BA1251" s="4" t="s">
        <v>5899</v>
      </c>
      <c r="BB1251" s="4" t="s">
        <v>5691</v>
      </c>
      <c r="BC1251" s="4" t="s">
        <v>193</v>
      </c>
    </row>
    <row r="1252" spans="1:55" x14ac:dyDescent="0.3">
      <c r="A1252">
        <v>110</v>
      </c>
      <c r="B1252">
        <v>16</v>
      </c>
      <c r="C1252" t="s">
        <v>276</v>
      </c>
      <c r="D1252" s="16">
        <v>38772.462500000001</v>
      </c>
      <c r="E1252" s="16">
        <v>43220.5</v>
      </c>
      <c r="F1252" t="s">
        <v>17</v>
      </c>
      <c r="G1252" t="s">
        <v>277</v>
      </c>
      <c r="H1252" t="s">
        <v>316</v>
      </c>
      <c r="I1252" t="s">
        <v>279</v>
      </c>
      <c r="J1252" t="s">
        <v>193</v>
      </c>
      <c r="K1252">
        <v>234</v>
      </c>
      <c r="L1252">
        <v>234</v>
      </c>
      <c r="M1252">
        <v>45.641508620000003</v>
      </c>
      <c r="N1252">
        <v>-121.9439019</v>
      </c>
      <c r="O1252" t="s">
        <v>276</v>
      </c>
      <c r="P1252" s="27" t="s">
        <v>276</v>
      </c>
      <c r="U1252" s="15">
        <v>1</v>
      </c>
      <c r="V1252" s="15"/>
      <c r="W1252" s="15"/>
      <c r="X1252" s="17"/>
      <c r="Y1252" s="17"/>
      <c r="AA1252" s="17"/>
      <c r="AB1252" s="17"/>
      <c r="AC1252" s="17"/>
      <c r="AD1252" s="17"/>
      <c r="AE1252" s="17"/>
      <c r="AG1252" t="s">
        <v>6034</v>
      </c>
      <c r="AH1252">
        <v>1</v>
      </c>
      <c r="AI1252" t="s">
        <v>6035</v>
      </c>
      <c r="AJ1252" s="18" t="s">
        <v>6036</v>
      </c>
      <c r="AK1252" s="4" t="s">
        <v>6036</v>
      </c>
      <c r="AL1252" s="4">
        <v>1</v>
      </c>
      <c r="AM1252" s="4">
        <v>4</v>
      </c>
      <c r="AN1252" s="4">
        <v>1</v>
      </c>
      <c r="AO1252" s="4">
        <f t="shared" si="39"/>
        <v>1.0040100000000001</v>
      </c>
      <c r="AP1252" s="4">
        <v>1</v>
      </c>
      <c r="AQ1252" s="4">
        <v>1</v>
      </c>
      <c r="AR1252" s="4" t="s">
        <v>5856</v>
      </c>
      <c r="AS1252" s="4">
        <v>170800</v>
      </c>
      <c r="AT1252" s="4">
        <v>17080001</v>
      </c>
      <c r="AU1252" s="4" t="s">
        <v>5849</v>
      </c>
      <c r="AV1252" s="4" t="str">
        <f t="shared" si="40"/>
        <v>BO1</v>
      </c>
      <c r="AX1252" s="18"/>
      <c r="AZ1252" s="15"/>
      <c r="BA1252" s="4" t="s">
        <v>5899</v>
      </c>
      <c r="BB1252" s="4" t="s">
        <v>5691</v>
      </c>
      <c r="BC1252" s="4" t="s">
        <v>193</v>
      </c>
    </row>
    <row r="1253" spans="1:55" x14ac:dyDescent="0.3">
      <c r="A1253">
        <v>110</v>
      </c>
      <c r="B1253">
        <v>17</v>
      </c>
      <c r="C1253" t="s">
        <v>276</v>
      </c>
      <c r="D1253" s="16">
        <v>38772.462500000001</v>
      </c>
      <c r="E1253" s="16">
        <v>43220.5</v>
      </c>
      <c r="F1253" t="s">
        <v>17</v>
      </c>
      <c r="G1253" t="s">
        <v>277</v>
      </c>
      <c r="H1253" t="s">
        <v>317</v>
      </c>
      <c r="I1253" t="s">
        <v>279</v>
      </c>
      <c r="J1253" t="s">
        <v>193</v>
      </c>
      <c r="K1253">
        <v>234</v>
      </c>
      <c r="L1253">
        <v>234</v>
      </c>
      <c r="M1253">
        <v>45.641508620000003</v>
      </c>
      <c r="N1253">
        <v>-121.9439019</v>
      </c>
      <c r="O1253" t="s">
        <v>276</v>
      </c>
      <c r="P1253" s="27" t="s">
        <v>276</v>
      </c>
      <c r="U1253" s="15">
        <v>1</v>
      </c>
      <c r="V1253" s="15"/>
      <c r="W1253" s="15"/>
      <c r="X1253" s="17"/>
      <c r="Y1253" s="17"/>
      <c r="AA1253" s="17"/>
      <c r="AB1253" s="17"/>
      <c r="AC1253" s="17"/>
      <c r="AD1253" s="17"/>
      <c r="AE1253" s="17"/>
      <c r="AG1253" t="s">
        <v>6034</v>
      </c>
      <c r="AH1253">
        <v>1</v>
      </c>
      <c r="AI1253" t="s">
        <v>6035</v>
      </c>
      <c r="AJ1253" s="18" t="s">
        <v>6036</v>
      </c>
      <c r="AK1253" s="4" t="s">
        <v>6036</v>
      </c>
      <c r="AL1253" s="4">
        <v>1</v>
      </c>
      <c r="AM1253" s="4">
        <v>4</v>
      </c>
      <c r="AN1253" s="4">
        <v>1</v>
      </c>
      <c r="AO1253" s="4">
        <f t="shared" si="39"/>
        <v>1.0040100000000001</v>
      </c>
      <c r="AP1253" s="4">
        <v>1</v>
      </c>
      <c r="AQ1253" s="4">
        <v>1</v>
      </c>
      <c r="AR1253" s="4" t="s">
        <v>5856</v>
      </c>
      <c r="AS1253" s="4">
        <v>170800</v>
      </c>
      <c r="AT1253" s="4">
        <v>17080001</v>
      </c>
      <c r="AU1253" s="4" t="s">
        <v>5849</v>
      </c>
      <c r="AV1253" s="4" t="str">
        <f t="shared" si="40"/>
        <v>BO1</v>
      </c>
      <c r="AX1253" s="18"/>
      <c r="AZ1253" s="15"/>
      <c r="BA1253" s="4" t="s">
        <v>5899</v>
      </c>
      <c r="BB1253" s="4" t="s">
        <v>5691</v>
      </c>
      <c r="BC1253" s="4" t="s">
        <v>193</v>
      </c>
    </row>
    <row r="1254" spans="1:55" x14ac:dyDescent="0.3">
      <c r="A1254">
        <v>110</v>
      </c>
      <c r="B1254">
        <v>18</v>
      </c>
      <c r="C1254" t="s">
        <v>276</v>
      </c>
      <c r="D1254" s="16">
        <v>38772.462500000001</v>
      </c>
      <c r="E1254" s="16">
        <v>43220.5</v>
      </c>
      <c r="F1254" t="s">
        <v>17</v>
      </c>
      <c r="G1254" t="s">
        <v>277</v>
      </c>
      <c r="H1254" t="s">
        <v>317</v>
      </c>
      <c r="I1254" t="s">
        <v>279</v>
      </c>
      <c r="J1254" t="s">
        <v>193</v>
      </c>
      <c r="K1254">
        <v>234</v>
      </c>
      <c r="L1254">
        <v>234</v>
      </c>
      <c r="M1254">
        <v>45.641508620000003</v>
      </c>
      <c r="N1254">
        <v>-121.9439019</v>
      </c>
      <c r="O1254" t="s">
        <v>276</v>
      </c>
      <c r="P1254" s="27" t="s">
        <v>276</v>
      </c>
      <c r="U1254" s="15">
        <v>1</v>
      </c>
      <c r="V1254" s="15"/>
      <c r="W1254" s="15"/>
      <c r="X1254" s="17"/>
      <c r="Y1254" s="17"/>
      <c r="AA1254" s="17"/>
      <c r="AB1254" s="17"/>
      <c r="AC1254" s="17"/>
      <c r="AD1254" s="17"/>
      <c r="AE1254" s="17"/>
      <c r="AG1254" t="s">
        <v>6034</v>
      </c>
      <c r="AH1254">
        <v>1</v>
      </c>
      <c r="AI1254" t="s">
        <v>6035</v>
      </c>
      <c r="AJ1254" s="18" t="s">
        <v>6036</v>
      </c>
      <c r="AK1254" s="4" t="s">
        <v>6036</v>
      </c>
      <c r="AL1254" s="4">
        <v>1</v>
      </c>
      <c r="AM1254" s="4">
        <v>4</v>
      </c>
      <c r="AN1254" s="4">
        <v>1</v>
      </c>
      <c r="AO1254" s="4">
        <f t="shared" si="39"/>
        <v>1.0040100000000001</v>
      </c>
      <c r="AP1254" s="4">
        <v>1</v>
      </c>
      <c r="AQ1254" s="4">
        <v>1</v>
      </c>
      <c r="AR1254" s="4" t="s">
        <v>5856</v>
      </c>
      <c r="AS1254" s="4">
        <v>170800</v>
      </c>
      <c r="AT1254" s="4">
        <v>17080001</v>
      </c>
      <c r="AU1254" s="4" t="s">
        <v>5849</v>
      </c>
      <c r="AV1254" s="4" t="str">
        <f t="shared" si="40"/>
        <v>BO1</v>
      </c>
      <c r="AX1254" s="18"/>
      <c r="AZ1254" s="15"/>
      <c r="BA1254" s="4" t="s">
        <v>5899</v>
      </c>
      <c r="BB1254" s="4" t="s">
        <v>5691</v>
      </c>
      <c r="BC1254" s="4" t="s">
        <v>193</v>
      </c>
    </row>
    <row r="1255" spans="1:55" x14ac:dyDescent="0.3">
      <c r="A1255">
        <v>110</v>
      </c>
      <c r="B1255">
        <v>19</v>
      </c>
      <c r="C1255" t="s">
        <v>276</v>
      </c>
      <c r="D1255" s="16">
        <v>38772.462500000001</v>
      </c>
      <c r="E1255" s="16">
        <v>43220.5</v>
      </c>
      <c r="F1255" t="s">
        <v>17</v>
      </c>
      <c r="G1255" t="s">
        <v>277</v>
      </c>
      <c r="H1255" t="s">
        <v>318</v>
      </c>
      <c r="I1255" t="s">
        <v>279</v>
      </c>
      <c r="J1255" t="s">
        <v>193</v>
      </c>
      <c r="K1255">
        <v>234</v>
      </c>
      <c r="L1255">
        <v>234</v>
      </c>
      <c r="M1255">
        <v>45.641508620000003</v>
      </c>
      <c r="N1255">
        <v>-121.9439019</v>
      </c>
      <c r="O1255" t="s">
        <v>276</v>
      </c>
      <c r="P1255" s="27" t="s">
        <v>276</v>
      </c>
      <c r="U1255" s="15">
        <v>1</v>
      </c>
      <c r="V1255" s="15"/>
      <c r="W1255" s="15"/>
      <c r="X1255" s="17"/>
      <c r="Y1255" s="17"/>
      <c r="AA1255" s="17"/>
      <c r="AB1255" s="17"/>
      <c r="AC1255" s="17"/>
      <c r="AD1255" s="17"/>
      <c r="AE1255" s="17"/>
      <c r="AG1255" t="s">
        <v>6034</v>
      </c>
      <c r="AH1255">
        <v>1</v>
      </c>
      <c r="AI1255" t="s">
        <v>6035</v>
      </c>
      <c r="AJ1255" s="18" t="s">
        <v>6036</v>
      </c>
      <c r="AK1255" s="4" t="s">
        <v>6036</v>
      </c>
      <c r="AL1255" s="4">
        <v>1</v>
      </c>
      <c r="AM1255" s="4">
        <v>4</v>
      </c>
      <c r="AN1255" s="4">
        <v>1</v>
      </c>
      <c r="AO1255" s="4">
        <f t="shared" si="39"/>
        <v>1.0040100000000001</v>
      </c>
      <c r="AP1255" s="4">
        <v>1</v>
      </c>
      <c r="AQ1255" s="4">
        <v>1</v>
      </c>
      <c r="AR1255" s="4" t="s">
        <v>5856</v>
      </c>
      <c r="AS1255" s="4">
        <v>170800</v>
      </c>
      <c r="AT1255" s="4">
        <v>17080001</v>
      </c>
      <c r="AU1255" s="4" t="s">
        <v>5849</v>
      </c>
      <c r="AV1255" s="4" t="str">
        <f t="shared" si="40"/>
        <v>BO1</v>
      </c>
      <c r="AX1255" s="18"/>
      <c r="AZ1255" s="15"/>
      <c r="BA1255" s="4" t="s">
        <v>5899</v>
      </c>
      <c r="BB1255" s="4" t="s">
        <v>5691</v>
      </c>
      <c r="BC1255" s="4" t="s">
        <v>193</v>
      </c>
    </row>
    <row r="1256" spans="1:55" x14ac:dyDescent="0.3">
      <c r="A1256">
        <v>110</v>
      </c>
      <c r="B1256" t="s">
        <v>298</v>
      </c>
      <c r="C1256" t="s">
        <v>276</v>
      </c>
      <c r="D1256" s="16">
        <v>38772.462500000001</v>
      </c>
      <c r="E1256" s="16">
        <v>43220.5</v>
      </c>
      <c r="F1256" t="s">
        <v>17</v>
      </c>
      <c r="G1256" t="s">
        <v>277</v>
      </c>
      <c r="H1256" t="s">
        <v>318</v>
      </c>
      <c r="I1256" t="s">
        <v>279</v>
      </c>
      <c r="J1256" t="s">
        <v>193</v>
      </c>
      <c r="K1256">
        <v>234</v>
      </c>
      <c r="L1256">
        <v>234</v>
      </c>
      <c r="M1256">
        <v>45.641508620000003</v>
      </c>
      <c r="N1256">
        <v>-121.9439019</v>
      </c>
      <c r="O1256" t="s">
        <v>276</v>
      </c>
      <c r="P1256" s="27" t="s">
        <v>276</v>
      </c>
      <c r="U1256" s="15">
        <v>1</v>
      </c>
      <c r="V1256" s="15"/>
      <c r="W1256" s="15"/>
      <c r="X1256" s="17"/>
      <c r="Y1256" s="17"/>
      <c r="AA1256" s="17"/>
      <c r="AB1256" s="17"/>
      <c r="AC1256" s="17"/>
      <c r="AD1256" s="17"/>
      <c r="AE1256" s="17"/>
      <c r="AG1256" t="s">
        <v>6034</v>
      </c>
      <c r="AH1256">
        <v>1</v>
      </c>
      <c r="AI1256" t="s">
        <v>6035</v>
      </c>
      <c r="AJ1256" s="18" t="s">
        <v>6036</v>
      </c>
      <c r="AK1256" s="4" t="s">
        <v>6036</v>
      </c>
      <c r="AL1256" s="4">
        <v>1</v>
      </c>
      <c r="AM1256" s="4">
        <v>4</v>
      </c>
      <c r="AN1256" s="4">
        <v>1</v>
      </c>
      <c r="AO1256" s="4">
        <f t="shared" si="39"/>
        <v>1.0040100000000001</v>
      </c>
      <c r="AP1256" s="4">
        <v>1</v>
      </c>
      <c r="AQ1256" s="4">
        <v>1</v>
      </c>
      <c r="AR1256" s="4" t="s">
        <v>5856</v>
      </c>
      <c r="AS1256" s="4">
        <v>170800</v>
      </c>
      <c r="AT1256" s="4">
        <v>17080001</v>
      </c>
      <c r="AU1256" s="4" t="s">
        <v>5849</v>
      </c>
      <c r="AV1256" s="4" t="str">
        <f t="shared" si="40"/>
        <v>BO1</v>
      </c>
      <c r="AX1256" s="18"/>
      <c r="AZ1256" s="15"/>
      <c r="BA1256" s="4" t="s">
        <v>5899</v>
      </c>
      <c r="BB1256" s="4" t="s">
        <v>5691</v>
      </c>
      <c r="BC1256" s="4" t="s">
        <v>193</v>
      </c>
    </row>
    <row r="1257" spans="1:55" x14ac:dyDescent="0.3">
      <c r="A1257">
        <v>110</v>
      </c>
      <c r="B1257" t="s">
        <v>299</v>
      </c>
      <c r="C1257" t="s">
        <v>276</v>
      </c>
      <c r="D1257" s="16">
        <v>38772.462500000001</v>
      </c>
      <c r="E1257" s="16">
        <v>43220.5</v>
      </c>
      <c r="F1257" t="s">
        <v>17</v>
      </c>
      <c r="G1257" t="s">
        <v>277</v>
      </c>
      <c r="H1257" t="s">
        <v>319</v>
      </c>
      <c r="I1257" t="s">
        <v>279</v>
      </c>
      <c r="J1257" t="s">
        <v>193</v>
      </c>
      <c r="K1257">
        <v>234</v>
      </c>
      <c r="L1257">
        <v>234</v>
      </c>
      <c r="M1257">
        <v>45.641508620000003</v>
      </c>
      <c r="N1257">
        <v>-121.9439019</v>
      </c>
      <c r="O1257" t="s">
        <v>276</v>
      </c>
      <c r="P1257" s="27" t="s">
        <v>276</v>
      </c>
      <c r="U1257" s="15">
        <v>1</v>
      </c>
      <c r="V1257" s="15"/>
      <c r="W1257" s="15"/>
      <c r="X1257" s="17"/>
      <c r="Y1257" s="17"/>
      <c r="AA1257" s="17"/>
      <c r="AB1257" s="17"/>
      <c r="AC1257" s="17"/>
      <c r="AD1257" s="17"/>
      <c r="AE1257" s="17"/>
      <c r="AG1257" t="s">
        <v>6034</v>
      </c>
      <c r="AH1257">
        <v>1</v>
      </c>
      <c r="AI1257" t="s">
        <v>6035</v>
      </c>
      <c r="AJ1257" s="18" t="s">
        <v>6036</v>
      </c>
      <c r="AK1257" s="4" t="s">
        <v>6036</v>
      </c>
      <c r="AL1257" s="4">
        <v>1</v>
      </c>
      <c r="AM1257" s="4">
        <v>4</v>
      </c>
      <c r="AN1257" s="4">
        <v>1</v>
      </c>
      <c r="AO1257" s="4">
        <f t="shared" si="39"/>
        <v>1.0040100000000001</v>
      </c>
      <c r="AP1257" s="4">
        <v>1</v>
      </c>
      <c r="AQ1257" s="4">
        <v>1</v>
      </c>
      <c r="AR1257" s="4" t="s">
        <v>5856</v>
      </c>
      <c r="AS1257" s="4">
        <v>170800</v>
      </c>
      <c r="AT1257" s="4">
        <v>17080001</v>
      </c>
      <c r="AU1257" s="4" t="s">
        <v>5849</v>
      </c>
      <c r="AV1257" s="4" t="str">
        <f t="shared" si="40"/>
        <v>BO1</v>
      </c>
      <c r="AX1257" s="18"/>
      <c r="AZ1257" s="15"/>
      <c r="BA1257" s="4" t="s">
        <v>5899</v>
      </c>
      <c r="BB1257" s="4" t="s">
        <v>5691</v>
      </c>
      <c r="BC1257" s="4" t="s">
        <v>193</v>
      </c>
    </row>
    <row r="1258" spans="1:55" x14ac:dyDescent="0.3">
      <c r="A1258">
        <v>110</v>
      </c>
      <c r="B1258" t="s">
        <v>301</v>
      </c>
      <c r="C1258" t="s">
        <v>276</v>
      </c>
      <c r="D1258" s="16">
        <v>38772.462500000001</v>
      </c>
      <c r="E1258" s="16">
        <v>43220.5</v>
      </c>
      <c r="F1258" t="s">
        <v>17</v>
      </c>
      <c r="G1258" t="s">
        <v>277</v>
      </c>
      <c r="H1258" t="s">
        <v>319</v>
      </c>
      <c r="I1258" t="s">
        <v>279</v>
      </c>
      <c r="J1258" t="s">
        <v>193</v>
      </c>
      <c r="K1258">
        <v>234</v>
      </c>
      <c r="L1258">
        <v>234</v>
      </c>
      <c r="M1258">
        <v>45.641508620000003</v>
      </c>
      <c r="N1258">
        <v>-121.9439019</v>
      </c>
      <c r="O1258" t="s">
        <v>276</v>
      </c>
      <c r="P1258" s="27" t="s">
        <v>276</v>
      </c>
      <c r="U1258" s="15">
        <v>1</v>
      </c>
      <c r="V1258" s="15"/>
      <c r="W1258" s="15"/>
      <c r="X1258" s="17"/>
      <c r="Y1258" s="17"/>
      <c r="AA1258" s="17"/>
      <c r="AB1258" s="17"/>
      <c r="AC1258" s="17"/>
      <c r="AD1258" s="17"/>
      <c r="AE1258" s="17"/>
      <c r="AG1258" t="s">
        <v>6034</v>
      </c>
      <c r="AH1258">
        <v>1</v>
      </c>
      <c r="AI1258" t="s">
        <v>6035</v>
      </c>
      <c r="AJ1258" s="18" t="s">
        <v>6036</v>
      </c>
      <c r="AK1258" s="4" t="s">
        <v>6036</v>
      </c>
      <c r="AL1258" s="4">
        <v>1</v>
      </c>
      <c r="AM1258" s="4">
        <v>4</v>
      </c>
      <c r="AN1258" s="4">
        <v>1</v>
      </c>
      <c r="AO1258" s="4">
        <f t="shared" si="39"/>
        <v>1.0040100000000001</v>
      </c>
      <c r="AP1258" s="4">
        <v>1</v>
      </c>
      <c r="AQ1258" s="4">
        <v>1</v>
      </c>
      <c r="AR1258" s="4" t="s">
        <v>5856</v>
      </c>
      <c r="AS1258" s="4">
        <v>170800</v>
      </c>
      <c r="AT1258" s="4">
        <v>17080001</v>
      </c>
      <c r="AU1258" s="4" t="s">
        <v>5849</v>
      </c>
      <c r="AV1258" s="4" t="str">
        <f t="shared" si="40"/>
        <v>BO1</v>
      </c>
      <c r="AX1258" s="18"/>
      <c r="AZ1258" s="15"/>
      <c r="BA1258" s="4" t="s">
        <v>5899</v>
      </c>
      <c r="BB1258" s="4" t="s">
        <v>5691</v>
      </c>
      <c r="BC1258" s="4" t="s">
        <v>193</v>
      </c>
    </row>
    <row r="1259" spans="1:55" x14ac:dyDescent="0.3">
      <c r="A1259">
        <v>110</v>
      </c>
      <c r="B1259" t="s">
        <v>302</v>
      </c>
      <c r="C1259" t="s">
        <v>276</v>
      </c>
      <c r="D1259" s="16">
        <v>38772.462500000001</v>
      </c>
      <c r="E1259" s="16">
        <v>43220.5</v>
      </c>
      <c r="F1259" t="s">
        <v>17</v>
      </c>
      <c r="G1259" t="s">
        <v>277</v>
      </c>
      <c r="H1259" t="s">
        <v>320</v>
      </c>
      <c r="I1259" t="s">
        <v>279</v>
      </c>
      <c r="J1259" t="s">
        <v>193</v>
      </c>
      <c r="K1259">
        <v>234</v>
      </c>
      <c r="L1259">
        <v>234</v>
      </c>
      <c r="M1259">
        <v>45.641508620000003</v>
      </c>
      <c r="N1259">
        <v>-121.9439019</v>
      </c>
      <c r="O1259" t="s">
        <v>276</v>
      </c>
      <c r="P1259" s="27" t="s">
        <v>276</v>
      </c>
      <c r="U1259" s="15">
        <v>1</v>
      </c>
      <c r="V1259" s="15"/>
      <c r="W1259" s="15"/>
      <c r="X1259" s="17"/>
      <c r="Y1259" s="17"/>
      <c r="AA1259" s="17"/>
      <c r="AB1259" s="17"/>
      <c r="AC1259" s="17"/>
      <c r="AD1259" s="17"/>
      <c r="AE1259" s="17"/>
      <c r="AG1259" t="s">
        <v>6034</v>
      </c>
      <c r="AH1259">
        <v>1</v>
      </c>
      <c r="AI1259" t="s">
        <v>6035</v>
      </c>
      <c r="AJ1259" s="18" t="s">
        <v>6036</v>
      </c>
      <c r="AK1259" s="4" t="s">
        <v>6036</v>
      </c>
      <c r="AL1259" s="4">
        <v>1</v>
      </c>
      <c r="AM1259" s="4">
        <v>4</v>
      </c>
      <c r="AN1259" s="4">
        <v>1</v>
      </c>
      <c r="AO1259" s="4">
        <f t="shared" si="39"/>
        <v>1.0040100000000001</v>
      </c>
      <c r="AP1259" s="4">
        <v>1</v>
      </c>
      <c r="AQ1259" s="4">
        <v>1</v>
      </c>
      <c r="AR1259" s="4" t="s">
        <v>5856</v>
      </c>
      <c r="AS1259" s="4">
        <v>170800</v>
      </c>
      <c r="AT1259" s="4">
        <v>17080001</v>
      </c>
      <c r="AU1259" s="4" t="s">
        <v>5849</v>
      </c>
      <c r="AV1259" s="4" t="str">
        <f t="shared" si="40"/>
        <v>BO1</v>
      </c>
      <c r="AX1259" s="18"/>
      <c r="AZ1259" s="15"/>
      <c r="BA1259" s="4" t="s">
        <v>5899</v>
      </c>
      <c r="BB1259" s="4" t="s">
        <v>5691</v>
      </c>
      <c r="BC1259" s="4" t="s">
        <v>193</v>
      </c>
    </row>
    <row r="1260" spans="1:55" x14ac:dyDescent="0.3">
      <c r="A1260">
        <v>110</v>
      </c>
      <c r="B1260" t="s">
        <v>304</v>
      </c>
      <c r="C1260" t="s">
        <v>276</v>
      </c>
      <c r="D1260" s="16">
        <v>38772.462500000001</v>
      </c>
      <c r="E1260" s="16">
        <v>43220.5</v>
      </c>
      <c r="F1260" t="s">
        <v>17</v>
      </c>
      <c r="G1260" t="s">
        <v>277</v>
      </c>
      <c r="H1260" t="s">
        <v>320</v>
      </c>
      <c r="I1260" t="s">
        <v>279</v>
      </c>
      <c r="J1260" t="s">
        <v>193</v>
      </c>
      <c r="K1260">
        <v>234</v>
      </c>
      <c r="L1260">
        <v>234</v>
      </c>
      <c r="M1260">
        <v>45.641508620000003</v>
      </c>
      <c r="N1260">
        <v>-121.9439019</v>
      </c>
      <c r="O1260" t="s">
        <v>276</v>
      </c>
      <c r="P1260" s="27" t="s">
        <v>276</v>
      </c>
      <c r="U1260" s="15">
        <v>1</v>
      </c>
      <c r="V1260" s="15"/>
      <c r="W1260" s="15"/>
      <c r="X1260" s="17"/>
      <c r="Y1260" s="17"/>
      <c r="AA1260" s="17"/>
      <c r="AB1260" s="17"/>
      <c r="AC1260" s="17"/>
      <c r="AD1260" s="17"/>
      <c r="AE1260" s="17"/>
      <c r="AG1260" t="s">
        <v>6034</v>
      </c>
      <c r="AH1260">
        <v>1</v>
      </c>
      <c r="AI1260" t="s">
        <v>6035</v>
      </c>
      <c r="AJ1260" s="18" t="s">
        <v>6036</v>
      </c>
      <c r="AK1260" s="4" t="s">
        <v>6036</v>
      </c>
      <c r="AL1260" s="4">
        <v>1</v>
      </c>
      <c r="AM1260" s="4">
        <v>4</v>
      </c>
      <c r="AN1260" s="4">
        <v>1</v>
      </c>
      <c r="AO1260" s="4">
        <f t="shared" si="39"/>
        <v>1.0040100000000001</v>
      </c>
      <c r="AP1260" s="4">
        <v>1</v>
      </c>
      <c r="AQ1260" s="4">
        <v>1</v>
      </c>
      <c r="AR1260" s="4" t="s">
        <v>5856</v>
      </c>
      <c r="AS1260" s="4">
        <v>170800</v>
      </c>
      <c r="AT1260" s="4">
        <v>17080001</v>
      </c>
      <c r="AU1260" s="4" t="s">
        <v>5849</v>
      </c>
      <c r="AV1260" s="4" t="str">
        <f t="shared" si="40"/>
        <v>BO1</v>
      </c>
      <c r="AX1260" s="18"/>
      <c r="AZ1260" s="15"/>
      <c r="BA1260" s="4" t="s">
        <v>5899</v>
      </c>
      <c r="BB1260" s="4" t="s">
        <v>5691</v>
      </c>
      <c r="BC1260" s="4" t="s">
        <v>193</v>
      </c>
    </row>
    <row r="1261" spans="1:55" x14ac:dyDescent="0.3">
      <c r="A1261">
        <v>110</v>
      </c>
      <c r="B1261" t="s">
        <v>305</v>
      </c>
      <c r="C1261" t="s">
        <v>276</v>
      </c>
      <c r="D1261" s="16">
        <v>38772.462500000001</v>
      </c>
      <c r="E1261" s="16">
        <v>43220.5</v>
      </c>
      <c r="F1261" t="s">
        <v>17</v>
      </c>
      <c r="G1261" t="s">
        <v>277</v>
      </c>
      <c r="H1261" t="s">
        <v>321</v>
      </c>
      <c r="I1261" t="s">
        <v>279</v>
      </c>
      <c r="J1261" t="s">
        <v>193</v>
      </c>
      <c r="K1261">
        <v>234</v>
      </c>
      <c r="L1261">
        <v>234</v>
      </c>
      <c r="M1261">
        <v>45.641508620000003</v>
      </c>
      <c r="N1261">
        <v>-121.9439019</v>
      </c>
      <c r="O1261" t="s">
        <v>276</v>
      </c>
      <c r="P1261" s="27" t="s">
        <v>276</v>
      </c>
      <c r="U1261" s="15">
        <v>1</v>
      </c>
      <c r="V1261" s="15"/>
      <c r="W1261" s="15"/>
      <c r="X1261" s="17"/>
      <c r="Y1261" s="17"/>
      <c r="AA1261" s="17"/>
      <c r="AB1261" s="17"/>
      <c r="AC1261" s="17"/>
      <c r="AD1261" s="17"/>
      <c r="AE1261" s="17"/>
      <c r="AG1261" t="s">
        <v>6034</v>
      </c>
      <c r="AH1261">
        <v>1</v>
      </c>
      <c r="AI1261" t="s">
        <v>6035</v>
      </c>
      <c r="AJ1261" s="18" t="s">
        <v>6036</v>
      </c>
      <c r="AK1261" s="4" t="s">
        <v>6036</v>
      </c>
      <c r="AL1261" s="4">
        <v>1</v>
      </c>
      <c r="AM1261" s="4">
        <v>4</v>
      </c>
      <c r="AN1261" s="4">
        <v>1</v>
      </c>
      <c r="AO1261" s="4">
        <f t="shared" si="39"/>
        <v>1.0040100000000001</v>
      </c>
      <c r="AP1261" s="4">
        <v>1</v>
      </c>
      <c r="AQ1261" s="4">
        <v>1</v>
      </c>
      <c r="AR1261" s="4" t="s">
        <v>5856</v>
      </c>
      <c r="AS1261" s="4">
        <v>170800</v>
      </c>
      <c r="AT1261" s="4">
        <v>17080001</v>
      </c>
      <c r="AU1261" s="4" t="s">
        <v>5849</v>
      </c>
      <c r="AV1261" s="4" t="str">
        <f t="shared" si="40"/>
        <v>BO1</v>
      </c>
      <c r="AX1261" s="18"/>
      <c r="AZ1261" s="15"/>
      <c r="BA1261" s="4" t="s">
        <v>5899</v>
      </c>
      <c r="BB1261" s="4" t="s">
        <v>5691</v>
      </c>
      <c r="BC1261" s="4" t="s">
        <v>193</v>
      </c>
    </row>
    <row r="1262" spans="1:55" x14ac:dyDescent="0.3">
      <c r="A1262">
        <v>110</v>
      </c>
      <c r="B1262">
        <v>20</v>
      </c>
      <c r="C1262" t="s">
        <v>276</v>
      </c>
      <c r="D1262" s="16">
        <v>38772.462500000001</v>
      </c>
      <c r="E1262" s="16">
        <v>43220.5</v>
      </c>
      <c r="F1262" t="s">
        <v>17</v>
      </c>
      <c r="G1262" t="s">
        <v>277</v>
      </c>
      <c r="H1262" t="s">
        <v>321</v>
      </c>
      <c r="I1262" t="s">
        <v>279</v>
      </c>
      <c r="J1262" t="s">
        <v>193</v>
      </c>
      <c r="K1262">
        <v>234</v>
      </c>
      <c r="L1262">
        <v>234</v>
      </c>
      <c r="M1262">
        <v>45.641508620000003</v>
      </c>
      <c r="N1262">
        <v>-121.9439019</v>
      </c>
      <c r="O1262" t="s">
        <v>276</v>
      </c>
      <c r="P1262" s="27" t="s">
        <v>276</v>
      </c>
      <c r="U1262" s="15">
        <v>1</v>
      </c>
      <c r="V1262" s="15"/>
      <c r="W1262" s="15"/>
      <c r="X1262" s="17"/>
      <c r="Y1262" s="17"/>
      <c r="AA1262" s="17"/>
      <c r="AB1262" s="17"/>
      <c r="AC1262" s="17"/>
      <c r="AD1262" s="17"/>
      <c r="AE1262" s="17"/>
      <c r="AG1262" t="s">
        <v>6034</v>
      </c>
      <c r="AH1262">
        <v>1</v>
      </c>
      <c r="AI1262" t="s">
        <v>6035</v>
      </c>
      <c r="AJ1262" s="18" t="s">
        <v>6036</v>
      </c>
      <c r="AK1262" s="4" t="s">
        <v>6036</v>
      </c>
      <c r="AL1262" s="4">
        <v>1</v>
      </c>
      <c r="AM1262" s="4">
        <v>4</v>
      </c>
      <c r="AN1262" s="4">
        <v>1</v>
      </c>
      <c r="AO1262" s="4">
        <f t="shared" si="39"/>
        <v>1.0040100000000001</v>
      </c>
      <c r="AP1262" s="4">
        <v>1</v>
      </c>
      <c r="AQ1262" s="4">
        <v>1</v>
      </c>
      <c r="AR1262" s="4" t="s">
        <v>5856</v>
      </c>
      <c r="AS1262" s="4">
        <v>170800</v>
      </c>
      <c r="AT1262" s="4">
        <v>17080001</v>
      </c>
      <c r="AU1262" s="4" t="s">
        <v>5849</v>
      </c>
      <c r="AV1262" s="4" t="str">
        <f t="shared" si="40"/>
        <v>BO1</v>
      </c>
      <c r="AX1262" s="18"/>
      <c r="AZ1262" s="15"/>
      <c r="BA1262" s="4" t="s">
        <v>5899</v>
      </c>
      <c r="BB1262" s="4" t="s">
        <v>5691</v>
      </c>
      <c r="BC1262" s="4" t="s">
        <v>193</v>
      </c>
    </row>
    <row r="1263" spans="1:55" x14ac:dyDescent="0.3">
      <c r="A1263">
        <v>110</v>
      </c>
      <c r="B1263">
        <v>21</v>
      </c>
      <c r="C1263" t="s">
        <v>276</v>
      </c>
      <c r="D1263" s="16">
        <v>38772.462500000001</v>
      </c>
      <c r="E1263" s="16">
        <v>43220.5</v>
      </c>
      <c r="F1263" t="s">
        <v>17</v>
      </c>
      <c r="G1263" t="s">
        <v>277</v>
      </c>
      <c r="H1263" t="s">
        <v>322</v>
      </c>
      <c r="I1263" t="s">
        <v>279</v>
      </c>
      <c r="J1263" t="s">
        <v>193</v>
      </c>
      <c r="K1263">
        <v>234</v>
      </c>
      <c r="L1263">
        <v>234</v>
      </c>
      <c r="M1263">
        <v>45.641508620000003</v>
      </c>
      <c r="N1263">
        <v>-121.9439019</v>
      </c>
      <c r="O1263" t="s">
        <v>276</v>
      </c>
      <c r="P1263" s="27" t="s">
        <v>276</v>
      </c>
      <c r="U1263" s="15">
        <v>1</v>
      </c>
      <c r="V1263" s="15"/>
      <c r="W1263" s="15"/>
      <c r="X1263" s="17"/>
      <c r="Y1263" s="17"/>
      <c r="AA1263" s="17"/>
      <c r="AB1263" s="17"/>
      <c r="AC1263" s="17"/>
      <c r="AD1263" s="17"/>
      <c r="AE1263" s="17"/>
      <c r="AG1263" t="s">
        <v>6034</v>
      </c>
      <c r="AH1263">
        <v>1</v>
      </c>
      <c r="AI1263" t="s">
        <v>6035</v>
      </c>
      <c r="AJ1263" s="18" t="s">
        <v>6036</v>
      </c>
      <c r="AK1263" s="4" t="s">
        <v>6036</v>
      </c>
      <c r="AL1263" s="4">
        <v>1</v>
      </c>
      <c r="AM1263" s="4">
        <v>4</v>
      </c>
      <c r="AN1263" s="4">
        <v>1</v>
      </c>
      <c r="AO1263" s="4">
        <f t="shared" si="39"/>
        <v>1.0040100000000001</v>
      </c>
      <c r="AP1263" s="4">
        <v>1</v>
      </c>
      <c r="AQ1263" s="4">
        <v>1</v>
      </c>
      <c r="AR1263" s="4" t="s">
        <v>5856</v>
      </c>
      <c r="AS1263" s="4">
        <v>170800</v>
      </c>
      <c r="AT1263" s="4">
        <v>17080001</v>
      </c>
      <c r="AU1263" s="4" t="s">
        <v>5849</v>
      </c>
      <c r="AV1263" s="4" t="str">
        <f t="shared" si="40"/>
        <v>BO1</v>
      </c>
      <c r="AX1263" s="18"/>
      <c r="AZ1263" s="15"/>
      <c r="BA1263" s="4" t="s">
        <v>5899</v>
      </c>
      <c r="BB1263" s="4" t="s">
        <v>5691</v>
      </c>
      <c r="BC1263" s="4" t="s">
        <v>193</v>
      </c>
    </row>
    <row r="1264" spans="1:55" x14ac:dyDescent="0.3">
      <c r="A1264">
        <v>110</v>
      </c>
      <c r="B1264">
        <v>22</v>
      </c>
      <c r="C1264" t="s">
        <v>276</v>
      </c>
      <c r="D1264" s="16">
        <v>38772.462500000001</v>
      </c>
      <c r="E1264" s="16">
        <v>43220.5</v>
      </c>
      <c r="F1264" t="s">
        <v>17</v>
      </c>
      <c r="G1264" t="s">
        <v>277</v>
      </c>
      <c r="H1264" t="s">
        <v>322</v>
      </c>
      <c r="I1264" t="s">
        <v>279</v>
      </c>
      <c r="J1264" t="s">
        <v>193</v>
      </c>
      <c r="K1264">
        <v>234</v>
      </c>
      <c r="L1264">
        <v>234</v>
      </c>
      <c r="M1264">
        <v>45.641508620000003</v>
      </c>
      <c r="N1264">
        <v>-121.9439019</v>
      </c>
      <c r="O1264" t="s">
        <v>276</v>
      </c>
      <c r="P1264" s="27" t="s">
        <v>276</v>
      </c>
      <c r="U1264" s="15">
        <v>1</v>
      </c>
      <c r="V1264" s="15"/>
      <c r="W1264" s="15"/>
      <c r="X1264" s="17"/>
      <c r="Y1264" s="17"/>
      <c r="AA1264" s="17"/>
      <c r="AB1264" s="17"/>
      <c r="AC1264" s="17"/>
      <c r="AD1264" s="17"/>
      <c r="AE1264" s="17"/>
      <c r="AG1264" t="s">
        <v>6034</v>
      </c>
      <c r="AH1264">
        <v>1</v>
      </c>
      <c r="AI1264" t="s">
        <v>6035</v>
      </c>
      <c r="AJ1264" s="18" t="s">
        <v>6036</v>
      </c>
      <c r="AK1264" s="4" t="s">
        <v>6036</v>
      </c>
      <c r="AL1264" s="4">
        <v>1</v>
      </c>
      <c r="AM1264" s="4">
        <v>4</v>
      </c>
      <c r="AN1264" s="4">
        <v>1</v>
      </c>
      <c r="AO1264" s="4">
        <f t="shared" si="39"/>
        <v>1.0040100000000001</v>
      </c>
      <c r="AP1264" s="4">
        <v>1</v>
      </c>
      <c r="AQ1264" s="4">
        <v>1</v>
      </c>
      <c r="AR1264" s="4" t="s">
        <v>5856</v>
      </c>
      <c r="AS1264" s="4">
        <v>170800</v>
      </c>
      <c r="AT1264" s="4">
        <v>17080001</v>
      </c>
      <c r="AU1264" s="4" t="s">
        <v>5849</v>
      </c>
      <c r="AV1264" s="4" t="str">
        <f t="shared" si="40"/>
        <v>BO1</v>
      </c>
      <c r="AX1264" s="18"/>
      <c r="AZ1264" s="15"/>
      <c r="BA1264" s="4" t="s">
        <v>5899</v>
      </c>
      <c r="BB1264" s="4" t="s">
        <v>5691</v>
      </c>
      <c r="BC1264" s="4" t="s">
        <v>193</v>
      </c>
    </row>
    <row r="1265" spans="1:55" x14ac:dyDescent="0.3">
      <c r="A1265">
        <v>110</v>
      </c>
      <c r="B1265">
        <v>23</v>
      </c>
      <c r="C1265" t="s">
        <v>276</v>
      </c>
      <c r="D1265" s="16">
        <v>38772.462500000001</v>
      </c>
      <c r="E1265" s="16">
        <v>43220.5</v>
      </c>
      <c r="F1265" t="s">
        <v>17</v>
      </c>
      <c r="G1265" t="s">
        <v>277</v>
      </c>
      <c r="H1265" t="s">
        <v>323</v>
      </c>
      <c r="I1265" t="s">
        <v>279</v>
      </c>
      <c r="J1265" t="s">
        <v>193</v>
      </c>
      <c r="K1265">
        <v>234</v>
      </c>
      <c r="L1265">
        <v>234</v>
      </c>
      <c r="M1265">
        <v>45.641508620000003</v>
      </c>
      <c r="N1265">
        <v>-121.9439019</v>
      </c>
      <c r="O1265" t="s">
        <v>276</v>
      </c>
      <c r="P1265" s="27" t="s">
        <v>276</v>
      </c>
      <c r="U1265" s="15">
        <v>1</v>
      </c>
      <c r="V1265" s="15"/>
      <c r="W1265" s="15"/>
      <c r="X1265" s="17"/>
      <c r="Y1265" s="17"/>
      <c r="AA1265" s="17"/>
      <c r="AB1265" s="17"/>
      <c r="AC1265" s="17"/>
      <c r="AD1265" s="17"/>
      <c r="AE1265" s="17"/>
      <c r="AG1265" t="s">
        <v>6034</v>
      </c>
      <c r="AH1265">
        <v>1</v>
      </c>
      <c r="AI1265" t="s">
        <v>6035</v>
      </c>
      <c r="AJ1265" s="18" t="s">
        <v>6036</v>
      </c>
      <c r="AK1265" s="4" t="s">
        <v>6036</v>
      </c>
      <c r="AL1265" s="4">
        <v>1</v>
      </c>
      <c r="AM1265" s="4">
        <v>4</v>
      </c>
      <c r="AN1265" s="4">
        <v>1</v>
      </c>
      <c r="AO1265" s="4">
        <f t="shared" si="39"/>
        <v>1.0040100000000001</v>
      </c>
      <c r="AP1265" s="4">
        <v>1</v>
      </c>
      <c r="AQ1265" s="4">
        <v>1</v>
      </c>
      <c r="AR1265" s="4" t="s">
        <v>5856</v>
      </c>
      <c r="AS1265" s="4">
        <v>170800</v>
      </c>
      <c r="AT1265" s="4">
        <v>17080001</v>
      </c>
      <c r="AU1265" s="4" t="s">
        <v>5849</v>
      </c>
      <c r="AV1265" s="4" t="str">
        <f t="shared" si="40"/>
        <v>BO1</v>
      </c>
      <c r="AX1265" s="18"/>
      <c r="AZ1265" s="15"/>
      <c r="BA1265" s="4" t="s">
        <v>5899</v>
      </c>
      <c r="BB1265" s="4" t="s">
        <v>5691</v>
      </c>
      <c r="BC1265" s="4" t="s">
        <v>193</v>
      </c>
    </row>
    <row r="1266" spans="1:55" x14ac:dyDescent="0.3">
      <c r="A1266">
        <v>110</v>
      </c>
      <c r="B1266">
        <v>24</v>
      </c>
      <c r="C1266" t="s">
        <v>276</v>
      </c>
      <c r="D1266" s="16">
        <v>38772.462500000001</v>
      </c>
      <c r="E1266" s="16">
        <v>43220.5</v>
      </c>
      <c r="F1266" t="s">
        <v>17</v>
      </c>
      <c r="G1266" t="s">
        <v>277</v>
      </c>
      <c r="H1266" t="s">
        <v>323</v>
      </c>
      <c r="I1266" t="s">
        <v>279</v>
      </c>
      <c r="J1266" t="s">
        <v>193</v>
      </c>
      <c r="K1266">
        <v>234</v>
      </c>
      <c r="L1266">
        <v>234</v>
      </c>
      <c r="M1266">
        <v>45.641508620000003</v>
      </c>
      <c r="N1266">
        <v>-121.9439019</v>
      </c>
      <c r="O1266" t="s">
        <v>276</v>
      </c>
      <c r="P1266" s="27" t="s">
        <v>276</v>
      </c>
      <c r="U1266" s="15">
        <v>1</v>
      </c>
      <c r="V1266" s="15"/>
      <c r="W1266" s="15"/>
      <c r="X1266" s="17"/>
      <c r="Y1266" s="17"/>
      <c r="AA1266" s="17"/>
      <c r="AB1266" s="17"/>
      <c r="AC1266" s="17"/>
      <c r="AD1266" s="17"/>
      <c r="AE1266" s="17"/>
      <c r="AG1266" t="s">
        <v>6034</v>
      </c>
      <c r="AH1266">
        <v>1</v>
      </c>
      <c r="AI1266" t="s">
        <v>6035</v>
      </c>
      <c r="AJ1266" s="18" t="s">
        <v>6036</v>
      </c>
      <c r="AK1266" s="4" t="s">
        <v>6036</v>
      </c>
      <c r="AL1266" s="4">
        <v>1</v>
      </c>
      <c r="AM1266" s="4">
        <v>4</v>
      </c>
      <c r="AN1266" s="4">
        <v>1</v>
      </c>
      <c r="AO1266" s="4">
        <f t="shared" si="39"/>
        <v>1.0040100000000001</v>
      </c>
      <c r="AP1266" s="4">
        <v>1</v>
      </c>
      <c r="AQ1266" s="4">
        <v>1</v>
      </c>
      <c r="AR1266" s="4" t="s">
        <v>5856</v>
      </c>
      <c r="AS1266" s="4">
        <v>170800</v>
      </c>
      <c r="AT1266" s="4">
        <v>17080001</v>
      </c>
      <c r="AU1266" s="4" t="s">
        <v>5849</v>
      </c>
      <c r="AV1266" s="4" t="str">
        <f t="shared" si="40"/>
        <v>BO1</v>
      </c>
      <c r="AX1266" s="18"/>
      <c r="AZ1266" s="15"/>
      <c r="BA1266" s="4" t="s">
        <v>5899</v>
      </c>
      <c r="BB1266" s="4" t="s">
        <v>5691</v>
      </c>
      <c r="BC1266" s="4" t="s">
        <v>193</v>
      </c>
    </row>
    <row r="1267" spans="1:55" x14ac:dyDescent="0.3">
      <c r="A1267">
        <v>120</v>
      </c>
      <c r="B1267">
        <v>1</v>
      </c>
      <c r="C1267" t="s">
        <v>276</v>
      </c>
      <c r="D1267" s="16">
        <v>43220.5</v>
      </c>
      <c r="E1267" s="15" t="s">
        <v>16</v>
      </c>
      <c r="F1267" t="s">
        <v>17</v>
      </c>
      <c r="G1267" t="s">
        <v>277</v>
      </c>
      <c r="H1267" t="s">
        <v>307</v>
      </c>
      <c r="I1267" t="s">
        <v>279</v>
      </c>
      <c r="J1267" t="s">
        <v>193</v>
      </c>
      <c r="K1267">
        <v>234</v>
      </c>
      <c r="L1267">
        <v>234</v>
      </c>
      <c r="M1267">
        <v>45.641508620000003</v>
      </c>
      <c r="N1267">
        <v>-121.9439019</v>
      </c>
      <c r="O1267" t="s">
        <v>276</v>
      </c>
      <c r="P1267" s="27" t="s">
        <v>276</v>
      </c>
      <c r="U1267" s="15">
        <v>1</v>
      </c>
      <c r="V1267" s="15"/>
      <c r="W1267" s="15"/>
      <c r="X1267" s="17"/>
      <c r="Y1267" s="17"/>
      <c r="AA1267" s="17"/>
      <c r="AB1267" s="17"/>
      <c r="AC1267" s="17"/>
      <c r="AD1267" s="17"/>
      <c r="AE1267" s="17"/>
      <c r="AG1267" t="s">
        <v>6034</v>
      </c>
      <c r="AH1267">
        <v>1</v>
      </c>
      <c r="AI1267" t="s">
        <v>6035</v>
      </c>
      <c r="AJ1267" s="18" t="s">
        <v>6036</v>
      </c>
      <c r="AK1267" s="4" t="s">
        <v>6036</v>
      </c>
      <c r="AL1267" s="4">
        <v>1</v>
      </c>
      <c r="AM1267" s="4">
        <v>4</v>
      </c>
      <c r="AN1267" s="4">
        <v>1</v>
      </c>
      <c r="AO1267" s="4">
        <f t="shared" si="39"/>
        <v>1.0040100000000001</v>
      </c>
      <c r="AP1267" s="4">
        <v>1</v>
      </c>
      <c r="AQ1267" s="4">
        <v>1</v>
      </c>
      <c r="AR1267" s="4" t="s">
        <v>5856</v>
      </c>
      <c r="AS1267" s="4">
        <v>170800</v>
      </c>
      <c r="AT1267" s="4">
        <v>17080001</v>
      </c>
      <c r="AU1267" s="4" t="s">
        <v>5849</v>
      </c>
      <c r="AV1267" s="4" t="str">
        <f t="shared" si="40"/>
        <v>BO1</v>
      </c>
      <c r="AX1267" s="18"/>
      <c r="AZ1267" s="15"/>
      <c r="BA1267" s="4" t="s">
        <v>5899</v>
      </c>
      <c r="BB1267" s="4" t="s">
        <v>5691</v>
      </c>
      <c r="BC1267" s="4" t="s">
        <v>193</v>
      </c>
    </row>
    <row r="1268" spans="1:55" x14ac:dyDescent="0.3">
      <c r="A1268">
        <v>120</v>
      </c>
      <c r="B1268">
        <v>2</v>
      </c>
      <c r="C1268" t="s">
        <v>276</v>
      </c>
      <c r="D1268" s="16">
        <v>43220.5</v>
      </c>
      <c r="E1268" s="15" t="s">
        <v>16</v>
      </c>
      <c r="F1268" t="s">
        <v>17</v>
      </c>
      <c r="G1268" t="s">
        <v>277</v>
      </c>
      <c r="H1268" t="s">
        <v>307</v>
      </c>
      <c r="I1268" t="s">
        <v>279</v>
      </c>
      <c r="J1268" t="s">
        <v>193</v>
      </c>
      <c r="K1268">
        <v>234</v>
      </c>
      <c r="L1268">
        <v>234</v>
      </c>
      <c r="M1268">
        <v>45.641508620000003</v>
      </c>
      <c r="N1268">
        <v>-121.9439019</v>
      </c>
      <c r="O1268" t="s">
        <v>276</v>
      </c>
      <c r="P1268" s="27" t="s">
        <v>276</v>
      </c>
      <c r="U1268" s="15">
        <v>1</v>
      </c>
      <c r="V1268" s="15"/>
      <c r="W1268" s="15"/>
      <c r="X1268" s="17"/>
      <c r="Y1268" s="17"/>
      <c r="AA1268" s="17"/>
      <c r="AB1268" s="17"/>
      <c r="AC1268" s="17"/>
      <c r="AD1268" s="17"/>
      <c r="AE1268" s="17"/>
      <c r="AG1268" t="s">
        <v>6034</v>
      </c>
      <c r="AH1268">
        <v>1</v>
      </c>
      <c r="AI1268" t="s">
        <v>6035</v>
      </c>
      <c r="AJ1268" s="18" t="s">
        <v>6036</v>
      </c>
      <c r="AK1268" s="4" t="s">
        <v>6036</v>
      </c>
      <c r="AL1268" s="4">
        <v>1</v>
      </c>
      <c r="AM1268" s="4">
        <v>4</v>
      </c>
      <c r="AN1268" s="4">
        <v>1</v>
      </c>
      <c r="AO1268" s="4">
        <f t="shared" si="39"/>
        <v>1.0040100000000001</v>
      </c>
      <c r="AP1268" s="4">
        <v>1</v>
      </c>
      <c r="AQ1268" s="4">
        <v>1</v>
      </c>
      <c r="AR1268" s="4" t="s">
        <v>5856</v>
      </c>
      <c r="AS1268" s="4">
        <v>170800</v>
      </c>
      <c r="AT1268" s="4">
        <v>17080001</v>
      </c>
      <c r="AU1268" s="4" t="s">
        <v>5849</v>
      </c>
      <c r="AV1268" s="4" t="str">
        <f t="shared" si="40"/>
        <v>BO1</v>
      </c>
      <c r="AX1268" s="18"/>
      <c r="AZ1268" s="15"/>
      <c r="BA1268" s="4" t="s">
        <v>5899</v>
      </c>
      <c r="BB1268" s="4" t="s">
        <v>5691</v>
      </c>
      <c r="BC1268" s="4" t="s">
        <v>193</v>
      </c>
    </row>
    <row r="1269" spans="1:55" x14ac:dyDescent="0.3">
      <c r="A1269">
        <v>120</v>
      </c>
      <c r="B1269">
        <v>3</v>
      </c>
      <c r="C1269" t="s">
        <v>276</v>
      </c>
      <c r="D1269" s="16">
        <v>43220.5</v>
      </c>
      <c r="E1269" s="15" t="s">
        <v>16</v>
      </c>
      <c r="F1269" t="s">
        <v>17</v>
      </c>
      <c r="G1269" t="s">
        <v>277</v>
      </c>
      <c r="H1269" t="s">
        <v>307</v>
      </c>
      <c r="I1269" t="s">
        <v>279</v>
      </c>
      <c r="J1269" t="s">
        <v>193</v>
      </c>
      <c r="K1269">
        <v>234</v>
      </c>
      <c r="L1269">
        <v>234</v>
      </c>
      <c r="M1269">
        <v>45.641508620000003</v>
      </c>
      <c r="N1269">
        <v>-121.9439019</v>
      </c>
      <c r="O1269" t="s">
        <v>276</v>
      </c>
      <c r="P1269" s="27" t="s">
        <v>276</v>
      </c>
      <c r="U1269" s="15">
        <v>1</v>
      </c>
      <c r="V1269" s="15"/>
      <c r="W1269" s="15"/>
      <c r="X1269" s="17"/>
      <c r="Y1269" s="17"/>
      <c r="AA1269" s="17"/>
      <c r="AB1269" s="17"/>
      <c r="AC1269" s="17"/>
      <c r="AD1269" s="17"/>
      <c r="AE1269" s="17"/>
      <c r="AG1269" t="s">
        <v>6034</v>
      </c>
      <c r="AH1269">
        <v>1</v>
      </c>
      <c r="AI1269" t="s">
        <v>6035</v>
      </c>
      <c r="AJ1269" s="18" t="s">
        <v>6036</v>
      </c>
      <c r="AK1269" s="4" t="s">
        <v>6036</v>
      </c>
      <c r="AL1269" s="4">
        <v>1</v>
      </c>
      <c r="AM1269" s="4">
        <v>4</v>
      </c>
      <c r="AN1269" s="4">
        <v>1</v>
      </c>
      <c r="AO1269" s="4">
        <f t="shared" si="39"/>
        <v>1.0040100000000001</v>
      </c>
      <c r="AP1269" s="4">
        <v>1</v>
      </c>
      <c r="AQ1269" s="4">
        <v>1</v>
      </c>
      <c r="AR1269" s="4" t="s">
        <v>5856</v>
      </c>
      <c r="AS1269" s="4">
        <v>170800</v>
      </c>
      <c r="AT1269" s="4">
        <v>17080001</v>
      </c>
      <c r="AU1269" s="4" t="s">
        <v>5849</v>
      </c>
      <c r="AV1269" s="4" t="str">
        <f t="shared" si="40"/>
        <v>BO1</v>
      </c>
      <c r="AX1269" s="18"/>
      <c r="AZ1269" s="15"/>
      <c r="BA1269" s="4" t="s">
        <v>5899</v>
      </c>
      <c r="BB1269" s="4" t="s">
        <v>5691</v>
      </c>
      <c r="BC1269" s="4" t="s">
        <v>193</v>
      </c>
    </row>
    <row r="1270" spans="1:55" x14ac:dyDescent="0.3">
      <c r="A1270">
        <v>120</v>
      </c>
      <c r="B1270">
        <v>4</v>
      </c>
      <c r="C1270" t="s">
        <v>276</v>
      </c>
      <c r="D1270" s="16">
        <v>43220.5</v>
      </c>
      <c r="E1270" s="15" t="s">
        <v>16</v>
      </c>
      <c r="F1270" t="s">
        <v>17</v>
      </c>
      <c r="G1270" t="s">
        <v>277</v>
      </c>
      <c r="H1270" t="s">
        <v>307</v>
      </c>
      <c r="I1270" t="s">
        <v>279</v>
      </c>
      <c r="J1270" t="s">
        <v>193</v>
      </c>
      <c r="K1270">
        <v>234</v>
      </c>
      <c r="L1270">
        <v>234</v>
      </c>
      <c r="M1270">
        <v>45.641508620000003</v>
      </c>
      <c r="N1270">
        <v>-121.9439019</v>
      </c>
      <c r="O1270" t="s">
        <v>276</v>
      </c>
      <c r="P1270" s="27" t="s">
        <v>276</v>
      </c>
      <c r="U1270" s="15">
        <v>1</v>
      </c>
      <c r="V1270" s="15"/>
      <c r="W1270" s="15"/>
      <c r="X1270" s="17"/>
      <c r="Y1270" s="17"/>
      <c r="AA1270" s="17"/>
      <c r="AB1270" s="17"/>
      <c r="AC1270" s="17"/>
      <c r="AD1270" s="17"/>
      <c r="AE1270" s="17"/>
      <c r="AG1270" t="s">
        <v>6034</v>
      </c>
      <c r="AH1270">
        <v>1</v>
      </c>
      <c r="AI1270" t="s">
        <v>6035</v>
      </c>
      <c r="AJ1270" s="18" t="s">
        <v>6036</v>
      </c>
      <c r="AK1270" s="4" t="s">
        <v>6036</v>
      </c>
      <c r="AL1270" s="4">
        <v>1</v>
      </c>
      <c r="AM1270" s="4">
        <v>4</v>
      </c>
      <c r="AN1270" s="4">
        <v>1</v>
      </c>
      <c r="AO1270" s="4">
        <f t="shared" si="39"/>
        <v>1.0040100000000001</v>
      </c>
      <c r="AP1270" s="4">
        <v>1</v>
      </c>
      <c r="AQ1270" s="4">
        <v>1</v>
      </c>
      <c r="AR1270" s="4" t="s">
        <v>5856</v>
      </c>
      <c r="AS1270" s="4">
        <v>170800</v>
      </c>
      <c r="AT1270" s="4">
        <v>17080001</v>
      </c>
      <c r="AU1270" s="4" t="s">
        <v>5849</v>
      </c>
      <c r="AV1270" s="4" t="str">
        <f t="shared" si="40"/>
        <v>BO1</v>
      </c>
      <c r="AX1270" s="18"/>
      <c r="AZ1270" s="15"/>
      <c r="BA1270" s="4" t="s">
        <v>5899</v>
      </c>
      <c r="BB1270" s="4" t="s">
        <v>5691</v>
      </c>
      <c r="BC1270" s="4" t="s">
        <v>193</v>
      </c>
    </row>
    <row r="1271" spans="1:55" x14ac:dyDescent="0.3">
      <c r="A1271">
        <v>120</v>
      </c>
      <c r="B1271">
        <v>5</v>
      </c>
      <c r="C1271" t="s">
        <v>276</v>
      </c>
      <c r="D1271" s="16">
        <v>43220.5</v>
      </c>
      <c r="E1271" s="15" t="s">
        <v>16</v>
      </c>
      <c r="F1271" t="s">
        <v>17</v>
      </c>
      <c r="G1271" t="s">
        <v>277</v>
      </c>
      <c r="H1271" t="s">
        <v>308</v>
      </c>
      <c r="I1271" t="s">
        <v>279</v>
      </c>
      <c r="J1271" t="s">
        <v>193</v>
      </c>
      <c r="K1271">
        <v>234</v>
      </c>
      <c r="L1271">
        <v>234</v>
      </c>
      <c r="M1271">
        <v>45.641508620000003</v>
      </c>
      <c r="N1271">
        <v>-121.9439019</v>
      </c>
      <c r="O1271" t="s">
        <v>276</v>
      </c>
      <c r="P1271" s="27" t="s">
        <v>276</v>
      </c>
      <c r="U1271" s="15">
        <v>1</v>
      </c>
      <c r="V1271" s="15"/>
      <c r="W1271" s="15"/>
      <c r="X1271" s="17"/>
      <c r="Y1271" s="17"/>
      <c r="AA1271" s="17"/>
      <c r="AB1271" s="17"/>
      <c r="AC1271" s="17"/>
      <c r="AD1271" s="17"/>
      <c r="AE1271" s="17"/>
      <c r="AG1271" t="s">
        <v>6034</v>
      </c>
      <c r="AH1271">
        <v>1</v>
      </c>
      <c r="AI1271" t="s">
        <v>6035</v>
      </c>
      <c r="AJ1271" s="18" t="s">
        <v>6036</v>
      </c>
      <c r="AK1271" s="4" t="s">
        <v>6036</v>
      </c>
      <c r="AL1271" s="4">
        <v>1</v>
      </c>
      <c r="AM1271" s="4">
        <v>4</v>
      </c>
      <c r="AN1271" s="4">
        <v>1</v>
      </c>
      <c r="AO1271" s="4">
        <f t="shared" si="39"/>
        <v>1.0040100000000001</v>
      </c>
      <c r="AP1271" s="4">
        <v>1</v>
      </c>
      <c r="AQ1271" s="4">
        <v>1</v>
      </c>
      <c r="AR1271" s="4" t="s">
        <v>5856</v>
      </c>
      <c r="AS1271" s="4">
        <v>170800</v>
      </c>
      <c r="AT1271" s="4">
        <v>17080001</v>
      </c>
      <c r="AU1271" s="4" t="s">
        <v>5849</v>
      </c>
      <c r="AV1271" s="4" t="str">
        <f t="shared" si="40"/>
        <v>BO1</v>
      </c>
      <c r="AX1271" s="18"/>
      <c r="AZ1271" s="15"/>
      <c r="BA1271" s="4" t="s">
        <v>5899</v>
      </c>
      <c r="BB1271" s="4" t="s">
        <v>5691</v>
      </c>
      <c r="BC1271" s="4" t="s">
        <v>193</v>
      </c>
    </row>
    <row r="1272" spans="1:55" x14ac:dyDescent="0.3">
      <c r="A1272">
        <v>120</v>
      </c>
      <c r="B1272">
        <v>6</v>
      </c>
      <c r="C1272" t="s">
        <v>276</v>
      </c>
      <c r="D1272" s="16">
        <v>43220.5</v>
      </c>
      <c r="E1272" s="15" t="s">
        <v>16</v>
      </c>
      <c r="F1272" t="s">
        <v>17</v>
      </c>
      <c r="G1272" t="s">
        <v>277</v>
      </c>
      <c r="H1272" t="s">
        <v>308</v>
      </c>
      <c r="I1272" t="s">
        <v>279</v>
      </c>
      <c r="J1272" t="s">
        <v>193</v>
      </c>
      <c r="K1272">
        <v>234</v>
      </c>
      <c r="L1272">
        <v>234</v>
      </c>
      <c r="M1272">
        <v>45.641508620000003</v>
      </c>
      <c r="N1272">
        <v>-121.9439019</v>
      </c>
      <c r="O1272" t="s">
        <v>276</v>
      </c>
      <c r="P1272" s="27" t="s">
        <v>276</v>
      </c>
      <c r="U1272" s="15">
        <v>1</v>
      </c>
      <c r="V1272" s="15"/>
      <c r="W1272" s="15"/>
      <c r="X1272" s="17"/>
      <c r="Y1272" s="17"/>
      <c r="AA1272" s="17"/>
      <c r="AB1272" s="17"/>
      <c r="AC1272" s="17"/>
      <c r="AD1272" s="17"/>
      <c r="AE1272" s="17"/>
      <c r="AG1272" t="s">
        <v>6034</v>
      </c>
      <c r="AH1272">
        <v>1</v>
      </c>
      <c r="AI1272" t="s">
        <v>6035</v>
      </c>
      <c r="AJ1272" s="18" t="s">
        <v>6036</v>
      </c>
      <c r="AK1272" s="4" t="s">
        <v>6036</v>
      </c>
      <c r="AL1272" s="4">
        <v>1</v>
      </c>
      <c r="AM1272" s="4">
        <v>4</v>
      </c>
      <c r="AN1272" s="4">
        <v>1</v>
      </c>
      <c r="AO1272" s="4">
        <f t="shared" si="39"/>
        <v>1.0040100000000001</v>
      </c>
      <c r="AP1272" s="4">
        <v>1</v>
      </c>
      <c r="AQ1272" s="4">
        <v>1</v>
      </c>
      <c r="AR1272" s="4" t="s">
        <v>5856</v>
      </c>
      <c r="AS1272" s="4">
        <v>170800</v>
      </c>
      <c r="AT1272" s="4">
        <v>17080001</v>
      </c>
      <c r="AU1272" s="4" t="s">
        <v>5849</v>
      </c>
      <c r="AV1272" s="4" t="str">
        <f t="shared" si="40"/>
        <v>BO1</v>
      </c>
      <c r="AX1272" s="18"/>
      <c r="AZ1272" s="15"/>
      <c r="BA1272" s="4" t="s">
        <v>5899</v>
      </c>
      <c r="BB1272" s="4" t="s">
        <v>5691</v>
      </c>
      <c r="BC1272" s="4" t="s">
        <v>193</v>
      </c>
    </row>
    <row r="1273" spans="1:55" x14ac:dyDescent="0.3">
      <c r="A1273">
        <v>120</v>
      </c>
      <c r="B1273">
        <v>7</v>
      </c>
      <c r="C1273" t="s">
        <v>276</v>
      </c>
      <c r="D1273" s="16">
        <v>43220.5</v>
      </c>
      <c r="E1273" s="15" t="s">
        <v>16</v>
      </c>
      <c r="F1273" t="s">
        <v>17</v>
      </c>
      <c r="G1273" t="s">
        <v>277</v>
      </c>
      <c r="H1273" t="s">
        <v>309</v>
      </c>
      <c r="I1273" t="s">
        <v>279</v>
      </c>
      <c r="J1273" t="s">
        <v>193</v>
      </c>
      <c r="K1273">
        <v>234</v>
      </c>
      <c r="L1273">
        <v>234</v>
      </c>
      <c r="M1273">
        <v>45.641508620000003</v>
      </c>
      <c r="N1273">
        <v>-121.9439019</v>
      </c>
      <c r="O1273" t="s">
        <v>276</v>
      </c>
      <c r="P1273" s="27" t="s">
        <v>276</v>
      </c>
      <c r="U1273" s="15">
        <v>1</v>
      </c>
      <c r="V1273" s="15"/>
      <c r="W1273" s="15"/>
      <c r="X1273" s="17"/>
      <c r="Y1273" s="17"/>
      <c r="AA1273" s="17"/>
      <c r="AB1273" s="17"/>
      <c r="AC1273" s="17"/>
      <c r="AD1273" s="17"/>
      <c r="AE1273" s="17"/>
      <c r="AG1273" t="s">
        <v>6034</v>
      </c>
      <c r="AH1273">
        <v>1</v>
      </c>
      <c r="AI1273" t="s">
        <v>6035</v>
      </c>
      <c r="AJ1273" s="18" t="s">
        <v>6036</v>
      </c>
      <c r="AK1273" s="4" t="s">
        <v>6036</v>
      </c>
      <c r="AL1273" s="4">
        <v>1</v>
      </c>
      <c r="AM1273" s="4">
        <v>4</v>
      </c>
      <c r="AN1273" s="4">
        <v>1</v>
      </c>
      <c r="AO1273" s="4">
        <f t="shared" si="39"/>
        <v>1.0040100000000001</v>
      </c>
      <c r="AP1273" s="4">
        <v>1</v>
      </c>
      <c r="AQ1273" s="4">
        <v>1</v>
      </c>
      <c r="AR1273" s="4" t="s">
        <v>5856</v>
      </c>
      <c r="AS1273" s="4">
        <v>170800</v>
      </c>
      <c r="AT1273" s="4">
        <v>17080001</v>
      </c>
      <c r="AU1273" s="4" t="s">
        <v>5849</v>
      </c>
      <c r="AV1273" s="4" t="str">
        <f t="shared" si="40"/>
        <v>BO1</v>
      </c>
      <c r="AX1273" s="18"/>
      <c r="AZ1273" s="15"/>
      <c r="BA1273" s="4" t="s">
        <v>5899</v>
      </c>
      <c r="BB1273" s="4" t="s">
        <v>5691</v>
      </c>
      <c r="BC1273" s="4" t="s">
        <v>193</v>
      </c>
    </row>
    <row r="1274" spans="1:55" x14ac:dyDescent="0.3">
      <c r="A1274">
        <v>120</v>
      </c>
      <c r="B1274">
        <v>8</v>
      </c>
      <c r="C1274" t="s">
        <v>276</v>
      </c>
      <c r="D1274" s="16">
        <v>43220.5</v>
      </c>
      <c r="E1274" s="15" t="s">
        <v>16</v>
      </c>
      <c r="F1274" t="s">
        <v>17</v>
      </c>
      <c r="G1274" t="s">
        <v>277</v>
      </c>
      <c r="H1274" t="s">
        <v>309</v>
      </c>
      <c r="I1274" t="s">
        <v>279</v>
      </c>
      <c r="J1274" t="s">
        <v>193</v>
      </c>
      <c r="K1274">
        <v>234</v>
      </c>
      <c r="L1274">
        <v>234</v>
      </c>
      <c r="M1274">
        <v>45.641508620000003</v>
      </c>
      <c r="N1274">
        <v>-121.9439019</v>
      </c>
      <c r="O1274" t="s">
        <v>276</v>
      </c>
      <c r="P1274" s="27" t="s">
        <v>276</v>
      </c>
      <c r="U1274" s="15">
        <v>1</v>
      </c>
      <c r="V1274" s="15"/>
      <c r="W1274" s="15"/>
      <c r="X1274" s="17"/>
      <c r="Y1274" s="17"/>
      <c r="AA1274" s="17"/>
      <c r="AB1274" s="17"/>
      <c r="AC1274" s="17"/>
      <c r="AD1274" s="17"/>
      <c r="AE1274" s="17"/>
      <c r="AG1274" t="s">
        <v>6034</v>
      </c>
      <c r="AH1274">
        <v>1</v>
      </c>
      <c r="AI1274" t="s">
        <v>6035</v>
      </c>
      <c r="AJ1274" s="18" t="s">
        <v>6036</v>
      </c>
      <c r="AK1274" s="4" t="s">
        <v>6036</v>
      </c>
      <c r="AL1274" s="4">
        <v>1</v>
      </c>
      <c r="AM1274" s="4">
        <v>4</v>
      </c>
      <c r="AN1274" s="4">
        <v>1</v>
      </c>
      <c r="AO1274" s="4">
        <f t="shared" si="39"/>
        <v>1.0040100000000001</v>
      </c>
      <c r="AP1274" s="4">
        <v>1</v>
      </c>
      <c r="AQ1274" s="4">
        <v>1</v>
      </c>
      <c r="AR1274" s="4" t="s">
        <v>5856</v>
      </c>
      <c r="AS1274" s="4">
        <v>170800</v>
      </c>
      <c r="AT1274" s="4">
        <v>17080001</v>
      </c>
      <c r="AU1274" s="4" t="s">
        <v>5849</v>
      </c>
      <c r="AV1274" s="4" t="str">
        <f t="shared" si="40"/>
        <v>BO1</v>
      </c>
      <c r="AX1274" s="18"/>
      <c r="AZ1274" s="15"/>
      <c r="BA1274" s="4" t="s">
        <v>5899</v>
      </c>
      <c r="BB1274" s="4" t="s">
        <v>5691</v>
      </c>
      <c r="BC1274" s="4" t="s">
        <v>193</v>
      </c>
    </row>
    <row r="1275" spans="1:55" x14ac:dyDescent="0.3">
      <c r="A1275">
        <v>120</v>
      </c>
      <c r="B1275">
        <v>9</v>
      </c>
      <c r="C1275" t="s">
        <v>276</v>
      </c>
      <c r="D1275" s="16">
        <v>43220.5</v>
      </c>
      <c r="E1275" s="15" t="s">
        <v>16</v>
      </c>
      <c r="F1275" t="s">
        <v>17</v>
      </c>
      <c r="G1275" t="s">
        <v>277</v>
      </c>
      <c r="H1275" t="s">
        <v>310</v>
      </c>
      <c r="I1275" t="s">
        <v>279</v>
      </c>
      <c r="J1275" t="s">
        <v>193</v>
      </c>
      <c r="K1275">
        <v>234</v>
      </c>
      <c r="L1275">
        <v>234</v>
      </c>
      <c r="M1275">
        <v>45.641508620000003</v>
      </c>
      <c r="N1275">
        <v>-121.9439019</v>
      </c>
      <c r="O1275" t="s">
        <v>276</v>
      </c>
      <c r="P1275" s="27" t="s">
        <v>276</v>
      </c>
      <c r="U1275" s="15">
        <v>1</v>
      </c>
      <c r="V1275" s="15"/>
      <c r="W1275" s="15"/>
      <c r="X1275" s="17"/>
      <c r="Y1275" s="17"/>
      <c r="AA1275" s="17"/>
      <c r="AB1275" s="17"/>
      <c r="AC1275" s="17"/>
      <c r="AD1275" s="17"/>
      <c r="AE1275" s="17"/>
      <c r="AG1275" t="s">
        <v>6034</v>
      </c>
      <c r="AH1275">
        <v>1</v>
      </c>
      <c r="AI1275" t="s">
        <v>6035</v>
      </c>
      <c r="AJ1275" s="18" t="s">
        <v>6036</v>
      </c>
      <c r="AK1275" s="4" t="s">
        <v>6036</v>
      </c>
      <c r="AL1275" s="4">
        <v>1</v>
      </c>
      <c r="AM1275" s="4">
        <v>4</v>
      </c>
      <c r="AN1275" s="4">
        <v>1</v>
      </c>
      <c r="AO1275" s="4">
        <f t="shared" si="39"/>
        <v>1.0040100000000001</v>
      </c>
      <c r="AP1275" s="4">
        <v>1</v>
      </c>
      <c r="AQ1275" s="4">
        <v>1</v>
      </c>
      <c r="AR1275" s="4" t="s">
        <v>5856</v>
      </c>
      <c r="AS1275" s="4">
        <v>170800</v>
      </c>
      <c r="AT1275" s="4">
        <v>17080001</v>
      </c>
      <c r="AU1275" s="4" t="s">
        <v>5849</v>
      </c>
      <c r="AV1275" s="4" t="str">
        <f t="shared" si="40"/>
        <v>BO1</v>
      </c>
      <c r="AX1275" s="18"/>
      <c r="AZ1275" s="15"/>
      <c r="BA1275" s="4" t="s">
        <v>5899</v>
      </c>
      <c r="BB1275" s="4" t="s">
        <v>5691</v>
      </c>
      <c r="BC1275" s="4" t="s">
        <v>193</v>
      </c>
    </row>
    <row r="1276" spans="1:55" x14ac:dyDescent="0.3">
      <c r="A1276">
        <v>120</v>
      </c>
      <c r="B1276" t="s">
        <v>284</v>
      </c>
      <c r="C1276" t="s">
        <v>276</v>
      </c>
      <c r="D1276" s="16">
        <v>43220.5</v>
      </c>
      <c r="E1276" s="15" t="s">
        <v>16</v>
      </c>
      <c r="F1276" t="s">
        <v>17</v>
      </c>
      <c r="G1276" t="s">
        <v>277</v>
      </c>
      <c r="H1276" t="s">
        <v>310</v>
      </c>
      <c r="I1276" t="s">
        <v>279</v>
      </c>
      <c r="J1276" t="s">
        <v>193</v>
      </c>
      <c r="K1276">
        <v>234</v>
      </c>
      <c r="L1276">
        <v>234</v>
      </c>
      <c r="M1276">
        <v>45.641508620000003</v>
      </c>
      <c r="N1276">
        <v>-121.9439019</v>
      </c>
      <c r="O1276" t="s">
        <v>276</v>
      </c>
      <c r="P1276" s="27" t="s">
        <v>276</v>
      </c>
      <c r="U1276" s="15">
        <v>1</v>
      </c>
      <c r="V1276" s="15"/>
      <c r="W1276" s="15"/>
      <c r="X1276" s="17"/>
      <c r="Y1276" s="17"/>
      <c r="AA1276" s="17"/>
      <c r="AB1276" s="17"/>
      <c r="AC1276" s="17"/>
      <c r="AD1276" s="17"/>
      <c r="AE1276" s="17"/>
      <c r="AG1276" t="s">
        <v>6034</v>
      </c>
      <c r="AH1276">
        <v>1</v>
      </c>
      <c r="AI1276" t="s">
        <v>6035</v>
      </c>
      <c r="AJ1276" s="18" t="s">
        <v>6036</v>
      </c>
      <c r="AK1276" s="4" t="s">
        <v>6036</v>
      </c>
      <c r="AL1276" s="4">
        <v>1</v>
      </c>
      <c r="AM1276" s="4">
        <v>4</v>
      </c>
      <c r="AN1276" s="4">
        <v>1</v>
      </c>
      <c r="AO1276" s="4">
        <f t="shared" si="39"/>
        <v>1.0040100000000001</v>
      </c>
      <c r="AP1276" s="4">
        <v>1</v>
      </c>
      <c r="AQ1276" s="4">
        <v>1</v>
      </c>
      <c r="AR1276" s="4" t="s">
        <v>5856</v>
      </c>
      <c r="AS1276" s="4">
        <v>170800</v>
      </c>
      <c r="AT1276" s="4">
        <v>17080001</v>
      </c>
      <c r="AU1276" s="4" t="s">
        <v>5849</v>
      </c>
      <c r="AV1276" s="4" t="str">
        <f t="shared" si="40"/>
        <v>BO1</v>
      </c>
      <c r="AX1276" s="18"/>
      <c r="AZ1276" s="15"/>
      <c r="BA1276" s="4" t="s">
        <v>5899</v>
      </c>
      <c r="BB1276" s="4" t="s">
        <v>5691</v>
      </c>
      <c r="BC1276" s="4" t="s">
        <v>193</v>
      </c>
    </row>
    <row r="1277" spans="1:55" x14ac:dyDescent="0.3">
      <c r="A1277">
        <v>120</v>
      </c>
      <c r="B1277" t="s">
        <v>285</v>
      </c>
      <c r="C1277" t="s">
        <v>276</v>
      </c>
      <c r="D1277" s="16">
        <v>43220.5</v>
      </c>
      <c r="E1277" s="15" t="s">
        <v>16</v>
      </c>
      <c r="F1277" t="s">
        <v>17</v>
      </c>
      <c r="G1277" t="s">
        <v>277</v>
      </c>
      <c r="H1277" t="s">
        <v>311</v>
      </c>
      <c r="I1277" t="s">
        <v>279</v>
      </c>
      <c r="J1277" t="s">
        <v>193</v>
      </c>
      <c r="K1277">
        <v>234</v>
      </c>
      <c r="L1277">
        <v>234</v>
      </c>
      <c r="M1277">
        <v>45.641508620000003</v>
      </c>
      <c r="N1277">
        <v>-121.9439019</v>
      </c>
      <c r="O1277" t="s">
        <v>276</v>
      </c>
      <c r="P1277" s="27" t="s">
        <v>276</v>
      </c>
      <c r="U1277" s="15">
        <v>1</v>
      </c>
      <c r="V1277" s="15"/>
      <c r="W1277" s="15"/>
      <c r="X1277" s="17"/>
      <c r="Y1277" s="17"/>
      <c r="AA1277" s="17"/>
      <c r="AB1277" s="17"/>
      <c r="AC1277" s="17"/>
      <c r="AD1277" s="17"/>
      <c r="AE1277" s="17"/>
      <c r="AG1277" t="s">
        <v>6034</v>
      </c>
      <c r="AH1277">
        <v>1</v>
      </c>
      <c r="AI1277" t="s">
        <v>6035</v>
      </c>
      <c r="AJ1277" s="18" t="s">
        <v>6036</v>
      </c>
      <c r="AK1277" s="4" t="s">
        <v>6036</v>
      </c>
      <c r="AL1277" s="4">
        <v>1</v>
      </c>
      <c r="AM1277" s="4">
        <v>4</v>
      </c>
      <c r="AN1277" s="4">
        <v>1</v>
      </c>
      <c r="AO1277" s="4">
        <f t="shared" si="39"/>
        <v>1.0040100000000001</v>
      </c>
      <c r="AP1277" s="4">
        <v>1</v>
      </c>
      <c r="AQ1277" s="4">
        <v>1</v>
      </c>
      <c r="AR1277" s="4" t="s">
        <v>5856</v>
      </c>
      <c r="AS1277" s="4">
        <v>170800</v>
      </c>
      <c r="AT1277" s="4">
        <v>17080001</v>
      </c>
      <c r="AU1277" s="4" t="s">
        <v>5849</v>
      </c>
      <c r="AV1277" s="4" t="str">
        <f t="shared" si="40"/>
        <v>BO1</v>
      </c>
      <c r="AX1277" s="18"/>
      <c r="AZ1277" s="15"/>
      <c r="BA1277" s="4" t="s">
        <v>5899</v>
      </c>
      <c r="BB1277" s="4" t="s">
        <v>5691</v>
      </c>
      <c r="BC1277" s="4" t="s">
        <v>193</v>
      </c>
    </row>
    <row r="1278" spans="1:55" x14ac:dyDescent="0.3">
      <c r="A1278">
        <v>120</v>
      </c>
      <c r="B1278" t="s">
        <v>287</v>
      </c>
      <c r="C1278" t="s">
        <v>276</v>
      </c>
      <c r="D1278" s="16">
        <v>43220.5</v>
      </c>
      <c r="E1278" s="15" t="s">
        <v>16</v>
      </c>
      <c r="F1278" t="s">
        <v>17</v>
      </c>
      <c r="G1278" t="s">
        <v>277</v>
      </c>
      <c r="H1278" t="s">
        <v>311</v>
      </c>
      <c r="I1278" t="s">
        <v>279</v>
      </c>
      <c r="J1278" t="s">
        <v>193</v>
      </c>
      <c r="K1278">
        <v>234</v>
      </c>
      <c r="L1278">
        <v>234</v>
      </c>
      <c r="M1278">
        <v>45.641508620000003</v>
      </c>
      <c r="N1278">
        <v>-121.9439019</v>
      </c>
      <c r="O1278" t="s">
        <v>276</v>
      </c>
      <c r="P1278" s="27" t="s">
        <v>276</v>
      </c>
      <c r="U1278" s="15">
        <v>1</v>
      </c>
      <c r="V1278" s="15"/>
      <c r="W1278" s="15"/>
      <c r="X1278" s="17"/>
      <c r="Y1278" s="17"/>
      <c r="AA1278" s="17"/>
      <c r="AB1278" s="17"/>
      <c r="AC1278" s="17"/>
      <c r="AD1278" s="17"/>
      <c r="AE1278" s="17"/>
      <c r="AG1278" t="s">
        <v>6034</v>
      </c>
      <c r="AH1278">
        <v>1</v>
      </c>
      <c r="AI1278" t="s">
        <v>6035</v>
      </c>
      <c r="AJ1278" s="18" t="s">
        <v>6036</v>
      </c>
      <c r="AK1278" s="4" t="s">
        <v>6036</v>
      </c>
      <c r="AL1278" s="4">
        <v>1</v>
      </c>
      <c r="AM1278" s="4">
        <v>4</v>
      </c>
      <c r="AN1278" s="4">
        <v>1</v>
      </c>
      <c r="AO1278" s="4">
        <f t="shared" si="39"/>
        <v>1.0040100000000001</v>
      </c>
      <c r="AP1278" s="4">
        <v>1</v>
      </c>
      <c r="AQ1278" s="4">
        <v>1</v>
      </c>
      <c r="AR1278" s="4" t="s">
        <v>5856</v>
      </c>
      <c r="AS1278" s="4">
        <v>170800</v>
      </c>
      <c r="AT1278" s="4">
        <v>17080001</v>
      </c>
      <c r="AU1278" s="4" t="s">
        <v>5849</v>
      </c>
      <c r="AV1278" s="4" t="str">
        <f t="shared" si="40"/>
        <v>BO1</v>
      </c>
      <c r="AX1278" s="18"/>
      <c r="AZ1278" s="15"/>
      <c r="BA1278" s="4" t="s">
        <v>5899</v>
      </c>
      <c r="BB1278" s="4" t="s">
        <v>5691</v>
      </c>
      <c r="BC1278" s="4" t="s">
        <v>193</v>
      </c>
    </row>
    <row r="1279" spans="1:55" x14ac:dyDescent="0.3">
      <c r="A1279">
        <v>120</v>
      </c>
      <c r="B1279" t="s">
        <v>288</v>
      </c>
      <c r="C1279" t="s">
        <v>276</v>
      </c>
      <c r="D1279" s="16">
        <v>43220.5</v>
      </c>
      <c r="E1279" s="15" t="s">
        <v>16</v>
      </c>
      <c r="F1279" t="s">
        <v>17</v>
      </c>
      <c r="G1279" t="s">
        <v>277</v>
      </c>
      <c r="H1279" t="s">
        <v>312</v>
      </c>
      <c r="I1279" t="s">
        <v>279</v>
      </c>
      <c r="J1279" t="s">
        <v>193</v>
      </c>
      <c r="K1279">
        <v>234</v>
      </c>
      <c r="L1279">
        <v>234</v>
      </c>
      <c r="M1279">
        <v>45.641508620000003</v>
      </c>
      <c r="N1279">
        <v>-121.9439019</v>
      </c>
      <c r="O1279" t="s">
        <v>276</v>
      </c>
      <c r="P1279" s="27" t="s">
        <v>276</v>
      </c>
      <c r="U1279" s="15">
        <v>1</v>
      </c>
      <c r="V1279" s="15"/>
      <c r="W1279" s="15"/>
      <c r="X1279" s="17"/>
      <c r="Y1279" s="17"/>
      <c r="AA1279" s="17"/>
      <c r="AB1279" s="17"/>
      <c r="AC1279" s="17"/>
      <c r="AD1279" s="17"/>
      <c r="AE1279" s="17"/>
      <c r="AG1279" t="s">
        <v>6034</v>
      </c>
      <c r="AH1279">
        <v>1</v>
      </c>
      <c r="AI1279" t="s">
        <v>6035</v>
      </c>
      <c r="AJ1279" s="18" t="s">
        <v>6036</v>
      </c>
      <c r="AK1279" s="4" t="s">
        <v>6036</v>
      </c>
      <c r="AL1279" s="4">
        <v>1</v>
      </c>
      <c r="AM1279" s="4">
        <v>4</v>
      </c>
      <c r="AN1279" s="4">
        <v>1</v>
      </c>
      <c r="AO1279" s="4">
        <f t="shared" si="39"/>
        <v>1.0040100000000001</v>
      </c>
      <c r="AP1279" s="4">
        <v>1</v>
      </c>
      <c r="AQ1279" s="4">
        <v>1</v>
      </c>
      <c r="AR1279" s="4" t="s">
        <v>5856</v>
      </c>
      <c r="AS1279" s="4">
        <v>170800</v>
      </c>
      <c r="AT1279" s="4">
        <v>17080001</v>
      </c>
      <c r="AU1279" s="4" t="s">
        <v>5849</v>
      </c>
      <c r="AV1279" s="4" t="str">
        <f t="shared" si="40"/>
        <v>BO1</v>
      </c>
      <c r="AX1279" s="18"/>
      <c r="AZ1279" s="15"/>
      <c r="BA1279" s="4" t="s">
        <v>5899</v>
      </c>
      <c r="BB1279" s="4" t="s">
        <v>5691</v>
      </c>
      <c r="BC1279" s="4" t="s">
        <v>193</v>
      </c>
    </row>
    <row r="1280" spans="1:55" x14ac:dyDescent="0.3">
      <c r="A1280">
        <v>120</v>
      </c>
      <c r="B1280" t="s">
        <v>290</v>
      </c>
      <c r="C1280" t="s">
        <v>276</v>
      </c>
      <c r="D1280" s="16">
        <v>43220.5</v>
      </c>
      <c r="E1280" s="15" t="s">
        <v>16</v>
      </c>
      <c r="F1280" t="s">
        <v>17</v>
      </c>
      <c r="G1280" t="s">
        <v>277</v>
      </c>
      <c r="H1280" t="s">
        <v>312</v>
      </c>
      <c r="I1280" t="s">
        <v>279</v>
      </c>
      <c r="J1280" t="s">
        <v>193</v>
      </c>
      <c r="K1280">
        <v>234</v>
      </c>
      <c r="L1280">
        <v>234</v>
      </c>
      <c r="M1280">
        <v>45.641508620000003</v>
      </c>
      <c r="N1280">
        <v>-121.9439019</v>
      </c>
      <c r="O1280" t="s">
        <v>276</v>
      </c>
      <c r="P1280" s="27" t="s">
        <v>276</v>
      </c>
      <c r="U1280" s="15">
        <v>1</v>
      </c>
      <c r="V1280" s="15"/>
      <c r="W1280" s="15"/>
      <c r="X1280" s="17"/>
      <c r="Y1280" s="17"/>
      <c r="AA1280" s="17"/>
      <c r="AB1280" s="17"/>
      <c r="AC1280" s="17"/>
      <c r="AD1280" s="17"/>
      <c r="AE1280" s="17"/>
      <c r="AG1280" t="s">
        <v>6034</v>
      </c>
      <c r="AH1280">
        <v>1</v>
      </c>
      <c r="AI1280" t="s">
        <v>6035</v>
      </c>
      <c r="AJ1280" s="18" t="s">
        <v>6036</v>
      </c>
      <c r="AK1280" s="4" t="s">
        <v>6036</v>
      </c>
      <c r="AL1280" s="4">
        <v>1</v>
      </c>
      <c r="AM1280" s="4">
        <v>4</v>
      </c>
      <c r="AN1280" s="4">
        <v>1</v>
      </c>
      <c r="AO1280" s="4">
        <f t="shared" si="39"/>
        <v>1.0040100000000001</v>
      </c>
      <c r="AP1280" s="4">
        <v>1</v>
      </c>
      <c r="AQ1280" s="4">
        <v>1</v>
      </c>
      <c r="AR1280" s="4" t="s">
        <v>5856</v>
      </c>
      <c r="AS1280" s="4">
        <v>170800</v>
      </c>
      <c r="AT1280" s="4">
        <v>17080001</v>
      </c>
      <c r="AU1280" s="4" t="s">
        <v>5849</v>
      </c>
      <c r="AV1280" s="4" t="str">
        <f t="shared" si="40"/>
        <v>BO1</v>
      </c>
      <c r="AX1280" s="18"/>
      <c r="AZ1280" s="15"/>
      <c r="BA1280" s="4" t="s">
        <v>5899</v>
      </c>
      <c r="BB1280" s="4" t="s">
        <v>5691</v>
      </c>
      <c r="BC1280" s="4" t="s">
        <v>193</v>
      </c>
    </row>
    <row r="1281" spans="1:55" x14ac:dyDescent="0.3">
      <c r="A1281">
        <v>120</v>
      </c>
      <c r="B1281" t="s">
        <v>291</v>
      </c>
      <c r="C1281" t="s">
        <v>276</v>
      </c>
      <c r="D1281" s="16">
        <v>43220.5</v>
      </c>
      <c r="E1281" s="15" t="s">
        <v>16</v>
      </c>
      <c r="F1281" t="s">
        <v>17</v>
      </c>
      <c r="G1281" t="s">
        <v>277</v>
      </c>
      <c r="H1281" t="s">
        <v>313</v>
      </c>
      <c r="I1281" t="s">
        <v>279</v>
      </c>
      <c r="J1281" t="s">
        <v>193</v>
      </c>
      <c r="K1281">
        <v>234</v>
      </c>
      <c r="L1281">
        <v>234</v>
      </c>
      <c r="M1281">
        <v>45.641508620000003</v>
      </c>
      <c r="N1281">
        <v>-121.9439019</v>
      </c>
      <c r="O1281" t="s">
        <v>276</v>
      </c>
      <c r="P1281" s="27" t="s">
        <v>276</v>
      </c>
      <c r="U1281" s="15">
        <v>1</v>
      </c>
      <c r="V1281" s="15"/>
      <c r="W1281" s="15"/>
      <c r="X1281" s="17"/>
      <c r="Y1281" s="17"/>
      <c r="AA1281" s="17"/>
      <c r="AB1281" s="17"/>
      <c r="AC1281" s="17"/>
      <c r="AD1281" s="17"/>
      <c r="AE1281" s="17"/>
      <c r="AG1281" t="s">
        <v>6034</v>
      </c>
      <c r="AH1281">
        <v>1</v>
      </c>
      <c r="AI1281" t="s">
        <v>6035</v>
      </c>
      <c r="AJ1281" s="18" t="s">
        <v>6036</v>
      </c>
      <c r="AK1281" s="4" t="s">
        <v>6036</v>
      </c>
      <c r="AL1281" s="4">
        <v>1</v>
      </c>
      <c r="AM1281" s="4">
        <v>4</v>
      </c>
      <c r="AN1281" s="4">
        <v>1</v>
      </c>
      <c r="AO1281" s="4">
        <f t="shared" si="39"/>
        <v>1.0040100000000001</v>
      </c>
      <c r="AP1281" s="4">
        <v>1</v>
      </c>
      <c r="AQ1281" s="4">
        <v>1</v>
      </c>
      <c r="AR1281" s="4" t="s">
        <v>5856</v>
      </c>
      <c r="AS1281" s="4">
        <v>170800</v>
      </c>
      <c r="AT1281" s="4">
        <v>17080001</v>
      </c>
      <c r="AU1281" s="4" t="s">
        <v>5849</v>
      </c>
      <c r="AV1281" s="4" t="str">
        <f t="shared" si="40"/>
        <v>BO1</v>
      </c>
      <c r="AX1281" s="18"/>
      <c r="AZ1281" s="15"/>
      <c r="BA1281" s="4" t="s">
        <v>5899</v>
      </c>
      <c r="BB1281" s="4" t="s">
        <v>5691</v>
      </c>
      <c r="BC1281" s="4" t="s">
        <v>193</v>
      </c>
    </row>
    <row r="1282" spans="1:55" x14ac:dyDescent="0.3">
      <c r="A1282">
        <v>120</v>
      </c>
      <c r="B1282">
        <v>10</v>
      </c>
      <c r="C1282" t="s">
        <v>276</v>
      </c>
      <c r="D1282" s="16">
        <v>43220.5</v>
      </c>
      <c r="E1282" s="15" t="s">
        <v>16</v>
      </c>
      <c r="F1282" t="s">
        <v>17</v>
      </c>
      <c r="G1282" t="s">
        <v>277</v>
      </c>
      <c r="H1282" t="s">
        <v>313</v>
      </c>
      <c r="I1282" t="s">
        <v>279</v>
      </c>
      <c r="J1282" t="s">
        <v>193</v>
      </c>
      <c r="K1282">
        <v>234</v>
      </c>
      <c r="L1282">
        <v>234</v>
      </c>
      <c r="M1282">
        <v>45.641508620000003</v>
      </c>
      <c r="N1282">
        <v>-121.9439019</v>
      </c>
      <c r="O1282" t="s">
        <v>276</v>
      </c>
      <c r="P1282" s="27" t="s">
        <v>276</v>
      </c>
      <c r="U1282" s="15">
        <v>1</v>
      </c>
      <c r="V1282" s="15"/>
      <c r="W1282" s="15"/>
      <c r="X1282" s="17"/>
      <c r="Y1282" s="17"/>
      <c r="AA1282" s="17"/>
      <c r="AB1282" s="17"/>
      <c r="AC1282" s="17"/>
      <c r="AD1282" s="17"/>
      <c r="AE1282" s="17"/>
      <c r="AG1282" t="s">
        <v>6034</v>
      </c>
      <c r="AH1282">
        <v>1</v>
      </c>
      <c r="AI1282" t="s">
        <v>6035</v>
      </c>
      <c r="AJ1282" s="18" t="s">
        <v>6036</v>
      </c>
      <c r="AK1282" s="4" t="s">
        <v>6036</v>
      </c>
      <c r="AL1282" s="4">
        <v>1</v>
      </c>
      <c r="AM1282" s="4">
        <v>4</v>
      </c>
      <c r="AN1282" s="4">
        <v>1</v>
      </c>
      <c r="AO1282" s="4">
        <f t="shared" si="39"/>
        <v>1.0040100000000001</v>
      </c>
      <c r="AP1282" s="4">
        <v>1</v>
      </c>
      <c r="AQ1282" s="4">
        <v>1</v>
      </c>
      <c r="AR1282" s="4" t="s">
        <v>5856</v>
      </c>
      <c r="AS1282" s="4">
        <v>170800</v>
      </c>
      <c r="AT1282" s="4">
        <v>17080001</v>
      </c>
      <c r="AU1282" s="4" t="s">
        <v>5849</v>
      </c>
      <c r="AV1282" s="4" t="str">
        <f t="shared" si="40"/>
        <v>BO1</v>
      </c>
      <c r="AX1282" s="18"/>
      <c r="AZ1282" s="15"/>
      <c r="BA1282" s="4" t="s">
        <v>5899</v>
      </c>
      <c r="BB1282" s="4" t="s">
        <v>5691</v>
      </c>
      <c r="BC1282" s="4" t="s">
        <v>193</v>
      </c>
    </row>
    <row r="1283" spans="1:55" x14ac:dyDescent="0.3">
      <c r="A1283">
        <v>120</v>
      </c>
      <c r="B1283">
        <v>11</v>
      </c>
      <c r="C1283" t="s">
        <v>276</v>
      </c>
      <c r="D1283" s="16">
        <v>43220.5</v>
      </c>
      <c r="E1283" s="15" t="s">
        <v>16</v>
      </c>
      <c r="F1283" t="s">
        <v>17</v>
      </c>
      <c r="G1283" t="s">
        <v>277</v>
      </c>
      <c r="H1283" t="s">
        <v>314</v>
      </c>
      <c r="I1283" t="s">
        <v>279</v>
      </c>
      <c r="J1283" t="s">
        <v>193</v>
      </c>
      <c r="K1283">
        <v>234</v>
      </c>
      <c r="L1283">
        <v>234</v>
      </c>
      <c r="M1283">
        <v>45.641508620000003</v>
      </c>
      <c r="N1283">
        <v>-121.9439019</v>
      </c>
      <c r="O1283" t="s">
        <v>276</v>
      </c>
      <c r="P1283" s="27" t="s">
        <v>276</v>
      </c>
      <c r="U1283" s="15">
        <v>1</v>
      </c>
      <c r="V1283" s="15"/>
      <c r="W1283" s="15"/>
      <c r="X1283" s="17"/>
      <c r="Y1283" s="17"/>
      <c r="AA1283" s="17"/>
      <c r="AB1283" s="17"/>
      <c r="AC1283" s="17"/>
      <c r="AD1283" s="17"/>
      <c r="AE1283" s="17"/>
      <c r="AG1283" t="s">
        <v>6034</v>
      </c>
      <c r="AH1283">
        <v>1</v>
      </c>
      <c r="AI1283" t="s">
        <v>6035</v>
      </c>
      <c r="AJ1283" s="18" t="s">
        <v>6036</v>
      </c>
      <c r="AK1283" s="4" t="s">
        <v>6036</v>
      </c>
      <c r="AL1283" s="4">
        <v>1</v>
      </c>
      <c r="AM1283" s="4">
        <v>4</v>
      </c>
      <c r="AN1283" s="4">
        <v>1</v>
      </c>
      <c r="AO1283" s="4">
        <f t="shared" si="39"/>
        <v>1.0040100000000001</v>
      </c>
      <c r="AP1283" s="4">
        <v>1</v>
      </c>
      <c r="AQ1283" s="4">
        <v>1</v>
      </c>
      <c r="AR1283" s="4" t="s">
        <v>5856</v>
      </c>
      <c r="AS1283" s="4">
        <v>170800</v>
      </c>
      <c r="AT1283" s="4">
        <v>17080001</v>
      </c>
      <c r="AU1283" s="4" t="s">
        <v>5849</v>
      </c>
      <c r="AV1283" s="4" t="str">
        <f t="shared" si="40"/>
        <v>BO1</v>
      </c>
      <c r="AX1283" s="18"/>
      <c r="AZ1283" s="15"/>
      <c r="BA1283" s="4" t="s">
        <v>5899</v>
      </c>
      <c r="BB1283" s="4" t="s">
        <v>5691</v>
      </c>
      <c r="BC1283" s="4" t="s">
        <v>193</v>
      </c>
    </row>
    <row r="1284" spans="1:55" x14ac:dyDescent="0.3">
      <c r="A1284">
        <v>120</v>
      </c>
      <c r="B1284">
        <v>12</v>
      </c>
      <c r="C1284" t="s">
        <v>276</v>
      </c>
      <c r="D1284" s="16">
        <v>43220.5</v>
      </c>
      <c r="E1284" s="15" t="s">
        <v>16</v>
      </c>
      <c r="F1284" t="s">
        <v>17</v>
      </c>
      <c r="G1284" t="s">
        <v>277</v>
      </c>
      <c r="H1284" t="s">
        <v>314</v>
      </c>
      <c r="I1284" t="s">
        <v>279</v>
      </c>
      <c r="J1284" t="s">
        <v>193</v>
      </c>
      <c r="K1284">
        <v>234</v>
      </c>
      <c r="L1284">
        <v>234</v>
      </c>
      <c r="M1284">
        <v>45.641508620000003</v>
      </c>
      <c r="N1284">
        <v>-121.9439019</v>
      </c>
      <c r="O1284" t="s">
        <v>276</v>
      </c>
      <c r="P1284" s="27" t="s">
        <v>276</v>
      </c>
      <c r="U1284" s="15">
        <v>1</v>
      </c>
      <c r="V1284" s="15"/>
      <c r="W1284" s="15"/>
      <c r="X1284" s="17"/>
      <c r="Y1284" s="17"/>
      <c r="AA1284" s="17"/>
      <c r="AB1284" s="17"/>
      <c r="AC1284" s="17"/>
      <c r="AD1284" s="17"/>
      <c r="AE1284" s="17"/>
      <c r="AG1284" t="s">
        <v>6034</v>
      </c>
      <c r="AH1284">
        <v>1</v>
      </c>
      <c r="AI1284" t="s">
        <v>6035</v>
      </c>
      <c r="AJ1284" s="18" t="s">
        <v>6036</v>
      </c>
      <c r="AK1284" s="4" t="s">
        <v>6036</v>
      </c>
      <c r="AL1284" s="4">
        <v>1</v>
      </c>
      <c r="AM1284" s="4">
        <v>4</v>
      </c>
      <c r="AN1284" s="4">
        <v>1</v>
      </c>
      <c r="AO1284" s="4">
        <f t="shared" si="39"/>
        <v>1.0040100000000001</v>
      </c>
      <c r="AP1284" s="4">
        <v>1</v>
      </c>
      <c r="AQ1284" s="4">
        <v>1</v>
      </c>
      <c r="AR1284" s="4" t="s">
        <v>5856</v>
      </c>
      <c r="AS1284" s="4">
        <v>170800</v>
      </c>
      <c r="AT1284" s="4">
        <v>17080001</v>
      </c>
      <c r="AU1284" s="4" t="s">
        <v>5849</v>
      </c>
      <c r="AV1284" s="4" t="str">
        <f t="shared" si="40"/>
        <v>BO1</v>
      </c>
      <c r="AX1284" s="18"/>
      <c r="AZ1284" s="15"/>
      <c r="BA1284" s="4" t="s">
        <v>5899</v>
      </c>
      <c r="BB1284" s="4" t="s">
        <v>5691</v>
      </c>
      <c r="BC1284" s="4" t="s">
        <v>193</v>
      </c>
    </row>
    <row r="1285" spans="1:55" x14ac:dyDescent="0.3">
      <c r="A1285">
        <v>120</v>
      </c>
      <c r="B1285">
        <v>13</v>
      </c>
      <c r="C1285" t="s">
        <v>276</v>
      </c>
      <c r="D1285" s="1">
        <v>43220.5</v>
      </c>
      <c r="E1285" s="15" t="s">
        <v>16</v>
      </c>
      <c r="F1285" t="s">
        <v>17</v>
      </c>
      <c r="G1285" t="s">
        <v>277</v>
      </c>
      <c r="H1285" t="s">
        <v>315</v>
      </c>
      <c r="I1285" t="s">
        <v>279</v>
      </c>
      <c r="J1285" t="s">
        <v>193</v>
      </c>
      <c r="K1285">
        <v>234</v>
      </c>
      <c r="L1285">
        <v>234</v>
      </c>
      <c r="M1285">
        <v>45.641508620000003</v>
      </c>
      <c r="N1285">
        <v>-121.9439019</v>
      </c>
      <c r="O1285" t="s">
        <v>276</v>
      </c>
      <c r="P1285" s="27" t="s">
        <v>276</v>
      </c>
      <c r="U1285" s="15">
        <v>1</v>
      </c>
      <c r="V1285" s="15"/>
      <c r="W1285" s="15"/>
      <c r="X1285" s="17"/>
      <c r="Y1285" s="17"/>
      <c r="AA1285" s="17"/>
      <c r="AB1285" s="17"/>
      <c r="AC1285" s="17"/>
      <c r="AD1285" s="17"/>
      <c r="AE1285" s="17"/>
      <c r="AG1285" t="s">
        <v>6034</v>
      </c>
      <c r="AH1285">
        <v>1</v>
      </c>
      <c r="AI1285" t="s">
        <v>6035</v>
      </c>
      <c r="AJ1285" s="18" t="s">
        <v>6036</v>
      </c>
      <c r="AK1285" s="4" t="s">
        <v>6036</v>
      </c>
      <c r="AL1285" s="4">
        <v>1</v>
      </c>
      <c r="AM1285" s="4">
        <v>4</v>
      </c>
      <c r="AN1285" s="4">
        <v>1</v>
      </c>
      <c r="AO1285" s="4">
        <f t="shared" si="39"/>
        <v>1.0040100000000001</v>
      </c>
      <c r="AP1285" s="4">
        <v>1</v>
      </c>
      <c r="AQ1285" s="4">
        <v>1</v>
      </c>
      <c r="AR1285" s="4" t="s">
        <v>5856</v>
      </c>
      <c r="AS1285" s="4">
        <v>170800</v>
      </c>
      <c r="AT1285" s="4">
        <v>17080001</v>
      </c>
      <c r="AU1285" s="4" t="s">
        <v>5849</v>
      </c>
      <c r="AV1285" s="4" t="str">
        <f t="shared" si="40"/>
        <v>BO1</v>
      </c>
      <c r="AX1285" s="18"/>
      <c r="AZ1285" s="15"/>
      <c r="BA1285" s="4" t="s">
        <v>5899</v>
      </c>
      <c r="BB1285" s="4" t="s">
        <v>5691</v>
      </c>
      <c r="BC1285" s="4" t="s">
        <v>193</v>
      </c>
    </row>
    <row r="1286" spans="1:55" x14ac:dyDescent="0.3">
      <c r="A1286">
        <v>120</v>
      </c>
      <c r="B1286">
        <v>14</v>
      </c>
      <c r="C1286" t="s">
        <v>276</v>
      </c>
      <c r="D1286" s="16">
        <v>43220.5</v>
      </c>
      <c r="E1286" s="15" t="s">
        <v>16</v>
      </c>
      <c r="F1286" t="s">
        <v>17</v>
      </c>
      <c r="G1286" t="s">
        <v>277</v>
      </c>
      <c r="H1286" t="s">
        <v>315</v>
      </c>
      <c r="I1286" t="s">
        <v>279</v>
      </c>
      <c r="J1286" t="s">
        <v>193</v>
      </c>
      <c r="K1286">
        <v>234</v>
      </c>
      <c r="L1286">
        <v>234</v>
      </c>
      <c r="M1286">
        <v>45.641508620000003</v>
      </c>
      <c r="N1286">
        <v>-121.9439019</v>
      </c>
      <c r="O1286" t="s">
        <v>276</v>
      </c>
      <c r="P1286" s="27" t="s">
        <v>276</v>
      </c>
      <c r="U1286" s="15">
        <v>1</v>
      </c>
      <c r="V1286" s="15"/>
      <c r="W1286" s="15"/>
      <c r="X1286" s="17"/>
      <c r="Y1286" s="17"/>
      <c r="AA1286" s="17"/>
      <c r="AB1286" s="17"/>
      <c r="AC1286" s="17"/>
      <c r="AD1286" s="17"/>
      <c r="AE1286" s="17"/>
      <c r="AG1286" t="s">
        <v>6034</v>
      </c>
      <c r="AH1286">
        <v>1</v>
      </c>
      <c r="AI1286" t="s">
        <v>6035</v>
      </c>
      <c r="AJ1286" s="18" t="s">
        <v>6036</v>
      </c>
      <c r="AK1286" s="4" t="s">
        <v>6036</v>
      </c>
      <c r="AL1286" s="4">
        <v>1</v>
      </c>
      <c r="AM1286" s="4">
        <v>4</v>
      </c>
      <c r="AN1286" s="4">
        <v>1</v>
      </c>
      <c r="AO1286" s="4">
        <f t="shared" ref="AO1286:AO1349" si="41">AL1286+(AM1286*0.001)+(AN1286*0.00001)</f>
        <v>1.0040100000000001</v>
      </c>
      <c r="AP1286" s="4">
        <v>1</v>
      </c>
      <c r="AQ1286" s="4">
        <v>1</v>
      </c>
      <c r="AR1286" s="4" t="s">
        <v>5856</v>
      </c>
      <c r="AS1286" s="4">
        <v>170800</v>
      </c>
      <c r="AT1286" s="4">
        <v>17080001</v>
      </c>
      <c r="AU1286" s="4" t="s">
        <v>5849</v>
      </c>
      <c r="AV1286" s="4" t="str">
        <f t="shared" ref="AV1286:AV1349" si="42">O1286</f>
        <v>BO1</v>
      </c>
      <c r="AX1286" s="18"/>
      <c r="AZ1286" s="15"/>
      <c r="BA1286" s="4" t="s">
        <v>5899</v>
      </c>
      <c r="BB1286" s="4" t="s">
        <v>5691</v>
      </c>
      <c r="BC1286" s="4" t="s">
        <v>193</v>
      </c>
    </row>
    <row r="1287" spans="1:55" x14ac:dyDescent="0.3">
      <c r="A1287">
        <v>120</v>
      </c>
      <c r="B1287">
        <v>15</v>
      </c>
      <c r="C1287" t="s">
        <v>276</v>
      </c>
      <c r="D1287" s="16">
        <v>43220.5</v>
      </c>
      <c r="E1287" s="15" t="s">
        <v>16</v>
      </c>
      <c r="F1287" t="s">
        <v>17</v>
      </c>
      <c r="G1287" t="s">
        <v>277</v>
      </c>
      <c r="H1287" t="s">
        <v>316</v>
      </c>
      <c r="I1287" t="s">
        <v>279</v>
      </c>
      <c r="J1287" t="s">
        <v>193</v>
      </c>
      <c r="K1287">
        <v>234</v>
      </c>
      <c r="L1287">
        <v>234</v>
      </c>
      <c r="M1287">
        <v>45.641508620000003</v>
      </c>
      <c r="N1287">
        <v>-121.9439019</v>
      </c>
      <c r="O1287" t="s">
        <v>276</v>
      </c>
      <c r="P1287" s="27" t="s">
        <v>276</v>
      </c>
      <c r="U1287" s="15">
        <v>1</v>
      </c>
      <c r="V1287" s="15"/>
      <c r="W1287" s="15"/>
      <c r="X1287" s="17"/>
      <c r="Y1287" s="17"/>
      <c r="AA1287" s="17"/>
      <c r="AB1287" s="17"/>
      <c r="AC1287" s="17"/>
      <c r="AD1287" s="17"/>
      <c r="AE1287" s="17"/>
      <c r="AG1287" t="s">
        <v>6034</v>
      </c>
      <c r="AH1287">
        <v>1</v>
      </c>
      <c r="AI1287" t="s">
        <v>6035</v>
      </c>
      <c r="AJ1287" s="18" t="s">
        <v>6036</v>
      </c>
      <c r="AK1287" s="4" t="s">
        <v>6036</v>
      </c>
      <c r="AL1287" s="4">
        <v>1</v>
      </c>
      <c r="AM1287" s="4">
        <v>4</v>
      </c>
      <c r="AN1287" s="4">
        <v>1</v>
      </c>
      <c r="AO1287" s="4">
        <f t="shared" si="41"/>
        <v>1.0040100000000001</v>
      </c>
      <c r="AP1287" s="4">
        <v>1</v>
      </c>
      <c r="AQ1287" s="4">
        <v>1</v>
      </c>
      <c r="AR1287" s="4" t="s">
        <v>5856</v>
      </c>
      <c r="AS1287" s="4">
        <v>170800</v>
      </c>
      <c r="AT1287" s="4">
        <v>17080001</v>
      </c>
      <c r="AU1287" s="4" t="s">
        <v>5849</v>
      </c>
      <c r="AV1287" s="4" t="str">
        <f t="shared" si="42"/>
        <v>BO1</v>
      </c>
      <c r="AX1287" s="18"/>
      <c r="AZ1287" s="15"/>
      <c r="BA1287" s="4" t="s">
        <v>5899</v>
      </c>
      <c r="BB1287" s="4" t="s">
        <v>5691</v>
      </c>
      <c r="BC1287" s="4" t="s">
        <v>193</v>
      </c>
    </row>
    <row r="1288" spans="1:55" x14ac:dyDescent="0.3">
      <c r="A1288">
        <v>120</v>
      </c>
      <c r="B1288">
        <v>16</v>
      </c>
      <c r="C1288" t="s">
        <v>276</v>
      </c>
      <c r="D1288" s="16">
        <v>43220.5</v>
      </c>
      <c r="E1288" s="15" t="s">
        <v>16</v>
      </c>
      <c r="F1288" t="s">
        <v>17</v>
      </c>
      <c r="G1288" t="s">
        <v>277</v>
      </c>
      <c r="H1288" t="s">
        <v>316</v>
      </c>
      <c r="I1288" t="s">
        <v>279</v>
      </c>
      <c r="J1288" t="s">
        <v>193</v>
      </c>
      <c r="K1288">
        <v>234</v>
      </c>
      <c r="L1288">
        <v>234</v>
      </c>
      <c r="M1288">
        <v>45.641508620000003</v>
      </c>
      <c r="N1288">
        <v>-121.9439019</v>
      </c>
      <c r="O1288" t="s">
        <v>276</v>
      </c>
      <c r="P1288" s="27" t="s">
        <v>276</v>
      </c>
      <c r="U1288" s="15">
        <v>1</v>
      </c>
      <c r="V1288" s="15"/>
      <c r="W1288" s="15"/>
      <c r="X1288" s="17"/>
      <c r="Y1288" s="17"/>
      <c r="AA1288" s="17"/>
      <c r="AB1288" s="17"/>
      <c r="AC1288" s="17"/>
      <c r="AD1288" s="17"/>
      <c r="AE1288" s="17"/>
      <c r="AG1288" t="s">
        <v>6034</v>
      </c>
      <c r="AH1288">
        <v>1</v>
      </c>
      <c r="AI1288" t="s">
        <v>6035</v>
      </c>
      <c r="AJ1288" s="18" t="s">
        <v>6036</v>
      </c>
      <c r="AK1288" s="4" t="s">
        <v>6036</v>
      </c>
      <c r="AL1288" s="4">
        <v>1</v>
      </c>
      <c r="AM1288" s="4">
        <v>4</v>
      </c>
      <c r="AN1288" s="4">
        <v>1</v>
      </c>
      <c r="AO1288" s="4">
        <f t="shared" si="41"/>
        <v>1.0040100000000001</v>
      </c>
      <c r="AP1288" s="4">
        <v>1</v>
      </c>
      <c r="AQ1288" s="4">
        <v>1</v>
      </c>
      <c r="AR1288" s="4" t="s">
        <v>5856</v>
      </c>
      <c r="AS1288" s="4">
        <v>170800</v>
      </c>
      <c r="AT1288" s="4">
        <v>17080001</v>
      </c>
      <c r="AU1288" s="4" t="s">
        <v>5849</v>
      </c>
      <c r="AV1288" s="4" t="str">
        <f t="shared" si="42"/>
        <v>BO1</v>
      </c>
      <c r="AX1288" s="18"/>
      <c r="AZ1288" s="15"/>
      <c r="BA1288" s="4" t="s">
        <v>5899</v>
      </c>
      <c r="BB1288" s="4" t="s">
        <v>5691</v>
      </c>
      <c r="BC1288" s="4" t="s">
        <v>193</v>
      </c>
    </row>
    <row r="1289" spans="1:55" x14ac:dyDescent="0.3">
      <c r="A1289">
        <v>120</v>
      </c>
      <c r="B1289">
        <v>17</v>
      </c>
      <c r="C1289" t="s">
        <v>276</v>
      </c>
      <c r="D1289" s="16">
        <v>43220.5</v>
      </c>
      <c r="E1289" s="15" t="s">
        <v>16</v>
      </c>
      <c r="F1289" t="s">
        <v>17</v>
      </c>
      <c r="G1289" t="s">
        <v>277</v>
      </c>
      <c r="H1289" t="s">
        <v>317</v>
      </c>
      <c r="I1289" t="s">
        <v>279</v>
      </c>
      <c r="J1289" t="s">
        <v>193</v>
      </c>
      <c r="K1289">
        <v>234</v>
      </c>
      <c r="L1289">
        <v>234</v>
      </c>
      <c r="M1289">
        <v>45.641508620000003</v>
      </c>
      <c r="N1289">
        <v>-121.9439019</v>
      </c>
      <c r="O1289" t="s">
        <v>276</v>
      </c>
      <c r="P1289" s="27" t="s">
        <v>276</v>
      </c>
      <c r="U1289" s="15">
        <v>1</v>
      </c>
      <c r="V1289" s="15"/>
      <c r="W1289" s="15"/>
      <c r="X1289" s="17"/>
      <c r="Y1289" s="17"/>
      <c r="AA1289" s="17"/>
      <c r="AB1289" s="17"/>
      <c r="AC1289" s="17"/>
      <c r="AD1289" s="17"/>
      <c r="AE1289" s="17"/>
      <c r="AG1289" t="s">
        <v>6034</v>
      </c>
      <c r="AH1289">
        <v>1</v>
      </c>
      <c r="AI1289" t="s">
        <v>6035</v>
      </c>
      <c r="AJ1289" s="18" t="s">
        <v>6036</v>
      </c>
      <c r="AK1289" s="4" t="s">
        <v>6036</v>
      </c>
      <c r="AL1289" s="4">
        <v>1</v>
      </c>
      <c r="AM1289" s="4">
        <v>4</v>
      </c>
      <c r="AN1289" s="4">
        <v>1</v>
      </c>
      <c r="AO1289" s="4">
        <f t="shared" si="41"/>
        <v>1.0040100000000001</v>
      </c>
      <c r="AP1289" s="4">
        <v>1</v>
      </c>
      <c r="AQ1289" s="4">
        <v>1</v>
      </c>
      <c r="AR1289" s="4" t="s">
        <v>5856</v>
      </c>
      <c r="AS1289" s="4">
        <v>170800</v>
      </c>
      <c r="AT1289" s="4">
        <v>17080001</v>
      </c>
      <c r="AU1289" s="4" t="s">
        <v>5849</v>
      </c>
      <c r="AV1289" s="4" t="str">
        <f t="shared" si="42"/>
        <v>BO1</v>
      </c>
      <c r="AX1289" s="18"/>
      <c r="AZ1289" s="15"/>
      <c r="BA1289" s="4" t="s">
        <v>5899</v>
      </c>
      <c r="BB1289" s="4" t="s">
        <v>5691</v>
      </c>
      <c r="BC1289" s="4" t="s">
        <v>193</v>
      </c>
    </row>
    <row r="1290" spans="1:55" x14ac:dyDescent="0.3">
      <c r="A1290">
        <v>120</v>
      </c>
      <c r="B1290">
        <v>18</v>
      </c>
      <c r="C1290" t="s">
        <v>276</v>
      </c>
      <c r="D1290" s="16">
        <v>43220.5</v>
      </c>
      <c r="E1290" s="15" t="s">
        <v>16</v>
      </c>
      <c r="F1290" t="s">
        <v>17</v>
      </c>
      <c r="G1290" t="s">
        <v>277</v>
      </c>
      <c r="H1290" t="s">
        <v>317</v>
      </c>
      <c r="I1290" t="s">
        <v>279</v>
      </c>
      <c r="J1290" t="s">
        <v>193</v>
      </c>
      <c r="K1290">
        <v>234</v>
      </c>
      <c r="L1290">
        <v>234</v>
      </c>
      <c r="M1290">
        <v>45.641508620000003</v>
      </c>
      <c r="N1290">
        <v>-121.9439019</v>
      </c>
      <c r="O1290" t="s">
        <v>276</v>
      </c>
      <c r="P1290" s="27" t="s">
        <v>276</v>
      </c>
      <c r="U1290" s="15">
        <v>1</v>
      </c>
      <c r="V1290" s="15"/>
      <c r="W1290" s="15"/>
      <c r="X1290" s="17"/>
      <c r="Y1290" s="17"/>
      <c r="AA1290" s="17"/>
      <c r="AB1290" s="17"/>
      <c r="AC1290" s="17"/>
      <c r="AD1290" s="17"/>
      <c r="AE1290" s="17"/>
      <c r="AG1290" t="s">
        <v>6034</v>
      </c>
      <c r="AH1290">
        <v>1</v>
      </c>
      <c r="AI1290" t="s">
        <v>6035</v>
      </c>
      <c r="AJ1290" s="18" t="s">
        <v>6036</v>
      </c>
      <c r="AK1290" s="4" t="s">
        <v>6036</v>
      </c>
      <c r="AL1290" s="4">
        <v>1</v>
      </c>
      <c r="AM1290" s="4">
        <v>4</v>
      </c>
      <c r="AN1290" s="4">
        <v>1</v>
      </c>
      <c r="AO1290" s="4">
        <f t="shared" si="41"/>
        <v>1.0040100000000001</v>
      </c>
      <c r="AP1290" s="4">
        <v>1</v>
      </c>
      <c r="AQ1290" s="4">
        <v>1</v>
      </c>
      <c r="AR1290" s="4" t="s">
        <v>5856</v>
      </c>
      <c r="AS1290" s="4">
        <v>170800</v>
      </c>
      <c r="AT1290" s="4">
        <v>17080001</v>
      </c>
      <c r="AU1290" s="4" t="s">
        <v>5849</v>
      </c>
      <c r="AV1290" s="4" t="str">
        <f t="shared" si="42"/>
        <v>BO1</v>
      </c>
      <c r="AX1290" s="18"/>
      <c r="AZ1290" s="15"/>
      <c r="BA1290" s="4" t="s">
        <v>5899</v>
      </c>
      <c r="BB1290" s="4" t="s">
        <v>5691</v>
      </c>
      <c r="BC1290" s="4" t="s">
        <v>193</v>
      </c>
    </row>
    <row r="1291" spans="1:55" x14ac:dyDescent="0.3">
      <c r="A1291">
        <v>120</v>
      </c>
      <c r="B1291">
        <v>19</v>
      </c>
      <c r="C1291" t="s">
        <v>276</v>
      </c>
      <c r="D1291" s="16">
        <v>43220.5</v>
      </c>
      <c r="E1291" s="15" t="s">
        <v>16</v>
      </c>
      <c r="F1291" t="s">
        <v>17</v>
      </c>
      <c r="G1291" t="s">
        <v>277</v>
      </c>
      <c r="H1291" t="s">
        <v>318</v>
      </c>
      <c r="I1291" t="s">
        <v>279</v>
      </c>
      <c r="J1291" t="s">
        <v>193</v>
      </c>
      <c r="K1291">
        <v>234</v>
      </c>
      <c r="L1291">
        <v>234</v>
      </c>
      <c r="M1291">
        <v>45.641508620000003</v>
      </c>
      <c r="N1291">
        <v>-121.9439019</v>
      </c>
      <c r="O1291" t="s">
        <v>276</v>
      </c>
      <c r="P1291" s="27" t="s">
        <v>276</v>
      </c>
      <c r="U1291" s="15">
        <v>1</v>
      </c>
      <c r="V1291" s="15"/>
      <c r="W1291" s="15"/>
      <c r="X1291" s="17"/>
      <c r="Y1291" s="17"/>
      <c r="AA1291" s="17"/>
      <c r="AB1291" s="17"/>
      <c r="AC1291" s="17"/>
      <c r="AD1291" s="17"/>
      <c r="AE1291" s="17"/>
      <c r="AG1291" t="s">
        <v>6034</v>
      </c>
      <c r="AH1291">
        <v>1</v>
      </c>
      <c r="AI1291" t="s">
        <v>6035</v>
      </c>
      <c r="AJ1291" s="18" t="s">
        <v>6036</v>
      </c>
      <c r="AK1291" s="4" t="s">
        <v>6036</v>
      </c>
      <c r="AL1291" s="4">
        <v>1</v>
      </c>
      <c r="AM1291" s="4">
        <v>4</v>
      </c>
      <c r="AN1291" s="4">
        <v>1</v>
      </c>
      <c r="AO1291" s="4">
        <f t="shared" si="41"/>
        <v>1.0040100000000001</v>
      </c>
      <c r="AP1291" s="4">
        <v>1</v>
      </c>
      <c r="AQ1291" s="4">
        <v>1</v>
      </c>
      <c r="AR1291" s="4" t="s">
        <v>5856</v>
      </c>
      <c r="AS1291" s="4">
        <v>170800</v>
      </c>
      <c r="AT1291" s="4">
        <v>17080001</v>
      </c>
      <c r="AU1291" s="4" t="s">
        <v>5849</v>
      </c>
      <c r="AV1291" s="4" t="str">
        <f t="shared" si="42"/>
        <v>BO1</v>
      </c>
      <c r="AX1291" s="18"/>
      <c r="AZ1291" s="15"/>
      <c r="BA1291" s="4" t="s">
        <v>5899</v>
      </c>
      <c r="BB1291" s="4" t="s">
        <v>5691</v>
      </c>
      <c r="BC1291" s="4" t="s">
        <v>193</v>
      </c>
    </row>
    <row r="1292" spans="1:55" x14ac:dyDescent="0.3">
      <c r="A1292">
        <v>120</v>
      </c>
      <c r="B1292" t="s">
        <v>298</v>
      </c>
      <c r="C1292" t="s">
        <v>276</v>
      </c>
      <c r="D1292" s="16">
        <v>43220.5</v>
      </c>
      <c r="E1292" s="15" t="s">
        <v>16</v>
      </c>
      <c r="F1292" t="s">
        <v>17</v>
      </c>
      <c r="G1292" t="s">
        <v>277</v>
      </c>
      <c r="H1292" t="s">
        <v>318</v>
      </c>
      <c r="I1292" t="s">
        <v>279</v>
      </c>
      <c r="J1292" t="s">
        <v>193</v>
      </c>
      <c r="K1292">
        <v>234</v>
      </c>
      <c r="L1292">
        <v>234</v>
      </c>
      <c r="M1292">
        <v>45.641508620000003</v>
      </c>
      <c r="N1292">
        <v>-121.9439019</v>
      </c>
      <c r="O1292" t="s">
        <v>276</v>
      </c>
      <c r="P1292" s="27" t="s">
        <v>276</v>
      </c>
      <c r="U1292" s="15">
        <v>1</v>
      </c>
      <c r="V1292" s="15"/>
      <c r="W1292" s="15"/>
      <c r="X1292" s="17"/>
      <c r="Y1292" s="17"/>
      <c r="AA1292" s="17"/>
      <c r="AB1292" s="17"/>
      <c r="AC1292" s="17"/>
      <c r="AD1292" s="17"/>
      <c r="AE1292" s="17"/>
      <c r="AG1292" t="s">
        <v>6034</v>
      </c>
      <c r="AH1292">
        <v>1</v>
      </c>
      <c r="AI1292" t="s">
        <v>6035</v>
      </c>
      <c r="AJ1292" s="18" t="s">
        <v>6036</v>
      </c>
      <c r="AK1292" s="4" t="s">
        <v>6036</v>
      </c>
      <c r="AL1292" s="4">
        <v>1</v>
      </c>
      <c r="AM1292" s="4">
        <v>4</v>
      </c>
      <c r="AN1292" s="4">
        <v>1</v>
      </c>
      <c r="AO1292" s="4">
        <f t="shared" si="41"/>
        <v>1.0040100000000001</v>
      </c>
      <c r="AP1292" s="4">
        <v>1</v>
      </c>
      <c r="AQ1292" s="4">
        <v>1</v>
      </c>
      <c r="AR1292" s="4" t="s">
        <v>5856</v>
      </c>
      <c r="AS1292" s="4">
        <v>170800</v>
      </c>
      <c r="AT1292" s="4">
        <v>17080001</v>
      </c>
      <c r="AU1292" s="4" t="s">
        <v>5849</v>
      </c>
      <c r="AV1292" s="4" t="str">
        <f t="shared" si="42"/>
        <v>BO1</v>
      </c>
      <c r="AX1292" s="18"/>
      <c r="AZ1292" s="15"/>
      <c r="BA1292" s="4" t="s">
        <v>5899</v>
      </c>
      <c r="BB1292" s="4" t="s">
        <v>5691</v>
      </c>
      <c r="BC1292" s="4" t="s">
        <v>193</v>
      </c>
    </row>
    <row r="1293" spans="1:55" x14ac:dyDescent="0.3">
      <c r="A1293">
        <v>120</v>
      </c>
      <c r="B1293" t="s">
        <v>299</v>
      </c>
      <c r="C1293" t="s">
        <v>276</v>
      </c>
      <c r="D1293" s="16">
        <v>43220.5</v>
      </c>
      <c r="E1293" s="15" t="s">
        <v>16</v>
      </c>
      <c r="F1293" t="s">
        <v>17</v>
      </c>
      <c r="G1293" t="s">
        <v>277</v>
      </c>
      <c r="H1293" t="s">
        <v>319</v>
      </c>
      <c r="I1293" t="s">
        <v>279</v>
      </c>
      <c r="J1293" t="s">
        <v>193</v>
      </c>
      <c r="K1293">
        <v>234</v>
      </c>
      <c r="L1293">
        <v>234</v>
      </c>
      <c r="M1293">
        <v>45.641508620000003</v>
      </c>
      <c r="N1293">
        <v>-121.9439019</v>
      </c>
      <c r="O1293" t="s">
        <v>276</v>
      </c>
      <c r="P1293" s="27" t="s">
        <v>276</v>
      </c>
      <c r="U1293" s="15">
        <v>1</v>
      </c>
      <c r="V1293" s="15"/>
      <c r="W1293" s="15"/>
      <c r="X1293" s="17"/>
      <c r="Y1293" s="17"/>
      <c r="AA1293" s="17"/>
      <c r="AB1293" s="17"/>
      <c r="AC1293" s="17"/>
      <c r="AD1293" s="17"/>
      <c r="AE1293" s="17"/>
      <c r="AG1293" t="s">
        <v>6034</v>
      </c>
      <c r="AH1293">
        <v>1</v>
      </c>
      <c r="AI1293" t="s">
        <v>6035</v>
      </c>
      <c r="AJ1293" s="18" t="s">
        <v>6036</v>
      </c>
      <c r="AK1293" s="4" t="s">
        <v>6036</v>
      </c>
      <c r="AL1293" s="4">
        <v>1</v>
      </c>
      <c r="AM1293" s="4">
        <v>4</v>
      </c>
      <c r="AN1293" s="4">
        <v>1</v>
      </c>
      <c r="AO1293" s="4">
        <f t="shared" si="41"/>
        <v>1.0040100000000001</v>
      </c>
      <c r="AP1293" s="4">
        <v>1</v>
      </c>
      <c r="AQ1293" s="4">
        <v>1</v>
      </c>
      <c r="AR1293" s="4" t="s">
        <v>5856</v>
      </c>
      <c r="AS1293" s="4">
        <v>170800</v>
      </c>
      <c r="AT1293" s="4">
        <v>17080001</v>
      </c>
      <c r="AU1293" s="4" t="s">
        <v>5849</v>
      </c>
      <c r="AV1293" s="4" t="str">
        <f t="shared" si="42"/>
        <v>BO1</v>
      </c>
      <c r="AX1293" s="18"/>
      <c r="AZ1293" s="15"/>
      <c r="BA1293" s="4" t="s">
        <v>5899</v>
      </c>
      <c r="BB1293" s="4" t="s">
        <v>5691</v>
      </c>
      <c r="BC1293" s="4" t="s">
        <v>193</v>
      </c>
    </row>
    <row r="1294" spans="1:55" x14ac:dyDescent="0.3">
      <c r="A1294">
        <v>120</v>
      </c>
      <c r="B1294" t="s">
        <v>301</v>
      </c>
      <c r="C1294" t="s">
        <v>276</v>
      </c>
      <c r="D1294" s="16">
        <v>43220.5</v>
      </c>
      <c r="E1294" s="15" t="s">
        <v>16</v>
      </c>
      <c r="F1294" t="s">
        <v>17</v>
      </c>
      <c r="G1294" t="s">
        <v>277</v>
      </c>
      <c r="H1294" t="s">
        <v>319</v>
      </c>
      <c r="I1294" t="s">
        <v>279</v>
      </c>
      <c r="J1294" t="s">
        <v>193</v>
      </c>
      <c r="K1294">
        <v>234</v>
      </c>
      <c r="L1294">
        <v>234</v>
      </c>
      <c r="M1294">
        <v>45.641508620000003</v>
      </c>
      <c r="N1294">
        <v>-121.9439019</v>
      </c>
      <c r="O1294" t="s">
        <v>276</v>
      </c>
      <c r="P1294" s="27" t="s">
        <v>276</v>
      </c>
      <c r="U1294" s="15">
        <v>1</v>
      </c>
      <c r="V1294" s="15"/>
      <c r="W1294" s="15"/>
      <c r="X1294" s="17"/>
      <c r="Y1294" s="17"/>
      <c r="AA1294" s="17"/>
      <c r="AB1294" s="17"/>
      <c r="AC1294" s="17"/>
      <c r="AD1294" s="17"/>
      <c r="AE1294" s="17"/>
      <c r="AG1294" t="s">
        <v>6034</v>
      </c>
      <c r="AH1294">
        <v>1</v>
      </c>
      <c r="AI1294" t="s">
        <v>6035</v>
      </c>
      <c r="AJ1294" s="18" t="s">
        <v>6036</v>
      </c>
      <c r="AK1294" s="4" t="s">
        <v>6036</v>
      </c>
      <c r="AL1294" s="4">
        <v>1</v>
      </c>
      <c r="AM1294" s="4">
        <v>4</v>
      </c>
      <c r="AN1294" s="4">
        <v>1</v>
      </c>
      <c r="AO1294" s="4">
        <f t="shared" si="41"/>
        <v>1.0040100000000001</v>
      </c>
      <c r="AP1294" s="4">
        <v>1</v>
      </c>
      <c r="AQ1294" s="4">
        <v>1</v>
      </c>
      <c r="AR1294" s="4" t="s">
        <v>5856</v>
      </c>
      <c r="AS1294" s="4">
        <v>170800</v>
      </c>
      <c r="AT1294" s="4">
        <v>17080001</v>
      </c>
      <c r="AU1294" s="4" t="s">
        <v>5849</v>
      </c>
      <c r="AV1294" s="4" t="str">
        <f t="shared" si="42"/>
        <v>BO1</v>
      </c>
      <c r="AX1294" s="18"/>
      <c r="AZ1294" s="15"/>
      <c r="BA1294" s="4" t="s">
        <v>5899</v>
      </c>
      <c r="BB1294" s="4" t="s">
        <v>5691</v>
      </c>
      <c r="BC1294" s="4" t="s">
        <v>193</v>
      </c>
    </row>
    <row r="1295" spans="1:55" x14ac:dyDescent="0.3">
      <c r="A1295">
        <v>120</v>
      </c>
      <c r="B1295" t="s">
        <v>302</v>
      </c>
      <c r="C1295" t="s">
        <v>276</v>
      </c>
      <c r="D1295" s="16">
        <v>43220.5</v>
      </c>
      <c r="E1295" s="15" t="s">
        <v>16</v>
      </c>
      <c r="F1295" t="s">
        <v>17</v>
      </c>
      <c r="G1295" t="s">
        <v>277</v>
      </c>
      <c r="H1295" t="s">
        <v>320</v>
      </c>
      <c r="I1295" t="s">
        <v>279</v>
      </c>
      <c r="J1295" t="s">
        <v>193</v>
      </c>
      <c r="K1295">
        <v>234</v>
      </c>
      <c r="L1295">
        <v>234</v>
      </c>
      <c r="M1295">
        <v>45.641508620000003</v>
      </c>
      <c r="N1295">
        <v>-121.9439019</v>
      </c>
      <c r="O1295" t="s">
        <v>276</v>
      </c>
      <c r="P1295" s="27" t="s">
        <v>276</v>
      </c>
      <c r="U1295" s="15">
        <v>1</v>
      </c>
      <c r="V1295" s="15"/>
      <c r="W1295" s="15"/>
      <c r="X1295" s="17"/>
      <c r="Y1295" s="17"/>
      <c r="AA1295" s="17"/>
      <c r="AB1295" s="17"/>
      <c r="AC1295" s="17"/>
      <c r="AD1295" s="17"/>
      <c r="AE1295" s="17"/>
      <c r="AG1295" t="s">
        <v>6034</v>
      </c>
      <c r="AH1295">
        <v>1</v>
      </c>
      <c r="AI1295" t="s">
        <v>6035</v>
      </c>
      <c r="AJ1295" s="18" t="s">
        <v>6036</v>
      </c>
      <c r="AK1295" s="4" t="s">
        <v>6036</v>
      </c>
      <c r="AL1295" s="4">
        <v>1</v>
      </c>
      <c r="AM1295" s="4">
        <v>4</v>
      </c>
      <c r="AN1295" s="4">
        <v>1</v>
      </c>
      <c r="AO1295" s="4">
        <f t="shared" si="41"/>
        <v>1.0040100000000001</v>
      </c>
      <c r="AP1295" s="4">
        <v>1</v>
      </c>
      <c r="AQ1295" s="4">
        <v>1</v>
      </c>
      <c r="AR1295" s="4" t="s">
        <v>5856</v>
      </c>
      <c r="AS1295" s="4">
        <v>170800</v>
      </c>
      <c r="AT1295" s="4">
        <v>17080001</v>
      </c>
      <c r="AU1295" s="4" t="s">
        <v>5849</v>
      </c>
      <c r="AV1295" s="4" t="str">
        <f t="shared" si="42"/>
        <v>BO1</v>
      </c>
      <c r="AX1295" s="18"/>
      <c r="AZ1295" s="15"/>
      <c r="BA1295" s="4" t="s">
        <v>5899</v>
      </c>
      <c r="BB1295" s="4" t="s">
        <v>5691</v>
      </c>
      <c r="BC1295" s="4" t="s">
        <v>193</v>
      </c>
    </row>
    <row r="1296" spans="1:55" x14ac:dyDescent="0.3">
      <c r="A1296">
        <v>120</v>
      </c>
      <c r="B1296" t="s">
        <v>304</v>
      </c>
      <c r="C1296" t="s">
        <v>276</v>
      </c>
      <c r="D1296" s="1">
        <v>43220.5</v>
      </c>
      <c r="E1296" s="15" t="s">
        <v>16</v>
      </c>
      <c r="F1296" t="s">
        <v>17</v>
      </c>
      <c r="G1296" t="s">
        <v>277</v>
      </c>
      <c r="H1296" t="s">
        <v>320</v>
      </c>
      <c r="I1296" t="s">
        <v>279</v>
      </c>
      <c r="J1296" t="s">
        <v>193</v>
      </c>
      <c r="K1296">
        <v>234</v>
      </c>
      <c r="L1296">
        <v>234</v>
      </c>
      <c r="M1296">
        <v>45.641508620000003</v>
      </c>
      <c r="N1296">
        <v>-121.9439019</v>
      </c>
      <c r="O1296" t="s">
        <v>276</v>
      </c>
      <c r="P1296" s="27" t="s">
        <v>276</v>
      </c>
      <c r="U1296" s="15">
        <v>1</v>
      </c>
      <c r="V1296" s="15"/>
      <c r="W1296" s="15"/>
      <c r="X1296" s="17"/>
      <c r="Y1296" s="17"/>
      <c r="AA1296" s="17"/>
      <c r="AB1296" s="17"/>
      <c r="AC1296" s="17"/>
      <c r="AD1296" s="17"/>
      <c r="AE1296" s="17"/>
      <c r="AG1296" t="s">
        <v>6034</v>
      </c>
      <c r="AH1296">
        <v>1</v>
      </c>
      <c r="AI1296" t="s">
        <v>6035</v>
      </c>
      <c r="AJ1296" s="18" t="s">
        <v>6036</v>
      </c>
      <c r="AK1296" s="4" t="s">
        <v>6036</v>
      </c>
      <c r="AL1296" s="4">
        <v>1</v>
      </c>
      <c r="AM1296" s="4">
        <v>4</v>
      </c>
      <c r="AN1296" s="4">
        <v>1</v>
      </c>
      <c r="AO1296" s="4">
        <f t="shared" si="41"/>
        <v>1.0040100000000001</v>
      </c>
      <c r="AP1296" s="4">
        <v>1</v>
      </c>
      <c r="AQ1296" s="4">
        <v>1</v>
      </c>
      <c r="AR1296" s="4" t="s">
        <v>5856</v>
      </c>
      <c r="AS1296" s="4">
        <v>170800</v>
      </c>
      <c r="AT1296" s="4">
        <v>17080001</v>
      </c>
      <c r="AU1296" s="4" t="s">
        <v>5849</v>
      </c>
      <c r="AV1296" s="4" t="str">
        <f t="shared" si="42"/>
        <v>BO1</v>
      </c>
      <c r="AX1296" s="18"/>
      <c r="AZ1296" s="15"/>
      <c r="BA1296" s="4" t="s">
        <v>5899</v>
      </c>
      <c r="BB1296" s="4" t="s">
        <v>5691</v>
      </c>
      <c r="BC1296" s="4" t="s">
        <v>193</v>
      </c>
    </row>
    <row r="1297" spans="1:55" x14ac:dyDescent="0.3">
      <c r="A1297">
        <v>120</v>
      </c>
      <c r="B1297" t="s">
        <v>305</v>
      </c>
      <c r="C1297" t="s">
        <v>276</v>
      </c>
      <c r="D1297" s="1">
        <v>43220.5</v>
      </c>
      <c r="E1297" s="15" t="s">
        <v>16</v>
      </c>
      <c r="F1297" t="s">
        <v>17</v>
      </c>
      <c r="G1297" t="s">
        <v>277</v>
      </c>
      <c r="H1297" t="s">
        <v>321</v>
      </c>
      <c r="I1297" t="s">
        <v>279</v>
      </c>
      <c r="J1297" t="s">
        <v>193</v>
      </c>
      <c r="K1297">
        <v>234</v>
      </c>
      <c r="L1297">
        <v>234</v>
      </c>
      <c r="M1297">
        <v>45.641508620000003</v>
      </c>
      <c r="N1297">
        <v>-121.9439019</v>
      </c>
      <c r="O1297" t="s">
        <v>276</v>
      </c>
      <c r="P1297" s="27" t="s">
        <v>276</v>
      </c>
      <c r="U1297" s="15">
        <v>1</v>
      </c>
      <c r="V1297" s="15"/>
      <c r="W1297" s="15"/>
      <c r="X1297" s="17"/>
      <c r="Y1297" s="17"/>
      <c r="AA1297" s="17"/>
      <c r="AB1297" s="17"/>
      <c r="AC1297" s="17"/>
      <c r="AD1297" s="17"/>
      <c r="AE1297" s="17"/>
      <c r="AG1297" t="s">
        <v>6034</v>
      </c>
      <c r="AH1297">
        <v>1</v>
      </c>
      <c r="AI1297" t="s">
        <v>6035</v>
      </c>
      <c r="AJ1297" s="18" t="s">
        <v>6036</v>
      </c>
      <c r="AK1297" s="4" t="s">
        <v>6036</v>
      </c>
      <c r="AL1297" s="4">
        <v>1</v>
      </c>
      <c r="AM1297" s="4">
        <v>4</v>
      </c>
      <c r="AN1297" s="4">
        <v>1</v>
      </c>
      <c r="AO1297" s="4">
        <f t="shared" si="41"/>
        <v>1.0040100000000001</v>
      </c>
      <c r="AP1297" s="4">
        <v>1</v>
      </c>
      <c r="AQ1297" s="4">
        <v>1</v>
      </c>
      <c r="AR1297" s="4" t="s">
        <v>5856</v>
      </c>
      <c r="AS1297" s="4">
        <v>170800</v>
      </c>
      <c r="AT1297" s="4">
        <v>17080001</v>
      </c>
      <c r="AU1297" s="4" t="s">
        <v>5849</v>
      </c>
      <c r="AV1297" s="4" t="str">
        <f t="shared" si="42"/>
        <v>BO1</v>
      </c>
      <c r="AX1297" s="18"/>
      <c r="AZ1297" s="15"/>
      <c r="BA1297" s="4" t="s">
        <v>5899</v>
      </c>
      <c r="BB1297" s="4" t="s">
        <v>5691</v>
      </c>
      <c r="BC1297" s="4" t="s">
        <v>193</v>
      </c>
    </row>
    <row r="1298" spans="1:55" x14ac:dyDescent="0.3">
      <c r="A1298">
        <v>120</v>
      </c>
      <c r="B1298">
        <v>20</v>
      </c>
      <c r="C1298" t="s">
        <v>276</v>
      </c>
      <c r="D1298" s="16">
        <v>43220.5</v>
      </c>
      <c r="E1298" s="15" t="s">
        <v>16</v>
      </c>
      <c r="F1298" t="s">
        <v>17</v>
      </c>
      <c r="G1298" t="s">
        <v>277</v>
      </c>
      <c r="H1298" t="s">
        <v>321</v>
      </c>
      <c r="I1298" t="s">
        <v>279</v>
      </c>
      <c r="J1298" t="s">
        <v>193</v>
      </c>
      <c r="K1298">
        <v>234</v>
      </c>
      <c r="L1298">
        <v>234</v>
      </c>
      <c r="M1298">
        <v>45.641508620000003</v>
      </c>
      <c r="N1298">
        <v>-121.9439019</v>
      </c>
      <c r="O1298" t="s">
        <v>276</v>
      </c>
      <c r="P1298" s="27" t="s">
        <v>276</v>
      </c>
      <c r="U1298" s="15">
        <v>1</v>
      </c>
      <c r="V1298" s="15"/>
      <c r="W1298" s="15"/>
      <c r="X1298" s="17"/>
      <c r="Y1298" s="17"/>
      <c r="AA1298" s="17"/>
      <c r="AB1298" s="17"/>
      <c r="AC1298" s="17"/>
      <c r="AD1298" s="17"/>
      <c r="AE1298" s="17"/>
      <c r="AG1298" t="s">
        <v>6034</v>
      </c>
      <c r="AH1298">
        <v>1</v>
      </c>
      <c r="AI1298" t="s">
        <v>6035</v>
      </c>
      <c r="AJ1298" s="18" t="s">
        <v>6036</v>
      </c>
      <c r="AK1298" s="4" t="s">
        <v>6036</v>
      </c>
      <c r="AL1298" s="4">
        <v>1</v>
      </c>
      <c r="AM1298" s="4">
        <v>4</v>
      </c>
      <c r="AN1298" s="4">
        <v>1</v>
      </c>
      <c r="AO1298" s="4">
        <f t="shared" si="41"/>
        <v>1.0040100000000001</v>
      </c>
      <c r="AP1298" s="4">
        <v>1</v>
      </c>
      <c r="AQ1298" s="4">
        <v>1</v>
      </c>
      <c r="AR1298" s="4" t="s">
        <v>5856</v>
      </c>
      <c r="AS1298" s="4">
        <v>170800</v>
      </c>
      <c r="AT1298" s="4">
        <v>17080001</v>
      </c>
      <c r="AU1298" s="4" t="s">
        <v>5849</v>
      </c>
      <c r="AV1298" s="4" t="str">
        <f t="shared" si="42"/>
        <v>BO1</v>
      </c>
      <c r="AX1298" s="18"/>
      <c r="AZ1298" s="15"/>
      <c r="BA1298" s="4" t="s">
        <v>5899</v>
      </c>
      <c r="BB1298" s="4" t="s">
        <v>5691</v>
      </c>
      <c r="BC1298" s="4" t="s">
        <v>193</v>
      </c>
    </row>
    <row r="1299" spans="1:55" x14ac:dyDescent="0.3">
      <c r="A1299">
        <v>120</v>
      </c>
      <c r="B1299">
        <v>21</v>
      </c>
      <c r="C1299" t="s">
        <v>276</v>
      </c>
      <c r="D1299" s="16">
        <v>43220.5</v>
      </c>
      <c r="E1299" s="15" t="s">
        <v>16</v>
      </c>
      <c r="F1299" t="s">
        <v>17</v>
      </c>
      <c r="G1299" t="s">
        <v>277</v>
      </c>
      <c r="H1299" t="s">
        <v>322</v>
      </c>
      <c r="I1299" t="s">
        <v>279</v>
      </c>
      <c r="J1299" t="s">
        <v>193</v>
      </c>
      <c r="K1299">
        <v>234</v>
      </c>
      <c r="L1299">
        <v>234</v>
      </c>
      <c r="M1299">
        <v>45.641508620000003</v>
      </c>
      <c r="N1299">
        <v>-121.9439019</v>
      </c>
      <c r="O1299" t="s">
        <v>276</v>
      </c>
      <c r="P1299" s="27" t="s">
        <v>276</v>
      </c>
      <c r="U1299" s="15">
        <v>1</v>
      </c>
      <c r="V1299" s="15"/>
      <c r="W1299" s="15"/>
      <c r="X1299" s="17"/>
      <c r="Y1299" s="17"/>
      <c r="AA1299" s="17"/>
      <c r="AB1299" s="17"/>
      <c r="AC1299" s="17"/>
      <c r="AD1299" s="17"/>
      <c r="AE1299" s="17"/>
      <c r="AG1299" t="s">
        <v>6034</v>
      </c>
      <c r="AH1299">
        <v>1</v>
      </c>
      <c r="AI1299" t="s">
        <v>6035</v>
      </c>
      <c r="AJ1299" s="18" t="s">
        <v>6036</v>
      </c>
      <c r="AK1299" s="4" t="s">
        <v>6036</v>
      </c>
      <c r="AL1299" s="4">
        <v>1</v>
      </c>
      <c r="AM1299" s="4">
        <v>4</v>
      </c>
      <c r="AN1299" s="4">
        <v>1</v>
      </c>
      <c r="AO1299" s="4">
        <f t="shared" si="41"/>
        <v>1.0040100000000001</v>
      </c>
      <c r="AP1299" s="4">
        <v>1</v>
      </c>
      <c r="AQ1299" s="4">
        <v>1</v>
      </c>
      <c r="AR1299" s="4" t="s">
        <v>5856</v>
      </c>
      <c r="AS1299" s="4">
        <v>170800</v>
      </c>
      <c r="AT1299" s="4">
        <v>17080001</v>
      </c>
      <c r="AU1299" s="4" t="s">
        <v>5849</v>
      </c>
      <c r="AV1299" s="4" t="str">
        <f t="shared" si="42"/>
        <v>BO1</v>
      </c>
      <c r="AX1299" s="18"/>
      <c r="AZ1299" s="15"/>
      <c r="BA1299" s="4" t="s">
        <v>5899</v>
      </c>
      <c r="BB1299" s="4" t="s">
        <v>5691</v>
      </c>
      <c r="BC1299" s="4" t="s">
        <v>193</v>
      </c>
    </row>
    <row r="1300" spans="1:55" x14ac:dyDescent="0.3">
      <c r="A1300">
        <v>120</v>
      </c>
      <c r="B1300">
        <v>22</v>
      </c>
      <c r="C1300" t="s">
        <v>276</v>
      </c>
      <c r="D1300" s="16">
        <v>43220.5</v>
      </c>
      <c r="E1300" s="15" t="s">
        <v>16</v>
      </c>
      <c r="F1300" t="s">
        <v>17</v>
      </c>
      <c r="G1300" t="s">
        <v>277</v>
      </c>
      <c r="H1300" t="s">
        <v>322</v>
      </c>
      <c r="I1300" t="s">
        <v>279</v>
      </c>
      <c r="J1300" t="s">
        <v>193</v>
      </c>
      <c r="K1300">
        <v>234</v>
      </c>
      <c r="L1300">
        <v>234</v>
      </c>
      <c r="M1300">
        <v>45.641508620000003</v>
      </c>
      <c r="N1300">
        <v>-121.9439019</v>
      </c>
      <c r="O1300" t="s">
        <v>276</v>
      </c>
      <c r="P1300" s="27" t="s">
        <v>276</v>
      </c>
      <c r="U1300" s="15">
        <v>1</v>
      </c>
      <c r="V1300" s="15"/>
      <c r="W1300" s="15"/>
      <c r="X1300" s="17"/>
      <c r="Y1300" s="17"/>
      <c r="AA1300" s="17"/>
      <c r="AB1300" s="17"/>
      <c r="AC1300" s="17"/>
      <c r="AD1300" s="17"/>
      <c r="AE1300" s="17"/>
      <c r="AG1300" t="s">
        <v>6034</v>
      </c>
      <c r="AH1300">
        <v>1</v>
      </c>
      <c r="AI1300" t="s">
        <v>6035</v>
      </c>
      <c r="AJ1300" s="18" t="s">
        <v>6036</v>
      </c>
      <c r="AK1300" s="4" t="s">
        <v>6036</v>
      </c>
      <c r="AL1300" s="4">
        <v>1</v>
      </c>
      <c r="AM1300" s="4">
        <v>4</v>
      </c>
      <c r="AN1300" s="4">
        <v>1</v>
      </c>
      <c r="AO1300" s="4">
        <f t="shared" si="41"/>
        <v>1.0040100000000001</v>
      </c>
      <c r="AP1300" s="4">
        <v>1</v>
      </c>
      <c r="AQ1300" s="4">
        <v>1</v>
      </c>
      <c r="AR1300" s="4" t="s">
        <v>5856</v>
      </c>
      <c r="AS1300" s="4">
        <v>170800</v>
      </c>
      <c r="AT1300" s="4">
        <v>17080001</v>
      </c>
      <c r="AU1300" s="4" t="s">
        <v>5849</v>
      </c>
      <c r="AV1300" s="4" t="str">
        <f t="shared" si="42"/>
        <v>BO1</v>
      </c>
      <c r="AX1300" s="18"/>
      <c r="AZ1300" s="15"/>
      <c r="BA1300" s="4" t="s">
        <v>5899</v>
      </c>
      <c r="BB1300" s="4" t="s">
        <v>5691</v>
      </c>
      <c r="BC1300" s="4" t="s">
        <v>193</v>
      </c>
    </row>
    <row r="1301" spans="1:55" x14ac:dyDescent="0.3">
      <c r="A1301">
        <v>120</v>
      </c>
      <c r="B1301">
        <v>23</v>
      </c>
      <c r="C1301" t="s">
        <v>276</v>
      </c>
      <c r="D1301" s="16">
        <v>43220.5</v>
      </c>
      <c r="E1301" s="15" t="s">
        <v>16</v>
      </c>
      <c r="F1301" t="s">
        <v>17</v>
      </c>
      <c r="G1301" t="s">
        <v>277</v>
      </c>
      <c r="H1301" t="s">
        <v>323</v>
      </c>
      <c r="I1301" t="s">
        <v>279</v>
      </c>
      <c r="J1301" t="s">
        <v>193</v>
      </c>
      <c r="K1301">
        <v>234</v>
      </c>
      <c r="L1301">
        <v>234</v>
      </c>
      <c r="M1301">
        <v>45.641508620000003</v>
      </c>
      <c r="N1301">
        <v>-121.9439019</v>
      </c>
      <c r="O1301" t="s">
        <v>276</v>
      </c>
      <c r="P1301" s="27" t="s">
        <v>276</v>
      </c>
      <c r="U1301" s="15">
        <v>1</v>
      </c>
      <c r="V1301" s="15"/>
      <c r="W1301" s="15"/>
      <c r="X1301" s="17"/>
      <c r="Y1301" s="17"/>
      <c r="AA1301" s="17"/>
      <c r="AB1301" s="17"/>
      <c r="AC1301" s="17"/>
      <c r="AD1301" s="17"/>
      <c r="AE1301" s="17"/>
      <c r="AG1301" t="s">
        <v>6034</v>
      </c>
      <c r="AH1301">
        <v>1</v>
      </c>
      <c r="AI1301" t="s">
        <v>6035</v>
      </c>
      <c r="AJ1301" s="18" t="s">
        <v>6036</v>
      </c>
      <c r="AK1301" s="4" t="s">
        <v>6036</v>
      </c>
      <c r="AL1301" s="4">
        <v>1</v>
      </c>
      <c r="AM1301" s="4">
        <v>4</v>
      </c>
      <c r="AN1301" s="4">
        <v>1</v>
      </c>
      <c r="AO1301" s="4">
        <f t="shared" si="41"/>
        <v>1.0040100000000001</v>
      </c>
      <c r="AP1301" s="4">
        <v>1</v>
      </c>
      <c r="AQ1301" s="4">
        <v>1</v>
      </c>
      <c r="AR1301" s="4" t="s">
        <v>5856</v>
      </c>
      <c r="AS1301" s="4">
        <v>170800</v>
      </c>
      <c r="AT1301" s="4">
        <v>17080001</v>
      </c>
      <c r="AU1301" s="4" t="s">
        <v>5849</v>
      </c>
      <c r="AV1301" s="4" t="str">
        <f t="shared" si="42"/>
        <v>BO1</v>
      </c>
      <c r="AX1301" s="18"/>
      <c r="AZ1301" s="15"/>
      <c r="BA1301" s="4" t="s">
        <v>5899</v>
      </c>
      <c r="BB1301" s="4" t="s">
        <v>5691</v>
      </c>
      <c r="BC1301" s="4" t="s">
        <v>193</v>
      </c>
    </row>
    <row r="1302" spans="1:55" x14ac:dyDescent="0.3">
      <c r="A1302">
        <v>120</v>
      </c>
      <c r="B1302">
        <v>24</v>
      </c>
      <c r="C1302" t="s">
        <v>276</v>
      </c>
      <c r="D1302" s="16">
        <v>43220.5</v>
      </c>
      <c r="E1302" s="15" t="s">
        <v>16</v>
      </c>
      <c r="F1302" t="s">
        <v>17</v>
      </c>
      <c r="G1302" t="s">
        <v>277</v>
      </c>
      <c r="H1302" t="s">
        <v>323</v>
      </c>
      <c r="I1302" t="s">
        <v>279</v>
      </c>
      <c r="J1302" t="s">
        <v>193</v>
      </c>
      <c r="K1302">
        <v>234</v>
      </c>
      <c r="L1302">
        <v>234</v>
      </c>
      <c r="M1302">
        <v>45.641508620000003</v>
      </c>
      <c r="N1302">
        <v>-121.9439019</v>
      </c>
      <c r="O1302" t="s">
        <v>276</v>
      </c>
      <c r="P1302" s="27" t="s">
        <v>276</v>
      </c>
      <c r="U1302" s="15">
        <v>1</v>
      </c>
      <c r="V1302" s="15"/>
      <c r="W1302" s="15"/>
      <c r="X1302" s="17"/>
      <c r="Y1302" s="17"/>
      <c r="AA1302" s="17"/>
      <c r="AB1302" s="17"/>
      <c r="AC1302" s="17"/>
      <c r="AD1302" s="17"/>
      <c r="AE1302" s="17"/>
      <c r="AG1302" t="s">
        <v>6034</v>
      </c>
      <c r="AH1302">
        <v>1</v>
      </c>
      <c r="AI1302" t="s">
        <v>6035</v>
      </c>
      <c r="AJ1302" s="18" t="s">
        <v>6036</v>
      </c>
      <c r="AK1302" s="4" t="s">
        <v>6036</v>
      </c>
      <c r="AL1302" s="4">
        <v>1</v>
      </c>
      <c r="AM1302" s="4">
        <v>4</v>
      </c>
      <c r="AN1302" s="4">
        <v>1</v>
      </c>
      <c r="AO1302" s="4">
        <f t="shared" si="41"/>
        <v>1.0040100000000001</v>
      </c>
      <c r="AP1302" s="4">
        <v>1</v>
      </c>
      <c r="AQ1302" s="4">
        <v>1</v>
      </c>
      <c r="AR1302" s="4" t="s">
        <v>5856</v>
      </c>
      <c r="AS1302" s="4">
        <v>170800</v>
      </c>
      <c r="AT1302" s="4">
        <v>17080001</v>
      </c>
      <c r="AU1302" s="4" t="s">
        <v>5849</v>
      </c>
      <c r="AV1302" s="4" t="str">
        <f t="shared" si="42"/>
        <v>BO1</v>
      </c>
      <c r="AX1302" s="18"/>
      <c r="AZ1302" s="15"/>
      <c r="BA1302" s="4" t="s">
        <v>5899</v>
      </c>
      <c r="BB1302" s="4" t="s">
        <v>5691</v>
      </c>
      <c r="BC1302" s="4" t="s">
        <v>193</v>
      </c>
    </row>
    <row r="1303" spans="1:55" x14ac:dyDescent="0.3">
      <c r="A1303">
        <v>120</v>
      </c>
      <c r="B1303" t="s">
        <v>99</v>
      </c>
      <c r="C1303" t="s">
        <v>276</v>
      </c>
      <c r="D1303" s="16">
        <v>43220.5</v>
      </c>
      <c r="E1303" s="15" t="s">
        <v>16</v>
      </c>
      <c r="F1303" t="s">
        <v>17</v>
      </c>
      <c r="G1303" t="s">
        <v>277</v>
      </c>
      <c r="H1303" t="s">
        <v>324</v>
      </c>
      <c r="I1303" t="s">
        <v>279</v>
      </c>
      <c r="J1303" t="s">
        <v>193</v>
      </c>
      <c r="K1303">
        <v>234</v>
      </c>
      <c r="L1303">
        <v>234</v>
      </c>
      <c r="M1303">
        <v>45.641508620000003</v>
      </c>
      <c r="N1303">
        <v>-121.9439019</v>
      </c>
      <c r="O1303" t="s">
        <v>276</v>
      </c>
      <c r="P1303" s="27" t="s">
        <v>276</v>
      </c>
      <c r="U1303" s="15">
        <v>1</v>
      </c>
      <c r="V1303" s="15"/>
      <c r="W1303" s="15"/>
      <c r="X1303" s="17"/>
      <c r="Y1303" s="17"/>
      <c r="AA1303" s="17"/>
      <c r="AB1303" s="17"/>
      <c r="AC1303" s="17"/>
      <c r="AD1303" s="17"/>
      <c r="AE1303" s="17"/>
      <c r="AG1303" t="s">
        <v>6034</v>
      </c>
      <c r="AH1303">
        <v>1</v>
      </c>
      <c r="AI1303" t="s">
        <v>6035</v>
      </c>
      <c r="AJ1303" s="18" t="s">
        <v>6036</v>
      </c>
      <c r="AK1303" s="4" t="s">
        <v>6036</v>
      </c>
      <c r="AL1303" s="4">
        <v>1</v>
      </c>
      <c r="AM1303" s="4">
        <v>4</v>
      </c>
      <c r="AN1303" s="4">
        <v>1</v>
      </c>
      <c r="AO1303" s="4">
        <f t="shared" si="41"/>
        <v>1.0040100000000001</v>
      </c>
      <c r="AP1303" s="4">
        <v>1</v>
      </c>
      <c r="AQ1303" s="4">
        <v>1</v>
      </c>
      <c r="AR1303" s="4" t="s">
        <v>5856</v>
      </c>
      <c r="AS1303" s="4">
        <v>170800</v>
      </c>
      <c r="AT1303" s="4">
        <v>17080001</v>
      </c>
      <c r="AU1303" s="4" t="s">
        <v>5849</v>
      </c>
      <c r="AV1303" s="4" t="str">
        <f t="shared" si="42"/>
        <v>BO1</v>
      </c>
      <c r="AX1303" s="18"/>
      <c r="AZ1303" s="15"/>
      <c r="BA1303" s="4" t="s">
        <v>5899</v>
      </c>
      <c r="BB1303" s="4" t="s">
        <v>5691</v>
      </c>
      <c r="BC1303" s="4" t="s">
        <v>193</v>
      </c>
    </row>
    <row r="1304" spans="1:55" x14ac:dyDescent="0.3">
      <c r="A1304">
        <v>120</v>
      </c>
      <c r="B1304" t="s">
        <v>105</v>
      </c>
      <c r="C1304" t="s">
        <v>276</v>
      </c>
      <c r="D1304" s="16">
        <v>43220.5</v>
      </c>
      <c r="E1304" s="15" t="s">
        <v>16</v>
      </c>
      <c r="F1304" t="s">
        <v>17</v>
      </c>
      <c r="G1304" t="s">
        <v>277</v>
      </c>
      <c r="H1304" t="s">
        <v>324</v>
      </c>
      <c r="I1304" t="s">
        <v>279</v>
      </c>
      <c r="J1304" t="s">
        <v>193</v>
      </c>
      <c r="K1304">
        <v>234</v>
      </c>
      <c r="L1304">
        <v>234</v>
      </c>
      <c r="M1304">
        <v>45.641508620000003</v>
      </c>
      <c r="N1304">
        <v>-121.9439019</v>
      </c>
      <c r="O1304" t="s">
        <v>276</v>
      </c>
      <c r="P1304" s="27" t="s">
        <v>276</v>
      </c>
      <c r="U1304" s="15">
        <v>1</v>
      </c>
      <c r="V1304" s="15"/>
      <c r="W1304" s="15"/>
      <c r="X1304" s="17"/>
      <c r="Y1304" s="17"/>
      <c r="AA1304" s="17"/>
      <c r="AB1304" s="17"/>
      <c r="AC1304" s="17"/>
      <c r="AD1304" s="17"/>
      <c r="AE1304" s="17"/>
      <c r="AG1304" t="s">
        <v>6034</v>
      </c>
      <c r="AH1304">
        <v>1</v>
      </c>
      <c r="AI1304" t="s">
        <v>6035</v>
      </c>
      <c r="AJ1304" s="18" t="s">
        <v>6036</v>
      </c>
      <c r="AK1304" s="4" t="s">
        <v>6036</v>
      </c>
      <c r="AL1304" s="4">
        <v>1</v>
      </c>
      <c r="AM1304" s="4">
        <v>4</v>
      </c>
      <c r="AN1304" s="4">
        <v>1</v>
      </c>
      <c r="AO1304" s="4">
        <f t="shared" si="41"/>
        <v>1.0040100000000001</v>
      </c>
      <c r="AP1304" s="4">
        <v>1</v>
      </c>
      <c r="AQ1304" s="4">
        <v>1</v>
      </c>
      <c r="AR1304" s="4" t="s">
        <v>5856</v>
      </c>
      <c r="AS1304" s="4">
        <v>170800</v>
      </c>
      <c r="AT1304" s="4">
        <v>17080001</v>
      </c>
      <c r="AU1304" s="4" t="s">
        <v>5849</v>
      </c>
      <c r="AV1304" s="4" t="str">
        <f t="shared" si="42"/>
        <v>BO1</v>
      </c>
      <c r="AX1304" s="18"/>
      <c r="AZ1304" s="15"/>
      <c r="BA1304" s="4" t="s">
        <v>5899</v>
      </c>
      <c r="BB1304" s="4" t="s">
        <v>5691</v>
      </c>
      <c r="BC1304" s="4" t="s">
        <v>193</v>
      </c>
    </row>
    <row r="1305" spans="1:55" x14ac:dyDescent="0.3">
      <c r="A1305">
        <v>100</v>
      </c>
      <c r="B1305">
        <v>1</v>
      </c>
      <c r="C1305" t="s">
        <v>325</v>
      </c>
      <c r="D1305" s="16">
        <v>37328.357638888891</v>
      </c>
      <c r="E1305" s="16">
        <v>43221</v>
      </c>
      <c r="F1305" t="s">
        <v>17</v>
      </c>
      <c r="G1305" t="s">
        <v>326</v>
      </c>
      <c r="H1305" t="s">
        <v>327</v>
      </c>
      <c r="I1305" t="s">
        <v>328</v>
      </c>
      <c r="J1305" t="s">
        <v>193</v>
      </c>
      <c r="K1305">
        <v>234</v>
      </c>
      <c r="L1305">
        <v>234</v>
      </c>
      <c r="M1305">
        <v>45.646047000000003</v>
      </c>
      <c r="N1305">
        <v>-121.94124100000001</v>
      </c>
      <c r="O1305" t="s">
        <v>325</v>
      </c>
      <c r="P1305" s="27" t="s">
        <v>325</v>
      </c>
      <c r="U1305" s="15">
        <v>1</v>
      </c>
      <c r="V1305" s="15"/>
      <c r="W1305" s="15"/>
      <c r="X1305" s="17"/>
      <c r="Y1305" s="17"/>
      <c r="AA1305" s="17"/>
      <c r="AB1305" s="17"/>
      <c r="AC1305" s="17"/>
      <c r="AD1305" s="17"/>
      <c r="AE1305" s="17"/>
      <c r="AG1305" t="s">
        <v>6034</v>
      </c>
      <c r="AH1305">
        <v>1</v>
      </c>
      <c r="AI1305" t="s">
        <v>6035</v>
      </c>
      <c r="AJ1305" s="18" t="s">
        <v>6036</v>
      </c>
      <c r="AK1305" s="4" t="s">
        <v>6036</v>
      </c>
      <c r="AL1305" s="4">
        <v>1</v>
      </c>
      <c r="AM1305" s="4">
        <v>4</v>
      </c>
      <c r="AN1305" s="4">
        <v>1</v>
      </c>
      <c r="AO1305" s="4">
        <f t="shared" si="41"/>
        <v>1.0040100000000001</v>
      </c>
      <c r="AP1305" s="4">
        <v>1</v>
      </c>
      <c r="AQ1305" s="4">
        <v>1</v>
      </c>
      <c r="AR1305" s="4" t="s">
        <v>5856</v>
      </c>
      <c r="AS1305" s="4">
        <v>170800</v>
      </c>
      <c r="AT1305" s="4">
        <v>17080001</v>
      </c>
      <c r="AU1305" s="4" t="s">
        <v>5849</v>
      </c>
      <c r="AV1305" s="4" t="str">
        <f t="shared" si="42"/>
        <v>BO2</v>
      </c>
      <c r="AX1305" s="18"/>
      <c r="AZ1305" s="15"/>
      <c r="BA1305" s="4" t="s">
        <v>5899</v>
      </c>
      <c r="BB1305" s="4" t="s">
        <v>5691</v>
      </c>
      <c r="BC1305" s="4" t="s">
        <v>193</v>
      </c>
    </row>
    <row r="1306" spans="1:55" x14ac:dyDescent="0.3">
      <c r="A1306">
        <v>100</v>
      </c>
      <c r="B1306">
        <v>2</v>
      </c>
      <c r="C1306" t="s">
        <v>325</v>
      </c>
      <c r="D1306" s="16">
        <v>37328.357638888891</v>
      </c>
      <c r="E1306" s="16">
        <v>43221</v>
      </c>
      <c r="F1306" t="s">
        <v>17</v>
      </c>
      <c r="G1306" t="s">
        <v>326</v>
      </c>
      <c r="H1306" t="s">
        <v>327</v>
      </c>
      <c r="I1306" t="s">
        <v>328</v>
      </c>
      <c r="J1306" t="s">
        <v>193</v>
      </c>
      <c r="K1306">
        <v>234</v>
      </c>
      <c r="L1306">
        <v>234</v>
      </c>
      <c r="M1306">
        <v>45.646047000000003</v>
      </c>
      <c r="N1306">
        <v>-121.94124100000001</v>
      </c>
      <c r="O1306" t="s">
        <v>325</v>
      </c>
      <c r="P1306" s="27" t="s">
        <v>325</v>
      </c>
      <c r="U1306" s="15">
        <v>1</v>
      </c>
      <c r="V1306" s="15"/>
      <c r="W1306" s="15"/>
      <c r="X1306" s="17"/>
      <c r="Y1306" s="17"/>
      <c r="AA1306" s="17"/>
      <c r="AB1306" s="17"/>
      <c r="AC1306" s="17"/>
      <c r="AD1306" s="17"/>
      <c r="AE1306" s="17"/>
      <c r="AG1306" t="s">
        <v>6034</v>
      </c>
      <c r="AH1306">
        <v>1</v>
      </c>
      <c r="AI1306" t="s">
        <v>6035</v>
      </c>
      <c r="AJ1306" s="18" t="s">
        <v>6036</v>
      </c>
      <c r="AK1306" s="4" t="s">
        <v>6036</v>
      </c>
      <c r="AL1306" s="4">
        <v>1</v>
      </c>
      <c r="AM1306" s="4">
        <v>4</v>
      </c>
      <c r="AN1306" s="4">
        <v>1</v>
      </c>
      <c r="AO1306" s="4">
        <f t="shared" si="41"/>
        <v>1.0040100000000001</v>
      </c>
      <c r="AP1306" s="4">
        <v>1</v>
      </c>
      <c r="AQ1306" s="4">
        <v>1</v>
      </c>
      <c r="AR1306" s="4" t="s">
        <v>5856</v>
      </c>
      <c r="AS1306" s="4">
        <v>170800</v>
      </c>
      <c r="AT1306" s="4">
        <v>17080001</v>
      </c>
      <c r="AU1306" s="4" t="s">
        <v>5849</v>
      </c>
      <c r="AV1306" s="4" t="str">
        <f t="shared" si="42"/>
        <v>BO2</v>
      </c>
      <c r="AX1306" s="18"/>
      <c r="AZ1306" s="15"/>
      <c r="BA1306" s="4" t="s">
        <v>5899</v>
      </c>
      <c r="BB1306" s="4" t="s">
        <v>5691</v>
      </c>
      <c r="BC1306" s="4" t="s">
        <v>193</v>
      </c>
    </row>
    <row r="1307" spans="1:55" x14ac:dyDescent="0.3">
      <c r="A1307">
        <v>100</v>
      </c>
      <c r="B1307">
        <v>3</v>
      </c>
      <c r="C1307" t="s">
        <v>325</v>
      </c>
      <c r="D1307" s="16">
        <v>37328.357638888891</v>
      </c>
      <c r="E1307" s="16">
        <v>43221</v>
      </c>
      <c r="F1307" t="s">
        <v>17</v>
      </c>
      <c r="G1307" t="s">
        <v>326</v>
      </c>
      <c r="H1307" t="s">
        <v>329</v>
      </c>
      <c r="I1307" t="s">
        <v>328</v>
      </c>
      <c r="J1307" t="s">
        <v>193</v>
      </c>
      <c r="K1307">
        <v>234</v>
      </c>
      <c r="L1307">
        <v>234</v>
      </c>
      <c r="M1307">
        <v>45.646047000000003</v>
      </c>
      <c r="N1307">
        <v>-121.94124100000001</v>
      </c>
      <c r="O1307" t="s">
        <v>325</v>
      </c>
      <c r="P1307" s="27" t="s">
        <v>325</v>
      </c>
      <c r="U1307" s="15">
        <v>1</v>
      </c>
      <c r="V1307" s="15"/>
      <c r="W1307" s="15"/>
      <c r="X1307" s="17"/>
      <c r="Y1307" s="17"/>
      <c r="AA1307" s="17"/>
      <c r="AB1307" s="17"/>
      <c r="AC1307" s="17"/>
      <c r="AD1307" s="17"/>
      <c r="AE1307" s="17"/>
      <c r="AG1307" t="s">
        <v>6034</v>
      </c>
      <c r="AH1307">
        <v>1</v>
      </c>
      <c r="AI1307" t="s">
        <v>6035</v>
      </c>
      <c r="AJ1307" s="18" t="s">
        <v>6036</v>
      </c>
      <c r="AK1307" s="4" t="s">
        <v>6036</v>
      </c>
      <c r="AL1307" s="4">
        <v>1</v>
      </c>
      <c r="AM1307" s="4">
        <v>4</v>
      </c>
      <c r="AN1307" s="4">
        <v>1</v>
      </c>
      <c r="AO1307" s="4">
        <f t="shared" si="41"/>
        <v>1.0040100000000001</v>
      </c>
      <c r="AP1307" s="4">
        <v>1</v>
      </c>
      <c r="AQ1307" s="4">
        <v>1</v>
      </c>
      <c r="AR1307" s="4" t="s">
        <v>5856</v>
      </c>
      <c r="AS1307" s="4">
        <v>170800</v>
      </c>
      <c r="AT1307" s="4">
        <v>17080001</v>
      </c>
      <c r="AU1307" s="4" t="s">
        <v>5849</v>
      </c>
      <c r="AV1307" s="4" t="str">
        <f t="shared" si="42"/>
        <v>BO2</v>
      </c>
      <c r="AX1307" s="18"/>
      <c r="AZ1307" s="15"/>
      <c r="BA1307" s="4" t="s">
        <v>5899</v>
      </c>
      <c r="BB1307" s="4" t="s">
        <v>5691</v>
      </c>
      <c r="BC1307" s="4" t="s">
        <v>193</v>
      </c>
    </row>
    <row r="1308" spans="1:55" x14ac:dyDescent="0.3">
      <c r="A1308">
        <v>100</v>
      </c>
      <c r="B1308">
        <v>4</v>
      </c>
      <c r="C1308" t="s">
        <v>325</v>
      </c>
      <c r="D1308" s="16">
        <v>37328.357638888891</v>
      </c>
      <c r="E1308" s="16">
        <v>43221</v>
      </c>
      <c r="F1308" t="s">
        <v>17</v>
      </c>
      <c r="G1308" t="s">
        <v>326</v>
      </c>
      <c r="H1308" t="s">
        <v>329</v>
      </c>
      <c r="I1308" t="s">
        <v>328</v>
      </c>
      <c r="J1308" t="s">
        <v>193</v>
      </c>
      <c r="K1308">
        <v>234</v>
      </c>
      <c r="L1308">
        <v>234</v>
      </c>
      <c r="M1308">
        <v>45.646047000000003</v>
      </c>
      <c r="N1308">
        <v>-121.94124100000001</v>
      </c>
      <c r="O1308" t="s">
        <v>325</v>
      </c>
      <c r="P1308" s="27" t="s">
        <v>325</v>
      </c>
      <c r="U1308" s="15">
        <v>1</v>
      </c>
      <c r="V1308" s="15"/>
      <c r="W1308" s="15"/>
      <c r="X1308" s="17"/>
      <c r="Y1308" s="17"/>
      <c r="AA1308" s="17"/>
      <c r="AB1308" s="17"/>
      <c r="AC1308" s="17"/>
      <c r="AD1308" s="17"/>
      <c r="AE1308" s="17"/>
      <c r="AG1308" t="s">
        <v>6034</v>
      </c>
      <c r="AH1308">
        <v>1</v>
      </c>
      <c r="AI1308" t="s">
        <v>6035</v>
      </c>
      <c r="AJ1308" s="18" t="s">
        <v>6036</v>
      </c>
      <c r="AK1308" s="4" t="s">
        <v>6036</v>
      </c>
      <c r="AL1308" s="4">
        <v>1</v>
      </c>
      <c r="AM1308" s="4">
        <v>4</v>
      </c>
      <c r="AN1308" s="4">
        <v>1</v>
      </c>
      <c r="AO1308" s="4">
        <f t="shared" si="41"/>
        <v>1.0040100000000001</v>
      </c>
      <c r="AP1308" s="4">
        <v>1</v>
      </c>
      <c r="AQ1308" s="4">
        <v>1</v>
      </c>
      <c r="AR1308" s="4" t="s">
        <v>5856</v>
      </c>
      <c r="AS1308" s="4">
        <v>170800</v>
      </c>
      <c r="AT1308" s="4">
        <v>17080001</v>
      </c>
      <c r="AU1308" s="4" t="s">
        <v>5849</v>
      </c>
      <c r="AV1308" s="4" t="str">
        <f t="shared" si="42"/>
        <v>BO2</v>
      </c>
      <c r="AX1308" s="18"/>
      <c r="AZ1308" s="15"/>
      <c r="BA1308" s="4" t="s">
        <v>5899</v>
      </c>
      <c r="BB1308" s="4" t="s">
        <v>5691</v>
      </c>
      <c r="BC1308" s="4" t="s">
        <v>193</v>
      </c>
    </row>
    <row r="1309" spans="1:55" x14ac:dyDescent="0.3">
      <c r="A1309">
        <v>100</v>
      </c>
      <c r="B1309">
        <v>5</v>
      </c>
      <c r="C1309" t="s">
        <v>325</v>
      </c>
      <c r="D1309" s="16">
        <v>37328.357638888891</v>
      </c>
      <c r="E1309" s="16">
        <v>43221</v>
      </c>
      <c r="F1309" t="s">
        <v>17</v>
      </c>
      <c r="G1309" t="s">
        <v>326</v>
      </c>
      <c r="H1309" t="s">
        <v>330</v>
      </c>
      <c r="I1309" t="s">
        <v>328</v>
      </c>
      <c r="J1309" t="s">
        <v>193</v>
      </c>
      <c r="K1309">
        <v>234</v>
      </c>
      <c r="L1309">
        <v>234</v>
      </c>
      <c r="M1309">
        <v>45.646047000000003</v>
      </c>
      <c r="N1309">
        <v>-121.94124100000001</v>
      </c>
      <c r="O1309" t="s">
        <v>325</v>
      </c>
      <c r="P1309" s="27" t="s">
        <v>325</v>
      </c>
      <c r="U1309" s="15">
        <v>1</v>
      </c>
      <c r="V1309" s="15"/>
      <c r="W1309" s="15"/>
      <c r="X1309" s="17"/>
      <c r="Y1309" s="17"/>
      <c r="AA1309" s="17"/>
      <c r="AB1309" s="17"/>
      <c r="AC1309" s="17"/>
      <c r="AD1309" s="17"/>
      <c r="AE1309" s="17"/>
      <c r="AG1309" t="s">
        <v>6034</v>
      </c>
      <c r="AH1309">
        <v>1</v>
      </c>
      <c r="AI1309" t="s">
        <v>6035</v>
      </c>
      <c r="AJ1309" s="18" t="s">
        <v>6036</v>
      </c>
      <c r="AK1309" s="4" t="s">
        <v>6036</v>
      </c>
      <c r="AL1309" s="4">
        <v>1</v>
      </c>
      <c r="AM1309" s="4">
        <v>4</v>
      </c>
      <c r="AN1309" s="4">
        <v>1</v>
      </c>
      <c r="AO1309" s="4">
        <f t="shared" si="41"/>
        <v>1.0040100000000001</v>
      </c>
      <c r="AP1309" s="4">
        <v>1</v>
      </c>
      <c r="AQ1309" s="4">
        <v>1</v>
      </c>
      <c r="AR1309" s="4" t="s">
        <v>5856</v>
      </c>
      <c r="AS1309" s="4">
        <v>170800</v>
      </c>
      <c r="AT1309" s="4">
        <v>17080001</v>
      </c>
      <c r="AU1309" s="4" t="s">
        <v>5849</v>
      </c>
      <c r="AV1309" s="4" t="str">
        <f t="shared" si="42"/>
        <v>BO2</v>
      </c>
      <c r="AX1309" s="18"/>
      <c r="AZ1309" s="15"/>
      <c r="BA1309" s="4" t="s">
        <v>5899</v>
      </c>
      <c r="BB1309" s="4" t="s">
        <v>5691</v>
      </c>
      <c r="BC1309" s="4" t="s">
        <v>193</v>
      </c>
    </row>
    <row r="1310" spans="1:55" x14ac:dyDescent="0.3">
      <c r="A1310">
        <v>100</v>
      </c>
      <c r="B1310">
        <v>6</v>
      </c>
      <c r="C1310" t="s">
        <v>325</v>
      </c>
      <c r="D1310" s="16">
        <v>37328.357638888891</v>
      </c>
      <c r="E1310" s="16">
        <v>43221</v>
      </c>
      <c r="F1310" t="s">
        <v>17</v>
      </c>
      <c r="G1310" t="s">
        <v>326</v>
      </c>
      <c r="H1310" t="s">
        <v>330</v>
      </c>
      <c r="I1310" t="s">
        <v>328</v>
      </c>
      <c r="J1310" t="s">
        <v>193</v>
      </c>
      <c r="K1310">
        <v>234</v>
      </c>
      <c r="L1310">
        <v>234</v>
      </c>
      <c r="M1310">
        <v>45.646047000000003</v>
      </c>
      <c r="N1310">
        <v>-121.94124100000001</v>
      </c>
      <c r="O1310" t="s">
        <v>325</v>
      </c>
      <c r="P1310" s="27" t="s">
        <v>325</v>
      </c>
      <c r="U1310" s="15">
        <v>1</v>
      </c>
      <c r="V1310" s="15"/>
      <c r="W1310" s="15"/>
      <c r="X1310" s="17"/>
      <c r="Y1310" s="17"/>
      <c r="AA1310" s="17"/>
      <c r="AB1310" s="17"/>
      <c r="AC1310" s="17"/>
      <c r="AD1310" s="17"/>
      <c r="AE1310" s="17"/>
      <c r="AG1310" t="s">
        <v>6034</v>
      </c>
      <c r="AH1310">
        <v>1</v>
      </c>
      <c r="AI1310" t="s">
        <v>6035</v>
      </c>
      <c r="AJ1310" s="18" t="s">
        <v>6036</v>
      </c>
      <c r="AK1310" s="4" t="s">
        <v>6036</v>
      </c>
      <c r="AL1310" s="4">
        <v>1</v>
      </c>
      <c r="AM1310" s="4">
        <v>4</v>
      </c>
      <c r="AN1310" s="4">
        <v>1</v>
      </c>
      <c r="AO1310" s="4">
        <f t="shared" si="41"/>
        <v>1.0040100000000001</v>
      </c>
      <c r="AP1310" s="4">
        <v>1</v>
      </c>
      <c r="AQ1310" s="4">
        <v>1</v>
      </c>
      <c r="AR1310" s="4" t="s">
        <v>5856</v>
      </c>
      <c r="AS1310" s="4">
        <v>170800</v>
      </c>
      <c r="AT1310" s="4">
        <v>17080001</v>
      </c>
      <c r="AU1310" s="4" t="s">
        <v>5849</v>
      </c>
      <c r="AV1310" s="4" t="str">
        <f t="shared" si="42"/>
        <v>BO2</v>
      </c>
      <c r="AX1310" s="18"/>
      <c r="AZ1310" s="15"/>
      <c r="BA1310" s="4" t="s">
        <v>5899</v>
      </c>
      <c r="BB1310" s="4" t="s">
        <v>5691</v>
      </c>
      <c r="BC1310" s="4" t="s">
        <v>193</v>
      </c>
    </row>
    <row r="1311" spans="1:55" x14ac:dyDescent="0.3">
      <c r="A1311">
        <v>100</v>
      </c>
      <c r="B1311">
        <v>7</v>
      </c>
      <c r="C1311" t="s">
        <v>325</v>
      </c>
      <c r="D1311" s="16">
        <v>37328.357638888891</v>
      </c>
      <c r="E1311" s="16">
        <v>43221</v>
      </c>
      <c r="F1311" t="s">
        <v>17</v>
      </c>
      <c r="G1311" t="s">
        <v>326</v>
      </c>
      <c r="H1311" t="s">
        <v>331</v>
      </c>
      <c r="I1311" t="s">
        <v>328</v>
      </c>
      <c r="J1311" t="s">
        <v>193</v>
      </c>
      <c r="K1311">
        <v>234</v>
      </c>
      <c r="L1311">
        <v>234</v>
      </c>
      <c r="M1311">
        <v>45.646047000000003</v>
      </c>
      <c r="N1311">
        <v>-121.94124100000001</v>
      </c>
      <c r="O1311" t="s">
        <v>325</v>
      </c>
      <c r="P1311" s="27" t="s">
        <v>325</v>
      </c>
      <c r="U1311" s="15">
        <v>1</v>
      </c>
      <c r="V1311" s="15"/>
      <c r="W1311" s="15"/>
      <c r="X1311" s="17"/>
      <c r="Y1311" s="17"/>
      <c r="AA1311" s="17"/>
      <c r="AB1311" s="17"/>
      <c r="AC1311" s="17"/>
      <c r="AD1311" s="17"/>
      <c r="AE1311" s="17"/>
      <c r="AG1311" t="s">
        <v>6034</v>
      </c>
      <c r="AH1311">
        <v>1</v>
      </c>
      <c r="AI1311" t="s">
        <v>6035</v>
      </c>
      <c r="AJ1311" s="18" t="s">
        <v>6036</v>
      </c>
      <c r="AK1311" s="4" t="s">
        <v>6036</v>
      </c>
      <c r="AL1311" s="4">
        <v>1</v>
      </c>
      <c r="AM1311" s="4">
        <v>4</v>
      </c>
      <c r="AN1311" s="4">
        <v>1</v>
      </c>
      <c r="AO1311" s="4">
        <f t="shared" si="41"/>
        <v>1.0040100000000001</v>
      </c>
      <c r="AP1311" s="4">
        <v>1</v>
      </c>
      <c r="AQ1311" s="4">
        <v>1</v>
      </c>
      <c r="AR1311" s="4" t="s">
        <v>5856</v>
      </c>
      <c r="AS1311" s="4">
        <v>170800</v>
      </c>
      <c r="AT1311" s="4">
        <v>17080001</v>
      </c>
      <c r="AU1311" s="4" t="s">
        <v>5849</v>
      </c>
      <c r="AV1311" s="4" t="str">
        <f t="shared" si="42"/>
        <v>BO2</v>
      </c>
      <c r="AX1311" s="18"/>
      <c r="AZ1311" s="15"/>
      <c r="BA1311" s="4" t="s">
        <v>5899</v>
      </c>
      <c r="BB1311" s="4" t="s">
        <v>5691</v>
      </c>
      <c r="BC1311" s="4" t="s">
        <v>193</v>
      </c>
    </row>
    <row r="1312" spans="1:55" x14ac:dyDescent="0.3">
      <c r="A1312">
        <v>100</v>
      </c>
      <c r="B1312">
        <v>8</v>
      </c>
      <c r="C1312" t="s">
        <v>325</v>
      </c>
      <c r="D1312" s="16">
        <v>37328.357638888891</v>
      </c>
      <c r="E1312" s="16">
        <v>43221</v>
      </c>
      <c r="F1312" t="s">
        <v>17</v>
      </c>
      <c r="G1312" t="s">
        <v>326</v>
      </c>
      <c r="H1312" t="s">
        <v>331</v>
      </c>
      <c r="I1312" t="s">
        <v>328</v>
      </c>
      <c r="J1312" t="s">
        <v>193</v>
      </c>
      <c r="K1312">
        <v>234</v>
      </c>
      <c r="L1312">
        <v>234</v>
      </c>
      <c r="M1312">
        <v>45.646047000000003</v>
      </c>
      <c r="N1312">
        <v>-121.94124100000001</v>
      </c>
      <c r="O1312" t="s">
        <v>325</v>
      </c>
      <c r="P1312" s="27" t="s">
        <v>325</v>
      </c>
      <c r="U1312" s="15">
        <v>1</v>
      </c>
      <c r="V1312" s="15"/>
      <c r="W1312" s="15"/>
      <c r="X1312" s="17"/>
      <c r="Y1312" s="17"/>
      <c r="AA1312" s="17"/>
      <c r="AB1312" s="17"/>
      <c r="AC1312" s="17"/>
      <c r="AD1312" s="17"/>
      <c r="AE1312" s="17"/>
      <c r="AG1312" t="s">
        <v>6034</v>
      </c>
      <c r="AH1312">
        <v>1</v>
      </c>
      <c r="AI1312" t="s">
        <v>6035</v>
      </c>
      <c r="AJ1312" s="18" t="s">
        <v>6036</v>
      </c>
      <c r="AK1312" s="4" t="s">
        <v>6036</v>
      </c>
      <c r="AL1312" s="4">
        <v>1</v>
      </c>
      <c r="AM1312" s="4">
        <v>4</v>
      </c>
      <c r="AN1312" s="4">
        <v>1</v>
      </c>
      <c r="AO1312" s="4">
        <f t="shared" si="41"/>
        <v>1.0040100000000001</v>
      </c>
      <c r="AP1312" s="4">
        <v>1</v>
      </c>
      <c r="AQ1312" s="4">
        <v>1</v>
      </c>
      <c r="AR1312" s="4" t="s">
        <v>5856</v>
      </c>
      <c r="AS1312" s="4">
        <v>170800</v>
      </c>
      <c r="AT1312" s="4">
        <v>17080001</v>
      </c>
      <c r="AU1312" s="4" t="s">
        <v>5849</v>
      </c>
      <c r="AV1312" s="4" t="str">
        <f t="shared" si="42"/>
        <v>BO2</v>
      </c>
      <c r="AX1312" s="18"/>
      <c r="AZ1312" s="15"/>
      <c r="BA1312" s="4" t="s">
        <v>5899</v>
      </c>
      <c r="BB1312" s="4" t="s">
        <v>5691</v>
      </c>
      <c r="BC1312" s="4" t="s">
        <v>193</v>
      </c>
    </row>
    <row r="1313" spans="1:55" x14ac:dyDescent="0.3">
      <c r="A1313">
        <v>100</v>
      </c>
      <c r="B1313">
        <v>9</v>
      </c>
      <c r="C1313" t="s">
        <v>325</v>
      </c>
      <c r="D1313" s="16">
        <v>37328.357638888891</v>
      </c>
      <c r="E1313" s="16">
        <v>43221</v>
      </c>
      <c r="F1313" t="s">
        <v>17</v>
      </c>
      <c r="G1313" t="s">
        <v>326</v>
      </c>
      <c r="H1313" t="s">
        <v>332</v>
      </c>
      <c r="I1313" t="s">
        <v>328</v>
      </c>
      <c r="J1313" t="s">
        <v>193</v>
      </c>
      <c r="K1313">
        <v>234</v>
      </c>
      <c r="L1313">
        <v>234</v>
      </c>
      <c r="M1313">
        <v>45.646047000000003</v>
      </c>
      <c r="N1313">
        <v>-121.94124100000001</v>
      </c>
      <c r="O1313" t="s">
        <v>325</v>
      </c>
      <c r="P1313" s="27" t="s">
        <v>325</v>
      </c>
      <c r="U1313" s="15">
        <v>1</v>
      </c>
      <c r="V1313" s="15"/>
      <c r="W1313" s="15"/>
      <c r="X1313" s="17"/>
      <c r="Y1313" s="17"/>
      <c r="AA1313" s="17"/>
      <c r="AB1313" s="17"/>
      <c r="AC1313" s="17"/>
      <c r="AD1313" s="17"/>
      <c r="AE1313" s="17"/>
      <c r="AG1313" t="s">
        <v>6034</v>
      </c>
      <c r="AH1313">
        <v>1</v>
      </c>
      <c r="AI1313" t="s">
        <v>6035</v>
      </c>
      <c r="AJ1313" s="18" t="s">
        <v>6036</v>
      </c>
      <c r="AK1313" s="4" t="s">
        <v>6036</v>
      </c>
      <c r="AL1313" s="4">
        <v>1</v>
      </c>
      <c r="AM1313" s="4">
        <v>4</v>
      </c>
      <c r="AN1313" s="4">
        <v>1</v>
      </c>
      <c r="AO1313" s="4">
        <f t="shared" si="41"/>
        <v>1.0040100000000001</v>
      </c>
      <c r="AP1313" s="4">
        <v>1</v>
      </c>
      <c r="AQ1313" s="4">
        <v>1</v>
      </c>
      <c r="AR1313" s="4" t="s">
        <v>5856</v>
      </c>
      <c r="AS1313" s="4">
        <v>170800</v>
      </c>
      <c r="AT1313" s="4">
        <v>17080001</v>
      </c>
      <c r="AU1313" s="4" t="s">
        <v>5849</v>
      </c>
      <c r="AV1313" s="4" t="str">
        <f t="shared" si="42"/>
        <v>BO2</v>
      </c>
      <c r="AX1313" s="18"/>
      <c r="AZ1313" s="15"/>
      <c r="BA1313" s="4" t="s">
        <v>5899</v>
      </c>
      <c r="BB1313" s="4" t="s">
        <v>5691</v>
      </c>
      <c r="BC1313" s="4" t="s">
        <v>193</v>
      </c>
    </row>
    <row r="1314" spans="1:55" x14ac:dyDescent="0.3">
      <c r="A1314">
        <v>100</v>
      </c>
      <c r="B1314" t="s">
        <v>284</v>
      </c>
      <c r="C1314" t="s">
        <v>325</v>
      </c>
      <c r="D1314" s="16">
        <v>37328.357638888891</v>
      </c>
      <c r="E1314" s="16">
        <v>43221</v>
      </c>
      <c r="F1314" t="s">
        <v>17</v>
      </c>
      <c r="G1314" t="s">
        <v>326</v>
      </c>
      <c r="H1314" t="s">
        <v>332</v>
      </c>
      <c r="I1314" t="s">
        <v>328</v>
      </c>
      <c r="J1314" t="s">
        <v>193</v>
      </c>
      <c r="K1314">
        <v>234</v>
      </c>
      <c r="L1314">
        <v>234</v>
      </c>
      <c r="M1314">
        <v>45.646047000000003</v>
      </c>
      <c r="N1314">
        <v>-121.94124100000001</v>
      </c>
      <c r="O1314" t="s">
        <v>325</v>
      </c>
      <c r="P1314" s="27" t="s">
        <v>325</v>
      </c>
      <c r="U1314" s="15">
        <v>1</v>
      </c>
      <c r="V1314" s="15"/>
      <c r="W1314" s="15"/>
      <c r="X1314" s="17"/>
      <c r="Y1314" s="17"/>
      <c r="AA1314" s="17"/>
      <c r="AB1314" s="17"/>
      <c r="AC1314" s="17"/>
      <c r="AD1314" s="17"/>
      <c r="AE1314" s="17"/>
      <c r="AG1314" t="s">
        <v>6034</v>
      </c>
      <c r="AH1314">
        <v>1</v>
      </c>
      <c r="AI1314" t="s">
        <v>6035</v>
      </c>
      <c r="AJ1314" s="18" t="s">
        <v>6036</v>
      </c>
      <c r="AK1314" s="4" t="s">
        <v>6036</v>
      </c>
      <c r="AL1314" s="4">
        <v>1</v>
      </c>
      <c r="AM1314" s="4">
        <v>4</v>
      </c>
      <c r="AN1314" s="4">
        <v>1</v>
      </c>
      <c r="AO1314" s="4">
        <f t="shared" si="41"/>
        <v>1.0040100000000001</v>
      </c>
      <c r="AP1314" s="4">
        <v>1</v>
      </c>
      <c r="AQ1314" s="4">
        <v>1</v>
      </c>
      <c r="AR1314" s="4" t="s">
        <v>5856</v>
      </c>
      <c r="AS1314" s="4">
        <v>170800</v>
      </c>
      <c r="AT1314" s="4">
        <v>17080001</v>
      </c>
      <c r="AU1314" s="4" t="s">
        <v>5849</v>
      </c>
      <c r="AV1314" s="4" t="str">
        <f t="shared" si="42"/>
        <v>BO2</v>
      </c>
      <c r="AX1314" s="18"/>
      <c r="AZ1314" s="15"/>
      <c r="BA1314" s="4" t="s">
        <v>5899</v>
      </c>
      <c r="BB1314" s="4" t="s">
        <v>5691</v>
      </c>
      <c r="BC1314" s="4" t="s">
        <v>193</v>
      </c>
    </row>
    <row r="1315" spans="1:55" x14ac:dyDescent="0.3">
      <c r="A1315">
        <v>100</v>
      </c>
      <c r="B1315" t="s">
        <v>285</v>
      </c>
      <c r="C1315" t="s">
        <v>325</v>
      </c>
      <c r="D1315" s="16">
        <v>37328.357638888891</v>
      </c>
      <c r="E1315" s="16">
        <v>43221</v>
      </c>
      <c r="F1315" t="s">
        <v>17</v>
      </c>
      <c r="G1315" t="s">
        <v>326</v>
      </c>
      <c r="H1315" t="s">
        <v>333</v>
      </c>
      <c r="I1315" t="s">
        <v>328</v>
      </c>
      <c r="J1315" t="s">
        <v>193</v>
      </c>
      <c r="K1315">
        <v>234</v>
      </c>
      <c r="L1315">
        <v>234</v>
      </c>
      <c r="M1315">
        <v>45.646047000000003</v>
      </c>
      <c r="N1315">
        <v>-121.94124100000001</v>
      </c>
      <c r="O1315" t="s">
        <v>325</v>
      </c>
      <c r="P1315" s="27" t="s">
        <v>325</v>
      </c>
      <c r="U1315" s="15">
        <v>1</v>
      </c>
      <c r="V1315" s="15"/>
      <c r="W1315" s="15"/>
      <c r="X1315" s="17"/>
      <c r="Y1315" s="17"/>
      <c r="AA1315" s="17"/>
      <c r="AB1315" s="17"/>
      <c r="AC1315" s="17"/>
      <c r="AD1315" s="17"/>
      <c r="AE1315" s="17"/>
      <c r="AG1315" t="s">
        <v>6034</v>
      </c>
      <c r="AH1315">
        <v>1</v>
      </c>
      <c r="AI1315" t="s">
        <v>6035</v>
      </c>
      <c r="AJ1315" s="18" t="s">
        <v>6036</v>
      </c>
      <c r="AK1315" s="4" t="s">
        <v>6036</v>
      </c>
      <c r="AL1315" s="4">
        <v>1</v>
      </c>
      <c r="AM1315" s="4">
        <v>4</v>
      </c>
      <c r="AN1315" s="4">
        <v>1</v>
      </c>
      <c r="AO1315" s="4">
        <f t="shared" si="41"/>
        <v>1.0040100000000001</v>
      </c>
      <c r="AP1315" s="4">
        <v>1</v>
      </c>
      <c r="AQ1315" s="4">
        <v>1</v>
      </c>
      <c r="AR1315" s="4" t="s">
        <v>5856</v>
      </c>
      <c r="AS1315" s="4">
        <v>170800</v>
      </c>
      <c r="AT1315" s="4">
        <v>17080001</v>
      </c>
      <c r="AU1315" s="4" t="s">
        <v>5849</v>
      </c>
      <c r="AV1315" s="4" t="str">
        <f t="shared" si="42"/>
        <v>BO2</v>
      </c>
      <c r="AX1315" s="18"/>
      <c r="AZ1315" s="15"/>
      <c r="BA1315" s="4" t="s">
        <v>5899</v>
      </c>
      <c r="BB1315" s="4" t="s">
        <v>5691</v>
      </c>
      <c r="BC1315" s="4" t="s">
        <v>193</v>
      </c>
    </row>
    <row r="1316" spans="1:55" x14ac:dyDescent="0.3">
      <c r="A1316">
        <v>100</v>
      </c>
      <c r="B1316" t="s">
        <v>287</v>
      </c>
      <c r="C1316" t="s">
        <v>325</v>
      </c>
      <c r="D1316" s="16">
        <v>37328.357638888891</v>
      </c>
      <c r="E1316" s="16">
        <v>43221</v>
      </c>
      <c r="F1316" t="s">
        <v>17</v>
      </c>
      <c r="G1316" t="s">
        <v>326</v>
      </c>
      <c r="H1316" t="s">
        <v>333</v>
      </c>
      <c r="I1316" t="s">
        <v>328</v>
      </c>
      <c r="J1316" t="s">
        <v>193</v>
      </c>
      <c r="K1316">
        <v>234</v>
      </c>
      <c r="L1316">
        <v>234</v>
      </c>
      <c r="M1316">
        <v>45.646047000000003</v>
      </c>
      <c r="N1316">
        <v>-121.94124100000001</v>
      </c>
      <c r="O1316" t="s">
        <v>325</v>
      </c>
      <c r="P1316" s="27" t="s">
        <v>325</v>
      </c>
      <c r="U1316" s="15">
        <v>1</v>
      </c>
      <c r="V1316" s="15"/>
      <c r="W1316" s="15"/>
      <c r="X1316" s="17"/>
      <c r="Y1316" s="17"/>
      <c r="AA1316" s="17"/>
      <c r="AB1316" s="17"/>
      <c r="AC1316" s="17"/>
      <c r="AD1316" s="17"/>
      <c r="AE1316" s="17"/>
      <c r="AG1316" t="s">
        <v>6034</v>
      </c>
      <c r="AH1316">
        <v>1</v>
      </c>
      <c r="AI1316" t="s">
        <v>6035</v>
      </c>
      <c r="AJ1316" s="18" t="s">
        <v>6036</v>
      </c>
      <c r="AK1316" s="4" t="s">
        <v>6036</v>
      </c>
      <c r="AL1316" s="4">
        <v>1</v>
      </c>
      <c r="AM1316" s="4">
        <v>4</v>
      </c>
      <c r="AN1316" s="4">
        <v>1</v>
      </c>
      <c r="AO1316" s="4">
        <f t="shared" si="41"/>
        <v>1.0040100000000001</v>
      </c>
      <c r="AP1316" s="4">
        <v>1</v>
      </c>
      <c r="AQ1316" s="4">
        <v>1</v>
      </c>
      <c r="AR1316" s="4" t="s">
        <v>5856</v>
      </c>
      <c r="AS1316" s="4">
        <v>170800</v>
      </c>
      <c r="AT1316" s="4">
        <v>17080001</v>
      </c>
      <c r="AU1316" s="4" t="s">
        <v>5849</v>
      </c>
      <c r="AV1316" s="4" t="str">
        <f t="shared" si="42"/>
        <v>BO2</v>
      </c>
      <c r="AX1316" s="18"/>
      <c r="AZ1316" s="15"/>
      <c r="BA1316" s="4" t="s">
        <v>5899</v>
      </c>
      <c r="BB1316" s="4" t="s">
        <v>5691</v>
      </c>
      <c r="BC1316" s="4" t="s">
        <v>193</v>
      </c>
    </row>
    <row r="1317" spans="1:55" x14ac:dyDescent="0.3">
      <c r="A1317">
        <v>100</v>
      </c>
      <c r="B1317" t="s">
        <v>288</v>
      </c>
      <c r="C1317" t="s">
        <v>325</v>
      </c>
      <c r="D1317" s="16">
        <v>37328.357638888891</v>
      </c>
      <c r="E1317" s="16">
        <v>43221</v>
      </c>
      <c r="F1317" t="s">
        <v>17</v>
      </c>
      <c r="G1317" t="s">
        <v>326</v>
      </c>
      <c r="H1317" t="s">
        <v>334</v>
      </c>
      <c r="I1317" t="s">
        <v>328</v>
      </c>
      <c r="J1317" t="s">
        <v>193</v>
      </c>
      <c r="K1317">
        <v>234</v>
      </c>
      <c r="L1317">
        <v>234</v>
      </c>
      <c r="M1317">
        <v>45.646047000000003</v>
      </c>
      <c r="N1317">
        <v>-121.94124100000001</v>
      </c>
      <c r="O1317" t="s">
        <v>325</v>
      </c>
      <c r="P1317" s="27" t="s">
        <v>325</v>
      </c>
      <c r="U1317" s="15">
        <v>1</v>
      </c>
      <c r="V1317" s="15"/>
      <c r="W1317" s="15"/>
      <c r="X1317" s="17"/>
      <c r="Y1317" s="17"/>
      <c r="AA1317" s="17"/>
      <c r="AB1317" s="17"/>
      <c r="AC1317" s="17"/>
      <c r="AD1317" s="17"/>
      <c r="AE1317" s="17"/>
      <c r="AG1317" t="s">
        <v>6034</v>
      </c>
      <c r="AH1317">
        <v>1</v>
      </c>
      <c r="AI1317" t="s">
        <v>6035</v>
      </c>
      <c r="AJ1317" s="18" t="s">
        <v>6036</v>
      </c>
      <c r="AK1317" s="4" t="s">
        <v>6036</v>
      </c>
      <c r="AL1317" s="4">
        <v>1</v>
      </c>
      <c r="AM1317" s="4">
        <v>4</v>
      </c>
      <c r="AN1317" s="4">
        <v>1</v>
      </c>
      <c r="AO1317" s="4">
        <f t="shared" si="41"/>
        <v>1.0040100000000001</v>
      </c>
      <c r="AP1317" s="4">
        <v>1</v>
      </c>
      <c r="AQ1317" s="4">
        <v>1</v>
      </c>
      <c r="AR1317" s="4" t="s">
        <v>5856</v>
      </c>
      <c r="AS1317" s="4">
        <v>170800</v>
      </c>
      <c r="AT1317" s="4">
        <v>17080001</v>
      </c>
      <c r="AU1317" s="4" t="s">
        <v>5849</v>
      </c>
      <c r="AV1317" s="4" t="str">
        <f t="shared" si="42"/>
        <v>BO2</v>
      </c>
      <c r="AX1317" s="18"/>
      <c r="AZ1317" s="15"/>
      <c r="BA1317" s="4" t="s">
        <v>5899</v>
      </c>
      <c r="BB1317" s="4" t="s">
        <v>5691</v>
      </c>
      <c r="BC1317" s="4" t="s">
        <v>193</v>
      </c>
    </row>
    <row r="1318" spans="1:55" x14ac:dyDescent="0.3">
      <c r="A1318">
        <v>100</v>
      </c>
      <c r="B1318" t="s">
        <v>290</v>
      </c>
      <c r="C1318" t="s">
        <v>325</v>
      </c>
      <c r="D1318" s="16">
        <v>37328.357638888891</v>
      </c>
      <c r="E1318" s="16">
        <v>43221</v>
      </c>
      <c r="F1318" t="s">
        <v>17</v>
      </c>
      <c r="G1318" t="s">
        <v>326</v>
      </c>
      <c r="H1318" t="s">
        <v>334</v>
      </c>
      <c r="I1318" t="s">
        <v>328</v>
      </c>
      <c r="J1318" t="s">
        <v>193</v>
      </c>
      <c r="K1318">
        <v>234</v>
      </c>
      <c r="L1318">
        <v>234</v>
      </c>
      <c r="M1318">
        <v>45.646047000000003</v>
      </c>
      <c r="N1318">
        <v>-121.94124100000001</v>
      </c>
      <c r="O1318" t="s">
        <v>325</v>
      </c>
      <c r="P1318" s="27" t="s">
        <v>325</v>
      </c>
      <c r="U1318" s="15">
        <v>1</v>
      </c>
      <c r="V1318" s="15"/>
      <c r="W1318" s="15"/>
      <c r="X1318" s="17"/>
      <c r="Y1318" s="17"/>
      <c r="AA1318" s="17"/>
      <c r="AB1318" s="17"/>
      <c r="AC1318" s="17"/>
      <c r="AD1318" s="17"/>
      <c r="AE1318" s="17"/>
      <c r="AG1318" t="s">
        <v>6034</v>
      </c>
      <c r="AH1318">
        <v>1</v>
      </c>
      <c r="AI1318" t="s">
        <v>6035</v>
      </c>
      <c r="AJ1318" s="18" t="s">
        <v>6036</v>
      </c>
      <c r="AK1318" s="4" t="s">
        <v>6036</v>
      </c>
      <c r="AL1318" s="4">
        <v>1</v>
      </c>
      <c r="AM1318" s="4">
        <v>4</v>
      </c>
      <c r="AN1318" s="4">
        <v>1</v>
      </c>
      <c r="AO1318" s="4">
        <f t="shared" si="41"/>
        <v>1.0040100000000001</v>
      </c>
      <c r="AP1318" s="4">
        <v>1</v>
      </c>
      <c r="AQ1318" s="4">
        <v>1</v>
      </c>
      <c r="AR1318" s="4" t="s">
        <v>5856</v>
      </c>
      <c r="AS1318" s="4">
        <v>170800</v>
      </c>
      <c r="AT1318" s="4">
        <v>17080001</v>
      </c>
      <c r="AU1318" s="4" t="s">
        <v>5849</v>
      </c>
      <c r="AV1318" s="4" t="str">
        <f t="shared" si="42"/>
        <v>BO2</v>
      </c>
      <c r="AX1318" s="18"/>
      <c r="AZ1318" s="15"/>
      <c r="BA1318" s="4" t="s">
        <v>5899</v>
      </c>
      <c r="BB1318" s="4" t="s">
        <v>5691</v>
      </c>
      <c r="BC1318" s="4" t="s">
        <v>193</v>
      </c>
    </row>
    <row r="1319" spans="1:55" x14ac:dyDescent="0.3">
      <c r="A1319">
        <v>100</v>
      </c>
      <c r="B1319" t="s">
        <v>291</v>
      </c>
      <c r="C1319" t="s">
        <v>325</v>
      </c>
      <c r="D1319" s="16">
        <v>37328.357638888891</v>
      </c>
      <c r="E1319" s="16">
        <v>43221</v>
      </c>
      <c r="F1319" t="s">
        <v>17</v>
      </c>
      <c r="G1319" t="s">
        <v>326</v>
      </c>
      <c r="H1319" t="s">
        <v>335</v>
      </c>
      <c r="I1319" t="s">
        <v>328</v>
      </c>
      <c r="J1319" t="s">
        <v>193</v>
      </c>
      <c r="K1319">
        <v>234</v>
      </c>
      <c r="L1319">
        <v>234</v>
      </c>
      <c r="M1319">
        <v>45.646047000000003</v>
      </c>
      <c r="N1319">
        <v>-121.94124100000001</v>
      </c>
      <c r="O1319" t="s">
        <v>325</v>
      </c>
      <c r="P1319" s="27" t="s">
        <v>325</v>
      </c>
      <c r="U1319" s="15">
        <v>1</v>
      </c>
      <c r="V1319" s="15"/>
      <c r="W1319" s="15"/>
      <c r="X1319" s="17"/>
      <c r="Y1319" s="17"/>
      <c r="AA1319" s="17"/>
      <c r="AB1319" s="17"/>
      <c r="AC1319" s="17"/>
      <c r="AD1319" s="17"/>
      <c r="AE1319" s="17"/>
      <c r="AG1319" t="s">
        <v>6034</v>
      </c>
      <c r="AH1319">
        <v>1</v>
      </c>
      <c r="AI1319" t="s">
        <v>6035</v>
      </c>
      <c r="AJ1319" s="18" t="s">
        <v>6036</v>
      </c>
      <c r="AK1319" s="4" t="s">
        <v>6036</v>
      </c>
      <c r="AL1319" s="4">
        <v>1</v>
      </c>
      <c r="AM1319" s="4">
        <v>4</v>
      </c>
      <c r="AN1319" s="4">
        <v>1</v>
      </c>
      <c r="AO1319" s="4">
        <f t="shared" si="41"/>
        <v>1.0040100000000001</v>
      </c>
      <c r="AP1319" s="4">
        <v>1</v>
      </c>
      <c r="AQ1319" s="4">
        <v>1</v>
      </c>
      <c r="AR1319" s="4" t="s">
        <v>5856</v>
      </c>
      <c r="AS1319" s="4">
        <v>170800</v>
      </c>
      <c r="AT1319" s="4">
        <v>17080001</v>
      </c>
      <c r="AU1319" s="4" t="s">
        <v>5849</v>
      </c>
      <c r="AV1319" s="4" t="str">
        <f t="shared" si="42"/>
        <v>BO2</v>
      </c>
      <c r="AX1319" s="18"/>
      <c r="AZ1319" s="15"/>
      <c r="BA1319" s="4" t="s">
        <v>5899</v>
      </c>
      <c r="BB1319" s="4" t="s">
        <v>5691</v>
      </c>
      <c r="BC1319" s="4" t="s">
        <v>193</v>
      </c>
    </row>
    <row r="1320" spans="1:55" x14ac:dyDescent="0.3">
      <c r="A1320">
        <v>100</v>
      </c>
      <c r="B1320">
        <v>10</v>
      </c>
      <c r="C1320" t="s">
        <v>325</v>
      </c>
      <c r="D1320" s="16">
        <v>37328.357638888891</v>
      </c>
      <c r="E1320" s="16">
        <v>43221</v>
      </c>
      <c r="F1320" t="s">
        <v>17</v>
      </c>
      <c r="G1320" t="s">
        <v>326</v>
      </c>
      <c r="H1320" t="s">
        <v>335</v>
      </c>
      <c r="I1320" t="s">
        <v>328</v>
      </c>
      <c r="J1320" t="s">
        <v>193</v>
      </c>
      <c r="K1320">
        <v>234</v>
      </c>
      <c r="L1320">
        <v>234</v>
      </c>
      <c r="M1320">
        <v>45.646047000000003</v>
      </c>
      <c r="N1320">
        <v>-121.94124100000001</v>
      </c>
      <c r="O1320" t="s">
        <v>325</v>
      </c>
      <c r="P1320" s="27" t="s">
        <v>325</v>
      </c>
      <c r="U1320" s="15">
        <v>1</v>
      </c>
      <c r="V1320" s="15"/>
      <c r="W1320" s="15"/>
      <c r="X1320" s="17"/>
      <c r="Y1320" s="17"/>
      <c r="AA1320" s="17"/>
      <c r="AB1320" s="17"/>
      <c r="AC1320" s="17"/>
      <c r="AD1320" s="17"/>
      <c r="AE1320" s="17"/>
      <c r="AG1320" t="s">
        <v>6034</v>
      </c>
      <c r="AH1320">
        <v>1</v>
      </c>
      <c r="AI1320" t="s">
        <v>6035</v>
      </c>
      <c r="AJ1320" s="4" t="s">
        <v>6036</v>
      </c>
      <c r="AK1320" s="4" t="s">
        <v>6036</v>
      </c>
      <c r="AL1320" s="4">
        <v>1</v>
      </c>
      <c r="AM1320" s="4">
        <v>4</v>
      </c>
      <c r="AN1320" s="4">
        <v>1</v>
      </c>
      <c r="AO1320" s="4">
        <f t="shared" si="41"/>
        <v>1.0040100000000001</v>
      </c>
      <c r="AP1320" s="4">
        <v>1</v>
      </c>
      <c r="AQ1320" s="4">
        <v>1</v>
      </c>
      <c r="AR1320" s="4" t="s">
        <v>5856</v>
      </c>
      <c r="AS1320" s="4">
        <v>170800</v>
      </c>
      <c r="AT1320" s="4">
        <v>17080001</v>
      </c>
      <c r="AU1320" s="4" t="s">
        <v>5849</v>
      </c>
      <c r="AV1320" s="4" t="str">
        <f t="shared" si="42"/>
        <v>BO2</v>
      </c>
      <c r="AX1320" s="18"/>
      <c r="AZ1320" s="15"/>
      <c r="BA1320" s="4" t="s">
        <v>5899</v>
      </c>
      <c r="BB1320" s="4" t="s">
        <v>5691</v>
      </c>
      <c r="BC1320" s="4" t="s">
        <v>193</v>
      </c>
    </row>
    <row r="1321" spans="1:55" x14ac:dyDescent="0.3">
      <c r="A1321">
        <v>110</v>
      </c>
      <c r="B1321">
        <v>1</v>
      </c>
      <c r="C1321" t="s">
        <v>325</v>
      </c>
      <c r="D1321" s="16">
        <v>43221</v>
      </c>
      <c r="E1321" s="15" t="s">
        <v>16</v>
      </c>
      <c r="F1321" t="s">
        <v>17</v>
      </c>
      <c r="G1321" t="s">
        <v>326</v>
      </c>
      <c r="H1321" t="s">
        <v>327</v>
      </c>
      <c r="I1321" t="s">
        <v>328</v>
      </c>
      <c r="J1321" t="s">
        <v>193</v>
      </c>
      <c r="K1321">
        <v>234</v>
      </c>
      <c r="L1321">
        <v>234</v>
      </c>
      <c r="M1321">
        <v>45.646047000000003</v>
      </c>
      <c r="N1321">
        <v>-121.94124100000001</v>
      </c>
      <c r="O1321" t="s">
        <v>325</v>
      </c>
      <c r="P1321" s="27" t="s">
        <v>325</v>
      </c>
      <c r="U1321" s="15">
        <v>1</v>
      </c>
      <c r="V1321" s="15"/>
      <c r="W1321" s="15"/>
      <c r="X1321" s="17"/>
      <c r="Y1321" s="17"/>
      <c r="AA1321" s="17"/>
      <c r="AB1321" s="17"/>
      <c r="AC1321" s="17"/>
      <c r="AD1321" s="17"/>
      <c r="AE1321" s="17"/>
      <c r="AG1321" t="s">
        <v>6034</v>
      </c>
      <c r="AH1321">
        <v>1</v>
      </c>
      <c r="AI1321" t="s">
        <v>6035</v>
      </c>
      <c r="AJ1321" s="4" t="s">
        <v>6036</v>
      </c>
      <c r="AK1321" s="4" t="s">
        <v>6036</v>
      </c>
      <c r="AL1321" s="4">
        <v>1</v>
      </c>
      <c r="AM1321" s="4">
        <v>4</v>
      </c>
      <c r="AN1321" s="4">
        <v>1</v>
      </c>
      <c r="AO1321" s="4">
        <f t="shared" si="41"/>
        <v>1.0040100000000001</v>
      </c>
      <c r="AP1321" s="4">
        <v>1</v>
      </c>
      <c r="AQ1321" s="4">
        <v>1</v>
      </c>
      <c r="AR1321" s="4" t="s">
        <v>5856</v>
      </c>
      <c r="AS1321" s="4">
        <v>170800</v>
      </c>
      <c r="AT1321" s="4">
        <v>17080001</v>
      </c>
      <c r="AU1321" s="4" t="s">
        <v>5849</v>
      </c>
      <c r="AV1321" s="4" t="str">
        <f t="shared" si="42"/>
        <v>BO2</v>
      </c>
      <c r="AX1321" s="18"/>
      <c r="AZ1321" s="15"/>
      <c r="BA1321" s="4" t="s">
        <v>5899</v>
      </c>
      <c r="BB1321" s="4" t="s">
        <v>5691</v>
      </c>
      <c r="BC1321" s="4" t="s">
        <v>193</v>
      </c>
    </row>
    <row r="1322" spans="1:55" x14ac:dyDescent="0.3">
      <c r="A1322">
        <v>110</v>
      </c>
      <c r="B1322">
        <v>2</v>
      </c>
      <c r="C1322" t="s">
        <v>325</v>
      </c>
      <c r="D1322" s="16">
        <v>43221</v>
      </c>
      <c r="E1322" s="15" t="s">
        <v>16</v>
      </c>
      <c r="F1322" t="s">
        <v>17</v>
      </c>
      <c r="G1322" t="s">
        <v>326</v>
      </c>
      <c r="H1322" t="s">
        <v>327</v>
      </c>
      <c r="I1322" t="s">
        <v>328</v>
      </c>
      <c r="J1322" t="s">
        <v>193</v>
      </c>
      <c r="K1322">
        <v>234</v>
      </c>
      <c r="L1322">
        <v>234</v>
      </c>
      <c r="M1322">
        <v>45.646047000000003</v>
      </c>
      <c r="N1322">
        <v>-121.94124100000001</v>
      </c>
      <c r="O1322" t="s">
        <v>325</v>
      </c>
      <c r="P1322" s="27" t="s">
        <v>325</v>
      </c>
      <c r="U1322" s="15">
        <v>1</v>
      </c>
      <c r="V1322" s="15"/>
      <c r="W1322" s="15"/>
      <c r="X1322" s="17"/>
      <c r="Y1322" s="17"/>
      <c r="AA1322" s="17"/>
      <c r="AB1322" s="17"/>
      <c r="AC1322" s="17"/>
      <c r="AD1322" s="17"/>
      <c r="AE1322" s="17"/>
      <c r="AG1322" t="s">
        <v>6034</v>
      </c>
      <c r="AH1322">
        <v>1</v>
      </c>
      <c r="AI1322" t="s">
        <v>6035</v>
      </c>
      <c r="AJ1322" s="4" t="s">
        <v>6036</v>
      </c>
      <c r="AK1322" s="4" t="s">
        <v>6036</v>
      </c>
      <c r="AL1322" s="4">
        <v>1</v>
      </c>
      <c r="AM1322" s="4">
        <v>4</v>
      </c>
      <c r="AN1322" s="4">
        <v>1</v>
      </c>
      <c r="AO1322" s="4">
        <f t="shared" si="41"/>
        <v>1.0040100000000001</v>
      </c>
      <c r="AP1322" s="4">
        <v>1</v>
      </c>
      <c r="AQ1322" s="4">
        <v>1</v>
      </c>
      <c r="AR1322" s="4" t="s">
        <v>5856</v>
      </c>
      <c r="AS1322" s="4">
        <v>170800</v>
      </c>
      <c r="AT1322" s="4">
        <v>17080001</v>
      </c>
      <c r="AU1322" s="4" t="s">
        <v>5849</v>
      </c>
      <c r="AV1322" s="4" t="str">
        <f t="shared" si="42"/>
        <v>BO2</v>
      </c>
      <c r="AX1322" s="18"/>
      <c r="AZ1322" s="15"/>
      <c r="BA1322" s="4" t="s">
        <v>5899</v>
      </c>
      <c r="BB1322" s="4" t="s">
        <v>5691</v>
      </c>
      <c r="BC1322" s="4" t="s">
        <v>193</v>
      </c>
    </row>
    <row r="1323" spans="1:55" x14ac:dyDescent="0.3">
      <c r="A1323">
        <v>110</v>
      </c>
      <c r="B1323">
        <v>3</v>
      </c>
      <c r="C1323" t="s">
        <v>325</v>
      </c>
      <c r="D1323" s="16">
        <v>43221</v>
      </c>
      <c r="E1323" s="15" t="s">
        <v>16</v>
      </c>
      <c r="F1323" t="s">
        <v>17</v>
      </c>
      <c r="G1323" t="s">
        <v>326</v>
      </c>
      <c r="H1323" t="s">
        <v>329</v>
      </c>
      <c r="I1323" t="s">
        <v>328</v>
      </c>
      <c r="J1323" t="s">
        <v>193</v>
      </c>
      <c r="K1323">
        <v>234</v>
      </c>
      <c r="L1323">
        <v>234</v>
      </c>
      <c r="M1323">
        <v>45.646047000000003</v>
      </c>
      <c r="N1323">
        <v>-121.94124100000001</v>
      </c>
      <c r="O1323" t="s">
        <v>325</v>
      </c>
      <c r="P1323" s="27" t="s">
        <v>325</v>
      </c>
      <c r="U1323" s="15">
        <v>1</v>
      </c>
      <c r="V1323" s="15"/>
      <c r="W1323" s="15"/>
      <c r="X1323" s="17"/>
      <c r="Y1323" s="17"/>
      <c r="AA1323" s="17"/>
      <c r="AB1323" s="17"/>
      <c r="AC1323" s="17"/>
      <c r="AD1323" s="17"/>
      <c r="AE1323" s="17"/>
      <c r="AG1323" t="s">
        <v>6034</v>
      </c>
      <c r="AH1323">
        <v>1</v>
      </c>
      <c r="AI1323" t="s">
        <v>6035</v>
      </c>
      <c r="AJ1323" s="4" t="s">
        <v>6036</v>
      </c>
      <c r="AK1323" s="4" t="s">
        <v>6036</v>
      </c>
      <c r="AL1323" s="4">
        <v>1</v>
      </c>
      <c r="AM1323" s="4">
        <v>4</v>
      </c>
      <c r="AN1323" s="4">
        <v>1</v>
      </c>
      <c r="AO1323" s="4">
        <f t="shared" si="41"/>
        <v>1.0040100000000001</v>
      </c>
      <c r="AP1323" s="4">
        <v>1</v>
      </c>
      <c r="AQ1323" s="4">
        <v>1</v>
      </c>
      <c r="AR1323" s="4" t="s">
        <v>5856</v>
      </c>
      <c r="AS1323" s="4">
        <v>170800</v>
      </c>
      <c r="AT1323" s="4">
        <v>17080001</v>
      </c>
      <c r="AU1323" s="4" t="s">
        <v>5849</v>
      </c>
      <c r="AV1323" s="4" t="str">
        <f t="shared" si="42"/>
        <v>BO2</v>
      </c>
      <c r="AX1323" s="18"/>
      <c r="AZ1323" s="15"/>
      <c r="BA1323" s="4" t="s">
        <v>5899</v>
      </c>
      <c r="BB1323" s="4" t="s">
        <v>5691</v>
      </c>
      <c r="BC1323" s="4" t="s">
        <v>193</v>
      </c>
    </row>
    <row r="1324" spans="1:55" x14ac:dyDescent="0.3">
      <c r="A1324">
        <v>110</v>
      </c>
      <c r="B1324">
        <v>4</v>
      </c>
      <c r="C1324" t="s">
        <v>325</v>
      </c>
      <c r="D1324" s="16">
        <v>43221</v>
      </c>
      <c r="E1324" s="15" t="s">
        <v>16</v>
      </c>
      <c r="F1324" t="s">
        <v>17</v>
      </c>
      <c r="G1324" t="s">
        <v>326</v>
      </c>
      <c r="H1324" t="s">
        <v>329</v>
      </c>
      <c r="I1324" t="s">
        <v>328</v>
      </c>
      <c r="J1324" t="s">
        <v>193</v>
      </c>
      <c r="K1324">
        <v>234</v>
      </c>
      <c r="L1324">
        <v>234</v>
      </c>
      <c r="M1324">
        <v>45.646047000000003</v>
      </c>
      <c r="N1324">
        <v>-121.94124100000001</v>
      </c>
      <c r="O1324" t="s">
        <v>325</v>
      </c>
      <c r="P1324" s="27" t="s">
        <v>325</v>
      </c>
      <c r="U1324" s="15">
        <v>1</v>
      </c>
      <c r="V1324" s="15"/>
      <c r="W1324" s="15"/>
      <c r="X1324" s="17"/>
      <c r="Y1324" s="17"/>
      <c r="AA1324" s="17"/>
      <c r="AB1324" s="17"/>
      <c r="AC1324" s="17"/>
      <c r="AD1324" s="17"/>
      <c r="AE1324" s="17"/>
      <c r="AG1324" t="s">
        <v>6034</v>
      </c>
      <c r="AH1324">
        <v>1</v>
      </c>
      <c r="AI1324" t="s">
        <v>6035</v>
      </c>
      <c r="AJ1324" s="4" t="s">
        <v>6036</v>
      </c>
      <c r="AK1324" s="4" t="s">
        <v>6036</v>
      </c>
      <c r="AL1324" s="4">
        <v>1</v>
      </c>
      <c r="AM1324" s="4">
        <v>4</v>
      </c>
      <c r="AN1324" s="4">
        <v>1</v>
      </c>
      <c r="AO1324" s="4">
        <f t="shared" si="41"/>
        <v>1.0040100000000001</v>
      </c>
      <c r="AP1324" s="4">
        <v>1</v>
      </c>
      <c r="AQ1324" s="4">
        <v>1</v>
      </c>
      <c r="AR1324" s="4" t="s">
        <v>5856</v>
      </c>
      <c r="AS1324" s="4">
        <v>170800</v>
      </c>
      <c r="AT1324" s="4">
        <v>17080001</v>
      </c>
      <c r="AU1324" s="4" t="s">
        <v>5849</v>
      </c>
      <c r="AV1324" s="4" t="str">
        <f t="shared" si="42"/>
        <v>BO2</v>
      </c>
      <c r="AX1324" s="18"/>
      <c r="AZ1324" s="15"/>
      <c r="BA1324" s="4" t="s">
        <v>5899</v>
      </c>
      <c r="BB1324" s="4" t="s">
        <v>5691</v>
      </c>
      <c r="BC1324" s="4" t="s">
        <v>193</v>
      </c>
    </row>
    <row r="1325" spans="1:55" x14ac:dyDescent="0.3">
      <c r="A1325">
        <v>110</v>
      </c>
      <c r="B1325">
        <v>5</v>
      </c>
      <c r="C1325" t="s">
        <v>325</v>
      </c>
      <c r="D1325" s="16">
        <v>43221</v>
      </c>
      <c r="E1325" s="15" t="s">
        <v>16</v>
      </c>
      <c r="F1325" t="s">
        <v>17</v>
      </c>
      <c r="G1325" t="s">
        <v>326</v>
      </c>
      <c r="H1325" t="s">
        <v>330</v>
      </c>
      <c r="I1325" t="s">
        <v>328</v>
      </c>
      <c r="J1325" t="s">
        <v>193</v>
      </c>
      <c r="K1325">
        <v>234</v>
      </c>
      <c r="L1325">
        <v>234</v>
      </c>
      <c r="M1325">
        <v>45.646047000000003</v>
      </c>
      <c r="N1325">
        <v>-121.94124100000001</v>
      </c>
      <c r="O1325" t="s">
        <v>325</v>
      </c>
      <c r="P1325" s="27" t="s">
        <v>325</v>
      </c>
      <c r="U1325" s="15">
        <v>1</v>
      </c>
      <c r="V1325" s="15"/>
      <c r="W1325" s="15"/>
      <c r="X1325" s="17"/>
      <c r="Y1325" s="17"/>
      <c r="AA1325" s="17"/>
      <c r="AB1325" s="17"/>
      <c r="AC1325" s="17"/>
      <c r="AD1325" s="17"/>
      <c r="AE1325" s="17"/>
      <c r="AG1325" t="s">
        <v>6034</v>
      </c>
      <c r="AH1325">
        <v>1</v>
      </c>
      <c r="AI1325" t="s">
        <v>6035</v>
      </c>
      <c r="AJ1325" s="4" t="s">
        <v>6036</v>
      </c>
      <c r="AK1325" s="4" t="s">
        <v>6036</v>
      </c>
      <c r="AL1325" s="4">
        <v>1</v>
      </c>
      <c r="AM1325" s="4">
        <v>4</v>
      </c>
      <c r="AN1325" s="4">
        <v>1</v>
      </c>
      <c r="AO1325" s="4">
        <f t="shared" si="41"/>
        <v>1.0040100000000001</v>
      </c>
      <c r="AP1325" s="4">
        <v>1</v>
      </c>
      <c r="AQ1325" s="4">
        <v>1</v>
      </c>
      <c r="AR1325" s="4" t="s">
        <v>5856</v>
      </c>
      <c r="AS1325" s="4">
        <v>170800</v>
      </c>
      <c r="AT1325" s="4">
        <v>17080001</v>
      </c>
      <c r="AU1325" s="4" t="s">
        <v>5849</v>
      </c>
      <c r="AV1325" s="4" t="str">
        <f t="shared" si="42"/>
        <v>BO2</v>
      </c>
      <c r="AX1325" s="18"/>
      <c r="AZ1325" s="15"/>
      <c r="BA1325" s="4" t="s">
        <v>5899</v>
      </c>
      <c r="BB1325" s="4" t="s">
        <v>5691</v>
      </c>
      <c r="BC1325" s="4" t="s">
        <v>193</v>
      </c>
    </row>
    <row r="1326" spans="1:55" x14ac:dyDescent="0.3">
      <c r="A1326">
        <v>110</v>
      </c>
      <c r="B1326">
        <v>6</v>
      </c>
      <c r="C1326" t="s">
        <v>325</v>
      </c>
      <c r="D1326" s="16">
        <v>43221</v>
      </c>
      <c r="E1326" s="15" t="s">
        <v>16</v>
      </c>
      <c r="F1326" t="s">
        <v>17</v>
      </c>
      <c r="G1326" t="s">
        <v>326</v>
      </c>
      <c r="H1326" t="s">
        <v>330</v>
      </c>
      <c r="I1326" t="s">
        <v>328</v>
      </c>
      <c r="J1326" t="s">
        <v>193</v>
      </c>
      <c r="K1326">
        <v>234</v>
      </c>
      <c r="L1326">
        <v>234</v>
      </c>
      <c r="M1326">
        <v>45.646047000000003</v>
      </c>
      <c r="N1326">
        <v>-121.94124100000001</v>
      </c>
      <c r="O1326" t="s">
        <v>325</v>
      </c>
      <c r="P1326" s="27" t="s">
        <v>325</v>
      </c>
      <c r="U1326" s="15">
        <v>1</v>
      </c>
      <c r="V1326" s="15"/>
      <c r="W1326" s="15"/>
      <c r="X1326" s="17"/>
      <c r="Y1326" s="17"/>
      <c r="AA1326" s="17"/>
      <c r="AB1326" s="17"/>
      <c r="AC1326" s="17"/>
      <c r="AD1326" s="17"/>
      <c r="AE1326" s="17"/>
      <c r="AG1326" t="s">
        <v>6034</v>
      </c>
      <c r="AH1326">
        <v>1</v>
      </c>
      <c r="AI1326" t="s">
        <v>6035</v>
      </c>
      <c r="AJ1326" s="4" t="s">
        <v>6036</v>
      </c>
      <c r="AK1326" s="4" t="s">
        <v>6036</v>
      </c>
      <c r="AL1326" s="4">
        <v>1</v>
      </c>
      <c r="AM1326" s="4">
        <v>4</v>
      </c>
      <c r="AN1326" s="4">
        <v>1</v>
      </c>
      <c r="AO1326" s="4">
        <f t="shared" si="41"/>
        <v>1.0040100000000001</v>
      </c>
      <c r="AP1326" s="4">
        <v>1</v>
      </c>
      <c r="AQ1326" s="4">
        <v>1</v>
      </c>
      <c r="AR1326" s="4" t="s">
        <v>5856</v>
      </c>
      <c r="AS1326" s="4">
        <v>170800</v>
      </c>
      <c r="AT1326" s="4">
        <v>17080001</v>
      </c>
      <c r="AU1326" s="4" t="s">
        <v>5849</v>
      </c>
      <c r="AV1326" s="4" t="str">
        <f t="shared" si="42"/>
        <v>BO2</v>
      </c>
      <c r="AX1326" s="18"/>
      <c r="AZ1326" s="15"/>
      <c r="BA1326" s="4" t="s">
        <v>5899</v>
      </c>
      <c r="BB1326" s="4" t="s">
        <v>5691</v>
      </c>
      <c r="BC1326" s="4" t="s">
        <v>193</v>
      </c>
    </row>
    <row r="1327" spans="1:55" x14ac:dyDescent="0.3">
      <c r="A1327">
        <v>110</v>
      </c>
      <c r="B1327">
        <v>7</v>
      </c>
      <c r="C1327" t="s">
        <v>325</v>
      </c>
      <c r="D1327" s="16">
        <v>43221</v>
      </c>
      <c r="E1327" s="15" t="s">
        <v>16</v>
      </c>
      <c r="F1327" t="s">
        <v>17</v>
      </c>
      <c r="G1327" t="s">
        <v>326</v>
      </c>
      <c r="H1327" t="s">
        <v>331</v>
      </c>
      <c r="I1327" t="s">
        <v>328</v>
      </c>
      <c r="J1327" t="s">
        <v>193</v>
      </c>
      <c r="K1327">
        <v>234</v>
      </c>
      <c r="L1327">
        <v>234</v>
      </c>
      <c r="M1327">
        <v>45.646047000000003</v>
      </c>
      <c r="N1327">
        <v>-121.94124100000001</v>
      </c>
      <c r="O1327" t="s">
        <v>325</v>
      </c>
      <c r="P1327" s="27" t="s">
        <v>325</v>
      </c>
      <c r="U1327" s="15">
        <v>1</v>
      </c>
      <c r="V1327" s="15"/>
      <c r="W1327" s="15"/>
      <c r="X1327" s="17"/>
      <c r="Y1327" s="17"/>
      <c r="AA1327" s="17"/>
      <c r="AB1327" s="17"/>
      <c r="AC1327" s="17"/>
      <c r="AD1327" s="17"/>
      <c r="AE1327" s="17"/>
      <c r="AG1327" t="s">
        <v>6034</v>
      </c>
      <c r="AH1327">
        <v>1</v>
      </c>
      <c r="AI1327" t="s">
        <v>6035</v>
      </c>
      <c r="AJ1327" s="4" t="s">
        <v>6036</v>
      </c>
      <c r="AK1327" s="4" t="s">
        <v>6036</v>
      </c>
      <c r="AL1327" s="4">
        <v>1</v>
      </c>
      <c r="AM1327" s="4">
        <v>4</v>
      </c>
      <c r="AN1327" s="4">
        <v>1</v>
      </c>
      <c r="AO1327" s="4">
        <f t="shared" si="41"/>
        <v>1.0040100000000001</v>
      </c>
      <c r="AP1327" s="4">
        <v>1</v>
      </c>
      <c r="AQ1327" s="4">
        <v>1</v>
      </c>
      <c r="AR1327" s="4" t="s">
        <v>5856</v>
      </c>
      <c r="AS1327" s="4">
        <v>170800</v>
      </c>
      <c r="AT1327" s="4">
        <v>17080001</v>
      </c>
      <c r="AU1327" s="4" t="s">
        <v>5849</v>
      </c>
      <c r="AV1327" s="4" t="str">
        <f t="shared" si="42"/>
        <v>BO2</v>
      </c>
      <c r="AX1327" s="18"/>
      <c r="AZ1327" s="15"/>
      <c r="BA1327" s="4" t="s">
        <v>5899</v>
      </c>
      <c r="BB1327" s="4" t="s">
        <v>5691</v>
      </c>
      <c r="BC1327" s="4" t="s">
        <v>193</v>
      </c>
    </row>
    <row r="1328" spans="1:55" x14ac:dyDescent="0.3">
      <c r="A1328">
        <v>110</v>
      </c>
      <c r="B1328">
        <v>8</v>
      </c>
      <c r="C1328" t="s">
        <v>325</v>
      </c>
      <c r="D1328" s="16">
        <v>43221</v>
      </c>
      <c r="E1328" s="15" t="s">
        <v>16</v>
      </c>
      <c r="F1328" t="s">
        <v>17</v>
      </c>
      <c r="G1328" t="s">
        <v>326</v>
      </c>
      <c r="H1328" t="s">
        <v>331</v>
      </c>
      <c r="I1328" t="s">
        <v>328</v>
      </c>
      <c r="J1328" t="s">
        <v>193</v>
      </c>
      <c r="K1328">
        <v>234</v>
      </c>
      <c r="L1328">
        <v>234</v>
      </c>
      <c r="M1328">
        <v>45.646047000000003</v>
      </c>
      <c r="N1328">
        <v>-121.94124100000001</v>
      </c>
      <c r="O1328" t="s">
        <v>325</v>
      </c>
      <c r="P1328" s="27" t="s">
        <v>325</v>
      </c>
      <c r="U1328" s="15">
        <v>1</v>
      </c>
      <c r="V1328" s="15"/>
      <c r="W1328" s="15"/>
      <c r="X1328" s="17"/>
      <c r="Y1328" s="17"/>
      <c r="AA1328" s="17"/>
      <c r="AB1328" s="17"/>
      <c r="AC1328" s="17"/>
      <c r="AD1328" s="17"/>
      <c r="AE1328" s="17"/>
      <c r="AG1328" t="s">
        <v>6034</v>
      </c>
      <c r="AH1328">
        <v>1</v>
      </c>
      <c r="AI1328" t="s">
        <v>6035</v>
      </c>
      <c r="AJ1328" s="4" t="s">
        <v>6036</v>
      </c>
      <c r="AK1328" s="4" t="s">
        <v>6036</v>
      </c>
      <c r="AL1328" s="4">
        <v>1</v>
      </c>
      <c r="AM1328" s="4">
        <v>4</v>
      </c>
      <c r="AN1328" s="4">
        <v>1</v>
      </c>
      <c r="AO1328" s="4">
        <f t="shared" si="41"/>
        <v>1.0040100000000001</v>
      </c>
      <c r="AP1328" s="4">
        <v>1</v>
      </c>
      <c r="AQ1328" s="4">
        <v>1</v>
      </c>
      <c r="AR1328" s="4" t="s">
        <v>5856</v>
      </c>
      <c r="AS1328" s="4">
        <v>170800</v>
      </c>
      <c r="AT1328" s="4">
        <v>17080001</v>
      </c>
      <c r="AU1328" s="4" t="s">
        <v>5849</v>
      </c>
      <c r="AV1328" s="4" t="str">
        <f t="shared" si="42"/>
        <v>BO2</v>
      </c>
      <c r="AX1328" s="18"/>
      <c r="AZ1328" s="15"/>
      <c r="BA1328" s="4" t="s">
        <v>5899</v>
      </c>
      <c r="BB1328" s="4" t="s">
        <v>5691</v>
      </c>
      <c r="BC1328" s="4" t="s">
        <v>193</v>
      </c>
    </row>
    <row r="1329" spans="1:55" x14ac:dyDescent="0.3">
      <c r="A1329">
        <v>110</v>
      </c>
      <c r="B1329">
        <v>9</v>
      </c>
      <c r="C1329" t="s">
        <v>325</v>
      </c>
      <c r="D1329" s="16">
        <v>43221</v>
      </c>
      <c r="E1329" s="15" t="s">
        <v>16</v>
      </c>
      <c r="F1329" t="s">
        <v>17</v>
      </c>
      <c r="G1329" t="s">
        <v>326</v>
      </c>
      <c r="H1329" t="s">
        <v>332</v>
      </c>
      <c r="I1329" t="s">
        <v>328</v>
      </c>
      <c r="J1329" t="s">
        <v>193</v>
      </c>
      <c r="K1329">
        <v>234</v>
      </c>
      <c r="L1329">
        <v>234</v>
      </c>
      <c r="M1329">
        <v>45.646047000000003</v>
      </c>
      <c r="N1329">
        <v>-121.94124100000001</v>
      </c>
      <c r="O1329" t="s">
        <v>325</v>
      </c>
      <c r="P1329" s="27" t="s">
        <v>325</v>
      </c>
      <c r="U1329" s="15">
        <v>1</v>
      </c>
      <c r="V1329" s="15"/>
      <c r="W1329" s="15"/>
      <c r="X1329" s="17"/>
      <c r="Y1329" s="17"/>
      <c r="AA1329" s="17"/>
      <c r="AB1329" s="17"/>
      <c r="AC1329" s="17"/>
      <c r="AD1329" s="17"/>
      <c r="AE1329" s="17"/>
      <c r="AG1329" t="s">
        <v>6034</v>
      </c>
      <c r="AH1329">
        <v>1</v>
      </c>
      <c r="AI1329" t="s">
        <v>6035</v>
      </c>
      <c r="AJ1329" s="4" t="s">
        <v>6036</v>
      </c>
      <c r="AK1329" s="4" t="s">
        <v>6036</v>
      </c>
      <c r="AL1329" s="4">
        <v>1</v>
      </c>
      <c r="AM1329" s="4">
        <v>4</v>
      </c>
      <c r="AN1329" s="4">
        <v>1</v>
      </c>
      <c r="AO1329" s="4">
        <f t="shared" si="41"/>
        <v>1.0040100000000001</v>
      </c>
      <c r="AP1329" s="4">
        <v>1</v>
      </c>
      <c r="AQ1329" s="4">
        <v>1</v>
      </c>
      <c r="AR1329" s="4" t="s">
        <v>5856</v>
      </c>
      <c r="AS1329" s="4">
        <v>170800</v>
      </c>
      <c r="AT1329" s="4">
        <v>17080001</v>
      </c>
      <c r="AU1329" s="4" t="s">
        <v>5849</v>
      </c>
      <c r="AV1329" s="4" t="str">
        <f t="shared" si="42"/>
        <v>BO2</v>
      </c>
      <c r="AX1329" s="18"/>
      <c r="AZ1329" s="15"/>
      <c r="BA1329" s="4" t="s">
        <v>5899</v>
      </c>
      <c r="BB1329" s="4" t="s">
        <v>5691</v>
      </c>
      <c r="BC1329" s="4" t="s">
        <v>193</v>
      </c>
    </row>
    <row r="1330" spans="1:55" x14ac:dyDescent="0.3">
      <c r="A1330">
        <v>110</v>
      </c>
      <c r="B1330" t="s">
        <v>284</v>
      </c>
      <c r="C1330" t="s">
        <v>325</v>
      </c>
      <c r="D1330" s="16">
        <v>43221</v>
      </c>
      <c r="E1330" s="15" t="s">
        <v>16</v>
      </c>
      <c r="F1330" t="s">
        <v>17</v>
      </c>
      <c r="G1330" t="s">
        <v>326</v>
      </c>
      <c r="H1330" t="s">
        <v>332</v>
      </c>
      <c r="I1330" t="s">
        <v>328</v>
      </c>
      <c r="J1330" t="s">
        <v>193</v>
      </c>
      <c r="K1330">
        <v>234</v>
      </c>
      <c r="L1330">
        <v>234</v>
      </c>
      <c r="M1330">
        <v>45.646047000000003</v>
      </c>
      <c r="N1330">
        <v>-121.94124100000001</v>
      </c>
      <c r="O1330" t="s">
        <v>325</v>
      </c>
      <c r="P1330" s="27" t="s">
        <v>325</v>
      </c>
      <c r="U1330" s="15">
        <v>1</v>
      </c>
      <c r="V1330" s="15"/>
      <c r="W1330" s="15"/>
      <c r="X1330" s="17"/>
      <c r="Y1330" s="17"/>
      <c r="AA1330" s="17"/>
      <c r="AB1330" s="17"/>
      <c r="AC1330" s="17"/>
      <c r="AD1330" s="17"/>
      <c r="AE1330" s="17"/>
      <c r="AG1330" t="s">
        <v>6034</v>
      </c>
      <c r="AH1330">
        <v>1</v>
      </c>
      <c r="AI1330" t="s">
        <v>6035</v>
      </c>
      <c r="AJ1330" s="4" t="s">
        <v>6036</v>
      </c>
      <c r="AK1330" s="4" t="s">
        <v>6036</v>
      </c>
      <c r="AL1330" s="4">
        <v>1</v>
      </c>
      <c r="AM1330" s="4">
        <v>4</v>
      </c>
      <c r="AN1330" s="4">
        <v>1</v>
      </c>
      <c r="AO1330" s="4">
        <f t="shared" si="41"/>
        <v>1.0040100000000001</v>
      </c>
      <c r="AP1330" s="4">
        <v>1</v>
      </c>
      <c r="AQ1330" s="4">
        <v>1</v>
      </c>
      <c r="AR1330" s="4" t="s">
        <v>5856</v>
      </c>
      <c r="AS1330" s="4">
        <v>170800</v>
      </c>
      <c r="AT1330" s="4">
        <v>17080001</v>
      </c>
      <c r="AU1330" s="4" t="s">
        <v>5849</v>
      </c>
      <c r="AV1330" s="4" t="str">
        <f t="shared" si="42"/>
        <v>BO2</v>
      </c>
      <c r="AX1330" s="18"/>
      <c r="AZ1330" s="15"/>
      <c r="BA1330" s="4" t="s">
        <v>5899</v>
      </c>
      <c r="BB1330" s="4" t="s">
        <v>5691</v>
      </c>
      <c r="BC1330" s="4" t="s">
        <v>193</v>
      </c>
    </row>
    <row r="1331" spans="1:55" x14ac:dyDescent="0.3">
      <c r="A1331">
        <v>110</v>
      </c>
      <c r="B1331" t="s">
        <v>285</v>
      </c>
      <c r="C1331" t="s">
        <v>325</v>
      </c>
      <c r="D1331" s="16">
        <v>43221</v>
      </c>
      <c r="E1331" s="15" t="s">
        <v>16</v>
      </c>
      <c r="F1331" t="s">
        <v>17</v>
      </c>
      <c r="G1331" t="s">
        <v>326</v>
      </c>
      <c r="H1331" t="s">
        <v>333</v>
      </c>
      <c r="I1331" t="s">
        <v>328</v>
      </c>
      <c r="J1331" t="s">
        <v>193</v>
      </c>
      <c r="K1331">
        <v>234</v>
      </c>
      <c r="L1331">
        <v>234</v>
      </c>
      <c r="M1331">
        <v>45.646047000000003</v>
      </c>
      <c r="N1331">
        <v>-121.94124100000001</v>
      </c>
      <c r="O1331" t="s">
        <v>325</v>
      </c>
      <c r="P1331" s="27" t="s">
        <v>325</v>
      </c>
      <c r="U1331" s="15">
        <v>1</v>
      </c>
      <c r="V1331" s="15"/>
      <c r="W1331" s="15"/>
      <c r="X1331" s="17"/>
      <c r="Y1331" s="17"/>
      <c r="AA1331" s="17"/>
      <c r="AB1331" s="17"/>
      <c r="AC1331" s="17"/>
      <c r="AD1331" s="17"/>
      <c r="AE1331" s="17"/>
      <c r="AG1331" t="s">
        <v>6034</v>
      </c>
      <c r="AH1331">
        <v>1</v>
      </c>
      <c r="AI1331" t="s">
        <v>6035</v>
      </c>
      <c r="AJ1331" s="4" t="s">
        <v>6036</v>
      </c>
      <c r="AK1331" s="4" t="s">
        <v>6036</v>
      </c>
      <c r="AL1331" s="4">
        <v>1</v>
      </c>
      <c r="AM1331" s="4">
        <v>4</v>
      </c>
      <c r="AN1331" s="4">
        <v>1</v>
      </c>
      <c r="AO1331" s="4">
        <f t="shared" si="41"/>
        <v>1.0040100000000001</v>
      </c>
      <c r="AP1331" s="4">
        <v>1</v>
      </c>
      <c r="AQ1331" s="4">
        <v>1</v>
      </c>
      <c r="AR1331" s="4" t="s">
        <v>5856</v>
      </c>
      <c r="AS1331" s="4">
        <v>170800</v>
      </c>
      <c r="AT1331" s="4">
        <v>17080001</v>
      </c>
      <c r="AU1331" s="4" t="s">
        <v>5849</v>
      </c>
      <c r="AV1331" s="4" t="str">
        <f t="shared" si="42"/>
        <v>BO2</v>
      </c>
      <c r="AX1331" s="18"/>
      <c r="AZ1331" s="15"/>
      <c r="BA1331" s="4" t="s">
        <v>5899</v>
      </c>
      <c r="BB1331" s="4" t="s">
        <v>5691</v>
      </c>
      <c r="BC1331" s="4" t="s">
        <v>193</v>
      </c>
    </row>
    <row r="1332" spans="1:55" x14ac:dyDescent="0.3">
      <c r="A1332">
        <v>110</v>
      </c>
      <c r="B1332" t="s">
        <v>287</v>
      </c>
      <c r="C1332" t="s">
        <v>325</v>
      </c>
      <c r="D1332" s="16">
        <v>43221</v>
      </c>
      <c r="E1332" s="15" t="s">
        <v>16</v>
      </c>
      <c r="F1332" t="s">
        <v>17</v>
      </c>
      <c r="G1332" t="s">
        <v>326</v>
      </c>
      <c r="H1332" t="s">
        <v>333</v>
      </c>
      <c r="I1332" t="s">
        <v>328</v>
      </c>
      <c r="J1332" t="s">
        <v>193</v>
      </c>
      <c r="K1332">
        <v>234</v>
      </c>
      <c r="L1332">
        <v>234</v>
      </c>
      <c r="M1332">
        <v>45.646047000000003</v>
      </c>
      <c r="N1332">
        <v>-121.94124100000001</v>
      </c>
      <c r="O1332" t="s">
        <v>325</v>
      </c>
      <c r="P1332" s="27" t="s">
        <v>325</v>
      </c>
      <c r="U1332" s="15">
        <v>1</v>
      </c>
      <c r="V1332" s="15"/>
      <c r="W1332" s="15"/>
      <c r="X1332" s="17"/>
      <c r="Y1332" s="17"/>
      <c r="AA1332" s="17"/>
      <c r="AB1332" s="17"/>
      <c r="AC1332" s="17"/>
      <c r="AD1332" s="17"/>
      <c r="AE1332" s="17"/>
      <c r="AG1332" t="s">
        <v>6034</v>
      </c>
      <c r="AH1332">
        <v>1</v>
      </c>
      <c r="AI1332" t="s">
        <v>6035</v>
      </c>
      <c r="AJ1332" s="4" t="s">
        <v>6036</v>
      </c>
      <c r="AK1332" s="4" t="s">
        <v>6036</v>
      </c>
      <c r="AL1332" s="4">
        <v>1</v>
      </c>
      <c r="AM1332" s="4">
        <v>4</v>
      </c>
      <c r="AN1332" s="4">
        <v>1</v>
      </c>
      <c r="AO1332" s="4">
        <f t="shared" si="41"/>
        <v>1.0040100000000001</v>
      </c>
      <c r="AP1332" s="4">
        <v>1</v>
      </c>
      <c r="AQ1332" s="4">
        <v>1</v>
      </c>
      <c r="AR1332" s="4" t="s">
        <v>5856</v>
      </c>
      <c r="AS1332" s="4">
        <v>170800</v>
      </c>
      <c r="AT1332" s="4">
        <v>17080001</v>
      </c>
      <c r="AU1332" s="4" t="s">
        <v>5849</v>
      </c>
      <c r="AV1332" s="4" t="str">
        <f t="shared" si="42"/>
        <v>BO2</v>
      </c>
      <c r="AX1332" s="18"/>
      <c r="AZ1332" s="15"/>
      <c r="BA1332" s="4" t="s">
        <v>5899</v>
      </c>
      <c r="BB1332" s="4" t="s">
        <v>5691</v>
      </c>
      <c r="BC1332" s="4" t="s">
        <v>193</v>
      </c>
    </row>
    <row r="1333" spans="1:55" x14ac:dyDescent="0.3">
      <c r="A1333">
        <v>110</v>
      </c>
      <c r="B1333" t="s">
        <v>288</v>
      </c>
      <c r="C1333" t="s">
        <v>325</v>
      </c>
      <c r="D1333" s="16">
        <v>43221</v>
      </c>
      <c r="E1333" s="15" t="s">
        <v>16</v>
      </c>
      <c r="F1333" t="s">
        <v>17</v>
      </c>
      <c r="G1333" t="s">
        <v>326</v>
      </c>
      <c r="H1333" t="s">
        <v>334</v>
      </c>
      <c r="I1333" t="s">
        <v>328</v>
      </c>
      <c r="J1333" t="s">
        <v>193</v>
      </c>
      <c r="K1333">
        <v>234</v>
      </c>
      <c r="L1333">
        <v>234</v>
      </c>
      <c r="M1333">
        <v>45.646047000000003</v>
      </c>
      <c r="N1333">
        <v>-121.94124100000001</v>
      </c>
      <c r="O1333" t="s">
        <v>325</v>
      </c>
      <c r="P1333" s="27" t="s">
        <v>325</v>
      </c>
      <c r="U1333" s="15">
        <v>1</v>
      </c>
      <c r="V1333" s="15"/>
      <c r="W1333" s="15"/>
      <c r="X1333" s="17"/>
      <c r="Y1333" s="17"/>
      <c r="AA1333" s="17"/>
      <c r="AB1333" s="17"/>
      <c r="AC1333" s="17"/>
      <c r="AD1333" s="17"/>
      <c r="AE1333" s="17"/>
      <c r="AG1333" t="s">
        <v>6034</v>
      </c>
      <c r="AH1333">
        <v>1</v>
      </c>
      <c r="AI1333" t="s">
        <v>6035</v>
      </c>
      <c r="AJ1333" s="4" t="s">
        <v>6036</v>
      </c>
      <c r="AK1333" s="4" t="s">
        <v>6036</v>
      </c>
      <c r="AL1333" s="4">
        <v>1</v>
      </c>
      <c r="AM1333" s="4">
        <v>4</v>
      </c>
      <c r="AN1333" s="4">
        <v>1</v>
      </c>
      <c r="AO1333" s="4">
        <f t="shared" si="41"/>
        <v>1.0040100000000001</v>
      </c>
      <c r="AP1333" s="4">
        <v>1</v>
      </c>
      <c r="AQ1333" s="4">
        <v>1</v>
      </c>
      <c r="AR1333" s="4" t="s">
        <v>5856</v>
      </c>
      <c r="AS1333" s="4">
        <v>170800</v>
      </c>
      <c r="AT1333" s="4">
        <v>17080001</v>
      </c>
      <c r="AU1333" s="4" t="s">
        <v>5849</v>
      </c>
      <c r="AV1333" s="4" t="str">
        <f t="shared" si="42"/>
        <v>BO2</v>
      </c>
      <c r="AX1333" s="18"/>
      <c r="AZ1333" s="15"/>
      <c r="BA1333" s="4" t="s">
        <v>5899</v>
      </c>
      <c r="BB1333" s="4" t="s">
        <v>5691</v>
      </c>
      <c r="BC1333" s="4" t="s">
        <v>193</v>
      </c>
    </row>
    <row r="1334" spans="1:55" x14ac:dyDescent="0.3">
      <c r="A1334">
        <v>110</v>
      </c>
      <c r="B1334" t="s">
        <v>290</v>
      </c>
      <c r="C1334" t="s">
        <v>325</v>
      </c>
      <c r="D1334" s="16">
        <v>43221</v>
      </c>
      <c r="E1334" s="15" t="s">
        <v>16</v>
      </c>
      <c r="F1334" t="s">
        <v>17</v>
      </c>
      <c r="G1334" t="s">
        <v>326</v>
      </c>
      <c r="H1334" t="s">
        <v>334</v>
      </c>
      <c r="I1334" t="s">
        <v>328</v>
      </c>
      <c r="J1334" t="s">
        <v>193</v>
      </c>
      <c r="K1334">
        <v>234</v>
      </c>
      <c r="L1334">
        <v>234</v>
      </c>
      <c r="M1334">
        <v>45.646047000000003</v>
      </c>
      <c r="N1334">
        <v>-121.94124100000001</v>
      </c>
      <c r="O1334" t="s">
        <v>325</v>
      </c>
      <c r="P1334" s="27" t="s">
        <v>325</v>
      </c>
      <c r="U1334" s="15">
        <v>1</v>
      </c>
      <c r="V1334" s="15"/>
      <c r="W1334" s="15"/>
      <c r="X1334" s="17"/>
      <c r="Y1334" s="17"/>
      <c r="AA1334" s="17"/>
      <c r="AB1334" s="17"/>
      <c r="AC1334" s="17"/>
      <c r="AD1334" s="17"/>
      <c r="AE1334" s="17"/>
      <c r="AG1334" t="s">
        <v>6034</v>
      </c>
      <c r="AH1334">
        <v>1</v>
      </c>
      <c r="AI1334" t="s">
        <v>6035</v>
      </c>
      <c r="AJ1334" s="4" t="s">
        <v>6036</v>
      </c>
      <c r="AK1334" s="4" t="s">
        <v>6036</v>
      </c>
      <c r="AL1334" s="4">
        <v>1</v>
      </c>
      <c r="AM1334" s="4">
        <v>4</v>
      </c>
      <c r="AN1334" s="4">
        <v>1</v>
      </c>
      <c r="AO1334" s="4">
        <f t="shared" si="41"/>
        <v>1.0040100000000001</v>
      </c>
      <c r="AP1334" s="4">
        <v>1</v>
      </c>
      <c r="AQ1334" s="4">
        <v>1</v>
      </c>
      <c r="AR1334" s="4" t="s">
        <v>5856</v>
      </c>
      <c r="AS1334" s="4">
        <v>170800</v>
      </c>
      <c r="AT1334" s="4">
        <v>17080001</v>
      </c>
      <c r="AU1334" s="4" t="s">
        <v>5849</v>
      </c>
      <c r="AV1334" s="4" t="str">
        <f t="shared" si="42"/>
        <v>BO2</v>
      </c>
      <c r="AX1334" s="18"/>
      <c r="AZ1334" s="15"/>
      <c r="BA1334" s="4" t="s">
        <v>5899</v>
      </c>
      <c r="BB1334" s="4" t="s">
        <v>5691</v>
      </c>
      <c r="BC1334" s="4" t="s">
        <v>193</v>
      </c>
    </row>
    <row r="1335" spans="1:55" x14ac:dyDescent="0.3">
      <c r="A1335">
        <v>110</v>
      </c>
      <c r="B1335" t="s">
        <v>291</v>
      </c>
      <c r="C1335" t="s">
        <v>325</v>
      </c>
      <c r="D1335" s="16">
        <v>43221</v>
      </c>
      <c r="E1335" s="15" t="s">
        <v>16</v>
      </c>
      <c r="F1335" t="s">
        <v>17</v>
      </c>
      <c r="G1335" t="s">
        <v>326</v>
      </c>
      <c r="H1335" t="s">
        <v>335</v>
      </c>
      <c r="I1335" t="s">
        <v>328</v>
      </c>
      <c r="J1335" t="s">
        <v>193</v>
      </c>
      <c r="K1335">
        <v>234</v>
      </c>
      <c r="L1335">
        <v>234</v>
      </c>
      <c r="M1335">
        <v>45.646047000000003</v>
      </c>
      <c r="N1335">
        <v>-121.94124100000001</v>
      </c>
      <c r="O1335" t="s">
        <v>325</v>
      </c>
      <c r="P1335" s="27" t="s">
        <v>325</v>
      </c>
      <c r="U1335" s="15">
        <v>1</v>
      </c>
      <c r="V1335" s="15"/>
      <c r="W1335" s="15"/>
      <c r="X1335" s="17"/>
      <c r="Y1335" s="17"/>
      <c r="AA1335" s="17"/>
      <c r="AB1335" s="17"/>
      <c r="AC1335" s="17"/>
      <c r="AD1335" s="17"/>
      <c r="AE1335" s="17"/>
      <c r="AG1335" t="s">
        <v>6034</v>
      </c>
      <c r="AH1335">
        <v>1</v>
      </c>
      <c r="AI1335" t="s">
        <v>6035</v>
      </c>
      <c r="AJ1335" s="4" t="s">
        <v>6036</v>
      </c>
      <c r="AK1335" s="4" t="s">
        <v>6036</v>
      </c>
      <c r="AL1335" s="4">
        <v>1</v>
      </c>
      <c r="AM1335" s="4">
        <v>4</v>
      </c>
      <c r="AN1335" s="4">
        <v>1</v>
      </c>
      <c r="AO1335" s="4">
        <f t="shared" si="41"/>
        <v>1.0040100000000001</v>
      </c>
      <c r="AP1335" s="4">
        <v>1</v>
      </c>
      <c r="AQ1335" s="4">
        <v>1</v>
      </c>
      <c r="AR1335" s="4" t="s">
        <v>5856</v>
      </c>
      <c r="AS1335" s="4">
        <v>170800</v>
      </c>
      <c r="AT1335" s="4">
        <v>17080001</v>
      </c>
      <c r="AU1335" s="4" t="s">
        <v>5849</v>
      </c>
      <c r="AV1335" s="4" t="str">
        <f t="shared" si="42"/>
        <v>BO2</v>
      </c>
      <c r="AX1335" s="18"/>
      <c r="AZ1335" s="15"/>
      <c r="BA1335" s="4" t="s">
        <v>5899</v>
      </c>
      <c r="BB1335" s="4" t="s">
        <v>5691</v>
      </c>
      <c r="BC1335" s="4" t="s">
        <v>193</v>
      </c>
    </row>
    <row r="1336" spans="1:55" x14ac:dyDescent="0.3">
      <c r="A1336">
        <v>110</v>
      </c>
      <c r="B1336">
        <v>10</v>
      </c>
      <c r="C1336" t="s">
        <v>325</v>
      </c>
      <c r="D1336" s="16">
        <v>43221</v>
      </c>
      <c r="E1336" s="15" t="s">
        <v>16</v>
      </c>
      <c r="F1336" t="s">
        <v>17</v>
      </c>
      <c r="G1336" t="s">
        <v>326</v>
      </c>
      <c r="H1336" t="s">
        <v>335</v>
      </c>
      <c r="I1336" t="s">
        <v>328</v>
      </c>
      <c r="J1336" t="s">
        <v>193</v>
      </c>
      <c r="K1336">
        <v>234</v>
      </c>
      <c r="L1336">
        <v>234</v>
      </c>
      <c r="M1336">
        <v>45.646047000000003</v>
      </c>
      <c r="N1336">
        <v>-121.94124100000001</v>
      </c>
      <c r="O1336" t="s">
        <v>325</v>
      </c>
      <c r="P1336" s="27" t="s">
        <v>325</v>
      </c>
      <c r="U1336" s="15">
        <v>1</v>
      </c>
      <c r="V1336" s="15"/>
      <c r="W1336" s="15"/>
      <c r="X1336" s="17"/>
      <c r="Y1336" s="17"/>
      <c r="AA1336" s="17"/>
      <c r="AB1336" s="17"/>
      <c r="AC1336" s="17"/>
      <c r="AD1336" s="17"/>
      <c r="AE1336" s="17"/>
      <c r="AG1336" t="s">
        <v>6034</v>
      </c>
      <c r="AH1336">
        <v>1</v>
      </c>
      <c r="AI1336" t="s">
        <v>6035</v>
      </c>
      <c r="AJ1336" s="4" t="s">
        <v>6036</v>
      </c>
      <c r="AK1336" s="4" t="s">
        <v>6036</v>
      </c>
      <c r="AL1336" s="4">
        <v>1</v>
      </c>
      <c r="AM1336" s="4">
        <v>4</v>
      </c>
      <c r="AN1336" s="4">
        <v>1</v>
      </c>
      <c r="AO1336" s="4">
        <f t="shared" si="41"/>
        <v>1.0040100000000001</v>
      </c>
      <c r="AP1336" s="4">
        <v>1</v>
      </c>
      <c r="AQ1336" s="4">
        <v>1</v>
      </c>
      <c r="AR1336" s="4" t="s">
        <v>5856</v>
      </c>
      <c r="AS1336" s="4">
        <v>170800</v>
      </c>
      <c r="AT1336" s="4">
        <v>17080001</v>
      </c>
      <c r="AU1336" s="4" t="s">
        <v>5849</v>
      </c>
      <c r="AV1336" s="4" t="str">
        <f t="shared" si="42"/>
        <v>BO2</v>
      </c>
      <c r="AX1336" s="18"/>
      <c r="AZ1336" s="15"/>
      <c r="BA1336" s="4" t="s">
        <v>5899</v>
      </c>
      <c r="BB1336" s="4" t="s">
        <v>5691</v>
      </c>
      <c r="BC1336" s="4" t="s">
        <v>193</v>
      </c>
    </row>
    <row r="1337" spans="1:55" x14ac:dyDescent="0.3">
      <c r="A1337">
        <v>110</v>
      </c>
      <c r="B1337" t="s">
        <v>99</v>
      </c>
      <c r="C1337" t="s">
        <v>325</v>
      </c>
      <c r="D1337" s="16">
        <v>43221</v>
      </c>
      <c r="E1337" s="15" t="s">
        <v>16</v>
      </c>
      <c r="F1337" t="s">
        <v>17</v>
      </c>
      <c r="G1337" t="s">
        <v>326</v>
      </c>
      <c r="H1337" t="s">
        <v>324</v>
      </c>
      <c r="I1337" t="s">
        <v>328</v>
      </c>
      <c r="J1337" t="s">
        <v>193</v>
      </c>
      <c r="K1337">
        <v>234</v>
      </c>
      <c r="L1337">
        <v>234</v>
      </c>
      <c r="M1337">
        <v>45.646047000000003</v>
      </c>
      <c r="N1337">
        <v>-121.94124100000001</v>
      </c>
      <c r="O1337" t="s">
        <v>325</v>
      </c>
      <c r="P1337" s="27" t="s">
        <v>325</v>
      </c>
      <c r="U1337" s="15">
        <v>1</v>
      </c>
      <c r="V1337" s="15"/>
      <c r="W1337" s="15"/>
      <c r="X1337" s="17"/>
      <c r="Y1337" s="17"/>
      <c r="AA1337" s="17"/>
      <c r="AB1337" s="17"/>
      <c r="AC1337" s="17"/>
      <c r="AD1337" s="17"/>
      <c r="AE1337" s="17"/>
      <c r="AG1337" t="s">
        <v>6034</v>
      </c>
      <c r="AH1337">
        <v>1</v>
      </c>
      <c r="AI1337" t="s">
        <v>6035</v>
      </c>
      <c r="AJ1337" s="4" t="s">
        <v>6036</v>
      </c>
      <c r="AK1337" s="4" t="s">
        <v>6036</v>
      </c>
      <c r="AL1337" s="4">
        <v>1</v>
      </c>
      <c r="AM1337" s="4">
        <v>4</v>
      </c>
      <c r="AN1337" s="4">
        <v>1</v>
      </c>
      <c r="AO1337" s="4">
        <f t="shared" si="41"/>
        <v>1.0040100000000001</v>
      </c>
      <c r="AP1337" s="4">
        <v>1</v>
      </c>
      <c r="AQ1337" s="4">
        <v>1</v>
      </c>
      <c r="AR1337" s="4" t="s">
        <v>5856</v>
      </c>
      <c r="AS1337" s="4">
        <v>170800</v>
      </c>
      <c r="AT1337" s="4">
        <v>17080001</v>
      </c>
      <c r="AU1337" s="4" t="s">
        <v>5849</v>
      </c>
      <c r="AV1337" s="4" t="str">
        <f t="shared" si="42"/>
        <v>BO2</v>
      </c>
      <c r="AX1337" s="18"/>
      <c r="AZ1337" s="15"/>
      <c r="BA1337" s="4" t="s">
        <v>5899</v>
      </c>
      <c r="BB1337" s="4" t="s">
        <v>5691</v>
      </c>
      <c r="BC1337" s="4" t="s">
        <v>193</v>
      </c>
    </row>
    <row r="1338" spans="1:55" x14ac:dyDescent="0.3">
      <c r="A1338">
        <v>110</v>
      </c>
      <c r="B1338" t="s">
        <v>105</v>
      </c>
      <c r="C1338" t="s">
        <v>325</v>
      </c>
      <c r="D1338" s="16">
        <v>43221</v>
      </c>
      <c r="E1338" s="15" t="s">
        <v>16</v>
      </c>
      <c r="F1338" t="s">
        <v>17</v>
      </c>
      <c r="G1338" t="s">
        <v>326</v>
      </c>
      <c r="H1338" t="s">
        <v>324</v>
      </c>
      <c r="I1338" t="s">
        <v>328</v>
      </c>
      <c r="J1338" t="s">
        <v>193</v>
      </c>
      <c r="K1338">
        <v>234</v>
      </c>
      <c r="L1338">
        <v>234</v>
      </c>
      <c r="M1338">
        <v>45.646047000000003</v>
      </c>
      <c r="N1338">
        <v>-121.94124100000001</v>
      </c>
      <c r="O1338" t="s">
        <v>325</v>
      </c>
      <c r="P1338" s="27" t="s">
        <v>325</v>
      </c>
      <c r="U1338" s="15">
        <v>1</v>
      </c>
      <c r="V1338" s="15"/>
      <c r="W1338" s="15"/>
      <c r="X1338" s="17"/>
      <c r="Y1338" s="17"/>
      <c r="AA1338" s="17"/>
      <c r="AB1338" s="17"/>
      <c r="AC1338" s="17"/>
      <c r="AD1338" s="17"/>
      <c r="AE1338" s="17"/>
      <c r="AG1338" t="s">
        <v>6034</v>
      </c>
      <c r="AH1338">
        <v>1</v>
      </c>
      <c r="AI1338" t="s">
        <v>6035</v>
      </c>
      <c r="AJ1338" s="4" t="s">
        <v>6036</v>
      </c>
      <c r="AK1338" s="4" t="s">
        <v>6036</v>
      </c>
      <c r="AL1338" s="4">
        <v>1</v>
      </c>
      <c r="AM1338" s="4">
        <v>4</v>
      </c>
      <c r="AN1338" s="4">
        <v>1</v>
      </c>
      <c r="AO1338" s="4">
        <f t="shared" si="41"/>
        <v>1.0040100000000001</v>
      </c>
      <c r="AP1338" s="4">
        <v>1</v>
      </c>
      <c r="AQ1338" s="4">
        <v>1</v>
      </c>
      <c r="AR1338" s="4" t="s">
        <v>5856</v>
      </c>
      <c r="AS1338" s="4">
        <v>170800</v>
      </c>
      <c r="AT1338" s="4">
        <v>17080001</v>
      </c>
      <c r="AU1338" s="4" t="s">
        <v>5849</v>
      </c>
      <c r="AV1338" s="4" t="str">
        <f t="shared" si="42"/>
        <v>BO2</v>
      </c>
      <c r="AX1338" s="18"/>
      <c r="AZ1338" s="15"/>
      <c r="BA1338" s="4" t="s">
        <v>5899</v>
      </c>
      <c r="BB1338" s="4" t="s">
        <v>5691</v>
      </c>
      <c r="BC1338" s="4" t="s">
        <v>193</v>
      </c>
    </row>
    <row r="1339" spans="1:55" x14ac:dyDescent="0.3">
      <c r="A1339">
        <v>100</v>
      </c>
      <c r="B1339">
        <v>1</v>
      </c>
      <c r="C1339" t="s">
        <v>336</v>
      </c>
      <c r="D1339" s="16">
        <v>37596.520138888889</v>
      </c>
      <c r="E1339" s="16">
        <v>37970</v>
      </c>
      <c r="F1339" t="s">
        <v>17</v>
      </c>
      <c r="G1339" t="s">
        <v>337</v>
      </c>
      <c r="H1339" t="s">
        <v>338</v>
      </c>
      <c r="I1339" t="s">
        <v>339</v>
      </c>
      <c r="J1339" t="s">
        <v>193</v>
      </c>
      <c r="K1339">
        <v>234</v>
      </c>
      <c r="L1339">
        <v>234</v>
      </c>
      <c r="M1339">
        <v>45.649787969999998</v>
      </c>
      <c r="N1339">
        <v>-121.9365311</v>
      </c>
      <c r="O1339" t="s">
        <v>336</v>
      </c>
      <c r="P1339" s="27" t="s">
        <v>336</v>
      </c>
      <c r="U1339" s="15">
        <v>1</v>
      </c>
      <c r="V1339" s="15"/>
      <c r="W1339" s="15"/>
      <c r="X1339" s="17"/>
      <c r="Y1339" s="17"/>
      <c r="AA1339" s="17"/>
      <c r="AB1339" s="17"/>
      <c r="AC1339" s="17"/>
      <c r="AD1339" s="17"/>
      <c r="AE1339" s="17"/>
      <c r="AG1339" t="s">
        <v>6034</v>
      </c>
      <c r="AH1339">
        <v>1</v>
      </c>
      <c r="AI1339" t="s">
        <v>6035</v>
      </c>
      <c r="AJ1339" s="4" t="s">
        <v>6036</v>
      </c>
      <c r="AK1339" s="4" t="s">
        <v>6036</v>
      </c>
      <c r="AL1339" s="4">
        <v>1</v>
      </c>
      <c r="AM1339" s="4">
        <v>4</v>
      </c>
      <c r="AN1339" s="4">
        <v>1</v>
      </c>
      <c r="AO1339" s="4">
        <f t="shared" si="41"/>
        <v>1.0040100000000001</v>
      </c>
      <c r="AP1339" s="4">
        <v>1</v>
      </c>
      <c r="AQ1339" s="4">
        <v>1</v>
      </c>
      <c r="AR1339" s="4" t="s">
        <v>5856</v>
      </c>
      <c r="AS1339" s="4">
        <v>170800</v>
      </c>
      <c r="AT1339" s="4">
        <v>17080001</v>
      </c>
      <c r="AU1339" s="4" t="s">
        <v>5849</v>
      </c>
      <c r="AV1339" s="4" t="str">
        <f t="shared" si="42"/>
        <v>BO3</v>
      </c>
      <c r="AX1339" s="18"/>
      <c r="AZ1339" s="15"/>
      <c r="BA1339" s="4" t="s">
        <v>5899</v>
      </c>
      <c r="BB1339" s="4" t="s">
        <v>5691</v>
      </c>
      <c r="BC1339" s="4" t="s">
        <v>193</v>
      </c>
    </row>
    <row r="1340" spans="1:55" x14ac:dyDescent="0.3">
      <c r="A1340">
        <v>100</v>
      </c>
      <c r="B1340">
        <v>2</v>
      </c>
      <c r="C1340" t="s">
        <v>336</v>
      </c>
      <c r="D1340" s="16">
        <v>37596.520138888889</v>
      </c>
      <c r="E1340" s="16">
        <v>37970</v>
      </c>
      <c r="F1340" t="s">
        <v>17</v>
      </c>
      <c r="G1340" t="s">
        <v>337</v>
      </c>
      <c r="H1340" t="s">
        <v>338</v>
      </c>
      <c r="I1340" t="s">
        <v>339</v>
      </c>
      <c r="J1340" t="s">
        <v>193</v>
      </c>
      <c r="K1340">
        <v>234</v>
      </c>
      <c r="L1340">
        <v>234</v>
      </c>
      <c r="M1340">
        <v>45.649787969999998</v>
      </c>
      <c r="N1340">
        <v>-121.9365311</v>
      </c>
      <c r="O1340" t="s">
        <v>336</v>
      </c>
      <c r="P1340" s="27" t="s">
        <v>336</v>
      </c>
      <c r="U1340" s="15">
        <v>1</v>
      </c>
      <c r="V1340" s="15"/>
      <c r="W1340" s="15"/>
      <c r="X1340" s="17"/>
      <c r="Y1340" s="17"/>
      <c r="AA1340" s="17"/>
      <c r="AB1340" s="17"/>
      <c r="AC1340" s="17"/>
      <c r="AD1340" s="17"/>
      <c r="AE1340" s="17"/>
      <c r="AG1340" t="s">
        <v>6034</v>
      </c>
      <c r="AH1340">
        <v>1</v>
      </c>
      <c r="AI1340" t="s">
        <v>6035</v>
      </c>
      <c r="AJ1340" s="4" t="s">
        <v>6036</v>
      </c>
      <c r="AK1340" s="4" t="s">
        <v>6036</v>
      </c>
      <c r="AL1340" s="4">
        <v>1</v>
      </c>
      <c r="AM1340" s="4">
        <v>4</v>
      </c>
      <c r="AN1340" s="4">
        <v>1</v>
      </c>
      <c r="AO1340" s="4">
        <f t="shared" si="41"/>
        <v>1.0040100000000001</v>
      </c>
      <c r="AP1340" s="4">
        <v>1</v>
      </c>
      <c r="AQ1340" s="4">
        <v>1</v>
      </c>
      <c r="AR1340" s="4" t="s">
        <v>5856</v>
      </c>
      <c r="AS1340" s="4">
        <v>170800</v>
      </c>
      <c r="AT1340" s="4">
        <v>17080001</v>
      </c>
      <c r="AU1340" s="4" t="s">
        <v>5849</v>
      </c>
      <c r="AV1340" s="4" t="str">
        <f t="shared" si="42"/>
        <v>BO3</v>
      </c>
      <c r="AX1340" s="18"/>
      <c r="AZ1340" s="15"/>
      <c r="BA1340" s="4" t="s">
        <v>5899</v>
      </c>
      <c r="BB1340" s="4" t="s">
        <v>5691</v>
      </c>
      <c r="BC1340" s="4" t="s">
        <v>193</v>
      </c>
    </row>
    <row r="1341" spans="1:55" x14ac:dyDescent="0.3">
      <c r="A1341">
        <v>100</v>
      </c>
      <c r="B1341">
        <v>3</v>
      </c>
      <c r="C1341" t="s">
        <v>336</v>
      </c>
      <c r="D1341" s="16">
        <v>37596.520138888889</v>
      </c>
      <c r="E1341" s="16">
        <v>37970</v>
      </c>
      <c r="F1341" t="s">
        <v>17</v>
      </c>
      <c r="G1341" t="s">
        <v>337</v>
      </c>
      <c r="H1341" t="s">
        <v>340</v>
      </c>
      <c r="I1341" t="s">
        <v>339</v>
      </c>
      <c r="J1341" t="s">
        <v>193</v>
      </c>
      <c r="K1341">
        <v>234</v>
      </c>
      <c r="L1341">
        <v>234</v>
      </c>
      <c r="M1341">
        <v>45.649787969999998</v>
      </c>
      <c r="N1341">
        <v>-121.9365311</v>
      </c>
      <c r="O1341" t="s">
        <v>336</v>
      </c>
      <c r="P1341" s="27" t="s">
        <v>336</v>
      </c>
      <c r="U1341" s="15">
        <v>1</v>
      </c>
      <c r="V1341" s="15"/>
      <c r="W1341" s="15"/>
      <c r="X1341" s="17"/>
      <c r="Y1341" s="17"/>
      <c r="AA1341" s="17"/>
      <c r="AB1341" s="17"/>
      <c r="AC1341" s="17"/>
      <c r="AD1341" s="17"/>
      <c r="AE1341" s="17"/>
      <c r="AG1341" t="s">
        <v>6034</v>
      </c>
      <c r="AH1341">
        <v>1</v>
      </c>
      <c r="AI1341" t="s">
        <v>6035</v>
      </c>
      <c r="AJ1341" s="4" t="s">
        <v>6036</v>
      </c>
      <c r="AK1341" s="4" t="s">
        <v>6036</v>
      </c>
      <c r="AL1341" s="4">
        <v>1</v>
      </c>
      <c r="AM1341" s="4">
        <v>4</v>
      </c>
      <c r="AN1341" s="4">
        <v>1</v>
      </c>
      <c r="AO1341" s="4">
        <f t="shared" si="41"/>
        <v>1.0040100000000001</v>
      </c>
      <c r="AP1341" s="4">
        <v>1</v>
      </c>
      <c r="AQ1341" s="4">
        <v>1</v>
      </c>
      <c r="AR1341" s="4" t="s">
        <v>5856</v>
      </c>
      <c r="AS1341" s="4">
        <v>170800</v>
      </c>
      <c r="AT1341" s="4">
        <v>17080001</v>
      </c>
      <c r="AU1341" s="4" t="s">
        <v>5849</v>
      </c>
      <c r="AV1341" s="4" t="str">
        <f t="shared" si="42"/>
        <v>BO3</v>
      </c>
      <c r="AX1341" s="18"/>
      <c r="AZ1341" s="15"/>
      <c r="BA1341" s="4" t="s">
        <v>5899</v>
      </c>
      <c r="BB1341" s="4" t="s">
        <v>5691</v>
      </c>
      <c r="BC1341" s="4" t="s">
        <v>193</v>
      </c>
    </row>
    <row r="1342" spans="1:55" x14ac:dyDescent="0.3">
      <c r="A1342">
        <v>100</v>
      </c>
      <c r="B1342">
        <v>4</v>
      </c>
      <c r="C1342" t="s">
        <v>336</v>
      </c>
      <c r="D1342" s="16">
        <v>37596.520138888889</v>
      </c>
      <c r="E1342" s="16">
        <v>37970</v>
      </c>
      <c r="F1342" t="s">
        <v>17</v>
      </c>
      <c r="G1342" t="s">
        <v>337</v>
      </c>
      <c r="H1342" t="s">
        <v>340</v>
      </c>
      <c r="I1342" t="s">
        <v>339</v>
      </c>
      <c r="J1342" t="s">
        <v>193</v>
      </c>
      <c r="K1342">
        <v>234</v>
      </c>
      <c r="L1342">
        <v>234</v>
      </c>
      <c r="M1342">
        <v>45.649787969999998</v>
      </c>
      <c r="N1342">
        <v>-121.9365311</v>
      </c>
      <c r="O1342" t="s">
        <v>336</v>
      </c>
      <c r="P1342" s="27" t="s">
        <v>336</v>
      </c>
      <c r="U1342" s="15">
        <v>1</v>
      </c>
      <c r="V1342" s="15"/>
      <c r="W1342" s="15"/>
      <c r="X1342" s="17"/>
      <c r="Y1342" s="17"/>
      <c r="AA1342" s="17"/>
      <c r="AB1342" s="17"/>
      <c r="AC1342" s="17"/>
      <c r="AD1342" s="17"/>
      <c r="AE1342" s="17"/>
      <c r="AG1342" t="s">
        <v>6034</v>
      </c>
      <c r="AH1342">
        <v>1</v>
      </c>
      <c r="AI1342" t="s">
        <v>6035</v>
      </c>
      <c r="AJ1342" s="4" t="s">
        <v>6036</v>
      </c>
      <c r="AK1342" s="4" t="s">
        <v>6036</v>
      </c>
      <c r="AL1342" s="4">
        <v>1</v>
      </c>
      <c r="AM1342" s="4">
        <v>4</v>
      </c>
      <c r="AN1342" s="4">
        <v>1</v>
      </c>
      <c r="AO1342" s="4">
        <f t="shared" si="41"/>
        <v>1.0040100000000001</v>
      </c>
      <c r="AP1342" s="4">
        <v>1</v>
      </c>
      <c r="AQ1342" s="4">
        <v>1</v>
      </c>
      <c r="AR1342" s="4" t="s">
        <v>5856</v>
      </c>
      <c r="AS1342" s="4">
        <v>170800</v>
      </c>
      <c r="AT1342" s="4">
        <v>17080001</v>
      </c>
      <c r="AU1342" s="4" t="s">
        <v>5849</v>
      </c>
      <c r="AV1342" s="4" t="str">
        <f t="shared" si="42"/>
        <v>BO3</v>
      </c>
      <c r="AX1342" s="18"/>
      <c r="AZ1342" s="15"/>
      <c r="BA1342" s="4" t="s">
        <v>5899</v>
      </c>
      <c r="BB1342" s="4" t="s">
        <v>5691</v>
      </c>
      <c r="BC1342" s="4" t="s">
        <v>193</v>
      </c>
    </row>
    <row r="1343" spans="1:55" x14ac:dyDescent="0.3">
      <c r="A1343">
        <v>100</v>
      </c>
      <c r="B1343">
        <v>5</v>
      </c>
      <c r="C1343" t="s">
        <v>336</v>
      </c>
      <c r="D1343" s="16">
        <v>37596.520138888889</v>
      </c>
      <c r="E1343" s="16">
        <v>37970</v>
      </c>
      <c r="F1343" t="s">
        <v>17</v>
      </c>
      <c r="G1343" t="s">
        <v>337</v>
      </c>
      <c r="H1343" t="s">
        <v>341</v>
      </c>
      <c r="I1343" t="s">
        <v>339</v>
      </c>
      <c r="J1343" t="s">
        <v>193</v>
      </c>
      <c r="K1343">
        <v>234</v>
      </c>
      <c r="L1343">
        <v>234</v>
      </c>
      <c r="M1343">
        <v>45.649787969999998</v>
      </c>
      <c r="N1343">
        <v>-121.9365311</v>
      </c>
      <c r="O1343" t="s">
        <v>336</v>
      </c>
      <c r="P1343" s="27" t="s">
        <v>336</v>
      </c>
      <c r="U1343" s="15">
        <v>1</v>
      </c>
      <c r="V1343" s="15"/>
      <c r="W1343" s="15"/>
      <c r="X1343" s="17"/>
      <c r="Y1343" s="17"/>
      <c r="AA1343" s="17"/>
      <c r="AB1343" s="17"/>
      <c r="AC1343" s="17"/>
      <c r="AD1343" s="17"/>
      <c r="AE1343" s="17"/>
      <c r="AG1343" t="s">
        <v>6034</v>
      </c>
      <c r="AH1343">
        <v>1</v>
      </c>
      <c r="AI1343" t="s">
        <v>6035</v>
      </c>
      <c r="AJ1343" s="4" t="s">
        <v>6036</v>
      </c>
      <c r="AK1343" s="4" t="s">
        <v>6036</v>
      </c>
      <c r="AL1343" s="4">
        <v>1</v>
      </c>
      <c r="AM1343" s="4">
        <v>4</v>
      </c>
      <c r="AN1343" s="4">
        <v>1</v>
      </c>
      <c r="AO1343" s="4">
        <f t="shared" si="41"/>
        <v>1.0040100000000001</v>
      </c>
      <c r="AP1343" s="4">
        <v>1</v>
      </c>
      <c r="AQ1343" s="4">
        <v>1</v>
      </c>
      <c r="AR1343" s="4" t="s">
        <v>5856</v>
      </c>
      <c r="AS1343" s="4">
        <v>170800</v>
      </c>
      <c r="AT1343" s="4">
        <v>17080001</v>
      </c>
      <c r="AU1343" s="4" t="s">
        <v>5849</v>
      </c>
      <c r="AV1343" s="4" t="str">
        <f t="shared" si="42"/>
        <v>BO3</v>
      </c>
      <c r="AX1343" s="18"/>
      <c r="AZ1343" s="15"/>
      <c r="BA1343" s="4" t="s">
        <v>5899</v>
      </c>
      <c r="BB1343" s="4" t="s">
        <v>5691</v>
      </c>
      <c r="BC1343" s="4" t="s">
        <v>193</v>
      </c>
    </row>
    <row r="1344" spans="1:55" x14ac:dyDescent="0.3">
      <c r="A1344">
        <v>100</v>
      </c>
      <c r="B1344">
        <v>6</v>
      </c>
      <c r="C1344" t="s">
        <v>336</v>
      </c>
      <c r="D1344" s="16">
        <v>37596.520138888889</v>
      </c>
      <c r="E1344" s="16">
        <v>37970</v>
      </c>
      <c r="F1344" t="s">
        <v>17</v>
      </c>
      <c r="G1344" t="s">
        <v>337</v>
      </c>
      <c r="H1344" t="s">
        <v>341</v>
      </c>
      <c r="I1344" t="s">
        <v>339</v>
      </c>
      <c r="J1344" t="s">
        <v>193</v>
      </c>
      <c r="K1344">
        <v>234</v>
      </c>
      <c r="L1344">
        <v>234</v>
      </c>
      <c r="M1344">
        <v>45.649787969999998</v>
      </c>
      <c r="N1344">
        <v>-121.9365311</v>
      </c>
      <c r="O1344" t="s">
        <v>336</v>
      </c>
      <c r="P1344" s="27" t="s">
        <v>336</v>
      </c>
      <c r="U1344" s="15">
        <v>1</v>
      </c>
      <c r="V1344" s="15"/>
      <c r="W1344" s="15"/>
      <c r="X1344" s="17"/>
      <c r="Y1344" s="17"/>
      <c r="AA1344" s="17"/>
      <c r="AB1344" s="17"/>
      <c r="AC1344" s="17"/>
      <c r="AD1344" s="17"/>
      <c r="AE1344" s="17"/>
      <c r="AG1344" t="s">
        <v>6034</v>
      </c>
      <c r="AH1344">
        <v>1</v>
      </c>
      <c r="AI1344" t="s">
        <v>6035</v>
      </c>
      <c r="AJ1344" s="4" t="s">
        <v>6036</v>
      </c>
      <c r="AK1344" s="4" t="s">
        <v>6036</v>
      </c>
      <c r="AL1344" s="4">
        <v>1</v>
      </c>
      <c r="AM1344" s="4">
        <v>4</v>
      </c>
      <c r="AN1344" s="4">
        <v>1</v>
      </c>
      <c r="AO1344" s="4">
        <f t="shared" si="41"/>
        <v>1.0040100000000001</v>
      </c>
      <c r="AP1344" s="4">
        <v>1</v>
      </c>
      <c r="AQ1344" s="4">
        <v>1</v>
      </c>
      <c r="AR1344" s="4" t="s">
        <v>5856</v>
      </c>
      <c r="AS1344" s="4">
        <v>170800</v>
      </c>
      <c r="AT1344" s="4">
        <v>17080001</v>
      </c>
      <c r="AU1344" s="4" t="s">
        <v>5849</v>
      </c>
      <c r="AV1344" s="4" t="str">
        <f t="shared" si="42"/>
        <v>BO3</v>
      </c>
      <c r="AX1344" s="18"/>
      <c r="AZ1344" s="15"/>
      <c r="BA1344" s="4" t="s">
        <v>5899</v>
      </c>
      <c r="BB1344" s="4" t="s">
        <v>5691</v>
      </c>
      <c r="BC1344" s="4" t="s">
        <v>193</v>
      </c>
    </row>
    <row r="1345" spans="1:55" x14ac:dyDescent="0.3">
      <c r="A1345">
        <v>100</v>
      </c>
      <c r="B1345">
        <v>7</v>
      </c>
      <c r="C1345" t="s">
        <v>336</v>
      </c>
      <c r="D1345" s="16">
        <v>37596.520138888889</v>
      </c>
      <c r="E1345" s="16">
        <v>37970</v>
      </c>
      <c r="F1345" t="s">
        <v>17</v>
      </c>
      <c r="G1345" t="s">
        <v>337</v>
      </c>
      <c r="H1345" t="s">
        <v>342</v>
      </c>
      <c r="I1345" t="s">
        <v>339</v>
      </c>
      <c r="J1345" t="s">
        <v>193</v>
      </c>
      <c r="K1345">
        <v>234</v>
      </c>
      <c r="L1345">
        <v>234</v>
      </c>
      <c r="M1345">
        <v>45.649787969999998</v>
      </c>
      <c r="N1345">
        <v>-121.9365311</v>
      </c>
      <c r="O1345" t="s">
        <v>336</v>
      </c>
      <c r="P1345" s="27" t="s">
        <v>336</v>
      </c>
      <c r="U1345" s="15">
        <v>1</v>
      </c>
      <c r="V1345" s="15"/>
      <c r="W1345" s="15"/>
      <c r="X1345" s="17"/>
      <c r="Y1345" s="17"/>
      <c r="AA1345" s="17"/>
      <c r="AB1345" s="17"/>
      <c r="AC1345" s="17"/>
      <c r="AD1345" s="17"/>
      <c r="AE1345" s="17"/>
      <c r="AG1345" t="s">
        <v>6034</v>
      </c>
      <c r="AH1345">
        <v>1</v>
      </c>
      <c r="AI1345" t="s">
        <v>6035</v>
      </c>
      <c r="AJ1345" s="4" t="s">
        <v>6036</v>
      </c>
      <c r="AK1345" s="4" t="s">
        <v>6036</v>
      </c>
      <c r="AL1345" s="4">
        <v>1</v>
      </c>
      <c r="AM1345" s="4">
        <v>4</v>
      </c>
      <c r="AN1345" s="4">
        <v>1</v>
      </c>
      <c r="AO1345" s="4">
        <f t="shared" si="41"/>
        <v>1.0040100000000001</v>
      </c>
      <c r="AP1345" s="4">
        <v>1</v>
      </c>
      <c r="AQ1345" s="4">
        <v>1</v>
      </c>
      <c r="AR1345" s="4" t="s">
        <v>5856</v>
      </c>
      <c r="AS1345" s="4">
        <v>170800</v>
      </c>
      <c r="AT1345" s="4">
        <v>17080001</v>
      </c>
      <c r="AU1345" s="4" t="s">
        <v>5849</v>
      </c>
      <c r="AV1345" s="4" t="str">
        <f t="shared" si="42"/>
        <v>BO3</v>
      </c>
      <c r="AX1345" s="18"/>
      <c r="AZ1345" s="15"/>
      <c r="BA1345" s="4" t="s">
        <v>5899</v>
      </c>
      <c r="BB1345" s="4" t="s">
        <v>5691</v>
      </c>
      <c r="BC1345" s="4" t="s">
        <v>193</v>
      </c>
    </row>
    <row r="1346" spans="1:55" x14ac:dyDescent="0.3">
      <c r="A1346">
        <v>100</v>
      </c>
      <c r="B1346">
        <v>8</v>
      </c>
      <c r="C1346" t="s">
        <v>336</v>
      </c>
      <c r="D1346" s="16">
        <v>37596.520138888889</v>
      </c>
      <c r="E1346" s="16">
        <v>37970</v>
      </c>
      <c r="F1346" t="s">
        <v>17</v>
      </c>
      <c r="G1346" t="s">
        <v>337</v>
      </c>
      <c r="H1346" t="s">
        <v>342</v>
      </c>
      <c r="I1346" t="s">
        <v>339</v>
      </c>
      <c r="J1346" t="s">
        <v>193</v>
      </c>
      <c r="K1346">
        <v>234</v>
      </c>
      <c r="L1346">
        <v>234</v>
      </c>
      <c r="M1346">
        <v>45.649787969999998</v>
      </c>
      <c r="N1346">
        <v>-121.9365311</v>
      </c>
      <c r="O1346" t="s">
        <v>336</v>
      </c>
      <c r="P1346" s="27" t="s">
        <v>336</v>
      </c>
      <c r="U1346" s="15">
        <v>1</v>
      </c>
      <c r="V1346" s="15"/>
      <c r="W1346" s="15"/>
      <c r="X1346" s="17"/>
      <c r="Y1346" s="17"/>
      <c r="AA1346" s="17"/>
      <c r="AB1346" s="17"/>
      <c r="AC1346" s="17"/>
      <c r="AD1346" s="17"/>
      <c r="AE1346" s="17"/>
      <c r="AG1346" t="s">
        <v>6034</v>
      </c>
      <c r="AH1346">
        <v>1</v>
      </c>
      <c r="AI1346" t="s">
        <v>6035</v>
      </c>
      <c r="AJ1346" s="4" t="s">
        <v>6036</v>
      </c>
      <c r="AK1346" s="4" t="s">
        <v>6036</v>
      </c>
      <c r="AL1346" s="4">
        <v>1</v>
      </c>
      <c r="AM1346" s="4">
        <v>4</v>
      </c>
      <c r="AN1346" s="4">
        <v>1</v>
      </c>
      <c r="AO1346" s="4">
        <f t="shared" si="41"/>
        <v>1.0040100000000001</v>
      </c>
      <c r="AP1346" s="4">
        <v>1</v>
      </c>
      <c r="AQ1346" s="4">
        <v>1</v>
      </c>
      <c r="AR1346" s="4" t="s">
        <v>5856</v>
      </c>
      <c r="AS1346" s="4">
        <v>170800</v>
      </c>
      <c r="AT1346" s="4">
        <v>17080001</v>
      </c>
      <c r="AU1346" s="4" t="s">
        <v>5849</v>
      </c>
      <c r="AV1346" s="4" t="str">
        <f t="shared" si="42"/>
        <v>BO3</v>
      </c>
      <c r="AX1346" s="18"/>
      <c r="AZ1346" s="15"/>
      <c r="BA1346" s="4" t="s">
        <v>5899</v>
      </c>
      <c r="BB1346" s="4" t="s">
        <v>5691</v>
      </c>
      <c r="BC1346" s="4" t="s">
        <v>193</v>
      </c>
    </row>
    <row r="1347" spans="1:55" x14ac:dyDescent="0.3">
      <c r="A1347">
        <v>100</v>
      </c>
      <c r="B1347">
        <v>9</v>
      </c>
      <c r="C1347" t="s">
        <v>336</v>
      </c>
      <c r="D1347" s="16">
        <v>37596.520138888889</v>
      </c>
      <c r="E1347" s="16">
        <v>37970</v>
      </c>
      <c r="F1347" t="s">
        <v>17</v>
      </c>
      <c r="G1347" t="s">
        <v>337</v>
      </c>
      <c r="H1347" t="s">
        <v>343</v>
      </c>
      <c r="I1347" t="s">
        <v>339</v>
      </c>
      <c r="J1347" t="s">
        <v>193</v>
      </c>
      <c r="K1347">
        <v>234</v>
      </c>
      <c r="L1347">
        <v>234</v>
      </c>
      <c r="M1347">
        <v>45.649787969999998</v>
      </c>
      <c r="N1347">
        <v>-121.9365311</v>
      </c>
      <c r="O1347" t="s">
        <v>336</v>
      </c>
      <c r="P1347" s="27" t="s">
        <v>336</v>
      </c>
      <c r="U1347" s="15">
        <v>1</v>
      </c>
      <c r="V1347" s="15"/>
      <c r="W1347" s="15"/>
      <c r="X1347" s="17"/>
      <c r="Y1347" s="17"/>
      <c r="AA1347" s="17"/>
      <c r="AB1347" s="17"/>
      <c r="AC1347" s="17"/>
      <c r="AD1347" s="17"/>
      <c r="AE1347" s="17"/>
      <c r="AG1347" t="s">
        <v>6034</v>
      </c>
      <c r="AH1347">
        <v>1</v>
      </c>
      <c r="AI1347" t="s">
        <v>6035</v>
      </c>
      <c r="AJ1347" s="4" t="s">
        <v>6036</v>
      </c>
      <c r="AK1347" s="4" t="s">
        <v>6036</v>
      </c>
      <c r="AL1347" s="4">
        <v>1</v>
      </c>
      <c r="AM1347" s="4">
        <v>4</v>
      </c>
      <c r="AN1347" s="4">
        <v>1</v>
      </c>
      <c r="AO1347" s="4">
        <f t="shared" si="41"/>
        <v>1.0040100000000001</v>
      </c>
      <c r="AP1347" s="4">
        <v>1</v>
      </c>
      <c r="AQ1347" s="4">
        <v>1</v>
      </c>
      <c r="AR1347" s="4" t="s">
        <v>5856</v>
      </c>
      <c r="AS1347" s="4">
        <v>170800</v>
      </c>
      <c r="AT1347" s="4">
        <v>17080001</v>
      </c>
      <c r="AU1347" s="4" t="s">
        <v>5849</v>
      </c>
      <c r="AV1347" s="4" t="str">
        <f t="shared" si="42"/>
        <v>BO3</v>
      </c>
      <c r="AX1347" s="18"/>
      <c r="AZ1347" s="15"/>
      <c r="BA1347" s="4" t="s">
        <v>5899</v>
      </c>
      <c r="BB1347" s="4" t="s">
        <v>5691</v>
      </c>
      <c r="BC1347" s="4" t="s">
        <v>193</v>
      </c>
    </row>
    <row r="1348" spans="1:55" x14ac:dyDescent="0.3">
      <c r="A1348">
        <v>100</v>
      </c>
      <c r="B1348" t="s">
        <v>284</v>
      </c>
      <c r="C1348" t="s">
        <v>336</v>
      </c>
      <c r="D1348" s="16">
        <v>37596.520138888889</v>
      </c>
      <c r="E1348" s="16">
        <v>37970</v>
      </c>
      <c r="F1348" t="s">
        <v>17</v>
      </c>
      <c r="G1348" t="s">
        <v>337</v>
      </c>
      <c r="H1348" t="s">
        <v>343</v>
      </c>
      <c r="I1348" t="s">
        <v>339</v>
      </c>
      <c r="J1348" t="s">
        <v>193</v>
      </c>
      <c r="K1348">
        <v>234</v>
      </c>
      <c r="L1348">
        <v>234</v>
      </c>
      <c r="M1348">
        <v>45.649787969999998</v>
      </c>
      <c r="N1348">
        <v>-121.9365311</v>
      </c>
      <c r="O1348" t="s">
        <v>336</v>
      </c>
      <c r="P1348" s="27" t="s">
        <v>336</v>
      </c>
      <c r="U1348" s="15">
        <v>1</v>
      </c>
      <c r="V1348" s="15"/>
      <c r="W1348" s="15"/>
      <c r="X1348" s="17"/>
      <c r="Y1348" s="17"/>
      <c r="AA1348" s="17"/>
      <c r="AB1348" s="17"/>
      <c r="AC1348" s="17"/>
      <c r="AD1348" s="17"/>
      <c r="AE1348" s="17"/>
      <c r="AG1348" t="s">
        <v>6034</v>
      </c>
      <c r="AH1348">
        <v>1</v>
      </c>
      <c r="AI1348" t="s">
        <v>6035</v>
      </c>
      <c r="AJ1348" s="4" t="s">
        <v>6036</v>
      </c>
      <c r="AK1348" s="4" t="s">
        <v>6036</v>
      </c>
      <c r="AL1348" s="4">
        <v>1</v>
      </c>
      <c r="AM1348" s="4">
        <v>4</v>
      </c>
      <c r="AN1348" s="4">
        <v>1</v>
      </c>
      <c r="AO1348" s="4">
        <f t="shared" si="41"/>
        <v>1.0040100000000001</v>
      </c>
      <c r="AP1348" s="4">
        <v>1</v>
      </c>
      <c r="AQ1348" s="4">
        <v>1</v>
      </c>
      <c r="AR1348" s="4" t="s">
        <v>5856</v>
      </c>
      <c r="AS1348" s="4">
        <v>170800</v>
      </c>
      <c r="AT1348" s="4">
        <v>17080001</v>
      </c>
      <c r="AU1348" s="4" t="s">
        <v>5849</v>
      </c>
      <c r="AV1348" s="4" t="str">
        <f t="shared" si="42"/>
        <v>BO3</v>
      </c>
      <c r="AX1348" s="18"/>
      <c r="AZ1348" s="15"/>
      <c r="BA1348" s="4" t="s">
        <v>5899</v>
      </c>
      <c r="BB1348" s="4" t="s">
        <v>5691</v>
      </c>
      <c r="BC1348" s="4" t="s">
        <v>193</v>
      </c>
    </row>
    <row r="1349" spans="1:55" x14ac:dyDescent="0.3">
      <c r="A1349">
        <v>100</v>
      </c>
      <c r="B1349" t="s">
        <v>285</v>
      </c>
      <c r="C1349" t="s">
        <v>336</v>
      </c>
      <c r="D1349" s="16">
        <v>37596.520138888889</v>
      </c>
      <c r="E1349" s="16">
        <v>37970</v>
      </c>
      <c r="F1349" t="s">
        <v>17</v>
      </c>
      <c r="G1349" t="s">
        <v>337</v>
      </c>
      <c r="H1349" t="s">
        <v>344</v>
      </c>
      <c r="I1349" t="s">
        <v>339</v>
      </c>
      <c r="J1349" t="s">
        <v>193</v>
      </c>
      <c r="K1349">
        <v>234</v>
      </c>
      <c r="L1349">
        <v>234</v>
      </c>
      <c r="M1349">
        <v>45.649787969999998</v>
      </c>
      <c r="N1349">
        <v>-121.9365311</v>
      </c>
      <c r="O1349" t="s">
        <v>336</v>
      </c>
      <c r="P1349" s="27" t="s">
        <v>336</v>
      </c>
      <c r="U1349" s="15">
        <v>1</v>
      </c>
      <c r="V1349" s="15"/>
      <c r="W1349" s="15"/>
      <c r="X1349" s="17"/>
      <c r="Y1349" s="17"/>
      <c r="AA1349" s="17"/>
      <c r="AB1349" s="17"/>
      <c r="AC1349" s="17"/>
      <c r="AD1349" s="17"/>
      <c r="AE1349" s="17"/>
      <c r="AG1349" t="s">
        <v>6034</v>
      </c>
      <c r="AH1349">
        <v>1</v>
      </c>
      <c r="AI1349" t="s">
        <v>6035</v>
      </c>
      <c r="AJ1349" s="4" t="s">
        <v>6036</v>
      </c>
      <c r="AK1349" s="4" t="s">
        <v>6036</v>
      </c>
      <c r="AL1349" s="4">
        <v>1</v>
      </c>
      <c r="AM1349" s="4">
        <v>4</v>
      </c>
      <c r="AN1349" s="4">
        <v>1</v>
      </c>
      <c r="AO1349" s="4">
        <f t="shared" si="41"/>
        <v>1.0040100000000001</v>
      </c>
      <c r="AP1349" s="4">
        <v>1</v>
      </c>
      <c r="AQ1349" s="4">
        <v>1</v>
      </c>
      <c r="AR1349" s="4" t="s">
        <v>5856</v>
      </c>
      <c r="AS1349" s="4">
        <v>170800</v>
      </c>
      <c r="AT1349" s="4">
        <v>17080001</v>
      </c>
      <c r="AU1349" s="4" t="s">
        <v>5849</v>
      </c>
      <c r="AV1349" s="4" t="str">
        <f t="shared" si="42"/>
        <v>BO3</v>
      </c>
      <c r="AX1349" s="18"/>
      <c r="AZ1349" s="15"/>
      <c r="BA1349" s="4" t="s">
        <v>5899</v>
      </c>
      <c r="BB1349" s="4" t="s">
        <v>5691</v>
      </c>
      <c r="BC1349" s="4" t="s">
        <v>193</v>
      </c>
    </row>
    <row r="1350" spans="1:55" x14ac:dyDescent="0.3">
      <c r="A1350">
        <v>100</v>
      </c>
      <c r="B1350" t="s">
        <v>287</v>
      </c>
      <c r="C1350" t="s">
        <v>336</v>
      </c>
      <c r="D1350" s="16">
        <v>37596.520138888889</v>
      </c>
      <c r="E1350" s="16">
        <v>37970</v>
      </c>
      <c r="F1350" t="s">
        <v>17</v>
      </c>
      <c r="G1350" t="s">
        <v>337</v>
      </c>
      <c r="H1350" t="s">
        <v>344</v>
      </c>
      <c r="I1350" t="s">
        <v>339</v>
      </c>
      <c r="J1350" t="s">
        <v>193</v>
      </c>
      <c r="K1350">
        <v>234</v>
      </c>
      <c r="L1350">
        <v>234</v>
      </c>
      <c r="M1350">
        <v>45.649787969999998</v>
      </c>
      <c r="N1350">
        <v>-121.9365311</v>
      </c>
      <c r="O1350" t="s">
        <v>336</v>
      </c>
      <c r="P1350" s="27" t="s">
        <v>336</v>
      </c>
      <c r="U1350" s="15">
        <v>1</v>
      </c>
      <c r="V1350" s="15"/>
      <c r="W1350" s="15"/>
      <c r="X1350" s="17"/>
      <c r="Y1350" s="17"/>
      <c r="AA1350" s="17"/>
      <c r="AB1350" s="17"/>
      <c r="AC1350" s="17"/>
      <c r="AD1350" s="17"/>
      <c r="AE1350" s="17"/>
      <c r="AG1350" t="s">
        <v>6034</v>
      </c>
      <c r="AH1350">
        <v>1</v>
      </c>
      <c r="AI1350" t="s">
        <v>6035</v>
      </c>
      <c r="AJ1350" s="4" t="s">
        <v>6036</v>
      </c>
      <c r="AK1350" s="4" t="s">
        <v>6036</v>
      </c>
      <c r="AL1350" s="4">
        <v>1</v>
      </c>
      <c r="AM1350" s="4">
        <v>4</v>
      </c>
      <c r="AN1350" s="4">
        <v>1</v>
      </c>
      <c r="AO1350" s="4">
        <f t="shared" ref="AO1350:AO1413" si="43">AL1350+(AM1350*0.001)+(AN1350*0.00001)</f>
        <v>1.0040100000000001</v>
      </c>
      <c r="AP1350" s="4">
        <v>1</v>
      </c>
      <c r="AQ1350" s="4">
        <v>1</v>
      </c>
      <c r="AR1350" s="4" t="s">
        <v>5856</v>
      </c>
      <c r="AS1350" s="4">
        <v>170800</v>
      </c>
      <c r="AT1350" s="4">
        <v>17080001</v>
      </c>
      <c r="AU1350" s="4" t="s">
        <v>5849</v>
      </c>
      <c r="AV1350" s="4" t="str">
        <f t="shared" ref="AV1350:AV1413" si="44">O1350</f>
        <v>BO3</v>
      </c>
      <c r="AX1350" s="18"/>
      <c r="AZ1350" s="15"/>
      <c r="BA1350" s="4" t="s">
        <v>5899</v>
      </c>
      <c r="BB1350" s="4" t="s">
        <v>5691</v>
      </c>
      <c r="BC1350" s="4" t="s">
        <v>193</v>
      </c>
    </row>
    <row r="1351" spans="1:55" x14ac:dyDescent="0.3">
      <c r="A1351">
        <v>100</v>
      </c>
      <c r="B1351" t="s">
        <v>288</v>
      </c>
      <c r="C1351" t="s">
        <v>336</v>
      </c>
      <c r="D1351" s="16">
        <v>37596.520138888889</v>
      </c>
      <c r="E1351" s="16">
        <v>37970</v>
      </c>
      <c r="F1351" t="s">
        <v>17</v>
      </c>
      <c r="G1351" t="s">
        <v>337</v>
      </c>
      <c r="H1351" t="s">
        <v>345</v>
      </c>
      <c r="I1351" t="s">
        <v>339</v>
      </c>
      <c r="J1351" t="s">
        <v>193</v>
      </c>
      <c r="K1351">
        <v>234</v>
      </c>
      <c r="L1351">
        <v>234</v>
      </c>
      <c r="M1351">
        <v>45.649787969999998</v>
      </c>
      <c r="N1351">
        <v>-121.9365311</v>
      </c>
      <c r="O1351" t="s">
        <v>336</v>
      </c>
      <c r="P1351" s="27" t="s">
        <v>336</v>
      </c>
      <c r="U1351" s="15">
        <v>1</v>
      </c>
      <c r="V1351" s="15"/>
      <c r="W1351" s="15"/>
      <c r="X1351" s="17"/>
      <c r="Y1351" s="17"/>
      <c r="AA1351" s="17"/>
      <c r="AB1351" s="17"/>
      <c r="AC1351" s="17"/>
      <c r="AD1351" s="17"/>
      <c r="AE1351" s="17"/>
      <c r="AG1351" t="s">
        <v>6034</v>
      </c>
      <c r="AH1351">
        <v>1</v>
      </c>
      <c r="AI1351" t="s">
        <v>6035</v>
      </c>
      <c r="AJ1351" s="4" t="s">
        <v>6036</v>
      </c>
      <c r="AK1351" s="4" t="s">
        <v>6036</v>
      </c>
      <c r="AL1351" s="4">
        <v>1</v>
      </c>
      <c r="AM1351" s="4">
        <v>4</v>
      </c>
      <c r="AN1351" s="4">
        <v>1</v>
      </c>
      <c r="AO1351" s="4">
        <f t="shared" si="43"/>
        <v>1.0040100000000001</v>
      </c>
      <c r="AP1351" s="4">
        <v>1</v>
      </c>
      <c r="AQ1351" s="4">
        <v>1</v>
      </c>
      <c r="AR1351" s="4" t="s">
        <v>5856</v>
      </c>
      <c r="AS1351" s="4">
        <v>170800</v>
      </c>
      <c r="AT1351" s="4">
        <v>17080001</v>
      </c>
      <c r="AU1351" s="4" t="s">
        <v>5849</v>
      </c>
      <c r="AV1351" s="4" t="str">
        <f t="shared" si="44"/>
        <v>BO3</v>
      </c>
      <c r="AX1351" s="18"/>
      <c r="AZ1351" s="15"/>
      <c r="BA1351" s="4" t="s">
        <v>5899</v>
      </c>
      <c r="BB1351" s="4" t="s">
        <v>5691</v>
      </c>
      <c r="BC1351" s="4" t="s">
        <v>193</v>
      </c>
    </row>
    <row r="1352" spans="1:55" x14ac:dyDescent="0.3">
      <c r="A1352">
        <v>100</v>
      </c>
      <c r="B1352" t="s">
        <v>290</v>
      </c>
      <c r="C1352" t="s">
        <v>336</v>
      </c>
      <c r="D1352" s="16">
        <v>37596.520138888889</v>
      </c>
      <c r="E1352" s="16">
        <v>37970</v>
      </c>
      <c r="F1352" t="s">
        <v>17</v>
      </c>
      <c r="G1352" t="s">
        <v>337</v>
      </c>
      <c r="H1352" t="s">
        <v>345</v>
      </c>
      <c r="I1352" t="s">
        <v>339</v>
      </c>
      <c r="J1352" t="s">
        <v>193</v>
      </c>
      <c r="K1352">
        <v>234</v>
      </c>
      <c r="L1352">
        <v>234</v>
      </c>
      <c r="M1352">
        <v>45.649787969999998</v>
      </c>
      <c r="N1352">
        <v>-121.9365311</v>
      </c>
      <c r="O1352" t="s">
        <v>336</v>
      </c>
      <c r="P1352" s="27" t="s">
        <v>336</v>
      </c>
      <c r="U1352" s="15">
        <v>1</v>
      </c>
      <c r="V1352" s="15"/>
      <c r="W1352" s="15"/>
      <c r="X1352" s="17"/>
      <c r="Y1352" s="17"/>
      <c r="AA1352" s="17"/>
      <c r="AB1352" s="17"/>
      <c r="AC1352" s="17"/>
      <c r="AD1352" s="17"/>
      <c r="AE1352" s="17"/>
      <c r="AG1352" t="s">
        <v>6034</v>
      </c>
      <c r="AH1352">
        <v>1</v>
      </c>
      <c r="AI1352" t="s">
        <v>6035</v>
      </c>
      <c r="AJ1352" s="4" t="s">
        <v>6036</v>
      </c>
      <c r="AK1352" s="4" t="s">
        <v>6036</v>
      </c>
      <c r="AL1352" s="4">
        <v>1</v>
      </c>
      <c r="AM1352" s="4">
        <v>4</v>
      </c>
      <c r="AN1352" s="4">
        <v>1</v>
      </c>
      <c r="AO1352" s="4">
        <f t="shared" si="43"/>
        <v>1.0040100000000001</v>
      </c>
      <c r="AP1352" s="4">
        <v>1</v>
      </c>
      <c r="AQ1352" s="4">
        <v>1</v>
      </c>
      <c r="AR1352" s="4" t="s">
        <v>5856</v>
      </c>
      <c r="AS1352" s="4">
        <v>170800</v>
      </c>
      <c r="AT1352" s="4">
        <v>17080001</v>
      </c>
      <c r="AU1352" s="4" t="s">
        <v>5849</v>
      </c>
      <c r="AV1352" s="4" t="str">
        <f t="shared" si="44"/>
        <v>BO3</v>
      </c>
      <c r="AX1352" s="18"/>
      <c r="AZ1352" s="15"/>
      <c r="BA1352" s="4" t="s">
        <v>5899</v>
      </c>
      <c r="BB1352" s="4" t="s">
        <v>5691</v>
      </c>
      <c r="BC1352" s="4" t="s">
        <v>193</v>
      </c>
    </row>
    <row r="1353" spans="1:55" x14ac:dyDescent="0.3">
      <c r="A1353">
        <v>100</v>
      </c>
      <c r="B1353" t="s">
        <v>291</v>
      </c>
      <c r="C1353" t="s">
        <v>336</v>
      </c>
      <c r="D1353" s="16">
        <v>37596.520138888889</v>
      </c>
      <c r="E1353" s="16">
        <v>37970</v>
      </c>
      <c r="F1353" t="s">
        <v>17</v>
      </c>
      <c r="G1353" t="s">
        <v>337</v>
      </c>
      <c r="H1353" t="s">
        <v>327</v>
      </c>
      <c r="I1353" t="s">
        <v>339</v>
      </c>
      <c r="J1353" t="s">
        <v>193</v>
      </c>
      <c r="K1353">
        <v>234</v>
      </c>
      <c r="L1353">
        <v>234</v>
      </c>
      <c r="M1353">
        <v>45.649787969999998</v>
      </c>
      <c r="N1353">
        <v>-121.9365311</v>
      </c>
      <c r="O1353" t="s">
        <v>336</v>
      </c>
      <c r="P1353" s="27" t="s">
        <v>336</v>
      </c>
      <c r="U1353" s="15">
        <v>1</v>
      </c>
      <c r="V1353" s="15"/>
      <c r="W1353" s="15"/>
      <c r="X1353" s="17"/>
      <c r="Y1353" s="17"/>
      <c r="AA1353" s="17"/>
      <c r="AB1353" s="17"/>
      <c r="AC1353" s="17"/>
      <c r="AD1353" s="17"/>
      <c r="AE1353" s="17"/>
      <c r="AG1353" t="s">
        <v>6034</v>
      </c>
      <c r="AH1353">
        <v>1</v>
      </c>
      <c r="AI1353" t="s">
        <v>6035</v>
      </c>
      <c r="AJ1353" s="4" t="s">
        <v>6036</v>
      </c>
      <c r="AK1353" s="4" t="s">
        <v>6036</v>
      </c>
      <c r="AL1353" s="4">
        <v>1</v>
      </c>
      <c r="AM1353" s="4">
        <v>4</v>
      </c>
      <c r="AN1353" s="4">
        <v>1</v>
      </c>
      <c r="AO1353" s="4">
        <f t="shared" si="43"/>
        <v>1.0040100000000001</v>
      </c>
      <c r="AP1353" s="4">
        <v>1</v>
      </c>
      <c r="AQ1353" s="4">
        <v>1</v>
      </c>
      <c r="AR1353" s="4" t="s">
        <v>5856</v>
      </c>
      <c r="AS1353" s="4">
        <v>170800</v>
      </c>
      <c r="AT1353" s="4">
        <v>17080001</v>
      </c>
      <c r="AU1353" s="4" t="s">
        <v>5849</v>
      </c>
      <c r="AV1353" s="4" t="str">
        <f t="shared" si="44"/>
        <v>BO3</v>
      </c>
      <c r="AX1353" s="18"/>
      <c r="AZ1353" s="15"/>
      <c r="BA1353" s="4" t="s">
        <v>5899</v>
      </c>
      <c r="BB1353" s="4" t="s">
        <v>5691</v>
      </c>
      <c r="BC1353" s="4" t="s">
        <v>193</v>
      </c>
    </row>
    <row r="1354" spans="1:55" x14ac:dyDescent="0.3">
      <c r="A1354">
        <v>100</v>
      </c>
      <c r="B1354">
        <v>10</v>
      </c>
      <c r="C1354" t="s">
        <v>336</v>
      </c>
      <c r="D1354" s="16">
        <v>37596.520138888889</v>
      </c>
      <c r="E1354" s="16">
        <v>37970</v>
      </c>
      <c r="F1354" t="s">
        <v>17</v>
      </c>
      <c r="G1354" t="s">
        <v>337</v>
      </c>
      <c r="H1354" t="s">
        <v>327</v>
      </c>
      <c r="I1354" t="s">
        <v>339</v>
      </c>
      <c r="J1354" t="s">
        <v>193</v>
      </c>
      <c r="K1354">
        <v>234</v>
      </c>
      <c r="L1354">
        <v>234</v>
      </c>
      <c r="M1354">
        <v>45.649787969999998</v>
      </c>
      <c r="N1354">
        <v>-121.9365311</v>
      </c>
      <c r="O1354" t="s">
        <v>336</v>
      </c>
      <c r="P1354" s="27" t="s">
        <v>336</v>
      </c>
      <c r="U1354" s="15">
        <v>1</v>
      </c>
      <c r="V1354" s="15"/>
      <c r="W1354" s="15"/>
      <c r="X1354" s="17"/>
      <c r="Y1354" s="17"/>
      <c r="AA1354" s="17"/>
      <c r="AB1354" s="17"/>
      <c r="AC1354" s="17"/>
      <c r="AD1354" s="17"/>
      <c r="AE1354" s="17"/>
      <c r="AG1354" t="s">
        <v>6034</v>
      </c>
      <c r="AH1354">
        <v>1</v>
      </c>
      <c r="AI1354" t="s">
        <v>6035</v>
      </c>
      <c r="AJ1354" s="4" t="s">
        <v>6036</v>
      </c>
      <c r="AK1354" s="4" t="s">
        <v>6036</v>
      </c>
      <c r="AL1354" s="4">
        <v>1</v>
      </c>
      <c r="AM1354" s="4">
        <v>4</v>
      </c>
      <c r="AN1354" s="4">
        <v>1</v>
      </c>
      <c r="AO1354" s="4">
        <f t="shared" si="43"/>
        <v>1.0040100000000001</v>
      </c>
      <c r="AP1354" s="4">
        <v>1</v>
      </c>
      <c r="AQ1354" s="4">
        <v>1</v>
      </c>
      <c r="AR1354" s="4" t="s">
        <v>5856</v>
      </c>
      <c r="AS1354" s="4">
        <v>170800</v>
      </c>
      <c r="AT1354" s="4">
        <v>17080001</v>
      </c>
      <c r="AU1354" s="4" t="s">
        <v>5849</v>
      </c>
      <c r="AV1354" s="4" t="str">
        <f t="shared" si="44"/>
        <v>BO3</v>
      </c>
      <c r="AX1354" s="18"/>
      <c r="AZ1354" s="15"/>
      <c r="BA1354" s="4" t="s">
        <v>5899</v>
      </c>
      <c r="BB1354" s="4" t="s">
        <v>5691</v>
      </c>
      <c r="BC1354" s="4" t="s">
        <v>193</v>
      </c>
    </row>
    <row r="1355" spans="1:55" x14ac:dyDescent="0.3">
      <c r="A1355">
        <v>100</v>
      </c>
      <c r="B1355">
        <v>11</v>
      </c>
      <c r="C1355" t="s">
        <v>336</v>
      </c>
      <c r="D1355" s="16">
        <v>37596.520138888889</v>
      </c>
      <c r="E1355" s="16">
        <v>37970</v>
      </c>
      <c r="F1355" t="s">
        <v>17</v>
      </c>
      <c r="G1355" t="s">
        <v>337</v>
      </c>
      <c r="H1355" t="s">
        <v>346</v>
      </c>
      <c r="I1355" t="s">
        <v>339</v>
      </c>
      <c r="J1355" t="s">
        <v>193</v>
      </c>
      <c r="K1355">
        <v>234</v>
      </c>
      <c r="L1355">
        <v>234</v>
      </c>
      <c r="M1355">
        <v>45.649787969999998</v>
      </c>
      <c r="N1355">
        <v>-121.9365311</v>
      </c>
      <c r="O1355" t="s">
        <v>336</v>
      </c>
      <c r="P1355" s="27" t="s">
        <v>336</v>
      </c>
      <c r="U1355" s="15">
        <v>1</v>
      </c>
      <c r="V1355" s="15"/>
      <c r="W1355" s="15"/>
      <c r="X1355" s="17"/>
      <c r="Y1355" s="17"/>
      <c r="AA1355" s="17"/>
      <c r="AB1355" s="17"/>
      <c r="AC1355" s="17"/>
      <c r="AD1355" s="17"/>
      <c r="AE1355" s="17"/>
      <c r="AG1355" t="s">
        <v>6034</v>
      </c>
      <c r="AH1355">
        <v>1</v>
      </c>
      <c r="AI1355" t="s">
        <v>6035</v>
      </c>
      <c r="AJ1355" s="4" t="s">
        <v>6036</v>
      </c>
      <c r="AK1355" s="4" t="s">
        <v>6036</v>
      </c>
      <c r="AL1355" s="4">
        <v>1</v>
      </c>
      <c r="AM1355" s="4">
        <v>4</v>
      </c>
      <c r="AN1355" s="4">
        <v>1</v>
      </c>
      <c r="AO1355" s="4">
        <f t="shared" si="43"/>
        <v>1.0040100000000001</v>
      </c>
      <c r="AP1355" s="4">
        <v>1</v>
      </c>
      <c r="AQ1355" s="4">
        <v>1</v>
      </c>
      <c r="AR1355" s="4" t="s">
        <v>5856</v>
      </c>
      <c r="AS1355" s="4">
        <v>170800</v>
      </c>
      <c r="AT1355" s="4">
        <v>17080001</v>
      </c>
      <c r="AU1355" s="4" t="s">
        <v>5849</v>
      </c>
      <c r="AV1355" s="4" t="str">
        <f t="shared" si="44"/>
        <v>BO3</v>
      </c>
      <c r="AX1355" s="18"/>
      <c r="AZ1355" s="15"/>
      <c r="BA1355" s="4" t="s">
        <v>5899</v>
      </c>
      <c r="BB1355" s="4" t="s">
        <v>5691</v>
      </c>
      <c r="BC1355" s="4" t="s">
        <v>193</v>
      </c>
    </row>
    <row r="1356" spans="1:55" x14ac:dyDescent="0.3">
      <c r="A1356">
        <v>100</v>
      </c>
      <c r="B1356">
        <v>12</v>
      </c>
      <c r="C1356" t="s">
        <v>336</v>
      </c>
      <c r="D1356" s="16">
        <v>37596.520138888889</v>
      </c>
      <c r="E1356" s="16">
        <v>37970</v>
      </c>
      <c r="F1356" t="s">
        <v>17</v>
      </c>
      <c r="G1356" t="s">
        <v>337</v>
      </c>
      <c r="H1356" t="s">
        <v>346</v>
      </c>
      <c r="I1356" t="s">
        <v>339</v>
      </c>
      <c r="J1356" t="s">
        <v>193</v>
      </c>
      <c r="K1356">
        <v>234</v>
      </c>
      <c r="L1356">
        <v>234</v>
      </c>
      <c r="M1356">
        <v>45.649787969999998</v>
      </c>
      <c r="N1356">
        <v>-121.9365311</v>
      </c>
      <c r="O1356" t="s">
        <v>336</v>
      </c>
      <c r="P1356" s="27" t="s">
        <v>336</v>
      </c>
      <c r="U1356" s="15">
        <v>1</v>
      </c>
      <c r="V1356" s="15"/>
      <c r="W1356" s="15"/>
      <c r="X1356" s="17"/>
      <c r="Y1356" s="17"/>
      <c r="AA1356" s="17"/>
      <c r="AB1356" s="17"/>
      <c r="AC1356" s="17"/>
      <c r="AD1356" s="17"/>
      <c r="AE1356" s="17"/>
      <c r="AG1356" t="s">
        <v>6034</v>
      </c>
      <c r="AH1356">
        <v>1</v>
      </c>
      <c r="AI1356" t="s">
        <v>6035</v>
      </c>
      <c r="AJ1356" s="4" t="s">
        <v>6036</v>
      </c>
      <c r="AK1356" s="4" t="s">
        <v>6036</v>
      </c>
      <c r="AL1356" s="4">
        <v>1</v>
      </c>
      <c r="AM1356" s="4">
        <v>4</v>
      </c>
      <c r="AN1356" s="4">
        <v>1</v>
      </c>
      <c r="AO1356" s="4">
        <f t="shared" si="43"/>
        <v>1.0040100000000001</v>
      </c>
      <c r="AP1356" s="4">
        <v>1</v>
      </c>
      <c r="AQ1356" s="4">
        <v>1</v>
      </c>
      <c r="AR1356" s="4" t="s">
        <v>5856</v>
      </c>
      <c r="AS1356" s="4">
        <v>170800</v>
      </c>
      <c r="AT1356" s="4">
        <v>17080001</v>
      </c>
      <c r="AU1356" s="4" t="s">
        <v>5849</v>
      </c>
      <c r="AV1356" s="4" t="str">
        <f t="shared" si="44"/>
        <v>BO3</v>
      </c>
      <c r="AX1356" s="18"/>
      <c r="AZ1356" s="15"/>
      <c r="BA1356" s="4" t="s">
        <v>5899</v>
      </c>
      <c r="BB1356" s="4" t="s">
        <v>5691</v>
      </c>
      <c r="BC1356" s="4" t="s">
        <v>193</v>
      </c>
    </row>
    <row r="1357" spans="1:55" x14ac:dyDescent="0.3">
      <c r="A1357">
        <v>100</v>
      </c>
      <c r="B1357">
        <v>13</v>
      </c>
      <c r="C1357" t="s">
        <v>336</v>
      </c>
      <c r="D1357" s="16">
        <v>37596.520138888889</v>
      </c>
      <c r="E1357" s="16">
        <v>37970</v>
      </c>
      <c r="F1357" t="s">
        <v>17</v>
      </c>
      <c r="G1357" t="s">
        <v>337</v>
      </c>
      <c r="H1357" t="s">
        <v>347</v>
      </c>
      <c r="I1357" t="s">
        <v>339</v>
      </c>
      <c r="J1357" t="s">
        <v>193</v>
      </c>
      <c r="K1357">
        <v>234</v>
      </c>
      <c r="L1357">
        <v>234</v>
      </c>
      <c r="M1357">
        <v>45.649787969999998</v>
      </c>
      <c r="N1357">
        <v>-121.9365311</v>
      </c>
      <c r="O1357" t="s">
        <v>336</v>
      </c>
      <c r="P1357" s="27" t="s">
        <v>336</v>
      </c>
      <c r="U1357" s="15">
        <v>1</v>
      </c>
      <c r="V1357" s="15"/>
      <c r="W1357" s="15"/>
      <c r="X1357" s="17"/>
      <c r="Y1357" s="17"/>
      <c r="AA1357" s="17"/>
      <c r="AB1357" s="17"/>
      <c r="AC1357" s="17"/>
      <c r="AD1357" s="17"/>
      <c r="AE1357" s="17"/>
      <c r="AG1357" t="s">
        <v>6034</v>
      </c>
      <c r="AH1357">
        <v>1</v>
      </c>
      <c r="AI1357" t="s">
        <v>6035</v>
      </c>
      <c r="AJ1357" s="4" t="s">
        <v>6036</v>
      </c>
      <c r="AK1357" s="4" t="s">
        <v>6036</v>
      </c>
      <c r="AL1357" s="4">
        <v>1</v>
      </c>
      <c r="AM1357" s="4">
        <v>4</v>
      </c>
      <c r="AN1357" s="4">
        <v>1</v>
      </c>
      <c r="AO1357" s="4">
        <f t="shared" si="43"/>
        <v>1.0040100000000001</v>
      </c>
      <c r="AP1357" s="4">
        <v>1</v>
      </c>
      <c r="AQ1357" s="4">
        <v>1</v>
      </c>
      <c r="AR1357" s="4" t="s">
        <v>5856</v>
      </c>
      <c r="AS1357" s="4">
        <v>170800</v>
      </c>
      <c r="AT1357" s="4">
        <v>17080001</v>
      </c>
      <c r="AU1357" s="4" t="s">
        <v>5849</v>
      </c>
      <c r="AV1357" s="4" t="str">
        <f t="shared" si="44"/>
        <v>BO3</v>
      </c>
      <c r="AX1357" s="18"/>
      <c r="AZ1357" s="15"/>
      <c r="BA1357" s="4" t="s">
        <v>5899</v>
      </c>
      <c r="BB1357" s="4" t="s">
        <v>5691</v>
      </c>
      <c r="BC1357" s="4" t="s">
        <v>193</v>
      </c>
    </row>
    <row r="1358" spans="1:55" x14ac:dyDescent="0.3">
      <c r="A1358">
        <v>100</v>
      </c>
      <c r="B1358">
        <v>14</v>
      </c>
      <c r="C1358" t="s">
        <v>336</v>
      </c>
      <c r="D1358" s="16">
        <v>37596.520138888889</v>
      </c>
      <c r="E1358" s="16">
        <v>37970</v>
      </c>
      <c r="F1358" t="s">
        <v>17</v>
      </c>
      <c r="G1358" t="s">
        <v>337</v>
      </c>
      <c r="H1358" t="s">
        <v>347</v>
      </c>
      <c r="I1358" t="s">
        <v>339</v>
      </c>
      <c r="J1358" t="s">
        <v>193</v>
      </c>
      <c r="K1358">
        <v>234</v>
      </c>
      <c r="L1358">
        <v>234</v>
      </c>
      <c r="M1358">
        <v>45.649787969999998</v>
      </c>
      <c r="N1358">
        <v>-121.9365311</v>
      </c>
      <c r="O1358" t="s">
        <v>336</v>
      </c>
      <c r="P1358" s="27" t="s">
        <v>336</v>
      </c>
      <c r="U1358" s="15">
        <v>1</v>
      </c>
      <c r="V1358" s="15"/>
      <c r="W1358" s="15"/>
      <c r="X1358" s="17"/>
      <c r="Y1358" s="17"/>
      <c r="AA1358" s="17"/>
      <c r="AB1358" s="17"/>
      <c r="AC1358" s="17"/>
      <c r="AD1358" s="17"/>
      <c r="AE1358" s="17"/>
      <c r="AG1358" t="s">
        <v>6034</v>
      </c>
      <c r="AH1358">
        <v>1</v>
      </c>
      <c r="AI1358" t="s">
        <v>6035</v>
      </c>
      <c r="AJ1358" s="4" t="s">
        <v>6036</v>
      </c>
      <c r="AK1358" s="4" t="s">
        <v>6036</v>
      </c>
      <c r="AL1358" s="4">
        <v>1</v>
      </c>
      <c r="AM1358" s="4">
        <v>4</v>
      </c>
      <c r="AN1358" s="4">
        <v>1</v>
      </c>
      <c r="AO1358" s="4">
        <f t="shared" si="43"/>
        <v>1.0040100000000001</v>
      </c>
      <c r="AP1358" s="4">
        <v>1</v>
      </c>
      <c r="AQ1358" s="4">
        <v>1</v>
      </c>
      <c r="AR1358" s="4" t="s">
        <v>5856</v>
      </c>
      <c r="AS1358" s="4">
        <v>170800</v>
      </c>
      <c r="AT1358" s="4">
        <v>17080001</v>
      </c>
      <c r="AU1358" s="4" t="s">
        <v>5849</v>
      </c>
      <c r="AV1358" s="4" t="str">
        <f t="shared" si="44"/>
        <v>BO3</v>
      </c>
      <c r="AX1358" s="18"/>
      <c r="AZ1358" s="15"/>
      <c r="BA1358" s="4" t="s">
        <v>5899</v>
      </c>
      <c r="BB1358" s="4" t="s">
        <v>5691</v>
      </c>
      <c r="BC1358" s="4" t="s">
        <v>193</v>
      </c>
    </row>
    <row r="1359" spans="1:55" x14ac:dyDescent="0.3">
      <c r="A1359">
        <v>100</v>
      </c>
      <c r="B1359">
        <v>15</v>
      </c>
      <c r="C1359" t="s">
        <v>336</v>
      </c>
      <c r="D1359" s="16">
        <v>37596.520138888889</v>
      </c>
      <c r="E1359" s="16">
        <v>37970</v>
      </c>
      <c r="F1359" t="s">
        <v>17</v>
      </c>
      <c r="G1359" t="s">
        <v>337</v>
      </c>
      <c r="H1359" t="s">
        <v>348</v>
      </c>
      <c r="I1359" t="s">
        <v>339</v>
      </c>
      <c r="J1359" t="s">
        <v>193</v>
      </c>
      <c r="K1359">
        <v>234</v>
      </c>
      <c r="L1359">
        <v>234</v>
      </c>
      <c r="M1359">
        <v>45.649787969999998</v>
      </c>
      <c r="N1359">
        <v>-121.9365311</v>
      </c>
      <c r="O1359" t="s">
        <v>336</v>
      </c>
      <c r="P1359" s="27" t="s">
        <v>336</v>
      </c>
      <c r="U1359" s="15">
        <v>1</v>
      </c>
      <c r="V1359" s="15"/>
      <c r="W1359" s="15"/>
      <c r="X1359" s="17"/>
      <c r="Y1359" s="17"/>
      <c r="AA1359" s="17"/>
      <c r="AB1359" s="17"/>
      <c r="AC1359" s="17"/>
      <c r="AD1359" s="17"/>
      <c r="AE1359" s="17"/>
      <c r="AG1359" t="s">
        <v>6034</v>
      </c>
      <c r="AH1359">
        <v>1</v>
      </c>
      <c r="AI1359" t="s">
        <v>6035</v>
      </c>
      <c r="AJ1359" s="4" t="s">
        <v>6036</v>
      </c>
      <c r="AK1359" s="4" t="s">
        <v>6036</v>
      </c>
      <c r="AL1359" s="4">
        <v>1</v>
      </c>
      <c r="AM1359" s="4">
        <v>4</v>
      </c>
      <c r="AN1359" s="4">
        <v>1</v>
      </c>
      <c r="AO1359" s="4">
        <f t="shared" si="43"/>
        <v>1.0040100000000001</v>
      </c>
      <c r="AP1359" s="4">
        <v>1</v>
      </c>
      <c r="AQ1359" s="4">
        <v>1</v>
      </c>
      <c r="AR1359" s="4" t="s">
        <v>5856</v>
      </c>
      <c r="AS1359" s="4">
        <v>170800</v>
      </c>
      <c r="AT1359" s="4">
        <v>17080001</v>
      </c>
      <c r="AU1359" s="4" t="s">
        <v>5849</v>
      </c>
      <c r="AV1359" s="4" t="str">
        <f t="shared" si="44"/>
        <v>BO3</v>
      </c>
      <c r="AX1359" s="18"/>
      <c r="AZ1359" s="15"/>
      <c r="BA1359" s="4" t="s">
        <v>5899</v>
      </c>
      <c r="BB1359" s="4" t="s">
        <v>5691</v>
      </c>
      <c r="BC1359" s="4" t="s">
        <v>193</v>
      </c>
    </row>
    <row r="1360" spans="1:55" x14ac:dyDescent="0.3">
      <c r="A1360">
        <v>100</v>
      </c>
      <c r="B1360">
        <v>16</v>
      </c>
      <c r="C1360" t="s">
        <v>336</v>
      </c>
      <c r="D1360" s="16">
        <v>37596.520138888889</v>
      </c>
      <c r="E1360" s="16">
        <v>37970</v>
      </c>
      <c r="F1360" t="s">
        <v>17</v>
      </c>
      <c r="G1360" t="s">
        <v>337</v>
      </c>
      <c r="H1360" t="s">
        <v>348</v>
      </c>
      <c r="I1360" t="s">
        <v>339</v>
      </c>
      <c r="J1360" t="s">
        <v>193</v>
      </c>
      <c r="K1360">
        <v>234</v>
      </c>
      <c r="L1360">
        <v>234</v>
      </c>
      <c r="M1360">
        <v>45.649787969999998</v>
      </c>
      <c r="N1360">
        <v>-121.9365311</v>
      </c>
      <c r="O1360" t="s">
        <v>336</v>
      </c>
      <c r="P1360" s="27" t="s">
        <v>336</v>
      </c>
      <c r="U1360" s="15">
        <v>1</v>
      </c>
      <c r="V1360" s="15"/>
      <c r="W1360" s="15"/>
      <c r="X1360" s="17"/>
      <c r="Y1360" s="17"/>
      <c r="AA1360" s="17"/>
      <c r="AB1360" s="17"/>
      <c r="AC1360" s="17"/>
      <c r="AD1360" s="17"/>
      <c r="AE1360" s="17"/>
      <c r="AG1360" t="s">
        <v>6034</v>
      </c>
      <c r="AH1360">
        <v>1</v>
      </c>
      <c r="AI1360" t="s">
        <v>6035</v>
      </c>
      <c r="AJ1360" s="4" t="s">
        <v>6036</v>
      </c>
      <c r="AK1360" s="4" t="s">
        <v>6036</v>
      </c>
      <c r="AL1360" s="4">
        <v>1</v>
      </c>
      <c r="AM1360" s="4">
        <v>4</v>
      </c>
      <c r="AN1360" s="4">
        <v>1</v>
      </c>
      <c r="AO1360" s="4">
        <f t="shared" si="43"/>
        <v>1.0040100000000001</v>
      </c>
      <c r="AP1360" s="4">
        <v>1</v>
      </c>
      <c r="AQ1360" s="4">
        <v>1</v>
      </c>
      <c r="AR1360" s="4" t="s">
        <v>5856</v>
      </c>
      <c r="AS1360" s="4">
        <v>170800</v>
      </c>
      <c r="AT1360" s="4">
        <v>17080001</v>
      </c>
      <c r="AU1360" s="4" t="s">
        <v>5849</v>
      </c>
      <c r="AV1360" s="4" t="str">
        <f t="shared" si="44"/>
        <v>BO3</v>
      </c>
      <c r="AX1360" s="18"/>
      <c r="AZ1360" s="15"/>
      <c r="BA1360" s="4" t="s">
        <v>5899</v>
      </c>
      <c r="BB1360" s="4" t="s">
        <v>5691</v>
      </c>
      <c r="BC1360" s="4" t="s">
        <v>193</v>
      </c>
    </row>
    <row r="1361" spans="1:55" x14ac:dyDescent="0.3">
      <c r="A1361">
        <v>100</v>
      </c>
      <c r="B1361">
        <v>17</v>
      </c>
      <c r="C1361" t="s">
        <v>336</v>
      </c>
      <c r="D1361" s="16">
        <v>37596.520138888889</v>
      </c>
      <c r="E1361" s="16">
        <v>37970</v>
      </c>
      <c r="F1361" t="s">
        <v>17</v>
      </c>
      <c r="G1361" t="s">
        <v>337</v>
      </c>
      <c r="H1361" t="s">
        <v>349</v>
      </c>
      <c r="I1361" t="s">
        <v>339</v>
      </c>
      <c r="J1361" t="s">
        <v>193</v>
      </c>
      <c r="K1361">
        <v>234</v>
      </c>
      <c r="L1361">
        <v>234</v>
      </c>
      <c r="M1361">
        <v>45.649787969999998</v>
      </c>
      <c r="N1361">
        <v>-121.9365311</v>
      </c>
      <c r="O1361" t="s">
        <v>336</v>
      </c>
      <c r="P1361" s="27" t="s">
        <v>336</v>
      </c>
      <c r="U1361" s="15">
        <v>1</v>
      </c>
      <c r="V1361" s="15"/>
      <c r="W1361" s="15"/>
      <c r="X1361" s="17"/>
      <c r="Y1361" s="17"/>
      <c r="AA1361" s="17"/>
      <c r="AB1361" s="17"/>
      <c r="AC1361" s="17"/>
      <c r="AD1361" s="17"/>
      <c r="AE1361" s="17"/>
      <c r="AG1361" t="s">
        <v>6034</v>
      </c>
      <c r="AH1361">
        <v>1</v>
      </c>
      <c r="AI1361" t="s">
        <v>6035</v>
      </c>
      <c r="AJ1361" s="4" t="s">
        <v>6036</v>
      </c>
      <c r="AK1361" s="4" t="s">
        <v>6036</v>
      </c>
      <c r="AL1361" s="4">
        <v>1</v>
      </c>
      <c r="AM1361" s="4">
        <v>4</v>
      </c>
      <c r="AN1361" s="4">
        <v>1</v>
      </c>
      <c r="AO1361" s="4">
        <f t="shared" si="43"/>
        <v>1.0040100000000001</v>
      </c>
      <c r="AP1361" s="4">
        <v>1</v>
      </c>
      <c r="AQ1361" s="4">
        <v>1</v>
      </c>
      <c r="AR1361" s="4" t="s">
        <v>5856</v>
      </c>
      <c r="AS1361" s="4">
        <v>170800</v>
      </c>
      <c r="AT1361" s="4">
        <v>17080001</v>
      </c>
      <c r="AU1361" s="4" t="s">
        <v>5849</v>
      </c>
      <c r="AV1361" s="4" t="str">
        <f t="shared" si="44"/>
        <v>BO3</v>
      </c>
      <c r="AX1361" s="18"/>
      <c r="AZ1361" s="15"/>
      <c r="BA1361" s="4" t="s">
        <v>5899</v>
      </c>
      <c r="BB1361" s="4" t="s">
        <v>5691</v>
      </c>
      <c r="BC1361" s="4" t="s">
        <v>193</v>
      </c>
    </row>
    <row r="1362" spans="1:55" x14ac:dyDescent="0.3">
      <c r="A1362">
        <v>100</v>
      </c>
      <c r="B1362">
        <v>18</v>
      </c>
      <c r="C1362" t="s">
        <v>336</v>
      </c>
      <c r="D1362" s="16">
        <v>37596.520138888889</v>
      </c>
      <c r="E1362" s="16">
        <v>37970</v>
      </c>
      <c r="F1362" t="s">
        <v>17</v>
      </c>
      <c r="G1362" t="s">
        <v>337</v>
      </c>
      <c r="H1362" t="s">
        <v>349</v>
      </c>
      <c r="I1362" t="s">
        <v>339</v>
      </c>
      <c r="J1362" t="s">
        <v>193</v>
      </c>
      <c r="K1362">
        <v>234</v>
      </c>
      <c r="L1362">
        <v>234</v>
      </c>
      <c r="M1362">
        <v>45.649787969999998</v>
      </c>
      <c r="N1362">
        <v>-121.9365311</v>
      </c>
      <c r="O1362" t="s">
        <v>336</v>
      </c>
      <c r="P1362" s="27" t="s">
        <v>336</v>
      </c>
      <c r="U1362" s="15">
        <v>1</v>
      </c>
      <c r="V1362" s="15"/>
      <c r="W1362" s="15"/>
      <c r="X1362" s="17"/>
      <c r="Y1362" s="17"/>
      <c r="AA1362" s="17"/>
      <c r="AB1362" s="17"/>
      <c r="AC1362" s="17"/>
      <c r="AD1362" s="17"/>
      <c r="AE1362" s="17"/>
      <c r="AG1362" t="s">
        <v>6034</v>
      </c>
      <c r="AH1362">
        <v>1</v>
      </c>
      <c r="AI1362" t="s">
        <v>6035</v>
      </c>
      <c r="AJ1362" s="18" t="s">
        <v>6036</v>
      </c>
      <c r="AK1362" s="4" t="s">
        <v>6036</v>
      </c>
      <c r="AL1362" s="4">
        <v>1</v>
      </c>
      <c r="AM1362" s="4">
        <v>4</v>
      </c>
      <c r="AN1362" s="4">
        <v>1</v>
      </c>
      <c r="AO1362" s="4">
        <f t="shared" si="43"/>
        <v>1.0040100000000001</v>
      </c>
      <c r="AP1362" s="4">
        <v>1</v>
      </c>
      <c r="AQ1362" s="4">
        <v>1</v>
      </c>
      <c r="AR1362" s="4" t="s">
        <v>5856</v>
      </c>
      <c r="AS1362" s="4">
        <v>170800</v>
      </c>
      <c r="AT1362" s="4">
        <v>17080001</v>
      </c>
      <c r="AU1362" s="4" t="s">
        <v>5849</v>
      </c>
      <c r="AV1362" s="4" t="str">
        <f t="shared" si="44"/>
        <v>BO3</v>
      </c>
      <c r="AX1362" s="18"/>
      <c r="AZ1362" s="15"/>
      <c r="BA1362" s="4" t="s">
        <v>5899</v>
      </c>
      <c r="BB1362" s="4" t="s">
        <v>5691</v>
      </c>
      <c r="BC1362" s="4" t="s">
        <v>193</v>
      </c>
    </row>
    <row r="1363" spans="1:55" x14ac:dyDescent="0.3">
      <c r="A1363">
        <v>100</v>
      </c>
      <c r="B1363">
        <v>20</v>
      </c>
      <c r="C1363" t="s">
        <v>336</v>
      </c>
      <c r="D1363" s="16">
        <v>37596.520138888889</v>
      </c>
      <c r="E1363" s="16">
        <v>37970</v>
      </c>
      <c r="F1363" t="s">
        <v>17</v>
      </c>
      <c r="G1363" t="s">
        <v>337</v>
      </c>
      <c r="H1363" t="s">
        <v>350</v>
      </c>
      <c r="I1363" t="s">
        <v>339</v>
      </c>
      <c r="J1363" t="s">
        <v>193</v>
      </c>
      <c r="K1363">
        <v>234</v>
      </c>
      <c r="L1363">
        <v>234</v>
      </c>
      <c r="M1363">
        <v>45.649787969999998</v>
      </c>
      <c r="N1363">
        <v>-121.9365311</v>
      </c>
      <c r="O1363" t="s">
        <v>336</v>
      </c>
      <c r="P1363" s="27" t="s">
        <v>336</v>
      </c>
      <c r="U1363" s="15">
        <v>1</v>
      </c>
      <c r="V1363" s="15"/>
      <c r="W1363" s="15"/>
      <c r="X1363" s="17"/>
      <c r="Y1363" s="17"/>
      <c r="AA1363" s="17"/>
      <c r="AB1363" s="17"/>
      <c r="AC1363" s="17"/>
      <c r="AD1363" s="17"/>
      <c r="AE1363" s="17"/>
      <c r="AG1363" t="s">
        <v>6034</v>
      </c>
      <c r="AH1363">
        <v>1</v>
      </c>
      <c r="AI1363" t="s">
        <v>6035</v>
      </c>
      <c r="AJ1363" s="18" t="s">
        <v>6036</v>
      </c>
      <c r="AK1363" s="4" t="s">
        <v>6036</v>
      </c>
      <c r="AL1363" s="4">
        <v>1</v>
      </c>
      <c r="AM1363" s="4">
        <v>4</v>
      </c>
      <c r="AN1363" s="4">
        <v>1</v>
      </c>
      <c r="AO1363" s="4">
        <f t="shared" si="43"/>
        <v>1.0040100000000001</v>
      </c>
      <c r="AP1363" s="4">
        <v>1</v>
      </c>
      <c r="AQ1363" s="4">
        <v>1</v>
      </c>
      <c r="AR1363" s="4" t="s">
        <v>5856</v>
      </c>
      <c r="AS1363" s="4">
        <v>170800</v>
      </c>
      <c r="AT1363" s="4">
        <v>17080001</v>
      </c>
      <c r="AU1363" s="4" t="s">
        <v>5849</v>
      </c>
      <c r="AV1363" s="4" t="str">
        <f t="shared" si="44"/>
        <v>BO3</v>
      </c>
      <c r="AX1363" s="18"/>
      <c r="AZ1363" s="15"/>
      <c r="BA1363" s="4" t="s">
        <v>5899</v>
      </c>
      <c r="BB1363" s="4" t="s">
        <v>5691</v>
      </c>
      <c r="BC1363" s="4" t="s">
        <v>193</v>
      </c>
    </row>
    <row r="1364" spans="1:55" x14ac:dyDescent="0.3">
      <c r="A1364">
        <v>100</v>
      </c>
      <c r="B1364">
        <v>22</v>
      </c>
      <c r="C1364" t="s">
        <v>336</v>
      </c>
      <c r="D1364" s="16">
        <v>37596.520138888889</v>
      </c>
      <c r="E1364" s="16">
        <v>37970</v>
      </c>
      <c r="F1364" t="s">
        <v>17</v>
      </c>
      <c r="G1364" t="s">
        <v>337</v>
      </c>
      <c r="H1364" t="s">
        <v>350</v>
      </c>
      <c r="I1364" t="s">
        <v>339</v>
      </c>
      <c r="J1364" t="s">
        <v>193</v>
      </c>
      <c r="K1364">
        <v>234</v>
      </c>
      <c r="L1364">
        <v>234</v>
      </c>
      <c r="M1364">
        <v>45.649787969999998</v>
      </c>
      <c r="N1364">
        <v>-121.9365311</v>
      </c>
      <c r="O1364" t="s">
        <v>336</v>
      </c>
      <c r="P1364" s="27" t="s">
        <v>336</v>
      </c>
      <c r="U1364" s="15">
        <v>1</v>
      </c>
      <c r="V1364" s="15"/>
      <c r="W1364" s="15"/>
      <c r="X1364" s="17"/>
      <c r="Y1364" s="17"/>
      <c r="AA1364" s="17"/>
      <c r="AB1364" s="17"/>
      <c r="AC1364" s="17"/>
      <c r="AD1364" s="17"/>
      <c r="AE1364" s="17"/>
      <c r="AG1364" t="s">
        <v>6034</v>
      </c>
      <c r="AH1364">
        <v>1</v>
      </c>
      <c r="AI1364" t="s">
        <v>6035</v>
      </c>
      <c r="AJ1364" s="18" t="s">
        <v>6036</v>
      </c>
      <c r="AK1364" s="4" t="s">
        <v>6036</v>
      </c>
      <c r="AL1364" s="4">
        <v>1</v>
      </c>
      <c r="AM1364" s="4">
        <v>4</v>
      </c>
      <c r="AN1364" s="4">
        <v>1</v>
      </c>
      <c r="AO1364" s="4">
        <f t="shared" si="43"/>
        <v>1.0040100000000001</v>
      </c>
      <c r="AP1364" s="4">
        <v>1</v>
      </c>
      <c r="AQ1364" s="4">
        <v>1</v>
      </c>
      <c r="AR1364" s="4" t="s">
        <v>5856</v>
      </c>
      <c r="AS1364" s="4">
        <v>170800</v>
      </c>
      <c r="AT1364" s="4">
        <v>17080001</v>
      </c>
      <c r="AU1364" s="4" t="s">
        <v>5849</v>
      </c>
      <c r="AV1364" s="4" t="str">
        <f t="shared" si="44"/>
        <v>BO3</v>
      </c>
      <c r="AX1364" s="18"/>
      <c r="AZ1364" s="15"/>
      <c r="BA1364" s="4" t="s">
        <v>5899</v>
      </c>
      <c r="BB1364" s="4" t="s">
        <v>5691</v>
      </c>
      <c r="BC1364" s="4" t="s">
        <v>193</v>
      </c>
    </row>
    <row r="1365" spans="1:55" x14ac:dyDescent="0.3">
      <c r="A1365">
        <v>100</v>
      </c>
      <c r="B1365">
        <v>24</v>
      </c>
      <c r="C1365" t="s">
        <v>336</v>
      </c>
      <c r="D1365" s="16">
        <v>37596.520138888889</v>
      </c>
      <c r="E1365" s="16">
        <v>37970</v>
      </c>
      <c r="F1365" t="s">
        <v>17</v>
      </c>
      <c r="G1365" t="s">
        <v>337</v>
      </c>
      <c r="H1365" t="s">
        <v>351</v>
      </c>
      <c r="I1365" t="s">
        <v>339</v>
      </c>
      <c r="J1365" t="s">
        <v>193</v>
      </c>
      <c r="K1365">
        <v>234</v>
      </c>
      <c r="L1365">
        <v>234</v>
      </c>
      <c r="M1365">
        <v>45.649787969999998</v>
      </c>
      <c r="N1365">
        <v>-121.9365311</v>
      </c>
      <c r="O1365" t="s">
        <v>336</v>
      </c>
      <c r="P1365" s="27" t="s">
        <v>336</v>
      </c>
      <c r="U1365" s="15">
        <v>1</v>
      </c>
      <c r="V1365" s="15"/>
      <c r="W1365" s="15"/>
      <c r="X1365" s="17"/>
      <c r="Y1365" s="17"/>
      <c r="AA1365" s="17"/>
      <c r="AB1365" s="17"/>
      <c r="AC1365" s="17"/>
      <c r="AD1365" s="17"/>
      <c r="AE1365" s="17"/>
      <c r="AG1365" t="s">
        <v>6034</v>
      </c>
      <c r="AH1365">
        <v>1</v>
      </c>
      <c r="AI1365" t="s">
        <v>6035</v>
      </c>
      <c r="AJ1365" s="18" t="s">
        <v>6036</v>
      </c>
      <c r="AK1365" s="4" t="s">
        <v>6036</v>
      </c>
      <c r="AL1365" s="4">
        <v>1</v>
      </c>
      <c r="AM1365" s="4">
        <v>4</v>
      </c>
      <c r="AN1365" s="4">
        <v>1</v>
      </c>
      <c r="AO1365" s="4">
        <f t="shared" si="43"/>
        <v>1.0040100000000001</v>
      </c>
      <c r="AP1365" s="4">
        <v>1</v>
      </c>
      <c r="AQ1365" s="4">
        <v>1</v>
      </c>
      <c r="AR1365" s="4" t="s">
        <v>5856</v>
      </c>
      <c r="AS1365" s="4">
        <v>170800</v>
      </c>
      <c r="AT1365" s="4">
        <v>17080001</v>
      </c>
      <c r="AU1365" s="4" t="s">
        <v>5849</v>
      </c>
      <c r="AV1365" s="4" t="str">
        <f t="shared" si="44"/>
        <v>BO3</v>
      </c>
      <c r="AX1365" s="18"/>
      <c r="AZ1365" s="15"/>
      <c r="BA1365" s="4" t="s">
        <v>5899</v>
      </c>
      <c r="BB1365" s="4" t="s">
        <v>5691</v>
      </c>
      <c r="BC1365" s="4" t="s">
        <v>193</v>
      </c>
    </row>
    <row r="1366" spans="1:55" x14ac:dyDescent="0.3">
      <c r="A1366">
        <v>100</v>
      </c>
      <c r="B1366">
        <v>26</v>
      </c>
      <c r="C1366" t="s">
        <v>336</v>
      </c>
      <c r="D1366" s="16">
        <v>37596.520138888889</v>
      </c>
      <c r="E1366" s="16">
        <v>37970</v>
      </c>
      <c r="F1366" t="s">
        <v>17</v>
      </c>
      <c r="G1366" t="s">
        <v>337</v>
      </c>
      <c r="H1366" t="s">
        <v>351</v>
      </c>
      <c r="I1366" t="s">
        <v>339</v>
      </c>
      <c r="J1366" t="s">
        <v>193</v>
      </c>
      <c r="K1366">
        <v>234</v>
      </c>
      <c r="L1366">
        <v>234</v>
      </c>
      <c r="M1366">
        <v>45.649787969999998</v>
      </c>
      <c r="N1366">
        <v>-121.9365311</v>
      </c>
      <c r="O1366" t="s">
        <v>336</v>
      </c>
      <c r="P1366" s="27" t="s">
        <v>336</v>
      </c>
      <c r="U1366" s="15">
        <v>1</v>
      </c>
      <c r="V1366" s="15"/>
      <c r="W1366" s="15"/>
      <c r="X1366" s="17"/>
      <c r="Y1366" s="17"/>
      <c r="AA1366" s="17"/>
      <c r="AB1366" s="17"/>
      <c r="AC1366" s="17"/>
      <c r="AD1366" s="17"/>
      <c r="AE1366" s="17"/>
      <c r="AG1366" t="s">
        <v>6034</v>
      </c>
      <c r="AH1366">
        <v>1</v>
      </c>
      <c r="AI1366" t="s">
        <v>6035</v>
      </c>
      <c r="AJ1366" s="4" t="s">
        <v>6036</v>
      </c>
      <c r="AK1366" s="4" t="s">
        <v>6036</v>
      </c>
      <c r="AL1366" s="4">
        <v>1</v>
      </c>
      <c r="AM1366" s="4">
        <v>4</v>
      </c>
      <c r="AN1366" s="4">
        <v>1</v>
      </c>
      <c r="AO1366" s="4">
        <f t="shared" si="43"/>
        <v>1.0040100000000001</v>
      </c>
      <c r="AP1366" s="4">
        <v>1</v>
      </c>
      <c r="AQ1366" s="4">
        <v>1</v>
      </c>
      <c r="AR1366" s="4" t="s">
        <v>5856</v>
      </c>
      <c r="AS1366" s="4">
        <v>170800</v>
      </c>
      <c r="AT1366" s="4">
        <v>17080001</v>
      </c>
      <c r="AU1366" s="4" t="s">
        <v>5849</v>
      </c>
      <c r="AV1366" s="4" t="str">
        <f t="shared" si="44"/>
        <v>BO3</v>
      </c>
      <c r="AX1366" s="18"/>
      <c r="AZ1366" s="15"/>
      <c r="BA1366" s="4" t="s">
        <v>5899</v>
      </c>
      <c r="BB1366" s="4" t="s">
        <v>5691</v>
      </c>
      <c r="BC1366" s="4" t="s">
        <v>193</v>
      </c>
    </row>
    <row r="1367" spans="1:55" x14ac:dyDescent="0.3">
      <c r="A1367">
        <v>100</v>
      </c>
      <c r="B1367">
        <v>28</v>
      </c>
      <c r="C1367" t="s">
        <v>336</v>
      </c>
      <c r="D1367" s="16">
        <v>37596.520138888889</v>
      </c>
      <c r="E1367" s="16">
        <v>37970</v>
      </c>
      <c r="F1367" t="s">
        <v>17</v>
      </c>
      <c r="G1367" t="s">
        <v>337</v>
      </c>
      <c r="H1367" t="s">
        <v>351</v>
      </c>
      <c r="I1367" t="s">
        <v>339</v>
      </c>
      <c r="J1367" t="s">
        <v>193</v>
      </c>
      <c r="K1367">
        <v>234</v>
      </c>
      <c r="L1367">
        <v>234</v>
      </c>
      <c r="M1367">
        <v>45.649787969999998</v>
      </c>
      <c r="N1367">
        <v>-121.9365311</v>
      </c>
      <c r="O1367" t="s">
        <v>336</v>
      </c>
      <c r="P1367" s="27" t="s">
        <v>336</v>
      </c>
      <c r="U1367" s="15">
        <v>1</v>
      </c>
      <c r="V1367" s="15"/>
      <c r="W1367" s="15"/>
      <c r="X1367" s="17"/>
      <c r="Y1367" s="17"/>
      <c r="AA1367" s="17"/>
      <c r="AB1367" s="17"/>
      <c r="AC1367" s="17"/>
      <c r="AD1367" s="17"/>
      <c r="AE1367" s="17"/>
      <c r="AG1367" t="s">
        <v>6034</v>
      </c>
      <c r="AH1367">
        <v>1</v>
      </c>
      <c r="AI1367" t="s">
        <v>6035</v>
      </c>
      <c r="AJ1367" s="4" t="s">
        <v>6036</v>
      </c>
      <c r="AK1367" s="4" t="s">
        <v>6036</v>
      </c>
      <c r="AL1367" s="4">
        <v>1</v>
      </c>
      <c r="AM1367" s="4">
        <v>4</v>
      </c>
      <c r="AN1367" s="4">
        <v>1</v>
      </c>
      <c r="AO1367" s="4">
        <f t="shared" si="43"/>
        <v>1.0040100000000001</v>
      </c>
      <c r="AP1367" s="4">
        <v>1</v>
      </c>
      <c r="AQ1367" s="4">
        <v>1</v>
      </c>
      <c r="AR1367" s="4" t="s">
        <v>5856</v>
      </c>
      <c r="AS1367" s="4">
        <v>170800</v>
      </c>
      <c r="AT1367" s="4">
        <v>17080001</v>
      </c>
      <c r="AU1367" s="4" t="s">
        <v>5849</v>
      </c>
      <c r="AV1367" s="4" t="str">
        <f t="shared" si="44"/>
        <v>BO3</v>
      </c>
      <c r="AX1367" s="18"/>
      <c r="AZ1367" s="15"/>
      <c r="BA1367" s="4" t="s">
        <v>5899</v>
      </c>
      <c r="BB1367" s="4" t="s">
        <v>5691</v>
      </c>
      <c r="BC1367" s="4" t="s">
        <v>193</v>
      </c>
    </row>
    <row r="1368" spans="1:55" x14ac:dyDescent="0.3">
      <c r="A1368">
        <v>100</v>
      </c>
      <c r="B1368">
        <v>30</v>
      </c>
      <c r="C1368" t="s">
        <v>336</v>
      </c>
      <c r="D1368" s="16">
        <v>37596.520138888889</v>
      </c>
      <c r="E1368" s="16">
        <v>37970</v>
      </c>
      <c r="F1368" t="s">
        <v>17</v>
      </c>
      <c r="G1368" t="s">
        <v>337</v>
      </c>
      <c r="H1368" t="s">
        <v>352</v>
      </c>
      <c r="I1368" t="s">
        <v>339</v>
      </c>
      <c r="J1368" t="s">
        <v>193</v>
      </c>
      <c r="K1368">
        <v>234</v>
      </c>
      <c r="L1368">
        <v>234</v>
      </c>
      <c r="M1368">
        <v>45.649787969999998</v>
      </c>
      <c r="N1368">
        <v>-121.9365311</v>
      </c>
      <c r="O1368" t="s">
        <v>336</v>
      </c>
      <c r="P1368" s="27" t="s">
        <v>336</v>
      </c>
      <c r="U1368" s="15">
        <v>1</v>
      </c>
      <c r="V1368" s="15"/>
      <c r="W1368" s="15"/>
      <c r="X1368" s="17"/>
      <c r="Y1368" s="17"/>
      <c r="AA1368" s="17"/>
      <c r="AB1368" s="17"/>
      <c r="AC1368" s="17"/>
      <c r="AD1368" s="17"/>
      <c r="AE1368" s="17"/>
      <c r="AG1368" t="s">
        <v>6034</v>
      </c>
      <c r="AH1368">
        <v>1</v>
      </c>
      <c r="AI1368" t="s">
        <v>6035</v>
      </c>
      <c r="AJ1368" s="4" t="s">
        <v>6036</v>
      </c>
      <c r="AK1368" s="4" t="s">
        <v>6036</v>
      </c>
      <c r="AL1368" s="4">
        <v>1</v>
      </c>
      <c r="AM1368" s="4">
        <v>4</v>
      </c>
      <c r="AN1368" s="4">
        <v>1</v>
      </c>
      <c r="AO1368" s="4">
        <f t="shared" si="43"/>
        <v>1.0040100000000001</v>
      </c>
      <c r="AP1368" s="4">
        <v>1</v>
      </c>
      <c r="AQ1368" s="4">
        <v>1</v>
      </c>
      <c r="AR1368" s="4" t="s">
        <v>5856</v>
      </c>
      <c r="AS1368" s="4">
        <v>170800</v>
      </c>
      <c r="AT1368" s="4">
        <v>17080001</v>
      </c>
      <c r="AU1368" s="4" t="s">
        <v>5849</v>
      </c>
      <c r="AV1368" s="4" t="str">
        <f t="shared" si="44"/>
        <v>BO3</v>
      </c>
      <c r="AX1368" s="18"/>
      <c r="AZ1368" s="15"/>
      <c r="BA1368" s="4" t="s">
        <v>5899</v>
      </c>
      <c r="BB1368" s="4" t="s">
        <v>5691</v>
      </c>
      <c r="BC1368" s="4" t="s">
        <v>193</v>
      </c>
    </row>
    <row r="1369" spans="1:55" x14ac:dyDescent="0.3">
      <c r="A1369">
        <v>100</v>
      </c>
      <c r="B1369">
        <v>32</v>
      </c>
      <c r="C1369" t="s">
        <v>336</v>
      </c>
      <c r="D1369" s="16">
        <v>37596.520138888889</v>
      </c>
      <c r="E1369" s="16">
        <v>37970</v>
      </c>
      <c r="F1369" t="s">
        <v>17</v>
      </c>
      <c r="G1369" t="s">
        <v>337</v>
      </c>
      <c r="H1369" t="s">
        <v>352</v>
      </c>
      <c r="I1369" t="s">
        <v>339</v>
      </c>
      <c r="J1369" t="s">
        <v>193</v>
      </c>
      <c r="K1369">
        <v>234</v>
      </c>
      <c r="L1369">
        <v>234</v>
      </c>
      <c r="M1369">
        <v>45.649787969999998</v>
      </c>
      <c r="N1369">
        <v>-121.9365311</v>
      </c>
      <c r="O1369" t="s">
        <v>336</v>
      </c>
      <c r="P1369" s="27" t="s">
        <v>336</v>
      </c>
      <c r="U1369" s="15">
        <v>1</v>
      </c>
      <c r="V1369" s="15"/>
      <c r="W1369" s="15"/>
      <c r="X1369" s="17"/>
      <c r="Y1369" s="17"/>
      <c r="AA1369" s="17"/>
      <c r="AB1369" s="17"/>
      <c r="AC1369" s="17"/>
      <c r="AD1369" s="17"/>
      <c r="AE1369" s="17"/>
      <c r="AG1369" t="s">
        <v>6034</v>
      </c>
      <c r="AH1369">
        <v>1</v>
      </c>
      <c r="AI1369" t="s">
        <v>6035</v>
      </c>
      <c r="AJ1369" s="4" t="s">
        <v>6036</v>
      </c>
      <c r="AK1369" s="4" t="s">
        <v>6036</v>
      </c>
      <c r="AL1369" s="4">
        <v>1</v>
      </c>
      <c r="AM1369" s="4">
        <v>4</v>
      </c>
      <c r="AN1369" s="4">
        <v>1</v>
      </c>
      <c r="AO1369" s="4">
        <f t="shared" si="43"/>
        <v>1.0040100000000001</v>
      </c>
      <c r="AP1369" s="4">
        <v>1</v>
      </c>
      <c r="AQ1369" s="4">
        <v>1</v>
      </c>
      <c r="AR1369" s="4" t="s">
        <v>5856</v>
      </c>
      <c r="AS1369" s="4">
        <v>170800</v>
      </c>
      <c r="AT1369" s="4">
        <v>17080001</v>
      </c>
      <c r="AU1369" s="4" t="s">
        <v>5849</v>
      </c>
      <c r="AV1369" s="4" t="str">
        <f t="shared" si="44"/>
        <v>BO3</v>
      </c>
      <c r="AX1369" s="18"/>
      <c r="AZ1369" s="15"/>
      <c r="BA1369" s="4" t="s">
        <v>5899</v>
      </c>
      <c r="BB1369" s="4" t="s">
        <v>5691</v>
      </c>
      <c r="BC1369" s="4" t="s">
        <v>193</v>
      </c>
    </row>
    <row r="1370" spans="1:55" x14ac:dyDescent="0.3">
      <c r="A1370">
        <v>100</v>
      </c>
      <c r="B1370">
        <v>34</v>
      </c>
      <c r="C1370" t="s">
        <v>336</v>
      </c>
      <c r="D1370" s="16">
        <v>37596.520138888889</v>
      </c>
      <c r="E1370" s="16">
        <v>37970</v>
      </c>
      <c r="F1370" t="s">
        <v>17</v>
      </c>
      <c r="G1370" t="s">
        <v>337</v>
      </c>
      <c r="H1370" t="s">
        <v>353</v>
      </c>
      <c r="I1370" t="s">
        <v>339</v>
      </c>
      <c r="J1370" t="s">
        <v>193</v>
      </c>
      <c r="K1370">
        <v>234</v>
      </c>
      <c r="L1370">
        <v>234</v>
      </c>
      <c r="M1370">
        <v>45.649787969999998</v>
      </c>
      <c r="N1370">
        <v>-121.9365311</v>
      </c>
      <c r="O1370" t="s">
        <v>336</v>
      </c>
      <c r="P1370" s="27" t="s">
        <v>336</v>
      </c>
      <c r="U1370" s="15">
        <v>1</v>
      </c>
      <c r="V1370" s="15"/>
      <c r="W1370" s="15"/>
      <c r="X1370" s="17"/>
      <c r="Y1370" s="17"/>
      <c r="AA1370" s="17"/>
      <c r="AB1370" s="17"/>
      <c r="AC1370" s="17"/>
      <c r="AD1370" s="17"/>
      <c r="AE1370" s="17"/>
      <c r="AG1370" t="s">
        <v>6034</v>
      </c>
      <c r="AH1370">
        <v>1</v>
      </c>
      <c r="AI1370" t="s">
        <v>6035</v>
      </c>
      <c r="AJ1370" s="4" t="s">
        <v>6036</v>
      </c>
      <c r="AK1370" s="4" t="s">
        <v>6036</v>
      </c>
      <c r="AL1370" s="4">
        <v>1</v>
      </c>
      <c r="AM1370" s="4">
        <v>4</v>
      </c>
      <c r="AN1370" s="4">
        <v>1</v>
      </c>
      <c r="AO1370" s="4">
        <f t="shared" si="43"/>
        <v>1.0040100000000001</v>
      </c>
      <c r="AP1370" s="4">
        <v>1</v>
      </c>
      <c r="AQ1370" s="4">
        <v>1</v>
      </c>
      <c r="AR1370" s="4" t="s">
        <v>5856</v>
      </c>
      <c r="AS1370" s="4">
        <v>170800</v>
      </c>
      <c r="AT1370" s="4">
        <v>17080001</v>
      </c>
      <c r="AU1370" s="4" t="s">
        <v>5849</v>
      </c>
      <c r="AV1370" s="4" t="str">
        <f t="shared" si="44"/>
        <v>BO3</v>
      </c>
      <c r="AX1370" s="18"/>
      <c r="AZ1370" s="15"/>
      <c r="BA1370" s="4" t="s">
        <v>5899</v>
      </c>
      <c r="BB1370" s="4" t="s">
        <v>5691</v>
      </c>
      <c r="BC1370" s="4" t="s">
        <v>193</v>
      </c>
    </row>
    <row r="1371" spans="1:55" x14ac:dyDescent="0.3">
      <c r="A1371">
        <v>100</v>
      </c>
      <c r="B1371">
        <v>36</v>
      </c>
      <c r="C1371" t="s">
        <v>336</v>
      </c>
      <c r="D1371" s="16">
        <v>37596.520138888889</v>
      </c>
      <c r="E1371" s="16">
        <v>37970</v>
      </c>
      <c r="F1371" t="s">
        <v>17</v>
      </c>
      <c r="G1371" t="s">
        <v>337</v>
      </c>
      <c r="H1371" t="s">
        <v>353</v>
      </c>
      <c r="I1371" t="s">
        <v>339</v>
      </c>
      <c r="J1371" t="s">
        <v>193</v>
      </c>
      <c r="K1371">
        <v>234</v>
      </c>
      <c r="L1371">
        <v>234</v>
      </c>
      <c r="M1371">
        <v>45.649787969999998</v>
      </c>
      <c r="N1371">
        <v>-121.9365311</v>
      </c>
      <c r="O1371" t="s">
        <v>336</v>
      </c>
      <c r="P1371" s="27" t="s">
        <v>336</v>
      </c>
      <c r="U1371" s="15">
        <v>1</v>
      </c>
      <c r="V1371" s="15"/>
      <c r="W1371" s="15"/>
      <c r="X1371" s="17"/>
      <c r="Y1371" s="17"/>
      <c r="AA1371" s="17"/>
      <c r="AB1371" s="17"/>
      <c r="AC1371" s="17"/>
      <c r="AD1371" s="17"/>
      <c r="AE1371" s="17"/>
      <c r="AG1371" t="s">
        <v>6034</v>
      </c>
      <c r="AH1371">
        <v>1</v>
      </c>
      <c r="AI1371" t="s">
        <v>6035</v>
      </c>
      <c r="AJ1371" s="4" t="s">
        <v>6036</v>
      </c>
      <c r="AK1371" s="4" t="s">
        <v>6036</v>
      </c>
      <c r="AL1371" s="4">
        <v>1</v>
      </c>
      <c r="AM1371" s="4">
        <v>4</v>
      </c>
      <c r="AN1371" s="4">
        <v>1</v>
      </c>
      <c r="AO1371" s="4">
        <f t="shared" si="43"/>
        <v>1.0040100000000001</v>
      </c>
      <c r="AP1371" s="4">
        <v>1</v>
      </c>
      <c r="AQ1371" s="4">
        <v>1</v>
      </c>
      <c r="AR1371" s="4" t="s">
        <v>5856</v>
      </c>
      <c r="AS1371" s="4">
        <v>170800</v>
      </c>
      <c r="AT1371" s="4">
        <v>17080001</v>
      </c>
      <c r="AU1371" s="4" t="s">
        <v>5849</v>
      </c>
      <c r="AV1371" s="4" t="str">
        <f t="shared" si="44"/>
        <v>BO3</v>
      </c>
      <c r="AX1371" s="18"/>
      <c r="AZ1371" s="15"/>
      <c r="BA1371" s="4" t="s">
        <v>5899</v>
      </c>
      <c r="BB1371" s="4" t="s">
        <v>5691</v>
      </c>
      <c r="BC1371" s="4" t="s">
        <v>193</v>
      </c>
    </row>
    <row r="1372" spans="1:55" x14ac:dyDescent="0.3">
      <c r="A1372">
        <v>100</v>
      </c>
      <c r="B1372">
        <v>38</v>
      </c>
      <c r="C1372" t="s">
        <v>336</v>
      </c>
      <c r="D1372" s="16">
        <v>37596.520138888889</v>
      </c>
      <c r="E1372" s="16">
        <v>37970</v>
      </c>
      <c r="F1372" t="s">
        <v>17</v>
      </c>
      <c r="G1372" t="s">
        <v>337</v>
      </c>
      <c r="H1372" t="s">
        <v>353</v>
      </c>
      <c r="I1372" t="s">
        <v>339</v>
      </c>
      <c r="J1372" t="s">
        <v>193</v>
      </c>
      <c r="K1372">
        <v>234</v>
      </c>
      <c r="L1372">
        <v>234</v>
      </c>
      <c r="M1372">
        <v>45.649787969999998</v>
      </c>
      <c r="N1372">
        <v>-121.9365311</v>
      </c>
      <c r="O1372" t="s">
        <v>336</v>
      </c>
      <c r="P1372" s="27" t="s">
        <v>336</v>
      </c>
      <c r="U1372" s="15">
        <v>1</v>
      </c>
      <c r="V1372" s="15"/>
      <c r="W1372" s="15"/>
      <c r="X1372" s="17"/>
      <c r="Y1372" s="17"/>
      <c r="AA1372" s="17"/>
      <c r="AB1372" s="17"/>
      <c r="AC1372" s="17"/>
      <c r="AD1372" s="17"/>
      <c r="AE1372" s="17"/>
      <c r="AG1372" t="s">
        <v>6034</v>
      </c>
      <c r="AH1372">
        <v>1</v>
      </c>
      <c r="AI1372" t="s">
        <v>6035</v>
      </c>
      <c r="AJ1372" s="4" t="s">
        <v>6036</v>
      </c>
      <c r="AK1372" s="4" t="s">
        <v>6036</v>
      </c>
      <c r="AL1372" s="4">
        <v>1</v>
      </c>
      <c r="AM1372" s="4">
        <v>4</v>
      </c>
      <c r="AN1372" s="4">
        <v>1</v>
      </c>
      <c r="AO1372" s="4">
        <f t="shared" si="43"/>
        <v>1.0040100000000001</v>
      </c>
      <c r="AP1372" s="4">
        <v>1</v>
      </c>
      <c r="AQ1372" s="4">
        <v>1</v>
      </c>
      <c r="AR1372" s="4" t="s">
        <v>5856</v>
      </c>
      <c r="AS1372" s="4">
        <v>170800</v>
      </c>
      <c r="AT1372" s="4">
        <v>17080001</v>
      </c>
      <c r="AU1372" s="4" t="s">
        <v>5849</v>
      </c>
      <c r="AV1372" s="4" t="str">
        <f t="shared" si="44"/>
        <v>BO3</v>
      </c>
      <c r="AX1372" s="18"/>
      <c r="AZ1372" s="15"/>
      <c r="BA1372" s="4" t="s">
        <v>5899</v>
      </c>
      <c r="BB1372" s="4" t="s">
        <v>5691</v>
      </c>
      <c r="BC1372" s="4" t="s">
        <v>193</v>
      </c>
    </row>
    <row r="1373" spans="1:55" x14ac:dyDescent="0.3">
      <c r="A1373">
        <v>110</v>
      </c>
      <c r="B1373">
        <v>1</v>
      </c>
      <c r="C1373" t="s">
        <v>336</v>
      </c>
      <c r="D1373" s="16">
        <v>37970</v>
      </c>
      <c r="E1373" s="15" t="s">
        <v>16</v>
      </c>
      <c r="F1373" t="s">
        <v>17</v>
      </c>
      <c r="G1373" t="s">
        <v>337</v>
      </c>
      <c r="H1373" t="s">
        <v>338</v>
      </c>
      <c r="I1373" t="s">
        <v>339</v>
      </c>
      <c r="J1373" t="s">
        <v>193</v>
      </c>
      <c r="K1373">
        <v>234</v>
      </c>
      <c r="L1373">
        <v>234</v>
      </c>
      <c r="M1373">
        <v>45.649787969999998</v>
      </c>
      <c r="N1373">
        <v>-121.9365311</v>
      </c>
      <c r="O1373" t="s">
        <v>336</v>
      </c>
      <c r="P1373" s="27" t="s">
        <v>336</v>
      </c>
      <c r="U1373" s="15">
        <v>1</v>
      </c>
      <c r="V1373" s="15"/>
      <c r="W1373" s="15"/>
      <c r="X1373" s="17"/>
      <c r="Y1373" s="17"/>
      <c r="AA1373" s="17"/>
      <c r="AB1373" s="17"/>
      <c r="AC1373" s="17"/>
      <c r="AD1373" s="17"/>
      <c r="AE1373" s="17"/>
      <c r="AG1373" t="s">
        <v>6034</v>
      </c>
      <c r="AH1373">
        <v>1</v>
      </c>
      <c r="AI1373" t="s">
        <v>6035</v>
      </c>
      <c r="AJ1373" s="4" t="s">
        <v>6036</v>
      </c>
      <c r="AK1373" s="4" t="s">
        <v>6036</v>
      </c>
      <c r="AL1373" s="4">
        <v>1</v>
      </c>
      <c r="AM1373" s="4">
        <v>4</v>
      </c>
      <c r="AN1373" s="4">
        <v>1</v>
      </c>
      <c r="AO1373" s="4">
        <f t="shared" si="43"/>
        <v>1.0040100000000001</v>
      </c>
      <c r="AP1373" s="4">
        <v>1</v>
      </c>
      <c r="AQ1373" s="4">
        <v>1</v>
      </c>
      <c r="AR1373" s="4" t="s">
        <v>5856</v>
      </c>
      <c r="AS1373" s="4">
        <v>170800</v>
      </c>
      <c r="AT1373" s="4">
        <v>17080001</v>
      </c>
      <c r="AU1373" s="4" t="s">
        <v>5849</v>
      </c>
      <c r="AV1373" s="4" t="str">
        <f t="shared" si="44"/>
        <v>BO3</v>
      </c>
      <c r="AX1373" s="18"/>
      <c r="AZ1373" s="15"/>
      <c r="BA1373" s="4" t="s">
        <v>5899</v>
      </c>
      <c r="BB1373" s="4" t="s">
        <v>5691</v>
      </c>
      <c r="BC1373" s="4" t="s">
        <v>193</v>
      </c>
    </row>
    <row r="1374" spans="1:55" x14ac:dyDescent="0.3">
      <c r="A1374">
        <v>110</v>
      </c>
      <c r="B1374">
        <v>2</v>
      </c>
      <c r="C1374" t="s">
        <v>336</v>
      </c>
      <c r="D1374" s="16">
        <v>37970</v>
      </c>
      <c r="E1374" s="15" t="s">
        <v>16</v>
      </c>
      <c r="F1374" t="s">
        <v>17</v>
      </c>
      <c r="G1374" t="s">
        <v>337</v>
      </c>
      <c r="H1374" t="s">
        <v>338</v>
      </c>
      <c r="I1374" t="s">
        <v>339</v>
      </c>
      <c r="J1374" t="s">
        <v>193</v>
      </c>
      <c r="K1374">
        <v>234</v>
      </c>
      <c r="L1374">
        <v>234</v>
      </c>
      <c r="M1374">
        <v>45.649787969999998</v>
      </c>
      <c r="N1374">
        <v>-121.9365311</v>
      </c>
      <c r="O1374" t="s">
        <v>336</v>
      </c>
      <c r="P1374" s="27" t="s">
        <v>336</v>
      </c>
      <c r="U1374" s="15">
        <v>1</v>
      </c>
      <c r="V1374" s="15"/>
      <c r="W1374" s="15"/>
      <c r="X1374" s="17"/>
      <c r="Y1374" s="17"/>
      <c r="AA1374" s="17"/>
      <c r="AB1374" s="17"/>
      <c r="AC1374" s="17"/>
      <c r="AD1374" s="17"/>
      <c r="AE1374" s="17"/>
      <c r="AG1374" t="s">
        <v>6034</v>
      </c>
      <c r="AH1374">
        <v>1</v>
      </c>
      <c r="AI1374" t="s">
        <v>6035</v>
      </c>
      <c r="AJ1374" s="4" t="s">
        <v>6036</v>
      </c>
      <c r="AK1374" s="4" t="s">
        <v>6036</v>
      </c>
      <c r="AL1374" s="4">
        <v>1</v>
      </c>
      <c r="AM1374" s="4">
        <v>4</v>
      </c>
      <c r="AN1374" s="4">
        <v>1</v>
      </c>
      <c r="AO1374" s="4">
        <f t="shared" si="43"/>
        <v>1.0040100000000001</v>
      </c>
      <c r="AP1374" s="4">
        <v>1</v>
      </c>
      <c r="AQ1374" s="4">
        <v>1</v>
      </c>
      <c r="AR1374" s="4" t="s">
        <v>5856</v>
      </c>
      <c r="AS1374" s="4">
        <v>170800</v>
      </c>
      <c r="AT1374" s="4">
        <v>17080001</v>
      </c>
      <c r="AU1374" s="4" t="s">
        <v>5849</v>
      </c>
      <c r="AV1374" s="4" t="str">
        <f t="shared" si="44"/>
        <v>BO3</v>
      </c>
      <c r="AX1374" s="18"/>
      <c r="AZ1374" s="15"/>
      <c r="BA1374" s="4" t="s">
        <v>5899</v>
      </c>
      <c r="BB1374" s="4" t="s">
        <v>5691</v>
      </c>
      <c r="BC1374" s="4" t="s">
        <v>193</v>
      </c>
    </row>
    <row r="1375" spans="1:55" x14ac:dyDescent="0.3">
      <c r="A1375">
        <v>110</v>
      </c>
      <c r="B1375">
        <v>3</v>
      </c>
      <c r="C1375" t="s">
        <v>336</v>
      </c>
      <c r="D1375" s="16">
        <v>37970</v>
      </c>
      <c r="E1375" s="15" t="s">
        <v>16</v>
      </c>
      <c r="F1375" t="s">
        <v>17</v>
      </c>
      <c r="G1375" t="s">
        <v>337</v>
      </c>
      <c r="H1375" t="s">
        <v>340</v>
      </c>
      <c r="I1375" t="s">
        <v>339</v>
      </c>
      <c r="J1375" t="s">
        <v>193</v>
      </c>
      <c r="K1375">
        <v>234</v>
      </c>
      <c r="L1375">
        <v>234</v>
      </c>
      <c r="M1375">
        <v>45.649787969999998</v>
      </c>
      <c r="N1375">
        <v>-121.9365311</v>
      </c>
      <c r="O1375" t="s">
        <v>336</v>
      </c>
      <c r="P1375" s="27" t="s">
        <v>336</v>
      </c>
      <c r="U1375" s="15">
        <v>1</v>
      </c>
      <c r="V1375" s="15"/>
      <c r="W1375" s="15"/>
      <c r="X1375" s="17"/>
      <c r="Y1375" s="17"/>
      <c r="AA1375" s="17"/>
      <c r="AB1375" s="17"/>
      <c r="AC1375" s="17"/>
      <c r="AD1375" s="17"/>
      <c r="AE1375" s="17"/>
      <c r="AG1375" t="s">
        <v>6034</v>
      </c>
      <c r="AH1375">
        <v>1</v>
      </c>
      <c r="AI1375" t="s">
        <v>6035</v>
      </c>
      <c r="AJ1375" s="4" t="s">
        <v>6036</v>
      </c>
      <c r="AK1375" s="4" t="s">
        <v>6036</v>
      </c>
      <c r="AL1375" s="4">
        <v>1</v>
      </c>
      <c r="AM1375" s="4">
        <v>4</v>
      </c>
      <c r="AN1375" s="4">
        <v>1</v>
      </c>
      <c r="AO1375" s="4">
        <f t="shared" si="43"/>
        <v>1.0040100000000001</v>
      </c>
      <c r="AP1375" s="4">
        <v>1</v>
      </c>
      <c r="AQ1375" s="4">
        <v>1</v>
      </c>
      <c r="AR1375" s="4" t="s">
        <v>5856</v>
      </c>
      <c r="AS1375" s="4">
        <v>170800</v>
      </c>
      <c r="AT1375" s="4">
        <v>17080001</v>
      </c>
      <c r="AU1375" s="4" t="s">
        <v>5849</v>
      </c>
      <c r="AV1375" s="4" t="str">
        <f t="shared" si="44"/>
        <v>BO3</v>
      </c>
      <c r="AX1375" s="18"/>
      <c r="AZ1375" s="15"/>
      <c r="BA1375" s="4" t="s">
        <v>5899</v>
      </c>
      <c r="BB1375" s="4" t="s">
        <v>5691</v>
      </c>
      <c r="BC1375" s="4" t="s">
        <v>193</v>
      </c>
    </row>
    <row r="1376" spans="1:55" x14ac:dyDescent="0.3">
      <c r="A1376">
        <v>110</v>
      </c>
      <c r="B1376">
        <v>4</v>
      </c>
      <c r="C1376" t="s">
        <v>336</v>
      </c>
      <c r="D1376" s="16">
        <v>37970</v>
      </c>
      <c r="E1376" s="15" t="s">
        <v>16</v>
      </c>
      <c r="F1376" t="s">
        <v>17</v>
      </c>
      <c r="G1376" t="s">
        <v>337</v>
      </c>
      <c r="H1376" t="s">
        <v>340</v>
      </c>
      <c r="I1376" t="s">
        <v>339</v>
      </c>
      <c r="J1376" t="s">
        <v>193</v>
      </c>
      <c r="K1376">
        <v>234</v>
      </c>
      <c r="L1376">
        <v>234</v>
      </c>
      <c r="M1376">
        <v>45.649787969999998</v>
      </c>
      <c r="N1376">
        <v>-121.9365311</v>
      </c>
      <c r="O1376" t="s">
        <v>336</v>
      </c>
      <c r="P1376" s="27" t="s">
        <v>336</v>
      </c>
      <c r="U1376" s="15">
        <v>1</v>
      </c>
      <c r="V1376" s="15"/>
      <c r="W1376" s="15"/>
      <c r="X1376" s="17"/>
      <c r="Y1376" s="17"/>
      <c r="AA1376" s="17"/>
      <c r="AB1376" s="17"/>
      <c r="AC1376" s="17"/>
      <c r="AD1376" s="17"/>
      <c r="AE1376" s="17"/>
      <c r="AG1376" t="s">
        <v>6034</v>
      </c>
      <c r="AH1376">
        <v>1</v>
      </c>
      <c r="AI1376" t="s">
        <v>6035</v>
      </c>
      <c r="AJ1376" s="4" t="s">
        <v>6036</v>
      </c>
      <c r="AK1376" s="4" t="s">
        <v>6036</v>
      </c>
      <c r="AL1376" s="4">
        <v>1</v>
      </c>
      <c r="AM1376" s="4">
        <v>4</v>
      </c>
      <c r="AN1376" s="4">
        <v>1</v>
      </c>
      <c r="AO1376" s="4">
        <f t="shared" si="43"/>
        <v>1.0040100000000001</v>
      </c>
      <c r="AP1376" s="4">
        <v>1</v>
      </c>
      <c r="AQ1376" s="4">
        <v>1</v>
      </c>
      <c r="AR1376" s="4" t="s">
        <v>5856</v>
      </c>
      <c r="AS1376" s="4">
        <v>170800</v>
      </c>
      <c r="AT1376" s="4">
        <v>17080001</v>
      </c>
      <c r="AU1376" s="4" t="s">
        <v>5849</v>
      </c>
      <c r="AV1376" s="4" t="str">
        <f t="shared" si="44"/>
        <v>BO3</v>
      </c>
      <c r="AX1376" s="18"/>
      <c r="AZ1376" s="15"/>
      <c r="BA1376" s="4" t="s">
        <v>5899</v>
      </c>
      <c r="BB1376" s="4" t="s">
        <v>5691</v>
      </c>
      <c r="BC1376" s="4" t="s">
        <v>193</v>
      </c>
    </row>
    <row r="1377" spans="1:55" x14ac:dyDescent="0.3">
      <c r="A1377">
        <v>110</v>
      </c>
      <c r="B1377">
        <v>5</v>
      </c>
      <c r="C1377" t="s">
        <v>336</v>
      </c>
      <c r="D1377" s="16">
        <v>37970</v>
      </c>
      <c r="E1377" s="15" t="s">
        <v>16</v>
      </c>
      <c r="F1377" t="s">
        <v>17</v>
      </c>
      <c r="G1377" t="s">
        <v>337</v>
      </c>
      <c r="H1377" t="s">
        <v>341</v>
      </c>
      <c r="I1377" t="s">
        <v>339</v>
      </c>
      <c r="J1377" t="s">
        <v>193</v>
      </c>
      <c r="K1377">
        <v>234</v>
      </c>
      <c r="L1377">
        <v>234</v>
      </c>
      <c r="M1377">
        <v>45.649787969999998</v>
      </c>
      <c r="N1377">
        <v>-121.9365311</v>
      </c>
      <c r="O1377" t="s">
        <v>336</v>
      </c>
      <c r="P1377" s="27" t="s">
        <v>336</v>
      </c>
      <c r="U1377" s="15">
        <v>1</v>
      </c>
      <c r="V1377" s="15"/>
      <c r="W1377" s="15"/>
      <c r="X1377" s="17"/>
      <c r="Y1377" s="17"/>
      <c r="AA1377" s="17"/>
      <c r="AB1377" s="17"/>
      <c r="AC1377" s="17"/>
      <c r="AD1377" s="17"/>
      <c r="AE1377" s="17"/>
      <c r="AG1377" t="s">
        <v>6034</v>
      </c>
      <c r="AH1377">
        <v>1</v>
      </c>
      <c r="AI1377" t="s">
        <v>6035</v>
      </c>
      <c r="AJ1377" s="4" t="s">
        <v>6036</v>
      </c>
      <c r="AK1377" s="4" t="s">
        <v>6036</v>
      </c>
      <c r="AL1377" s="4">
        <v>1</v>
      </c>
      <c r="AM1377" s="4">
        <v>4</v>
      </c>
      <c r="AN1377" s="4">
        <v>1</v>
      </c>
      <c r="AO1377" s="4">
        <f t="shared" si="43"/>
        <v>1.0040100000000001</v>
      </c>
      <c r="AP1377" s="4">
        <v>1</v>
      </c>
      <c r="AQ1377" s="4">
        <v>1</v>
      </c>
      <c r="AR1377" s="4" t="s">
        <v>5856</v>
      </c>
      <c r="AS1377" s="4">
        <v>170800</v>
      </c>
      <c r="AT1377" s="4">
        <v>17080001</v>
      </c>
      <c r="AU1377" s="4" t="s">
        <v>5849</v>
      </c>
      <c r="AV1377" s="4" t="str">
        <f t="shared" si="44"/>
        <v>BO3</v>
      </c>
      <c r="AX1377" s="18"/>
      <c r="AZ1377" s="15"/>
      <c r="BA1377" s="4" t="s">
        <v>5899</v>
      </c>
      <c r="BB1377" s="4" t="s">
        <v>5691</v>
      </c>
      <c r="BC1377" s="4" t="s">
        <v>193</v>
      </c>
    </row>
    <row r="1378" spans="1:55" x14ac:dyDescent="0.3">
      <c r="A1378">
        <v>110</v>
      </c>
      <c r="B1378">
        <v>6</v>
      </c>
      <c r="C1378" t="s">
        <v>336</v>
      </c>
      <c r="D1378" s="16">
        <v>37970</v>
      </c>
      <c r="E1378" s="15" t="s">
        <v>16</v>
      </c>
      <c r="F1378" t="s">
        <v>17</v>
      </c>
      <c r="G1378" t="s">
        <v>337</v>
      </c>
      <c r="H1378" t="s">
        <v>341</v>
      </c>
      <c r="I1378" t="s">
        <v>339</v>
      </c>
      <c r="J1378" t="s">
        <v>193</v>
      </c>
      <c r="K1378">
        <v>234</v>
      </c>
      <c r="L1378">
        <v>234</v>
      </c>
      <c r="M1378">
        <v>45.649787969999998</v>
      </c>
      <c r="N1378">
        <v>-121.9365311</v>
      </c>
      <c r="O1378" t="s">
        <v>336</v>
      </c>
      <c r="P1378" s="27" t="s">
        <v>336</v>
      </c>
      <c r="U1378" s="15">
        <v>1</v>
      </c>
      <c r="V1378" s="15"/>
      <c r="W1378" s="15"/>
      <c r="X1378" s="17"/>
      <c r="Y1378" s="17"/>
      <c r="AA1378" s="17"/>
      <c r="AB1378" s="17"/>
      <c r="AC1378" s="17"/>
      <c r="AD1378" s="17"/>
      <c r="AE1378" s="17"/>
      <c r="AG1378" t="s">
        <v>6034</v>
      </c>
      <c r="AH1378">
        <v>1</v>
      </c>
      <c r="AI1378" t="s">
        <v>6035</v>
      </c>
      <c r="AJ1378" s="4" t="s">
        <v>6036</v>
      </c>
      <c r="AK1378" s="4" t="s">
        <v>6036</v>
      </c>
      <c r="AL1378" s="4">
        <v>1</v>
      </c>
      <c r="AM1378" s="4">
        <v>4</v>
      </c>
      <c r="AN1378" s="4">
        <v>1</v>
      </c>
      <c r="AO1378" s="4">
        <f t="shared" si="43"/>
        <v>1.0040100000000001</v>
      </c>
      <c r="AP1378" s="4">
        <v>1</v>
      </c>
      <c r="AQ1378" s="4">
        <v>1</v>
      </c>
      <c r="AR1378" s="4" t="s">
        <v>5856</v>
      </c>
      <c r="AS1378" s="4">
        <v>170800</v>
      </c>
      <c r="AT1378" s="4">
        <v>17080001</v>
      </c>
      <c r="AU1378" s="4" t="s">
        <v>5849</v>
      </c>
      <c r="AV1378" s="4" t="str">
        <f t="shared" si="44"/>
        <v>BO3</v>
      </c>
      <c r="AX1378" s="18"/>
      <c r="AZ1378" s="15"/>
      <c r="BA1378" s="4" t="s">
        <v>5899</v>
      </c>
      <c r="BB1378" s="4" t="s">
        <v>5691</v>
      </c>
      <c r="BC1378" s="4" t="s">
        <v>193</v>
      </c>
    </row>
    <row r="1379" spans="1:55" x14ac:dyDescent="0.3">
      <c r="A1379">
        <v>110</v>
      </c>
      <c r="B1379">
        <v>7</v>
      </c>
      <c r="C1379" t="s">
        <v>336</v>
      </c>
      <c r="D1379" s="16">
        <v>37970</v>
      </c>
      <c r="E1379" s="15" t="s">
        <v>16</v>
      </c>
      <c r="F1379" t="s">
        <v>17</v>
      </c>
      <c r="G1379" t="s">
        <v>337</v>
      </c>
      <c r="H1379" t="s">
        <v>342</v>
      </c>
      <c r="I1379" t="s">
        <v>339</v>
      </c>
      <c r="J1379" t="s">
        <v>193</v>
      </c>
      <c r="K1379">
        <v>234</v>
      </c>
      <c r="L1379">
        <v>234</v>
      </c>
      <c r="M1379">
        <v>45.649787969999998</v>
      </c>
      <c r="N1379">
        <v>-121.9365311</v>
      </c>
      <c r="O1379" t="s">
        <v>336</v>
      </c>
      <c r="P1379" s="27" t="s">
        <v>336</v>
      </c>
      <c r="U1379" s="15">
        <v>1</v>
      </c>
      <c r="V1379" s="15"/>
      <c r="W1379" s="15"/>
      <c r="X1379" s="17"/>
      <c r="Y1379" s="17"/>
      <c r="AA1379" s="17"/>
      <c r="AB1379" s="17"/>
      <c r="AC1379" s="17"/>
      <c r="AD1379" s="17"/>
      <c r="AE1379" s="17"/>
      <c r="AG1379" t="s">
        <v>6034</v>
      </c>
      <c r="AH1379">
        <v>1</v>
      </c>
      <c r="AI1379" t="s">
        <v>6035</v>
      </c>
      <c r="AJ1379" s="4" t="s">
        <v>6036</v>
      </c>
      <c r="AK1379" s="4" t="s">
        <v>6036</v>
      </c>
      <c r="AL1379" s="4">
        <v>1</v>
      </c>
      <c r="AM1379" s="4">
        <v>4</v>
      </c>
      <c r="AN1379" s="4">
        <v>1</v>
      </c>
      <c r="AO1379" s="4">
        <f t="shared" si="43"/>
        <v>1.0040100000000001</v>
      </c>
      <c r="AP1379" s="4">
        <v>1</v>
      </c>
      <c r="AQ1379" s="4">
        <v>1</v>
      </c>
      <c r="AR1379" s="4" t="s">
        <v>5856</v>
      </c>
      <c r="AS1379" s="4">
        <v>170800</v>
      </c>
      <c r="AT1379" s="4">
        <v>17080001</v>
      </c>
      <c r="AU1379" s="4" t="s">
        <v>5849</v>
      </c>
      <c r="AV1379" s="4" t="str">
        <f t="shared" si="44"/>
        <v>BO3</v>
      </c>
      <c r="AX1379" s="18"/>
      <c r="AZ1379" s="15"/>
      <c r="BA1379" s="4" t="s">
        <v>5899</v>
      </c>
      <c r="BB1379" s="4" t="s">
        <v>5691</v>
      </c>
      <c r="BC1379" s="4" t="s">
        <v>193</v>
      </c>
    </row>
    <row r="1380" spans="1:55" x14ac:dyDescent="0.3">
      <c r="A1380">
        <v>110</v>
      </c>
      <c r="B1380">
        <v>8</v>
      </c>
      <c r="C1380" t="s">
        <v>336</v>
      </c>
      <c r="D1380" s="16">
        <v>37970</v>
      </c>
      <c r="E1380" s="15" t="s">
        <v>16</v>
      </c>
      <c r="F1380" t="s">
        <v>17</v>
      </c>
      <c r="G1380" t="s">
        <v>337</v>
      </c>
      <c r="H1380" t="s">
        <v>342</v>
      </c>
      <c r="I1380" t="s">
        <v>339</v>
      </c>
      <c r="J1380" t="s">
        <v>193</v>
      </c>
      <c r="K1380">
        <v>234</v>
      </c>
      <c r="L1380">
        <v>234</v>
      </c>
      <c r="M1380">
        <v>45.649787969999998</v>
      </c>
      <c r="N1380">
        <v>-121.9365311</v>
      </c>
      <c r="O1380" t="s">
        <v>336</v>
      </c>
      <c r="P1380" s="27" t="s">
        <v>336</v>
      </c>
      <c r="U1380" s="15">
        <v>1</v>
      </c>
      <c r="V1380" s="15"/>
      <c r="W1380" s="15"/>
      <c r="X1380" s="17"/>
      <c r="Y1380" s="17"/>
      <c r="AA1380" s="17"/>
      <c r="AB1380" s="17"/>
      <c r="AC1380" s="17"/>
      <c r="AD1380" s="17"/>
      <c r="AE1380" s="17"/>
      <c r="AG1380" t="s">
        <v>6034</v>
      </c>
      <c r="AH1380">
        <v>1</v>
      </c>
      <c r="AI1380" t="s">
        <v>6035</v>
      </c>
      <c r="AJ1380" s="4" t="s">
        <v>6036</v>
      </c>
      <c r="AK1380" s="4" t="s">
        <v>6036</v>
      </c>
      <c r="AL1380" s="4">
        <v>1</v>
      </c>
      <c r="AM1380" s="4">
        <v>4</v>
      </c>
      <c r="AN1380" s="4">
        <v>1</v>
      </c>
      <c r="AO1380" s="4">
        <f t="shared" si="43"/>
        <v>1.0040100000000001</v>
      </c>
      <c r="AP1380" s="4">
        <v>1</v>
      </c>
      <c r="AQ1380" s="4">
        <v>1</v>
      </c>
      <c r="AR1380" s="4" t="s">
        <v>5856</v>
      </c>
      <c r="AS1380" s="4">
        <v>170800</v>
      </c>
      <c r="AT1380" s="4">
        <v>17080001</v>
      </c>
      <c r="AU1380" s="4" t="s">
        <v>5849</v>
      </c>
      <c r="AV1380" s="4" t="str">
        <f t="shared" si="44"/>
        <v>BO3</v>
      </c>
      <c r="AX1380" s="18"/>
      <c r="AZ1380" s="15"/>
      <c r="BA1380" s="4" t="s">
        <v>5899</v>
      </c>
      <c r="BB1380" s="4" t="s">
        <v>5691</v>
      </c>
      <c r="BC1380" s="4" t="s">
        <v>193</v>
      </c>
    </row>
    <row r="1381" spans="1:55" x14ac:dyDescent="0.3">
      <c r="A1381">
        <v>110</v>
      </c>
      <c r="B1381">
        <v>9</v>
      </c>
      <c r="C1381" t="s">
        <v>336</v>
      </c>
      <c r="D1381" s="16">
        <v>37970</v>
      </c>
      <c r="E1381" s="15" t="s">
        <v>16</v>
      </c>
      <c r="F1381" t="s">
        <v>17</v>
      </c>
      <c r="G1381" t="s">
        <v>337</v>
      </c>
      <c r="H1381" t="s">
        <v>343</v>
      </c>
      <c r="I1381" t="s">
        <v>339</v>
      </c>
      <c r="J1381" t="s">
        <v>193</v>
      </c>
      <c r="K1381">
        <v>234</v>
      </c>
      <c r="L1381">
        <v>234</v>
      </c>
      <c r="M1381">
        <v>45.649787969999998</v>
      </c>
      <c r="N1381">
        <v>-121.9365311</v>
      </c>
      <c r="O1381" t="s">
        <v>336</v>
      </c>
      <c r="P1381" s="27" t="s">
        <v>336</v>
      </c>
      <c r="U1381" s="15">
        <v>1</v>
      </c>
      <c r="V1381" s="15"/>
      <c r="W1381" s="15"/>
      <c r="X1381" s="17"/>
      <c r="Y1381" s="17"/>
      <c r="AA1381" s="17"/>
      <c r="AB1381" s="17"/>
      <c r="AC1381" s="17"/>
      <c r="AD1381" s="17"/>
      <c r="AE1381" s="17"/>
      <c r="AG1381" t="s">
        <v>6034</v>
      </c>
      <c r="AH1381">
        <v>1</v>
      </c>
      <c r="AI1381" t="s">
        <v>6035</v>
      </c>
      <c r="AJ1381" s="4" t="s">
        <v>6036</v>
      </c>
      <c r="AK1381" s="4" t="s">
        <v>6036</v>
      </c>
      <c r="AL1381" s="4">
        <v>1</v>
      </c>
      <c r="AM1381" s="4">
        <v>4</v>
      </c>
      <c r="AN1381" s="4">
        <v>1</v>
      </c>
      <c r="AO1381" s="4">
        <f t="shared" si="43"/>
        <v>1.0040100000000001</v>
      </c>
      <c r="AP1381" s="4">
        <v>1</v>
      </c>
      <c r="AQ1381" s="4">
        <v>1</v>
      </c>
      <c r="AR1381" s="4" t="s">
        <v>5856</v>
      </c>
      <c r="AS1381" s="4">
        <v>170800</v>
      </c>
      <c r="AT1381" s="4">
        <v>17080001</v>
      </c>
      <c r="AU1381" s="4" t="s">
        <v>5849</v>
      </c>
      <c r="AV1381" s="4" t="str">
        <f t="shared" si="44"/>
        <v>BO3</v>
      </c>
      <c r="AX1381" s="18"/>
      <c r="AZ1381" s="15"/>
      <c r="BA1381" s="4" t="s">
        <v>5899</v>
      </c>
      <c r="BB1381" s="4" t="s">
        <v>5691</v>
      </c>
      <c r="BC1381" s="4" t="s">
        <v>193</v>
      </c>
    </row>
    <row r="1382" spans="1:55" x14ac:dyDescent="0.3">
      <c r="A1382">
        <v>110</v>
      </c>
      <c r="B1382" t="s">
        <v>284</v>
      </c>
      <c r="C1382" t="s">
        <v>336</v>
      </c>
      <c r="D1382" s="16">
        <v>37970</v>
      </c>
      <c r="E1382" s="15" t="s">
        <v>16</v>
      </c>
      <c r="F1382" t="s">
        <v>17</v>
      </c>
      <c r="G1382" t="s">
        <v>337</v>
      </c>
      <c r="H1382" t="s">
        <v>343</v>
      </c>
      <c r="I1382" t="s">
        <v>339</v>
      </c>
      <c r="J1382" t="s">
        <v>193</v>
      </c>
      <c r="K1382">
        <v>234</v>
      </c>
      <c r="L1382">
        <v>234</v>
      </c>
      <c r="M1382">
        <v>45.649787969999998</v>
      </c>
      <c r="N1382">
        <v>-121.9365311</v>
      </c>
      <c r="O1382" t="s">
        <v>336</v>
      </c>
      <c r="P1382" s="27" t="s">
        <v>336</v>
      </c>
      <c r="U1382" s="15">
        <v>1</v>
      </c>
      <c r="V1382" s="15"/>
      <c r="W1382" s="15"/>
      <c r="X1382" s="17"/>
      <c r="Y1382" s="17"/>
      <c r="AA1382" s="17"/>
      <c r="AB1382" s="17"/>
      <c r="AC1382" s="17"/>
      <c r="AD1382" s="17"/>
      <c r="AE1382" s="17"/>
      <c r="AG1382" t="s">
        <v>6034</v>
      </c>
      <c r="AH1382">
        <v>1</v>
      </c>
      <c r="AI1382" t="s">
        <v>6035</v>
      </c>
      <c r="AJ1382" s="4" t="s">
        <v>6036</v>
      </c>
      <c r="AK1382" s="4" t="s">
        <v>6036</v>
      </c>
      <c r="AL1382" s="4">
        <v>1</v>
      </c>
      <c r="AM1382" s="4">
        <v>4</v>
      </c>
      <c r="AN1382" s="4">
        <v>1</v>
      </c>
      <c r="AO1382" s="4">
        <f t="shared" si="43"/>
        <v>1.0040100000000001</v>
      </c>
      <c r="AP1382" s="4">
        <v>1</v>
      </c>
      <c r="AQ1382" s="4">
        <v>1</v>
      </c>
      <c r="AR1382" s="4" t="s">
        <v>5856</v>
      </c>
      <c r="AS1382" s="4">
        <v>170800</v>
      </c>
      <c r="AT1382" s="4">
        <v>17080001</v>
      </c>
      <c r="AU1382" s="4" t="s">
        <v>5849</v>
      </c>
      <c r="AV1382" s="4" t="str">
        <f t="shared" si="44"/>
        <v>BO3</v>
      </c>
      <c r="AX1382" s="18"/>
      <c r="AZ1382" s="15"/>
      <c r="BA1382" s="4" t="s">
        <v>5899</v>
      </c>
      <c r="BB1382" s="4" t="s">
        <v>5691</v>
      </c>
      <c r="BC1382" s="4" t="s">
        <v>193</v>
      </c>
    </row>
    <row r="1383" spans="1:55" x14ac:dyDescent="0.3">
      <c r="A1383">
        <v>110</v>
      </c>
      <c r="B1383" t="s">
        <v>285</v>
      </c>
      <c r="C1383" t="s">
        <v>336</v>
      </c>
      <c r="D1383" s="16">
        <v>37970</v>
      </c>
      <c r="E1383" s="15" t="s">
        <v>16</v>
      </c>
      <c r="F1383" t="s">
        <v>17</v>
      </c>
      <c r="G1383" t="s">
        <v>337</v>
      </c>
      <c r="H1383" t="s">
        <v>344</v>
      </c>
      <c r="I1383" t="s">
        <v>339</v>
      </c>
      <c r="J1383" t="s">
        <v>193</v>
      </c>
      <c r="K1383">
        <v>234</v>
      </c>
      <c r="L1383">
        <v>234</v>
      </c>
      <c r="M1383">
        <v>45.649787969999998</v>
      </c>
      <c r="N1383">
        <v>-121.9365311</v>
      </c>
      <c r="O1383" t="s">
        <v>336</v>
      </c>
      <c r="P1383" s="27" t="s">
        <v>336</v>
      </c>
      <c r="U1383" s="15">
        <v>1</v>
      </c>
      <c r="V1383" s="15"/>
      <c r="W1383" s="15"/>
      <c r="X1383" s="17"/>
      <c r="Y1383" s="17"/>
      <c r="AA1383" s="17"/>
      <c r="AB1383" s="17"/>
      <c r="AC1383" s="17"/>
      <c r="AD1383" s="17"/>
      <c r="AE1383" s="17"/>
      <c r="AG1383" t="s">
        <v>6034</v>
      </c>
      <c r="AH1383">
        <v>1</v>
      </c>
      <c r="AI1383" t="s">
        <v>6035</v>
      </c>
      <c r="AJ1383" s="4" t="s">
        <v>6036</v>
      </c>
      <c r="AK1383" s="4" t="s">
        <v>6036</v>
      </c>
      <c r="AL1383" s="4">
        <v>1</v>
      </c>
      <c r="AM1383" s="4">
        <v>4</v>
      </c>
      <c r="AN1383" s="4">
        <v>1</v>
      </c>
      <c r="AO1383" s="4">
        <f t="shared" si="43"/>
        <v>1.0040100000000001</v>
      </c>
      <c r="AP1383" s="4">
        <v>1</v>
      </c>
      <c r="AQ1383" s="4">
        <v>1</v>
      </c>
      <c r="AR1383" s="4" t="s">
        <v>5856</v>
      </c>
      <c r="AS1383" s="4">
        <v>170800</v>
      </c>
      <c r="AT1383" s="4">
        <v>17080001</v>
      </c>
      <c r="AU1383" s="4" t="s">
        <v>5849</v>
      </c>
      <c r="AV1383" s="4" t="str">
        <f t="shared" si="44"/>
        <v>BO3</v>
      </c>
      <c r="AX1383" s="18"/>
      <c r="AZ1383" s="15"/>
      <c r="BA1383" s="4" t="s">
        <v>5899</v>
      </c>
      <c r="BB1383" s="4" t="s">
        <v>5691</v>
      </c>
      <c r="BC1383" s="4" t="s">
        <v>193</v>
      </c>
    </row>
    <row r="1384" spans="1:55" x14ac:dyDescent="0.3">
      <c r="A1384">
        <v>110</v>
      </c>
      <c r="B1384" t="s">
        <v>287</v>
      </c>
      <c r="C1384" t="s">
        <v>336</v>
      </c>
      <c r="D1384" s="16">
        <v>37970</v>
      </c>
      <c r="E1384" s="15" t="s">
        <v>16</v>
      </c>
      <c r="F1384" t="s">
        <v>17</v>
      </c>
      <c r="G1384" t="s">
        <v>337</v>
      </c>
      <c r="H1384" t="s">
        <v>344</v>
      </c>
      <c r="I1384" t="s">
        <v>339</v>
      </c>
      <c r="J1384" t="s">
        <v>193</v>
      </c>
      <c r="K1384">
        <v>234</v>
      </c>
      <c r="L1384">
        <v>234</v>
      </c>
      <c r="M1384">
        <v>45.649787969999998</v>
      </c>
      <c r="N1384">
        <v>-121.9365311</v>
      </c>
      <c r="O1384" t="s">
        <v>336</v>
      </c>
      <c r="P1384" s="27" t="s">
        <v>336</v>
      </c>
      <c r="U1384" s="15">
        <v>1</v>
      </c>
      <c r="V1384" s="15"/>
      <c r="W1384" s="15"/>
      <c r="X1384" s="17"/>
      <c r="Y1384" s="17"/>
      <c r="AA1384" s="17"/>
      <c r="AB1384" s="17"/>
      <c r="AC1384" s="17"/>
      <c r="AD1384" s="17"/>
      <c r="AE1384" s="17"/>
      <c r="AG1384" t="s">
        <v>6034</v>
      </c>
      <c r="AH1384">
        <v>1</v>
      </c>
      <c r="AI1384" t="s">
        <v>6035</v>
      </c>
      <c r="AJ1384" s="4" t="s">
        <v>6036</v>
      </c>
      <c r="AK1384" s="4" t="s">
        <v>6036</v>
      </c>
      <c r="AL1384" s="4">
        <v>1</v>
      </c>
      <c r="AM1384" s="4">
        <v>4</v>
      </c>
      <c r="AN1384" s="4">
        <v>1</v>
      </c>
      <c r="AO1384" s="4">
        <f t="shared" si="43"/>
        <v>1.0040100000000001</v>
      </c>
      <c r="AP1384" s="4">
        <v>1</v>
      </c>
      <c r="AQ1384" s="4">
        <v>1</v>
      </c>
      <c r="AR1384" s="4" t="s">
        <v>5856</v>
      </c>
      <c r="AS1384" s="4">
        <v>170800</v>
      </c>
      <c r="AT1384" s="4">
        <v>17080001</v>
      </c>
      <c r="AU1384" s="4" t="s">
        <v>5849</v>
      </c>
      <c r="AV1384" s="4" t="str">
        <f t="shared" si="44"/>
        <v>BO3</v>
      </c>
      <c r="AX1384" s="18"/>
      <c r="AZ1384" s="15"/>
      <c r="BA1384" s="4" t="s">
        <v>5899</v>
      </c>
      <c r="BB1384" s="4" t="s">
        <v>5691</v>
      </c>
      <c r="BC1384" s="4" t="s">
        <v>193</v>
      </c>
    </row>
    <row r="1385" spans="1:55" x14ac:dyDescent="0.3">
      <c r="A1385">
        <v>110</v>
      </c>
      <c r="B1385" t="s">
        <v>288</v>
      </c>
      <c r="C1385" t="s">
        <v>336</v>
      </c>
      <c r="D1385" s="16">
        <v>37970</v>
      </c>
      <c r="E1385" s="15" t="s">
        <v>16</v>
      </c>
      <c r="F1385" t="s">
        <v>17</v>
      </c>
      <c r="G1385" t="s">
        <v>337</v>
      </c>
      <c r="H1385" t="s">
        <v>345</v>
      </c>
      <c r="I1385" t="s">
        <v>339</v>
      </c>
      <c r="J1385" t="s">
        <v>193</v>
      </c>
      <c r="K1385">
        <v>234</v>
      </c>
      <c r="L1385">
        <v>234</v>
      </c>
      <c r="M1385">
        <v>45.649787969999998</v>
      </c>
      <c r="N1385">
        <v>-121.9365311</v>
      </c>
      <c r="O1385" t="s">
        <v>336</v>
      </c>
      <c r="P1385" s="27" t="s">
        <v>336</v>
      </c>
      <c r="U1385" s="15">
        <v>1</v>
      </c>
      <c r="V1385" s="15"/>
      <c r="W1385" s="15"/>
      <c r="X1385" s="17"/>
      <c r="Y1385" s="17"/>
      <c r="AA1385" s="17"/>
      <c r="AB1385" s="17"/>
      <c r="AC1385" s="17"/>
      <c r="AD1385" s="17"/>
      <c r="AE1385" s="17"/>
      <c r="AG1385" t="s">
        <v>6034</v>
      </c>
      <c r="AH1385">
        <v>1</v>
      </c>
      <c r="AI1385" t="s">
        <v>6035</v>
      </c>
      <c r="AJ1385" s="4" t="s">
        <v>6036</v>
      </c>
      <c r="AK1385" s="4" t="s">
        <v>6036</v>
      </c>
      <c r="AL1385" s="4">
        <v>1</v>
      </c>
      <c r="AM1385" s="4">
        <v>4</v>
      </c>
      <c r="AN1385" s="4">
        <v>1</v>
      </c>
      <c r="AO1385" s="4">
        <f t="shared" si="43"/>
        <v>1.0040100000000001</v>
      </c>
      <c r="AP1385" s="4">
        <v>1</v>
      </c>
      <c r="AQ1385" s="4">
        <v>1</v>
      </c>
      <c r="AR1385" s="4" t="s">
        <v>5856</v>
      </c>
      <c r="AS1385" s="4">
        <v>170800</v>
      </c>
      <c r="AT1385" s="4">
        <v>17080001</v>
      </c>
      <c r="AU1385" s="4" t="s">
        <v>5849</v>
      </c>
      <c r="AV1385" s="4" t="str">
        <f t="shared" si="44"/>
        <v>BO3</v>
      </c>
      <c r="AX1385" s="18"/>
      <c r="AZ1385" s="15"/>
      <c r="BA1385" s="4" t="s">
        <v>5899</v>
      </c>
      <c r="BB1385" s="4" t="s">
        <v>5691</v>
      </c>
      <c r="BC1385" s="4" t="s">
        <v>193</v>
      </c>
    </row>
    <row r="1386" spans="1:55" x14ac:dyDescent="0.3">
      <c r="A1386">
        <v>110</v>
      </c>
      <c r="B1386" t="s">
        <v>290</v>
      </c>
      <c r="C1386" t="s">
        <v>336</v>
      </c>
      <c r="D1386" s="16">
        <v>37970</v>
      </c>
      <c r="E1386" s="15" t="s">
        <v>16</v>
      </c>
      <c r="F1386" t="s">
        <v>17</v>
      </c>
      <c r="G1386" t="s">
        <v>337</v>
      </c>
      <c r="H1386" t="s">
        <v>345</v>
      </c>
      <c r="I1386" t="s">
        <v>339</v>
      </c>
      <c r="J1386" t="s">
        <v>193</v>
      </c>
      <c r="K1386">
        <v>234</v>
      </c>
      <c r="L1386">
        <v>234</v>
      </c>
      <c r="M1386">
        <v>45.649787969999998</v>
      </c>
      <c r="N1386">
        <v>-121.9365311</v>
      </c>
      <c r="O1386" t="s">
        <v>336</v>
      </c>
      <c r="P1386" s="27" t="s">
        <v>336</v>
      </c>
      <c r="U1386" s="15">
        <v>1</v>
      </c>
      <c r="V1386" s="15"/>
      <c r="W1386" s="15"/>
      <c r="X1386" s="17"/>
      <c r="Y1386" s="17"/>
      <c r="AA1386" s="17"/>
      <c r="AB1386" s="17"/>
      <c r="AC1386" s="17"/>
      <c r="AD1386" s="17"/>
      <c r="AE1386" s="17"/>
      <c r="AG1386" t="s">
        <v>6034</v>
      </c>
      <c r="AH1386">
        <v>1</v>
      </c>
      <c r="AI1386" t="s">
        <v>6035</v>
      </c>
      <c r="AJ1386" s="4" t="s">
        <v>6036</v>
      </c>
      <c r="AK1386" s="4" t="s">
        <v>6036</v>
      </c>
      <c r="AL1386" s="4">
        <v>1</v>
      </c>
      <c r="AM1386" s="4">
        <v>4</v>
      </c>
      <c r="AN1386" s="4">
        <v>1</v>
      </c>
      <c r="AO1386" s="4">
        <f t="shared" si="43"/>
        <v>1.0040100000000001</v>
      </c>
      <c r="AP1386" s="4">
        <v>1</v>
      </c>
      <c r="AQ1386" s="4">
        <v>1</v>
      </c>
      <c r="AR1386" s="4" t="s">
        <v>5856</v>
      </c>
      <c r="AS1386" s="4">
        <v>170800</v>
      </c>
      <c r="AT1386" s="4">
        <v>17080001</v>
      </c>
      <c r="AU1386" s="4" t="s">
        <v>5849</v>
      </c>
      <c r="AV1386" s="4" t="str">
        <f t="shared" si="44"/>
        <v>BO3</v>
      </c>
      <c r="AX1386" s="18"/>
      <c r="AZ1386" s="15"/>
      <c r="BA1386" s="4" t="s">
        <v>5899</v>
      </c>
      <c r="BB1386" s="4" t="s">
        <v>5691</v>
      </c>
      <c r="BC1386" s="4" t="s">
        <v>193</v>
      </c>
    </row>
    <row r="1387" spans="1:55" x14ac:dyDescent="0.3">
      <c r="A1387">
        <v>110</v>
      </c>
      <c r="B1387" t="s">
        <v>291</v>
      </c>
      <c r="C1387" t="s">
        <v>336</v>
      </c>
      <c r="D1387" s="16">
        <v>37970</v>
      </c>
      <c r="E1387" s="15" t="s">
        <v>16</v>
      </c>
      <c r="F1387" t="s">
        <v>17</v>
      </c>
      <c r="G1387" t="s">
        <v>337</v>
      </c>
      <c r="H1387" t="s">
        <v>327</v>
      </c>
      <c r="I1387" t="s">
        <v>339</v>
      </c>
      <c r="J1387" t="s">
        <v>193</v>
      </c>
      <c r="K1387">
        <v>234</v>
      </c>
      <c r="L1387">
        <v>234</v>
      </c>
      <c r="M1387">
        <v>45.649787969999998</v>
      </c>
      <c r="N1387">
        <v>-121.9365311</v>
      </c>
      <c r="O1387" t="s">
        <v>336</v>
      </c>
      <c r="P1387" s="27" t="s">
        <v>336</v>
      </c>
      <c r="U1387" s="15">
        <v>1</v>
      </c>
      <c r="V1387" s="15"/>
      <c r="W1387" s="15"/>
      <c r="X1387" s="17"/>
      <c r="Y1387" s="17"/>
      <c r="AA1387" s="17"/>
      <c r="AB1387" s="17"/>
      <c r="AC1387" s="17"/>
      <c r="AD1387" s="17"/>
      <c r="AE1387" s="17"/>
      <c r="AG1387" t="s">
        <v>6034</v>
      </c>
      <c r="AH1387">
        <v>1</v>
      </c>
      <c r="AI1387" t="s">
        <v>6035</v>
      </c>
      <c r="AJ1387" s="4" t="s">
        <v>6036</v>
      </c>
      <c r="AK1387" s="4" t="s">
        <v>6036</v>
      </c>
      <c r="AL1387" s="4">
        <v>1</v>
      </c>
      <c r="AM1387" s="4">
        <v>4</v>
      </c>
      <c r="AN1387" s="4">
        <v>1</v>
      </c>
      <c r="AO1387" s="4">
        <f t="shared" si="43"/>
        <v>1.0040100000000001</v>
      </c>
      <c r="AP1387" s="4">
        <v>1</v>
      </c>
      <c r="AQ1387" s="4">
        <v>1</v>
      </c>
      <c r="AR1387" s="4" t="s">
        <v>5856</v>
      </c>
      <c r="AS1387" s="4">
        <v>170800</v>
      </c>
      <c r="AT1387" s="4">
        <v>17080001</v>
      </c>
      <c r="AU1387" s="4" t="s">
        <v>5849</v>
      </c>
      <c r="AV1387" s="4" t="str">
        <f t="shared" si="44"/>
        <v>BO3</v>
      </c>
      <c r="AX1387" s="18"/>
      <c r="AZ1387" s="15"/>
      <c r="BA1387" s="4" t="s">
        <v>5899</v>
      </c>
      <c r="BB1387" s="4" t="s">
        <v>5691</v>
      </c>
      <c r="BC1387" s="4" t="s">
        <v>193</v>
      </c>
    </row>
    <row r="1388" spans="1:55" x14ac:dyDescent="0.3">
      <c r="A1388">
        <v>110</v>
      </c>
      <c r="B1388">
        <v>10</v>
      </c>
      <c r="C1388" t="s">
        <v>336</v>
      </c>
      <c r="D1388" s="16">
        <v>37970</v>
      </c>
      <c r="E1388" s="15" t="s">
        <v>16</v>
      </c>
      <c r="F1388" t="s">
        <v>17</v>
      </c>
      <c r="G1388" t="s">
        <v>337</v>
      </c>
      <c r="H1388" t="s">
        <v>327</v>
      </c>
      <c r="I1388" t="s">
        <v>339</v>
      </c>
      <c r="J1388" t="s">
        <v>193</v>
      </c>
      <c r="K1388">
        <v>234</v>
      </c>
      <c r="L1388">
        <v>234</v>
      </c>
      <c r="M1388">
        <v>45.649787969999998</v>
      </c>
      <c r="N1388">
        <v>-121.9365311</v>
      </c>
      <c r="O1388" t="s">
        <v>336</v>
      </c>
      <c r="P1388" s="27" t="s">
        <v>336</v>
      </c>
      <c r="U1388" s="15">
        <v>1</v>
      </c>
      <c r="V1388" s="15"/>
      <c r="W1388" s="15"/>
      <c r="X1388" s="17"/>
      <c r="Y1388" s="17"/>
      <c r="AA1388" s="17"/>
      <c r="AB1388" s="17"/>
      <c r="AC1388" s="17"/>
      <c r="AD1388" s="17"/>
      <c r="AE1388" s="17"/>
      <c r="AG1388" t="s">
        <v>6034</v>
      </c>
      <c r="AH1388">
        <v>1</v>
      </c>
      <c r="AI1388" t="s">
        <v>6035</v>
      </c>
      <c r="AJ1388" s="4" t="s">
        <v>6036</v>
      </c>
      <c r="AK1388" s="4" t="s">
        <v>6036</v>
      </c>
      <c r="AL1388" s="4">
        <v>1</v>
      </c>
      <c r="AM1388" s="4">
        <v>4</v>
      </c>
      <c r="AN1388" s="4">
        <v>1</v>
      </c>
      <c r="AO1388" s="4">
        <f t="shared" si="43"/>
        <v>1.0040100000000001</v>
      </c>
      <c r="AP1388" s="4">
        <v>1</v>
      </c>
      <c r="AQ1388" s="4">
        <v>1</v>
      </c>
      <c r="AR1388" s="4" t="s">
        <v>5856</v>
      </c>
      <c r="AS1388" s="4">
        <v>170800</v>
      </c>
      <c r="AT1388" s="4">
        <v>17080001</v>
      </c>
      <c r="AU1388" s="4" t="s">
        <v>5849</v>
      </c>
      <c r="AV1388" s="4" t="str">
        <f t="shared" si="44"/>
        <v>BO3</v>
      </c>
      <c r="AX1388" s="18"/>
      <c r="AZ1388" s="15"/>
      <c r="BA1388" s="4" t="s">
        <v>5899</v>
      </c>
      <c r="BB1388" s="4" t="s">
        <v>5691</v>
      </c>
      <c r="BC1388" s="4" t="s">
        <v>193</v>
      </c>
    </row>
    <row r="1389" spans="1:55" x14ac:dyDescent="0.3">
      <c r="A1389">
        <v>110</v>
      </c>
      <c r="B1389">
        <v>11</v>
      </c>
      <c r="C1389" t="s">
        <v>336</v>
      </c>
      <c r="D1389" s="16">
        <v>37970</v>
      </c>
      <c r="E1389" s="15" t="s">
        <v>16</v>
      </c>
      <c r="F1389" t="s">
        <v>17</v>
      </c>
      <c r="G1389" t="s">
        <v>337</v>
      </c>
      <c r="H1389" t="s">
        <v>346</v>
      </c>
      <c r="I1389" t="s">
        <v>339</v>
      </c>
      <c r="J1389" t="s">
        <v>193</v>
      </c>
      <c r="K1389">
        <v>234</v>
      </c>
      <c r="L1389">
        <v>234</v>
      </c>
      <c r="M1389">
        <v>45.649787969999998</v>
      </c>
      <c r="N1389">
        <v>-121.9365311</v>
      </c>
      <c r="O1389" t="s">
        <v>336</v>
      </c>
      <c r="P1389" s="27" t="s">
        <v>336</v>
      </c>
      <c r="U1389" s="15">
        <v>1</v>
      </c>
      <c r="V1389" s="15"/>
      <c r="W1389" s="15"/>
      <c r="X1389" s="17"/>
      <c r="Y1389" s="17"/>
      <c r="AA1389" s="17"/>
      <c r="AB1389" s="17"/>
      <c r="AC1389" s="17"/>
      <c r="AD1389" s="17"/>
      <c r="AE1389" s="17"/>
      <c r="AG1389" t="s">
        <v>6034</v>
      </c>
      <c r="AH1389">
        <v>1</v>
      </c>
      <c r="AI1389" t="s">
        <v>6035</v>
      </c>
      <c r="AJ1389" s="4" t="s">
        <v>6036</v>
      </c>
      <c r="AK1389" s="4" t="s">
        <v>6036</v>
      </c>
      <c r="AL1389" s="4">
        <v>1</v>
      </c>
      <c r="AM1389" s="4">
        <v>4</v>
      </c>
      <c r="AN1389" s="4">
        <v>1</v>
      </c>
      <c r="AO1389" s="4">
        <f t="shared" si="43"/>
        <v>1.0040100000000001</v>
      </c>
      <c r="AP1389" s="4">
        <v>1</v>
      </c>
      <c r="AQ1389" s="4">
        <v>1</v>
      </c>
      <c r="AR1389" s="4" t="s">
        <v>5856</v>
      </c>
      <c r="AS1389" s="4">
        <v>170800</v>
      </c>
      <c r="AT1389" s="4">
        <v>17080001</v>
      </c>
      <c r="AU1389" s="4" t="s">
        <v>5849</v>
      </c>
      <c r="AV1389" s="4" t="str">
        <f t="shared" si="44"/>
        <v>BO3</v>
      </c>
      <c r="AX1389" s="18"/>
      <c r="AZ1389" s="15"/>
      <c r="BA1389" s="4" t="s">
        <v>5899</v>
      </c>
      <c r="BB1389" s="4" t="s">
        <v>5691</v>
      </c>
      <c r="BC1389" s="4" t="s">
        <v>193</v>
      </c>
    </row>
    <row r="1390" spans="1:55" x14ac:dyDescent="0.3">
      <c r="A1390">
        <v>110</v>
      </c>
      <c r="B1390">
        <v>12</v>
      </c>
      <c r="C1390" t="s">
        <v>336</v>
      </c>
      <c r="D1390" s="16">
        <v>37970</v>
      </c>
      <c r="E1390" s="15" t="s">
        <v>16</v>
      </c>
      <c r="F1390" t="s">
        <v>17</v>
      </c>
      <c r="G1390" t="s">
        <v>337</v>
      </c>
      <c r="H1390" t="s">
        <v>346</v>
      </c>
      <c r="I1390" t="s">
        <v>339</v>
      </c>
      <c r="J1390" t="s">
        <v>193</v>
      </c>
      <c r="K1390">
        <v>234</v>
      </c>
      <c r="L1390">
        <v>234</v>
      </c>
      <c r="M1390">
        <v>45.649787969999998</v>
      </c>
      <c r="N1390">
        <v>-121.9365311</v>
      </c>
      <c r="O1390" t="s">
        <v>336</v>
      </c>
      <c r="P1390" s="27" t="s">
        <v>336</v>
      </c>
      <c r="U1390" s="15">
        <v>1</v>
      </c>
      <c r="V1390" s="15"/>
      <c r="W1390" s="15"/>
      <c r="X1390" s="17"/>
      <c r="Y1390" s="17"/>
      <c r="AA1390" s="17"/>
      <c r="AB1390" s="17"/>
      <c r="AC1390" s="17"/>
      <c r="AD1390" s="17"/>
      <c r="AE1390" s="17"/>
      <c r="AG1390" t="s">
        <v>6034</v>
      </c>
      <c r="AH1390">
        <v>1</v>
      </c>
      <c r="AI1390" t="s">
        <v>6035</v>
      </c>
      <c r="AJ1390" s="4" t="s">
        <v>6036</v>
      </c>
      <c r="AK1390" s="4" t="s">
        <v>6036</v>
      </c>
      <c r="AL1390" s="4">
        <v>1</v>
      </c>
      <c r="AM1390" s="4">
        <v>4</v>
      </c>
      <c r="AN1390" s="4">
        <v>1</v>
      </c>
      <c r="AO1390" s="4">
        <f t="shared" si="43"/>
        <v>1.0040100000000001</v>
      </c>
      <c r="AP1390" s="4">
        <v>1</v>
      </c>
      <c r="AQ1390" s="4">
        <v>1</v>
      </c>
      <c r="AR1390" s="4" t="s">
        <v>5856</v>
      </c>
      <c r="AS1390" s="4">
        <v>170800</v>
      </c>
      <c r="AT1390" s="4">
        <v>17080001</v>
      </c>
      <c r="AU1390" s="4" t="s">
        <v>5849</v>
      </c>
      <c r="AV1390" s="4" t="str">
        <f t="shared" si="44"/>
        <v>BO3</v>
      </c>
      <c r="AX1390" s="18"/>
      <c r="AZ1390" s="15"/>
      <c r="BA1390" s="4" t="s">
        <v>5899</v>
      </c>
      <c r="BB1390" s="4" t="s">
        <v>5691</v>
      </c>
      <c r="BC1390" s="4" t="s">
        <v>193</v>
      </c>
    </row>
    <row r="1391" spans="1:55" x14ac:dyDescent="0.3">
      <c r="A1391">
        <v>110</v>
      </c>
      <c r="B1391">
        <v>13</v>
      </c>
      <c r="C1391" t="s">
        <v>336</v>
      </c>
      <c r="D1391" s="16">
        <v>37970</v>
      </c>
      <c r="E1391" s="15" t="s">
        <v>16</v>
      </c>
      <c r="F1391" t="s">
        <v>17</v>
      </c>
      <c r="G1391" t="s">
        <v>337</v>
      </c>
      <c r="H1391" t="s">
        <v>347</v>
      </c>
      <c r="I1391" t="s">
        <v>339</v>
      </c>
      <c r="J1391" t="s">
        <v>193</v>
      </c>
      <c r="K1391">
        <v>234</v>
      </c>
      <c r="L1391">
        <v>234</v>
      </c>
      <c r="M1391">
        <v>45.649787969999998</v>
      </c>
      <c r="N1391">
        <v>-121.9365311</v>
      </c>
      <c r="O1391" t="s">
        <v>336</v>
      </c>
      <c r="P1391" s="27" t="s">
        <v>336</v>
      </c>
      <c r="U1391" s="15">
        <v>1</v>
      </c>
      <c r="V1391" s="15"/>
      <c r="W1391" s="15"/>
      <c r="X1391" s="17"/>
      <c r="Y1391" s="17"/>
      <c r="AA1391" s="17"/>
      <c r="AB1391" s="17"/>
      <c r="AC1391" s="17"/>
      <c r="AD1391" s="17"/>
      <c r="AE1391" s="17"/>
      <c r="AG1391" t="s">
        <v>6034</v>
      </c>
      <c r="AH1391">
        <v>1</v>
      </c>
      <c r="AI1391" t="s">
        <v>6035</v>
      </c>
      <c r="AJ1391" s="4" t="s">
        <v>6036</v>
      </c>
      <c r="AK1391" s="4" t="s">
        <v>6036</v>
      </c>
      <c r="AL1391" s="4">
        <v>1</v>
      </c>
      <c r="AM1391" s="4">
        <v>4</v>
      </c>
      <c r="AN1391" s="4">
        <v>1</v>
      </c>
      <c r="AO1391" s="4">
        <f t="shared" si="43"/>
        <v>1.0040100000000001</v>
      </c>
      <c r="AP1391" s="4">
        <v>1</v>
      </c>
      <c r="AQ1391" s="4">
        <v>1</v>
      </c>
      <c r="AR1391" s="4" t="s">
        <v>5856</v>
      </c>
      <c r="AS1391" s="4">
        <v>170800</v>
      </c>
      <c r="AT1391" s="4">
        <v>17080001</v>
      </c>
      <c r="AU1391" s="4" t="s">
        <v>5849</v>
      </c>
      <c r="AV1391" s="4" t="str">
        <f t="shared" si="44"/>
        <v>BO3</v>
      </c>
      <c r="AX1391" s="18"/>
      <c r="AZ1391" s="15"/>
      <c r="BA1391" s="4" t="s">
        <v>5899</v>
      </c>
      <c r="BB1391" s="4" t="s">
        <v>5691</v>
      </c>
      <c r="BC1391" s="4" t="s">
        <v>193</v>
      </c>
    </row>
    <row r="1392" spans="1:55" x14ac:dyDescent="0.3">
      <c r="A1392">
        <v>110</v>
      </c>
      <c r="B1392">
        <v>14</v>
      </c>
      <c r="C1392" t="s">
        <v>336</v>
      </c>
      <c r="D1392" s="16">
        <v>37970</v>
      </c>
      <c r="E1392" s="15" t="s">
        <v>16</v>
      </c>
      <c r="F1392" t="s">
        <v>17</v>
      </c>
      <c r="G1392" t="s">
        <v>337</v>
      </c>
      <c r="H1392" t="s">
        <v>347</v>
      </c>
      <c r="I1392" t="s">
        <v>339</v>
      </c>
      <c r="J1392" t="s">
        <v>193</v>
      </c>
      <c r="K1392">
        <v>234</v>
      </c>
      <c r="L1392">
        <v>234</v>
      </c>
      <c r="M1392">
        <v>45.649787969999998</v>
      </c>
      <c r="N1392">
        <v>-121.9365311</v>
      </c>
      <c r="O1392" t="s">
        <v>336</v>
      </c>
      <c r="P1392" s="27" t="s">
        <v>336</v>
      </c>
      <c r="U1392" s="15">
        <v>1</v>
      </c>
      <c r="V1392" s="15"/>
      <c r="W1392" s="15"/>
      <c r="X1392" s="17"/>
      <c r="Y1392" s="17"/>
      <c r="AA1392" s="17"/>
      <c r="AB1392" s="17"/>
      <c r="AC1392" s="17"/>
      <c r="AD1392" s="17"/>
      <c r="AE1392" s="17"/>
      <c r="AG1392" t="s">
        <v>6034</v>
      </c>
      <c r="AH1392">
        <v>1</v>
      </c>
      <c r="AI1392" t="s">
        <v>6035</v>
      </c>
      <c r="AJ1392" s="4" t="s">
        <v>6036</v>
      </c>
      <c r="AK1392" s="4" t="s">
        <v>6036</v>
      </c>
      <c r="AL1392" s="4">
        <v>1</v>
      </c>
      <c r="AM1392" s="4">
        <v>4</v>
      </c>
      <c r="AN1392" s="4">
        <v>1</v>
      </c>
      <c r="AO1392" s="4">
        <f t="shared" si="43"/>
        <v>1.0040100000000001</v>
      </c>
      <c r="AP1392" s="4">
        <v>1</v>
      </c>
      <c r="AQ1392" s="4">
        <v>1</v>
      </c>
      <c r="AR1392" s="4" t="s">
        <v>5856</v>
      </c>
      <c r="AS1392" s="4">
        <v>170800</v>
      </c>
      <c r="AT1392" s="4">
        <v>17080001</v>
      </c>
      <c r="AU1392" s="4" t="s">
        <v>5849</v>
      </c>
      <c r="AV1392" s="4" t="str">
        <f t="shared" si="44"/>
        <v>BO3</v>
      </c>
      <c r="AX1392" s="18"/>
      <c r="AZ1392" s="15"/>
      <c r="BA1392" s="4" t="s">
        <v>5899</v>
      </c>
      <c r="BB1392" s="4" t="s">
        <v>5691</v>
      </c>
      <c r="BC1392" s="4" t="s">
        <v>193</v>
      </c>
    </row>
    <row r="1393" spans="1:55" x14ac:dyDescent="0.3">
      <c r="A1393">
        <v>110</v>
      </c>
      <c r="B1393">
        <v>15</v>
      </c>
      <c r="C1393" t="s">
        <v>336</v>
      </c>
      <c r="D1393" s="16">
        <v>37970</v>
      </c>
      <c r="E1393" s="15" t="s">
        <v>16</v>
      </c>
      <c r="F1393" t="s">
        <v>17</v>
      </c>
      <c r="G1393" t="s">
        <v>337</v>
      </c>
      <c r="H1393" t="s">
        <v>348</v>
      </c>
      <c r="I1393" t="s">
        <v>339</v>
      </c>
      <c r="J1393" t="s">
        <v>193</v>
      </c>
      <c r="K1393">
        <v>234</v>
      </c>
      <c r="L1393">
        <v>234</v>
      </c>
      <c r="M1393">
        <v>45.649787969999998</v>
      </c>
      <c r="N1393">
        <v>-121.9365311</v>
      </c>
      <c r="O1393" t="s">
        <v>336</v>
      </c>
      <c r="P1393" s="27" t="s">
        <v>336</v>
      </c>
      <c r="U1393" s="15">
        <v>1</v>
      </c>
      <c r="V1393" s="15"/>
      <c r="W1393" s="15"/>
      <c r="X1393" s="17"/>
      <c r="Y1393" s="17"/>
      <c r="AA1393" s="17"/>
      <c r="AB1393" s="17"/>
      <c r="AC1393" s="17"/>
      <c r="AD1393" s="17"/>
      <c r="AE1393" s="17"/>
      <c r="AG1393" t="s">
        <v>6034</v>
      </c>
      <c r="AH1393">
        <v>1</v>
      </c>
      <c r="AI1393" t="s">
        <v>6035</v>
      </c>
      <c r="AJ1393" s="4" t="s">
        <v>6036</v>
      </c>
      <c r="AK1393" s="4" t="s">
        <v>6036</v>
      </c>
      <c r="AL1393" s="4">
        <v>1</v>
      </c>
      <c r="AM1393" s="4">
        <v>4</v>
      </c>
      <c r="AN1393" s="4">
        <v>1</v>
      </c>
      <c r="AO1393" s="4">
        <f t="shared" si="43"/>
        <v>1.0040100000000001</v>
      </c>
      <c r="AP1393" s="4">
        <v>1</v>
      </c>
      <c r="AQ1393" s="4">
        <v>1</v>
      </c>
      <c r="AR1393" s="4" t="s">
        <v>5856</v>
      </c>
      <c r="AS1393" s="4">
        <v>170800</v>
      </c>
      <c r="AT1393" s="4">
        <v>17080001</v>
      </c>
      <c r="AU1393" s="4" t="s">
        <v>5849</v>
      </c>
      <c r="AV1393" s="4" t="str">
        <f t="shared" si="44"/>
        <v>BO3</v>
      </c>
      <c r="AX1393" s="18"/>
      <c r="AZ1393" s="15"/>
      <c r="BA1393" s="4" t="s">
        <v>5899</v>
      </c>
      <c r="BB1393" s="4" t="s">
        <v>5691</v>
      </c>
      <c r="BC1393" s="4" t="s">
        <v>193</v>
      </c>
    </row>
    <row r="1394" spans="1:55" x14ac:dyDescent="0.3">
      <c r="A1394">
        <v>110</v>
      </c>
      <c r="B1394">
        <v>16</v>
      </c>
      <c r="C1394" t="s">
        <v>336</v>
      </c>
      <c r="D1394" s="16">
        <v>37970</v>
      </c>
      <c r="E1394" s="15" t="s">
        <v>16</v>
      </c>
      <c r="F1394" t="s">
        <v>17</v>
      </c>
      <c r="G1394" t="s">
        <v>337</v>
      </c>
      <c r="H1394" t="s">
        <v>348</v>
      </c>
      <c r="I1394" t="s">
        <v>339</v>
      </c>
      <c r="J1394" t="s">
        <v>193</v>
      </c>
      <c r="K1394">
        <v>234</v>
      </c>
      <c r="L1394">
        <v>234</v>
      </c>
      <c r="M1394">
        <v>45.649787969999998</v>
      </c>
      <c r="N1394">
        <v>-121.9365311</v>
      </c>
      <c r="O1394" t="s">
        <v>336</v>
      </c>
      <c r="P1394" s="27" t="s">
        <v>336</v>
      </c>
      <c r="U1394" s="15">
        <v>1</v>
      </c>
      <c r="V1394" s="15"/>
      <c r="W1394" s="15"/>
      <c r="X1394" s="17"/>
      <c r="Y1394" s="17"/>
      <c r="AA1394" s="17"/>
      <c r="AB1394" s="17"/>
      <c r="AC1394" s="17"/>
      <c r="AD1394" s="17"/>
      <c r="AE1394" s="17"/>
      <c r="AG1394" t="s">
        <v>6034</v>
      </c>
      <c r="AH1394">
        <v>1</v>
      </c>
      <c r="AI1394" t="s">
        <v>6035</v>
      </c>
      <c r="AJ1394" s="4" t="s">
        <v>6036</v>
      </c>
      <c r="AK1394" s="4" t="s">
        <v>6036</v>
      </c>
      <c r="AL1394" s="4">
        <v>1</v>
      </c>
      <c r="AM1394" s="4">
        <v>4</v>
      </c>
      <c r="AN1394" s="4">
        <v>1</v>
      </c>
      <c r="AO1394" s="4">
        <f t="shared" si="43"/>
        <v>1.0040100000000001</v>
      </c>
      <c r="AP1394" s="4">
        <v>1</v>
      </c>
      <c r="AQ1394" s="4">
        <v>1</v>
      </c>
      <c r="AR1394" s="4" t="s">
        <v>5856</v>
      </c>
      <c r="AS1394" s="4">
        <v>170800</v>
      </c>
      <c r="AT1394" s="4">
        <v>17080001</v>
      </c>
      <c r="AU1394" s="4" t="s">
        <v>5849</v>
      </c>
      <c r="AV1394" s="4" t="str">
        <f t="shared" si="44"/>
        <v>BO3</v>
      </c>
      <c r="AX1394" s="18"/>
      <c r="AZ1394" s="15"/>
      <c r="BA1394" s="4" t="s">
        <v>5899</v>
      </c>
      <c r="BB1394" s="4" t="s">
        <v>5691</v>
      </c>
      <c r="BC1394" s="4" t="s">
        <v>193</v>
      </c>
    </row>
    <row r="1395" spans="1:55" x14ac:dyDescent="0.3">
      <c r="A1395">
        <v>110</v>
      </c>
      <c r="B1395">
        <v>17</v>
      </c>
      <c r="C1395" t="s">
        <v>336</v>
      </c>
      <c r="D1395" s="16">
        <v>37970</v>
      </c>
      <c r="E1395" s="15" t="s">
        <v>16</v>
      </c>
      <c r="F1395" t="s">
        <v>17</v>
      </c>
      <c r="G1395" t="s">
        <v>337</v>
      </c>
      <c r="H1395" t="s">
        <v>349</v>
      </c>
      <c r="I1395" t="s">
        <v>339</v>
      </c>
      <c r="J1395" t="s">
        <v>193</v>
      </c>
      <c r="K1395">
        <v>234</v>
      </c>
      <c r="L1395">
        <v>234</v>
      </c>
      <c r="M1395">
        <v>45.649787969999998</v>
      </c>
      <c r="N1395">
        <v>-121.9365311</v>
      </c>
      <c r="O1395" t="s">
        <v>336</v>
      </c>
      <c r="P1395" s="27" t="s">
        <v>336</v>
      </c>
      <c r="U1395" s="15">
        <v>1</v>
      </c>
      <c r="V1395" s="15"/>
      <c r="W1395" s="15"/>
      <c r="X1395" s="17"/>
      <c r="Y1395" s="17"/>
      <c r="AA1395" s="17"/>
      <c r="AB1395" s="17"/>
      <c r="AC1395" s="17"/>
      <c r="AD1395" s="17"/>
      <c r="AE1395" s="17"/>
      <c r="AG1395" t="s">
        <v>6034</v>
      </c>
      <c r="AH1395">
        <v>1</v>
      </c>
      <c r="AI1395" t="s">
        <v>6035</v>
      </c>
      <c r="AJ1395" s="4" t="s">
        <v>6036</v>
      </c>
      <c r="AK1395" s="4" t="s">
        <v>6036</v>
      </c>
      <c r="AL1395" s="4">
        <v>1</v>
      </c>
      <c r="AM1395" s="4">
        <v>4</v>
      </c>
      <c r="AN1395" s="4">
        <v>1</v>
      </c>
      <c r="AO1395" s="4">
        <f t="shared" si="43"/>
        <v>1.0040100000000001</v>
      </c>
      <c r="AP1395" s="4">
        <v>1</v>
      </c>
      <c r="AQ1395" s="4">
        <v>1</v>
      </c>
      <c r="AR1395" s="4" t="s">
        <v>5856</v>
      </c>
      <c r="AS1395" s="4">
        <v>170800</v>
      </c>
      <c r="AT1395" s="4">
        <v>17080001</v>
      </c>
      <c r="AU1395" s="4" t="s">
        <v>5849</v>
      </c>
      <c r="AV1395" s="4" t="str">
        <f t="shared" si="44"/>
        <v>BO3</v>
      </c>
      <c r="AX1395" s="18"/>
      <c r="AZ1395" s="15"/>
      <c r="BA1395" s="4" t="s">
        <v>5899</v>
      </c>
      <c r="BB1395" s="4" t="s">
        <v>5691</v>
      </c>
      <c r="BC1395" s="4" t="s">
        <v>193</v>
      </c>
    </row>
    <row r="1396" spans="1:55" x14ac:dyDescent="0.3">
      <c r="A1396">
        <v>110</v>
      </c>
      <c r="B1396">
        <v>18</v>
      </c>
      <c r="C1396" t="s">
        <v>336</v>
      </c>
      <c r="D1396" s="16">
        <v>37970</v>
      </c>
      <c r="E1396" s="15" t="s">
        <v>16</v>
      </c>
      <c r="F1396" t="s">
        <v>17</v>
      </c>
      <c r="G1396" t="s">
        <v>337</v>
      </c>
      <c r="H1396" t="s">
        <v>349</v>
      </c>
      <c r="I1396" t="s">
        <v>339</v>
      </c>
      <c r="J1396" t="s">
        <v>193</v>
      </c>
      <c r="K1396">
        <v>234</v>
      </c>
      <c r="L1396">
        <v>234</v>
      </c>
      <c r="M1396">
        <v>45.649787969999998</v>
      </c>
      <c r="N1396">
        <v>-121.9365311</v>
      </c>
      <c r="O1396" t="s">
        <v>336</v>
      </c>
      <c r="P1396" s="27" t="s">
        <v>336</v>
      </c>
      <c r="U1396" s="15">
        <v>1</v>
      </c>
      <c r="V1396" s="15"/>
      <c r="W1396" s="15"/>
      <c r="X1396" s="17"/>
      <c r="Y1396" s="17"/>
      <c r="AA1396" s="17"/>
      <c r="AB1396" s="17"/>
      <c r="AC1396" s="17"/>
      <c r="AD1396" s="17"/>
      <c r="AE1396" s="17"/>
      <c r="AG1396" t="s">
        <v>6034</v>
      </c>
      <c r="AH1396">
        <v>1</v>
      </c>
      <c r="AI1396" t="s">
        <v>6035</v>
      </c>
      <c r="AJ1396" s="4" t="s">
        <v>6036</v>
      </c>
      <c r="AK1396" s="4" t="s">
        <v>6036</v>
      </c>
      <c r="AL1396" s="4">
        <v>1</v>
      </c>
      <c r="AM1396" s="4">
        <v>4</v>
      </c>
      <c r="AN1396" s="4">
        <v>1</v>
      </c>
      <c r="AO1396" s="4">
        <f t="shared" si="43"/>
        <v>1.0040100000000001</v>
      </c>
      <c r="AP1396" s="4">
        <v>1</v>
      </c>
      <c r="AQ1396" s="4">
        <v>1</v>
      </c>
      <c r="AR1396" s="4" t="s">
        <v>5856</v>
      </c>
      <c r="AS1396" s="4">
        <v>170800</v>
      </c>
      <c r="AT1396" s="4">
        <v>17080001</v>
      </c>
      <c r="AU1396" s="4" t="s">
        <v>5849</v>
      </c>
      <c r="AV1396" s="4" t="str">
        <f t="shared" si="44"/>
        <v>BO3</v>
      </c>
      <c r="AX1396" s="18"/>
      <c r="AZ1396" s="15"/>
      <c r="BA1396" s="4" t="s">
        <v>5899</v>
      </c>
      <c r="BB1396" s="4" t="s">
        <v>5691</v>
      </c>
      <c r="BC1396" s="4" t="s">
        <v>193</v>
      </c>
    </row>
    <row r="1397" spans="1:55" x14ac:dyDescent="0.3">
      <c r="A1397">
        <v>110</v>
      </c>
      <c r="B1397">
        <v>22</v>
      </c>
      <c r="C1397" t="s">
        <v>336</v>
      </c>
      <c r="D1397" s="16">
        <v>37970</v>
      </c>
      <c r="E1397" s="15" t="s">
        <v>16</v>
      </c>
      <c r="F1397" t="s">
        <v>17</v>
      </c>
      <c r="G1397" t="s">
        <v>337</v>
      </c>
      <c r="H1397" t="s">
        <v>350</v>
      </c>
      <c r="I1397" t="s">
        <v>339</v>
      </c>
      <c r="J1397" t="s">
        <v>193</v>
      </c>
      <c r="K1397">
        <v>234</v>
      </c>
      <c r="L1397">
        <v>234</v>
      </c>
      <c r="M1397">
        <v>45.649787969999998</v>
      </c>
      <c r="N1397">
        <v>-121.9365311</v>
      </c>
      <c r="O1397" t="s">
        <v>336</v>
      </c>
      <c r="P1397" s="27" t="s">
        <v>336</v>
      </c>
      <c r="U1397" s="15">
        <v>1</v>
      </c>
      <c r="V1397" s="15"/>
      <c r="W1397" s="15"/>
      <c r="X1397" s="17"/>
      <c r="Y1397" s="17"/>
      <c r="AA1397" s="17"/>
      <c r="AB1397" s="17"/>
      <c r="AC1397" s="17"/>
      <c r="AD1397" s="17"/>
      <c r="AE1397" s="17"/>
      <c r="AG1397" t="s">
        <v>6034</v>
      </c>
      <c r="AH1397">
        <v>1</v>
      </c>
      <c r="AI1397" t="s">
        <v>6035</v>
      </c>
      <c r="AJ1397" s="4" t="s">
        <v>6036</v>
      </c>
      <c r="AK1397" s="4" t="s">
        <v>6036</v>
      </c>
      <c r="AL1397" s="4">
        <v>1</v>
      </c>
      <c r="AM1397" s="4">
        <v>4</v>
      </c>
      <c r="AN1397" s="4">
        <v>1</v>
      </c>
      <c r="AO1397" s="4">
        <f t="shared" si="43"/>
        <v>1.0040100000000001</v>
      </c>
      <c r="AP1397" s="4">
        <v>1</v>
      </c>
      <c r="AQ1397" s="4">
        <v>1</v>
      </c>
      <c r="AR1397" s="4" t="s">
        <v>5856</v>
      </c>
      <c r="AS1397" s="4">
        <v>170800</v>
      </c>
      <c r="AT1397" s="4">
        <v>17080001</v>
      </c>
      <c r="AU1397" s="4" t="s">
        <v>5849</v>
      </c>
      <c r="AV1397" s="4" t="str">
        <f t="shared" si="44"/>
        <v>BO3</v>
      </c>
      <c r="AX1397" s="18"/>
      <c r="AZ1397" s="15"/>
      <c r="BA1397" s="4" t="s">
        <v>5899</v>
      </c>
      <c r="BB1397" s="4" t="s">
        <v>5691</v>
      </c>
      <c r="BC1397" s="4" t="s">
        <v>193</v>
      </c>
    </row>
    <row r="1398" spans="1:55" x14ac:dyDescent="0.3">
      <c r="A1398">
        <v>110</v>
      </c>
      <c r="B1398">
        <v>24</v>
      </c>
      <c r="C1398" t="s">
        <v>336</v>
      </c>
      <c r="D1398" s="16">
        <v>37970</v>
      </c>
      <c r="E1398" s="15" t="s">
        <v>16</v>
      </c>
      <c r="F1398" t="s">
        <v>17</v>
      </c>
      <c r="G1398" t="s">
        <v>337</v>
      </c>
      <c r="H1398" t="s">
        <v>350</v>
      </c>
      <c r="I1398" t="s">
        <v>339</v>
      </c>
      <c r="J1398" t="s">
        <v>193</v>
      </c>
      <c r="K1398">
        <v>234</v>
      </c>
      <c r="L1398">
        <v>234</v>
      </c>
      <c r="M1398">
        <v>45.649787969999998</v>
      </c>
      <c r="N1398">
        <v>-121.9365311</v>
      </c>
      <c r="O1398" t="s">
        <v>336</v>
      </c>
      <c r="P1398" s="27" t="s">
        <v>336</v>
      </c>
      <c r="U1398" s="15">
        <v>1</v>
      </c>
      <c r="V1398" s="15"/>
      <c r="W1398" s="15"/>
      <c r="X1398" s="17"/>
      <c r="Y1398" s="17"/>
      <c r="AA1398" s="17"/>
      <c r="AB1398" s="17"/>
      <c r="AC1398" s="17"/>
      <c r="AD1398" s="17"/>
      <c r="AE1398" s="17"/>
      <c r="AG1398" t="s">
        <v>6034</v>
      </c>
      <c r="AH1398">
        <v>1</v>
      </c>
      <c r="AI1398" t="s">
        <v>6035</v>
      </c>
      <c r="AJ1398" s="4" t="s">
        <v>6036</v>
      </c>
      <c r="AK1398" s="4" t="s">
        <v>6036</v>
      </c>
      <c r="AL1398" s="4">
        <v>1</v>
      </c>
      <c r="AM1398" s="4">
        <v>4</v>
      </c>
      <c r="AN1398" s="4">
        <v>1</v>
      </c>
      <c r="AO1398" s="4">
        <f t="shared" si="43"/>
        <v>1.0040100000000001</v>
      </c>
      <c r="AP1398" s="4">
        <v>1</v>
      </c>
      <c r="AQ1398" s="4">
        <v>1</v>
      </c>
      <c r="AR1398" s="4" t="s">
        <v>5856</v>
      </c>
      <c r="AS1398" s="4">
        <v>170800</v>
      </c>
      <c r="AT1398" s="4">
        <v>17080001</v>
      </c>
      <c r="AU1398" s="4" t="s">
        <v>5849</v>
      </c>
      <c r="AV1398" s="4" t="str">
        <f t="shared" si="44"/>
        <v>BO3</v>
      </c>
      <c r="AX1398" s="18"/>
      <c r="AZ1398" s="15"/>
      <c r="BA1398" s="4" t="s">
        <v>5899</v>
      </c>
      <c r="BB1398" s="4" t="s">
        <v>5691</v>
      </c>
      <c r="BC1398" s="4" t="s">
        <v>193</v>
      </c>
    </row>
    <row r="1399" spans="1:55" x14ac:dyDescent="0.3">
      <c r="A1399">
        <v>110</v>
      </c>
      <c r="B1399">
        <v>26</v>
      </c>
      <c r="C1399" t="s">
        <v>336</v>
      </c>
      <c r="D1399" s="16">
        <v>37970</v>
      </c>
      <c r="E1399" s="15" t="s">
        <v>16</v>
      </c>
      <c r="F1399" t="s">
        <v>17</v>
      </c>
      <c r="G1399" t="s">
        <v>337</v>
      </c>
      <c r="H1399" t="s">
        <v>350</v>
      </c>
      <c r="I1399" t="s">
        <v>339</v>
      </c>
      <c r="J1399" t="s">
        <v>193</v>
      </c>
      <c r="K1399">
        <v>234</v>
      </c>
      <c r="L1399">
        <v>234</v>
      </c>
      <c r="M1399">
        <v>45.649787969999998</v>
      </c>
      <c r="N1399">
        <v>-121.9365311</v>
      </c>
      <c r="O1399" t="s">
        <v>336</v>
      </c>
      <c r="P1399" s="27" t="s">
        <v>336</v>
      </c>
      <c r="U1399" s="15">
        <v>1</v>
      </c>
      <c r="V1399" s="15"/>
      <c r="W1399" s="15"/>
      <c r="X1399" s="17"/>
      <c r="Y1399" s="17"/>
      <c r="AA1399" s="17"/>
      <c r="AB1399" s="17"/>
      <c r="AC1399" s="17"/>
      <c r="AD1399" s="17"/>
      <c r="AE1399" s="17"/>
      <c r="AG1399" t="s">
        <v>6034</v>
      </c>
      <c r="AH1399">
        <v>1</v>
      </c>
      <c r="AI1399" t="s">
        <v>6035</v>
      </c>
      <c r="AJ1399" s="4" t="s">
        <v>6036</v>
      </c>
      <c r="AK1399" s="4" t="s">
        <v>6036</v>
      </c>
      <c r="AL1399" s="4">
        <v>1</v>
      </c>
      <c r="AM1399" s="4">
        <v>4</v>
      </c>
      <c r="AN1399" s="4">
        <v>1</v>
      </c>
      <c r="AO1399" s="4">
        <f t="shared" si="43"/>
        <v>1.0040100000000001</v>
      </c>
      <c r="AP1399" s="4">
        <v>1</v>
      </c>
      <c r="AQ1399" s="4">
        <v>1</v>
      </c>
      <c r="AR1399" s="4" t="s">
        <v>5856</v>
      </c>
      <c r="AS1399" s="4">
        <v>170800</v>
      </c>
      <c r="AT1399" s="4">
        <v>17080001</v>
      </c>
      <c r="AU1399" s="4" t="s">
        <v>5849</v>
      </c>
      <c r="AV1399" s="4" t="str">
        <f t="shared" si="44"/>
        <v>BO3</v>
      </c>
      <c r="AX1399" s="18"/>
      <c r="AZ1399" s="15"/>
      <c r="BA1399" s="4" t="s">
        <v>5899</v>
      </c>
      <c r="BB1399" s="4" t="s">
        <v>5691</v>
      </c>
      <c r="BC1399" s="4" t="s">
        <v>193</v>
      </c>
    </row>
    <row r="1400" spans="1:55" x14ac:dyDescent="0.3">
      <c r="A1400">
        <v>110</v>
      </c>
      <c r="B1400">
        <v>28</v>
      </c>
      <c r="C1400" t="s">
        <v>336</v>
      </c>
      <c r="D1400" s="16">
        <v>37970</v>
      </c>
      <c r="E1400" s="15" t="s">
        <v>16</v>
      </c>
      <c r="F1400" t="s">
        <v>17</v>
      </c>
      <c r="G1400" t="s">
        <v>337</v>
      </c>
      <c r="H1400" t="s">
        <v>350</v>
      </c>
      <c r="I1400" t="s">
        <v>339</v>
      </c>
      <c r="J1400" t="s">
        <v>193</v>
      </c>
      <c r="K1400">
        <v>234</v>
      </c>
      <c r="L1400">
        <v>234</v>
      </c>
      <c r="M1400">
        <v>45.649787969999998</v>
      </c>
      <c r="N1400">
        <v>-121.9365311</v>
      </c>
      <c r="O1400" t="s">
        <v>336</v>
      </c>
      <c r="P1400" s="27" t="s">
        <v>336</v>
      </c>
      <c r="U1400" s="15">
        <v>1</v>
      </c>
      <c r="V1400" s="15"/>
      <c r="W1400" s="15"/>
      <c r="X1400" s="17"/>
      <c r="Y1400" s="17"/>
      <c r="AA1400" s="17"/>
      <c r="AB1400" s="17"/>
      <c r="AC1400" s="17"/>
      <c r="AD1400" s="17"/>
      <c r="AE1400" s="17"/>
      <c r="AG1400" t="s">
        <v>6034</v>
      </c>
      <c r="AH1400">
        <v>1</v>
      </c>
      <c r="AI1400" t="s">
        <v>6035</v>
      </c>
      <c r="AJ1400" s="4" t="s">
        <v>6036</v>
      </c>
      <c r="AK1400" s="4" t="s">
        <v>6036</v>
      </c>
      <c r="AL1400" s="4">
        <v>1</v>
      </c>
      <c r="AM1400" s="4">
        <v>4</v>
      </c>
      <c r="AN1400" s="4">
        <v>1</v>
      </c>
      <c r="AO1400" s="4">
        <f t="shared" si="43"/>
        <v>1.0040100000000001</v>
      </c>
      <c r="AP1400" s="4">
        <v>1</v>
      </c>
      <c r="AQ1400" s="4">
        <v>1</v>
      </c>
      <c r="AR1400" s="4" t="s">
        <v>5856</v>
      </c>
      <c r="AS1400" s="4">
        <v>170800</v>
      </c>
      <c r="AT1400" s="4">
        <v>17080001</v>
      </c>
      <c r="AU1400" s="4" t="s">
        <v>5849</v>
      </c>
      <c r="AV1400" s="4" t="str">
        <f t="shared" si="44"/>
        <v>BO3</v>
      </c>
      <c r="AX1400" s="18"/>
      <c r="AZ1400" s="15"/>
      <c r="BA1400" s="4" t="s">
        <v>5899</v>
      </c>
      <c r="BB1400" s="4" t="s">
        <v>5691</v>
      </c>
      <c r="BC1400" s="4" t="s">
        <v>193</v>
      </c>
    </row>
    <row r="1401" spans="1:55" x14ac:dyDescent="0.3">
      <c r="A1401">
        <v>110</v>
      </c>
      <c r="B1401">
        <v>32</v>
      </c>
      <c r="C1401" t="s">
        <v>336</v>
      </c>
      <c r="D1401" s="16">
        <v>37970</v>
      </c>
      <c r="E1401" s="15" t="s">
        <v>16</v>
      </c>
      <c r="F1401" t="s">
        <v>17</v>
      </c>
      <c r="G1401" t="s">
        <v>337</v>
      </c>
      <c r="H1401" t="s">
        <v>352</v>
      </c>
      <c r="I1401" t="s">
        <v>339</v>
      </c>
      <c r="J1401" t="s">
        <v>193</v>
      </c>
      <c r="K1401">
        <v>234</v>
      </c>
      <c r="L1401">
        <v>234</v>
      </c>
      <c r="M1401">
        <v>45.649787969999998</v>
      </c>
      <c r="N1401">
        <v>-121.9365311</v>
      </c>
      <c r="O1401" t="s">
        <v>336</v>
      </c>
      <c r="P1401" s="27" t="s">
        <v>336</v>
      </c>
      <c r="U1401" s="15">
        <v>1</v>
      </c>
      <c r="V1401" s="15"/>
      <c r="W1401" s="15"/>
      <c r="X1401" s="17"/>
      <c r="Y1401" s="17"/>
      <c r="AA1401" s="17"/>
      <c r="AB1401" s="17"/>
      <c r="AC1401" s="17"/>
      <c r="AD1401" s="17"/>
      <c r="AE1401" s="17"/>
      <c r="AG1401" t="s">
        <v>6034</v>
      </c>
      <c r="AH1401">
        <v>1</v>
      </c>
      <c r="AI1401" t="s">
        <v>6035</v>
      </c>
      <c r="AJ1401" s="4" t="s">
        <v>6036</v>
      </c>
      <c r="AK1401" s="4" t="s">
        <v>6036</v>
      </c>
      <c r="AL1401" s="4">
        <v>1</v>
      </c>
      <c r="AM1401" s="4">
        <v>4</v>
      </c>
      <c r="AN1401" s="4">
        <v>1</v>
      </c>
      <c r="AO1401" s="4">
        <f t="shared" si="43"/>
        <v>1.0040100000000001</v>
      </c>
      <c r="AP1401" s="4">
        <v>1</v>
      </c>
      <c r="AQ1401" s="4">
        <v>1</v>
      </c>
      <c r="AR1401" s="4" t="s">
        <v>5856</v>
      </c>
      <c r="AS1401" s="4">
        <v>170800</v>
      </c>
      <c r="AT1401" s="4">
        <v>17080001</v>
      </c>
      <c r="AU1401" s="4" t="s">
        <v>5849</v>
      </c>
      <c r="AV1401" s="4" t="str">
        <f t="shared" si="44"/>
        <v>BO3</v>
      </c>
      <c r="AX1401" s="18"/>
      <c r="AZ1401" s="15"/>
      <c r="BA1401" s="4" t="s">
        <v>5899</v>
      </c>
      <c r="BB1401" s="4" t="s">
        <v>5691</v>
      </c>
      <c r="BC1401" s="4" t="s">
        <v>193</v>
      </c>
    </row>
    <row r="1402" spans="1:55" x14ac:dyDescent="0.3">
      <c r="A1402">
        <v>110</v>
      </c>
      <c r="B1402">
        <v>34</v>
      </c>
      <c r="C1402" t="s">
        <v>336</v>
      </c>
      <c r="D1402" s="16">
        <v>37970</v>
      </c>
      <c r="E1402" s="15" t="s">
        <v>16</v>
      </c>
      <c r="F1402" t="s">
        <v>17</v>
      </c>
      <c r="G1402" t="s">
        <v>337</v>
      </c>
      <c r="H1402" t="s">
        <v>352</v>
      </c>
      <c r="I1402" t="s">
        <v>339</v>
      </c>
      <c r="J1402" t="s">
        <v>193</v>
      </c>
      <c r="K1402">
        <v>234</v>
      </c>
      <c r="L1402">
        <v>234</v>
      </c>
      <c r="M1402">
        <v>45.649787969999998</v>
      </c>
      <c r="N1402">
        <v>-121.9365311</v>
      </c>
      <c r="O1402" t="s">
        <v>336</v>
      </c>
      <c r="P1402" s="27" t="s">
        <v>336</v>
      </c>
      <c r="U1402" s="15">
        <v>1</v>
      </c>
      <c r="V1402" s="15"/>
      <c r="W1402" s="15"/>
      <c r="X1402" s="17"/>
      <c r="Y1402" s="17"/>
      <c r="AA1402" s="17"/>
      <c r="AB1402" s="17"/>
      <c r="AC1402" s="17"/>
      <c r="AD1402" s="17"/>
      <c r="AE1402" s="17"/>
      <c r="AG1402" t="s">
        <v>6034</v>
      </c>
      <c r="AH1402">
        <v>1</v>
      </c>
      <c r="AI1402" t="s">
        <v>6035</v>
      </c>
      <c r="AJ1402" s="4" t="s">
        <v>6036</v>
      </c>
      <c r="AK1402" s="4" t="s">
        <v>6036</v>
      </c>
      <c r="AL1402" s="4">
        <v>1</v>
      </c>
      <c r="AM1402" s="4">
        <v>4</v>
      </c>
      <c r="AN1402" s="4">
        <v>1</v>
      </c>
      <c r="AO1402" s="4">
        <f t="shared" si="43"/>
        <v>1.0040100000000001</v>
      </c>
      <c r="AP1402" s="4">
        <v>1</v>
      </c>
      <c r="AQ1402" s="4">
        <v>1</v>
      </c>
      <c r="AR1402" s="4" t="s">
        <v>5856</v>
      </c>
      <c r="AS1402" s="4">
        <v>170800</v>
      </c>
      <c r="AT1402" s="4">
        <v>17080001</v>
      </c>
      <c r="AU1402" s="4" t="s">
        <v>5849</v>
      </c>
      <c r="AV1402" s="4" t="str">
        <f t="shared" si="44"/>
        <v>BO3</v>
      </c>
      <c r="AX1402" s="18"/>
      <c r="AZ1402" s="15"/>
      <c r="BA1402" s="4" t="s">
        <v>5899</v>
      </c>
      <c r="BB1402" s="4" t="s">
        <v>5691</v>
      </c>
      <c r="BC1402" s="4" t="s">
        <v>193</v>
      </c>
    </row>
    <row r="1403" spans="1:55" x14ac:dyDescent="0.3">
      <c r="A1403">
        <v>110</v>
      </c>
      <c r="B1403">
        <v>36</v>
      </c>
      <c r="C1403" t="s">
        <v>336</v>
      </c>
      <c r="D1403" s="16">
        <v>37970</v>
      </c>
      <c r="E1403" s="15" t="s">
        <v>16</v>
      </c>
      <c r="F1403" t="s">
        <v>17</v>
      </c>
      <c r="G1403" t="s">
        <v>337</v>
      </c>
      <c r="H1403" t="s">
        <v>352</v>
      </c>
      <c r="I1403" t="s">
        <v>339</v>
      </c>
      <c r="J1403" t="s">
        <v>193</v>
      </c>
      <c r="K1403">
        <v>234</v>
      </c>
      <c r="L1403">
        <v>234</v>
      </c>
      <c r="M1403">
        <v>45.649787969999998</v>
      </c>
      <c r="N1403">
        <v>-121.9365311</v>
      </c>
      <c r="O1403" t="s">
        <v>336</v>
      </c>
      <c r="P1403" s="27" t="s">
        <v>336</v>
      </c>
      <c r="U1403" s="15">
        <v>1</v>
      </c>
      <c r="V1403" s="15"/>
      <c r="W1403" s="15"/>
      <c r="X1403" s="17"/>
      <c r="Y1403" s="17"/>
      <c r="AA1403" s="17"/>
      <c r="AB1403" s="17"/>
      <c r="AC1403" s="17"/>
      <c r="AD1403" s="17"/>
      <c r="AE1403" s="17"/>
      <c r="AG1403" t="s">
        <v>6034</v>
      </c>
      <c r="AH1403">
        <v>1</v>
      </c>
      <c r="AI1403" t="s">
        <v>6035</v>
      </c>
      <c r="AJ1403" s="4" t="s">
        <v>6036</v>
      </c>
      <c r="AK1403" s="4" t="s">
        <v>6036</v>
      </c>
      <c r="AL1403" s="4">
        <v>1</v>
      </c>
      <c r="AM1403" s="4">
        <v>4</v>
      </c>
      <c r="AN1403" s="4">
        <v>1</v>
      </c>
      <c r="AO1403" s="4">
        <f t="shared" si="43"/>
        <v>1.0040100000000001</v>
      </c>
      <c r="AP1403" s="4">
        <v>1</v>
      </c>
      <c r="AQ1403" s="4">
        <v>1</v>
      </c>
      <c r="AR1403" s="4" t="s">
        <v>5856</v>
      </c>
      <c r="AS1403" s="4">
        <v>170800</v>
      </c>
      <c r="AT1403" s="4">
        <v>17080001</v>
      </c>
      <c r="AU1403" s="4" t="s">
        <v>5849</v>
      </c>
      <c r="AV1403" s="4" t="str">
        <f t="shared" si="44"/>
        <v>BO3</v>
      </c>
      <c r="AX1403" s="18"/>
      <c r="AZ1403" s="15"/>
      <c r="BA1403" s="4" t="s">
        <v>5899</v>
      </c>
      <c r="BB1403" s="4" t="s">
        <v>5691</v>
      </c>
      <c r="BC1403" s="4" t="s">
        <v>193</v>
      </c>
    </row>
    <row r="1404" spans="1:55" x14ac:dyDescent="0.3">
      <c r="A1404">
        <v>110</v>
      </c>
      <c r="B1404">
        <v>38</v>
      </c>
      <c r="C1404" t="s">
        <v>336</v>
      </c>
      <c r="D1404" s="16">
        <v>37970</v>
      </c>
      <c r="E1404" s="15" t="s">
        <v>16</v>
      </c>
      <c r="F1404" t="s">
        <v>17</v>
      </c>
      <c r="G1404" t="s">
        <v>337</v>
      </c>
      <c r="H1404" t="s">
        <v>352</v>
      </c>
      <c r="I1404" t="s">
        <v>339</v>
      </c>
      <c r="J1404" t="s">
        <v>193</v>
      </c>
      <c r="K1404">
        <v>234</v>
      </c>
      <c r="L1404">
        <v>234</v>
      </c>
      <c r="M1404">
        <v>45.649787969999998</v>
      </c>
      <c r="N1404">
        <v>-121.9365311</v>
      </c>
      <c r="O1404" t="s">
        <v>336</v>
      </c>
      <c r="P1404" s="27" t="s">
        <v>336</v>
      </c>
      <c r="U1404" s="15">
        <v>1</v>
      </c>
      <c r="V1404" s="15"/>
      <c r="W1404" s="15"/>
      <c r="X1404" s="17"/>
      <c r="Y1404" s="17"/>
      <c r="AA1404" s="17"/>
      <c r="AB1404" s="17"/>
      <c r="AC1404" s="17"/>
      <c r="AD1404" s="17"/>
      <c r="AE1404" s="17"/>
      <c r="AG1404" t="s">
        <v>6034</v>
      </c>
      <c r="AH1404">
        <v>1</v>
      </c>
      <c r="AI1404" t="s">
        <v>6035</v>
      </c>
      <c r="AJ1404" s="4" t="s">
        <v>6036</v>
      </c>
      <c r="AK1404" s="4" t="s">
        <v>6036</v>
      </c>
      <c r="AL1404" s="4">
        <v>1</v>
      </c>
      <c r="AM1404" s="4">
        <v>4</v>
      </c>
      <c r="AN1404" s="4">
        <v>1</v>
      </c>
      <c r="AO1404" s="4">
        <f t="shared" si="43"/>
        <v>1.0040100000000001</v>
      </c>
      <c r="AP1404" s="4">
        <v>1</v>
      </c>
      <c r="AQ1404" s="4">
        <v>1</v>
      </c>
      <c r="AR1404" s="4" t="s">
        <v>5856</v>
      </c>
      <c r="AS1404" s="4">
        <v>170800</v>
      </c>
      <c r="AT1404" s="4">
        <v>17080001</v>
      </c>
      <c r="AU1404" s="4" t="s">
        <v>5849</v>
      </c>
      <c r="AV1404" s="4" t="str">
        <f t="shared" si="44"/>
        <v>BO3</v>
      </c>
      <c r="AX1404" s="18"/>
      <c r="AZ1404" s="15"/>
      <c r="BA1404" s="4" t="s">
        <v>5899</v>
      </c>
      <c r="BB1404" s="4" t="s">
        <v>5691</v>
      </c>
      <c r="BC1404" s="4" t="s">
        <v>193</v>
      </c>
    </row>
    <row r="1405" spans="1:55" x14ac:dyDescent="0.3">
      <c r="A1405">
        <v>100</v>
      </c>
      <c r="B1405">
        <v>1</v>
      </c>
      <c r="C1405" t="s">
        <v>354</v>
      </c>
      <c r="D1405" s="16">
        <v>38411</v>
      </c>
      <c r="E1405" s="16">
        <v>42901</v>
      </c>
      <c r="F1405" t="s">
        <v>17</v>
      </c>
      <c r="G1405" t="s">
        <v>355</v>
      </c>
      <c r="H1405" t="s">
        <v>307</v>
      </c>
      <c r="I1405" t="s">
        <v>356</v>
      </c>
      <c r="J1405" t="s">
        <v>193</v>
      </c>
      <c r="K1405">
        <v>234</v>
      </c>
      <c r="L1405">
        <v>234</v>
      </c>
      <c r="M1405">
        <v>45.649787969999998</v>
      </c>
      <c r="N1405">
        <v>-121.9365311</v>
      </c>
      <c r="O1405" t="s">
        <v>354</v>
      </c>
      <c r="P1405" s="27" t="s">
        <v>354</v>
      </c>
      <c r="U1405" s="15">
        <v>1</v>
      </c>
      <c r="V1405" s="15"/>
      <c r="W1405" s="15"/>
      <c r="X1405" s="17"/>
      <c r="Y1405" s="17"/>
      <c r="AA1405" s="17"/>
      <c r="AB1405" s="17"/>
      <c r="AC1405" s="17"/>
      <c r="AD1405" s="17"/>
      <c r="AE1405" s="17"/>
      <c r="AG1405" t="s">
        <v>6034</v>
      </c>
      <c r="AH1405">
        <v>1</v>
      </c>
      <c r="AI1405" t="s">
        <v>6035</v>
      </c>
      <c r="AJ1405" s="4" t="s">
        <v>6036</v>
      </c>
      <c r="AK1405" s="4" t="s">
        <v>6036</v>
      </c>
      <c r="AL1405" s="4">
        <v>1</v>
      </c>
      <c r="AM1405" s="4">
        <v>4</v>
      </c>
      <c r="AN1405" s="4">
        <v>1</v>
      </c>
      <c r="AO1405" s="4">
        <f t="shared" si="43"/>
        <v>1.0040100000000001</v>
      </c>
      <c r="AP1405" s="4">
        <v>1</v>
      </c>
      <c r="AQ1405" s="4">
        <v>1</v>
      </c>
      <c r="AR1405" s="4" t="s">
        <v>5856</v>
      </c>
      <c r="AS1405" s="4">
        <v>170800</v>
      </c>
      <c r="AT1405" s="4">
        <v>17080001</v>
      </c>
      <c r="AU1405" s="4" t="s">
        <v>5849</v>
      </c>
      <c r="AV1405" s="4" t="str">
        <f t="shared" si="44"/>
        <v>BO4</v>
      </c>
      <c r="AX1405" s="18"/>
      <c r="AZ1405" s="15"/>
      <c r="BA1405" s="4" t="s">
        <v>5899</v>
      </c>
      <c r="BB1405" s="4" t="s">
        <v>5691</v>
      </c>
      <c r="BC1405" s="4" t="s">
        <v>193</v>
      </c>
    </row>
    <row r="1406" spans="1:55" x14ac:dyDescent="0.3">
      <c r="A1406">
        <v>100</v>
      </c>
      <c r="B1406">
        <v>2</v>
      </c>
      <c r="C1406" t="s">
        <v>354</v>
      </c>
      <c r="D1406" s="16">
        <v>38411</v>
      </c>
      <c r="E1406" s="16">
        <v>42901</v>
      </c>
      <c r="F1406" t="s">
        <v>17</v>
      </c>
      <c r="G1406" t="s">
        <v>355</v>
      </c>
      <c r="H1406" t="s">
        <v>307</v>
      </c>
      <c r="I1406" t="s">
        <v>356</v>
      </c>
      <c r="J1406" t="s">
        <v>193</v>
      </c>
      <c r="K1406">
        <v>234</v>
      </c>
      <c r="L1406">
        <v>234</v>
      </c>
      <c r="M1406">
        <v>45.649787969999998</v>
      </c>
      <c r="N1406">
        <v>-121.9365311</v>
      </c>
      <c r="O1406" t="s">
        <v>354</v>
      </c>
      <c r="P1406" s="27" t="s">
        <v>354</v>
      </c>
      <c r="U1406" s="15">
        <v>1</v>
      </c>
      <c r="V1406" s="15"/>
      <c r="W1406" s="15"/>
      <c r="X1406" s="17"/>
      <c r="Y1406" s="17"/>
      <c r="AA1406" s="17"/>
      <c r="AB1406" s="17"/>
      <c r="AC1406" s="17"/>
      <c r="AD1406" s="17"/>
      <c r="AE1406" s="17"/>
      <c r="AG1406" t="s">
        <v>6034</v>
      </c>
      <c r="AH1406">
        <v>1</v>
      </c>
      <c r="AI1406" t="s">
        <v>6035</v>
      </c>
      <c r="AJ1406" s="4" t="s">
        <v>6036</v>
      </c>
      <c r="AK1406" s="4" t="s">
        <v>6036</v>
      </c>
      <c r="AL1406" s="4">
        <v>1</v>
      </c>
      <c r="AM1406" s="4">
        <v>4</v>
      </c>
      <c r="AN1406" s="4">
        <v>1</v>
      </c>
      <c r="AO1406" s="4">
        <f t="shared" si="43"/>
        <v>1.0040100000000001</v>
      </c>
      <c r="AP1406" s="4">
        <v>1</v>
      </c>
      <c r="AQ1406" s="4">
        <v>1</v>
      </c>
      <c r="AR1406" s="4" t="s">
        <v>5856</v>
      </c>
      <c r="AS1406" s="4">
        <v>170800</v>
      </c>
      <c r="AT1406" s="4">
        <v>17080001</v>
      </c>
      <c r="AU1406" s="4" t="s">
        <v>5849</v>
      </c>
      <c r="AV1406" s="4" t="str">
        <f t="shared" si="44"/>
        <v>BO4</v>
      </c>
      <c r="AX1406" s="18"/>
      <c r="AZ1406" s="15"/>
      <c r="BA1406" s="4" t="s">
        <v>5899</v>
      </c>
      <c r="BB1406" s="4" t="s">
        <v>5691</v>
      </c>
      <c r="BC1406" s="4" t="s">
        <v>193</v>
      </c>
    </row>
    <row r="1407" spans="1:55" x14ac:dyDescent="0.3">
      <c r="A1407">
        <v>100</v>
      </c>
      <c r="B1407">
        <v>3</v>
      </c>
      <c r="C1407" t="s">
        <v>354</v>
      </c>
      <c r="D1407" s="16">
        <v>38411</v>
      </c>
      <c r="E1407" s="16">
        <v>42901</v>
      </c>
      <c r="F1407" t="s">
        <v>17</v>
      </c>
      <c r="G1407" t="s">
        <v>355</v>
      </c>
      <c r="H1407" t="s">
        <v>307</v>
      </c>
      <c r="I1407" t="s">
        <v>356</v>
      </c>
      <c r="J1407" t="s">
        <v>193</v>
      </c>
      <c r="K1407">
        <v>234</v>
      </c>
      <c r="L1407">
        <v>234</v>
      </c>
      <c r="M1407">
        <v>45.649787969999998</v>
      </c>
      <c r="N1407">
        <v>-121.9365311</v>
      </c>
      <c r="O1407" t="s">
        <v>354</v>
      </c>
      <c r="P1407" s="27" t="s">
        <v>354</v>
      </c>
      <c r="U1407" s="15">
        <v>1</v>
      </c>
      <c r="V1407" s="15"/>
      <c r="W1407" s="15"/>
      <c r="X1407" s="17"/>
      <c r="Y1407" s="17"/>
      <c r="AA1407" s="17"/>
      <c r="AB1407" s="17"/>
      <c r="AC1407" s="17"/>
      <c r="AD1407" s="17"/>
      <c r="AE1407" s="17"/>
      <c r="AG1407" t="s">
        <v>6034</v>
      </c>
      <c r="AH1407">
        <v>1</v>
      </c>
      <c r="AI1407" t="s">
        <v>6035</v>
      </c>
      <c r="AJ1407" s="4" t="s">
        <v>6036</v>
      </c>
      <c r="AK1407" s="4" t="s">
        <v>6036</v>
      </c>
      <c r="AL1407" s="4">
        <v>1</v>
      </c>
      <c r="AM1407" s="4">
        <v>4</v>
      </c>
      <c r="AN1407" s="4">
        <v>1</v>
      </c>
      <c r="AO1407" s="4">
        <f t="shared" si="43"/>
        <v>1.0040100000000001</v>
      </c>
      <c r="AP1407" s="4">
        <v>1</v>
      </c>
      <c r="AQ1407" s="4">
        <v>1</v>
      </c>
      <c r="AR1407" s="4" t="s">
        <v>5856</v>
      </c>
      <c r="AS1407" s="4">
        <v>170800</v>
      </c>
      <c r="AT1407" s="4">
        <v>17080001</v>
      </c>
      <c r="AU1407" s="4" t="s">
        <v>5849</v>
      </c>
      <c r="AV1407" s="4" t="str">
        <f t="shared" si="44"/>
        <v>BO4</v>
      </c>
      <c r="AX1407" s="18"/>
      <c r="AZ1407" s="15"/>
      <c r="BA1407" s="4" t="s">
        <v>5899</v>
      </c>
      <c r="BB1407" s="4" t="s">
        <v>5691</v>
      </c>
      <c r="BC1407" s="4" t="s">
        <v>193</v>
      </c>
    </row>
    <row r="1408" spans="1:55" x14ac:dyDescent="0.3">
      <c r="A1408">
        <v>100</v>
      </c>
      <c r="B1408">
        <v>4</v>
      </c>
      <c r="C1408" t="s">
        <v>354</v>
      </c>
      <c r="D1408" s="16">
        <v>38411</v>
      </c>
      <c r="E1408" s="16">
        <v>42901</v>
      </c>
      <c r="F1408" t="s">
        <v>17</v>
      </c>
      <c r="G1408" t="s">
        <v>355</v>
      </c>
      <c r="H1408" t="s">
        <v>307</v>
      </c>
      <c r="I1408" t="s">
        <v>356</v>
      </c>
      <c r="J1408" t="s">
        <v>193</v>
      </c>
      <c r="K1408">
        <v>234</v>
      </c>
      <c r="L1408">
        <v>234</v>
      </c>
      <c r="M1408">
        <v>45.649787969999998</v>
      </c>
      <c r="N1408">
        <v>-121.9365311</v>
      </c>
      <c r="O1408" t="s">
        <v>354</v>
      </c>
      <c r="P1408" s="27" t="s">
        <v>354</v>
      </c>
      <c r="U1408" s="15">
        <v>1</v>
      </c>
      <c r="V1408" s="15"/>
      <c r="W1408" s="15"/>
      <c r="X1408" s="17"/>
      <c r="Y1408" s="17"/>
      <c r="AA1408" s="17"/>
      <c r="AB1408" s="17"/>
      <c r="AC1408" s="17"/>
      <c r="AD1408" s="17"/>
      <c r="AE1408" s="17"/>
      <c r="AG1408" t="s">
        <v>6034</v>
      </c>
      <c r="AH1408">
        <v>1</v>
      </c>
      <c r="AI1408" t="s">
        <v>6035</v>
      </c>
      <c r="AJ1408" s="4" t="s">
        <v>6036</v>
      </c>
      <c r="AK1408" s="4" t="s">
        <v>6036</v>
      </c>
      <c r="AL1408" s="4">
        <v>1</v>
      </c>
      <c r="AM1408" s="4">
        <v>4</v>
      </c>
      <c r="AN1408" s="4">
        <v>1</v>
      </c>
      <c r="AO1408" s="4">
        <f t="shared" si="43"/>
        <v>1.0040100000000001</v>
      </c>
      <c r="AP1408" s="4">
        <v>1</v>
      </c>
      <c r="AQ1408" s="4">
        <v>1</v>
      </c>
      <c r="AR1408" s="4" t="s">
        <v>5856</v>
      </c>
      <c r="AS1408" s="4">
        <v>170800</v>
      </c>
      <c r="AT1408" s="4">
        <v>17080001</v>
      </c>
      <c r="AU1408" s="4" t="s">
        <v>5849</v>
      </c>
      <c r="AV1408" s="4" t="str">
        <f t="shared" si="44"/>
        <v>BO4</v>
      </c>
      <c r="AX1408" s="18"/>
      <c r="AZ1408" s="15"/>
      <c r="BA1408" s="4" t="s">
        <v>5899</v>
      </c>
      <c r="BB1408" s="4" t="s">
        <v>5691</v>
      </c>
      <c r="BC1408" s="4" t="s">
        <v>193</v>
      </c>
    </row>
    <row r="1409" spans="1:55" x14ac:dyDescent="0.3">
      <c r="A1409">
        <v>110</v>
      </c>
      <c r="B1409">
        <v>1</v>
      </c>
      <c r="C1409" t="s">
        <v>354</v>
      </c>
      <c r="D1409" s="16">
        <v>42901</v>
      </c>
      <c r="E1409" s="15" t="s">
        <v>16</v>
      </c>
      <c r="F1409" t="s">
        <v>17</v>
      </c>
      <c r="G1409" t="s">
        <v>355</v>
      </c>
      <c r="H1409" t="s">
        <v>307</v>
      </c>
      <c r="I1409" t="s">
        <v>356</v>
      </c>
      <c r="J1409" t="s">
        <v>193</v>
      </c>
      <c r="K1409">
        <v>234</v>
      </c>
      <c r="L1409">
        <v>234</v>
      </c>
      <c r="M1409">
        <v>45.649787969999998</v>
      </c>
      <c r="N1409">
        <v>-121.9365311</v>
      </c>
      <c r="O1409" t="s">
        <v>354</v>
      </c>
      <c r="P1409" s="27" t="s">
        <v>354</v>
      </c>
      <c r="U1409" s="15">
        <v>1</v>
      </c>
      <c r="V1409" s="15"/>
      <c r="W1409" s="15"/>
      <c r="X1409" s="17"/>
      <c r="Y1409" s="17"/>
      <c r="AA1409" s="17"/>
      <c r="AB1409" s="17"/>
      <c r="AC1409" s="17"/>
      <c r="AD1409" s="17"/>
      <c r="AE1409" s="17"/>
      <c r="AG1409" t="s">
        <v>6034</v>
      </c>
      <c r="AH1409">
        <v>1</v>
      </c>
      <c r="AI1409" t="s">
        <v>6035</v>
      </c>
      <c r="AJ1409" s="4" t="s">
        <v>6036</v>
      </c>
      <c r="AK1409" s="4" t="s">
        <v>6036</v>
      </c>
      <c r="AL1409" s="4">
        <v>1</v>
      </c>
      <c r="AM1409" s="4">
        <v>4</v>
      </c>
      <c r="AN1409" s="4">
        <v>1</v>
      </c>
      <c r="AO1409" s="4">
        <f t="shared" si="43"/>
        <v>1.0040100000000001</v>
      </c>
      <c r="AP1409" s="4">
        <v>1</v>
      </c>
      <c r="AQ1409" s="4">
        <v>1</v>
      </c>
      <c r="AR1409" s="4" t="s">
        <v>5856</v>
      </c>
      <c r="AS1409" s="4">
        <v>170800</v>
      </c>
      <c r="AT1409" s="4">
        <v>17080001</v>
      </c>
      <c r="AU1409" s="4" t="s">
        <v>5849</v>
      </c>
      <c r="AV1409" s="4" t="str">
        <f t="shared" si="44"/>
        <v>BO4</v>
      </c>
      <c r="AX1409" s="18"/>
      <c r="AZ1409" s="15"/>
      <c r="BA1409" s="4" t="s">
        <v>5899</v>
      </c>
      <c r="BB1409" s="4" t="s">
        <v>5691</v>
      </c>
      <c r="BC1409" s="4" t="s">
        <v>193</v>
      </c>
    </row>
    <row r="1410" spans="1:55" x14ac:dyDescent="0.3">
      <c r="A1410">
        <v>110</v>
      </c>
      <c r="B1410">
        <v>2</v>
      </c>
      <c r="C1410" t="s">
        <v>354</v>
      </c>
      <c r="D1410" s="16">
        <v>42901</v>
      </c>
      <c r="E1410" s="15" t="s">
        <v>16</v>
      </c>
      <c r="F1410" t="s">
        <v>17</v>
      </c>
      <c r="G1410" t="s">
        <v>355</v>
      </c>
      <c r="H1410" t="s">
        <v>307</v>
      </c>
      <c r="I1410" t="s">
        <v>356</v>
      </c>
      <c r="J1410" t="s">
        <v>193</v>
      </c>
      <c r="K1410">
        <v>234</v>
      </c>
      <c r="L1410">
        <v>234</v>
      </c>
      <c r="M1410">
        <v>45.649787969999998</v>
      </c>
      <c r="N1410">
        <v>-121.9365311</v>
      </c>
      <c r="O1410" t="s">
        <v>354</v>
      </c>
      <c r="P1410" s="27" t="s">
        <v>354</v>
      </c>
      <c r="U1410" s="15">
        <v>1</v>
      </c>
      <c r="V1410" s="15"/>
      <c r="W1410" s="15"/>
      <c r="X1410" s="17"/>
      <c r="Y1410" s="17"/>
      <c r="AA1410" s="17"/>
      <c r="AB1410" s="17"/>
      <c r="AC1410" s="17"/>
      <c r="AD1410" s="17"/>
      <c r="AE1410" s="17"/>
      <c r="AG1410" t="s">
        <v>6034</v>
      </c>
      <c r="AH1410">
        <v>1</v>
      </c>
      <c r="AI1410" t="s">
        <v>6035</v>
      </c>
      <c r="AJ1410" s="18" t="s">
        <v>6036</v>
      </c>
      <c r="AK1410" s="4" t="s">
        <v>6036</v>
      </c>
      <c r="AL1410" s="4">
        <v>1</v>
      </c>
      <c r="AM1410" s="4">
        <v>4</v>
      </c>
      <c r="AN1410" s="4">
        <v>1</v>
      </c>
      <c r="AO1410" s="4">
        <f t="shared" si="43"/>
        <v>1.0040100000000001</v>
      </c>
      <c r="AP1410" s="4">
        <v>1</v>
      </c>
      <c r="AQ1410" s="4">
        <v>1</v>
      </c>
      <c r="AR1410" s="4" t="s">
        <v>5856</v>
      </c>
      <c r="AS1410" s="4">
        <v>170800</v>
      </c>
      <c r="AT1410" s="4">
        <v>17080001</v>
      </c>
      <c r="AU1410" s="4" t="s">
        <v>5849</v>
      </c>
      <c r="AV1410" s="4" t="str">
        <f t="shared" si="44"/>
        <v>BO4</v>
      </c>
      <c r="AX1410" s="18"/>
      <c r="AZ1410" s="15"/>
      <c r="BA1410" s="4" t="s">
        <v>5899</v>
      </c>
      <c r="BB1410" s="4" t="s">
        <v>5691</v>
      </c>
      <c r="BC1410" s="4" t="s">
        <v>193</v>
      </c>
    </row>
    <row r="1411" spans="1:55" x14ac:dyDescent="0.3">
      <c r="A1411">
        <v>110</v>
      </c>
      <c r="B1411">
        <v>3</v>
      </c>
      <c r="C1411" t="s">
        <v>354</v>
      </c>
      <c r="D1411" s="16">
        <v>42901</v>
      </c>
      <c r="E1411" s="15" t="s">
        <v>16</v>
      </c>
      <c r="F1411" t="s">
        <v>17</v>
      </c>
      <c r="G1411" t="s">
        <v>355</v>
      </c>
      <c r="H1411" t="s">
        <v>307</v>
      </c>
      <c r="I1411" t="s">
        <v>356</v>
      </c>
      <c r="J1411" t="s">
        <v>193</v>
      </c>
      <c r="K1411">
        <v>234</v>
      </c>
      <c r="L1411">
        <v>234</v>
      </c>
      <c r="M1411">
        <v>45.649787969999998</v>
      </c>
      <c r="N1411">
        <v>-121.9365311</v>
      </c>
      <c r="O1411" t="s">
        <v>354</v>
      </c>
      <c r="P1411" s="27" t="s">
        <v>354</v>
      </c>
      <c r="U1411" s="15">
        <v>1</v>
      </c>
      <c r="V1411" s="15"/>
      <c r="W1411" s="15"/>
      <c r="X1411" s="17"/>
      <c r="Y1411" s="17"/>
      <c r="AA1411" s="17"/>
      <c r="AB1411" s="17"/>
      <c r="AC1411" s="17"/>
      <c r="AD1411" s="17"/>
      <c r="AE1411" s="17"/>
      <c r="AG1411" t="s">
        <v>6034</v>
      </c>
      <c r="AH1411">
        <v>1</v>
      </c>
      <c r="AI1411" t="s">
        <v>6035</v>
      </c>
      <c r="AJ1411" s="18" t="s">
        <v>6036</v>
      </c>
      <c r="AK1411" s="4" t="s">
        <v>6036</v>
      </c>
      <c r="AL1411" s="4">
        <v>1</v>
      </c>
      <c r="AM1411" s="4">
        <v>4</v>
      </c>
      <c r="AN1411" s="4">
        <v>1</v>
      </c>
      <c r="AO1411" s="4">
        <f t="shared" si="43"/>
        <v>1.0040100000000001</v>
      </c>
      <c r="AP1411" s="4">
        <v>1</v>
      </c>
      <c r="AQ1411" s="4">
        <v>1</v>
      </c>
      <c r="AR1411" s="4" t="s">
        <v>5856</v>
      </c>
      <c r="AS1411" s="4">
        <v>170800</v>
      </c>
      <c r="AT1411" s="4">
        <v>17080001</v>
      </c>
      <c r="AU1411" s="4" t="s">
        <v>5849</v>
      </c>
      <c r="AV1411" s="4" t="str">
        <f t="shared" si="44"/>
        <v>BO4</v>
      </c>
      <c r="AX1411" s="18"/>
      <c r="AZ1411" s="15"/>
      <c r="BA1411" s="4" t="s">
        <v>5899</v>
      </c>
      <c r="BB1411" s="4" t="s">
        <v>5691</v>
      </c>
      <c r="BC1411" s="4" t="s">
        <v>193</v>
      </c>
    </row>
    <row r="1412" spans="1:55" x14ac:dyDescent="0.3">
      <c r="A1412">
        <v>110</v>
      </c>
      <c r="B1412">
        <v>4</v>
      </c>
      <c r="C1412" t="s">
        <v>354</v>
      </c>
      <c r="D1412" s="16">
        <v>42901</v>
      </c>
      <c r="E1412" s="15" t="s">
        <v>16</v>
      </c>
      <c r="F1412" t="s">
        <v>17</v>
      </c>
      <c r="G1412" t="s">
        <v>355</v>
      </c>
      <c r="H1412" t="s">
        <v>307</v>
      </c>
      <c r="I1412" t="s">
        <v>356</v>
      </c>
      <c r="J1412" t="s">
        <v>193</v>
      </c>
      <c r="K1412">
        <v>234</v>
      </c>
      <c r="L1412">
        <v>234</v>
      </c>
      <c r="M1412">
        <v>45.649787969999998</v>
      </c>
      <c r="N1412">
        <v>-121.9365311</v>
      </c>
      <c r="O1412" t="s">
        <v>354</v>
      </c>
      <c r="P1412" s="27" t="s">
        <v>354</v>
      </c>
      <c r="U1412" s="15">
        <v>1</v>
      </c>
      <c r="V1412" s="15"/>
      <c r="W1412" s="15"/>
      <c r="X1412" s="17"/>
      <c r="Y1412" s="17"/>
      <c r="AA1412" s="17"/>
      <c r="AB1412" s="17"/>
      <c r="AC1412" s="17"/>
      <c r="AD1412" s="17"/>
      <c r="AE1412" s="17"/>
      <c r="AG1412" t="s">
        <v>6034</v>
      </c>
      <c r="AH1412">
        <v>1</v>
      </c>
      <c r="AI1412" t="s">
        <v>6035</v>
      </c>
      <c r="AJ1412" s="18" t="s">
        <v>6036</v>
      </c>
      <c r="AK1412" s="4" t="s">
        <v>6036</v>
      </c>
      <c r="AL1412" s="4">
        <v>1</v>
      </c>
      <c r="AM1412" s="4">
        <v>4</v>
      </c>
      <c r="AN1412" s="4">
        <v>1</v>
      </c>
      <c r="AO1412" s="4">
        <f t="shared" si="43"/>
        <v>1.0040100000000001</v>
      </c>
      <c r="AP1412" s="4">
        <v>1</v>
      </c>
      <c r="AQ1412" s="4">
        <v>1</v>
      </c>
      <c r="AR1412" s="4" t="s">
        <v>5856</v>
      </c>
      <c r="AS1412" s="4">
        <v>170800</v>
      </c>
      <c r="AT1412" s="4">
        <v>17080001</v>
      </c>
      <c r="AU1412" s="4" t="s">
        <v>5849</v>
      </c>
      <c r="AV1412" s="4" t="str">
        <f t="shared" si="44"/>
        <v>BO4</v>
      </c>
      <c r="AX1412" s="18"/>
      <c r="AZ1412" s="15"/>
      <c r="BA1412" s="4" t="s">
        <v>5899</v>
      </c>
      <c r="BB1412" s="4" t="s">
        <v>5691</v>
      </c>
      <c r="BC1412" s="4" t="s">
        <v>193</v>
      </c>
    </row>
    <row r="1413" spans="1:55" x14ac:dyDescent="0.3">
      <c r="A1413">
        <v>110</v>
      </c>
      <c r="B1413" t="s">
        <v>99</v>
      </c>
      <c r="C1413" t="s">
        <v>354</v>
      </c>
      <c r="D1413" s="16">
        <v>42901</v>
      </c>
      <c r="E1413" s="15" t="s">
        <v>16</v>
      </c>
      <c r="F1413" t="s">
        <v>17</v>
      </c>
      <c r="G1413" t="s">
        <v>355</v>
      </c>
      <c r="H1413" t="s">
        <v>324</v>
      </c>
      <c r="I1413" t="s">
        <v>356</v>
      </c>
      <c r="J1413" t="s">
        <v>193</v>
      </c>
      <c r="K1413">
        <v>234</v>
      </c>
      <c r="L1413">
        <v>234</v>
      </c>
      <c r="M1413">
        <v>45.649787969999998</v>
      </c>
      <c r="N1413">
        <v>-121.9365311</v>
      </c>
      <c r="O1413" t="s">
        <v>354</v>
      </c>
      <c r="P1413" s="27" t="s">
        <v>354</v>
      </c>
      <c r="U1413" s="15">
        <v>1</v>
      </c>
      <c r="V1413" s="15"/>
      <c r="W1413" s="15"/>
      <c r="X1413" s="17"/>
      <c r="Y1413" s="17"/>
      <c r="AA1413" s="17"/>
      <c r="AB1413" s="17"/>
      <c r="AC1413" s="17"/>
      <c r="AD1413" s="17"/>
      <c r="AE1413" s="17"/>
      <c r="AG1413" t="s">
        <v>6034</v>
      </c>
      <c r="AH1413">
        <v>1</v>
      </c>
      <c r="AI1413" t="s">
        <v>6035</v>
      </c>
      <c r="AJ1413" s="18" t="s">
        <v>6036</v>
      </c>
      <c r="AK1413" s="4" t="s">
        <v>6036</v>
      </c>
      <c r="AL1413" s="4">
        <v>1</v>
      </c>
      <c r="AM1413" s="4">
        <v>4</v>
      </c>
      <c r="AN1413" s="4">
        <v>1</v>
      </c>
      <c r="AO1413" s="4">
        <f t="shared" si="43"/>
        <v>1.0040100000000001</v>
      </c>
      <c r="AP1413" s="4">
        <v>1</v>
      </c>
      <c r="AQ1413" s="4">
        <v>1</v>
      </c>
      <c r="AR1413" s="4" t="s">
        <v>5856</v>
      </c>
      <c r="AS1413" s="4">
        <v>170800</v>
      </c>
      <c r="AT1413" s="4">
        <v>17080001</v>
      </c>
      <c r="AU1413" s="4" t="s">
        <v>5849</v>
      </c>
      <c r="AV1413" s="4" t="str">
        <f t="shared" si="44"/>
        <v>BO4</v>
      </c>
      <c r="AX1413" s="18"/>
      <c r="AZ1413" s="15"/>
      <c r="BA1413" s="4" t="s">
        <v>5899</v>
      </c>
      <c r="BB1413" s="4" t="s">
        <v>5691</v>
      </c>
      <c r="BC1413" s="4" t="s">
        <v>193</v>
      </c>
    </row>
    <row r="1414" spans="1:55" x14ac:dyDescent="0.3">
      <c r="A1414">
        <v>110</v>
      </c>
      <c r="B1414" t="s">
        <v>105</v>
      </c>
      <c r="C1414" t="s">
        <v>354</v>
      </c>
      <c r="D1414" s="16">
        <v>42901</v>
      </c>
      <c r="E1414" s="15" t="s">
        <v>16</v>
      </c>
      <c r="F1414" t="s">
        <v>17</v>
      </c>
      <c r="G1414" t="s">
        <v>355</v>
      </c>
      <c r="H1414" t="s">
        <v>324</v>
      </c>
      <c r="I1414" t="s">
        <v>356</v>
      </c>
      <c r="J1414" t="s">
        <v>193</v>
      </c>
      <c r="K1414">
        <v>234</v>
      </c>
      <c r="L1414">
        <v>234</v>
      </c>
      <c r="M1414">
        <v>45.649787969999998</v>
      </c>
      <c r="N1414">
        <v>-121.9365311</v>
      </c>
      <c r="O1414" t="s">
        <v>354</v>
      </c>
      <c r="P1414" s="27" t="s">
        <v>354</v>
      </c>
      <c r="U1414" s="15">
        <v>1</v>
      </c>
      <c r="V1414" s="15"/>
      <c r="W1414" s="15"/>
      <c r="X1414" s="17"/>
      <c r="Y1414" s="17"/>
      <c r="AA1414" s="17"/>
      <c r="AB1414" s="17"/>
      <c r="AC1414" s="17"/>
      <c r="AD1414" s="17"/>
      <c r="AE1414" s="17"/>
      <c r="AG1414" t="s">
        <v>6034</v>
      </c>
      <c r="AH1414">
        <v>1</v>
      </c>
      <c r="AI1414" t="s">
        <v>6035</v>
      </c>
      <c r="AJ1414" s="18" t="s">
        <v>6036</v>
      </c>
      <c r="AK1414" s="4" t="s">
        <v>6036</v>
      </c>
      <c r="AL1414" s="4">
        <v>1</v>
      </c>
      <c r="AM1414" s="4">
        <v>4</v>
      </c>
      <c r="AN1414" s="4">
        <v>1</v>
      </c>
      <c r="AO1414" s="4">
        <f t="shared" ref="AO1414:AO1477" si="45">AL1414+(AM1414*0.001)+(AN1414*0.00001)</f>
        <v>1.0040100000000001</v>
      </c>
      <c r="AP1414" s="4">
        <v>1</v>
      </c>
      <c r="AQ1414" s="4">
        <v>1</v>
      </c>
      <c r="AR1414" s="4" t="s">
        <v>5856</v>
      </c>
      <c r="AS1414" s="4">
        <v>170800</v>
      </c>
      <c r="AT1414" s="4">
        <v>17080001</v>
      </c>
      <c r="AU1414" s="4" t="s">
        <v>5849</v>
      </c>
      <c r="AV1414" s="4" t="str">
        <f t="shared" ref="AV1414:AV1477" si="46">O1414</f>
        <v>BO4</v>
      </c>
      <c r="AX1414" s="18"/>
      <c r="AZ1414" s="15"/>
      <c r="BA1414" s="4" t="s">
        <v>5899</v>
      </c>
      <c r="BB1414" s="4" t="s">
        <v>5691</v>
      </c>
      <c r="BC1414" s="4" t="s">
        <v>193</v>
      </c>
    </row>
    <row r="1415" spans="1:55" x14ac:dyDescent="0.3">
      <c r="A1415">
        <v>100</v>
      </c>
      <c r="B1415" t="s">
        <v>34</v>
      </c>
      <c r="C1415" t="s">
        <v>357</v>
      </c>
      <c r="D1415" s="16">
        <v>41291</v>
      </c>
      <c r="E1415" s="15" t="s">
        <v>16</v>
      </c>
      <c r="F1415" t="s">
        <v>17</v>
      </c>
      <c r="G1415" t="s">
        <v>358</v>
      </c>
      <c r="H1415" t="s">
        <v>359</v>
      </c>
      <c r="I1415" t="s">
        <v>360</v>
      </c>
      <c r="J1415" t="s">
        <v>21</v>
      </c>
      <c r="K1415" t="s">
        <v>361</v>
      </c>
      <c r="L1415">
        <v>951</v>
      </c>
      <c r="M1415">
        <v>48.704818799999998</v>
      </c>
      <c r="N1415">
        <v>-119.4454642</v>
      </c>
      <c r="O1415" t="s">
        <v>357</v>
      </c>
      <c r="P1415" s="27" t="s">
        <v>357</v>
      </c>
      <c r="U1415" s="15">
        <v>1</v>
      </c>
      <c r="V1415" s="15"/>
      <c r="W1415" s="15"/>
      <c r="X1415" s="17"/>
      <c r="Y1415" s="17"/>
      <c r="AA1415" s="17"/>
      <c r="AB1415" s="17"/>
      <c r="AC1415" s="17"/>
      <c r="AD1415" s="17"/>
      <c r="AE1415" s="17"/>
      <c r="AG1415" t="s">
        <v>6034</v>
      </c>
      <c r="AH1415">
        <v>1</v>
      </c>
      <c r="AI1415" t="s">
        <v>6035</v>
      </c>
      <c r="AJ1415" s="4" t="s">
        <v>6036</v>
      </c>
      <c r="AK1415" s="4" t="s">
        <v>6036</v>
      </c>
      <c r="AL1415" s="4">
        <v>1</v>
      </c>
      <c r="AM1415" s="4">
        <v>4</v>
      </c>
      <c r="AN1415" s="4">
        <v>1</v>
      </c>
      <c r="AO1415" s="4">
        <f t="shared" si="45"/>
        <v>1.0040100000000001</v>
      </c>
      <c r="AP1415" s="4">
        <v>1</v>
      </c>
      <c r="AQ1415" s="4">
        <v>0</v>
      </c>
      <c r="AR1415" s="4" t="s">
        <v>5652</v>
      </c>
      <c r="AS1415" s="4">
        <v>170200</v>
      </c>
      <c r="AT1415" s="4">
        <v>17020006</v>
      </c>
      <c r="AU1415" s="4" t="s">
        <v>5663</v>
      </c>
      <c r="AV1415" s="4" t="str">
        <f t="shared" si="46"/>
        <v>BPC</v>
      </c>
      <c r="AX1415" s="18"/>
      <c r="AZ1415" s="15"/>
      <c r="BB1415" s="4" t="s">
        <v>5662</v>
      </c>
      <c r="BC1415" s="4" t="s">
        <v>21</v>
      </c>
    </row>
    <row r="1416" spans="1:55" x14ac:dyDescent="0.3">
      <c r="A1416">
        <v>100</v>
      </c>
      <c r="B1416" t="s">
        <v>38</v>
      </c>
      <c r="C1416" t="s">
        <v>357</v>
      </c>
      <c r="D1416" s="16">
        <v>41291</v>
      </c>
      <c r="E1416" s="15" t="s">
        <v>16</v>
      </c>
      <c r="F1416" t="s">
        <v>17</v>
      </c>
      <c r="G1416" t="s">
        <v>358</v>
      </c>
      <c r="H1416" t="s">
        <v>359</v>
      </c>
      <c r="I1416" t="s">
        <v>360</v>
      </c>
      <c r="J1416" t="s">
        <v>21</v>
      </c>
      <c r="K1416" t="s">
        <v>361</v>
      </c>
      <c r="L1416">
        <v>951</v>
      </c>
      <c r="M1416">
        <v>48.704818799999998</v>
      </c>
      <c r="N1416">
        <v>-119.4454642</v>
      </c>
      <c r="O1416" t="s">
        <v>357</v>
      </c>
      <c r="P1416" s="27" t="s">
        <v>357</v>
      </c>
      <c r="U1416" s="15">
        <v>1</v>
      </c>
      <c r="V1416" s="15"/>
      <c r="W1416" s="15"/>
      <c r="X1416" s="17"/>
      <c r="Y1416" s="17"/>
      <c r="AA1416" s="17"/>
      <c r="AB1416" s="17"/>
      <c r="AC1416" s="17"/>
      <c r="AD1416" s="17"/>
      <c r="AE1416" s="17"/>
      <c r="AG1416" t="s">
        <v>6034</v>
      </c>
      <c r="AH1416">
        <v>1</v>
      </c>
      <c r="AI1416" t="s">
        <v>6035</v>
      </c>
      <c r="AJ1416" s="4" t="s">
        <v>6036</v>
      </c>
      <c r="AK1416" s="4" t="s">
        <v>6036</v>
      </c>
      <c r="AL1416" s="4">
        <v>1</v>
      </c>
      <c r="AM1416" s="4">
        <v>4</v>
      </c>
      <c r="AN1416" s="4">
        <v>1</v>
      </c>
      <c r="AO1416" s="4">
        <f t="shared" si="45"/>
        <v>1.0040100000000001</v>
      </c>
      <c r="AP1416" s="4">
        <v>1</v>
      </c>
      <c r="AQ1416" s="4">
        <v>0</v>
      </c>
      <c r="AR1416" s="4" t="s">
        <v>5652</v>
      </c>
      <c r="AS1416" s="4">
        <v>170200</v>
      </c>
      <c r="AT1416" s="4">
        <v>17020006</v>
      </c>
      <c r="AU1416" s="4" t="s">
        <v>5663</v>
      </c>
      <c r="AV1416" s="4" t="str">
        <f t="shared" si="46"/>
        <v>BPC</v>
      </c>
      <c r="AX1416" s="18"/>
      <c r="AZ1416" s="15"/>
      <c r="BB1416" s="4" t="s">
        <v>5662</v>
      </c>
      <c r="BC1416" s="4" t="s">
        <v>21</v>
      </c>
    </row>
    <row r="1417" spans="1:55" x14ac:dyDescent="0.3">
      <c r="A1417">
        <v>100</v>
      </c>
      <c r="B1417" t="s">
        <v>39</v>
      </c>
      <c r="C1417" t="s">
        <v>357</v>
      </c>
      <c r="D1417" s="16">
        <v>41291</v>
      </c>
      <c r="E1417" s="15" t="s">
        <v>16</v>
      </c>
      <c r="F1417" t="s">
        <v>17</v>
      </c>
      <c r="G1417" t="s">
        <v>358</v>
      </c>
      <c r="H1417" t="s">
        <v>359</v>
      </c>
      <c r="I1417" t="s">
        <v>360</v>
      </c>
      <c r="J1417" t="s">
        <v>21</v>
      </c>
      <c r="K1417" t="s">
        <v>361</v>
      </c>
      <c r="L1417">
        <v>951</v>
      </c>
      <c r="M1417">
        <v>48.704818799999998</v>
      </c>
      <c r="N1417">
        <v>-119.4454642</v>
      </c>
      <c r="O1417" t="s">
        <v>357</v>
      </c>
      <c r="P1417" s="27" t="s">
        <v>357</v>
      </c>
      <c r="U1417" s="15">
        <v>1</v>
      </c>
      <c r="V1417" s="15"/>
      <c r="W1417" s="15"/>
      <c r="X1417" s="17"/>
      <c r="Y1417" s="17"/>
      <c r="AA1417" s="17"/>
      <c r="AB1417" s="17"/>
      <c r="AC1417" s="17"/>
      <c r="AD1417" s="17"/>
      <c r="AE1417" s="17"/>
      <c r="AG1417" t="s">
        <v>6034</v>
      </c>
      <c r="AH1417">
        <v>1</v>
      </c>
      <c r="AI1417" t="s">
        <v>6035</v>
      </c>
      <c r="AJ1417" s="4" t="s">
        <v>6036</v>
      </c>
      <c r="AK1417" s="4" t="s">
        <v>6036</v>
      </c>
      <c r="AL1417" s="4">
        <v>1</v>
      </c>
      <c r="AM1417" s="4">
        <v>4</v>
      </c>
      <c r="AN1417" s="4">
        <v>1</v>
      </c>
      <c r="AO1417" s="4">
        <f t="shared" si="45"/>
        <v>1.0040100000000001</v>
      </c>
      <c r="AP1417" s="4">
        <v>1</v>
      </c>
      <c r="AQ1417" s="4">
        <v>0</v>
      </c>
      <c r="AR1417" s="4" t="s">
        <v>5652</v>
      </c>
      <c r="AS1417" s="4">
        <v>170200</v>
      </c>
      <c r="AT1417" s="4">
        <v>17020006</v>
      </c>
      <c r="AU1417" s="4" t="s">
        <v>5663</v>
      </c>
      <c r="AV1417" s="4" t="str">
        <f t="shared" si="46"/>
        <v>BPC</v>
      </c>
      <c r="AX1417" s="18"/>
      <c r="AZ1417" s="15"/>
      <c r="BB1417" s="4" t="s">
        <v>5662</v>
      </c>
      <c r="BC1417" s="4" t="s">
        <v>21</v>
      </c>
    </row>
    <row r="1418" spans="1:55" x14ac:dyDescent="0.3">
      <c r="A1418">
        <v>100</v>
      </c>
      <c r="B1418" t="s">
        <v>126</v>
      </c>
      <c r="C1418" t="s">
        <v>362</v>
      </c>
      <c r="D1418" s="16">
        <v>41107</v>
      </c>
      <c r="E1418" s="15" t="s">
        <v>16</v>
      </c>
      <c r="F1418" t="s">
        <v>17</v>
      </c>
      <c r="G1418" t="s">
        <v>364</v>
      </c>
      <c r="H1418" t="s">
        <v>365</v>
      </c>
      <c r="I1418" t="s">
        <v>366</v>
      </c>
      <c r="J1418" t="s">
        <v>21</v>
      </c>
      <c r="K1418" t="s">
        <v>367</v>
      </c>
      <c r="L1418">
        <v>571</v>
      </c>
      <c r="M1418">
        <v>44.727229999999999</v>
      </c>
      <c r="N1418">
        <v>-120.3022</v>
      </c>
      <c r="O1418" t="s">
        <v>362</v>
      </c>
      <c r="P1418" s="27" t="s">
        <v>363</v>
      </c>
      <c r="U1418" s="15">
        <v>1</v>
      </c>
      <c r="V1418" s="15"/>
      <c r="W1418" s="15"/>
      <c r="X1418" s="17"/>
      <c r="Y1418" s="17"/>
      <c r="AA1418" s="17"/>
      <c r="AB1418" s="17"/>
      <c r="AC1418" s="17"/>
      <c r="AD1418" s="17"/>
      <c r="AE1418" s="17"/>
      <c r="AG1418" t="s">
        <v>6034</v>
      </c>
      <c r="AH1418">
        <v>1</v>
      </c>
      <c r="AI1418" t="s">
        <v>6035</v>
      </c>
      <c r="AJ1418" s="4" t="s">
        <v>6036</v>
      </c>
      <c r="AK1418" s="4" t="s">
        <v>6036</v>
      </c>
      <c r="AL1418" s="4">
        <v>1</v>
      </c>
      <c r="AM1418" s="4">
        <v>4</v>
      </c>
      <c r="AN1418" s="4">
        <v>1</v>
      </c>
      <c r="AO1418" s="4">
        <f t="shared" si="45"/>
        <v>1.0040100000000001</v>
      </c>
      <c r="AP1418" s="4">
        <v>1</v>
      </c>
      <c r="AQ1418" s="4">
        <v>0</v>
      </c>
      <c r="AR1418" s="4" t="s">
        <v>5894</v>
      </c>
      <c r="AS1418" s="4">
        <v>170702</v>
      </c>
      <c r="AT1418" s="4">
        <v>17070204</v>
      </c>
      <c r="AU1418" s="4" t="s">
        <v>5837</v>
      </c>
      <c r="AV1418" s="4" t="str">
        <f t="shared" si="46"/>
        <v>BR0</v>
      </c>
      <c r="AX1418" s="18"/>
      <c r="AZ1418" s="15"/>
      <c r="BA1418" s="4" t="s">
        <v>5904</v>
      </c>
      <c r="BB1418" s="4" t="s">
        <v>5833</v>
      </c>
      <c r="BC1418" s="4" t="s">
        <v>21</v>
      </c>
    </row>
    <row r="1419" spans="1:55" x14ac:dyDescent="0.3">
      <c r="A1419">
        <v>100</v>
      </c>
      <c r="B1419" t="s">
        <v>129</v>
      </c>
      <c r="C1419" t="s">
        <v>362</v>
      </c>
      <c r="D1419" s="16">
        <v>41107</v>
      </c>
      <c r="E1419" s="15" t="s">
        <v>16</v>
      </c>
      <c r="F1419" t="s">
        <v>17</v>
      </c>
      <c r="G1419" t="s">
        <v>364</v>
      </c>
      <c r="H1419" t="s">
        <v>369</v>
      </c>
      <c r="I1419" t="s">
        <v>366</v>
      </c>
      <c r="J1419" t="s">
        <v>21</v>
      </c>
      <c r="K1419" t="s">
        <v>367</v>
      </c>
      <c r="L1419">
        <v>571</v>
      </c>
      <c r="M1419">
        <v>44.727229999999999</v>
      </c>
      <c r="N1419">
        <v>-120.3022</v>
      </c>
      <c r="O1419" t="s">
        <v>362</v>
      </c>
      <c r="P1419" s="27" t="s">
        <v>368</v>
      </c>
      <c r="U1419" s="15">
        <v>1</v>
      </c>
      <c r="V1419" s="15"/>
      <c r="W1419" s="15"/>
      <c r="X1419" s="17"/>
      <c r="Y1419" s="17"/>
      <c r="AA1419" s="17"/>
      <c r="AB1419" s="17"/>
      <c r="AC1419" s="17"/>
      <c r="AD1419" s="17"/>
      <c r="AE1419" s="17"/>
      <c r="AG1419" t="s">
        <v>6034</v>
      </c>
      <c r="AH1419">
        <v>1</v>
      </c>
      <c r="AI1419" t="s">
        <v>6035</v>
      </c>
      <c r="AJ1419" s="4" t="s">
        <v>6036</v>
      </c>
      <c r="AK1419" s="4" t="s">
        <v>6036</v>
      </c>
      <c r="AL1419" s="4">
        <v>1</v>
      </c>
      <c r="AM1419" s="4">
        <v>4</v>
      </c>
      <c r="AN1419" s="4">
        <v>1</v>
      </c>
      <c r="AO1419" s="4">
        <f t="shared" si="45"/>
        <v>1.0040100000000001</v>
      </c>
      <c r="AP1419" s="4">
        <v>1</v>
      </c>
      <c r="AQ1419" s="4">
        <v>0</v>
      </c>
      <c r="AR1419" s="4" t="s">
        <v>5894</v>
      </c>
      <c r="AS1419" s="4">
        <v>170702</v>
      </c>
      <c r="AT1419" s="4">
        <v>17070204</v>
      </c>
      <c r="AU1419" s="4" t="s">
        <v>5837</v>
      </c>
      <c r="AV1419" s="4" t="str">
        <f t="shared" si="46"/>
        <v>BR0</v>
      </c>
      <c r="AX1419" s="18"/>
      <c r="AZ1419" s="15"/>
      <c r="BA1419" s="4" t="s">
        <v>5904</v>
      </c>
      <c r="BB1419" s="4" t="s">
        <v>5833</v>
      </c>
      <c r="BC1419" s="4" t="s">
        <v>21</v>
      </c>
    </row>
    <row r="1420" spans="1:55" x14ac:dyDescent="0.3">
      <c r="A1420">
        <v>100</v>
      </c>
      <c r="B1420" t="s">
        <v>99</v>
      </c>
      <c r="C1420" t="s">
        <v>370</v>
      </c>
      <c r="D1420" s="16">
        <v>41107</v>
      </c>
      <c r="E1420" s="15" t="s">
        <v>16</v>
      </c>
      <c r="F1420" t="s">
        <v>17</v>
      </c>
      <c r="G1420" t="s">
        <v>372</v>
      </c>
      <c r="H1420" t="s">
        <v>365</v>
      </c>
      <c r="I1420" t="s">
        <v>373</v>
      </c>
      <c r="J1420" t="s">
        <v>21</v>
      </c>
      <c r="K1420" t="s">
        <v>374</v>
      </c>
      <c r="L1420">
        <v>583</v>
      </c>
      <c r="M1420">
        <v>44.654323480000002</v>
      </c>
      <c r="N1420">
        <v>-120.251131</v>
      </c>
      <c r="O1420" t="s">
        <v>370</v>
      </c>
      <c r="P1420" s="27" t="s">
        <v>371</v>
      </c>
      <c r="U1420" s="15">
        <v>1</v>
      </c>
      <c r="V1420" s="15"/>
      <c r="W1420" s="15"/>
      <c r="X1420" s="17"/>
      <c r="Y1420" s="17"/>
      <c r="AA1420" s="17"/>
      <c r="AB1420" s="17"/>
      <c r="AC1420" s="17"/>
      <c r="AD1420" s="17"/>
      <c r="AE1420" s="17"/>
      <c r="AG1420" t="s">
        <v>6034</v>
      </c>
      <c r="AH1420">
        <v>1</v>
      </c>
      <c r="AI1420" t="s">
        <v>6035</v>
      </c>
      <c r="AJ1420" s="4" t="s">
        <v>6036</v>
      </c>
      <c r="AK1420" s="4" t="s">
        <v>6036</v>
      </c>
      <c r="AL1420" s="4">
        <v>1</v>
      </c>
      <c r="AM1420" s="4">
        <v>4</v>
      </c>
      <c r="AN1420" s="4">
        <v>1</v>
      </c>
      <c r="AO1420" s="4">
        <f t="shared" si="45"/>
        <v>1.0040100000000001</v>
      </c>
      <c r="AP1420" s="4">
        <v>1</v>
      </c>
      <c r="AQ1420" s="4">
        <v>0</v>
      </c>
      <c r="AR1420" s="4" t="s">
        <v>5894</v>
      </c>
      <c r="AS1420" s="4">
        <v>170702</v>
      </c>
      <c r="AT1420" s="4">
        <v>17070204</v>
      </c>
      <c r="AU1420" s="4" t="s">
        <v>5837</v>
      </c>
      <c r="AV1420" s="4" t="str">
        <f t="shared" si="46"/>
        <v>BR1</v>
      </c>
      <c r="AX1420" s="18"/>
      <c r="AZ1420" s="15"/>
      <c r="BA1420" s="4" t="s">
        <v>5904</v>
      </c>
      <c r="BB1420" s="4" t="s">
        <v>5833</v>
      </c>
      <c r="BC1420" s="4" t="s">
        <v>21</v>
      </c>
    </row>
    <row r="1421" spans="1:55" x14ac:dyDescent="0.3">
      <c r="A1421">
        <v>100</v>
      </c>
      <c r="B1421" t="s">
        <v>105</v>
      </c>
      <c r="C1421" t="s">
        <v>370</v>
      </c>
      <c r="D1421" s="16">
        <v>41107</v>
      </c>
      <c r="E1421" s="15" t="s">
        <v>16</v>
      </c>
      <c r="F1421" t="s">
        <v>17</v>
      </c>
      <c r="G1421" t="s">
        <v>372</v>
      </c>
      <c r="H1421" t="s">
        <v>369</v>
      </c>
      <c r="I1421" t="s">
        <v>373</v>
      </c>
      <c r="J1421" t="s">
        <v>21</v>
      </c>
      <c r="K1421" t="s">
        <v>374</v>
      </c>
      <c r="L1421">
        <v>583</v>
      </c>
      <c r="M1421">
        <v>44.654323480000002</v>
      </c>
      <c r="N1421">
        <v>-120.251131</v>
      </c>
      <c r="O1421" t="s">
        <v>370</v>
      </c>
      <c r="P1421" s="27" t="s">
        <v>375</v>
      </c>
      <c r="U1421" s="15">
        <v>1</v>
      </c>
      <c r="V1421" s="15"/>
      <c r="W1421" s="15"/>
      <c r="X1421" s="17"/>
      <c r="Y1421" s="17"/>
      <c r="AA1421" s="17"/>
      <c r="AB1421" s="17"/>
      <c r="AC1421" s="17"/>
      <c r="AD1421" s="17"/>
      <c r="AE1421" s="17"/>
      <c r="AG1421" t="s">
        <v>6034</v>
      </c>
      <c r="AH1421">
        <v>1</v>
      </c>
      <c r="AI1421" t="s">
        <v>6035</v>
      </c>
      <c r="AJ1421" s="4" t="s">
        <v>6036</v>
      </c>
      <c r="AK1421" s="4" t="s">
        <v>6036</v>
      </c>
      <c r="AL1421" s="4">
        <v>1</v>
      </c>
      <c r="AM1421" s="4">
        <v>4</v>
      </c>
      <c r="AN1421" s="4">
        <v>1</v>
      </c>
      <c r="AO1421" s="4">
        <f t="shared" si="45"/>
        <v>1.0040100000000001</v>
      </c>
      <c r="AP1421" s="4">
        <v>1</v>
      </c>
      <c r="AQ1421" s="4">
        <v>0</v>
      </c>
      <c r="AR1421" s="4" t="s">
        <v>5894</v>
      </c>
      <c r="AS1421" s="4">
        <v>170702</v>
      </c>
      <c r="AT1421" s="4">
        <v>17070204</v>
      </c>
      <c r="AU1421" s="4" t="s">
        <v>5837</v>
      </c>
      <c r="AV1421" s="4" t="str">
        <f t="shared" si="46"/>
        <v>BR1</v>
      </c>
      <c r="AX1421" s="18"/>
      <c r="AZ1421" s="15"/>
      <c r="BA1421" s="4" t="s">
        <v>5904</v>
      </c>
      <c r="BB1421" s="4" t="s">
        <v>5833</v>
      </c>
      <c r="BC1421" s="4" t="s">
        <v>21</v>
      </c>
    </row>
    <row r="1422" spans="1:55" x14ac:dyDescent="0.3">
      <c r="A1422">
        <v>90</v>
      </c>
      <c r="B1422" t="s">
        <v>99</v>
      </c>
      <c r="C1422" t="s">
        <v>376</v>
      </c>
      <c r="D1422" s="16">
        <v>41107</v>
      </c>
      <c r="E1422" s="16">
        <v>41409.041666666664</v>
      </c>
      <c r="F1422" t="s">
        <v>17</v>
      </c>
      <c r="G1422" t="s">
        <v>378</v>
      </c>
      <c r="H1422" t="s">
        <v>379</v>
      </c>
      <c r="I1422" t="s">
        <v>380</v>
      </c>
      <c r="J1422" t="s">
        <v>21</v>
      </c>
      <c r="K1422" t="s">
        <v>381</v>
      </c>
      <c r="L1422">
        <v>591</v>
      </c>
      <c r="M1422">
        <v>44.59243</v>
      </c>
      <c r="N1422">
        <v>-120.2081</v>
      </c>
      <c r="O1422" t="s">
        <v>376</v>
      </c>
      <c r="P1422" s="27" t="s">
        <v>377</v>
      </c>
      <c r="U1422" s="15">
        <v>1</v>
      </c>
      <c r="V1422" s="15"/>
      <c r="W1422" s="15"/>
      <c r="X1422" s="17"/>
      <c r="Y1422" s="17"/>
      <c r="AA1422" s="17"/>
      <c r="AB1422" s="17"/>
      <c r="AC1422" s="17"/>
      <c r="AD1422" s="17"/>
      <c r="AE1422" s="17"/>
      <c r="AG1422" t="s">
        <v>6034</v>
      </c>
      <c r="AH1422">
        <v>1</v>
      </c>
      <c r="AI1422" t="s">
        <v>6035</v>
      </c>
      <c r="AJ1422" s="4" t="s">
        <v>6036</v>
      </c>
      <c r="AK1422" s="4" t="s">
        <v>6036</v>
      </c>
      <c r="AL1422" s="4">
        <v>1</v>
      </c>
      <c r="AM1422" s="4">
        <v>4</v>
      </c>
      <c r="AN1422" s="4">
        <v>1</v>
      </c>
      <c r="AO1422" s="4">
        <f t="shared" si="45"/>
        <v>1.0040100000000001</v>
      </c>
      <c r="AP1422" s="4">
        <v>0</v>
      </c>
      <c r="AQ1422" s="4">
        <v>0</v>
      </c>
      <c r="AR1422" s="4" t="s">
        <v>5894</v>
      </c>
      <c r="AS1422" s="4">
        <v>170702</v>
      </c>
      <c r="AT1422" s="4">
        <v>17070204</v>
      </c>
      <c r="AU1422" s="4" t="s">
        <v>5837</v>
      </c>
      <c r="AV1422" s="4" t="str">
        <f t="shared" si="46"/>
        <v>BR2</v>
      </c>
      <c r="AX1422" s="18"/>
      <c r="AZ1422" s="15"/>
      <c r="BA1422" s="4" t="s">
        <v>5904</v>
      </c>
      <c r="BB1422" s="4" t="s">
        <v>5833</v>
      </c>
      <c r="BC1422" s="4" t="s">
        <v>21</v>
      </c>
    </row>
    <row r="1423" spans="1:55" x14ac:dyDescent="0.3">
      <c r="A1423">
        <v>90</v>
      </c>
      <c r="B1423" t="s">
        <v>105</v>
      </c>
      <c r="C1423" t="s">
        <v>376</v>
      </c>
      <c r="D1423" s="16">
        <v>41107</v>
      </c>
      <c r="E1423" s="16">
        <v>41409.041666666664</v>
      </c>
      <c r="F1423" t="s">
        <v>17</v>
      </c>
      <c r="G1423" t="s">
        <v>378</v>
      </c>
      <c r="H1423" t="s">
        <v>379</v>
      </c>
      <c r="I1423" t="s">
        <v>380</v>
      </c>
      <c r="J1423" t="s">
        <v>21</v>
      </c>
      <c r="K1423" t="s">
        <v>381</v>
      </c>
      <c r="L1423">
        <v>591</v>
      </c>
      <c r="M1423">
        <v>44.59243</v>
      </c>
      <c r="N1423">
        <v>-120.2081</v>
      </c>
      <c r="O1423" t="s">
        <v>376</v>
      </c>
      <c r="P1423" s="27" t="s">
        <v>377</v>
      </c>
      <c r="U1423" s="15">
        <v>1</v>
      </c>
      <c r="V1423" s="15"/>
      <c r="W1423" s="15"/>
      <c r="X1423" s="17"/>
      <c r="Y1423" s="17"/>
      <c r="AA1423" s="17"/>
      <c r="AB1423" s="17"/>
      <c r="AC1423" s="17"/>
      <c r="AD1423" s="17"/>
      <c r="AE1423" s="17"/>
      <c r="AG1423" t="s">
        <v>6034</v>
      </c>
      <c r="AH1423">
        <v>1</v>
      </c>
      <c r="AI1423" t="s">
        <v>6035</v>
      </c>
      <c r="AJ1423" s="4" t="s">
        <v>6036</v>
      </c>
      <c r="AK1423" s="4" t="s">
        <v>6036</v>
      </c>
      <c r="AL1423" s="4">
        <v>1</v>
      </c>
      <c r="AM1423" s="4">
        <v>4</v>
      </c>
      <c r="AN1423" s="4">
        <v>1</v>
      </c>
      <c r="AO1423" s="4">
        <f t="shared" si="45"/>
        <v>1.0040100000000001</v>
      </c>
      <c r="AP1423" s="4">
        <v>0</v>
      </c>
      <c r="AQ1423" s="4">
        <v>0</v>
      </c>
      <c r="AR1423" s="4" t="s">
        <v>5894</v>
      </c>
      <c r="AS1423" s="4">
        <v>170702</v>
      </c>
      <c r="AT1423" s="4">
        <v>17070204</v>
      </c>
      <c r="AU1423" s="4" t="s">
        <v>5837</v>
      </c>
      <c r="AV1423" s="4" t="str">
        <f t="shared" si="46"/>
        <v>BR2</v>
      </c>
      <c r="AX1423" s="18"/>
      <c r="AZ1423" s="15"/>
      <c r="BA1423" s="4" t="s">
        <v>5904</v>
      </c>
      <c r="BB1423" s="4" t="s">
        <v>5833</v>
      </c>
      <c r="BC1423" s="4" t="s">
        <v>21</v>
      </c>
    </row>
    <row r="1424" spans="1:55" x14ac:dyDescent="0.3">
      <c r="A1424">
        <v>90</v>
      </c>
      <c r="B1424" t="s">
        <v>107</v>
      </c>
      <c r="C1424" t="s">
        <v>376</v>
      </c>
      <c r="D1424" s="16">
        <v>41107</v>
      </c>
      <c r="E1424" s="16">
        <v>41409.041666666664</v>
      </c>
      <c r="F1424" t="s">
        <v>17</v>
      </c>
      <c r="G1424" t="s">
        <v>378</v>
      </c>
      <c r="H1424" t="s">
        <v>382</v>
      </c>
      <c r="I1424" t="s">
        <v>380</v>
      </c>
      <c r="J1424" t="s">
        <v>21</v>
      </c>
      <c r="K1424" t="s">
        <v>381</v>
      </c>
      <c r="L1424">
        <v>591</v>
      </c>
      <c r="M1424">
        <v>44.59243</v>
      </c>
      <c r="N1424">
        <v>-120.2081</v>
      </c>
      <c r="O1424" t="s">
        <v>376</v>
      </c>
      <c r="P1424" s="27" t="s">
        <v>376</v>
      </c>
      <c r="U1424" s="15">
        <v>1</v>
      </c>
      <c r="V1424" s="15"/>
      <c r="W1424" s="15"/>
      <c r="X1424" s="17"/>
      <c r="Y1424" s="17"/>
      <c r="AA1424" s="17"/>
      <c r="AB1424" s="17"/>
      <c r="AC1424" s="17"/>
      <c r="AD1424" s="17"/>
      <c r="AE1424" s="17"/>
      <c r="AG1424" t="s">
        <v>6034</v>
      </c>
      <c r="AH1424">
        <v>1</v>
      </c>
      <c r="AI1424" t="s">
        <v>6035</v>
      </c>
      <c r="AJ1424" s="4" t="s">
        <v>6036</v>
      </c>
      <c r="AK1424" s="4" t="s">
        <v>6036</v>
      </c>
      <c r="AL1424" s="4">
        <v>1</v>
      </c>
      <c r="AM1424" s="4">
        <v>4</v>
      </c>
      <c r="AN1424" s="4">
        <v>1</v>
      </c>
      <c r="AO1424" s="4">
        <f t="shared" si="45"/>
        <v>1.0040100000000001</v>
      </c>
      <c r="AP1424" s="4">
        <v>0</v>
      </c>
      <c r="AQ1424" s="4">
        <v>0</v>
      </c>
      <c r="AR1424" s="4" t="s">
        <v>5894</v>
      </c>
      <c r="AS1424" s="4">
        <v>170702</v>
      </c>
      <c r="AT1424" s="4">
        <v>17070204</v>
      </c>
      <c r="AU1424" s="4" t="s">
        <v>5837</v>
      </c>
      <c r="AV1424" s="4" t="str">
        <f t="shared" si="46"/>
        <v>BR2</v>
      </c>
      <c r="AX1424" s="18"/>
      <c r="AZ1424" s="15"/>
      <c r="BA1424" s="4" t="s">
        <v>5904</v>
      </c>
      <c r="BB1424" s="4" t="s">
        <v>5833</v>
      </c>
      <c r="BC1424" s="4" t="s">
        <v>21</v>
      </c>
    </row>
    <row r="1425" spans="1:55" x14ac:dyDescent="0.3">
      <c r="A1425">
        <v>90</v>
      </c>
      <c r="B1425" t="s">
        <v>110</v>
      </c>
      <c r="C1425" t="s">
        <v>376</v>
      </c>
      <c r="D1425" s="16">
        <v>41107</v>
      </c>
      <c r="E1425" s="16">
        <v>41409.041666666664</v>
      </c>
      <c r="F1425" t="s">
        <v>17</v>
      </c>
      <c r="G1425" t="s">
        <v>378</v>
      </c>
      <c r="H1425" t="s">
        <v>384</v>
      </c>
      <c r="I1425" t="s">
        <v>380</v>
      </c>
      <c r="J1425" t="s">
        <v>21</v>
      </c>
      <c r="K1425" t="s">
        <v>381</v>
      </c>
      <c r="L1425">
        <v>591</v>
      </c>
      <c r="M1425">
        <v>44.59243</v>
      </c>
      <c r="N1425">
        <v>-120.2081</v>
      </c>
      <c r="O1425" t="s">
        <v>376</v>
      </c>
      <c r="P1425" s="27" t="s">
        <v>383</v>
      </c>
      <c r="U1425" s="15">
        <v>1</v>
      </c>
      <c r="V1425" s="15"/>
      <c r="W1425" s="15"/>
      <c r="X1425" s="17"/>
      <c r="Y1425" s="17"/>
      <c r="AA1425" s="17"/>
      <c r="AB1425" s="17"/>
      <c r="AC1425" s="17"/>
      <c r="AD1425" s="17"/>
      <c r="AE1425" s="17"/>
      <c r="AG1425" t="s">
        <v>6034</v>
      </c>
      <c r="AH1425">
        <v>1</v>
      </c>
      <c r="AI1425" t="s">
        <v>6035</v>
      </c>
      <c r="AJ1425" s="4" t="s">
        <v>6036</v>
      </c>
      <c r="AK1425" s="4" t="s">
        <v>6036</v>
      </c>
      <c r="AL1425" s="4">
        <v>1</v>
      </c>
      <c r="AM1425" s="4">
        <v>4</v>
      </c>
      <c r="AN1425" s="4">
        <v>1</v>
      </c>
      <c r="AO1425" s="4">
        <f t="shared" si="45"/>
        <v>1.0040100000000001</v>
      </c>
      <c r="AP1425" s="4">
        <v>0</v>
      </c>
      <c r="AQ1425" s="4">
        <v>0</v>
      </c>
      <c r="AR1425" s="4" t="s">
        <v>5894</v>
      </c>
      <c r="AS1425" s="4">
        <v>170702</v>
      </c>
      <c r="AT1425" s="4">
        <v>17070204</v>
      </c>
      <c r="AU1425" s="4" t="s">
        <v>5837</v>
      </c>
      <c r="AV1425" s="4" t="str">
        <f t="shared" si="46"/>
        <v>BR2</v>
      </c>
      <c r="AX1425" s="18"/>
      <c r="AZ1425" s="15"/>
      <c r="BA1425" s="4" t="s">
        <v>5904</v>
      </c>
      <c r="BB1425" s="4" t="s">
        <v>5833</v>
      </c>
      <c r="BC1425" s="4" t="s">
        <v>21</v>
      </c>
    </row>
    <row r="1426" spans="1:55" x14ac:dyDescent="0.3">
      <c r="A1426">
        <v>90</v>
      </c>
      <c r="B1426" t="s">
        <v>111</v>
      </c>
      <c r="C1426" t="s">
        <v>376</v>
      </c>
      <c r="D1426" s="16">
        <v>41107</v>
      </c>
      <c r="E1426" s="16">
        <v>41409.041666666664</v>
      </c>
      <c r="F1426" t="s">
        <v>17</v>
      </c>
      <c r="G1426" t="s">
        <v>378</v>
      </c>
      <c r="H1426" t="s">
        <v>384</v>
      </c>
      <c r="I1426" t="s">
        <v>380</v>
      </c>
      <c r="J1426" t="s">
        <v>21</v>
      </c>
      <c r="K1426" t="s">
        <v>381</v>
      </c>
      <c r="L1426">
        <v>591</v>
      </c>
      <c r="M1426">
        <v>44.59243</v>
      </c>
      <c r="N1426">
        <v>-120.2081</v>
      </c>
      <c r="O1426" t="s">
        <v>376</v>
      </c>
      <c r="P1426" s="27" t="s">
        <v>383</v>
      </c>
      <c r="U1426" s="15">
        <v>1</v>
      </c>
      <c r="V1426" s="15"/>
      <c r="W1426" s="15"/>
      <c r="X1426" s="17"/>
      <c r="Y1426" s="17"/>
      <c r="AA1426" s="17"/>
      <c r="AB1426" s="17"/>
      <c r="AC1426" s="17"/>
      <c r="AD1426" s="17"/>
      <c r="AE1426" s="17"/>
      <c r="AG1426" t="s">
        <v>6034</v>
      </c>
      <c r="AH1426">
        <v>1</v>
      </c>
      <c r="AI1426" t="s">
        <v>6035</v>
      </c>
      <c r="AJ1426" s="4" t="s">
        <v>6036</v>
      </c>
      <c r="AK1426" s="4" t="s">
        <v>6036</v>
      </c>
      <c r="AL1426" s="4">
        <v>1</v>
      </c>
      <c r="AM1426" s="4">
        <v>4</v>
      </c>
      <c r="AN1426" s="4">
        <v>1</v>
      </c>
      <c r="AO1426" s="4">
        <f t="shared" si="45"/>
        <v>1.0040100000000001</v>
      </c>
      <c r="AP1426" s="4">
        <v>0</v>
      </c>
      <c r="AQ1426" s="4">
        <v>0</v>
      </c>
      <c r="AR1426" s="4" t="s">
        <v>5894</v>
      </c>
      <c r="AS1426" s="4">
        <v>170702</v>
      </c>
      <c r="AT1426" s="4">
        <v>17070204</v>
      </c>
      <c r="AU1426" s="4" t="s">
        <v>5837</v>
      </c>
      <c r="AV1426" s="4" t="str">
        <f t="shared" si="46"/>
        <v>BR2</v>
      </c>
      <c r="AX1426" s="18"/>
      <c r="AZ1426" s="15"/>
      <c r="BA1426" s="4" t="s">
        <v>5904</v>
      </c>
      <c r="BB1426" s="4" t="s">
        <v>5833</v>
      </c>
      <c r="BC1426" s="4" t="s">
        <v>21</v>
      </c>
    </row>
    <row r="1427" spans="1:55" x14ac:dyDescent="0.3">
      <c r="A1427">
        <v>100</v>
      </c>
      <c r="B1427" t="s">
        <v>126</v>
      </c>
      <c r="C1427" t="s">
        <v>376</v>
      </c>
      <c r="D1427" s="16">
        <v>41409.041666666664</v>
      </c>
      <c r="E1427" s="16">
        <v>43187.416666666664</v>
      </c>
      <c r="F1427" t="s">
        <v>17</v>
      </c>
      <c r="G1427" t="s">
        <v>378</v>
      </c>
      <c r="H1427" t="s">
        <v>379</v>
      </c>
      <c r="I1427" t="s">
        <v>380</v>
      </c>
      <c r="J1427" t="s">
        <v>21</v>
      </c>
      <c r="K1427" t="s">
        <v>381</v>
      </c>
      <c r="L1427">
        <v>591</v>
      </c>
      <c r="M1427">
        <v>44.59243</v>
      </c>
      <c r="N1427">
        <v>-120.2081</v>
      </c>
      <c r="O1427" t="s">
        <v>376</v>
      </c>
      <c r="P1427" s="27" t="s">
        <v>377</v>
      </c>
      <c r="U1427" s="15">
        <v>1</v>
      </c>
      <c r="V1427" s="15"/>
      <c r="W1427" s="15"/>
      <c r="X1427" s="17"/>
      <c r="Y1427" s="17"/>
      <c r="AA1427" s="17"/>
      <c r="AB1427" s="17"/>
      <c r="AC1427" s="17"/>
      <c r="AD1427" s="17"/>
      <c r="AE1427" s="17"/>
      <c r="AG1427" t="s">
        <v>6034</v>
      </c>
      <c r="AH1427">
        <v>1</v>
      </c>
      <c r="AI1427" t="s">
        <v>6035</v>
      </c>
      <c r="AJ1427" s="4" t="s">
        <v>6036</v>
      </c>
      <c r="AK1427" s="4" t="s">
        <v>6036</v>
      </c>
      <c r="AL1427" s="4">
        <v>1</v>
      </c>
      <c r="AM1427" s="4">
        <v>4</v>
      </c>
      <c r="AN1427" s="4">
        <v>1</v>
      </c>
      <c r="AO1427" s="4">
        <f t="shared" si="45"/>
        <v>1.0040100000000001</v>
      </c>
      <c r="AP1427" s="4">
        <v>0</v>
      </c>
      <c r="AQ1427" s="4">
        <v>0</v>
      </c>
      <c r="AR1427" s="4" t="s">
        <v>5894</v>
      </c>
      <c r="AS1427" s="4">
        <v>170702</v>
      </c>
      <c r="AT1427" s="4">
        <v>17070204</v>
      </c>
      <c r="AU1427" s="4" t="s">
        <v>5837</v>
      </c>
      <c r="AV1427" s="4" t="str">
        <f t="shared" si="46"/>
        <v>BR2</v>
      </c>
      <c r="AX1427" s="18"/>
      <c r="AZ1427" s="15"/>
      <c r="BA1427" s="4" t="s">
        <v>5904</v>
      </c>
      <c r="BB1427" s="4" t="s">
        <v>5833</v>
      </c>
      <c r="BC1427" s="4" t="s">
        <v>21</v>
      </c>
    </row>
    <row r="1428" spans="1:55" x14ac:dyDescent="0.3">
      <c r="A1428">
        <v>100</v>
      </c>
      <c r="B1428" t="s">
        <v>129</v>
      </c>
      <c r="C1428" t="s">
        <v>376</v>
      </c>
      <c r="D1428" s="16">
        <v>41409.041666666664</v>
      </c>
      <c r="E1428" s="16">
        <v>43187.416666666664</v>
      </c>
      <c r="F1428" t="s">
        <v>17</v>
      </c>
      <c r="G1428" t="s">
        <v>378</v>
      </c>
      <c r="H1428" t="s">
        <v>379</v>
      </c>
      <c r="I1428" t="s">
        <v>380</v>
      </c>
      <c r="J1428" t="s">
        <v>21</v>
      </c>
      <c r="K1428" t="s">
        <v>381</v>
      </c>
      <c r="L1428">
        <v>591</v>
      </c>
      <c r="M1428">
        <v>44.59243</v>
      </c>
      <c r="N1428">
        <v>-120.2081</v>
      </c>
      <c r="O1428" t="s">
        <v>376</v>
      </c>
      <c r="P1428" s="27" t="s">
        <v>377</v>
      </c>
      <c r="U1428" s="15">
        <v>1</v>
      </c>
      <c r="V1428" s="15"/>
      <c r="W1428" s="15"/>
      <c r="X1428" s="17"/>
      <c r="Y1428" s="17"/>
      <c r="AA1428" s="17"/>
      <c r="AB1428" s="17"/>
      <c r="AC1428" s="17"/>
      <c r="AD1428" s="17"/>
      <c r="AE1428" s="17"/>
      <c r="AG1428" t="s">
        <v>6034</v>
      </c>
      <c r="AH1428">
        <v>1</v>
      </c>
      <c r="AI1428" t="s">
        <v>6035</v>
      </c>
      <c r="AJ1428" s="4" t="s">
        <v>6036</v>
      </c>
      <c r="AK1428" s="4" t="s">
        <v>6036</v>
      </c>
      <c r="AL1428" s="4">
        <v>1</v>
      </c>
      <c r="AM1428" s="4">
        <v>4</v>
      </c>
      <c r="AN1428" s="4">
        <v>1</v>
      </c>
      <c r="AO1428" s="4">
        <f t="shared" si="45"/>
        <v>1.0040100000000001</v>
      </c>
      <c r="AP1428" s="4">
        <v>0</v>
      </c>
      <c r="AQ1428" s="4">
        <v>0</v>
      </c>
      <c r="AR1428" s="4" t="s">
        <v>5894</v>
      </c>
      <c r="AS1428" s="4">
        <v>170702</v>
      </c>
      <c r="AT1428" s="4">
        <v>17070204</v>
      </c>
      <c r="AU1428" s="4" t="s">
        <v>5837</v>
      </c>
      <c r="AV1428" s="4" t="str">
        <f t="shared" si="46"/>
        <v>BR2</v>
      </c>
      <c r="AX1428" s="18"/>
      <c r="AZ1428" s="15"/>
      <c r="BA1428" s="4" t="s">
        <v>5904</v>
      </c>
      <c r="BB1428" s="4" t="s">
        <v>5833</v>
      </c>
      <c r="BC1428" s="4" t="s">
        <v>21</v>
      </c>
    </row>
    <row r="1429" spans="1:55" x14ac:dyDescent="0.3">
      <c r="A1429">
        <v>100</v>
      </c>
      <c r="B1429" t="s">
        <v>385</v>
      </c>
      <c r="C1429" t="s">
        <v>376</v>
      </c>
      <c r="D1429" s="16">
        <v>41409.041666666664</v>
      </c>
      <c r="E1429" s="16">
        <v>43187.416666666664</v>
      </c>
      <c r="F1429" t="s">
        <v>17</v>
      </c>
      <c r="G1429" t="s">
        <v>378</v>
      </c>
      <c r="H1429" t="s">
        <v>382</v>
      </c>
      <c r="I1429" t="s">
        <v>380</v>
      </c>
      <c r="J1429" t="s">
        <v>21</v>
      </c>
      <c r="K1429" t="s">
        <v>381</v>
      </c>
      <c r="L1429">
        <v>591</v>
      </c>
      <c r="M1429">
        <v>44.59243</v>
      </c>
      <c r="N1429">
        <v>-120.2081</v>
      </c>
      <c r="O1429" t="s">
        <v>376</v>
      </c>
      <c r="P1429" s="27" t="s">
        <v>376</v>
      </c>
      <c r="U1429" s="15">
        <v>1</v>
      </c>
      <c r="V1429" s="15"/>
      <c r="W1429" s="15"/>
      <c r="X1429" s="17"/>
      <c r="Y1429" s="17"/>
      <c r="AA1429" s="17"/>
      <c r="AB1429" s="17"/>
      <c r="AC1429" s="17"/>
      <c r="AD1429" s="17"/>
      <c r="AE1429" s="17"/>
      <c r="AG1429" t="s">
        <v>6034</v>
      </c>
      <c r="AH1429">
        <v>1</v>
      </c>
      <c r="AI1429" t="s">
        <v>6035</v>
      </c>
      <c r="AJ1429" s="4" t="s">
        <v>6036</v>
      </c>
      <c r="AK1429" s="4" t="s">
        <v>6036</v>
      </c>
      <c r="AL1429" s="4">
        <v>1</v>
      </c>
      <c r="AM1429" s="4">
        <v>4</v>
      </c>
      <c r="AN1429" s="4">
        <v>1</v>
      </c>
      <c r="AO1429" s="4">
        <f t="shared" si="45"/>
        <v>1.0040100000000001</v>
      </c>
      <c r="AP1429" s="4">
        <v>0</v>
      </c>
      <c r="AQ1429" s="4">
        <v>0</v>
      </c>
      <c r="AR1429" s="4" t="s">
        <v>5894</v>
      </c>
      <c r="AS1429" s="4">
        <v>170702</v>
      </c>
      <c r="AT1429" s="4">
        <v>17070204</v>
      </c>
      <c r="AU1429" s="4" t="s">
        <v>5837</v>
      </c>
      <c r="AV1429" s="4" t="str">
        <f t="shared" si="46"/>
        <v>BR2</v>
      </c>
      <c r="AX1429" s="18"/>
      <c r="AZ1429" s="15"/>
      <c r="BA1429" s="4" t="s">
        <v>5904</v>
      </c>
      <c r="BB1429" s="4" t="s">
        <v>5833</v>
      </c>
      <c r="BC1429" s="4" t="s">
        <v>21</v>
      </c>
    </row>
    <row r="1430" spans="1:55" x14ac:dyDescent="0.3">
      <c r="A1430">
        <v>100</v>
      </c>
      <c r="B1430" t="s">
        <v>205</v>
      </c>
      <c r="C1430" t="s">
        <v>376</v>
      </c>
      <c r="D1430" s="16">
        <v>41409.041666666664</v>
      </c>
      <c r="E1430" s="16">
        <v>43187.416666666664</v>
      </c>
      <c r="F1430" t="s">
        <v>17</v>
      </c>
      <c r="G1430" t="s">
        <v>378</v>
      </c>
      <c r="H1430" t="s">
        <v>384</v>
      </c>
      <c r="I1430" t="s">
        <v>380</v>
      </c>
      <c r="J1430" t="s">
        <v>21</v>
      </c>
      <c r="K1430" t="s">
        <v>381</v>
      </c>
      <c r="L1430">
        <v>591</v>
      </c>
      <c r="M1430">
        <v>44.59243</v>
      </c>
      <c r="N1430">
        <v>-120.2081</v>
      </c>
      <c r="O1430" t="s">
        <v>376</v>
      </c>
      <c r="P1430" s="27" t="s">
        <v>383</v>
      </c>
      <c r="U1430" s="15">
        <v>1</v>
      </c>
      <c r="V1430" s="15"/>
      <c r="W1430" s="15"/>
      <c r="X1430" s="17"/>
      <c r="Y1430" s="17"/>
      <c r="AA1430" s="17"/>
      <c r="AB1430" s="17"/>
      <c r="AC1430" s="17"/>
      <c r="AD1430" s="17"/>
      <c r="AE1430" s="17"/>
      <c r="AG1430" t="s">
        <v>6034</v>
      </c>
      <c r="AH1430">
        <v>1</v>
      </c>
      <c r="AI1430" t="s">
        <v>6035</v>
      </c>
      <c r="AJ1430" s="4" t="s">
        <v>6036</v>
      </c>
      <c r="AK1430" s="4" t="s">
        <v>6036</v>
      </c>
      <c r="AL1430" s="4">
        <v>1</v>
      </c>
      <c r="AM1430" s="4">
        <v>4</v>
      </c>
      <c r="AN1430" s="4">
        <v>1</v>
      </c>
      <c r="AO1430" s="4">
        <f t="shared" si="45"/>
        <v>1.0040100000000001</v>
      </c>
      <c r="AP1430" s="4">
        <v>0</v>
      </c>
      <c r="AQ1430" s="4">
        <v>0</v>
      </c>
      <c r="AR1430" s="4" t="s">
        <v>5894</v>
      </c>
      <c r="AS1430" s="4">
        <v>170702</v>
      </c>
      <c r="AT1430" s="4">
        <v>17070204</v>
      </c>
      <c r="AU1430" s="4" t="s">
        <v>5837</v>
      </c>
      <c r="AV1430" s="4" t="str">
        <f t="shared" si="46"/>
        <v>BR2</v>
      </c>
      <c r="AX1430" s="18"/>
      <c r="AZ1430" s="15"/>
      <c r="BA1430" s="4" t="s">
        <v>5904</v>
      </c>
      <c r="BB1430" s="4" t="s">
        <v>5833</v>
      </c>
      <c r="BC1430" s="4" t="s">
        <v>21</v>
      </c>
    </row>
    <row r="1431" spans="1:55" x14ac:dyDescent="0.3">
      <c r="A1431">
        <v>100</v>
      </c>
      <c r="B1431" t="s">
        <v>206</v>
      </c>
      <c r="C1431" t="s">
        <v>376</v>
      </c>
      <c r="D1431" s="16">
        <v>41409.041666666664</v>
      </c>
      <c r="E1431" s="16">
        <v>43187.416666666664</v>
      </c>
      <c r="F1431" t="s">
        <v>17</v>
      </c>
      <c r="G1431" t="s">
        <v>378</v>
      </c>
      <c r="H1431" t="s">
        <v>384</v>
      </c>
      <c r="I1431" t="s">
        <v>380</v>
      </c>
      <c r="J1431" t="s">
        <v>21</v>
      </c>
      <c r="K1431" t="s">
        <v>381</v>
      </c>
      <c r="L1431">
        <v>591</v>
      </c>
      <c r="M1431">
        <v>44.59243</v>
      </c>
      <c r="N1431">
        <v>-120.2081</v>
      </c>
      <c r="O1431" t="s">
        <v>376</v>
      </c>
      <c r="P1431" s="27" t="s">
        <v>383</v>
      </c>
      <c r="U1431" s="15">
        <v>1</v>
      </c>
      <c r="V1431" s="15"/>
      <c r="W1431" s="15"/>
      <c r="X1431" s="17"/>
      <c r="Y1431" s="17"/>
      <c r="AA1431" s="17"/>
      <c r="AB1431" s="17"/>
      <c r="AC1431" s="17"/>
      <c r="AD1431" s="17"/>
      <c r="AE1431" s="17"/>
      <c r="AG1431" t="s">
        <v>6034</v>
      </c>
      <c r="AH1431">
        <v>1</v>
      </c>
      <c r="AI1431" t="s">
        <v>6035</v>
      </c>
      <c r="AJ1431" s="4" t="s">
        <v>6036</v>
      </c>
      <c r="AK1431" s="4" t="s">
        <v>6036</v>
      </c>
      <c r="AL1431" s="4">
        <v>1</v>
      </c>
      <c r="AM1431" s="4">
        <v>4</v>
      </c>
      <c r="AN1431" s="4">
        <v>1</v>
      </c>
      <c r="AO1431" s="4">
        <f t="shared" si="45"/>
        <v>1.0040100000000001</v>
      </c>
      <c r="AP1431" s="4">
        <v>0</v>
      </c>
      <c r="AQ1431" s="4">
        <v>0</v>
      </c>
      <c r="AR1431" s="4" t="s">
        <v>5894</v>
      </c>
      <c r="AS1431" s="4">
        <v>170702</v>
      </c>
      <c r="AT1431" s="4">
        <v>17070204</v>
      </c>
      <c r="AU1431" s="4" t="s">
        <v>5837</v>
      </c>
      <c r="AV1431" s="4" t="str">
        <f t="shared" si="46"/>
        <v>BR2</v>
      </c>
      <c r="AX1431" s="18"/>
      <c r="AZ1431" s="15"/>
      <c r="BA1431" s="4" t="s">
        <v>5904</v>
      </c>
      <c r="BB1431" s="4" t="s">
        <v>5833</v>
      </c>
      <c r="BC1431" s="4" t="s">
        <v>21</v>
      </c>
    </row>
    <row r="1432" spans="1:55" x14ac:dyDescent="0.3">
      <c r="A1432">
        <v>100</v>
      </c>
      <c r="B1432" t="s">
        <v>105</v>
      </c>
      <c r="C1432" t="s">
        <v>386</v>
      </c>
      <c r="D1432" s="16">
        <v>41107</v>
      </c>
      <c r="E1432" s="15" t="s">
        <v>16</v>
      </c>
      <c r="F1432" t="s">
        <v>17</v>
      </c>
      <c r="G1432" t="s">
        <v>388</v>
      </c>
      <c r="H1432" t="s">
        <v>365</v>
      </c>
      <c r="I1432" t="s">
        <v>389</v>
      </c>
      <c r="J1432" t="s">
        <v>21</v>
      </c>
      <c r="K1432" t="s">
        <v>390</v>
      </c>
      <c r="L1432">
        <v>596</v>
      </c>
      <c r="M1432">
        <v>44.585169999999998</v>
      </c>
      <c r="N1432">
        <v>-120.1837</v>
      </c>
      <c r="O1432" t="s">
        <v>386</v>
      </c>
      <c r="P1432" s="27" t="s">
        <v>387</v>
      </c>
      <c r="U1432" s="15">
        <v>1</v>
      </c>
      <c r="V1432" s="15"/>
      <c r="W1432" s="15"/>
      <c r="X1432" s="17"/>
      <c r="Y1432" s="17"/>
      <c r="AA1432" s="17"/>
      <c r="AB1432" s="17"/>
      <c r="AC1432" s="17"/>
      <c r="AD1432" s="17"/>
      <c r="AE1432" s="17"/>
      <c r="AG1432" t="s">
        <v>6034</v>
      </c>
      <c r="AH1432">
        <v>1</v>
      </c>
      <c r="AI1432" t="s">
        <v>6035</v>
      </c>
      <c r="AJ1432" s="4" t="s">
        <v>6036</v>
      </c>
      <c r="AK1432" s="4" t="s">
        <v>6036</v>
      </c>
      <c r="AL1432" s="4">
        <v>1</v>
      </c>
      <c r="AM1432" s="4">
        <v>4</v>
      </c>
      <c r="AN1432" s="4">
        <v>1</v>
      </c>
      <c r="AO1432" s="4">
        <f t="shared" si="45"/>
        <v>1.0040100000000001</v>
      </c>
      <c r="AP1432" s="4">
        <v>1</v>
      </c>
      <c r="AQ1432" s="4">
        <v>0</v>
      </c>
      <c r="AR1432" s="4" t="s">
        <v>5894</v>
      </c>
      <c r="AS1432" s="4">
        <v>170702</v>
      </c>
      <c r="AT1432" s="4">
        <v>17070204</v>
      </c>
      <c r="AU1432" s="4" t="s">
        <v>5837</v>
      </c>
      <c r="AV1432" s="4" t="str">
        <f t="shared" si="46"/>
        <v>BR3</v>
      </c>
      <c r="AX1432" s="18"/>
      <c r="AZ1432" s="15"/>
      <c r="BA1432" s="4" t="s">
        <v>5904</v>
      </c>
      <c r="BB1432" s="4" t="s">
        <v>5833</v>
      </c>
      <c r="BC1432" s="4" t="s">
        <v>21</v>
      </c>
    </row>
    <row r="1433" spans="1:55" x14ac:dyDescent="0.3">
      <c r="A1433">
        <v>100</v>
      </c>
      <c r="B1433" t="s">
        <v>107</v>
      </c>
      <c r="C1433" t="s">
        <v>386</v>
      </c>
      <c r="D1433" s="16">
        <v>41107</v>
      </c>
      <c r="E1433" s="15" t="s">
        <v>16</v>
      </c>
      <c r="F1433" t="s">
        <v>17</v>
      </c>
      <c r="G1433" t="s">
        <v>388</v>
      </c>
      <c r="H1433" t="s">
        <v>365</v>
      </c>
      <c r="I1433" t="s">
        <v>389</v>
      </c>
      <c r="J1433" t="s">
        <v>21</v>
      </c>
      <c r="K1433" t="s">
        <v>390</v>
      </c>
      <c r="L1433">
        <v>596</v>
      </c>
      <c r="M1433">
        <v>44.585169999999998</v>
      </c>
      <c r="N1433">
        <v>-120.1837</v>
      </c>
      <c r="O1433" t="s">
        <v>386</v>
      </c>
      <c r="P1433" s="27" t="s">
        <v>387</v>
      </c>
      <c r="U1433" s="15">
        <v>1</v>
      </c>
      <c r="V1433" s="15"/>
      <c r="W1433" s="15"/>
      <c r="X1433" s="17"/>
      <c r="Y1433" s="17"/>
      <c r="AA1433" s="17"/>
      <c r="AB1433" s="17"/>
      <c r="AC1433" s="17"/>
      <c r="AD1433" s="17"/>
      <c r="AE1433" s="17"/>
      <c r="AG1433" t="s">
        <v>6034</v>
      </c>
      <c r="AH1433">
        <v>1</v>
      </c>
      <c r="AI1433" t="s">
        <v>6035</v>
      </c>
      <c r="AJ1433" s="4" t="s">
        <v>6036</v>
      </c>
      <c r="AK1433" s="4" t="s">
        <v>6036</v>
      </c>
      <c r="AL1433" s="4">
        <v>1</v>
      </c>
      <c r="AM1433" s="4">
        <v>4</v>
      </c>
      <c r="AN1433" s="4">
        <v>1</v>
      </c>
      <c r="AO1433" s="4">
        <f t="shared" si="45"/>
        <v>1.0040100000000001</v>
      </c>
      <c r="AP1433" s="4">
        <v>1</v>
      </c>
      <c r="AQ1433" s="4">
        <v>0</v>
      </c>
      <c r="AR1433" s="4" t="s">
        <v>5894</v>
      </c>
      <c r="AS1433" s="4">
        <v>170702</v>
      </c>
      <c r="AT1433" s="4">
        <v>17070204</v>
      </c>
      <c r="AU1433" s="4" t="s">
        <v>5837</v>
      </c>
      <c r="AV1433" s="4" t="str">
        <f t="shared" si="46"/>
        <v>BR3</v>
      </c>
      <c r="AX1433" s="18"/>
      <c r="AZ1433" s="15"/>
      <c r="BA1433" s="4" t="s">
        <v>5904</v>
      </c>
      <c r="BB1433" s="4" t="s">
        <v>5833</v>
      </c>
      <c r="BC1433" s="4" t="s">
        <v>21</v>
      </c>
    </row>
    <row r="1434" spans="1:55" x14ac:dyDescent="0.3">
      <c r="A1434">
        <v>100</v>
      </c>
      <c r="B1434" t="s">
        <v>110</v>
      </c>
      <c r="C1434" t="s">
        <v>386</v>
      </c>
      <c r="D1434" s="16">
        <v>41107</v>
      </c>
      <c r="E1434" s="15" t="s">
        <v>16</v>
      </c>
      <c r="F1434" t="s">
        <v>17</v>
      </c>
      <c r="G1434" t="s">
        <v>388</v>
      </c>
      <c r="H1434" t="s">
        <v>369</v>
      </c>
      <c r="I1434" t="s">
        <v>389</v>
      </c>
      <c r="J1434" t="s">
        <v>21</v>
      </c>
      <c r="K1434" t="s">
        <v>390</v>
      </c>
      <c r="L1434">
        <v>596</v>
      </c>
      <c r="M1434">
        <v>44.585169999999998</v>
      </c>
      <c r="N1434">
        <v>-120.1837</v>
      </c>
      <c r="O1434" t="s">
        <v>386</v>
      </c>
      <c r="P1434" s="27" t="s">
        <v>391</v>
      </c>
      <c r="U1434" s="15">
        <v>1</v>
      </c>
      <c r="V1434" s="15"/>
      <c r="W1434" s="15"/>
      <c r="X1434" s="17"/>
      <c r="Y1434" s="17"/>
      <c r="AA1434" s="17"/>
      <c r="AB1434" s="17"/>
      <c r="AC1434" s="17"/>
      <c r="AD1434" s="17"/>
      <c r="AE1434" s="17"/>
      <c r="AG1434" t="s">
        <v>6034</v>
      </c>
      <c r="AH1434">
        <v>1</v>
      </c>
      <c r="AI1434" t="s">
        <v>6035</v>
      </c>
      <c r="AJ1434" s="4" t="s">
        <v>6036</v>
      </c>
      <c r="AK1434" s="4" t="s">
        <v>6036</v>
      </c>
      <c r="AL1434" s="4">
        <v>1</v>
      </c>
      <c r="AM1434" s="4">
        <v>4</v>
      </c>
      <c r="AN1434" s="4">
        <v>1</v>
      </c>
      <c r="AO1434" s="4">
        <f t="shared" si="45"/>
        <v>1.0040100000000001</v>
      </c>
      <c r="AP1434" s="4">
        <v>1</v>
      </c>
      <c r="AQ1434" s="4">
        <v>0</v>
      </c>
      <c r="AR1434" s="4" t="s">
        <v>5894</v>
      </c>
      <c r="AS1434" s="4">
        <v>170702</v>
      </c>
      <c r="AT1434" s="4">
        <v>17070204</v>
      </c>
      <c r="AU1434" s="4" t="s">
        <v>5837</v>
      </c>
      <c r="AV1434" s="4" t="str">
        <f t="shared" si="46"/>
        <v>BR3</v>
      </c>
      <c r="AX1434" s="18"/>
      <c r="AZ1434" s="15"/>
      <c r="BA1434" s="4" t="s">
        <v>5904</v>
      </c>
      <c r="BB1434" s="4" t="s">
        <v>5833</v>
      </c>
      <c r="BC1434" s="4" t="s">
        <v>21</v>
      </c>
    </row>
    <row r="1435" spans="1:55" x14ac:dyDescent="0.3">
      <c r="A1435">
        <v>100</v>
      </c>
      <c r="B1435" t="s">
        <v>111</v>
      </c>
      <c r="C1435" t="s">
        <v>386</v>
      </c>
      <c r="D1435" s="16">
        <v>41107</v>
      </c>
      <c r="E1435" s="15" t="s">
        <v>16</v>
      </c>
      <c r="F1435" t="s">
        <v>17</v>
      </c>
      <c r="G1435" t="s">
        <v>388</v>
      </c>
      <c r="H1435" t="s">
        <v>369</v>
      </c>
      <c r="I1435" t="s">
        <v>389</v>
      </c>
      <c r="J1435" t="s">
        <v>21</v>
      </c>
      <c r="K1435" t="s">
        <v>390</v>
      </c>
      <c r="L1435">
        <v>596</v>
      </c>
      <c r="M1435">
        <v>44.585169999999998</v>
      </c>
      <c r="N1435">
        <v>-120.1837</v>
      </c>
      <c r="O1435" t="s">
        <v>386</v>
      </c>
      <c r="P1435" s="27" t="s">
        <v>391</v>
      </c>
      <c r="U1435" s="15">
        <v>1</v>
      </c>
      <c r="V1435" s="15"/>
      <c r="W1435" s="15"/>
      <c r="X1435" s="17"/>
      <c r="Y1435" s="17"/>
      <c r="AA1435" s="17"/>
      <c r="AB1435" s="17"/>
      <c r="AC1435" s="17"/>
      <c r="AD1435" s="17"/>
      <c r="AE1435" s="17"/>
      <c r="AG1435" t="s">
        <v>6034</v>
      </c>
      <c r="AH1435">
        <v>1</v>
      </c>
      <c r="AI1435" t="s">
        <v>6035</v>
      </c>
      <c r="AJ1435" s="4" t="s">
        <v>6036</v>
      </c>
      <c r="AK1435" s="4" t="s">
        <v>6036</v>
      </c>
      <c r="AL1435" s="4">
        <v>1</v>
      </c>
      <c r="AM1435" s="4">
        <v>4</v>
      </c>
      <c r="AN1435" s="4">
        <v>1</v>
      </c>
      <c r="AO1435" s="4">
        <f t="shared" si="45"/>
        <v>1.0040100000000001</v>
      </c>
      <c r="AP1435" s="4">
        <v>1</v>
      </c>
      <c r="AQ1435" s="4">
        <v>0</v>
      </c>
      <c r="AR1435" s="4" t="s">
        <v>5894</v>
      </c>
      <c r="AS1435" s="4">
        <v>170702</v>
      </c>
      <c r="AT1435" s="4">
        <v>17070204</v>
      </c>
      <c r="AU1435" s="4" t="s">
        <v>5837</v>
      </c>
      <c r="AV1435" s="4" t="str">
        <f t="shared" si="46"/>
        <v>BR3</v>
      </c>
      <c r="AX1435" s="18"/>
      <c r="AZ1435" s="15"/>
      <c r="BA1435" s="4" t="s">
        <v>5904</v>
      </c>
      <c r="BB1435" s="4" t="s">
        <v>5833</v>
      </c>
      <c r="BC1435" s="4" t="s">
        <v>21</v>
      </c>
    </row>
    <row r="1436" spans="1:55" x14ac:dyDescent="0.3">
      <c r="A1436">
        <v>100</v>
      </c>
      <c r="B1436">
        <v>1</v>
      </c>
      <c r="C1436" t="s">
        <v>407</v>
      </c>
      <c r="D1436" s="16">
        <v>40814</v>
      </c>
      <c r="E1436" s="15" t="s">
        <v>16</v>
      </c>
      <c r="F1436" t="s">
        <v>17</v>
      </c>
      <c r="G1436" t="s">
        <v>409</v>
      </c>
      <c r="H1436" t="s">
        <v>68</v>
      </c>
      <c r="I1436" t="s">
        <v>410</v>
      </c>
      <c r="J1436" t="s">
        <v>21</v>
      </c>
      <c r="K1436">
        <v>1180.001</v>
      </c>
      <c r="L1436">
        <v>1181</v>
      </c>
      <c r="M1436">
        <v>48.940973999999997</v>
      </c>
      <c r="N1436">
        <v>-117.77022599999999</v>
      </c>
      <c r="O1436" t="s">
        <v>407</v>
      </c>
      <c r="P1436" s="27" t="s">
        <v>408</v>
      </c>
      <c r="U1436" s="15">
        <v>1</v>
      </c>
      <c r="V1436" s="15"/>
      <c r="W1436" s="15"/>
      <c r="X1436" s="17"/>
      <c r="Y1436" s="17"/>
      <c r="AA1436" s="17"/>
      <c r="AB1436" s="17"/>
      <c r="AC1436" s="17"/>
      <c r="AD1436" s="17"/>
      <c r="AE1436" s="17"/>
      <c r="AG1436" t="s">
        <v>6034</v>
      </c>
      <c r="AH1436">
        <v>1</v>
      </c>
      <c r="AI1436" t="s">
        <v>6035</v>
      </c>
      <c r="AJ1436" s="4" t="s">
        <v>6036</v>
      </c>
      <c r="AK1436" s="4" t="s">
        <v>6036</v>
      </c>
      <c r="AL1436" s="4">
        <v>1</v>
      </c>
      <c r="AM1436" s="4">
        <v>4</v>
      </c>
      <c r="AN1436" s="4">
        <v>1</v>
      </c>
      <c r="AO1436" s="4">
        <f t="shared" si="45"/>
        <v>1.0040100000000001</v>
      </c>
      <c r="AV1436" s="4" t="str">
        <f t="shared" si="46"/>
        <v>BSH</v>
      </c>
      <c r="AX1436" s="18"/>
      <c r="AZ1436" s="15"/>
    </row>
    <row r="1437" spans="1:55" x14ac:dyDescent="0.3">
      <c r="A1437">
        <v>100</v>
      </c>
      <c r="B1437">
        <v>2</v>
      </c>
      <c r="C1437" t="s">
        <v>407</v>
      </c>
      <c r="D1437" s="16">
        <v>40814</v>
      </c>
      <c r="E1437" s="15" t="s">
        <v>16</v>
      </c>
      <c r="F1437" t="s">
        <v>17</v>
      </c>
      <c r="G1437" t="s">
        <v>409</v>
      </c>
      <c r="H1437" t="s">
        <v>69</v>
      </c>
      <c r="I1437" t="s">
        <v>410</v>
      </c>
      <c r="J1437" t="s">
        <v>21</v>
      </c>
      <c r="K1437">
        <v>1180.001</v>
      </c>
      <c r="L1437">
        <v>1181</v>
      </c>
      <c r="M1437">
        <v>48.940973999999997</v>
      </c>
      <c r="N1437">
        <v>-117.77022599999999</v>
      </c>
      <c r="O1437" t="s">
        <v>407</v>
      </c>
      <c r="P1437" s="27" t="s">
        <v>411</v>
      </c>
      <c r="U1437" s="15">
        <v>1</v>
      </c>
      <c r="V1437" s="15"/>
      <c r="W1437" s="15"/>
      <c r="X1437" s="17"/>
      <c r="Y1437" s="17"/>
      <c r="AA1437" s="17"/>
      <c r="AB1437" s="17"/>
      <c r="AC1437" s="17"/>
      <c r="AD1437" s="17"/>
      <c r="AE1437" s="17"/>
      <c r="AG1437" t="s">
        <v>6034</v>
      </c>
      <c r="AH1437">
        <v>1</v>
      </c>
      <c r="AI1437" t="s">
        <v>6035</v>
      </c>
      <c r="AJ1437" s="4" t="s">
        <v>6036</v>
      </c>
      <c r="AK1437" s="4" t="s">
        <v>6036</v>
      </c>
      <c r="AL1437" s="4">
        <v>1</v>
      </c>
      <c r="AM1437" s="4">
        <v>4</v>
      </c>
      <c r="AN1437" s="4">
        <v>1</v>
      </c>
      <c r="AO1437" s="4">
        <f t="shared" si="45"/>
        <v>1.0040100000000001</v>
      </c>
      <c r="AV1437" s="4" t="str">
        <f t="shared" si="46"/>
        <v>BSH</v>
      </c>
      <c r="AX1437" s="18"/>
      <c r="AZ1437" s="15"/>
    </row>
    <row r="1438" spans="1:55" x14ac:dyDescent="0.3">
      <c r="A1438">
        <v>100</v>
      </c>
      <c r="B1438" t="s">
        <v>126</v>
      </c>
      <c r="C1438" t="s">
        <v>437</v>
      </c>
      <c r="D1438" s="16">
        <v>39814</v>
      </c>
      <c r="E1438" s="16">
        <v>41837</v>
      </c>
      <c r="F1438" t="s">
        <v>17</v>
      </c>
      <c r="G1438" t="s">
        <v>439</v>
      </c>
      <c r="H1438" t="s">
        <v>440</v>
      </c>
      <c r="I1438" t="s">
        <v>441</v>
      </c>
      <c r="J1438" t="s">
        <v>21</v>
      </c>
      <c r="K1438" t="s">
        <v>442</v>
      </c>
      <c r="L1438">
        <v>901</v>
      </c>
      <c r="M1438">
        <v>48.331297999999997</v>
      </c>
      <c r="N1438">
        <v>-120.05739699999999</v>
      </c>
      <c r="O1438" t="s">
        <v>437</v>
      </c>
      <c r="P1438" s="27" t="s">
        <v>438</v>
      </c>
      <c r="U1438" s="15">
        <v>1</v>
      </c>
      <c r="V1438" s="15"/>
      <c r="W1438" s="15"/>
      <c r="X1438" s="17"/>
      <c r="Y1438" s="17"/>
      <c r="AA1438" s="17"/>
      <c r="AB1438" s="17"/>
      <c r="AC1438" s="17"/>
      <c r="AD1438" s="17"/>
      <c r="AE1438" s="17"/>
      <c r="AG1438" t="s">
        <v>6034</v>
      </c>
      <c r="AH1438">
        <v>1</v>
      </c>
      <c r="AI1438" t="s">
        <v>6035</v>
      </c>
      <c r="AJ1438" s="4" t="s">
        <v>6036</v>
      </c>
      <c r="AK1438" s="4" t="s">
        <v>6036</v>
      </c>
      <c r="AL1438" s="4">
        <v>1</v>
      </c>
      <c r="AM1438" s="4">
        <v>4</v>
      </c>
      <c r="AN1438" s="4">
        <v>1</v>
      </c>
      <c r="AO1438" s="4">
        <f t="shared" si="45"/>
        <v>1.0040100000000001</v>
      </c>
      <c r="AP1438" s="4">
        <v>1</v>
      </c>
      <c r="AQ1438" s="4">
        <v>0</v>
      </c>
      <c r="AR1438" s="4" t="s">
        <v>5652</v>
      </c>
      <c r="AS1438" s="4">
        <v>170200</v>
      </c>
      <c r="AT1438" s="4">
        <v>17020008</v>
      </c>
      <c r="AU1438" s="4" t="s">
        <v>5668</v>
      </c>
      <c r="AV1438" s="4" t="str">
        <f t="shared" si="46"/>
        <v>BVC</v>
      </c>
      <c r="AX1438" s="18"/>
      <c r="AZ1438" s="15"/>
      <c r="BB1438" s="4" t="s">
        <v>5669</v>
      </c>
      <c r="BC1438" s="4" t="s">
        <v>21</v>
      </c>
    </row>
    <row r="1439" spans="1:55" x14ac:dyDescent="0.3">
      <c r="A1439">
        <v>100</v>
      </c>
      <c r="B1439" t="s">
        <v>129</v>
      </c>
      <c r="C1439" t="s">
        <v>437</v>
      </c>
      <c r="D1439" s="16">
        <v>39814</v>
      </c>
      <c r="E1439" s="16">
        <v>41837</v>
      </c>
      <c r="F1439" t="s">
        <v>17</v>
      </c>
      <c r="G1439" t="s">
        <v>439</v>
      </c>
      <c r="H1439" t="s">
        <v>440</v>
      </c>
      <c r="I1439" t="s">
        <v>441</v>
      </c>
      <c r="J1439" t="s">
        <v>21</v>
      </c>
      <c r="K1439" t="s">
        <v>442</v>
      </c>
      <c r="L1439">
        <v>901</v>
      </c>
      <c r="M1439">
        <v>48.331297999999997</v>
      </c>
      <c r="N1439">
        <v>-120.05739699999999</v>
      </c>
      <c r="O1439" t="s">
        <v>437</v>
      </c>
      <c r="P1439" s="27" t="s">
        <v>438</v>
      </c>
      <c r="U1439" s="15">
        <v>1</v>
      </c>
      <c r="V1439" s="15"/>
      <c r="W1439" s="15"/>
      <c r="X1439" s="17"/>
      <c r="Y1439" s="17"/>
      <c r="AA1439" s="17"/>
      <c r="AB1439" s="17"/>
      <c r="AC1439" s="17"/>
      <c r="AD1439" s="17"/>
      <c r="AE1439" s="17"/>
      <c r="AG1439" t="s">
        <v>6034</v>
      </c>
      <c r="AH1439">
        <v>1</v>
      </c>
      <c r="AI1439" t="s">
        <v>6035</v>
      </c>
      <c r="AJ1439" s="4" t="s">
        <v>6036</v>
      </c>
      <c r="AK1439" s="4" t="s">
        <v>6036</v>
      </c>
      <c r="AL1439" s="4">
        <v>1</v>
      </c>
      <c r="AM1439" s="4">
        <v>4</v>
      </c>
      <c r="AN1439" s="4">
        <v>1</v>
      </c>
      <c r="AO1439" s="4">
        <f t="shared" si="45"/>
        <v>1.0040100000000001</v>
      </c>
      <c r="AP1439" s="4">
        <v>1</v>
      </c>
      <c r="AQ1439" s="4">
        <v>0</v>
      </c>
      <c r="AR1439" s="4" t="s">
        <v>5652</v>
      </c>
      <c r="AS1439" s="4">
        <v>170200</v>
      </c>
      <c r="AT1439" s="4">
        <v>17020008</v>
      </c>
      <c r="AU1439" s="4" t="s">
        <v>5668</v>
      </c>
      <c r="AV1439" s="4" t="str">
        <f t="shared" si="46"/>
        <v>BVC</v>
      </c>
      <c r="AX1439" s="18"/>
      <c r="AZ1439" s="15"/>
      <c r="BB1439" s="4" t="s">
        <v>5669</v>
      </c>
      <c r="BC1439" s="4" t="s">
        <v>21</v>
      </c>
    </row>
    <row r="1440" spans="1:55" x14ac:dyDescent="0.3">
      <c r="A1440">
        <v>100</v>
      </c>
      <c r="B1440" t="s">
        <v>385</v>
      </c>
      <c r="C1440" t="s">
        <v>437</v>
      </c>
      <c r="D1440" s="16">
        <v>39814</v>
      </c>
      <c r="E1440" s="16">
        <v>41837</v>
      </c>
      <c r="F1440" t="s">
        <v>17</v>
      </c>
      <c r="G1440" t="s">
        <v>439</v>
      </c>
      <c r="H1440" t="s">
        <v>443</v>
      </c>
      <c r="I1440" t="s">
        <v>441</v>
      </c>
      <c r="J1440" t="s">
        <v>21</v>
      </c>
      <c r="K1440" t="s">
        <v>442</v>
      </c>
      <c r="L1440">
        <v>901</v>
      </c>
      <c r="M1440">
        <v>48.331297999999997</v>
      </c>
      <c r="N1440">
        <v>-120.05739699999999</v>
      </c>
      <c r="O1440" t="s">
        <v>437</v>
      </c>
      <c r="P1440" s="27" t="s">
        <v>438</v>
      </c>
      <c r="U1440" s="15">
        <v>1</v>
      </c>
      <c r="V1440" s="15"/>
      <c r="W1440" s="15"/>
      <c r="X1440" s="17"/>
      <c r="Y1440" s="17"/>
      <c r="AA1440" s="17"/>
      <c r="AB1440" s="17"/>
      <c r="AC1440" s="17"/>
      <c r="AD1440" s="17"/>
      <c r="AE1440" s="17"/>
      <c r="AG1440" t="s">
        <v>6034</v>
      </c>
      <c r="AH1440">
        <v>1</v>
      </c>
      <c r="AI1440" t="s">
        <v>6035</v>
      </c>
      <c r="AJ1440" s="4" t="s">
        <v>6036</v>
      </c>
      <c r="AK1440" s="4" t="s">
        <v>6036</v>
      </c>
      <c r="AL1440" s="4">
        <v>1</v>
      </c>
      <c r="AM1440" s="4">
        <v>4</v>
      </c>
      <c r="AN1440" s="4">
        <v>1</v>
      </c>
      <c r="AO1440" s="4">
        <f t="shared" si="45"/>
        <v>1.0040100000000001</v>
      </c>
      <c r="AP1440" s="4">
        <v>1</v>
      </c>
      <c r="AQ1440" s="4">
        <v>0</v>
      </c>
      <c r="AR1440" s="4" t="s">
        <v>5652</v>
      </c>
      <c r="AS1440" s="4">
        <v>170200</v>
      </c>
      <c r="AT1440" s="4">
        <v>17020008</v>
      </c>
      <c r="AU1440" s="4" t="s">
        <v>5668</v>
      </c>
      <c r="AV1440" s="4" t="str">
        <f t="shared" si="46"/>
        <v>BVC</v>
      </c>
      <c r="AX1440" s="18"/>
      <c r="AZ1440" s="15"/>
      <c r="BB1440" s="4" t="s">
        <v>5669</v>
      </c>
      <c r="BC1440" s="4" t="s">
        <v>21</v>
      </c>
    </row>
    <row r="1441" spans="1:55" x14ac:dyDescent="0.3">
      <c r="A1441">
        <v>100</v>
      </c>
      <c r="B1441" t="s">
        <v>205</v>
      </c>
      <c r="C1441" t="s">
        <v>437</v>
      </c>
      <c r="D1441" s="16">
        <v>39814</v>
      </c>
      <c r="E1441" s="16">
        <v>41837</v>
      </c>
      <c r="F1441" t="s">
        <v>17</v>
      </c>
      <c r="G1441" t="s">
        <v>439</v>
      </c>
      <c r="H1441" t="s">
        <v>443</v>
      </c>
      <c r="I1441" t="s">
        <v>441</v>
      </c>
      <c r="J1441" t="s">
        <v>21</v>
      </c>
      <c r="K1441" t="s">
        <v>442</v>
      </c>
      <c r="L1441">
        <v>901</v>
      </c>
      <c r="M1441">
        <v>48.331297999999997</v>
      </c>
      <c r="N1441">
        <v>-120.05739699999999</v>
      </c>
      <c r="O1441" t="s">
        <v>437</v>
      </c>
      <c r="P1441" s="27" t="s">
        <v>438</v>
      </c>
      <c r="U1441" s="15">
        <v>1</v>
      </c>
      <c r="V1441" s="15"/>
      <c r="W1441" s="15"/>
      <c r="X1441" s="17"/>
      <c r="Y1441" s="17"/>
      <c r="AA1441" s="17"/>
      <c r="AB1441" s="17"/>
      <c r="AC1441" s="17"/>
      <c r="AD1441" s="17"/>
      <c r="AE1441" s="17"/>
      <c r="AG1441" t="s">
        <v>6034</v>
      </c>
      <c r="AH1441">
        <v>1</v>
      </c>
      <c r="AI1441" t="s">
        <v>6035</v>
      </c>
      <c r="AJ1441" s="4" t="s">
        <v>6036</v>
      </c>
      <c r="AK1441" s="4" t="s">
        <v>6036</v>
      </c>
      <c r="AL1441" s="4">
        <v>1</v>
      </c>
      <c r="AM1441" s="4">
        <v>4</v>
      </c>
      <c r="AN1441" s="4">
        <v>1</v>
      </c>
      <c r="AO1441" s="4">
        <f t="shared" si="45"/>
        <v>1.0040100000000001</v>
      </c>
      <c r="AP1441" s="4">
        <v>1</v>
      </c>
      <c r="AQ1441" s="4">
        <v>0</v>
      </c>
      <c r="AR1441" s="4" t="s">
        <v>5652</v>
      </c>
      <c r="AS1441" s="4">
        <v>170200</v>
      </c>
      <c r="AT1441" s="4">
        <v>17020008</v>
      </c>
      <c r="AU1441" s="4" t="s">
        <v>5668</v>
      </c>
      <c r="AV1441" s="4" t="str">
        <f t="shared" si="46"/>
        <v>BVC</v>
      </c>
      <c r="AX1441" s="18"/>
      <c r="AZ1441" s="15"/>
      <c r="BB1441" s="4" t="s">
        <v>5669</v>
      </c>
      <c r="BC1441" s="4" t="s">
        <v>21</v>
      </c>
    </row>
    <row r="1442" spans="1:55" x14ac:dyDescent="0.3">
      <c r="A1442">
        <v>100</v>
      </c>
      <c r="B1442" t="s">
        <v>206</v>
      </c>
      <c r="C1442" t="s">
        <v>437</v>
      </c>
      <c r="D1442" s="16">
        <v>39814</v>
      </c>
      <c r="E1442" s="16">
        <v>41837</v>
      </c>
      <c r="F1442" t="s">
        <v>17</v>
      </c>
      <c r="G1442" t="s">
        <v>439</v>
      </c>
      <c r="H1442" t="s">
        <v>445</v>
      </c>
      <c r="I1442" t="s">
        <v>441</v>
      </c>
      <c r="J1442" t="s">
        <v>21</v>
      </c>
      <c r="K1442" t="s">
        <v>442</v>
      </c>
      <c r="L1442">
        <v>901</v>
      </c>
      <c r="M1442">
        <v>48.331297999999997</v>
      </c>
      <c r="N1442">
        <v>-120.05739699999999</v>
      </c>
      <c r="O1442" t="s">
        <v>437</v>
      </c>
      <c r="P1442" s="27" t="s">
        <v>444</v>
      </c>
      <c r="U1442" s="15">
        <v>1</v>
      </c>
      <c r="V1442" s="15"/>
      <c r="W1442" s="15"/>
      <c r="X1442" s="17"/>
      <c r="Y1442" s="17"/>
      <c r="AA1442" s="17"/>
      <c r="AB1442" s="17"/>
      <c r="AC1442" s="17"/>
      <c r="AD1442" s="17"/>
      <c r="AE1442" s="17"/>
      <c r="AG1442" t="s">
        <v>6034</v>
      </c>
      <c r="AH1442">
        <v>1</v>
      </c>
      <c r="AI1442" t="s">
        <v>6035</v>
      </c>
      <c r="AJ1442" s="4" t="s">
        <v>6036</v>
      </c>
      <c r="AK1442" s="4" t="s">
        <v>6036</v>
      </c>
      <c r="AL1442" s="4">
        <v>1</v>
      </c>
      <c r="AM1442" s="4">
        <v>4</v>
      </c>
      <c r="AN1442" s="4">
        <v>1</v>
      </c>
      <c r="AO1442" s="4">
        <f t="shared" si="45"/>
        <v>1.0040100000000001</v>
      </c>
      <c r="AP1442" s="4">
        <v>1</v>
      </c>
      <c r="AQ1442" s="4">
        <v>0</v>
      </c>
      <c r="AR1442" s="4" t="s">
        <v>5652</v>
      </c>
      <c r="AS1442" s="4">
        <v>170200</v>
      </c>
      <c r="AT1442" s="4">
        <v>17020008</v>
      </c>
      <c r="AU1442" s="4" t="s">
        <v>5668</v>
      </c>
      <c r="AV1442" s="4" t="str">
        <f t="shared" si="46"/>
        <v>BVC</v>
      </c>
      <c r="AX1442" s="18"/>
      <c r="AZ1442" s="15"/>
      <c r="BB1442" s="4" t="s">
        <v>5669</v>
      </c>
      <c r="BC1442" s="4" t="s">
        <v>21</v>
      </c>
    </row>
    <row r="1443" spans="1:55" x14ac:dyDescent="0.3">
      <c r="A1443">
        <v>100</v>
      </c>
      <c r="B1443" t="s">
        <v>446</v>
      </c>
      <c r="C1443" t="s">
        <v>437</v>
      </c>
      <c r="D1443" s="16">
        <v>39814</v>
      </c>
      <c r="E1443" s="16">
        <v>41837</v>
      </c>
      <c r="F1443" t="s">
        <v>17</v>
      </c>
      <c r="G1443" t="s">
        <v>439</v>
      </c>
      <c r="H1443" t="s">
        <v>445</v>
      </c>
      <c r="I1443" t="s">
        <v>441</v>
      </c>
      <c r="J1443" t="s">
        <v>21</v>
      </c>
      <c r="K1443" t="s">
        <v>442</v>
      </c>
      <c r="L1443">
        <v>901</v>
      </c>
      <c r="M1443">
        <v>48.331297999999997</v>
      </c>
      <c r="N1443">
        <v>-120.05739699999999</v>
      </c>
      <c r="O1443" t="s">
        <v>437</v>
      </c>
      <c r="P1443" s="27" t="s">
        <v>444</v>
      </c>
      <c r="U1443" s="15">
        <v>1</v>
      </c>
      <c r="V1443" s="15"/>
      <c r="W1443" s="15"/>
      <c r="X1443" s="17"/>
      <c r="Y1443" s="17"/>
      <c r="AA1443" s="17"/>
      <c r="AB1443" s="17"/>
      <c r="AC1443" s="17"/>
      <c r="AD1443" s="17"/>
      <c r="AE1443" s="17"/>
      <c r="AG1443" t="s">
        <v>6034</v>
      </c>
      <c r="AH1443">
        <v>1</v>
      </c>
      <c r="AI1443" t="s">
        <v>6035</v>
      </c>
      <c r="AJ1443" s="4" t="s">
        <v>6036</v>
      </c>
      <c r="AK1443" s="4" t="s">
        <v>6036</v>
      </c>
      <c r="AL1443" s="4">
        <v>1</v>
      </c>
      <c r="AM1443" s="4">
        <v>4</v>
      </c>
      <c r="AN1443" s="4">
        <v>1</v>
      </c>
      <c r="AO1443" s="4">
        <f t="shared" si="45"/>
        <v>1.0040100000000001</v>
      </c>
      <c r="AP1443" s="4">
        <v>1</v>
      </c>
      <c r="AQ1443" s="4">
        <v>0</v>
      </c>
      <c r="AR1443" s="4" t="s">
        <v>5652</v>
      </c>
      <c r="AS1443" s="4">
        <v>170200</v>
      </c>
      <c r="AT1443" s="4">
        <v>17020008</v>
      </c>
      <c r="AU1443" s="4" t="s">
        <v>5668</v>
      </c>
      <c r="AV1443" s="4" t="str">
        <f t="shared" si="46"/>
        <v>BVC</v>
      </c>
      <c r="AX1443" s="18"/>
      <c r="AZ1443" s="15"/>
      <c r="BB1443" s="4" t="s">
        <v>5669</v>
      </c>
      <c r="BC1443" s="4" t="s">
        <v>21</v>
      </c>
    </row>
    <row r="1444" spans="1:55" x14ac:dyDescent="0.3">
      <c r="A1444">
        <v>110</v>
      </c>
      <c r="B1444" t="s">
        <v>126</v>
      </c>
      <c r="C1444" t="s">
        <v>437</v>
      </c>
      <c r="D1444" s="16">
        <v>42068</v>
      </c>
      <c r="E1444" s="15" t="s">
        <v>16</v>
      </c>
      <c r="F1444" t="s">
        <v>17</v>
      </c>
      <c r="G1444" t="s">
        <v>439</v>
      </c>
      <c r="H1444" t="s">
        <v>68</v>
      </c>
      <c r="I1444" t="s">
        <v>441</v>
      </c>
      <c r="J1444" t="s">
        <v>21</v>
      </c>
      <c r="K1444" t="s">
        <v>442</v>
      </c>
      <c r="L1444">
        <v>901</v>
      </c>
      <c r="M1444">
        <v>48.331297999999997</v>
      </c>
      <c r="N1444">
        <v>-120.05739699999999</v>
      </c>
      <c r="O1444" t="s">
        <v>437</v>
      </c>
      <c r="P1444" s="27" t="s">
        <v>438</v>
      </c>
      <c r="U1444" s="15">
        <v>1</v>
      </c>
      <c r="V1444" s="15"/>
      <c r="W1444" s="15"/>
      <c r="X1444" s="17"/>
      <c r="Y1444" s="17"/>
      <c r="AA1444" s="17"/>
      <c r="AB1444" s="17"/>
      <c r="AC1444" s="17"/>
      <c r="AD1444" s="17"/>
      <c r="AE1444" s="17"/>
      <c r="AG1444" t="s">
        <v>6034</v>
      </c>
      <c r="AH1444">
        <v>1</v>
      </c>
      <c r="AI1444" t="s">
        <v>6035</v>
      </c>
      <c r="AJ1444" s="4" t="s">
        <v>6036</v>
      </c>
      <c r="AK1444" s="4" t="s">
        <v>6036</v>
      </c>
      <c r="AL1444" s="4">
        <v>1</v>
      </c>
      <c r="AM1444" s="4">
        <v>4</v>
      </c>
      <c r="AN1444" s="4">
        <v>1</v>
      </c>
      <c r="AO1444" s="4">
        <f t="shared" si="45"/>
        <v>1.0040100000000001</v>
      </c>
      <c r="AP1444" s="4">
        <v>1</v>
      </c>
      <c r="AQ1444" s="4">
        <v>0</v>
      </c>
      <c r="AR1444" s="4" t="s">
        <v>5652</v>
      </c>
      <c r="AS1444" s="4">
        <v>170200</v>
      </c>
      <c r="AT1444" s="4">
        <v>17020008</v>
      </c>
      <c r="AU1444" s="4" t="s">
        <v>5668</v>
      </c>
      <c r="AV1444" s="4" t="str">
        <f t="shared" si="46"/>
        <v>BVC</v>
      </c>
      <c r="AX1444" s="18"/>
      <c r="AZ1444" s="15"/>
      <c r="BB1444" s="4" t="s">
        <v>5669</v>
      </c>
      <c r="BC1444" s="4" t="s">
        <v>21</v>
      </c>
    </row>
    <row r="1445" spans="1:55" x14ac:dyDescent="0.3">
      <c r="A1445">
        <v>110</v>
      </c>
      <c r="B1445" t="s">
        <v>129</v>
      </c>
      <c r="C1445" t="s">
        <v>437</v>
      </c>
      <c r="D1445" s="16">
        <v>42068</v>
      </c>
      <c r="E1445" s="15" t="s">
        <v>16</v>
      </c>
      <c r="F1445" t="s">
        <v>17</v>
      </c>
      <c r="G1445" t="s">
        <v>439</v>
      </c>
      <c r="H1445" t="s">
        <v>447</v>
      </c>
      <c r="I1445" t="s">
        <v>441</v>
      </c>
      <c r="J1445" t="s">
        <v>21</v>
      </c>
      <c r="K1445" t="s">
        <v>442</v>
      </c>
      <c r="L1445">
        <v>901</v>
      </c>
      <c r="M1445">
        <v>48.331297999999997</v>
      </c>
      <c r="N1445">
        <v>-120.05739699999999</v>
      </c>
      <c r="O1445" t="s">
        <v>437</v>
      </c>
      <c r="P1445" s="27" t="s">
        <v>438</v>
      </c>
      <c r="U1445" s="15">
        <v>1</v>
      </c>
      <c r="V1445" s="15"/>
      <c r="W1445" s="15"/>
      <c r="X1445" s="17"/>
      <c r="Y1445" s="17"/>
      <c r="AA1445" s="17"/>
      <c r="AB1445" s="17"/>
      <c r="AC1445" s="17"/>
      <c r="AD1445" s="17"/>
      <c r="AE1445" s="17"/>
      <c r="AG1445" t="s">
        <v>6034</v>
      </c>
      <c r="AH1445">
        <v>1</v>
      </c>
      <c r="AI1445" t="s">
        <v>6035</v>
      </c>
      <c r="AJ1445" s="4" t="s">
        <v>6036</v>
      </c>
      <c r="AK1445" s="4" t="s">
        <v>6036</v>
      </c>
      <c r="AL1445" s="4">
        <v>1</v>
      </c>
      <c r="AM1445" s="4">
        <v>4</v>
      </c>
      <c r="AN1445" s="4">
        <v>1</v>
      </c>
      <c r="AO1445" s="4">
        <f t="shared" si="45"/>
        <v>1.0040100000000001</v>
      </c>
      <c r="AP1445" s="4">
        <v>1</v>
      </c>
      <c r="AQ1445" s="4">
        <v>0</v>
      </c>
      <c r="AR1445" s="4" t="s">
        <v>5652</v>
      </c>
      <c r="AS1445" s="4">
        <v>170200</v>
      </c>
      <c r="AT1445" s="4">
        <v>17020008</v>
      </c>
      <c r="AU1445" s="4" t="s">
        <v>5668</v>
      </c>
      <c r="AV1445" s="4" t="str">
        <f t="shared" si="46"/>
        <v>BVC</v>
      </c>
      <c r="AX1445" s="18"/>
      <c r="AZ1445" s="15"/>
      <c r="BB1445" s="4" t="s">
        <v>5669</v>
      </c>
      <c r="BC1445" s="4" t="s">
        <v>21</v>
      </c>
    </row>
    <row r="1446" spans="1:55" x14ac:dyDescent="0.3">
      <c r="A1446">
        <v>110</v>
      </c>
      <c r="B1446" t="s">
        <v>385</v>
      </c>
      <c r="C1446" t="s">
        <v>437</v>
      </c>
      <c r="D1446" s="16">
        <v>42068</v>
      </c>
      <c r="E1446" s="15" t="s">
        <v>16</v>
      </c>
      <c r="F1446" t="s">
        <v>17</v>
      </c>
      <c r="G1446" t="s">
        <v>439</v>
      </c>
      <c r="H1446" t="s">
        <v>69</v>
      </c>
      <c r="I1446" t="s">
        <v>441</v>
      </c>
      <c r="J1446" t="s">
        <v>21</v>
      </c>
      <c r="K1446" t="s">
        <v>442</v>
      </c>
      <c r="L1446">
        <v>901</v>
      </c>
      <c r="M1446">
        <v>48.331297999999997</v>
      </c>
      <c r="N1446">
        <v>-120.05739699999999</v>
      </c>
      <c r="O1446" t="s">
        <v>437</v>
      </c>
      <c r="P1446" s="27" t="s">
        <v>444</v>
      </c>
      <c r="U1446" s="15">
        <v>1</v>
      </c>
      <c r="V1446" s="15"/>
      <c r="W1446" s="15"/>
      <c r="X1446" s="17"/>
      <c r="Y1446" s="17"/>
      <c r="AA1446" s="17"/>
      <c r="AB1446" s="17"/>
      <c r="AC1446" s="17"/>
      <c r="AD1446" s="17"/>
      <c r="AE1446" s="17"/>
      <c r="AG1446" t="s">
        <v>6034</v>
      </c>
      <c r="AH1446">
        <v>1</v>
      </c>
      <c r="AI1446" t="s">
        <v>6035</v>
      </c>
      <c r="AJ1446" s="4" t="s">
        <v>6036</v>
      </c>
      <c r="AK1446" s="4" t="s">
        <v>6036</v>
      </c>
      <c r="AL1446" s="4">
        <v>1</v>
      </c>
      <c r="AM1446" s="4">
        <v>4</v>
      </c>
      <c r="AN1446" s="4">
        <v>1</v>
      </c>
      <c r="AO1446" s="4">
        <f t="shared" si="45"/>
        <v>1.0040100000000001</v>
      </c>
      <c r="AP1446" s="4">
        <v>1</v>
      </c>
      <c r="AQ1446" s="4">
        <v>0</v>
      </c>
      <c r="AR1446" s="4" t="s">
        <v>5652</v>
      </c>
      <c r="AS1446" s="4">
        <v>170200</v>
      </c>
      <c r="AT1446" s="4">
        <v>17020008</v>
      </c>
      <c r="AU1446" s="4" t="s">
        <v>5668</v>
      </c>
      <c r="AV1446" s="4" t="str">
        <f t="shared" si="46"/>
        <v>BVC</v>
      </c>
      <c r="AX1446" s="18"/>
      <c r="AZ1446" s="15"/>
      <c r="BB1446" s="4" t="s">
        <v>5669</v>
      </c>
      <c r="BC1446" s="4" t="s">
        <v>21</v>
      </c>
    </row>
    <row r="1447" spans="1:55" x14ac:dyDescent="0.3">
      <c r="A1447">
        <v>100</v>
      </c>
      <c r="B1447" t="s">
        <v>449</v>
      </c>
      <c r="C1447" t="s">
        <v>448</v>
      </c>
      <c r="D1447" s="16">
        <v>33725.041666666664</v>
      </c>
      <c r="E1447" s="16">
        <v>34335</v>
      </c>
      <c r="F1447" t="s">
        <v>17</v>
      </c>
      <c r="G1447" t="s">
        <v>450</v>
      </c>
      <c r="H1447" t="s">
        <v>218</v>
      </c>
      <c r="I1447" t="s">
        <v>451</v>
      </c>
      <c r="J1447" t="s">
        <v>188</v>
      </c>
      <c r="K1447">
        <v>234</v>
      </c>
      <c r="L1447">
        <v>234</v>
      </c>
      <c r="M1447">
        <v>45.641418000000002</v>
      </c>
      <c r="N1447">
        <v>-121.946237</v>
      </c>
      <c r="O1447" t="s">
        <v>448</v>
      </c>
      <c r="P1447" s="27" t="s">
        <v>448</v>
      </c>
      <c r="U1447" s="15">
        <v>1</v>
      </c>
      <c r="V1447" s="15"/>
      <c r="W1447" s="15"/>
      <c r="X1447" s="17"/>
      <c r="Y1447" s="17"/>
      <c r="AA1447" s="17"/>
      <c r="AB1447" s="17"/>
      <c r="AC1447" s="17"/>
      <c r="AD1447" s="17"/>
      <c r="AE1447" s="17"/>
      <c r="AG1447" t="s">
        <v>6034</v>
      </c>
      <c r="AH1447">
        <v>1</v>
      </c>
      <c r="AI1447" t="s">
        <v>6035</v>
      </c>
      <c r="AJ1447" s="4" t="s">
        <v>6036</v>
      </c>
      <c r="AK1447" s="4" t="s">
        <v>6036</v>
      </c>
      <c r="AL1447" s="4">
        <v>1</v>
      </c>
      <c r="AM1447" s="4">
        <v>4</v>
      </c>
      <c r="AN1447" s="4">
        <v>1</v>
      </c>
      <c r="AO1447" s="4">
        <f t="shared" si="45"/>
        <v>1.0040100000000001</v>
      </c>
      <c r="AP1447" s="4">
        <v>0</v>
      </c>
      <c r="AQ1447" s="4">
        <v>1</v>
      </c>
      <c r="AR1447" s="4" t="s">
        <v>5856</v>
      </c>
      <c r="AS1447" s="4">
        <v>170800</v>
      </c>
      <c r="AT1447" s="4">
        <v>17080001</v>
      </c>
      <c r="AU1447" s="4" t="s">
        <v>5849</v>
      </c>
      <c r="AV1447" s="4" t="str">
        <f t="shared" si="46"/>
        <v>BVJ</v>
      </c>
      <c r="AX1447" s="18"/>
      <c r="AZ1447" s="15"/>
      <c r="BB1447" s="4" t="s">
        <v>5691</v>
      </c>
      <c r="BC1447" s="4" t="s">
        <v>188</v>
      </c>
    </row>
    <row r="1448" spans="1:55" x14ac:dyDescent="0.3">
      <c r="A1448">
        <v>110</v>
      </c>
      <c r="B1448" t="s">
        <v>449</v>
      </c>
      <c r="C1448" t="s">
        <v>448</v>
      </c>
      <c r="D1448" s="16">
        <v>34335</v>
      </c>
      <c r="E1448" s="16">
        <v>37672</v>
      </c>
      <c r="F1448" t="s">
        <v>17</v>
      </c>
      <c r="G1448" t="s">
        <v>450</v>
      </c>
      <c r="H1448" t="s">
        <v>218</v>
      </c>
      <c r="I1448" t="s">
        <v>451</v>
      </c>
      <c r="J1448" t="s">
        <v>188</v>
      </c>
      <c r="K1448">
        <v>234</v>
      </c>
      <c r="L1448">
        <v>234</v>
      </c>
      <c r="M1448">
        <v>45.641418000000002</v>
      </c>
      <c r="N1448">
        <v>-121.946237</v>
      </c>
      <c r="O1448" t="s">
        <v>448</v>
      </c>
      <c r="P1448" s="27" t="s">
        <v>448</v>
      </c>
      <c r="U1448" s="15">
        <v>1</v>
      </c>
      <c r="V1448" s="15"/>
      <c r="W1448" s="15"/>
      <c r="X1448" s="17"/>
      <c r="Y1448" s="17"/>
      <c r="AA1448" s="17"/>
      <c r="AB1448" s="17"/>
      <c r="AC1448" s="17"/>
      <c r="AD1448" s="17"/>
      <c r="AE1448" s="17"/>
      <c r="AG1448" t="s">
        <v>6034</v>
      </c>
      <c r="AH1448">
        <v>1</v>
      </c>
      <c r="AI1448" t="s">
        <v>6035</v>
      </c>
      <c r="AJ1448" s="4" t="s">
        <v>6036</v>
      </c>
      <c r="AK1448" s="4" t="s">
        <v>6036</v>
      </c>
      <c r="AL1448" s="4">
        <v>1</v>
      </c>
      <c r="AM1448" s="4">
        <v>4</v>
      </c>
      <c r="AN1448" s="4">
        <v>1</v>
      </c>
      <c r="AO1448" s="4">
        <f t="shared" si="45"/>
        <v>1.0040100000000001</v>
      </c>
      <c r="AP1448" s="4">
        <v>0</v>
      </c>
      <c r="AQ1448" s="4">
        <v>1</v>
      </c>
      <c r="AR1448" s="4" t="s">
        <v>5856</v>
      </c>
      <c r="AS1448" s="4">
        <v>170800</v>
      </c>
      <c r="AT1448" s="4">
        <v>17080001</v>
      </c>
      <c r="AU1448" s="4" t="s">
        <v>5849</v>
      </c>
      <c r="AV1448" s="4" t="str">
        <f t="shared" si="46"/>
        <v>BVJ</v>
      </c>
      <c r="AX1448" s="18"/>
      <c r="AZ1448" s="15"/>
      <c r="BB1448" s="4" t="s">
        <v>5691</v>
      </c>
      <c r="BC1448" s="4" t="s">
        <v>188</v>
      </c>
    </row>
    <row r="1449" spans="1:55" x14ac:dyDescent="0.3">
      <c r="A1449">
        <v>100</v>
      </c>
      <c r="B1449">
        <v>1</v>
      </c>
      <c r="C1449" t="s">
        <v>452</v>
      </c>
      <c r="D1449" s="16">
        <v>38718</v>
      </c>
      <c r="E1449" s="16">
        <v>39083</v>
      </c>
      <c r="F1449" t="s">
        <v>17</v>
      </c>
      <c r="G1449" t="s">
        <v>453</v>
      </c>
      <c r="H1449" t="s">
        <v>239</v>
      </c>
      <c r="I1449" t="s">
        <v>454</v>
      </c>
      <c r="J1449" t="s">
        <v>138</v>
      </c>
      <c r="K1449" t="s">
        <v>455</v>
      </c>
      <c r="L1449">
        <v>830</v>
      </c>
      <c r="M1449">
        <v>47.768223939999999</v>
      </c>
      <c r="N1449">
        <v>-120.6482218</v>
      </c>
      <c r="O1449" t="s">
        <v>452</v>
      </c>
      <c r="P1449" s="27" t="s">
        <v>452</v>
      </c>
      <c r="U1449" s="15">
        <v>1</v>
      </c>
      <c r="V1449" s="15"/>
      <c r="W1449" s="15"/>
      <c r="X1449" s="17"/>
      <c r="Y1449" s="17"/>
      <c r="AA1449" s="17"/>
      <c r="AB1449" s="17"/>
      <c r="AC1449" s="17"/>
      <c r="AD1449" s="17"/>
      <c r="AE1449" s="17"/>
      <c r="AG1449" t="s">
        <v>6034</v>
      </c>
      <c r="AH1449">
        <v>1</v>
      </c>
      <c r="AI1449" t="s">
        <v>6035</v>
      </c>
      <c r="AJ1449" s="4" t="s">
        <v>6036</v>
      </c>
      <c r="AK1449" s="4" t="s">
        <v>6036</v>
      </c>
      <c r="AL1449" s="4">
        <v>1</v>
      </c>
      <c r="AM1449" s="4">
        <v>4</v>
      </c>
      <c r="AN1449" s="4">
        <v>1</v>
      </c>
      <c r="AO1449" s="4">
        <f t="shared" si="45"/>
        <v>1.0040100000000001</v>
      </c>
      <c r="AP1449" s="4">
        <v>1</v>
      </c>
      <c r="AQ1449" s="4">
        <v>0</v>
      </c>
      <c r="AR1449" s="4" t="s">
        <v>5652</v>
      </c>
      <c r="AS1449" s="4">
        <v>170200</v>
      </c>
      <c r="AT1449" s="4">
        <v>17020011</v>
      </c>
      <c r="AU1449" s="4" t="s">
        <v>5685</v>
      </c>
      <c r="AV1449" s="4" t="str">
        <f t="shared" si="46"/>
        <v>BVP</v>
      </c>
      <c r="AX1449" s="18"/>
      <c r="AZ1449" s="15"/>
      <c r="BA1449" s="4" t="s">
        <v>5902</v>
      </c>
      <c r="BB1449" s="4" t="s">
        <v>5676</v>
      </c>
      <c r="BC1449" s="4" t="s">
        <v>138</v>
      </c>
    </row>
    <row r="1450" spans="1:55" x14ac:dyDescent="0.3">
      <c r="A1450">
        <v>100</v>
      </c>
      <c r="B1450">
        <v>2</v>
      </c>
      <c r="C1450" t="s">
        <v>452</v>
      </c>
      <c r="D1450" s="16">
        <v>38718</v>
      </c>
      <c r="E1450" s="16">
        <v>39083</v>
      </c>
      <c r="F1450" t="s">
        <v>17</v>
      </c>
      <c r="G1450" t="s">
        <v>453</v>
      </c>
      <c r="H1450" t="s">
        <v>239</v>
      </c>
      <c r="I1450" t="s">
        <v>454</v>
      </c>
      <c r="J1450" t="s">
        <v>138</v>
      </c>
      <c r="K1450" t="s">
        <v>455</v>
      </c>
      <c r="L1450">
        <v>830</v>
      </c>
      <c r="M1450">
        <v>47.768223939999999</v>
      </c>
      <c r="N1450">
        <v>-120.6482218</v>
      </c>
      <c r="O1450" t="s">
        <v>452</v>
      </c>
      <c r="P1450" s="27" t="s">
        <v>452</v>
      </c>
      <c r="U1450" s="15">
        <v>1</v>
      </c>
      <c r="V1450" s="15"/>
      <c r="W1450" s="15"/>
      <c r="X1450" s="17"/>
      <c r="Y1450" s="17"/>
      <c r="AA1450" s="17"/>
      <c r="AB1450" s="17"/>
      <c r="AC1450" s="17"/>
      <c r="AD1450" s="17"/>
      <c r="AE1450" s="17"/>
      <c r="AG1450" t="s">
        <v>6034</v>
      </c>
      <c r="AH1450">
        <v>1</v>
      </c>
      <c r="AI1450" t="s">
        <v>6035</v>
      </c>
      <c r="AJ1450" s="4" t="s">
        <v>6036</v>
      </c>
      <c r="AK1450" s="4" t="s">
        <v>6036</v>
      </c>
      <c r="AL1450" s="4">
        <v>1</v>
      </c>
      <c r="AM1450" s="4">
        <v>4</v>
      </c>
      <c r="AN1450" s="4">
        <v>1</v>
      </c>
      <c r="AO1450" s="4">
        <f t="shared" si="45"/>
        <v>1.0040100000000001</v>
      </c>
      <c r="AP1450" s="4">
        <v>1</v>
      </c>
      <c r="AQ1450" s="4">
        <v>0</v>
      </c>
      <c r="AR1450" s="4" t="s">
        <v>5652</v>
      </c>
      <c r="AS1450" s="4">
        <v>170200</v>
      </c>
      <c r="AT1450" s="4">
        <v>17020011</v>
      </c>
      <c r="AU1450" s="4" t="s">
        <v>5685</v>
      </c>
      <c r="AV1450" s="4" t="str">
        <f t="shared" si="46"/>
        <v>BVP</v>
      </c>
      <c r="AX1450" s="18"/>
      <c r="AZ1450" s="15"/>
      <c r="BA1450" s="4" t="s">
        <v>5902</v>
      </c>
      <c r="BB1450" s="4" t="s">
        <v>5676</v>
      </c>
      <c r="BC1450" s="4" t="s">
        <v>138</v>
      </c>
    </row>
    <row r="1451" spans="1:55" x14ac:dyDescent="0.3">
      <c r="A1451">
        <v>110</v>
      </c>
      <c r="B1451">
        <v>1</v>
      </c>
      <c r="C1451" t="s">
        <v>452</v>
      </c>
      <c r="D1451" s="16">
        <v>39083</v>
      </c>
      <c r="E1451" s="15" t="s">
        <v>16</v>
      </c>
      <c r="F1451" t="s">
        <v>17</v>
      </c>
      <c r="G1451" t="s">
        <v>453</v>
      </c>
      <c r="H1451" t="s">
        <v>456</v>
      </c>
      <c r="I1451" t="s">
        <v>454</v>
      </c>
      <c r="J1451" t="s">
        <v>138</v>
      </c>
      <c r="K1451" t="s">
        <v>455</v>
      </c>
      <c r="L1451">
        <v>830</v>
      </c>
      <c r="M1451">
        <v>47.768223939999999</v>
      </c>
      <c r="N1451">
        <v>-120.6482218</v>
      </c>
      <c r="O1451" t="s">
        <v>452</v>
      </c>
      <c r="P1451" s="27" t="s">
        <v>452</v>
      </c>
      <c r="U1451" s="15">
        <v>1</v>
      </c>
      <c r="V1451" s="15"/>
      <c r="W1451" s="15"/>
      <c r="X1451" s="17"/>
      <c r="Y1451" s="17"/>
      <c r="AA1451" s="17"/>
      <c r="AB1451" s="17"/>
      <c r="AC1451" s="17"/>
      <c r="AD1451" s="17"/>
      <c r="AE1451" s="17"/>
      <c r="AG1451" t="s">
        <v>6034</v>
      </c>
      <c r="AH1451">
        <v>1</v>
      </c>
      <c r="AI1451" t="s">
        <v>6035</v>
      </c>
      <c r="AJ1451" s="4" t="s">
        <v>6036</v>
      </c>
      <c r="AK1451" s="4" t="s">
        <v>6036</v>
      </c>
      <c r="AL1451" s="4">
        <v>1</v>
      </c>
      <c r="AM1451" s="4">
        <v>4</v>
      </c>
      <c r="AN1451" s="4">
        <v>1</v>
      </c>
      <c r="AO1451" s="4">
        <f t="shared" si="45"/>
        <v>1.0040100000000001</v>
      </c>
      <c r="AP1451" s="4">
        <v>1</v>
      </c>
      <c r="AQ1451" s="4">
        <v>0</v>
      </c>
      <c r="AR1451" s="4" t="s">
        <v>5652</v>
      </c>
      <c r="AS1451" s="4">
        <v>170200</v>
      </c>
      <c r="AT1451" s="4">
        <v>17020011</v>
      </c>
      <c r="AU1451" s="4" t="s">
        <v>5685</v>
      </c>
      <c r="AV1451" s="4" t="str">
        <f t="shared" si="46"/>
        <v>BVP</v>
      </c>
      <c r="AX1451" s="18"/>
      <c r="AZ1451" s="15"/>
      <c r="BA1451" s="4" t="s">
        <v>5902</v>
      </c>
      <c r="BB1451" s="4" t="s">
        <v>5676</v>
      </c>
      <c r="BC1451" s="4" t="s">
        <v>138</v>
      </c>
    </row>
    <row r="1452" spans="1:55" x14ac:dyDescent="0.3">
      <c r="A1452">
        <v>110</v>
      </c>
      <c r="B1452">
        <v>2</v>
      </c>
      <c r="C1452" t="s">
        <v>452</v>
      </c>
      <c r="D1452" s="16">
        <v>39083</v>
      </c>
      <c r="E1452" s="15" t="s">
        <v>16</v>
      </c>
      <c r="F1452" t="s">
        <v>17</v>
      </c>
      <c r="G1452" t="s">
        <v>453</v>
      </c>
      <c r="H1452" t="s">
        <v>239</v>
      </c>
      <c r="I1452" t="s">
        <v>454</v>
      </c>
      <c r="J1452" t="s">
        <v>138</v>
      </c>
      <c r="K1452" t="s">
        <v>455</v>
      </c>
      <c r="L1452">
        <v>830</v>
      </c>
      <c r="M1452">
        <v>47.768223939999999</v>
      </c>
      <c r="N1452">
        <v>-120.6482218</v>
      </c>
      <c r="O1452" t="s">
        <v>452</v>
      </c>
      <c r="P1452" s="27" t="s">
        <v>452</v>
      </c>
      <c r="U1452" s="15">
        <v>1</v>
      </c>
      <c r="V1452" s="15"/>
      <c r="W1452" s="15"/>
      <c r="X1452" s="17"/>
      <c r="Y1452" s="17"/>
      <c r="AA1452" s="17"/>
      <c r="AB1452" s="17"/>
      <c r="AC1452" s="17"/>
      <c r="AD1452" s="17"/>
      <c r="AE1452" s="17"/>
      <c r="AG1452" t="s">
        <v>6034</v>
      </c>
      <c r="AH1452">
        <v>1</v>
      </c>
      <c r="AI1452" t="s">
        <v>6035</v>
      </c>
      <c r="AJ1452" s="4" t="s">
        <v>6036</v>
      </c>
      <c r="AK1452" s="4" t="s">
        <v>6036</v>
      </c>
      <c r="AL1452" s="4">
        <v>1</v>
      </c>
      <c r="AM1452" s="4">
        <v>4</v>
      </c>
      <c r="AN1452" s="4">
        <v>1</v>
      </c>
      <c r="AO1452" s="4">
        <f t="shared" si="45"/>
        <v>1.0040100000000001</v>
      </c>
      <c r="AP1452" s="4">
        <v>1</v>
      </c>
      <c r="AQ1452" s="4">
        <v>0</v>
      </c>
      <c r="AR1452" s="4" t="s">
        <v>5652</v>
      </c>
      <c r="AS1452" s="4">
        <v>170200</v>
      </c>
      <c r="AT1452" s="4">
        <v>17020011</v>
      </c>
      <c r="AU1452" s="4" t="s">
        <v>5685</v>
      </c>
      <c r="AV1452" s="4" t="str">
        <f t="shared" si="46"/>
        <v>BVP</v>
      </c>
      <c r="AX1452" s="18"/>
      <c r="AZ1452" s="15"/>
      <c r="BA1452" s="4" t="s">
        <v>5902</v>
      </c>
      <c r="BB1452" s="4" t="s">
        <v>5676</v>
      </c>
      <c r="BC1452" s="4" t="s">
        <v>138</v>
      </c>
    </row>
    <row r="1453" spans="1:55" x14ac:dyDescent="0.3">
      <c r="A1453">
        <v>110</v>
      </c>
      <c r="B1453">
        <v>3</v>
      </c>
      <c r="C1453" t="s">
        <v>452</v>
      </c>
      <c r="D1453" s="16">
        <v>39083</v>
      </c>
      <c r="E1453" s="15" t="s">
        <v>16</v>
      </c>
      <c r="F1453" t="s">
        <v>17</v>
      </c>
      <c r="G1453" t="s">
        <v>453</v>
      </c>
      <c r="H1453" t="s">
        <v>239</v>
      </c>
      <c r="I1453" t="s">
        <v>454</v>
      </c>
      <c r="J1453" t="s">
        <v>138</v>
      </c>
      <c r="K1453" t="s">
        <v>455</v>
      </c>
      <c r="L1453">
        <v>830</v>
      </c>
      <c r="M1453">
        <v>47.768223939999999</v>
      </c>
      <c r="N1453">
        <v>-120.6482218</v>
      </c>
      <c r="O1453" t="s">
        <v>452</v>
      </c>
      <c r="P1453" s="27" t="s">
        <v>452</v>
      </c>
      <c r="U1453" s="15">
        <v>1</v>
      </c>
      <c r="V1453" s="15"/>
      <c r="W1453" s="15"/>
      <c r="X1453" s="17"/>
      <c r="Y1453" s="17"/>
      <c r="AA1453" s="17"/>
      <c r="AB1453" s="17"/>
      <c r="AC1453" s="17"/>
      <c r="AD1453" s="17"/>
      <c r="AE1453" s="17"/>
      <c r="AG1453" t="s">
        <v>6034</v>
      </c>
      <c r="AH1453">
        <v>1</v>
      </c>
      <c r="AI1453" t="s">
        <v>6035</v>
      </c>
      <c r="AJ1453" s="4" t="s">
        <v>6036</v>
      </c>
      <c r="AK1453" s="4" t="s">
        <v>6036</v>
      </c>
      <c r="AL1453" s="4">
        <v>1</v>
      </c>
      <c r="AM1453" s="4">
        <v>4</v>
      </c>
      <c r="AN1453" s="4">
        <v>1</v>
      </c>
      <c r="AO1453" s="4">
        <f t="shared" si="45"/>
        <v>1.0040100000000001</v>
      </c>
      <c r="AP1453" s="4">
        <v>1</v>
      </c>
      <c r="AQ1453" s="4">
        <v>0</v>
      </c>
      <c r="AR1453" s="4" t="s">
        <v>5652</v>
      </c>
      <c r="AS1453" s="4">
        <v>170200</v>
      </c>
      <c r="AT1453" s="4">
        <v>17020011</v>
      </c>
      <c r="AU1453" s="4" t="s">
        <v>5685</v>
      </c>
      <c r="AV1453" s="4" t="str">
        <f t="shared" si="46"/>
        <v>BVP</v>
      </c>
      <c r="AX1453" s="18"/>
      <c r="AZ1453" s="15"/>
      <c r="BA1453" s="4" t="s">
        <v>5902</v>
      </c>
      <c r="BB1453" s="4" t="s">
        <v>5676</v>
      </c>
      <c r="BC1453" s="4" t="s">
        <v>138</v>
      </c>
    </row>
    <row r="1454" spans="1:55" x14ac:dyDescent="0.3">
      <c r="A1454">
        <v>100</v>
      </c>
      <c r="B1454">
        <v>1</v>
      </c>
      <c r="C1454" t="s">
        <v>457</v>
      </c>
      <c r="D1454" s="16">
        <v>40603</v>
      </c>
      <c r="E1454" s="16">
        <v>41858</v>
      </c>
      <c r="F1454" t="s">
        <v>17</v>
      </c>
      <c r="G1454" t="s">
        <v>458</v>
      </c>
      <c r="H1454" t="s">
        <v>459</v>
      </c>
      <c r="I1454" t="s">
        <v>460</v>
      </c>
      <c r="J1454" t="s">
        <v>21</v>
      </c>
      <c r="K1454" t="s">
        <v>455</v>
      </c>
      <c r="L1454">
        <v>830</v>
      </c>
      <c r="M1454">
        <v>47.764830549999999</v>
      </c>
      <c r="N1454">
        <v>-120.6562638</v>
      </c>
      <c r="O1454" t="s">
        <v>457</v>
      </c>
      <c r="P1454" s="27" t="s">
        <v>457</v>
      </c>
      <c r="U1454" s="15">
        <v>1</v>
      </c>
      <c r="V1454" s="15"/>
      <c r="W1454" s="15"/>
      <c r="X1454" s="17"/>
      <c r="Y1454" s="17"/>
      <c r="AA1454" s="17"/>
      <c r="AB1454" s="17"/>
      <c r="AC1454" s="17"/>
      <c r="AD1454" s="17"/>
      <c r="AE1454" s="17"/>
      <c r="AG1454" t="s">
        <v>6034</v>
      </c>
      <c r="AH1454">
        <v>1</v>
      </c>
      <c r="AI1454" t="s">
        <v>6035</v>
      </c>
      <c r="AJ1454" s="4" t="s">
        <v>6036</v>
      </c>
      <c r="AK1454" s="4" t="s">
        <v>6036</v>
      </c>
      <c r="AL1454" s="4">
        <v>1</v>
      </c>
      <c r="AM1454" s="4">
        <v>4</v>
      </c>
      <c r="AN1454" s="4">
        <v>1</v>
      </c>
      <c r="AO1454" s="4">
        <f t="shared" si="45"/>
        <v>1.0040100000000001</v>
      </c>
      <c r="AP1454" s="4">
        <v>0</v>
      </c>
      <c r="AQ1454" s="4">
        <v>0</v>
      </c>
      <c r="AR1454" s="4" t="s">
        <v>5652</v>
      </c>
      <c r="AS1454" s="4">
        <v>170200</v>
      </c>
      <c r="AT1454" s="4">
        <v>17020011</v>
      </c>
      <c r="AU1454" s="4" t="s">
        <v>5685</v>
      </c>
      <c r="AV1454" s="4" t="str">
        <f t="shared" si="46"/>
        <v>BVT</v>
      </c>
      <c r="AX1454" s="18"/>
      <c r="AZ1454" s="15"/>
      <c r="BA1454" s="4" t="s">
        <v>5900</v>
      </c>
      <c r="BB1454" s="4" t="s">
        <v>5679</v>
      </c>
      <c r="BC1454" s="4" t="s">
        <v>21</v>
      </c>
    </row>
    <row r="1455" spans="1:55" x14ac:dyDescent="0.3">
      <c r="A1455">
        <v>100</v>
      </c>
      <c r="B1455">
        <v>1</v>
      </c>
      <c r="C1455" t="s">
        <v>461</v>
      </c>
      <c r="D1455" s="16">
        <v>35181</v>
      </c>
      <c r="E1455" s="16">
        <v>36591.35833333333</v>
      </c>
      <c r="F1455" t="s">
        <v>17</v>
      </c>
      <c r="G1455" t="s">
        <v>462</v>
      </c>
      <c r="H1455" t="s">
        <v>186</v>
      </c>
      <c r="I1455" t="s">
        <v>463</v>
      </c>
      <c r="J1455" t="s">
        <v>188</v>
      </c>
      <c r="K1455">
        <v>234</v>
      </c>
      <c r="L1455">
        <v>234</v>
      </c>
      <c r="M1455">
        <v>45.641418000000002</v>
      </c>
      <c r="N1455">
        <v>-121.945961</v>
      </c>
      <c r="O1455" t="s">
        <v>461</v>
      </c>
      <c r="P1455" s="27" t="s">
        <v>461</v>
      </c>
      <c r="U1455" s="15">
        <v>1</v>
      </c>
      <c r="V1455" s="15"/>
      <c r="W1455" s="15"/>
      <c r="X1455" s="17"/>
      <c r="Y1455" s="17"/>
      <c r="AA1455" s="17"/>
      <c r="AB1455" s="17"/>
      <c r="AC1455" s="17"/>
      <c r="AD1455" s="17"/>
      <c r="AE1455" s="17"/>
      <c r="AG1455" t="s">
        <v>6034</v>
      </c>
      <c r="AH1455">
        <v>1</v>
      </c>
      <c r="AI1455" t="s">
        <v>6035</v>
      </c>
      <c r="AJ1455" s="4" t="s">
        <v>6036</v>
      </c>
      <c r="AK1455" s="4" t="s">
        <v>6036</v>
      </c>
      <c r="AL1455" s="4">
        <v>1</v>
      </c>
      <c r="AM1455" s="4">
        <v>4</v>
      </c>
      <c r="AN1455" s="4">
        <v>1</v>
      </c>
      <c r="AO1455" s="4">
        <f t="shared" si="45"/>
        <v>1.0040100000000001</v>
      </c>
      <c r="AP1455" s="4">
        <v>0</v>
      </c>
      <c r="AQ1455" s="4">
        <v>1</v>
      </c>
      <c r="AR1455" s="4" t="s">
        <v>5856</v>
      </c>
      <c r="AS1455" s="4">
        <v>170800</v>
      </c>
      <c r="AT1455" s="4">
        <v>17080001</v>
      </c>
      <c r="AU1455" s="4" t="s">
        <v>5849</v>
      </c>
      <c r="AV1455" s="4" t="str">
        <f t="shared" si="46"/>
        <v>BVX</v>
      </c>
      <c r="AX1455" s="18"/>
      <c r="AZ1455" s="15"/>
      <c r="BB1455" s="4" t="s">
        <v>5691</v>
      </c>
      <c r="BC1455" s="4" t="s">
        <v>188</v>
      </c>
    </row>
    <row r="1456" spans="1:55" x14ac:dyDescent="0.3">
      <c r="A1456">
        <v>100</v>
      </c>
      <c r="B1456">
        <v>2</v>
      </c>
      <c r="C1456" t="s">
        <v>461</v>
      </c>
      <c r="D1456" s="16">
        <v>35181</v>
      </c>
      <c r="E1456" s="16">
        <v>36591.35833333333</v>
      </c>
      <c r="F1456" t="s">
        <v>17</v>
      </c>
      <c r="G1456" t="s">
        <v>462</v>
      </c>
      <c r="H1456" t="s">
        <v>186</v>
      </c>
      <c r="I1456" t="s">
        <v>463</v>
      </c>
      <c r="J1456" t="s">
        <v>188</v>
      </c>
      <c r="K1456">
        <v>234</v>
      </c>
      <c r="L1456">
        <v>234</v>
      </c>
      <c r="M1456">
        <v>45.641418000000002</v>
      </c>
      <c r="N1456">
        <v>-121.945961</v>
      </c>
      <c r="O1456" t="s">
        <v>461</v>
      </c>
      <c r="P1456" s="27" t="s">
        <v>461</v>
      </c>
      <c r="U1456" s="15">
        <v>1</v>
      </c>
      <c r="V1456" s="15"/>
      <c r="W1456" s="15"/>
      <c r="X1456" s="17"/>
      <c r="Y1456" s="17"/>
      <c r="AA1456" s="17"/>
      <c r="AB1456" s="17"/>
      <c r="AC1456" s="17"/>
      <c r="AD1456" s="17"/>
      <c r="AE1456" s="17"/>
      <c r="AG1456" t="s">
        <v>6034</v>
      </c>
      <c r="AH1456">
        <v>1</v>
      </c>
      <c r="AI1456" t="s">
        <v>6035</v>
      </c>
      <c r="AJ1456" s="4" t="s">
        <v>6036</v>
      </c>
      <c r="AK1456" s="4" t="s">
        <v>6036</v>
      </c>
      <c r="AL1456" s="4">
        <v>1</v>
      </c>
      <c r="AM1456" s="4">
        <v>4</v>
      </c>
      <c r="AN1456" s="4">
        <v>1</v>
      </c>
      <c r="AO1456" s="4">
        <f t="shared" si="45"/>
        <v>1.0040100000000001</v>
      </c>
      <c r="AP1456" s="4">
        <v>0</v>
      </c>
      <c r="AQ1456" s="4">
        <v>1</v>
      </c>
      <c r="AR1456" s="4" t="s">
        <v>5856</v>
      </c>
      <c r="AS1456" s="4">
        <v>170800</v>
      </c>
      <c r="AT1456" s="4">
        <v>17080001</v>
      </c>
      <c r="AU1456" s="4" t="s">
        <v>5849</v>
      </c>
      <c r="AV1456" s="4" t="str">
        <f t="shared" si="46"/>
        <v>BVX</v>
      </c>
      <c r="AX1456" s="18"/>
      <c r="AZ1456" s="15"/>
      <c r="BB1456" s="4" t="s">
        <v>5691</v>
      </c>
      <c r="BC1456" s="4" t="s">
        <v>188</v>
      </c>
    </row>
    <row r="1457" spans="1:55" x14ac:dyDescent="0.3">
      <c r="A1457">
        <v>110</v>
      </c>
      <c r="B1457">
        <v>0</v>
      </c>
      <c r="C1457" t="s">
        <v>461</v>
      </c>
      <c r="D1457" s="16">
        <v>36591.35833333333</v>
      </c>
      <c r="E1457" s="16">
        <v>36735.27847222222</v>
      </c>
      <c r="F1457" t="s">
        <v>17</v>
      </c>
      <c r="G1457" t="s">
        <v>462</v>
      </c>
      <c r="H1457" t="s">
        <v>464</v>
      </c>
      <c r="I1457" t="s">
        <v>463</v>
      </c>
      <c r="J1457" t="s">
        <v>188</v>
      </c>
      <c r="K1457">
        <v>234</v>
      </c>
      <c r="L1457">
        <v>234</v>
      </c>
      <c r="M1457">
        <v>45.641418000000002</v>
      </c>
      <c r="N1457">
        <v>-121.945961</v>
      </c>
      <c r="O1457" t="s">
        <v>461</v>
      </c>
      <c r="P1457" s="27" t="s">
        <v>461</v>
      </c>
      <c r="U1457" s="15">
        <v>1</v>
      </c>
      <c r="V1457" s="15"/>
      <c r="W1457" s="15"/>
      <c r="X1457" s="17"/>
      <c r="Y1457" s="17"/>
      <c r="AA1457" s="17"/>
      <c r="AB1457" s="17"/>
      <c r="AC1457" s="17"/>
      <c r="AD1457" s="17"/>
      <c r="AE1457" s="17"/>
      <c r="AG1457" t="s">
        <v>6034</v>
      </c>
      <c r="AH1457">
        <v>1</v>
      </c>
      <c r="AI1457" t="s">
        <v>6035</v>
      </c>
      <c r="AJ1457" s="4" t="s">
        <v>6036</v>
      </c>
      <c r="AK1457" s="4" t="s">
        <v>6036</v>
      </c>
      <c r="AL1457" s="4">
        <v>1</v>
      </c>
      <c r="AM1457" s="4">
        <v>4</v>
      </c>
      <c r="AN1457" s="4">
        <v>1</v>
      </c>
      <c r="AO1457" s="4">
        <f t="shared" si="45"/>
        <v>1.0040100000000001</v>
      </c>
      <c r="AP1457" s="4">
        <v>0</v>
      </c>
      <c r="AQ1457" s="4">
        <v>1</v>
      </c>
      <c r="AR1457" s="4" t="s">
        <v>5856</v>
      </c>
      <c r="AS1457" s="4">
        <v>170800</v>
      </c>
      <c r="AT1457" s="4">
        <v>17080001</v>
      </c>
      <c r="AU1457" s="4" t="s">
        <v>5849</v>
      </c>
      <c r="AV1457" s="4" t="str">
        <f t="shared" si="46"/>
        <v>BVX</v>
      </c>
      <c r="AX1457" s="18"/>
      <c r="AZ1457" s="15"/>
      <c r="BB1457" s="4" t="s">
        <v>5691</v>
      </c>
      <c r="BC1457" s="4" t="s">
        <v>188</v>
      </c>
    </row>
    <row r="1458" spans="1:55" x14ac:dyDescent="0.3">
      <c r="A1458">
        <v>110</v>
      </c>
      <c r="B1458">
        <v>1</v>
      </c>
      <c r="C1458" t="s">
        <v>461</v>
      </c>
      <c r="D1458" s="16">
        <v>36591.35833333333</v>
      </c>
      <c r="E1458" s="16">
        <v>36735.27847222222</v>
      </c>
      <c r="F1458" t="s">
        <v>17</v>
      </c>
      <c r="G1458" t="s">
        <v>462</v>
      </c>
      <c r="H1458" t="s">
        <v>465</v>
      </c>
      <c r="I1458" t="s">
        <v>463</v>
      </c>
      <c r="J1458" t="s">
        <v>188</v>
      </c>
      <c r="K1458">
        <v>234</v>
      </c>
      <c r="L1458">
        <v>234</v>
      </c>
      <c r="M1458">
        <v>45.641418000000002</v>
      </c>
      <c r="N1458">
        <v>-121.945961</v>
      </c>
      <c r="O1458" t="s">
        <v>461</v>
      </c>
      <c r="P1458" s="27" t="s">
        <v>461</v>
      </c>
      <c r="U1458" s="15">
        <v>1</v>
      </c>
      <c r="V1458" s="15"/>
      <c r="W1458" s="15"/>
      <c r="X1458" s="17"/>
      <c r="Y1458" s="17"/>
      <c r="AA1458" s="17"/>
      <c r="AB1458" s="17"/>
      <c r="AC1458" s="17"/>
      <c r="AD1458" s="17"/>
      <c r="AE1458" s="17"/>
      <c r="AG1458" t="s">
        <v>6034</v>
      </c>
      <c r="AH1458">
        <v>1</v>
      </c>
      <c r="AI1458" t="s">
        <v>6035</v>
      </c>
      <c r="AJ1458" s="4" t="s">
        <v>6036</v>
      </c>
      <c r="AK1458" s="4" t="s">
        <v>6036</v>
      </c>
      <c r="AL1458" s="4">
        <v>1</v>
      </c>
      <c r="AM1458" s="4">
        <v>4</v>
      </c>
      <c r="AN1458" s="4">
        <v>1</v>
      </c>
      <c r="AO1458" s="4">
        <f t="shared" si="45"/>
        <v>1.0040100000000001</v>
      </c>
      <c r="AP1458" s="4">
        <v>0</v>
      </c>
      <c r="AQ1458" s="4">
        <v>1</v>
      </c>
      <c r="AR1458" s="4" t="s">
        <v>5856</v>
      </c>
      <c r="AS1458" s="4">
        <v>170800</v>
      </c>
      <c r="AT1458" s="4">
        <v>17080001</v>
      </c>
      <c r="AU1458" s="4" t="s">
        <v>5849</v>
      </c>
      <c r="AV1458" s="4" t="str">
        <f t="shared" si="46"/>
        <v>BVX</v>
      </c>
      <c r="AX1458" s="18"/>
      <c r="AZ1458" s="15"/>
      <c r="BB1458" s="4" t="s">
        <v>5691</v>
      </c>
      <c r="BC1458" s="4" t="s">
        <v>188</v>
      </c>
    </row>
    <row r="1459" spans="1:55" x14ac:dyDescent="0.3">
      <c r="A1459">
        <v>110</v>
      </c>
      <c r="B1459">
        <v>2</v>
      </c>
      <c r="C1459" t="s">
        <v>461</v>
      </c>
      <c r="D1459" s="16">
        <v>36591.35833333333</v>
      </c>
      <c r="E1459" s="16">
        <v>36735.27847222222</v>
      </c>
      <c r="F1459" t="s">
        <v>17</v>
      </c>
      <c r="G1459" t="s">
        <v>462</v>
      </c>
      <c r="H1459" t="s">
        <v>466</v>
      </c>
      <c r="I1459" t="s">
        <v>463</v>
      </c>
      <c r="J1459" t="s">
        <v>188</v>
      </c>
      <c r="K1459">
        <v>234</v>
      </c>
      <c r="L1459">
        <v>234</v>
      </c>
      <c r="M1459">
        <v>45.641418000000002</v>
      </c>
      <c r="N1459">
        <v>-121.945961</v>
      </c>
      <c r="O1459" t="s">
        <v>461</v>
      </c>
      <c r="P1459" s="27" t="s">
        <v>461</v>
      </c>
      <c r="U1459" s="15">
        <v>1</v>
      </c>
      <c r="V1459" s="15"/>
      <c r="W1459" s="15"/>
      <c r="X1459" s="17"/>
      <c r="Y1459" s="17"/>
      <c r="AA1459" s="17"/>
      <c r="AB1459" s="17"/>
      <c r="AC1459" s="17"/>
      <c r="AD1459" s="17"/>
      <c r="AE1459" s="17"/>
      <c r="AG1459" t="s">
        <v>6034</v>
      </c>
      <c r="AH1459">
        <v>1</v>
      </c>
      <c r="AI1459" t="s">
        <v>6035</v>
      </c>
      <c r="AJ1459" s="4" t="s">
        <v>6036</v>
      </c>
      <c r="AK1459" s="4" t="s">
        <v>6036</v>
      </c>
      <c r="AL1459" s="4">
        <v>1</v>
      </c>
      <c r="AM1459" s="4">
        <v>4</v>
      </c>
      <c r="AN1459" s="4">
        <v>1</v>
      </c>
      <c r="AO1459" s="4">
        <f t="shared" si="45"/>
        <v>1.0040100000000001</v>
      </c>
      <c r="AP1459" s="4">
        <v>0</v>
      </c>
      <c r="AQ1459" s="4">
        <v>1</v>
      </c>
      <c r="AR1459" s="4" t="s">
        <v>5856</v>
      </c>
      <c r="AS1459" s="4">
        <v>170800</v>
      </c>
      <c r="AT1459" s="4">
        <v>17080001</v>
      </c>
      <c r="AU1459" s="4" t="s">
        <v>5849</v>
      </c>
      <c r="AV1459" s="4" t="str">
        <f t="shared" si="46"/>
        <v>BVX</v>
      </c>
      <c r="AX1459" s="18"/>
      <c r="AZ1459" s="15"/>
      <c r="BB1459" s="4" t="s">
        <v>5691</v>
      </c>
      <c r="BC1459" s="4" t="s">
        <v>188</v>
      </c>
    </row>
    <row r="1460" spans="1:55" x14ac:dyDescent="0.3">
      <c r="A1460">
        <v>110</v>
      </c>
      <c r="B1460">
        <v>3</v>
      </c>
      <c r="C1460" t="s">
        <v>461</v>
      </c>
      <c r="D1460" s="16">
        <v>36591.35833333333</v>
      </c>
      <c r="E1460" s="16">
        <v>36735.27847222222</v>
      </c>
      <c r="F1460" t="s">
        <v>17</v>
      </c>
      <c r="G1460" t="s">
        <v>462</v>
      </c>
      <c r="H1460" t="s">
        <v>467</v>
      </c>
      <c r="I1460" t="s">
        <v>463</v>
      </c>
      <c r="J1460" t="s">
        <v>188</v>
      </c>
      <c r="K1460">
        <v>234</v>
      </c>
      <c r="L1460">
        <v>234</v>
      </c>
      <c r="M1460">
        <v>45.641418000000002</v>
      </c>
      <c r="N1460">
        <v>-121.945961</v>
      </c>
      <c r="O1460" t="s">
        <v>461</v>
      </c>
      <c r="P1460" s="27" t="s">
        <v>461</v>
      </c>
      <c r="U1460" s="15">
        <v>1</v>
      </c>
      <c r="V1460" s="15"/>
      <c r="W1460" s="15"/>
      <c r="X1460" s="17"/>
      <c r="Y1460" s="17"/>
      <c r="AA1460" s="17"/>
      <c r="AB1460" s="17"/>
      <c r="AC1460" s="17"/>
      <c r="AD1460" s="17"/>
      <c r="AE1460" s="17"/>
      <c r="AG1460" t="s">
        <v>6034</v>
      </c>
      <c r="AH1460">
        <v>1</v>
      </c>
      <c r="AI1460" t="s">
        <v>6035</v>
      </c>
      <c r="AJ1460" s="4" t="s">
        <v>6036</v>
      </c>
      <c r="AK1460" s="4" t="s">
        <v>6036</v>
      </c>
      <c r="AL1460" s="4">
        <v>1</v>
      </c>
      <c r="AM1460" s="4">
        <v>4</v>
      </c>
      <c r="AN1460" s="4">
        <v>1</v>
      </c>
      <c r="AO1460" s="4">
        <f t="shared" si="45"/>
        <v>1.0040100000000001</v>
      </c>
      <c r="AP1460" s="4">
        <v>0</v>
      </c>
      <c r="AQ1460" s="4">
        <v>1</v>
      </c>
      <c r="AR1460" s="4" t="s">
        <v>5856</v>
      </c>
      <c r="AS1460" s="4">
        <v>170800</v>
      </c>
      <c r="AT1460" s="4">
        <v>17080001</v>
      </c>
      <c r="AU1460" s="4" t="s">
        <v>5849</v>
      </c>
      <c r="AV1460" s="4" t="str">
        <f t="shared" si="46"/>
        <v>BVX</v>
      </c>
      <c r="AX1460" s="18"/>
      <c r="AZ1460" s="15"/>
      <c r="BB1460" s="4" t="s">
        <v>5691</v>
      </c>
      <c r="BC1460" s="4" t="s">
        <v>188</v>
      </c>
    </row>
    <row r="1461" spans="1:55" x14ac:dyDescent="0.3">
      <c r="A1461">
        <v>120</v>
      </c>
      <c r="B1461">
        <v>1</v>
      </c>
      <c r="C1461" t="s">
        <v>461</v>
      </c>
      <c r="D1461" s="16">
        <v>36735.27847222222</v>
      </c>
      <c r="E1461" s="16">
        <v>37672</v>
      </c>
      <c r="F1461" t="s">
        <v>17</v>
      </c>
      <c r="G1461" t="s">
        <v>462</v>
      </c>
      <c r="H1461" t="s">
        <v>464</v>
      </c>
      <c r="I1461" t="s">
        <v>463</v>
      </c>
      <c r="J1461" t="s">
        <v>188</v>
      </c>
      <c r="K1461">
        <v>234</v>
      </c>
      <c r="L1461">
        <v>234</v>
      </c>
      <c r="M1461">
        <v>45.641418000000002</v>
      </c>
      <c r="N1461">
        <v>-121.945961</v>
      </c>
      <c r="O1461" t="s">
        <v>461</v>
      </c>
      <c r="P1461" s="27" t="s">
        <v>461</v>
      </c>
      <c r="U1461" s="15">
        <v>1</v>
      </c>
      <c r="V1461" s="15"/>
      <c r="W1461" s="15"/>
      <c r="X1461" s="17"/>
      <c r="Y1461" s="17"/>
      <c r="AA1461" s="17"/>
      <c r="AB1461" s="17"/>
      <c r="AC1461" s="17"/>
      <c r="AD1461" s="17"/>
      <c r="AE1461" s="17"/>
      <c r="AG1461" t="s">
        <v>6034</v>
      </c>
      <c r="AH1461">
        <v>1</v>
      </c>
      <c r="AI1461" t="s">
        <v>6035</v>
      </c>
      <c r="AJ1461" s="4" t="s">
        <v>6036</v>
      </c>
      <c r="AK1461" s="4" t="s">
        <v>6036</v>
      </c>
      <c r="AL1461" s="4">
        <v>1</v>
      </c>
      <c r="AM1461" s="4">
        <v>4</v>
      </c>
      <c r="AN1461" s="4">
        <v>1</v>
      </c>
      <c r="AO1461" s="4">
        <f t="shared" si="45"/>
        <v>1.0040100000000001</v>
      </c>
      <c r="AP1461" s="4">
        <v>0</v>
      </c>
      <c r="AQ1461" s="4">
        <v>1</v>
      </c>
      <c r="AR1461" s="4" t="s">
        <v>5856</v>
      </c>
      <c r="AS1461" s="4">
        <v>170800</v>
      </c>
      <c r="AT1461" s="4">
        <v>17080001</v>
      </c>
      <c r="AU1461" s="4" t="s">
        <v>5849</v>
      </c>
      <c r="AV1461" s="4" t="str">
        <f t="shared" si="46"/>
        <v>BVX</v>
      </c>
      <c r="AX1461" s="18"/>
      <c r="AZ1461" s="15"/>
      <c r="BB1461" s="4" t="s">
        <v>5691</v>
      </c>
      <c r="BC1461" s="4" t="s">
        <v>188</v>
      </c>
    </row>
    <row r="1462" spans="1:55" x14ac:dyDescent="0.3">
      <c r="A1462">
        <v>120</v>
      </c>
      <c r="B1462">
        <v>2</v>
      </c>
      <c r="C1462" t="s">
        <v>461</v>
      </c>
      <c r="D1462" s="16">
        <v>36735.27847222222</v>
      </c>
      <c r="E1462" s="16">
        <v>37672</v>
      </c>
      <c r="F1462" t="s">
        <v>17</v>
      </c>
      <c r="G1462" t="s">
        <v>462</v>
      </c>
      <c r="H1462" t="s">
        <v>465</v>
      </c>
      <c r="I1462" t="s">
        <v>463</v>
      </c>
      <c r="J1462" t="s">
        <v>188</v>
      </c>
      <c r="K1462">
        <v>234</v>
      </c>
      <c r="L1462">
        <v>234</v>
      </c>
      <c r="M1462">
        <v>45.641418000000002</v>
      </c>
      <c r="N1462">
        <v>-121.945961</v>
      </c>
      <c r="O1462" t="s">
        <v>461</v>
      </c>
      <c r="P1462" s="27" t="s">
        <v>461</v>
      </c>
      <c r="U1462" s="15">
        <v>1</v>
      </c>
      <c r="V1462" s="15"/>
      <c r="W1462" s="15"/>
      <c r="X1462" s="17"/>
      <c r="Y1462" s="17"/>
      <c r="AA1462" s="17"/>
      <c r="AB1462" s="17"/>
      <c r="AC1462" s="17"/>
      <c r="AD1462" s="17"/>
      <c r="AE1462" s="17"/>
      <c r="AG1462" t="s">
        <v>6034</v>
      </c>
      <c r="AH1462">
        <v>1</v>
      </c>
      <c r="AI1462" t="s">
        <v>6035</v>
      </c>
      <c r="AJ1462" s="4" t="s">
        <v>6036</v>
      </c>
      <c r="AK1462" s="4" t="s">
        <v>6036</v>
      </c>
      <c r="AL1462" s="4">
        <v>1</v>
      </c>
      <c r="AM1462" s="4">
        <v>4</v>
      </c>
      <c r="AN1462" s="4">
        <v>1</v>
      </c>
      <c r="AO1462" s="4">
        <f t="shared" si="45"/>
        <v>1.0040100000000001</v>
      </c>
      <c r="AP1462" s="4">
        <v>0</v>
      </c>
      <c r="AQ1462" s="4">
        <v>1</v>
      </c>
      <c r="AR1462" s="4" t="s">
        <v>5856</v>
      </c>
      <c r="AS1462" s="4">
        <v>170800</v>
      </c>
      <c r="AT1462" s="4">
        <v>17080001</v>
      </c>
      <c r="AU1462" s="4" t="s">
        <v>5849</v>
      </c>
      <c r="AV1462" s="4" t="str">
        <f t="shared" si="46"/>
        <v>BVX</v>
      </c>
      <c r="AX1462" s="18"/>
      <c r="AZ1462" s="15"/>
      <c r="BB1462" s="4" t="s">
        <v>5691</v>
      </c>
      <c r="BC1462" s="4" t="s">
        <v>188</v>
      </c>
    </row>
    <row r="1463" spans="1:55" x14ac:dyDescent="0.3">
      <c r="A1463">
        <v>120</v>
      </c>
      <c r="B1463">
        <v>3</v>
      </c>
      <c r="C1463" t="s">
        <v>461</v>
      </c>
      <c r="D1463" s="16">
        <v>36735.27847222222</v>
      </c>
      <c r="E1463" s="16">
        <v>37672</v>
      </c>
      <c r="F1463" t="s">
        <v>17</v>
      </c>
      <c r="G1463" t="s">
        <v>462</v>
      </c>
      <c r="H1463" t="s">
        <v>466</v>
      </c>
      <c r="I1463" t="s">
        <v>463</v>
      </c>
      <c r="J1463" t="s">
        <v>188</v>
      </c>
      <c r="K1463">
        <v>234</v>
      </c>
      <c r="L1463">
        <v>234</v>
      </c>
      <c r="M1463">
        <v>45.641418000000002</v>
      </c>
      <c r="N1463">
        <v>-121.945961</v>
      </c>
      <c r="O1463" t="s">
        <v>461</v>
      </c>
      <c r="P1463" s="27" t="s">
        <v>461</v>
      </c>
      <c r="U1463" s="15">
        <v>1</v>
      </c>
      <c r="V1463" s="15"/>
      <c r="W1463" s="15"/>
      <c r="X1463" s="17"/>
      <c r="Y1463" s="17"/>
      <c r="AA1463" s="17"/>
      <c r="AB1463" s="17"/>
      <c r="AC1463" s="17"/>
      <c r="AD1463" s="17"/>
      <c r="AE1463" s="17"/>
      <c r="AG1463" t="s">
        <v>6034</v>
      </c>
      <c r="AH1463">
        <v>1</v>
      </c>
      <c r="AI1463" t="s">
        <v>6035</v>
      </c>
      <c r="AJ1463" s="4" t="s">
        <v>6036</v>
      </c>
      <c r="AK1463" s="4" t="s">
        <v>6036</v>
      </c>
      <c r="AL1463" s="4">
        <v>1</v>
      </c>
      <c r="AM1463" s="4">
        <v>4</v>
      </c>
      <c r="AN1463" s="4">
        <v>1</v>
      </c>
      <c r="AO1463" s="4">
        <f t="shared" si="45"/>
        <v>1.0040100000000001</v>
      </c>
      <c r="AP1463" s="4">
        <v>0</v>
      </c>
      <c r="AQ1463" s="4">
        <v>1</v>
      </c>
      <c r="AR1463" s="4" t="s">
        <v>5856</v>
      </c>
      <c r="AS1463" s="4">
        <v>170800</v>
      </c>
      <c r="AT1463" s="4">
        <v>17080001</v>
      </c>
      <c r="AU1463" s="4" t="s">
        <v>5849</v>
      </c>
      <c r="AV1463" s="4" t="str">
        <f t="shared" si="46"/>
        <v>BVX</v>
      </c>
      <c r="AX1463" s="18"/>
      <c r="AZ1463" s="15"/>
      <c r="BB1463" s="4" t="s">
        <v>5691</v>
      </c>
      <c r="BC1463" s="4" t="s">
        <v>188</v>
      </c>
    </row>
    <row r="1464" spans="1:55" x14ac:dyDescent="0.3">
      <c r="A1464">
        <v>120</v>
      </c>
      <c r="B1464">
        <v>4</v>
      </c>
      <c r="C1464" t="s">
        <v>461</v>
      </c>
      <c r="D1464" s="16">
        <v>36735.27847222222</v>
      </c>
      <c r="E1464" s="16">
        <v>37672</v>
      </c>
      <c r="F1464" t="s">
        <v>17</v>
      </c>
      <c r="G1464" t="s">
        <v>462</v>
      </c>
      <c r="H1464" t="s">
        <v>467</v>
      </c>
      <c r="I1464" t="s">
        <v>463</v>
      </c>
      <c r="J1464" t="s">
        <v>188</v>
      </c>
      <c r="K1464">
        <v>234</v>
      </c>
      <c r="L1464">
        <v>234</v>
      </c>
      <c r="M1464">
        <v>45.641418000000002</v>
      </c>
      <c r="N1464">
        <v>-121.945961</v>
      </c>
      <c r="O1464" t="s">
        <v>461</v>
      </c>
      <c r="P1464" s="27" t="s">
        <v>461</v>
      </c>
      <c r="U1464" s="15">
        <v>1</v>
      </c>
      <c r="V1464" s="15"/>
      <c r="W1464" s="15"/>
      <c r="X1464" s="17"/>
      <c r="Y1464" s="17"/>
      <c r="AA1464" s="17"/>
      <c r="AB1464" s="17"/>
      <c r="AC1464" s="17"/>
      <c r="AD1464" s="17"/>
      <c r="AE1464" s="17"/>
      <c r="AG1464" t="s">
        <v>6034</v>
      </c>
      <c r="AH1464">
        <v>1</v>
      </c>
      <c r="AI1464" t="s">
        <v>6035</v>
      </c>
      <c r="AJ1464" s="4" t="s">
        <v>6036</v>
      </c>
      <c r="AK1464" s="4" t="s">
        <v>6036</v>
      </c>
      <c r="AL1464" s="4">
        <v>1</v>
      </c>
      <c r="AM1464" s="4">
        <v>4</v>
      </c>
      <c r="AN1464" s="4">
        <v>1</v>
      </c>
      <c r="AO1464" s="4">
        <f t="shared" si="45"/>
        <v>1.0040100000000001</v>
      </c>
      <c r="AP1464" s="4">
        <v>0</v>
      </c>
      <c r="AQ1464" s="4">
        <v>1</v>
      </c>
      <c r="AR1464" s="4" t="s">
        <v>5856</v>
      </c>
      <c r="AS1464" s="4">
        <v>170800</v>
      </c>
      <c r="AT1464" s="4">
        <v>17080001</v>
      </c>
      <c r="AU1464" s="4" t="s">
        <v>5849</v>
      </c>
      <c r="AV1464" s="4" t="str">
        <f t="shared" si="46"/>
        <v>BVX</v>
      </c>
      <c r="AX1464" s="18"/>
      <c r="AZ1464" s="15"/>
      <c r="BB1464" s="4" t="s">
        <v>5691</v>
      </c>
      <c r="BC1464" s="4" t="s">
        <v>188</v>
      </c>
    </row>
    <row r="1465" spans="1:55" x14ac:dyDescent="0.3">
      <c r="A1465">
        <v>100</v>
      </c>
      <c r="B1465" t="s">
        <v>469</v>
      </c>
      <c r="C1465" t="s">
        <v>468</v>
      </c>
      <c r="D1465" s="16">
        <v>36973.688194444447</v>
      </c>
      <c r="E1465" s="16">
        <v>37593</v>
      </c>
      <c r="F1465" t="s">
        <v>17</v>
      </c>
      <c r="G1465" t="s">
        <v>470</v>
      </c>
      <c r="H1465" t="s">
        <v>327</v>
      </c>
      <c r="I1465" t="s">
        <v>471</v>
      </c>
      <c r="J1465" t="s">
        <v>193</v>
      </c>
      <c r="K1465">
        <v>234</v>
      </c>
      <c r="L1465">
        <v>234</v>
      </c>
      <c r="M1465">
        <v>45.649787969999998</v>
      </c>
      <c r="N1465">
        <v>-121.9365311</v>
      </c>
      <c r="O1465" t="s">
        <v>468</v>
      </c>
      <c r="P1465" s="27" t="s">
        <v>468</v>
      </c>
      <c r="U1465" s="15">
        <v>1</v>
      </c>
      <c r="V1465" s="15"/>
      <c r="W1465" s="15"/>
      <c r="X1465" s="17"/>
      <c r="Y1465" s="17"/>
      <c r="AA1465" s="17"/>
      <c r="AB1465" s="17"/>
      <c r="AC1465" s="17"/>
      <c r="AD1465" s="17"/>
      <c r="AE1465" s="17"/>
      <c r="AG1465" t="s">
        <v>6034</v>
      </c>
      <c r="AH1465">
        <v>1</v>
      </c>
      <c r="AI1465" t="s">
        <v>6035</v>
      </c>
      <c r="AJ1465" s="4" t="s">
        <v>6036</v>
      </c>
      <c r="AK1465" s="4" t="s">
        <v>6036</v>
      </c>
      <c r="AL1465" s="4">
        <v>1</v>
      </c>
      <c r="AM1465" s="4">
        <v>4</v>
      </c>
      <c r="AN1465" s="4">
        <v>1</v>
      </c>
      <c r="AO1465" s="4">
        <f t="shared" si="45"/>
        <v>1.0040100000000001</v>
      </c>
      <c r="AP1465" s="4">
        <v>0</v>
      </c>
      <c r="AQ1465" s="4">
        <v>1</v>
      </c>
      <c r="AR1465" s="4" t="s">
        <v>5856</v>
      </c>
      <c r="AS1465" s="4">
        <v>170800</v>
      </c>
      <c r="AT1465" s="4">
        <v>17080001</v>
      </c>
      <c r="AU1465" s="4" t="s">
        <v>5849</v>
      </c>
      <c r="AV1465" s="4" t="str">
        <f t="shared" si="46"/>
        <v>BWL</v>
      </c>
      <c r="AX1465" s="18"/>
      <c r="AZ1465" s="15"/>
      <c r="BB1465" s="4" t="s">
        <v>5691</v>
      </c>
      <c r="BC1465" s="4" t="s">
        <v>193</v>
      </c>
    </row>
    <row r="1466" spans="1:55" x14ac:dyDescent="0.3">
      <c r="A1466">
        <v>100</v>
      </c>
      <c r="B1466" t="s">
        <v>472</v>
      </c>
      <c r="C1466" t="s">
        <v>468</v>
      </c>
      <c r="D1466" s="16">
        <v>36973.688194444447</v>
      </c>
      <c r="E1466" s="16">
        <v>37593</v>
      </c>
      <c r="F1466" t="s">
        <v>17</v>
      </c>
      <c r="G1466" t="s">
        <v>470</v>
      </c>
      <c r="H1466" t="s">
        <v>327</v>
      </c>
      <c r="I1466" t="s">
        <v>471</v>
      </c>
      <c r="J1466" t="s">
        <v>193</v>
      </c>
      <c r="K1466">
        <v>234</v>
      </c>
      <c r="L1466">
        <v>234</v>
      </c>
      <c r="M1466">
        <v>45.649787969999998</v>
      </c>
      <c r="N1466">
        <v>-121.9365311</v>
      </c>
      <c r="O1466" t="s">
        <v>468</v>
      </c>
      <c r="P1466" s="27" t="s">
        <v>468</v>
      </c>
      <c r="U1466" s="15">
        <v>1</v>
      </c>
      <c r="V1466" s="15"/>
      <c r="W1466" s="15"/>
      <c r="X1466" s="17"/>
      <c r="Y1466" s="17"/>
      <c r="AA1466" s="17"/>
      <c r="AB1466" s="17"/>
      <c r="AC1466" s="17"/>
      <c r="AD1466" s="17"/>
      <c r="AE1466" s="17"/>
      <c r="AG1466" t="s">
        <v>6034</v>
      </c>
      <c r="AH1466">
        <v>1</v>
      </c>
      <c r="AI1466" t="s">
        <v>6035</v>
      </c>
      <c r="AJ1466" s="4" t="s">
        <v>6036</v>
      </c>
      <c r="AK1466" s="4" t="s">
        <v>6036</v>
      </c>
      <c r="AL1466" s="4">
        <v>1</v>
      </c>
      <c r="AM1466" s="4">
        <v>4</v>
      </c>
      <c r="AN1466" s="4">
        <v>1</v>
      </c>
      <c r="AO1466" s="4">
        <f t="shared" si="45"/>
        <v>1.0040100000000001</v>
      </c>
      <c r="AP1466" s="4">
        <v>0</v>
      </c>
      <c r="AQ1466" s="4">
        <v>1</v>
      </c>
      <c r="AR1466" s="4" t="s">
        <v>5856</v>
      </c>
      <c r="AS1466" s="4">
        <v>170800</v>
      </c>
      <c r="AT1466" s="4">
        <v>17080001</v>
      </c>
      <c r="AU1466" s="4" t="s">
        <v>5849</v>
      </c>
      <c r="AV1466" s="4" t="str">
        <f t="shared" si="46"/>
        <v>BWL</v>
      </c>
      <c r="AX1466" s="18"/>
      <c r="AZ1466" s="15"/>
      <c r="BB1466" s="4" t="s">
        <v>5691</v>
      </c>
      <c r="BC1466" s="4" t="s">
        <v>193</v>
      </c>
    </row>
    <row r="1467" spans="1:55" x14ac:dyDescent="0.3">
      <c r="A1467">
        <v>100</v>
      </c>
      <c r="B1467" t="s">
        <v>473</v>
      </c>
      <c r="C1467" t="s">
        <v>468</v>
      </c>
      <c r="D1467" s="16">
        <v>36973.688194444447</v>
      </c>
      <c r="E1467" s="16">
        <v>37593</v>
      </c>
      <c r="F1467" t="s">
        <v>17</v>
      </c>
      <c r="G1467" t="s">
        <v>470</v>
      </c>
      <c r="H1467" t="s">
        <v>345</v>
      </c>
      <c r="I1467" t="s">
        <v>471</v>
      </c>
      <c r="J1467" t="s">
        <v>193</v>
      </c>
      <c r="K1467">
        <v>234</v>
      </c>
      <c r="L1467">
        <v>234</v>
      </c>
      <c r="M1467">
        <v>45.649787969999998</v>
      </c>
      <c r="N1467">
        <v>-121.9365311</v>
      </c>
      <c r="O1467" t="s">
        <v>468</v>
      </c>
      <c r="P1467" s="27" t="s">
        <v>468</v>
      </c>
      <c r="U1467" s="15">
        <v>1</v>
      </c>
      <c r="V1467" s="15"/>
      <c r="W1467" s="15"/>
      <c r="X1467" s="17"/>
      <c r="Y1467" s="17"/>
      <c r="AA1467" s="17"/>
      <c r="AB1467" s="17"/>
      <c r="AC1467" s="17"/>
      <c r="AD1467" s="17"/>
      <c r="AE1467" s="17"/>
      <c r="AG1467" t="s">
        <v>6034</v>
      </c>
      <c r="AH1467">
        <v>1</v>
      </c>
      <c r="AI1467" t="s">
        <v>6035</v>
      </c>
      <c r="AJ1467" s="4" t="s">
        <v>6036</v>
      </c>
      <c r="AK1467" s="4" t="s">
        <v>6036</v>
      </c>
      <c r="AL1467" s="4">
        <v>1</v>
      </c>
      <c r="AM1467" s="4">
        <v>4</v>
      </c>
      <c r="AN1467" s="4">
        <v>1</v>
      </c>
      <c r="AO1467" s="4">
        <f t="shared" si="45"/>
        <v>1.0040100000000001</v>
      </c>
      <c r="AP1467" s="4">
        <v>0</v>
      </c>
      <c r="AQ1467" s="4">
        <v>1</v>
      </c>
      <c r="AR1467" s="4" t="s">
        <v>5856</v>
      </c>
      <c r="AS1467" s="4">
        <v>170800</v>
      </c>
      <c r="AT1467" s="4">
        <v>17080001</v>
      </c>
      <c r="AU1467" s="4" t="s">
        <v>5849</v>
      </c>
      <c r="AV1467" s="4" t="str">
        <f t="shared" si="46"/>
        <v>BWL</v>
      </c>
      <c r="AX1467" s="18"/>
      <c r="AZ1467" s="15"/>
      <c r="BB1467" s="4" t="s">
        <v>5691</v>
      </c>
      <c r="BC1467" s="4" t="s">
        <v>193</v>
      </c>
    </row>
    <row r="1468" spans="1:55" x14ac:dyDescent="0.3">
      <c r="A1468">
        <v>100</v>
      </c>
      <c r="B1468" t="s">
        <v>474</v>
      </c>
      <c r="C1468" t="s">
        <v>468</v>
      </c>
      <c r="D1468" s="16">
        <v>36973.688194444447</v>
      </c>
      <c r="E1468" s="16">
        <v>37593</v>
      </c>
      <c r="F1468" t="s">
        <v>17</v>
      </c>
      <c r="G1468" t="s">
        <v>470</v>
      </c>
      <c r="H1468" t="s">
        <v>345</v>
      </c>
      <c r="I1468" t="s">
        <v>471</v>
      </c>
      <c r="J1468" t="s">
        <v>193</v>
      </c>
      <c r="K1468">
        <v>234</v>
      </c>
      <c r="L1468">
        <v>234</v>
      </c>
      <c r="M1468">
        <v>45.649787969999998</v>
      </c>
      <c r="N1468">
        <v>-121.9365311</v>
      </c>
      <c r="O1468" t="s">
        <v>468</v>
      </c>
      <c r="P1468" s="27" t="s">
        <v>468</v>
      </c>
      <c r="U1468" s="15">
        <v>1</v>
      </c>
      <c r="V1468" s="15"/>
      <c r="W1468" s="15"/>
      <c r="X1468" s="17"/>
      <c r="Y1468" s="17"/>
      <c r="AA1468" s="17"/>
      <c r="AB1468" s="17"/>
      <c r="AC1468" s="17"/>
      <c r="AD1468" s="17"/>
      <c r="AE1468" s="17"/>
      <c r="AG1468" t="s">
        <v>6034</v>
      </c>
      <c r="AH1468">
        <v>1</v>
      </c>
      <c r="AI1468" t="s">
        <v>6035</v>
      </c>
      <c r="AJ1468" s="4" t="s">
        <v>6036</v>
      </c>
      <c r="AK1468" s="4" t="s">
        <v>6036</v>
      </c>
      <c r="AL1468" s="4">
        <v>1</v>
      </c>
      <c r="AM1468" s="4">
        <v>4</v>
      </c>
      <c r="AN1468" s="4">
        <v>1</v>
      </c>
      <c r="AO1468" s="4">
        <f t="shared" si="45"/>
        <v>1.0040100000000001</v>
      </c>
      <c r="AP1468" s="4">
        <v>0</v>
      </c>
      <c r="AQ1468" s="4">
        <v>1</v>
      </c>
      <c r="AR1468" s="4" t="s">
        <v>5856</v>
      </c>
      <c r="AS1468" s="4">
        <v>170800</v>
      </c>
      <c r="AT1468" s="4">
        <v>17080001</v>
      </c>
      <c r="AU1468" s="4" t="s">
        <v>5849</v>
      </c>
      <c r="AV1468" s="4" t="str">
        <f t="shared" si="46"/>
        <v>BWL</v>
      </c>
      <c r="AX1468" s="18"/>
      <c r="AZ1468" s="15"/>
      <c r="BB1468" s="4" t="s">
        <v>5691</v>
      </c>
      <c r="BC1468" s="4" t="s">
        <v>193</v>
      </c>
    </row>
    <row r="1469" spans="1:55" x14ac:dyDescent="0.3">
      <c r="A1469">
        <v>100</v>
      </c>
      <c r="B1469">
        <v>44</v>
      </c>
      <c r="C1469" t="s">
        <v>468</v>
      </c>
      <c r="D1469" s="16">
        <v>36973.688194444447</v>
      </c>
      <c r="E1469" s="16">
        <v>37593</v>
      </c>
      <c r="F1469" t="s">
        <v>17</v>
      </c>
      <c r="G1469" t="s">
        <v>470</v>
      </c>
      <c r="H1469" t="s">
        <v>475</v>
      </c>
      <c r="I1469" t="s">
        <v>471</v>
      </c>
      <c r="J1469" t="s">
        <v>193</v>
      </c>
      <c r="K1469">
        <v>234</v>
      </c>
      <c r="L1469">
        <v>234</v>
      </c>
      <c r="M1469">
        <v>45.649787969999998</v>
      </c>
      <c r="N1469">
        <v>-121.9365311</v>
      </c>
      <c r="O1469" t="s">
        <v>468</v>
      </c>
      <c r="P1469" s="27" t="s">
        <v>468</v>
      </c>
      <c r="U1469" s="15">
        <v>1</v>
      </c>
      <c r="V1469" s="15"/>
      <c r="W1469" s="15"/>
      <c r="X1469" s="17"/>
      <c r="Y1469" s="17"/>
      <c r="AA1469" s="17"/>
      <c r="AB1469" s="17"/>
      <c r="AC1469" s="17"/>
      <c r="AD1469" s="17"/>
      <c r="AE1469" s="17"/>
      <c r="AG1469" t="s">
        <v>6034</v>
      </c>
      <c r="AH1469">
        <v>1</v>
      </c>
      <c r="AI1469" t="s">
        <v>6035</v>
      </c>
      <c r="AJ1469" s="4" t="s">
        <v>6036</v>
      </c>
      <c r="AK1469" s="4" t="s">
        <v>6036</v>
      </c>
      <c r="AL1469" s="4">
        <v>1</v>
      </c>
      <c r="AM1469" s="4">
        <v>4</v>
      </c>
      <c r="AN1469" s="4">
        <v>1</v>
      </c>
      <c r="AO1469" s="4">
        <f t="shared" si="45"/>
        <v>1.0040100000000001</v>
      </c>
      <c r="AP1469" s="4">
        <v>0</v>
      </c>
      <c r="AQ1469" s="4">
        <v>1</v>
      </c>
      <c r="AR1469" s="4" t="s">
        <v>5856</v>
      </c>
      <c r="AS1469" s="4">
        <v>170800</v>
      </c>
      <c r="AT1469" s="4">
        <v>17080001</v>
      </c>
      <c r="AU1469" s="4" t="s">
        <v>5849</v>
      </c>
      <c r="AV1469" s="4" t="str">
        <f t="shared" si="46"/>
        <v>BWL</v>
      </c>
      <c r="AX1469" s="18"/>
      <c r="AZ1469" s="15"/>
      <c r="BB1469" s="4" t="s">
        <v>5691</v>
      </c>
      <c r="BC1469" s="4" t="s">
        <v>193</v>
      </c>
    </row>
    <row r="1470" spans="1:55" x14ac:dyDescent="0.3">
      <c r="A1470">
        <v>100</v>
      </c>
      <c r="B1470">
        <v>45</v>
      </c>
      <c r="C1470" t="s">
        <v>468</v>
      </c>
      <c r="D1470" s="16">
        <v>36973.688194444447</v>
      </c>
      <c r="E1470" s="16">
        <v>37593</v>
      </c>
      <c r="F1470" t="s">
        <v>17</v>
      </c>
      <c r="G1470" t="s">
        <v>470</v>
      </c>
      <c r="H1470" t="s">
        <v>476</v>
      </c>
      <c r="I1470" t="s">
        <v>471</v>
      </c>
      <c r="J1470" t="s">
        <v>193</v>
      </c>
      <c r="K1470">
        <v>234</v>
      </c>
      <c r="L1470">
        <v>234</v>
      </c>
      <c r="M1470">
        <v>45.649787969999998</v>
      </c>
      <c r="N1470">
        <v>-121.9365311</v>
      </c>
      <c r="O1470" t="s">
        <v>468</v>
      </c>
      <c r="P1470" s="27" t="s">
        <v>468</v>
      </c>
      <c r="U1470" s="15">
        <v>1</v>
      </c>
      <c r="V1470" s="15"/>
      <c r="W1470" s="15"/>
      <c r="X1470" s="17"/>
      <c r="Y1470" s="17"/>
      <c r="AA1470" s="17"/>
      <c r="AB1470" s="17"/>
      <c r="AC1470" s="17"/>
      <c r="AD1470" s="17"/>
      <c r="AE1470" s="17"/>
      <c r="AG1470" t="s">
        <v>6034</v>
      </c>
      <c r="AH1470">
        <v>1</v>
      </c>
      <c r="AI1470" t="s">
        <v>6035</v>
      </c>
      <c r="AJ1470" s="4" t="s">
        <v>6036</v>
      </c>
      <c r="AK1470" s="4" t="s">
        <v>6036</v>
      </c>
      <c r="AL1470" s="4">
        <v>1</v>
      </c>
      <c r="AM1470" s="4">
        <v>4</v>
      </c>
      <c r="AN1470" s="4">
        <v>1</v>
      </c>
      <c r="AO1470" s="4">
        <f t="shared" si="45"/>
        <v>1.0040100000000001</v>
      </c>
      <c r="AP1470" s="4">
        <v>0</v>
      </c>
      <c r="AQ1470" s="4">
        <v>1</v>
      </c>
      <c r="AR1470" s="4" t="s">
        <v>5856</v>
      </c>
      <c r="AS1470" s="4">
        <v>170800</v>
      </c>
      <c r="AT1470" s="4">
        <v>17080001</v>
      </c>
      <c r="AU1470" s="4" t="s">
        <v>5849</v>
      </c>
      <c r="AV1470" s="4" t="str">
        <f t="shared" si="46"/>
        <v>BWL</v>
      </c>
      <c r="AX1470" s="18"/>
      <c r="AZ1470" s="15"/>
      <c r="BB1470" s="4" t="s">
        <v>5691</v>
      </c>
      <c r="BC1470" s="4" t="s">
        <v>193</v>
      </c>
    </row>
    <row r="1471" spans="1:55" x14ac:dyDescent="0.3">
      <c r="A1471">
        <v>100</v>
      </c>
      <c r="B1471">
        <v>47</v>
      </c>
      <c r="C1471" t="s">
        <v>468</v>
      </c>
      <c r="D1471" s="16">
        <v>36973.688194444447</v>
      </c>
      <c r="E1471" s="16">
        <v>37593</v>
      </c>
      <c r="F1471" t="s">
        <v>17</v>
      </c>
      <c r="G1471" t="s">
        <v>470</v>
      </c>
      <c r="H1471" t="s">
        <v>477</v>
      </c>
      <c r="I1471" t="s">
        <v>471</v>
      </c>
      <c r="J1471" t="s">
        <v>193</v>
      </c>
      <c r="K1471">
        <v>234</v>
      </c>
      <c r="L1471">
        <v>234</v>
      </c>
      <c r="M1471">
        <v>45.649787969999998</v>
      </c>
      <c r="N1471">
        <v>-121.9365311</v>
      </c>
      <c r="O1471" t="s">
        <v>468</v>
      </c>
      <c r="P1471" s="27" t="s">
        <v>468</v>
      </c>
      <c r="U1471" s="15">
        <v>1</v>
      </c>
      <c r="V1471" s="15"/>
      <c r="W1471" s="15"/>
      <c r="X1471" s="17"/>
      <c r="Y1471" s="17"/>
      <c r="AA1471" s="17"/>
      <c r="AB1471" s="17"/>
      <c r="AC1471" s="17"/>
      <c r="AD1471" s="17"/>
      <c r="AE1471" s="17"/>
      <c r="AG1471" t="s">
        <v>6034</v>
      </c>
      <c r="AH1471">
        <v>1</v>
      </c>
      <c r="AI1471" t="s">
        <v>6035</v>
      </c>
      <c r="AJ1471" s="4" t="s">
        <v>6036</v>
      </c>
      <c r="AK1471" s="4" t="s">
        <v>6036</v>
      </c>
      <c r="AL1471" s="4">
        <v>1</v>
      </c>
      <c r="AM1471" s="4">
        <v>4</v>
      </c>
      <c r="AN1471" s="4">
        <v>1</v>
      </c>
      <c r="AO1471" s="4">
        <f t="shared" si="45"/>
        <v>1.0040100000000001</v>
      </c>
      <c r="AP1471" s="4">
        <v>0</v>
      </c>
      <c r="AQ1471" s="4">
        <v>1</v>
      </c>
      <c r="AR1471" s="4" t="s">
        <v>5856</v>
      </c>
      <c r="AS1471" s="4">
        <v>170800</v>
      </c>
      <c r="AT1471" s="4">
        <v>17080001</v>
      </c>
      <c r="AU1471" s="4" t="s">
        <v>5849</v>
      </c>
      <c r="AV1471" s="4" t="str">
        <f t="shared" si="46"/>
        <v>BWL</v>
      </c>
      <c r="AX1471" s="18"/>
      <c r="AZ1471" s="15"/>
      <c r="BB1471" s="4" t="s">
        <v>5691</v>
      </c>
      <c r="BC1471" s="4" t="s">
        <v>193</v>
      </c>
    </row>
    <row r="1472" spans="1:55" x14ac:dyDescent="0.3">
      <c r="A1472">
        <v>100</v>
      </c>
      <c r="B1472">
        <v>48</v>
      </c>
      <c r="C1472" t="s">
        <v>468</v>
      </c>
      <c r="D1472" s="16">
        <v>36973.688194444447</v>
      </c>
      <c r="E1472" s="16">
        <v>37593</v>
      </c>
      <c r="F1472" t="s">
        <v>17</v>
      </c>
      <c r="G1472" t="s">
        <v>470</v>
      </c>
      <c r="H1472" t="s">
        <v>478</v>
      </c>
      <c r="I1472" t="s">
        <v>471</v>
      </c>
      <c r="J1472" t="s">
        <v>193</v>
      </c>
      <c r="K1472">
        <v>234</v>
      </c>
      <c r="L1472">
        <v>234</v>
      </c>
      <c r="M1472">
        <v>45.649787969999998</v>
      </c>
      <c r="N1472">
        <v>-121.9365311</v>
      </c>
      <c r="O1472" t="s">
        <v>468</v>
      </c>
      <c r="P1472" s="27" t="s">
        <v>468</v>
      </c>
      <c r="U1472" s="15">
        <v>1</v>
      </c>
      <c r="V1472" s="15"/>
      <c r="W1472" s="15"/>
      <c r="X1472" s="17"/>
      <c r="Y1472" s="17"/>
      <c r="AA1472" s="17"/>
      <c r="AB1472" s="17"/>
      <c r="AC1472" s="17"/>
      <c r="AD1472" s="17"/>
      <c r="AE1472" s="17"/>
      <c r="AG1472" t="s">
        <v>6034</v>
      </c>
      <c r="AH1472">
        <v>1</v>
      </c>
      <c r="AI1472" t="s">
        <v>6035</v>
      </c>
      <c r="AJ1472" s="4" t="s">
        <v>6036</v>
      </c>
      <c r="AK1472" s="4" t="s">
        <v>6036</v>
      </c>
      <c r="AL1472" s="4">
        <v>1</v>
      </c>
      <c r="AM1472" s="4">
        <v>4</v>
      </c>
      <c r="AN1472" s="4">
        <v>1</v>
      </c>
      <c r="AO1472" s="4">
        <f t="shared" si="45"/>
        <v>1.0040100000000001</v>
      </c>
      <c r="AP1472" s="4">
        <v>0</v>
      </c>
      <c r="AQ1472" s="4">
        <v>1</v>
      </c>
      <c r="AR1472" s="4" t="s">
        <v>5856</v>
      </c>
      <c r="AS1472" s="4">
        <v>170800</v>
      </c>
      <c r="AT1472" s="4">
        <v>17080001</v>
      </c>
      <c r="AU1472" s="4" t="s">
        <v>5849</v>
      </c>
      <c r="AV1472" s="4" t="str">
        <f t="shared" si="46"/>
        <v>BWL</v>
      </c>
      <c r="AX1472" s="18"/>
      <c r="AZ1472" s="15"/>
      <c r="BB1472" s="4" t="s">
        <v>5691</v>
      </c>
      <c r="BC1472" s="4" t="s">
        <v>193</v>
      </c>
    </row>
    <row r="1473" spans="1:55" x14ac:dyDescent="0.3">
      <c r="A1473">
        <v>100</v>
      </c>
      <c r="B1473" t="s">
        <v>479</v>
      </c>
      <c r="C1473" t="s">
        <v>468</v>
      </c>
      <c r="D1473" s="16">
        <v>36973.688194444447</v>
      </c>
      <c r="E1473" s="16">
        <v>37593</v>
      </c>
      <c r="F1473" t="s">
        <v>17</v>
      </c>
      <c r="G1473" t="s">
        <v>470</v>
      </c>
      <c r="H1473" t="s">
        <v>344</v>
      </c>
      <c r="I1473" t="s">
        <v>471</v>
      </c>
      <c r="J1473" t="s">
        <v>193</v>
      </c>
      <c r="K1473">
        <v>234</v>
      </c>
      <c r="L1473">
        <v>234</v>
      </c>
      <c r="M1473">
        <v>45.649787969999998</v>
      </c>
      <c r="N1473">
        <v>-121.9365311</v>
      </c>
      <c r="O1473" t="s">
        <v>468</v>
      </c>
      <c r="P1473" s="27" t="s">
        <v>468</v>
      </c>
      <c r="U1473" s="15">
        <v>1</v>
      </c>
      <c r="V1473" s="15"/>
      <c r="W1473" s="15"/>
      <c r="X1473" s="17"/>
      <c r="Y1473" s="17"/>
      <c r="AA1473" s="17"/>
      <c r="AB1473" s="17"/>
      <c r="AC1473" s="17"/>
      <c r="AD1473" s="17"/>
      <c r="AE1473" s="17"/>
      <c r="AG1473" t="s">
        <v>6034</v>
      </c>
      <c r="AH1473">
        <v>1</v>
      </c>
      <c r="AI1473" t="s">
        <v>6035</v>
      </c>
      <c r="AJ1473" s="4" t="s">
        <v>6036</v>
      </c>
      <c r="AK1473" s="4" t="s">
        <v>6036</v>
      </c>
      <c r="AL1473" s="4">
        <v>1</v>
      </c>
      <c r="AM1473" s="4">
        <v>4</v>
      </c>
      <c r="AN1473" s="4">
        <v>1</v>
      </c>
      <c r="AO1473" s="4">
        <f t="shared" si="45"/>
        <v>1.0040100000000001</v>
      </c>
      <c r="AP1473" s="4">
        <v>0</v>
      </c>
      <c r="AQ1473" s="4">
        <v>1</v>
      </c>
      <c r="AR1473" s="4" t="s">
        <v>5856</v>
      </c>
      <c r="AS1473" s="4">
        <v>170800</v>
      </c>
      <c r="AT1473" s="4">
        <v>17080001</v>
      </c>
      <c r="AU1473" s="4" t="s">
        <v>5849</v>
      </c>
      <c r="AV1473" s="4" t="str">
        <f t="shared" si="46"/>
        <v>BWL</v>
      </c>
      <c r="AX1473" s="18"/>
      <c r="AZ1473" s="15"/>
      <c r="BB1473" s="4" t="s">
        <v>5691</v>
      </c>
      <c r="BC1473" s="4" t="s">
        <v>193</v>
      </c>
    </row>
    <row r="1474" spans="1:55" x14ac:dyDescent="0.3">
      <c r="A1474">
        <v>100</v>
      </c>
      <c r="B1474" t="s">
        <v>480</v>
      </c>
      <c r="C1474" t="s">
        <v>468</v>
      </c>
      <c r="D1474" s="16">
        <v>36973.688194444447</v>
      </c>
      <c r="E1474" s="16">
        <v>37593</v>
      </c>
      <c r="F1474" t="s">
        <v>17</v>
      </c>
      <c r="G1474" t="s">
        <v>470</v>
      </c>
      <c r="H1474" t="s">
        <v>344</v>
      </c>
      <c r="I1474" t="s">
        <v>471</v>
      </c>
      <c r="J1474" t="s">
        <v>193</v>
      </c>
      <c r="K1474">
        <v>234</v>
      </c>
      <c r="L1474">
        <v>234</v>
      </c>
      <c r="M1474">
        <v>45.649787969999998</v>
      </c>
      <c r="N1474">
        <v>-121.9365311</v>
      </c>
      <c r="O1474" t="s">
        <v>468</v>
      </c>
      <c r="P1474" s="27" t="s">
        <v>468</v>
      </c>
      <c r="U1474" s="15">
        <v>1</v>
      </c>
      <c r="V1474" s="15"/>
      <c r="W1474" s="15"/>
      <c r="X1474" s="17"/>
      <c r="Y1474" s="17"/>
      <c r="AA1474" s="17"/>
      <c r="AB1474" s="17"/>
      <c r="AC1474" s="17"/>
      <c r="AD1474" s="17"/>
      <c r="AE1474" s="17"/>
      <c r="AG1474" t="s">
        <v>6034</v>
      </c>
      <c r="AH1474">
        <v>1</v>
      </c>
      <c r="AI1474" t="s">
        <v>6035</v>
      </c>
      <c r="AJ1474" s="4" t="s">
        <v>6036</v>
      </c>
      <c r="AK1474" s="4" t="s">
        <v>6036</v>
      </c>
      <c r="AL1474" s="4">
        <v>1</v>
      </c>
      <c r="AM1474" s="4">
        <v>4</v>
      </c>
      <c r="AN1474" s="4">
        <v>1</v>
      </c>
      <c r="AO1474" s="4">
        <f t="shared" si="45"/>
        <v>1.0040100000000001</v>
      </c>
      <c r="AP1474" s="4">
        <v>0</v>
      </c>
      <c r="AQ1474" s="4">
        <v>1</v>
      </c>
      <c r="AR1474" s="4" t="s">
        <v>5856</v>
      </c>
      <c r="AS1474" s="4">
        <v>170800</v>
      </c>
      <c r="AT1474" s="4">
        <v>17080001</v>
      </c>
      <c r="AU1474" s="4" t="s">
        <v>5849</v>
      </c>
      <c r="AV1474" s="4" t="str">
        <f t="shared" si="46"/>
        <v>BWL</v>
      </c>
      <c r="AX1474" s="18"/>
      <c r="AZ1474" s="15"/>
      <c r="BB1474" s="4" t="s">
        <v>5691</v>
      </c>
      <c r="BC1474" s="4" t="s">
        <v>193</v>
      </c>
    </row>
    <row r="1475" spans="1:55" x14ac:dyDescent="0.3">
      <c r="A1475">
        <v>100</v>
      </c>
      <c r="B1475" t="s">
        <v>481</v>
      </c>
      <c r="C1475" t="s">
        <v>468</v>
      </c>
      <c r="D1475" s="16">
        <v>36973.688194444447</v>
      </c>
      <c r="E1475" s="16">
        <v>37593</v>
      </c>
      <c r="F1475" t="s">
        <v>17</v>
      </c>
      <c r="G1475" t="s">
        <v>470</v>
      </c>
      <c r="H1475" t="s">
        <v>343</v>
      </c>
      <c r="I1475" t="s">
        <v>471</v>
      </c>
      <c r="J1475" t="s">
        <v>193</v>
      </c>
      <c r="K1475">
        <v>234</v>
      </c>
      <c r="L1475">
        <v>234</v>
      </c>
      <c r="M1475">
        <v>45.649787969999998</v>
      </c>
      <c r="N1475">
        <v>-121.9365311</v>
      </c>
      <c r="O1475" t="s">
        <v>468</v>
      </c>
      <c r="P1475" s="27" t="s">
        <v>468</v>
      </c>
      <c r="U1475" s="15">
        <v>1</v>
      </c>
      <c r="V1475" s="15"/>
      <c r="W1475" s="15"/>
      <c r="X1475" s="17"/>
      <c r="Y1475" s="17"/>
      <c r="AA1475" s="17"/>
      <c r="AB1475" s="17"/>
      <c r="AC1475" s="17"/>
      <c r="AD1475" s="17"/>
      <c r="AE1475" s="17"/>
      <c r="AG1475" t="s">
        <v>6034</v>
      </c>
      <c r="AH1475">
        <v>1</v>
      </c>
      <c r="AI1475" t="s">
        <v>6035</v>
      </c>
      <c r="AJ1475" s="4" t="s">
        <v>6036</v>
      </c>
      <c r="AK1475" s="4" t="s">
        <v>6036</v>
      </c>
      <c r="AL1475" s="4">
        <v>1</v>
      </c>
      <c r="AM1475" s="4">
        <v>4</v>
      </c>
      <c r="AN1475" s="4">
        <v>1</v>
      </c>
      <c r="AO1475" s="4">
        <f t="shared" si="45"/>
        <v>1.0040100000000001</v>
      </c>
      <c r="AP1475" s="4">
        <v>0</v>
      </c>
      <c r="AQ1475" s="4">
        <v>1</v>
      </c>
      <c r="AR1475" s="4" t="s">
        <v>5856</v>
      </c>
      <c r="AS1475" s="4">
        <v>170800</v>
      </c>
      <c r="AT1475" s="4">
        <v>17080001</v>
      </c>
      <c r="AU1475" s="4" t="s">
        <v>5849</v>
      </c>
      <c r="AV1475" s="4" t="str">
        <f t="shared" si="46"/>
        <v>BWL</v>
      </c>
      <c r="AX1475" s="18"/>
      <c r="AZ1475" s="15"/>
      <c r="BB1475" s="4" t="s">
        <v>5691</v>
      </c>
      <c r="BC1475" s="4" t="s">
        <v>193</v>
      </c>
    </row>
    <row r="1476" spans="1:55" x14ac:dyDescent="0.3">
      <c r="A1476">
        <v>100</v>
      </c>
      <c r="B1476" t="s">
        <v>482</v>
      </c>
      <c r="C1476" t="s">
        <v>468</v>
      </c>
      <c r="D1476" s="16">
        <v>36973.688194444447</v>
      </c>
      <c r="E1476" s="16">
        <v>37593</v>
      </c>
      <c r="F1476" t="s">
        <v>17</v>
      </c>
      <c r="G1476" t="s">
        <v>470</v>
      </c>
      <c r="H1476" t="s">
        <v>343</v>
      </c>
      <c r="I1476" t="s">
        <v>471</v>
      </c>
      <c r="J1476" t="s">
        <v>193</v>
      </c>
      <c r="K1476">
        <v>234</v>
      </c>
      <c r="L1476">
        <v>234</v>
      </c>
      <c r="M1476">
        <v>45.649787969999998</v>
      </c>
      <c r="N1476">
        <v>-121.9365311</v>
      </c>
      <c r="O1476" t="s">
        <v>468</v>
      </c>
      <c r="P1476" s="27" t="s">
        <v>468</v>
      </c>
      <c r="U1476" s="15">
        <v>1</v>
      </c>
      <c r="V1476" s="15"/>
      <c r="W1476" s="15"/>
      <c r="X1476" s="17"/>
      <c r="Y1476" s="17"/>
      <c r="AA1476" s="17"/>
      <c r="AB1476" s="17"/>
      <c r="AC1476" s="17"/>
      <c r="AD1476" s="17"/>
      <c r="AE1476" s="17"/>
      <c r="AG1476" t="s">
        <v>6034</v>
      </c>
      <c r="AH1476">
        <v>1</v>
      </c>
      <c r="AI1476" t="s">
        <v>6035</v>
      </c>
      <c r="AJ1476" s="4" t="s">
        <v>6036</v>
      </c>
      <c r="AK1476" s="4" t="s">
        <v>6036</v>
      </c>
      <c r="AL1476" s="4">
        <v>1</v>
      </c>
      <c r="AM1476" s="4">
        <v>4</v>
      </c>
      <c r="AN1476" s="4">
        <v>1</v>
      </c>
      <c r="AO1476" s="4">
        <f t="shared" si="45"/>
        <v>1.0040100000000001</v>
      </c>
      <c r="AP1476" s="4">
        <v>0</v>
      </c>
      <c r="AQ1476" s="4">
        <v>1</v>
      </c>
      <c r="AR1476" s="4" t="s">
        <v>5856</v>
      </c>
      <c r="AS1476" s="4">
        <v>170800</v>
      </c>
      <c r="AT1476" s="4">
        <v>17080001</v>
      </c>
      <c r="AU1476" s="4" t="s">
        <v>5849</v>
      </c>
      <c r="AV1476" s="4" t="str">
        <f t="shared" si="46"/>
        <v>BWL</v>
      </c>
      <c r="AX1476" s="18"/>
      <c r="AZ1476" s="15"/>
      <c r="BB1476" s="4" t="s">
        <v>5691</v>
      </c>
      <c r="BC1476" s="4" t="s">
        <v>193</v>
      </c>
    </row>
    <row r="1477" spans="1:55" x14ac:dyDescent="0.3">
      <c r="A1477">
        <v>100</v>
      </c>
      <c r="B1477" t="s">
        <v>483</v>
      </c>
      <c r="C1477" t="s">
        <v>468</v>
      </c>
      <c r="D1477" s="16">
        <v>36973.688194444447</v>
      </c>
      <c r="E1477" s="16">
        <v>37593</v>
      </c>
      <c r="F1477" t="s">
        <v>17</v>
      </c>
      <c r="G1477" t="s">
        <v>470</v>
      </c>
      <c r="H1477" t="s">
        <v>342</v>
      </c>
      <c r="I1477" t="s">
        <v>471</v>
      </c>
      <c r="J1477" t="s">
        <v>193</v>
      </c>
      <c r="K1477">
        <v>234</v>
      </c>
      <c r="L1477">
        <v>234</v>
      </c>
      <c r="M1477">
        <v>45.649787969999998</v>
      </c>
      <c r="N1477">
        <v>-121.9365311</v>
      </c>
      <c r="O1477" t="s">
        <v>468</v>
      </c>
      <c r="P1477" s="27" t="s">
        <v>468</v>
      </c>
      <c r="U1477" s="15">
        <v>1</v>
      </c>
      <c r="V1477" s="15"/>
      <c r="W1477" s="15"/>
      <c r="X1477" s="17"/>
      <c r="Y1477" s="17"/>
      <c r="AA1477" s="17"/>
      <c r="AB1477" s="17"/>
      <c r="AC1477" s="17"/>
      <c r="AD1477" s="17"/>
      <c r="AE1477" s="17"/>
      <c r="AG1477" t="s">
        <v>6034</v>
      </c>
      <c r="AH1477">
        <v>1</v>
      </c>
      <c r="AI1477" t="s">
        <v>6035</v>
      </c>
      <c r="AJ1477" s="4" t="s">
        <v>6036</v>
      </c>
      <c r="AK1477" s="4" t="s">
        <v>6036</v>
      </c>
      <c r="AL1477" s="4">
        <v>1</v>
      </c>
      <c r="AM1477" s="4">
        <v>4</v>
      </c>
      <c r="AN1477" s="4">
        <v>1</v>
      </c>
      <c r="AO1477" s="4">
        <f t="shared" si="45"/>
        <v>1.0040100000000001</v>
      </c>
      <c r="AP1477" s="4">
        <v>0</v>
      </c>
      <c r="AQ1477" s="4">
        <v>1</v>
      </c>
      <c r="AR1477" s="4" t="s">
        <v>5856</v>
      </c>
      <c r="AS1477" s="4">
        <v>170800</v>
      </c>
      <c r="AT1477" s="4">
        <v>17080001</v>
      </c>
      <c r="AU1477" s="4" t="s">
        <v>5849</v>
      </c>
      <c r="AV1477" s="4" t="str">
        <f t="shared" si="46"/>
        <v>BWL</v>
      </c>
      <c r="AX1477" s="18"/>
      <c r="AZ1477" s="15"/>
      <c r="BB1477" s="4" t="s">
        <v>5691</v>
      </c>
      <c r="BC1477" s="4" t="s">
        <v>193</v>
      </c>
    </row>
    <row r="1478" spans="1:55" x14ac:dyDescent="0.3">
      <c r="A1478">
        <v>100</v>
      </c>
      <c r="B1478" t="s">
        <v>484</v>
      </c>
      <c r="C1478" t="s">
        <v>468</v>
      </c>
      <c r="D1478" s="16">
        <v>36973.688194444447</v>
      </c>
      <c r="E1478" s="16">
        <v>37593</v>
      </c>
      <c r="F1478" t="s">
        <v>17</v>
      </c>
      <c r="G1478" t="s">
        <v>470</v>
      </c>
      <c r="H1478" t="s">
        <v>342</v>
      </c>
      <c r="I1478" t="s">
        <v>471</v>
      </c>
      <c r="J1478" t="s">
        <v>193</v>
      </c>
      <c r="K1478">
        <v>234</v>
      </c>
      <c r="L1478">
        <v>234</v>
      </c>
      <c r="M1478">
        <v>45.649787969999998</v>
      </c>
      <c r="N1478">
        <v>-121.9365311</v>
      </c>
      <c r="O1478" t="s">
        <v>468</v>
      </c>
      <c r="P1478" s="27" t="s">
        <v>468</v>
      </c>
      <c r="U1478" s="15">
        <v>1</v>
      </c>
      <c r="V1478" s="15"/>
      <c r="W1478" s="15"/>
      <c r="X1478" s="17"/>
      <c r="Y1478" s="17"/>
      <c r="AA1478" s="17"/>
      <c r="AB1478" s="17"/>
      <c r="AC1478" s="17"/>
      <c r="AD1478" s="17"/>
      <c r="AE1478" s="17"/>
      <c r="AG1478" t="s">
        <v>6034</v>
      </c>
      <c r="AH1478">
        <v>1</v>
      </c>
      <c r="AI1478" t="s">
        <v>6035</v>
      </c>
      <c r="AJ1478" s="4" t="s">
        <v>6036</v>
      </c>
      <c r="AK1478" s="4" t="s">
        <v>6036</v>
      </c>
      <c r="AL1478" s="4">
        <v>1</v>
      </c>
      <c r="AM1478" s="4">
        <v>4</v>
      </c>
      <c r="AN1478" s="4">
        <v>1</v>
      </c>
      <c r="AO1478" s="4">
        <f t="shared" ref="AO1478:AO1541" si="47">AL1478+(AM1478*0.001)+(AN1478*0.00001)</f>
        <v>1.0040100000000001</v>
      </c>
      <c r="AP1478" s="4">
        <v>0</v>
      </c>
      <c r="AQ1478" s="4">
        <v>1</v>
      </c>
      <c r="AR1478" s="4" t="s">
        <v>5856</v>
      </c>
      <c r="AS1478" s="4">
        <v>170800</v>
      </c>
      <c r="AT1478" s="4">
        <v>17080001</v>
      </c>
      <c r="AU1478" s="4" t="s">
        <v>5849</v>
      </c>
      <c r="AV1478" s="4" t="str">
        <f t="shared" ref="AV1478:AV1541" si="48">O1478</f>
        <v>BWL</v>
      </c>
      <c r="AX1478" s="18"/>
      <c r="AZ1478" s="15"/>
      <c r="BB1478" s="4" t="s">
        <v>5691</v>
      </c>
      <c r="BC1478" s="4" t="s">
        <v>193</v>
      </c>
    </row>
    <row r="1479" spans="1:55" x14ac:dyDescent="0.3">
      <c r="A1479">
        <v>100</v>
      </c>
      <c r="B1479" t="s">
        <v>485</v>
      </c>
      <c r="C1479" t="s">
        <v>468</v>
      </c>
      <c r="D1479" s="16">
        <v>36973.688194444447</v>
      </c>
      <c r="E1479" s="16">
        <v>37593</v>
      </c>
      <c r="F1479" t="s">
        <v>17</v>
      </c>
      <c r="G1479" t="s">
        <v>470</v>
      </c>
      <c r="H1479" t="s">
        <v>341</v>
      </c>
      <c r="I1479" t="s">
        <v>471</v>
      </c>
      <c r="J1479" t="s">
        <v>193</v>
      </c>
      <c r="K1479">
        <v>234</v>
      </c>
      <c r="L1479">
        <v>234</v>
      </c>
      <c r="M1479">
        <v>45.649787969999998</v>
      </c>
      <c r="N1479">
        <v>-121.9365311</v>
      </c>
      <c r="O1479" t="s">
        <v>468</v>
      </c>
      <c r="P1479" s="27" t="s">
        <v>468</v>
      </c>
      <c r="U1479" s="15">
        <v>1</v>
      </c>
      <c r="V1479" s="15"/>
      <c r="W1479" s="15"/>
      <c r="X1479" s="17"/>
      <c r="Y1479" s="17"/>
      <c r="AA1479" s="17"/>
      <c r="AB1479" s="17"/>
      <c r="AC1479" s="17"/>
      <c r="AD1479" s="17"/>
      <c r="AE1479" s="17"/>
      <c r="AG1479" t="s">
        <v>6034</v>
      </c>
      <c r="AH1479">
        <v>1</v>
      </c>
      <c r="AI1479" t="s">
        <v>6035</v>
      </c>
      <c r="AJ1479" s="4" t="s">
        <v>6036</v>
      </c>
      <c r="AK1479" s="4" t="s">
        <v>6036</v>
      </c>
      <c r="AL1479" s="4">
        <v>1</v>
      </c>
      <c r="AM1479" s="4">
        <v>4</v>
      </c>
      <c r="AN1479" s="4">
        <v>1</v>
      </c>
      <c r="AO1479" s="4">
        <f t="shared" si="47"/>
        <v>1.0040100000000001</v>
      </c>
      <c r="AP1479" s="4">
        <v>0</v>
      </c>
      <c r="AQ1479" s="4">
        <v>1</v>
      </c>
      <c r="AR1479" s="4" t="s">
        <v>5856</v>
      </c>
      <c r="AS1479" s="4">
        <v>170800</v>
      </c>
      <c r="AT1479" s="4">
        <v>17080001</v>
      </c>
      <c r="AU1479" s="4" t="s">
        <v>5849</v>
      </c>
      <c r="AV1479" s="4" t="str">
        <f t="shared" si="48"/>
        <v>BWL</v>
      </c>
      <c r="AX1479" s="18"/>
      <c r="AZ1479" s="15"/>
      <c r="BB1479" s="4" t="s">
        <v>5691</v>
      </c>
      <c r="BC1479" s="4" t="s">
        <v>193</v>
      </c>
    </row>
    <row r="1480" spans="1:55" x14ac:dyDescent="0.3">
      <c r="A1480">
        <v>100</v>
      </c>
      <c r="B1480" t="s">
        <v>486</v>
      </c>
      <c r="C1480" t="s">
        <v>468</v>
      </c>
      <c r="D1480" s="16">
        <v>36973.688194444447</v>
      </c>
      <c r="E1480" s="16">
        <v>37593</v>
      </c>
      <c r="F1480" t="s">
        <v>17</v>
      </c>
      <c r="G1480" t="s">
        <v>470</v>
      </c>
      <c r="H1480" t="s">
        <v>341</v>
      </c>
      <c r="I1480" t="s">
        <v>471</v>
      </c>
      <c r="J1480" t="s">
        <v>193</v>
      </c>
      <c r="K1480">
        <v>234</v>
      </c>
      <c r="L1480">
        <v>234</v>
      </c>
      <c r="M1480">
        <v>45.649787969999998</v>
      </c>
      <c r="N1480">
        <v>-121.9365311</v>
      </c>
      <c r="O1480" t="s">
        <v>468</v>
      </c>
      <c r="P1480" s="27" t="s">
        <v>468</v>
      </c>
      <c r="U1480" s="15">
        <v>1</v>
      </c>
      <c r="V1480" s="15"/>
      <c r="W1480" s="15"/>
      <c r="X1480" s="17"/>
      <c r="Y1480" s="17"/>
      <c r="AA1480" s="17"/>
      <c r="AB1480" s="17"/>
      <c r="AC1480" s="17"/>
      <c r="AD1480" s="17"/>
      <c r="AE1480" s="17"/>
      <c r="AG1480" t="s">
        <v>6034</v>
      </c>
      <c r="AH1480">
        <v>1</v>
      </c>
      <c r="AI1480" t="s">
        <v>6035</v>
      </c>
      <c r="AJ1480" s="4" t="s">
        <v>6036</v>
      </c>
      <c r="AK1480" s="4" t="s">
        <v>6036</v>
      </c>
      <c r="AL1480" s="4">
        <v>1</v>
      </c>
      <c r="AM1480" s="4">
        <v>4</v>
      </c>
      <c r="AN1480" s="4">
        <v>1</v>
      </c>
      <c r="AO1480" s="4">
        <f t="shared" si="47"/>
        <v>1.0040100000000001</v>
      </c>
      <c r="AP1480" s="4">
        <v>0</v>
      </c>
      <c r="AQ1480" s="4">
        <v>1</v>
      </c>
      <c r="AR1480" s="4" t="s">
        <v>5856</v>
      </c>
      <c r="AS1480" s="4">
        <v>170800</v>
      </c>
      <c r="AT1480" s="4">
        <v>17080001</v>
      </c>
      <c r="AU1480" s="4" t="s">
        <v>5849</v>
      </c>
      <c r="AV1480" s="4" t="str">
        <f t="shared" si="48"/>
        <v>BWL</v>
      </c>
      <c r="AX1480" s="18"/>
      <c r="AZ1480" s="15"/>
      <c r="BB1480" s="4" t="s">
        <v>5691</v>
      </c>
      <c r="BC1480" s="4" t="s">
        <v>193</v>
      </c>
    </row>
    <row r="1481" spans="1:55" x14ac:dyDescent="0.3">
      <c r="A1481">
        <v>100</v>
      </c>
      <c r="B1481" t="s">
        <v>487</v>
      </c>
      <c r="C1481" t="s">
        <v>468</v>
      </c>
      <c r="D1481" s="16">
        <v>36973.688194444447</v>
      </c>
      <c r="E1481" s="16">
        <v>37593</v>
      </c>
      <c r="F1481" t="s">
        <v>17</v>
      </c>
      <c r="G1481" t="s">
        <v>470</v>
      </c>
      <c r="H1481" t="s">
        <v>340</v>
      </c>
      <c r="I1481" t="s">
        <v>471</v>
      </c>
      <c r="J1481" t="s">
        <v>193</v>
      </c>
      <c r="K1481">
        <v>234</v>
      </c>
      <c r="L1481">
        <v>234</v>
      </c>
      <c r="M1481">
        <v>45.649787969999998</v>
      </c>
      <c r="N1481">
        <v>-121.9365311</v>
      </c>
      <c r="O1481" t="s">
        <v>468</v>
      </c>
      <c r="P1481" s="27" t="s">
        <v>468</v>
      </c>
      <c r="U1481" s="15">
        <v>1</v>
      </c>
      <c r="V1481" s="15"/>
      <c r="W1481" s="15"/>
      <c r="X1481" s="17"/>
      <c r="Y1481" s="17"/>
      <c r="AA1481" s="17"/>
      <c r="AB1481" s="17"/>
      <c r="AC1481" s="17"/>
      <c r="AD1481" s="17"/>
      <c r="AE1481" s="17"/>
      <c r="AG1481" t="s">
        <v>6034</v>
      </c>
      <c r="AH1481">
        <v>1</v>
      </c>
      <c r="AI1481" t="s">
        <v>6035</v>
      </c>
      <c r="AJ1481" s="4" t="s">
        <v>6036</v>
      </c>
      <c r="AK1481" s="4" t="s">
        <v>6036</v>
      </c>
      <c r="AL1481" s="4">
        <v>1</v>
      </c>
      <c r="AM1481" s="4">
        <v>4</v>
      </c>
      <c r="AN1481" s="4">
        <v>1</v>
      </c>
      <c r="AO1481" s="4">
        <f t="shared" si="47"/>
        <v>1.0040100000000001</v>
      </c>
      <c r="AP1481" s="4">
        <v>0</v>
      </c>
      <c r="AQ1481" s="4">
        <v>1</v>
      </c>
      <c r="AR1481" s="4" t="s">
        <v>5856</v>
      </c>
      <c r="AS1481" s="4">
        <v>170800</v>
      </c>
      <c r="AT1481" s="4">
        <v>17080001</v>
      </c>
      <c r="AU1481" s="4" t="s">
        <v>5849</v>
      </c>
      <c r="AV1481" s="4" t="str">
        <f t="shared" si="48"/>
        <v>BWL</v>
      </c>
      <c r="AX1481" s="18"/>
      <c r="AZ1481" s="15"/>
      <c r="BB1481" s="4" t="s">
        <v>5691</v>
      </c>
      <c r="BC1481" s="4" t="s">
        <v>193</v>
      </c>
    </row>
    <row r="1482" spans="1:55" x14ac:dyDescent="0.3">
      <c r="A1482">
        <v>100</v>
      </c>
      <c r="B1482" t="s">
        <v>488</v>
      </c>
      <c r="C1482" t="s">
        <v>468</v>
      </c>
      <c r="D1482" s="16">
        <v>36973.688194444447</v>
      </c>
      <c r="E1482" s="16">
        <v>37593</v>
      </c>
      <c r="F1482" t="s">
        <v>17</v>
      </c>
      <c r="G1482" t="s">
        <v>470</v>
      </c>
      <c r="H1482" t="s">
        <v>340</v>
      </c>
      <c r="I1482" t="s">
        <v>471</v>
      </c>
      <c r="J1482" t="s">
        <v>193</v>
      </c>
      <c r="K1482">
        <v>234</v>
      </c>
      <c r="L1482">
        <v>234</v>
      </c>
      <c r="M1482">
        <v>45.649787969999998</v>
      </c>
      <c r="N1482">
        <v>-121.9365311</v>
      </c>
      <c r="O1482" t="s">
        <v>468</v>
      </c>
      <c r="P1482" s="27" t="s">
        <v>468</v>
      </c>
      <c r="U1482" s="15">
        <v>1</v>
      </c>
      <c r="V1482" s="15"/>
      <c r="W1482" s="15"/>
      <c r="X1482" s="17"/>
      <c r="Y1482" s="17"/>
      <c r="AA1482" s="17"/>
      <c r="AB1482" s="17"/>
      <c r="AC1482" s="17"/>
      <c r="AD1482" s="17"/>
      <c r="AE1482" s="17"/>
      <c r="AG1482" t="s">
        <v>6034</v>
      </c>
      <c r="AH1482">
        <v>1</v>
      </c>
      <c r="AI1482" t="s">
        <v>6035</v>
      </c>
      <c r="AJ1482" s="4" t="s">
        <v>6036</v>
      </c>
      <c r="AK1482" s="4" t="s">
        <v>6036</v>
      </c>
      <c r="AL1482" s="4">
        <v>1</v>
      </c>
      <c r="AM1482" s="4">
        <v>4</v>
      </c>
      <c r="AN1482" s="4">
        <v>1</v>
      </c>
      <c r="AO1482" s="4">
        <f t="shared" si="47"/>
        <v>1.0040100000000001</v>
      </c>
      <c r="AP1482" s="4">
        <v>0</v>
      </c>
      <c r="AQ1482" s="4">
        <v>1</v>
      </c>
      <c r="AR1482" s="4" t="s">
        <v>5856</v>
      </c>
      <c r="AS1482" s="4">
        <v>170800</v>
      </c>
      <c r="AT1482" s="4">
        <v>17080001</v>
      </c>
      <c r="AU1482" s="4" t="s">
        <v>5849</v>
      </c>
      <c r="AV1482" s="4" t="str">
        <f t="shared" si="48"/>
        <v>BWL</v>
      </c>
      <c r="AX1482" s="18"/>
      <c r="AZ1482" s="15"/>
      <c r="BB1482" s="4" t="s">
        <v>5691</v>
      </c>
      <c r="BC1482" s="4" t="s">
        <v>193</v>
      </c>
    </row>
    <row r="1483" spans="1:55" x14ac:dyDescent="0.3">
      <c r="A1483">
        <v>100</v>
      </c>
      <c r="B1483" t="s">
        <v>489</v>
      </c>
      <c r="C1483" t="s">
        <v>468</v>
      </c>
      <c r="D1483" s="16">
        <v>36973.688194444447</v>
      </c>
      <c r="E1483" s="16">
        <v>37593</v>
      </c>
      <c r="F1483" t="s">
        <v>17</v>
      </c>
      <c r="G1483" t="s">
        <v>470</v>
      </c>
      <c r="H1483" t="s">
        <v>338</v>
      </c>
      <c r="I1483" t="s">
        <v>471</v>
      </c>
      <c r="J1483" t="s">
        <v>193</v>
      </c>
      <c r="K1483">
        <v>234</v>
      </c>
      <c r="L1483">
        <v>234</v>
      </c>
      <c r="M1483">
        <v>45.649787969999998</v>
      </c>
      <c r="N1483">
        <v>-121.9365311</v>
      </c>
      <c r="O1483" t="s">
        <v>468</v>
      </c>
      <c r="P1483" s="27" t="s">
        <v>468</v>
      </c>
      <c r="U1483" s="15">
        <v>1</v>
      </c>
      <c r="V1483" s="15"/>
      <c r="W1483" s="15"/>
      <c r="X1483" s="17"/>
      <c r="Y1483" s="17"/>
      <c r="AA1483" s="17"/>
      <c r="AB1483" s="17"/>
      <c r="AC1483" s="17"/>
      <c r="AD1483" s="17"/>
      <c r="AE1483" s="17"/>
      <c r="AG1483" t="s">
        <v>6034</v>
      </c>
      <c r="AH1483">
        <v>1</v>
      </c>
      <c r="AI1483" t="s">
        <v>6035</v>
      </c>
      <c r="AJ1483" s="4" t="s">
        <v>6036</v>
      </c>
      <c r="AK1483" s="4" t="s">
        <v>6036</v>
      </c>
      <c r="AL1483" s="4">
        <v>1</v>
      </c>
      <c r="AM1483" s="4">
        <v>4</v>
      </c>
      <c r="AN1483" s="4">
        <v>1</v>
      </c>
      <c r="AO1483" s="4">
        <f t="shared" si="47"/>
        <v>1.0040100000000001</v>
      </c>
      <c r="AP1483" s="4">
        <v>0</v>
      </c>
      <c r="AQ1483" s="4">
        <v>1</v>
      </c>
      <c r="AR1483" s="4" t="s">
        <v>5856</v>
      </c>
      <c r="AS1483" s="4">
        <v>170800</v>
      </c>
      <c r="AT1483" s="4">
        <v>17080001</v>
      </c>
      <c r="AU1483" s="4" t="s">
        <v>5849</v>
      </c>
      <c r="AV1483" s="4" t="str">
        <f t="shared" si="48"/>
        <v>BWL</v>
      </c>
      <c r="AX1483" s="18"/>
      <c r="AZ1483" s="15"/>
      <c r="BB1483" s="4" t="s">
        <v>5691</v>
      </c>
      <c r="BC1483" s="4" t="s">
        <v>193</v>
      </c>
    </row>
    <row r="1484" spans="1:55" x14ac:dyDescent="0.3">
      <c r="A1484">
        <v>100</v>
      </c>
      <c r="B1484" t="s">
        <v>490</v>
      </c>
      <c r="C1484" t="s">
        <v>468</v>
      </c>
      <c r="D1484" s="16">
        <v>36973.688194444447</v>
      </c>
      <c r="E1484" s="16">
        <v>37593</v>
      </c>
      <c r="F1484" t="s">
        <v>17</v>
      </c>
      <c r="G1484" t="s">
        <v>470</v>
      </c>
      <c r="H1484" t="s">
        <v>338</v>
      </c>
      <c r="I1484" t="s">
        <v>471</v>
      </c>
      <c r="J1484" t="s">
        <v>193</v>
      </c>
      <c r="K1484">
        <v>234</v>
      </c>
      <c r="L1484">
        <v>234</v>
      </c>
      <c r="M1484">
        <v>45.649787969999998</v>
      </c>
      <c r="N1484">
        <v>-121.9365311</v>
      </c>
      <c r="O1484" t="s">
        <v>468</v>
      </c>
      <c r="P1484" s="27" t="s">
        <v>468</v>
      </c>
      <c r="U1484" s="15">
        <v>1</v>
      </c>
      <c r="V1484" s="15"/>
      <c r="W1484" s="15"/>
      <c r="X1484" s="17"/>
      <c r="Y1484" s="17"/>
      <c r="AA1484" s="17"/>
      <c r="AB1484" s="17"/>
      <c r="AC1484" s="17"/>
      <c r="AD1484" s="17"/>
      <c r="AE1484" s="17"/>
      <c r="AG1484" t="s">
        <v>6034</v>
      </c>
      <c r="AH1484">
        <v>1</v>
      </c>
      <c r="AI1484" t="s">
        <v>6035</v>
      </c>
      <c r="AJ1484" s="18" t="s">
        <v>6036</v>
      </c>
      <c r="AK1484" s="4" t="s">
        <v>6036</v>
      </c>
      <c r="AL1484" s="4">
        <v>1</v>
      </c>
      <c r="AM1484" s="4">
        <v>4</v>
      </c>
      <c r="AN1484" s="4">
        <v>1</v>
      </c>
      <c r="AO1484" s="4">
        <f t="shared" si="47"/>
        <v>1.0040100000000001</v>
      </c>
      <c r="AP1484" s="4">
        <v>0</v>
      </c>
      <c r="AQ1484" s="4">
        <v>1</v>
      </c>
      <c r="AR1484" s="4" t="s">
        <v>5856</v>
      </c>
      <c r="AS1484" s="4">
        <v>170800</v>
      </c>
      <c r="AT1484" s="4">
        <v>17080001</v>
      </c>
      <c r="AU1484" s="4" t="s">
        <v>5849</v>
      </c>
      <c r="AV1484" s="4" t="str">
        <f t="shared" si="48"/>
        <v>BWL</v>
      </c>
      <c r="AX1484" s="18"/>
      <c r="AZ1484" s="15"/>
      <c r="BB1484" s="4" t="s">
        <v>5691</v>
      </c>
      <c r="BC1484" s="4" t="s">
        <v>193</v>
      </c>
    </row>
    <row r="1485" spans="1:55" x14ac:dyDescent="0.3">
      <c r="A1485">
        <v>100</v>
      </c>
      <c r="B1485" t="s">
        <v>195</v>
      </c>
      <c r="C1485" t="s">
        <v>468</v>
      </c>
      <c r="D1485" s="16">
        <v>36973.688194444447</v>
      </c>
      <c r="E1485" s="16">
        <v>37593</v>
      </c>
      <c r="F1485" t="s">
        <v>17</v>
      </c>
      <c r="G1485" t="s">
        <v>470</v>
      </c>
      <c r="H1485" t="s">
        <v>349</v>
      </c>
      <c r="I1485" t="s">
        <v>471</v>
      </c>
      <c r="J1485" t="s">
        <v>193</v>
      </c>
      <c r="K1485">
        <v>234</v>
      </c>
      <c r="L1485">
        <v>234</v>
      </c>
      <c r="M1485">
        <v>45.649787969999998</v>
      </c>
      <c r="N1485">
        <v>-121.9365311</v>
      </c>
      <c r="O1485" t="s">
        <v>468</v>
      </c>
      <c r="P1485" s="27" t="s">
        <v>468</v>
      </c>
      <c r="U1485" s="15">
        <v>1</v>
      </c>
      <c r="V1485" s="15"/>
      <c r="W1485" s="15"/>
      <c r="X1485" s="17"/>
      <c r="Y1485" s="17"/>
      <c r="AA1485" s="17"/>
      <c r="AB1485" s="17"/>
      <c r="AC1485" s="17"/>
      <c r="AD1485" s="17"/>
      <c r="AE1485" s="17"/>
      <c r="AG1485" t="s">
        <v>6034</v>
      </c>
      <c r="AH1485">
        <v>1</v>
      </c>
      <c r="AI1485" t="s">
        <v>6035</v>
      </c>
      <c r="AJ1485" s="18" t="s">
        <v>6036</v>
      </c>
      <c r="AK1485" s="4" t="s">
        <v>6036</v>
      </c>
      <c r="AL1485" s="4">
        <v>1</v>
      </c>
      <c r="AM1485" s="4">
        <v>4</v>
      </c>
      <c r="AN1485" s="4">
        <v>1</v>
      </c>
      <c r="AO1485" s="4">
        <f t="shared" si="47"/>
        <v>1.0040100000000001</v>
      </c>
      <c r="AP1485" s="4">
        <v>0</v>
      </c>
      <c r="AQ1485" s="4">
        <v>1</v>
      </c>
      <c r="AR1485" s="4" t="s">
        <v>5856</v>
      </c>
      <c r="AS1485" s="4">
        <v>170800</v>
      </c>
      <c r="AT1485" s="4">
        <v>17080001</v>
      </c>
      <c r="AU1485" s="4" t="s">
        <v>5849</v>
      </c>
      <c r="AV1485" s="4" t="str">
        <f t="shared" si="48"/>
        <v>BWL</v>
      </c>
      <c r="AX1485" s="18"/>
      <c r="AZ1485" s="15"/>
      <c r="BB1485" s="4" t="s">
        <v>5691</v>
      </c>
      <c r="BC1485" s="4" t="s">
        <v>193</v>
      </c>
    </row>
    <row r="1486" spans="1:55" x14ac:dyDescent="0.3">
      <c r="A1486">
        <v>100</v>
      </c>
      <c r="B1486" t="s">
        <v>491</v>
      </c>
      <c r="C1486" t="s">
        <v>468</v>
      </c>
      <c r="D1486" s="16">
        <v>36973.688194444447</v>
      </c>
      <c r="E1486" s="16">
        <v>37593</v>
      </c>
      <c r="F1486" t="s">
        <v>17</v>
      </c>
      <c r="G1486" t="s">
        <v>470</v>
      </c>
      <c r="H1486" t="s">
        <v>349</v>
      </c>
      <c r="I1486" t="s">
        <v>471</v>
      </c>
      <c r="J1486" t="s">
        <v>193</v>
      </c>
      <c r="K1486">
        <v>234</v>
      </c>
      <c r="L1486">
        <v>234</v>
      </c>
      <c r="M1486">
        <v>45.649787969999998</v>
      </c>
      <c r="N1486">
        <v>-121.9365311</v>
      </c>
      <c r="O1486" t="s">
        <v>468</v>
      </c>
      <c r="P1486" s="27" t="s">
        <v>468</v>
      </c>
      <c r="U1486" s="15">
        <v>1</v>
      </c>
      <c r="V1486" s="15"/>
      <c r="W1486" s="15"/>
      <c r="X1486" s="17"/>
      <c r="Y1486" s="17"/>
      <c r="AA1486" s="17"/>
      <c r="AB1486" s="17"/>
      <c r="AC1486" s="17"/>
      <c r="AD1486" s="17"/>
      <c r="AE1486" s="17"/>
      <c r="AG1486" t="s">
        <v>6034</v>
      </c>
      <c r="AH1486">
        <v>1</v>
      </c>
      <c r="AI1486" t="s">
        <v>6035</v>
      </c>
      <c r="AJ1486" s="18" t="s">
        <v>6036</v>
      </c>
      <c r="AK1486" s="4" t="s">
        <v>6036</v>
      </c>
      <c r="AL1486" s="4">
        <v>1</v>
      </c>
      <c r="AM1486" s="4">
        <v>4</v>
      </c>
      <c r="AN1486" s="4">
        <v>1</v>
      </c>
      <c r="AO1486" s="4">
        <f t="shared" si="47"/>
        <v>1.0040100000000001</v>
      </c>
      <c r="AP1486" s="4">
        <v>0</v>
      </c>
      <c r="AQ1486" s="4">
        <v>1</v>
      </c>
      <c r="AR1486" s="4" t="s">
        <v>5856</v>
      </c>
      <c r="AS1486" s="4">
        <v>170800</v>
      </c>
      <c r="AT1486" s="4">
        <v>17080001</v>
      </c>
      <c r="AU1486" s="4" t="s">
        <v>5849</v>
      </c>
      <c r="AV1486" s="4" t="str">
        <f t="shared" si="48"/>
        <v>BWL</v>
      </c>
      <c r="AX1486" s="18"/>
      <c r="AZ1486" s="15"/>
      <c r="BB1486" s="4" t="s">
        <v>5691</v>
      </c>
      <c r="BC1486" s="4" t="s">
        <v>193</v>
      </c>
    </row>
    <row r="1487" spans="1:55" x14ac:dyDescent="0.3">
      <c r="A1487">
        <v>100</v>
      </c>
      <c r="B1487" t="s">
        <v>492</v>
      </c>
      <c r="C1487" t="s">
        <v>468</v>
      </c>
      <c r="D1487" s="16">
        <v>36973.688194444447</v>
      </c>
      <c r="E1487" s="16">
        <v>37593</v>
      </c>
      <c r="F1487" t="s">
        <v>17</v>
      </c>
      <c r="G1487" t="s">
        <v>470</v>
      </c>
      <c r="H1487" t="s">
        <v>348</v>
      </c>
      <c r="I1487" t="s">
        <v>471</v>
      </c>
      <c r="J1487" t="s">
        <v>193</v>
      </c>
      <c r="K1487">
        <v>234</v>
      </c>
      <c r="L1487">
        <v>234</v>
      </c>
      <c r="M1487">
        <v>45.649787969999998</v>
      </c>
      <c r="N1487">
        <v>-121.9365311</v>
      </c>
      <c r="O1487" t="s">
        <v>468</v>
      </c>
      <c r="P1487" s="27" t="s">
        <v>468</v>
      </c>
      <c r="U1487" s="15">
        <v>1</v>
      </c>
      <c r="V1487" s="15"/>
      <c r="W1487" s="15"/>
      <c r="X1487" s="17"/>
      <c r="Y1487" s="17"/>
      <c r="AA1487" s="17"/>
      <c r="AB1487" s="17"/>
      <c r="AC1487" s="17"/>
      <c r="AD1487" s="17"/>
      <c r="AE1487" s="17"/>
      <c r="AG1487" t="s">
        <v>6034</v>
      </c>
      <c r="AH1487">
        <v>1</v>
      </c>
      <c r="AI1487" t="s">
        <v>6035</v>
      </c>
      <c r="AJ1487" s="18" t="s">
        <v>6036</v>
      </c>
      <c r="AK1487" s="4" t="s">
        <v>6036</v>
      </c>
      <c r="AL1487" s="4">
        <v>1</v>
      </c>
      <c r="AM1487" s="4">
        <v>4</v>
      </c>
      <c r="AN1487" s="4">
        <v>1</v>
      </c>
      <c r="AO1487" s="4">
        <f t="shared" si="47"/>
        <v>1.0040100000000001</v>
      </c>
      <c r="AP1487" s="4">
        <v>0</v>
      </c>
      <c r="AQ1487" s="4">
        <v>1</v>
      </c>
      <c r="AR1487" s="4" t="s">
        <v>5856</v>
      </c>
      <c r="AS1487" s="4">
        <v>170800</v>
      </c>
      <c r="AT1487" s="4">
        <v>17080001</v>
      </c>
      <c r="AU1487" s="4" t="s">
        <v>5849</v>
      </c>
      <c r="AV1487" s="4" t="str">
        <f t="shared" si="48"/>
        <v>BWL</v>
      </c>
      <c r="AX1487" s="18"/>
      <c r="AZ1487" s="15"/>
      <c r="BB1487" s="4" t="s">
        <v>5691</v>
      </c>
      <c r="BC1487" s="4" t="s">
        <v>193</v>
      </c>
    </row>
    <row r="1488" spans="1:55" x14ac:dyDescent="0.3">
      <c r="A1488">
        <v>100</v>
      </c>
      <c r="B1488" t="s">
        <v>197</v>
      </c>
      <c r="C1488" t="s">
        <v>468</v>
      </c>
      <c r="D1488" s="16">
        <v>36973.688194444447</v>
      </c>
      <c r="E1488" s="16">
        <v>37593</v>
      </c>
      <c r="F1488" t="s">
        <v>17</v>
      </c>
      <c r="G1488" t="s">
        <v>470</v>
      </c>
      <c r="H1488" t="s">
        <v>348</v>
      </c>
      <c r="I1488" t="s">
        <v>471</v>
      </c>
      <c r="J1488" t="s">
        <v>193</v>
      </c>
      <c r="K1488">
        <v>234</v>
      </c>
      <c r="L1488">
        <v>234</v>
      </c>
      <c r="M1488">
        <v>45.649787969999998</v>
      </c>
      <c r="N1488">
        <v>-121.9365311</v>
      </c>
      <c r="O1488" t="s">
        <v>468</v>
      </c>
      <c r="P1488" s="27" t="s">
        <v>468</v>
      </c>
      <c r="U1488" s="15">
        <v>1</v>
      </c>
      <c r="V1488" s="15"/>
      <c r="W1488" s="15"/>
      <c r="X1488" s="17"/>
      <c r="Y1488" s="17"/>
      <c r="AA1488" s="17"/>
      <c r="AB1488" s="17"/>
      <c r="AC1488" s="17"/>
      <c r="AD1488" s="17"/>
      <c r="AE1488" s="17"/>
      <c r="AG1488" t="s">
        <v>6034</v>
      </c>
      <c r="AH1488">
        <v>1</v>
      </c>
      <c r="AI1488" t="s">
        <v>6035</v>
      </c>
      <c r="AJ1488" s="18" t="s">
        <v>6036</v>
      </c>
      <c r="AK1488" s="4" t="s">
        <v>6036</v>
      </c>
      <c r="AL1488" s="4">
        <v>1</v>
      </c>
      <c r="AM1488" s="4">
        <v>4</v>
      </c>
      <c r="AN1488" s="4">
        <v>1</v>
      </c>
      <c r="AO1488" s="4">
        <f t="shared" si="47"/>
        <v>1.0040100000000001</v>
      </c>
      <c r="AP1488" s="4">
        <v>0</v>
      </c>
      <c r="AQ1488" s="4">
        <v>1</v>
      </c>
      <c r="AR1488" s="4" t="s">
        <v>5856</v>
      </c>
      <c r="AS1488" s="4">
        <v>170800</v>
      </c>
      <c r="AT1488" s="4">
        <v>17080001</v>
      </c>
      <c r="AU1488" s="4" t="s">
        <v>5849</v>
      </c>
      <c r="AV1488" s="4" t="str">
        <f t="shared" si="48"/>
        <v>BWL</v>
      </c>
      <c r="AX1488" s="18"/>
      <c r="AZ1488" s="15"/>
      <c r="BB1488" s="4" t="s">
        <v>5691</v>
      </c>
      <c r="BC1488" s="4" t="s">
        <v>193</v>
      </c>
    </row>
    <row r="1489" spans="1:55" x14ac:dyDescent="0.3">
      <c r="A1489">
        <v>100</v>
      </c>
      <c r="B1489" t="s">
        <v>493</v>
      </c>
      <c r="C1489" t="s">
        <v>468</v>
      </c>
      <c r="D1489" s="16">
        <v>36973.688194444447</v>
      </c>
      <c r="E1489" s="16">
        <v>37593</v>
      </c>
      <c r="F1489" t="s">
        <v>17</v>
      </c>
      <c r="G1489" t="s">
        <v>470</v>
      </c>
      <c r="H1489" t="s">
        <v>347</v>
      </c>
      <c r="I1489" t="s">
        <v>471</v>
      </c>
      <c r="J1489" t="s">
        <v>193</v>
      </c>
      <c r="K1489">
        <v>234</v>
      </c>
      <c r="L1489">
        <v>234</v>
      </c>
      <c r="M1489">
        <v>45.649787969999998</v>
      </c>
      <c r="N1489">
        <v>-121.9365311</v>
      </c>
      <c r="O1489" t="s">
        <v>468</v>
      </c>
      <c r="P1489" s="27" t="s">
        <v>468</v>
      </c>
      <c r="U1489" s="15">
        <v>1</v>
      </c>
      <c r="V1489" s="15"/>
      <c r="W1489" s="15"/>
      <c r="X1489" s="17"/>
      <c r="Y1489" s="17"/>
      <c r="AA1489" s="17"/>
      <c r="AB1489" s="17"/>
      <c r="AC1489" s="17"/>
      <c r="AD1489" s="17"/>
      <c r="AE1489" s="17"/>
      <c r="AG1489" t="s">
        <v>6034</v>
      </c>
      <c r="AH1489">
        <v>1</v>
      </c>
      <c r="AI1489" t="s">
        <v>6035</v>
      </c>
      <c r="AJ1489" s="18" t="s">
        <v>6036</v>
      </c>
      <c r="AK1489" s="4" t="s">
        <v>6036</v>
      </c>
      <c r="AL1489" s="4">
        <v>1</v>
      </c>
      <c r="AM1489" s="4">
        <v>4</v>
      </c>
      <c r="AN1489" s="4">
        <v>1</v>
      </c>
      <c r="AO1489" s="4">
        <f t="shared" si="47"/>
        <v>1.0040100000000001</v>
      </c>
      <c r="AP1489" s="4">
        <v>0</v>
      </c>
      <c r="AQ1489" s="4">
        <v>1</v>
      </c>
      <c r="AR1489" s="4" t="s">
        <v>5856</v>
      </c>
      <c r="AS1489" s="4">
        <v>170800</v>
      </c>
      <c r="AT1489" s="4">
        <v>17080001</v>
      </c>
      <c r="AU1489" s="4" t="s">
        <v>5849</v>
      </c>
      <c r="AV1489" s="4" t="str">
        <f t="shared" si="48"/>
        <v>BWL</v>
      </c>
      <c r="AX1489" s="18"/>
      <c r="AZ1489" s="15"/>
      <c r="BB1489" s="4" t="s">
        <v>5691</v>
      </c>
      <c r="BC1489" s="4" t="s">
        <v>193</v>
      </c>
    </row>
    <row r="1490" spans="1:55" x14ac:dyDescent="0.3">
      <c r="A1490">
        <v>100</v>
      </c>
      <c r="B1490" t="s">
        <v>494</v>
      </c>
      <c r="C1490" t="s">
        <v>468</v>
      </c>
      <c r="D1490" s="16">
        <v>36973.688194444447</v>
      </c>
      <c r="E1490" s="16">
        <v>37593</v>
      </c>
      <c r="F1490" t="s">
        <v>17</v>
      </c>
      <c r="G1490" t="s">
        <v>470</v>
      </c>
      <c r="H1490" t="s">
        <v>347</v>
      </c>
      <c r="I1490" t="s">
        <v>471</v>
      </c>
      <c r="J1490" t="s">
        <v>193</v>
      </c>
      <c r="K1490">
        <v>234</v>
      </c>
      <c r="L1490">
        <v>234</v>
      </c>
      <c r="M1490">
        <v>45.649787969999998</v>
      </c>
      <c r="N1490">
        <v>-121.9365311</v>
      </c>
      <c r="O1490" t="s">
        <v>468</v>
      </c>
      <c r="P1490" s="27" t="s">
        <v>468</v>
      </c>
      <c r="U1490" s="15">
        <v>1</v>
      </c>
      <c r="V1490" s="15"/>
      <c r="W1490" s="15"/>
      <c r="X1490" s="17"/>
      <c r="Y1490" s="17"/>
      <c r="AA1490" s="17"/>
      <c r="AB1490" s="17"/>
      <c r="AC1490" s="17"/>
      <c r="AD1490" s="17"/>
      <c r="AE1490" s="17"/>
      <c r="AG1490" t="s">
        <v>6034</v>
      </c>
      <c r="AH1490">
        <v>1</v>
      </c>
      <c r="AI1490" t="s">
        <v>6035</v>
      </c>
      <c r="AJ1490" s="18" t="s">
        <v>6036</v>
      </c>
      <c r="AK1490" s="4" t="s">
        <v>6036</v>
      </c>
      <c r="AL1490" s="4">
        <v>1</v>
      </c>
      <c r="AM1490" s="4">
        <v>4</v>
      </c>
      <c r="AN1490" s="4">
        <v>1</v>
      </c>
      <c r="AO1490" s="4">
        <f t="shared" si="47"/>
        <v>1.0040100000000001</v>
      </c>
      <c r="AP1490" s="4">
        <v>0</v>
      </c>
      <c r="AQ1490" s="4">
        <v>1</v>
      </c>
      <c r="AR1490" s="4" t="s">
        <v>5856</v>
      </c>
      <c r="AS1490" s="4">
        <v>170800</v>
      </c>
      <c r="AT1490" s="4">
        <v>17080001</v>
      </c>
      <c r="AU1490" s="4" t="s">
        <v>5849</v>
      </c>
      <c r="AV1490" s="4" t="str">
        <f t="shared" si="48"/>
        <v>BWL</v>
      </c>
      <c r="AX1490" s="18"/>
      <c r="AZ1490" s="15"/>
      <c r="BB1490" s="4" t="s">
        <v>5691</v>
      </c>
      <c r="BC1490" s="4" t="s">
        <v>193</v>
      </c>
    </row>
    <row r="1491" spans="1:55" x14ac:dyDescent="0.3">
      <c r="A1491">
        <v>100</v>
      </c>
      <c r="B1491" t="s">
        <v>495</v>
      </c>
      <c r="C1491" t="s">
        <v>468</v>
      </c>
      <c r="D1491" s="16">
        <v>36973.688194444447</v>
      </c>
      <c r="E1491" s="16">
        <v>37593</v>
      </c>
      <c r="F1491" t="s">
        <v>17</v>
      </c>
      <c r="G1491" t="s">
        <v>470</v>
      </c>
      <c r="H1491" t="s">
        <v>346</v>
      </c>
      <c r="I1491" t="s">
        <v>471</v>
      </c>
      <c r="J1491" t="s">
        <v>193</v>
      </c>
      <c r="K1491">
        <v>234</v>
      </c>
      <c r="L1491">
        <v>234</v>
      </c>
      <c r="M1491">
        <v>45.649787969999998</v>
      </c>
      <c r="N1491">
        <v>-121.9365311</v>
      </c>
      <c r="O1491" t="s">
        <v>468</v>
      </c>
      <c r="P1491" s="27" t="s">
        <v>468</v>
      </c>
      <c r="U1491" s="15">
        <v>1</v>
      </c>
      <c r="V1491" s="15"/>
      <c r="W1491" s="15"/>
      <c r="X1491" s="17"/>
      <c r="Y1491" s="17"/>
      <c r="AA1491" s="17"/>
      <c r="AB1491" s="17"/>
      <c r="AC1491" s="17"/>
      <c r="AD1491" s="17"/>
      <c r="AE1491" s="17"/>
      <c r="AG1491" t="s">
        <v>6034</v>
      </c>
      <c r="AH1491">
        <v>1</v>
      </c>
      <c r="AI1491" t="s">
        <v>6035</v>
      </c>
      <c r="AJ1491" s="18" t="s">
        <v>6036</v>
      </c>
      <c r="AK1491" s="4" t="s">
        <v>6036</v>
      </c>
      <c r="AL1491" s="4">
        <v>1</v>
      </c>
      <c r="AM1491" s="4">
        <v>4</v>
      </c>
      <c r="AN1491" s="4">
        <v>1</v>
      </c>
      <c r="AO1491" s="4">
        <f t="shared" si="47"/>
        <v>1.0040100000000001</v>
      </c>
      <c r="AP1491" s="4">
        <v>0</v>
      </c>
      <c r="AQ1491" s="4">
        <v>1</v>
      </c>
      <c r="AR1491" s="4" t="s">
        <v>5856</v>
      </c>
      <c r="AS1491" s="4">
        <v>170800</v>
      </c>
      <c r="AT1491" s="4">
        <v>17080001</v>
      </c>
      <c r="AU1491" s="4" t="s">
        <v>5849</v>
      </c>
      <c r="AV1491" s="4" t="str">
        <f t="shared" si="48"/>
        <v>BWL</v>
      </c>
      <c r="AX1491" s="18"/>
      <c r="AZ1491" s="15"/>
      <c r="BB1491" s="4" t="s">
        <v>5691</v>
      </c>
      <c r="BC1491" s="4" t="s">
        <v>193</v>
      </c>
    </row>
    <row r="1492" spans="1:55" x14ac:dyDescent="0.3">
      <c r="A1492">
        <v>100</v>
      </c>
      <c r="B1492" t="s">
        <v>496</v>
      </c>
      <c r="C1492" t="s">
        <v>468</v>
      </c>
      <c r="D1492" s="16">
        <v>36973.688194444447</v>
      </c>
      <c r="E1492" s="16">
        <v>37593</v>
      </c>
      <c r="F1492" t="s">
        <v>17</v>
      </c>
      <c r="G1492" t="s">
        <v>470</v>
      </c>
      <c r="H1492" t="s">
        <v>346</v>
      </c>
      <c r="I1492" t="s">
        <v>471</v>
      </c>
      <c r="J1492" t="s">
        <v>193</v>
      </c>
      <c r="K1492">
        <v>234</v>
      </c>
      <c r="L1492">
        <v>234</v>
      </c>
      <c r="M1492">
        <v>45.649787969999998</v>
      </c>
      <c r="N1492">
        <v>-121.9365311</v>
      </c>
      <c r="O1492" t="s">
        <v>468</v>
      </c>
      <c r="P1492" s="27" t="s">
        <v>468</v>
      </c>
      <c r="U1492" s="15">
        <v>1</v>
      </c>
      <c r="V1492" s="15"/>
      <c r="W1492" s="15"/>
      <c r="X1492" s="17"/>
      <c r="Y1492" s="17"/>
      <c r="AA1492" s="17"/>
      <c r="AB1492" s="17"/>
      <c r="AC1492" s="17"/>
      <c r="AD1492" s="17"/>
      <c r="AE1492" s="17"/>
      <c r="AG1492" t="s">
        <v>6034</v>
      </c>
      <c r="AH1492">
        <v>1</v>
      </c>
      <c r="AI1492" t="s">
        <v>6035</v>
      </c>
      <c r="AJ1492" s="4" t="s">
        <v>6036</v>
      </c>
      <c r="AK1492" s="4" t="s">
        <v>6036</v>
      </c>
      <c r="AL1492" s="4">
        <v>1</v>
      </c>
      <c r="AM1492" s="4">
        <v>4</v>
      </c>
      <c r="AN1492" s="4">
        <v>1</v>
      </c>
      <c r="AO1492" s="4">
        <f t="shared" si="47"/>
        <v>1.0040100000000001</v>
      </c>
      <c r="AP1492" s="4">
        <v>0</v>
      </c>
      <c r="AQ1492" s="4">
        <v>1</v>
      </c>
      <c r="AR1492" s="4" t="s">
        <v>5856</v>
      </c>
      <c r="AS1492" s="4">
        <v>170800</v>
      </c>
      <c r="AT1492" s="4">
        <v>17080001</v>
      </c>
      <c r="AU1492" s="4" t="s">
        <v>5849</v>
      </c>
      <c r="AV1492" s="4" t="str">
        <f t="shared" si="48"/>
        <v>BWL</v>
      </c>
      <c r="AX1492" s="18"/>
      <c r="AZ1492" s="15"/>
      <c r="BB1492" s="4" t="s">
        <v>5691</v>
      </c>
      <c r="BC1492" s="4" t="s">
        <v>193</v>
      </c>
    </row>
    <row r="1493" spans="1:55" x14ac:dyDescent="0.3">
      <c r="A1493">
        <v>100</v>
      </c>
      <c r="B1493">
        <v>1</v>
      </c>
      <c r="C1493" t="s">
        <v>503</v>
      </c>
      <c r="D1493" s="16">
        <v>40262</v>
      </c>
      <c r="E1493" s="16">
        <v>41011.473611111112</v>
      </c>
      <c r="F1493" t="s">
        <v>17</v>
      </c>
      <c r="G1493" t="s">
        <v>504</v>
      </c>
      <c r="H1493" t="s">
        <v>505</v>
      </c>
      <c r="I1493" t="s">
        <v>506</v>
      </c>
      <c r="J1493" t="s">
        <v>270</v>
      </c>
      <c r="K1493" t="s">
        <v>507</v>
      </c>
      <c r="L1493">
        <v>279</v>
      </c>
      <c r="M1493">
        <v>45.867910000000002</v>
      </c>
      <c r="N1493">
        <v>-121.97470199999999</v>
      </c>
      <c r="O1493" t="s">
        <v>503</v>
      </c>
      <c r="P1493" s="27" t="s">
        <v>503</v>
      </c>
      <c r="U1493" s="15">
        <v>1</v>
      </c>
      <c r="V1493" s="15"/>
      <c r="W1493" s="15"/>
      <c r="X1493" s="17"/>
      <c r="Y1493" s="17"/>
      <c r="AA1493" s="17"/>
      <c r="AB1493" s="17"/>
      <c r="AC1493" s="17"/>
      <c r="AD1493" s="17"/>
      <c r="AE1493" s="17"/>
      <c r="AG1493" t="s">
        <v>6034</v>
      </c>
      <c r="AH1493">
        <v>1</v>
      </c>
      <c r="AI1493" t="s">
        <v>6035</v>
      </c>
      <c r="AJ1493" s="4" t="s">
        <v>6036</v>
      </c>
      <c r="AK1493" s="4" t="s">
        <v>6036</v>
      </c>
      <c r="AL1493" s="4">
        <v>1</v>
      </c>
      <c r="AM1493" s="4">
        <v>4</v>
      </c>
      <c r="AN1493" s="4">
        <v>1</v>
      </c>
      <c r="AO1493" s="4">
        <f t="shared" si="47"/>
        <v>1.0040100000000001</v>
      </c>
      <c r="AP1493" s="4">
        <v>1</v>
      </c>
      <c r="AQ1493" s="4">
        <v>0</v>
      </c>
      <c r="AR1493" s="4" t="s">
        <v>5892</v>
      </c>
      <c r="AS1493" s="4">
        <v>170701</v>
      </c>
      <c r="AT1493" s="4">
        <v>17070105</v>
      </c>
      <c r="AU1493" s="4" t="s">
        <v>5826</v>
      </c>
      <c r="AV1493" s="4" t="str">
        <f t="shared" si="48"/>
        <v>CAL</v>
      </c>
      <c r="AX1493" s="18"/>
      <c r="AZ1493" s="15"/>
      <c r="BB1493" s="4" t="s">
        <v>5907</v>
      </c>
      <c r="BC1493" s="4" t="s">
        <v>270</v>
      </c>
    </row>
    <row r="1494" spans="1:55" x14ac:dyDescent="0.3">
      <c r="A1494">
        <v>100</v>
      </c>
      <c r="B1494">
        <v>2</v>
      </c>
      <c r="C1494" t="s">
        <v>503</v>
      </c>
      <c r="D1494" s="16">
        <v>40262</v>
      </c>
      <c r="E1494" s="16">
        <v>41011.473611111112</v>
      </c>
      <c r="F1494" t="s">
        <v>17</v>
      </c>
      <c r="G1494" t="s">
        <v>504</v>
      </c>
      <c r="H1494" t="s">
        <v>505</v>
      </c>
      <c r="I1494" t="s">
        <v>506</v>
      </c>
      <c r="J1494" t="s">
        <v>270</v>
      </c>
      <c r="K1494" t="s">
        <v>507</v>
      </c>
      <c r="L1494">
        <v>279</v>
      </c>
      <c r="M1494">
        <v>45.867910000000002</v>
      </c>
      <c r="N1494">
        <v>-121.97470199999999</v>
      </c>
      <c r="O1494" t="s">
        <v>503</v>
      </c>
      <c r="P1494" s="27" t="s">
        <v>503</v>
      </c>
      <c r="U1494" s="15">
        <v>1</v>
      </c>
      <c r="V1494" s="15"/>
      <c r="W1494" s="15"/>
      <c r="X1494" s="17"/>
      <c r="Y1494" s="17"/>
      <c r="AA1494" s="17"/>
      <c r="AB1494" s="17"/>
      <c r="AC1494" s="17"/>
      <c r="AD1494" s="17"/>
      <c r="AE1494" s="17"/>
      <c r="AG1494" t="s">
        <v>6034</v>
      </c>
      <c r="AH1494">
        <v>1</v>
      </c>
      <c r="AI1494" t="s">
        <v>6035</v>
      </c>
      <c r="AJ1494" s="4" t="s">
        <v>6036</v>
      </c>
      <c r="AK1494" s="4" t="s">
        <v>6036</v>
      </c>
      <c r="AL1494" s="4">
        <v>1</v>
      </c>
      <c r="AM1494" s="4">
        <v>4</v>
      </c>
      <c r="AN1494" s="4">
        <v>1</v>
      </c>
      <c r="AO1494" s="4">
        <f t="shared" si="47"/>
        <v>1.0040100000000001</v>
      </c>
      <c r="AP1494" s="4">
        <v>1</v>
      </c>
      <c r="AQ1494" s="4">
        <v>0</v>
      </c>
      <c r="AR1494" s="4" t="s">
        <v>5892</v>
      </c>
      <c r="AS1494" s="4">
        <v>170701</v>
      </c>
      <c r="AT1494" s="4">
        <v>17070105</v>
      </c>
      <c r="AU1494" s="4" t="s">
        <v>5826</v>
      </c>
      <c r="AV1494" s="4" t="str">
        <f t="shared" si="48"/>
        <v>CAL</v>
      </c>
      <c r="AX1494" s="18"/>
      <c r="AZ1494" s="15"/>
      <c r="BB1494" s="4" t="s">
        <v>5907</v>
      </c>
      <c r="BC1494" s="4" t="s">
        <v>270</v>
      </c>
    </row>
    <row r="1495" spans="1:55" x14ac:dyDescent="0.3">
      <c r="A1495">
        <v>110</v>
      </c>
      <c r="B1495" t="s">
        <v>99</v>
      </c>
      <c r="C1495" t="s">
        <v>503</v>
      </c>
      <c r="D1495" s="16">
        <v>41011.473611111112</v>
      </c>
      <c r="E1495" s="15" t="s">
        <v>16</v>
      </c>
      <c r="F1495" t="s">
        <v>17</v>
      </c>
      <c r="G1495" t="s">
        <v>504</v>
      </c>
      <c r="H1495" t="s">
        <v>505</v>
      </c>
      <c r="I1495" t="s">
        <v>506</v>
      </c>
      <c r="J1495" t="s">
        <v>270</v>
      </c>
      <c r="K1495" t="s">
        <v>507</v>
      </c>
      <c r="L1495">
        <v>279</v>
      </c>
      <c r="M1495">
        <v>45.867910000000002</v>
      </c>
      <c r="N1495">
        <v>-121.97470199999999</v>
      </c>
      <c r="O1495" t="s">
        <v>503</v>
      </c>
      <c r="P1495" s="27" t="s">
        <v>503</v>
      </c>
      <c r="U1495" s="15">
        <v>1</v>
      </c>
      <c r="V1495" s="15"/>
      <c r="W1495" s="15"/>
      <c r="X1495" s="17"/>
      <c r="Y1495" s="17"/>
      <c r="AA1495" s="17"/>
      <c r="AB1495" s="17"/>
      <c r="AC1495" s="17"/>
      <c r="AD1495" s="17"/>
      <c r="AE1495" s="17"/>
      <c r="AG1495" t="s">
        <v>6034</v>
      </c>
      <c r="AH1495">
        <v>1</v>
      </c>
      <c r="AI1495" t="s">
        <v>6035</v>
      </c>
      <c r="AJ1495" s="4" t="s">
        <v>6036</v>
      </c>
      <c r="AK1495" s="4" t="s">
        <v>6036</v>
      </c>
      <c r="AL1495" s="4">
        <v>1</v>
      </c>
      <c r="AM1495" s="4">
        <v>4</v>
      </c>
      <c r="AN1495" s="4">
        <v>1</v>
      </c>
      <c r="AO1495" s="4">
        <f t="shared" si="47"/>
        <v>1.0040100000000001</v>
      </c>
      <c r="AP1495" s="4">
        <v>1</v>
      </c>
      <c r="AQ1495" s="4">
        <v>0</v>
      </c>
      <c r="AR1495" s="4" t="s">
        <v>5892</v>
      </c>
      <c r="AS1495" s="4">
        <v>170701</v>
      </c>
      <c r="AT1495" s="4">
        <v>17070105</v>
      </c>
      <c r="AU1495" s="4" t="s">
        <v>5826</v>
      </c>
      <c r="AV1495" s="4" t="str">
        <f t="shared" si="48"/>
        <v>CAL</v>
      </c>
      <c r="AX1495" s="18"/>
      <c r="AZ1495" s="15"/>
      <c r="BB1495" s="4" t="s">
        <v>5907</v>
      </c>
      <c r="BC1495" s="4" t="s">
        <v>270</v>
      </c>
    </row>
    <row r="1496" spans="1:55" x14ac:dyDescent="0.3">
      <c r="A1496">
        <v>110</v>
      </c>
      <c r="B1496" t="s">
        <v>105</v>
      </c>
      <c r="C1496" t="s">
        <v>503</v>
      </c>
      <c r="D1496" s="16">
        <v>41011.473611111112</v>
      </c>
      <c r="E1496" s="15" t="s">
        <v>16</v>
      </c>
      <c r="F1496" t="s">
        <v>17</v>
      </c>
      <c r="G1496" t="s">
        <v>504</v>
      </c>
      <c r="H1496" t="s">
        <v>505</v>
      </c>
      <c r="I1496" t="s">
        <v>506</v>
      </c>
      <c r="J1496" t="s">
        <v>270</v>
      </c>
      <c r="K1496" t="s">
        <v>507</v>
      </c>
      <c r="L1496">
        <v>279</v>
      </c>
      <c r="M1496">
        <v>45.867910000000002</v>
      </c>
      <c r="N1496">
        <v>-121.97470199999999</v>
      </c>
      <c r="O1496" t="s">
        <v>503</v>
      </c>
      <c r="P1496" s="27" t="s">
        <v>503</v>
      </c>
      <c r="U1496" s="15">
        <v>1</v>
      </c>
      <c r="V1496" s="15"/>
      <c r="W1496" s="15"/>
      <c r="X1496" s="17"/>
      <c r="Y1496" s="17"/>
      <c r="AA1496" s="17"/>
      <c r="AB1496" s="17"/>
      <c r="AC1496" s="17"/>
      <c r="AD1496" s="17"/>
      <c r="AE1496" s="17"/>
      <c r="AG1496" t="s">
        <v>6034</v>
      </c>
      <c r="AH1496">
        <v>1</v>
      </c>
      <c r="AI1496" t="s">
        <v>6035</v>
      </c>
      <c r="AJ1496" s="4" t="s">
        <v>6036</v>
      </c>
      <c r="AK1496" s="4" t="s">
        <v>6036</v>
      </c>
      <c r="AL1496" s="4">
        <v>1</v>
      </c>
      <c r="AM1496" s="4">
        <v>4</v>
      </c>
      <c r="AN1496" s="4">
        <v>1</v>
      </c>
      <c r="AO1496" s="4">
        <f t="shared" si="47"/>
        <v>1.0040100000000001</v>
      </c>
      <c r="AP1496" s="4">
        <v>1</v>
      </c>
      <c r="AQ1496" s="4">
        <v>0</v>
      </c>
      <c r="AR1496" s="4" t="s">
        <v>5892</v>
      </c>
      <c r="AS1496" s="4">
        <v>170701</v>
      </c>
      <c r="AT1496" s="4">
        <v>17070105</v>
      </c>
      <c r="AU1496" s="4" t="s">
        <v>5826</v>
      </c>
      <c r="AV1496" s="4" t="str">
        <f t="shared" si="48"/>
        <v>CAL</v>
      </c>
      <c r="AX1496" s="18"/>
      <c r="AZ1496" s="15"/>
      <c r="BB1496" s="4" t="s">
        <v>5907</v>
      </c>
      <c r="BC1496" s="4" t="s">
        <v>270</v>
      </c>
    </row>
    <row r="1497" spans="1:55" x14ac:dyDescent="0.3">
      <c r="A1497">
        <v>100</v>
      </c>
      <c r="B1497" t="s">
        <v>195</v>
      </c>
      <c r="C1497" t="s">
        <v>508</v>
      </c>
      <c r="D1497" s="16">
        <v>34700</v>
      </c>
      <c r="E1497" s="16">
        <v>35064.999305555553</v>
      </c>
      <c r="F1497" t="s">
        <v>17</v>
      </c>
      <c r="G1497" t="s">
        <v>509</v>
      </c>
      <c r="H1497" t="s">
        <v>212</v>
      </c>
      <c r="I1497" t="s">
        <v>510</v>
      </c>
      <c r="J1497" t="s">
        <v>138</v>
      </c>
      <c r="K1497">
        <v>843.05799999999999</v>
      </c>
      <c r="L1497">
        <v>901</v>
      </c>
      <c r="M1497">
        <v>48.343361000000002</v>
      </c>
      <c r="N1497">
        <v>-120.08875999999999</v>
      </c>
      <c r="O1497" t="s">
        <v>508</v>
      </c>
      <c r="P1497" s="27" t="s">
        <v>508</v>
      </c>
      <c r="U1497" s="15">
        <v>1</v>
      </c>
      <c r="V1497" s="15"/>
      <c r="W1497" s="15"/>
      <c r="X1497" s="17"/>
      <c r="Y1497" s="17"/>
      <c r="AA1497" s="17"/>
      <c r="AB1497" s="17"/>
      <c r="AC1497" s="17"/>
      <c r="AD1497" s="17"/>
      <c r="AE1497" s="17"/>
      <c r="AG1497" t="s">
        <v>6034</v>
      </c>
      <c r="AH1497">
        <v>1</v>
      </c>
      <c r="AI1497" t="s">
        <v>6035</v>
      </c>
      <c r="AJ1497" s="4" t="s">
        <v>6036</v>
      </c>
      <c r="AK1497" s="4" t="s">
        <v>6036</v>
      </c>
      <c r="AL1497" s="4">
        <v>1</v>
      </c>
      <c r="AM1497" s="4">
        <v>4</v>
      </c>
      <c r="AN1497" s="4">
        <v>1</v>
      </c>
      <c r="AO1497" s="4">
        <f t="shared" si="47"/>
        <v>1.0040100000000001</v>
      </c>
      <c r="AP1497" s="4">
        <v>0</v>
      </c>
      <c r="AQ1497" s="4">
        <v>0</v>
      </c>
      <c r="AR1497" s="4" t="s">
        <v>5652</v>
      </c>
      <c r="AS1497" s="4">
        <v>170200</v>
      </c>
      <c r="AT1497" s="4">
        <v>17020008</v>
      </c>
      <c r="AU1497" s="4" t="s">
        <v>5668</v>
      </c>
      <c r="AV1497" s="4" t="str">
        <f t="shared" si="48"/>
        <v>CAP</v>
      </c>
      <c r="AX1497" s="18"/>
      <c r="AZ1497" s="15"/>
      <c r="BB1497" s="4" t="s">
        <v>5672</v>
      </c>
      <c r="BC1497" s="4" t="s">
        <v>138</v>
      </c>
    </row>
    <row r="1498" spans="1:55" x14ac:dyDescent="0.3">
      <c r="A1498">
        <v>110</v>
      </c>
      <c r="B1498">
        <v>1</v>
      </c>
      <c r="C1498" t="s">
        <v>508</v>
      </c>
      <c r="D1498" s="16">
        <v>41737</v>
      </c>
      <c r="E1498" s="16">
        <v>41767</v>
      </c>
      <c r="F1498" t="s">
        <v>17</v>
      </c>
      <c r="G1498" t="s">
        <v>509</v>
      </c>
      <c r="H1498" t="s">
        <v>511</v>
      </c>
      <c r="I1498" t="s">
        <v>510</v>
      </c>
      <c r="J1498" t="s">
        <v>138</v>
      </c>
      <c r="K1498">
        <v>843.05799999999999</v>
      </c>
      <c r="L1498">
        <v>901</v>
      </c>
      <c r="M1498">
        <v>48.343361000000002</v>
      </c>
      <c r="N1498">
        <v>-120.08875999999999</v>
      </c>
      <c r="O1498" t="s">
        <v>508</v>
      </c>
      <c r="P1498" s="27" t="s">
        <v>508</v>
      </c>
      <c r="U1498" s="15">
        <v>1</v>
      </c>
      <c r="V1498" s="15"/>
      <c r="W1498" s="15"/>
      <c r="X1498" s="17"/>
      <c r="Y1498" s="17"/>
      <c r="AA1498" s="17"/>
      <c r="AB1498" s="17"/>
      <c r="AC1498" s="17"/>
      <c r="AD1498" s="17"/>
      <c r="AE1498" s="17"/>
      <c r="AG1498" t="s">
        <v>6034</v>
      </c>
      <c r="AH1498">
        <v>1</v>
      </c>
      <c r="AI1498" t="s">
        <v>6035</v>
      </c>
      <c r="AJ1498" s="4" t="s">
        <v>6036</v>
      </c>
      <c r="AK1498" s="4" t="s">
        <v>6036</v>
      </c>
      <c r="AL1498" s="4">
        <v>1</v>
      </c>
      <c r="AM1498" s="4">
        <v>4</v>
      </c>
      <c r="AN1498" s="4">
        <v>1</v>
      </c>
      <c r="AO1498" s="4">
        <f t="shared" si="47"/>
        <v>1.0040100000000001</v>
      </c>
      <c r="AP1498" s="4">
        <v>0</v>
      </c>
      <c r="AQ1498" s="4">
        <v>0</v>
      </c>
      <c r="AR1498" s="4" t="s">
        <v>5652</v>
      </c>
      <c r="AS1498" s="4">
        <v>170200</v>
      </c>
      <c r="AT1498" s="4">
        <v>17020008</v>
      </c>
      <c r="AU1498" s="4" t="s">
        <v>5668</v>
      </c>
      <c r="AV1498" s="4" t="str">
        <f t="shared" si="48"/>
        <v>CAP</v>
      </c>
      <c r="AX1498" s="18"/>
      <c r="AZ1498" s="15"/>
      <c r="BB1498" s="4" t="s">
        <v>5672</v>
      </c>
      <c r="BC1498" s="4" t="s">
        <v>138</v>
      </c>
    </row>
    <row r="1499" spans="1:55" x14ac:dyDescent="0.3">
      <c r="A1499">
        <v>110</v>
      </c>
      <c r="B1499">
        <v>2</v>
      </c>
      <c r="C1499" t="s">
        <v>508</v>
      </c>
      <c r="D1499" s="16">
        <v>41737</v>
      </c>
      <c r="E1499" s="16">
        <v>41767</v>
      </c>
      <c r="F1499" t="s">
        <v>17</v>
      </c>
      <c r="G1499" t="s">
        <v>509</v>
      </c>
      <c r="H1499" t="s">
        <v>511</v>
      </c>
      <c r="I1499" t="s">
        <v>510</v>
      </c>
      <c r="J1499" t="s">
        <v>138</v>
      </c>
      <c r="K1499">
        <v>843.05799999999999</v>
      </c>
      <c r="L1499">
        <v>901</v>
      </c>
      <c r="M1499">
        <v>48.343361000000002</v>
      </c>
      <c r="N1499">
        <v>-120.08875999999999</v>
      </c>
      <c r="O1499" t="s">
        <v>508</v>
      </c>
      <c r="P1499" s="27" t="s">
        <v>508</v>
      </c>
      <c r="U1499" s="15">
        <v>1</v>
      </c>
      <c r="V1499" s="15"/>
      <c r="W1499" s="15"/>
      <c r="X1499" s="17"/>
      <c r="Y1499" s="17"/>
      <c r="AA1499" s="17"/>
      <c r="AB1499" s="17"/>
      <c r="AC1499" s="17"/>
      <c r="AD1499" s="17"/>
      <c r="AE1499" s="17"/>
      <c r="AG1499" t="s">
        <v>6034</v>
      </c>
      <c r="AH1499">
        <v>1</v>
      </c>
      <c r="AI1499" t="s">
        <v>6035</v>
      </c>
      <c r="AJ1499" s="4" t="s">
        <v>6036</v>
      </c>
      <c r="AK1499" s="4" t="s">
        <v>6036</v>
      </c>
      <c r="AL1499" s="4">
        <v>1</v>
      </c>
      <c r="AM1499" s="4">
        <v>4</v>
      </c>
      <c r="AN1499" s="4">
        <v>1</v>
      </c>
      <c r="AO1499" s="4">
        <f t="shared" si="47"/>
        <v>1.0040100000000001</v>
      </c>
      <c r="AP1499" s="4">
        <v>0</v>
      </c>
      <c r="AQ1499" s="4">
        <v>0</v>
      </c>
      <c r="AR1499" s="4" t="s">
        <v>5652</v>
      </c>
      <c r="AS1499" s="4">
        <v>170200</v>
      </c>
      <c r="AT1499" s="4">
        <v>17020008</v>
      </c>
      <c r="AU1499" s="4" t="s">
        <v>5668</v>
      </c>
      <c r="AV1499" s="4" t="str">
        <f t="shared" si="48"/>
        <v>CAP</v>
      </c>
      <c r="AX1499" s="18"/>
      <c r="AZ1499" s="15"/>
      <c r="BB1499" s="4" t="s">
        <v>5672</v>
      </c>
      <c r="BC1499" s="4" t="s">
        <v>138</v>
      </c>
    </row>
    <row r="1500" spans="1:55" x14ac:dyDescent="0.3">
      <c r="A1500">
        <v>100</v>
      </c>
      <c r="B1500">
        <v>1</v>
      </c>
      <c r="C1500" t="s">
        <v>512</v>
      </c>
      <c r="D1500" s="16">
        <v>42493</v>
      </c>
      <c r="E1500" s="15" t="s">
        <v>16</v>
      </c>
      <c r="F1500" t="s">
        <v>17</v>
      </c>
      <c r="G1500" t="s">
        <v>513</v>
      </c>
      <c r="H1500" t="s">
        <v>158</v>
      </c>
      <c r="I1500" t="s">
        <v>514</v>
      </c>
      <c r="J1500" t="s">
        <v>21</v>
      </c>
      <c r="K1500" t="s">
        <v>515</v>
      </c>
      <c r="L1500">
        <v>312</v>
      </c>
      <c r="M1500">
        <v>45.461796</v>
      </c>
      <c r="N1500">
        <v>-121.652918</v>
      </c>
      <c r="O1500" t="s">
        <v>512</v>
      </c>
      <c r="P1500" s="27" t="s">
        <v>512</v>
      </c>
      <c r="U1500" s="15">
        <v>1</v>
      </c>
      <c r="V1500" s="15"/>
      <c r="W1500" s="15"/>
      <c r="X1500" s="17"/>
      <c r="Y1500" s="17"/>
      <c r="AA1500" s="17"/>
      <c r="AB1500" s="17"/>
      <c r="AC1500" s="17"/>
      <c r="AD1500" s="17"/>
      <c r="AE1500" s="17"/>
      <c r="AG1500" t="s">
        <v>6034</v>
      </c>
      <c r="AH1500">
        <v>1</v>
      </c>
      <c r="AI1500" t="s">
        <v>6035</v>
      </c>
      <c r="AJ1500" s="4" t="s">
        <v>6036</v>
      </c>
      <c r="AK1500" s="4" t="s">
        <v>6036</v>
      </c>
      <c r="AL1500" s="4">
        <v>1</v>
      </c>
      <c r="AM1500" s="4">
        <v>4</v>
      </c>
      <c r="AN1500" s="4">
        <v>1</v>
      </c>
      <c r="AO1500" s="4">
        <f t="shared" si="47"/>
        <v>1.0040100000000001</v>
      </c>
      <c r="AP1500" s="4">
        <v>1</v>
      </c>
      <c r="AQ1500" s="4">
        <v>0</v>
      </c>
      <c r="AR1500" s="4" t="s">
        <v>5892</v>
      </c>
      <c r="AS1500" s="4">
        <v>170701</v>
      </c>
      <c r="AT1500" s="4">
        <v>17070105</v>
      </c>
      <c r="AU1500" s="4" t="s">
        <v>5826</v>
      </c>
      <c r="AV1500" s="4" t="str">
        <f t="shared" si="48"/>
        <v>CBL</v>
      </c>
      <c r="AX1500" s="18"/>
      <c r="AZ1500" s="15"/>
      <c r="BB1500" s="4" t="s">
        <v>5828</v>
      </c>
      <c r="BC1500" s="4" t="s">
        <v>21</v>
      </c>
    </row>
    <row r="1501" spans="1:55" x14ac:dyDescent="0.3">
      <c r="A1501">
        <v>100</v>
      </c>
      <c r="B1501">
        <v>1</v>
      </c>
      <c r="C1501" t="s">
        <v>516</v>
      </c>
      <c r="D1501" s="16">
        <v>42829</v>
      </c>
      <c r="E1501" s="15" t="s">
        <v>16</v>
      </c>
      <c r="F1501" t="s">
        <v>17</v>
      </c>
      <c r="G1501" t="s">
        <v>517</v>
      </c>
      <c r="H1501" t="s">
        <v>158</v>
      </c>
      <c r="I1501" t="s">
        <v>518</v>
      </c>
      <c r="J1501" t="s">
        <v>21</v>
      </c>
      <c r="K1501" t="s">
        <v>515</v>
      </c>
      <c r="L1501">
        <v>312</v>
      </c>
      <c r="M1501">
        <v>45.460357000000002</v>
      </c>
      <c r="N1501">
        <v>-121.657972</v>
      </c>
      <c r="O1501" t="s">
        <v>516</v>
      </c>
      <c r="P1501" s="27" t="s">
        <v>516</v>
      </c>
      <c r="U1501" s="15">
        <v>1</v>
      </c>
      <c r="V1501" s="15"/>
      <c r="W1501" s="15"/>
      <c r="X1501" s="17"/>
      <c r="Y1501" s="17"/>
      <c r="AA1501" s="17"/>
      <c r="AB1501" s="17"/>
      <c r="AC1501" s="17"/>
      <c r="AD1501" s="17"/>
      <c r="AE1501" s="17"/>
      <c r="AG1501" t="s">
        <v>6034</v>
      </c>
      <c r="AH1501">
        <v>1</v>
      </c>
      <c r="AI1501" t="s">
        <v>6035</v>
      </c>
      <c r="AJ1501" s="4" t="s">
        <v>6036</v>
      </c>
      <c r="AK1501" s="4" t="s">
        <v>6036</v>
      </c>
      <c r="AL1501" s="4">
        <v>1</v>
      </c>
      <c r="AM1501" s="4">
        <v>4</v>
      </c>
      <c r="AN1501" s="4">
        <v>1</v>
      </c>
      <c r="AO1501" s="4">
        <f t="shared" si="47"/>
        <v>1.0040100000000001</v>
      </c>
      <c r="AP1501" s="4">
        <v>1</v>
      </c>
      <c r="AQ1501" s="4">
        <v>0</v>
      </c>
      <c r="AR1501" s="4" t="s">
        <v>5892</v>
      </c>
      <c r="AS1501" s="4">
        <v>170701</v>
      </c>
      <c r="AT1501" s="4">
        <v>17070105</v>
      </c>
      <c r="AU1501" s="4" t="s">
        <v>5826</v>
      </c>
      <c r="AV1501" s="4" t="str">
        <f t="shared" si="48"/>
        <v>CBS</v>
      </c>
      <c r="AX1501" s="18"/>
      <c r="AZ1501" s="15"/>
      <c r="BB1501" s="4" t="s">
        <v>5828</v>
      </c>
      <c r="BC1501" s="4" t="s">
        <v>21</v>
      </c>
    </row>
    <row r="1502" spans="1:55" x14ac:dyDescent="0.3">
      <c r="A1502">
        <v>100</v>
      </c>
      <c r="B1502" t="s">
        <v>71</v>
      </c>
      <c r="C1502" t="s">
        <v>525</v>
      </c>
      <c r="D1502" s="16">
        <v>40299</v>
      </c>
      <c r="E1502" s="16">
        <v>40380</v>
      </c>
      <c r="F1502" t="s">
        <v>17</v>
      </c>
      <c r="G1502" t="s">
        <v>527</v>
      </c>
      <c r="H1502" t="s">
        <v>528</v>
      </c>
      <c r="I1502" t="s">
        <v>529</v>
      </c>
      <c r="J1502" t="s">
        <v>21</v>
      </c>
      <c r="K1502">
        <v>115</v>
      </c>
      <c r="L1502">
        <v>115</v>
      </c>
      <c r="M1502">
        <v>46.058222999999998</v>
      </c>
      <c r="N1502">
        <v>-122.868197</v>
      </c>
      <c r="O1502" t="s">
        <v>525</v>
      </c>
      <c r="P1502" s="27" t="s">
        <v>526</v>
      </c>
      <c r="U1502" s="15">
        <v>1</v>
      </c>
      <c r="V1502" s="15"/>
      <c r="W1502" s="15"/>
      <c r="X1502" s="17"/>
      <c r="Y1502" s="17"/>
      <c r="AA1502" s="17"/>
      <c r="AB1502" s="17"/>
      <c r="AC1502" s="17"/>
      <c r="AD1502" s="17"/>
      <c r="AE1502" s="17"/>
      <c r="AG1502" t="s">
        <v>6034</v>
      </c>
      <c r="AH1502">
        <v>1</v>
      </c>
      <c r="AI1502" t="s">
        <v>6035</v>
      </c>
      <c r="AJ1502" s="4" t="s">
        <v>6036</v>
      </c>
      <c r="AK1502" s="4" t="s">
        <v>6036</v>
      </c>
      <c r="AL1502" s="4">
        <v>1</v>
      </c>
      <c r="AM1502" s="4">
        <v>4</v>
      </c>
      <c r="AN1502" s="4">
        <v>1</v>
      </c>
      <c r="AO1502" s="4">
        <f t="shared" si="47"/>
        <v>1.0040100000000001</v>
      </c>
      <c r="AP1502" s="4">
        <v>0</v>
      </c>
      <c r="AQ1502" s="4">
        <v>1</v>
      </c>
      <c r="AR1502" s="4" t="s">
        <v>5856</v>
      </c>
      <c r="AS1502" s="4">
        <v>170800</v>
      </c>
      <c r="AT1502" s="4">
        <v>17080003</v>
      </c>
      <c r="AU1502" s="4" t="s">
        <v>5853</v>
      </c>
      <c r="AV1502" s="4" t="str">
        <f t="shared" si="48"/>
        <v>CCC</v>
      </c>
      <c r="AX1502" s="18"/>
      <c r="AZ1502" s="15"/>
      <c r="BA1502" s="4" t="s">
        <v>5908</v>
      </c>
      <c r="BB1502" s="4" t="s">
        <v>5824</v>
      </c>
      <c r="BC1502" s="4" t="s">
        <v>21</v>
      </c>
    </row>
    <row r="1503" spans="1:55" x14ac:dyDescent="0.3">
      <c r="A1503">
        <v>100</v>
      </c>
      <c r="B1503" t="s">
        <v>76</v>
      </c>
      <c r="C1503" t="s">
        <v>525</v>
      </c>
      <c r="D1503" s="16">
        <v>40299</v>
      </c>
      <c r="E1503" s="16">
        <v>40380</v>
      </c>
      <c r="F1503" t="s">
        <v>17</v>
      </c>
      <c r="G1503" t="s">
        <v>527</v>
      </c>
      <c r="H1503" t="s">
        <v>530</v>
      </c>
      <c r="I1503" t="s">
        <v>529</v>
      </c>
      <c r="J1503" t="s">
        <v>21</v>
      </c>
      <c r="K1503">
        <v>115</v>
      </c>
      <c r="L1503">
        <v>115</v>
      </c>
      <c r="M1503">
        <v>46.058222999999998</v>
      </c>
      <c r="N1503">
        <v>-122.868197</v>
      </c>
      <c r="O1503" t="s">
        <v>525</v>
      </c>
      <c r="P1503" s="27" t="s">
        <v>526</v>
      </c>
      <c r="U1503" s="15">
        <v>1</v>
      </c>
      <c r="V1503" s="15"/>
      <c r="W1503" s="15"/>
      <c r="X1503" s="17"/>
      <c r="Y1503" s="17"/>
      <c r="AA1503" s="17"/>
      <c r="AB1503" s="17"/>
      <c r="AC1503" s="17"/>
      <c r="AD1503" s="17"/>
      <c r="AE1503" s="17"/>
      <c r="AG1503" t="s">
        <v>6034</v>
      </c>
      <c r="AH1503">
        <v>1</v>
      </c>
      <c r="AI1503" t="s">
        <v>6035</v>
      </c>
      <c r="AJ1503" s="4" t="s">
        <v>6036</v>
      </c>
      <c r="AK1503" s="4" t="s">
        <v>6036</v>
      </c>
      <c r="AL1503" s="4">
        <v>1</v>
      </c>
      <c r="AM1503" s="4">
        <v>4</v>
      </c>
      <c r="AN1503" s="4">
        <v>1</v>
      </c>
      <c r="AO1503" s="4">
        <f t="shared" si="47"/>
        <v>1.0040100000000001</v>
      </c>
      <c r="AP1503" s="4">
        <v>0</v>
      </c>
      <c r="AQ1503" s="4">
        <v>1</v>
      </c>
      <c r="AR1503" s="4" t="s">
        <v>5856</v>
      </c>
      <c r="AS1503" s="4">
        <v>170800</v>
      </c>
      <c r="AT1503" s="4">
        <v>17080003</v>
      </c>
      <c r="AU1503" s="4" t="s">
        <v>5853</v>
      </c>
      <c r="AV1503" s="4" t="str">
        <f t="shared" si="48"/>
        <v>CCC</v>
      </c>
      <c r="AX1503" s="18"/>
      <c r="AZ1503" s="15"/>
      <c r="BA1503" s="4" t="s">
        <v>5908</v>
      </c>
      <c r="BB1503" s="4" t="s">
        <v>5824</v>
      </c>
      <c r="BC1503" s="4" t="s">
        <v>21</v>
      </c>
    </row>
    <row r="1504" spans="1:55" x14ac:dyDescent="0.3">
      <c r="A1504">
        <v>100</v>
      </c>
      <c r="B1504" t="s">
        <v>77</v>
      </c>
      <c r="C1504" t="s">
        <v>525</v>
      </c>
      <c r="D1504" s="16">
        <v>40299</v>
      </c>
      <c r="E1504" s="16">
        <v>40380</v>
      </c>
      <c r="F1504" t="s">
        <v>17</v>
      </c>
      <c r="G1504" t="s">
        <v>527</v>
      </c>
      <c r="H1504" t="s">
        <v>528</v>
      </c>
      <c r="I1504" t="s">
        <v>529</v>
      </c>
      <c r="J1504" t="s">
        <v>21</v>
      </c>
      <c r="K1504">
        <v>115</v>
      </c>
      <c r="L1504">
        <v>115</v>
      </c>
      <c r="M1504">
        <v>46.058222999999998</v>
      </c>
      <c r="N1504">
        <v>-122.868197</v>
      </c>
      <c r="O1504" t="s">
        <v>525</v>
      </c>
      <c r="P1504" s="27" t="s">
        <v>526</v>
      </c>
      <c r="U1504" s="15">
        <v>1</v>
      </c>
      <c r="V1504" s="15"/>
      <c r="W1504" s="15"/>
      <c r="X1504" s="17"/>
      <c r="Y1504" s="17"/>
      <c r="AA1504" s="17"/>
      <c r="AB1504" s="17"/>
      <c r="AC1504" s="17"/>
      <c r="AD1504" s="17"/>
      <c r="AE1504" s="17"/>
      <c r="AG1504" t="s">
        <v>6034</v>
      </c>
      <c r="AH1504">
        <v>1</v>
      </c>
      <c r="AI1504" t="s">
        <v>6035</v>
      </c>
      <c r="AJ1504" s="4" t="s">
        <v>6036</v>
      </c>
      <c r="AK1504" s="4" t="s">
        <v>6036</v>
      </c>
      <c r="AL1504" s="4">
        <v>1</v>
      </c>
      <c r="AM1504" s="4">
        <v>4</v>
      </c>
      <c r="AN1504" s="4">
        <v>1</v>
      </c>
      <c r="AO1504" s="4">
        <f t="shared" si="47"/>
        <v>1.0040100000000001</v>
      </c>
      <c r="AP1504" s="4">
        <v>0</v>
      </c>
      <c r="AQ1504" s="4">
        <v>1</v>
      </c>
      <c r="AR1504" s="4" t="s">
        <v>5856</v>
      </c>
      <c r="AS1504" s="4">
        <v>170800</v>
      </c>
      <c r="AT1504" s="4">
        <v>17080003</v>
      </c>
      <c r="AU1504" s="4" t="s">
        <v>5853</v>
      </c>
      <c r="AV1504" s="4" t="str">
        <f t="shared" si="48"/>
        <v>CCC</v>
      </c>
      <c r="AX1504" s="18"/>
      <c r="AZ1504" s="15"/>
      <c r="BA1504" s="4" t="s">
        <v>5908</v>
      </c>
      <c r="BB1504" s="4" t="s">
        <v>5824</v>
      </c>
      <c r="BC1504" s="4" t="s">
        <v>21</v>
      </c>
    </row>
    <row r="1505" spans="1:55" x14ac:dyDescent="0.3">
      <c r="A1505">
        <v>100</v>
      </c>
      <c r="B1505" t="s">
        <v>203</v>
      </c>
      <c r="C1505" t="s">
        <v>525</v>
      </c>
      <c r="D1505" s="16">
        <v>40299</v>
      </c>
      <c r="E1505" s="16">
        <v>40380</v>
      </c>
      <c r="F1505" t="s">
        <v>17</v>
      </c>
      <c r="G1505" t="s">
        <v>527</v>
      </c>
      <c r="H1505" t="s">
        <v>532</v>
      </c>
      <c r="I1505" t="s">
        <v>529</v>
      </c>
      <c r="J1505" t="s">
        <v>21</v>
      </c>
      <c r="K1505">
        <v>115</v>
      </c>
      <c r="L1505">
        <v>115</v>
      </c>
      <c r="M1505">
        <v>46.058222999999998</v>
      </c>
      <c r="N1505">
        <v>-122.868197</v>
      </c>
      <c r="O1505" t="s">
        <v>525</v>
      </c>
      <c r="P1505" s="27" t="s">
        <v>531</v>
      </c>
      <c r="U1505" s="15">
        <v>1</v>
      </c>
      <c r="V1505" s="15"/>
      <c r="W1505" s="15"/>
      <c r="X1505" s="17"/>
      <c r="Y1505" s="17"/>
      <c r="AA1505" s="17"/>
      <c r="AB1505" s="17"/>
      <c r="AC1505" s="17"/>
      <c r="AD1505" s="17"/>
      <c r="AE1505" s="17"/>
      <c r="AG1505" t="s">
        <v>6034</v>
      </c>
      <c r="AH1505">
        <v>1</v>
      </c>
      <c r="AI1505" t="s">
        <v>6035</v>
      </c>
      <c r="AJ1505" s="4" t="s">
        <v>6036</v>
      </c>
      <c r="AK1505" s="4" t="s">
        <v>6036</v>
      </c>
      <c r="AL1505" s="4">
        <v>1</v>
      </c>
      <c r="AM1505" s="4">
        <v>4</v>
      </c>
      <c r="AN1505" s="4">
        <v>1</v>
      </c>
      <c r="AO1505" s="4">
        <f t="shared" si="47"/>
        <v>1.0040100000000001</v>
      </c>
      <c r="AP1505" s="4">
        <v>0</v>
      </c>
      <c r="AQ1505" s="4">
        <v>1</v>
      </c>
      <c r="AR1505" s="4" t="s">
        <v>5856</v>
      </c>
      <c r="AS1505" s="4">
        <v>170800</v>
      </c>
      <c r="AT1505" s="4">
        <v>17080003</v>
      </c>
      <c r="AU1505" s="4" t="s">
        <v>5853</v>
      </c>
      <c r="AV1505" s="4" t="str">
        <f t="shared" si="48"/>
        <v>CCC</v>
      </c>
      <c r="AX1505" s="18"/>
      <c r="AZ1505" s="15"/>
      <c r="BA1505" s="4" t="s">
        <v>5908</v>
      </c>
      <c r="BB1505" s="4" t="s">
        <v>5824</v>
      </c>
      <c r="BC1505" s="4" t="s">
        <v>21</v>
      </c>
    </row>
    <row r="1506" spans="1:55" x14ac:dyDescent="0.3">
      <c r="A1506">
        <v>100</v>
      </c>
      <c r="B1506" t="s">
        <v>204</v>
      </c>
      <c r="C1506" t="s">
        <v>525</v>
      </c>
      <c r="D1506" s="16">
        <v>40299</v>
      </c>
      <c r="E1506" s="16">
        <v>40380</v>
      </c>
      <c r="F1506" t="s">
        <v>17</v>
      </c>
      <c r="G1506" t="s">
        <v>527</v>
      </c>
      <c r="H1506" t="s">
        <v>532</v>
      </c>
      <c r="I1506" t="s">
        <v>529</v>
      </c>
      <c r="J1506" t="s">
        <v>21</v>
      </c>
      <c r="K1506">
        <v>115</v>
      </c>
      <c r="L1506">
        <v>115</v>
      </c>
      <c r="M1506">
        <v>46.058222999999998</v>
      </c>
      <c r="N1506">
        <v>-122.868197</v>
      </c>
      <c r="O1506" t="s">
        <v>525</v>
      </c>
      <c r="P1506" s="27" t="s">
        <v>531</v>
      </c>
      <c r="U1506" s="15">
        <v>1</v>
      </c>
      <c r="V1506" s="15"/>
      <c r="W1506" s="15"/>
      <c r="X1506" s="17"/>
      <c r="Y1506" s="17"/>
      <c r="AA1506" s="17"/>
      <c r="AB1506" s="17"/>
      <c r="AC1506" s="17"/>
      <c r="AD1506" s="17"/>
      <c r="AE1506" s="17"/>
      <c r="AG1506" t="s">
        <v>6034</v>
      </c>
      <c r="AH1506">
        <v>1</v>
      </c>
      <c r="AI1506" t="s">
        <v>6035</v>
      </c>
      <c r="AJ1506" s="4" t="s">
        <v>6036</v>
      </c>
      <c r="AK1506" s="4" t="s">
        <v>6036</v>
      </c>
      <c r="AL1506" s="4">
        <v>1</v>
      </c>
      <c r="AM1506" s="4">
        <v>4</v>
      </c>
      <c r="AN1506" s="4">
        <v>1</v>
      </c>
      <c r="AO1506" s="4">
        <f t="shared" si="47"/>
        <v>1.0040100000000001</v>
      </c>
      <c r="AP1506" s="4">
        <v>0</v>
      </c>
      <c r="AQ1506" s="4">
        <v>1</v>
      </c>
      <c r="AR1506" s="4" t="s">
        <v>5856</v>
      </c>
      <c r="AS1506" s="4">
        <v>170800</v>
      </c>
      <c r="AT1506" s="4">
        <v>17080003</v>
      </c>
      <c r="AU1506" s="4" t="s">
        <v>5853</v>
      </c>
      <c r="AV1506" s="4" t="str">
        <f t="shared" si="48"/>
        <v>CCC</v>
      </c>
      <c r="AX1506" s="18"/>
      <c r="AZ1506" s="15"/>
      <c r="BA1506" s="4" t="s">
        <v>5908</v>
      </c>
      <c r="BB1506" s="4" t="s">
        <v>5824</v>
      </c>
      <c r="BC1506" s="4" t="s">
        <v>21</v>
      </c>
    </row>
    <row r="1507" spans="1:55" x14ac:dyDescent="0.3">
      <c r="A1507">
        <v>100</v>
      </c>
      <c r="B1507" t="s">
        <v>533</v>
      </c>
      <c r="C1507" t="s">
        <v>525</v>
      </c>
      <c r="D1507" s="16">
        <v>40299</v>
      </c>
      <c r="E1507" s="16">
        <v>40380</v>
      </c>
      <c r="F1507" t="s">
        <v>17</v>
      </c>
      <c r="G1507" t="s">
        <v>527</v>
      </c>
      <c r="H1507" t="s">
        <v>532</v>
      </c>
      <c r="I1507" t="s">
        <v>529</v>
      </c>
      <c r="J1507" t="s">
        <v>21</v>
      </c>
      <c r="K1507">
        <v>115</v>
      </c>
      <c r="L1507">
        <v>115</v>
      </c>
      <c r="M1507">
        <v>46.058222999999998</v>
      </c>
      <c r="N1507">
        <v>-122.868197</v>
      </c>
      <c r="O1507" t="s">
        <v>525</v>
      </c>
      <c r="P1507" s="27" t="s">
        <v>531</v>
      </c>
      <c r="U1507" s="15">
        <v>1</v>
      </c>
      <c r="V1507" s="15"/>
      <c r="W1507" s="15"/>
      <c r="X1507" s="17"/>
      <c r="Y1507" s="17"/>
      <c r="AA1507" s="17"/>
      <c r="AB1507" s="17"/>
      <c r="AC1507" s="17"/>
      <c r="AD1507" s="17"/>
      <c r="AE1507" s="17"/>
      <c r="AG1507" t="s">
        <v>6034</v>
      </c>
      <c r="AH1507">
        <v>1</v>
      </c>
      <c r="AI1507" t="s">
        <v>6035</v>
      </c>
      <c r="AJ1507" s="4" t="s">
        <v>6036</v>
      </c>
      <c r="AK1507" s="4" t="s">
        <v>6036</v>
      </c>
      <c r="AL1507" s="4">
        <v>1</v>
      </c>
      <c r="AM1507" s="4">
        <v>4</v>
      </c>
      <c r="AN1507" s="4">
        <v>1</v>
      </c>
      <c r="AO1507" s="4">
        <f t="shared" si="47"/>
        <v>1.0040100000000001</v>
      </c>
      <c r="AP1507" s="4">
        <v>0</v>
      </c>
      <c r="AQ1507" s="4">
        <v>1</v>
      </c>
      <c r="AR1507" s="4" t="s">
        <v>5856</v>
      </c>
      <c r="AS1507" s="4">
        <v>170800</v>
      </c>
      <c r="AT1507" s="4">
        <v>17080003</v>
      </c>
      <c r="AU1507" s="4" t="s">
        <v>5853</v>
      </c>
      <c r="AV1507" s="4" t="str">
        <f t="shared" si="48"/>
        <v>CCC</v>
      </c>
      <c r="AX1507" s="18"/>
      <c r="AZ1507" s="15"/>
      <c r="BA1507" s="4" t="s">
        <v>5908</v>
      </c>
      <c r="BB1507" s="4" t="s">
        <v>5824</v>
      </c>
      <c r="BC1507" s="4" t="s">
        <v>21</v>
      </c>
    </row>
    <row r="1508" spans="1:55" x14ac:dyDescent="0.3">
      <c r="A1508">
        <v>100</v>
      </c>
      <c r="B1508" t="s">
        <v>126</v>
      </c>
      <c r="C1508" t="s">
        <v>525</v>
      </c>
      <c r="D1508" s="16">
        <v>40299</v>
      </c>
      <c r="E1508" s="16">
        <v>40380</v>
      </c>
      <c r="F1508" t="s">
        <v>17</v>
      </c>
      <c r="G1508" t="s">
        <v>527</v>
      </c>
      <c r="H1508" t="s">
        <v>534</v>
      </c>
      <c r="I1508" t="s">
        <v>529</v>
      </c>
      <c r="J1508" t="s">
        <v>21</v>
      </c>
      <c r="K1508">
        <v>115</v>
      </c>
      <c r="L1508">
        <v>115</v>
      </c>
      <c r="M1508">
        <v>46.058222999999998</v>
      </c>
      <c r="N1508">
        <v>-122.868197</v>
      </c>
      <c r="O1508" t="s">
        <v>525</v>
      </c>
      <c r="P1508" s="27" t="s">
        <v>526</v>
      </c>
      <c r="U1508" s="15">
        <v>1</v>
      </c>
      <c r="V1508" s="15"/>
      <c r="W1508" s="15"/>
      <c r="X1508" s="17"/>
      <c r="Y1508" s="17"/>
      <c r="AA1508" s="17"/>
      <c r="AB1508" s="17"/>
      <c r="AC1508" s="17"/>
      <c r="AD1508" s="17"/>
      <c r="AE1508" s="17"/>
      <c r="AG1508" t="s">
        <v>6034</v>
      </c>
      <c r="AH1508">
        <v>1</v>
      </c>
      <c r="AI1508" t="s">
        <v>6035</v>
      </c>
      <c r="AJ1508" s="4" t="s">
        <v>6036</v>
      </c>
      <c r="AK1508" s="4" t="s">
        <v>6036</v>
      </c>
      <c r="AL1508" s="4">
        <v>1</v>
      </c>
      <c r="AM1508" s="4">
        <v>4</v>
      </c>
      <c r="AN1508" s="4">
        <v>1</v>
      </c>
      <c r="AO1508" s="4">
        <f t="shared" si="47"/>
        <v>1.0040100000000001</v>
      </c>
      <c r="AP1508" s="4">
        <v>0</v>
      </c>
      <c r="AQ1508" s="4">
        <v>1</v>
      </c>
      <c r="AR1508" s="4" t="s">
        <v>5856</v>
      </c>
      <c r="AS1508" s="4">
        <v>170800</v>
      </c>
      <c r="AT1508" s="4">
        <v>17080003</v>
      </c>
      <c r="AU1508" s="4" t="s">
        <v>5853</v>
      </c>
      <c r="AV1508" s="4" t="str">
        <f t="shared" si="48"/>
        <v>CCC</v>
      </c>
      <c r="AX1508" s="18"/>
      <c r="AZ1508" s="15"/>
      <c r="BA1508" s="4" t="s">
        <v>5908</v>
      </c>
      <c r="BB1508" s="4" t="s">
        <v>5824</v>
      </c>
      <c r="BC1508" s="4" t="s">
        <v>21</v>
      </c>
    </row>
    <row r="1509" spans="1:55" x14ac:dyDescent="0.3">
      <c r="A1509">
        <v>100</v>
      </c>
      <c r="B1509" t="s">
        <v>129</v>
      </c>
      <c r="C1509" t="s">
        <v>525</v>
      </c>
      <c r="D1509" s="16">
        <v>40299</v>
      </c>
      <c r="E1509" s="16">
        <v>40380</v>
      </c>
      <c r="F1509" t="s">
        <v>17</v>
      </c>
      <c r="G1509" t="s">
        <v>527</v>
      </c>
      <c r="H1509" t="s">
        <v>534</v>
      </c>
      <c r="I1509" t="s">
        <v>529</v>
      </c>
      <c r="J1509" t="s">
        <v>21</v>
      </c>
      <c r="K1509">
        <v>115</v>
      </c>
      <c r="L1509">
        <v>115</v>
      </c>
      <c r="M1509">
        <v>46.058222999999998</v>
      </c>
      <c r="N1509">
        <v>-122.868197</v>
      </c>
      <c r="O1509" t="s">
        <v>525</v>
      </c>
      <c r="P1509" s="27" t="s">
        <v>526</v>
      </c>
      <c r="U1509" s="15">
        <v>1</v>
      </c>
      <c r="V1509" s="15"/>
      <c r="W1509" s="15"/>
      <c r="X1509" s="17"/>
      <c r="Y1509" s="17"/>
      <c r="AA1509" s="17"/>
      <c r="AB1509" s="17"/>
      <c r="AC1509" s="17"/>
      <c r="AD1509" s="17"/>
      <c r="AE1509" s="17"/>
      <c r="AG1509" t="s">
        <v>6034</v>
      </c>
      <c r="AH1509">
        <v>1</v>
      </c>
      <c r="AI1509" t="s">
        <v>6035</v>
      </c>
      <c r="AJ1509" s="4" t="s">
        <v>6036</v>
      </c>
      <c r="AK1509" s="4" t="s">
        <v>6036</v>
      </c>
      <c r="AL1509" s="4">
        <v>1</v>
      </c>
      <c r="AM1509" s="4">
        <v>4</v>
      </c>
      <c r="AN1509" s="4">
        <v>1</v>
      </c>
      <c r="AO1509" s="4">
        <f t="shared" si="47"/>
        <v>1.0040100000000001</v>
      </c>
      <c r="AP1509" s="4">
        <v>0</v>
      </c>
      <c r="AQ1509" s="4">
        <v>1</v>
      </c>
      <c r="AR1509" s="4" t="s">
        <v>5856</v>
      </c>
      <c r="AS1509" s="4">
        <v>170800</v>
      </c>
      <c r="AT1509" s="4">
        <v>17080003</v>
      </c>
      <c r="AU1509" s="4" t="s">
        <v>5853</v>
      </c>
      <c r="AV1509" s="4" t="str">
        <f t="shared" si="48"/>
        <v>CCC</v>
      </c>
      <c r="AX1509" s="18"/>
      <c r="AZ1509" s="15"/>
      <c r="BA1509" s="4" t="s">
        <v>5908</v>
      </c>
      <c r="BB1509" s="4" t="s">
        <v>5824</v>
      </c>
      <c r="BC1509" s="4" t="s">
        <v>21</v>
      </c>
    </row>
    <row r="1510" spans="1:55" x14ac:dyDescent="0.3">
      <c r="A1510">
        <v>100</v>
      </c>
      <c r="B1510" t="s">
        <v>385</v>
      </c>
      <c r="C1510" t="s">
        <v>525</v>
      </c>
      <c r="D1510" s="16">
        <v>40299</v>
      </c>
      <c r="E1510" s="16">
        <v>40380</v>
      </c>
      <c r="F1510" t="s">
        <v>17</v>
      </c>
      <c r="G1510" t="s">
        <v>527</v>
      </c>
      <c r="H1510" t="s">
        <v>534</v>
      </c>
      <c r="I1510" t="s">
        <v>529</v>
      </c>
      <c r="J1510" t="s">
        <v>21</v>
      </c>
      <c r="K1510">
        <v>115</v>
      </c>
      <c r="L1510">
        <v>115</v>
      </c>
      <c r="M1510">
        <v>46.058222999999998</v>
      </c>
      <c r="N1510">
        <v>-122.868197</v>
      </c>
      <c r="O1510" t="s">
        <v>525</v>
      </c>
      <c r="P1510" s="27" t="s">
        <v>526</v>
      </c>
      <c r="U1510" s="15">
        <v>1</v>
      </c>
      <c r="V1510" s="15"/>
      <c r="W1510" s="15"/>
      <c r="X1510" s="17"/>
      <c r="Y1510" s="17"/>
      <c r="AA1510" s="17"/>
      <c r="AB1510" s="17"/>
      <c r="AC1510" s="17"/>
      <c r="AD1510" s="17"/>
      <c r="AE1510" s="17"/>
      <c r="AG1510" t="s">
        <v>6034</v>
      </c>
      <c r="AH1510">
        <v>1</v>
      </c>
      <c r="AI1510" t="s">
        <v>6035</v>
      </c>
      <c r="AJ1510" s="4" t="s">
        <v>6036</v>
      </c>
      <c r="AK1510" s="4" t="s">
        <v>6036</v>
      </c>
      <c r="AL1510" s="4">
        <v>1</v>
      </c>
      <c r="AM1510" s="4">
        <v>4</v>
      </c>
      <c r="AN1510" s="4">
        <v>1</v>
      </c>
      <c r="AO1510" s="4">
        <f t="shared" si="47"/>
        <v>1.0040100000000001</v>
      </c>
      <c r="AP1510" s="4">
        <v>0</v>
      </c>
      <c r="AQ1510" s="4">
        <v>1</v>
      </c>
      <c r="AR1510" s="4" t="s">
        <v>5856</v>
      </c>
      <c r="AS1510" s="4">
        <v>170800</v>
      </c>
      <c r="AT1510" s="4">
        <v>17080003</v>
      </c>
      <c r="AU1510" s="4" t="s">
        <v>5853</v>
      </c>
      <c r="AV1510" s="4" t="str">
        <f t="shared" si="48"/>
        <v>CCC</v>
      </c>
      <c r="AX1510" s="18"/>
      <c r="AZ1510" s="15"/>
      <c r="BA1510" s="4" t="s">
        <v>5908</v>
      </c>
      <c r="BB1510" s="4" t="s">
        <v>5824</v>
      </c>
      <c r="BC1510" s="4" t="s">
        <v>21</v>
      </c>
    </row>
    <row r="1511" spans="1:55" x14ac:dyDescent="0.3">
      <c r="A1511">
        <v>100</v>
      </c>
      <c r="B1511" t="s">
        <v>205</v>
      </c>
      <c r="C1511" t="s">
        <v>525</v>
      </c>
      <c r="D1511" s="16">
        <v>40299</v>
      </c>
      <c r="E1511" s="16">
        <v>40380</v>
      </c>
      <c r="F1511" t="s">
        <v>17</v>
      </c>
      <c r="G1511" t="s">
        <v>527</v>
      </c>
      <c r="H1511" t="s">
        <v>535</v>
      </c>
      <c r="I1511" t="s">
        <v>529</v>
      </c>
      <c r="J1511" t="s">
        <v>21</v>
      </c>
      <c r="K1511">
        <v>115</v>
      </c>
      <c r="L1511">
        <v>115</v>
      </c>
      <c r="M1511">
        <v>46.058222999999998</v>
      </c>
      <c r="N1511">
        <v>-122.868197</v>
      </c>
      <c r="O1511" t="s">
        <v>525</v>
      </c>
      <c r="P1511" s="27" t="s">
        <v>531</v>
      </c>
      <c r="U1511" s="15">
        <v>1</v>
      </c>
      <c r="V1511" s="15"/>
      <c r="W1511" s="15"/>
      <c r="X1511" s="17"/>
      <c r="Y1511" s="17"/>
      <c r="AA1511" s="17"/>
      <c r="AB1511" s="17"/>
      <c r="AC1511" s="17"/>
      <c r="AD1511" s="17"/>
      <c r="AE1511" s="17"/>
      <c r="AG1511" t="s">
        <v>6034</v>
      </c>
      <c r="AH1511">
        <v>1</v>
      </c>
      <c r="AI1511" t="s">
        <v>6035</v>
      </c>
      <c r="AJ1511" s="4" t="s">
        <v>6036</v>
      </c>
      <c r="AK1511" s="4" t="s">
        <v>6036</v>
      </c>
      <c r="AL1511" s="4">
        <v>1</v>
      </c>
      <c r="AM1511" s="4">
        <v>4</v>
      </c>
      <c r="AN1511" s="4">
        <v>1</v>
      </c>
      <c r="AO1511" s="4">
        <f t="shared" si="47"/>
        <v>1.0040100000000001</v>
      </c>
      <c r="AP1511" s="4">
        <v>0</v>
      </c>
      <c r="AQ1511" s="4">
        <v>1</v>
      </c>
      <c r="AR1511" s="4" t="s">
        <v>5856</v>
      </c>
      <c r="AS1511" s="4">
        <v>170800</v>
      </c>
      <c r="AT1511" s="4">
        <v>17080003</v>
      </c>
      <c r="AU1511" s="4" t="s">
        <v>5853</v>
      </c>
      <c r="AV1511" s="4" t="str">
        <f t="shared" si="48"/>
        <v>CCC</v>
      </c>
      <c r="AX1511" s="18"/>
      <c r="AZ1511" s="15"/>
      <c r="BA1511" s="4" t="s">
        <v>5908</v>
      </c>
      <c r="BB1511" s="4" t="s">
        <v>5824</v>
      </c>
      <c r="BC1511" s="4" t="s">
        <v>21</v>
      </c>
    </row>
    <row r="1512" spans="1:55" x14ac:dyDescent="0.3">
      <c r="A1512">
        <v>100</v>
      </c>
      <c r="B1512" t="s">
        <v>206</v>
      </c>
      <c r="C1512" t="s">
        <v>525</v>
      </c>
      <c r="D1512" s="16">
        <v>40299</v>
      </c>
      <c r="E1512" s="16">
        <v>40380</v>
      </c>
      <c r="F1512" t="s">
        <v>17</v>
      </c>
      <c r="G1512" t="s">
        <v>527</v>
      </c>
      <c r="H1512" t="s">
        <v>535</v>
      </c>
      <c r="I1512" t="s">
        <v>529</v>
      </c>
      <c r="J1512" t="s">
        <v>21</v>
      </c>
      <c r="K1512">
        <v>115</v>
      </c>
      <c r="L1512">
        <v>115</v>
      </c>
      <c r="M1512">
        <v>46.058222999999998</v>
      </c>
      <c r="N1512">
        <v>-122.868197</v>
      </c>
      <c r="O1512" t="s">
        <v>525</v>
      </c>
      <c r="P1512" s="27" t="s">
        <v>531</v>
      </c>
      <c r="U1512" s="15">
        <v>1</v>
      </c>
      <c r="V1512" s="15"/>
      <c r="W1512" s="15"/>
      <c r="X1512" s="17"/>
      <c r="Y1512" s="17"/>
      <c r="AA1512" s="17"/>
      <c r="AB1512" s="17"/>
      <c r="AC1512" s="17"/>
      <c r="AD1512" s="17"/>
      <c r="AE1512" s="17"/>
      <c r="AG1512" t="s">
        <v>6034</v>
      </c>
      <c r="AH1512">
        <v>1</v>
      </c>
      <c r="AI1512" t="s">
        <v>6035</v>
      </c>
      <c r="AJ1512" s="4" t="s">
        <v>6036</v>
      </c>
      <c r="AK1512" s="4" t="s">
        <v>6036</v>
      </c>
      <c r="AL1512" s="4">
        <v>1</v>
      </c>
      <c r="AM1512" s="4">
        <v>4</v>
      </c>
      <c r="AN1512" s="4">
        <v>1</v>
      </c>
      <c r="AO1512" s="4">
        <f t="shared" si="47"/>
        <v>1.0040100000000001</v>
      </c>
      <c r="AP1512" s="4">
        <v>0</v>
      </c>
      <c r="AQ1512" s="4">
        <v>1</v>
      </c>
      <c r="AR1512" s="4" t="s">
        <v>5856</v>
      </c>
      <c r="AS1512" s="4">
        <v>170800</v>
      </c>
      <c r="AT1512" s="4">
        <v>17080003</v>
      </c>
      <c r="AU1512" s="4" t="s">
        <v>5853</v>
      </c>
      <c r="AV1512" s="4" t="str">
        <f t="shared" si="48"/>
        <v>CCC</v>
      </c>
      <c r="AX1512" s="18"/>
      <c r="AZ1512" s="15"/>
      <c r="BA1512" s="4" t="s">
        <v>5908</v>
      </c>
      <c r="BB1512" s="4" t="s">
        <v>5824</v>
      </c>
      <c r="BC1512" s="4" t="s">
        <v>21</v>
      </c>
    </row>
    <row r="1513" spans="1:55" x14ac:dyDescent="0.3">
      <c r="A1513">
        <v>100</v>
      </c>
      <c r="B1513" t="s">
        <v>446</v>
      </c>
      <c r="C1513" t="s">
        <v>525</v>
      </c>
      <c r="D1513" s="16">
        <v>40299</v>
      </c>
      <c r="E1513" s="16">
        <v>40380</v>
      </c>
      <c r="F1513" t="s">
        <v>17</v>
      </c>
      <c r="G1513" t="s">
        <v>527</v>
      </c>
      <c r="H1513" t="s">
        <v>535</v>
      </c>
      <c r="I1513" t="s">
        <v>529</v>
      </c>
      <c r="J1513" t="s">
        <v>21</v>
      </c>
      <c r="K1513">
        <v>115</v>
      </c>
      <c r="L1513">
        <v>115</v>
      </c>
      <c r="M1513">
        <v>46.058222999999998</v>
      </c>
      <c r="N1513">
        <v>-122.868197</v>
      </c>
      <c r="O1513" t="s">
        <v>525</v>
      </c>
      <c r="P1513" s="27" t="s">
        <v>531</v>
      </c>
      <c r="U1513" s="15">
        <v>1</v>
      </c>
      <c r="V1513" s="15"/>
      <c r="W1513" s="15"/>
      <c r="X1513" s="17"/>
      <c r="Y1513" s="17"/>
      <c r="AA1513" s="17"/>
      <c r="AB1513" s="17"/>
      <c r="AC1513" s="17"/>
      <c r="AD1513" s="17"/>
      <c r="AE1513" s="17"/>
      <c r="AG1513" t="s">
        <v>6034</v>
      </c>
      <c r="AH1513">
        <v>1</v>
      </c>
      <c r="AI1513" t="s">
        <v>6035</v>
      </c>
      <c r="AJ1513" s="4" t="s">
        <v>6036</v>
      </c>
      <c r="AK1513" s="4" t="s">
        <v>6036</v>
      </c>
      <c r="AL1513" s="4">
        <v>1</v>
      </c>
      <c r="AM1513" s="4">
        <v>4</v>
      </c>
      <c r="AN1513" s="4">
        <v>1</v>
      </c>
      <c r="AO1513" s="4">
        <f t="shared" si="47"/>
        <v>1.0040100000000001</v>
      </c>
      <c r="AP1513" s="4">
        <v>0</v>
      </c>
      <c r="AQ1513" s="4">
        <v>1</v>
      </c>
      <c r="AR1513" s="4" t="s">
        <v>5856</v>
      </c>
      <c r="AS1513" s="4">
        <v>170800</v>
      </c>
      <c r="AT1513" s="4">
        <v>17080003</v>
      </c>
      <c r="AU1513" s="4" t="s">
        <v>5853</v>
      </c>
      <c r="AV1513" s="4" t="str">
        <f t="shared" si="48"/>
        <v>CCC</v>
      </c>
      <c r="AX1513" s="18"/>
      <c r="AZ1513" s="15"/>
      <c r="BA1513" s="4" t="s">
        <v>5908</v>
      </c>
      <c r="BB1513" s="4" t="s">
        <v>5824</v>
      </c>
      <c r="BC1513" s="4" t="s">
        <v>21</v>
      </c>
    </row>
    <row r="1514" spans="1:55" x14ac:dyDescent="0.3">
      <c r="A1514">
        <v>100</v>
      </c>
      <c r="B1514" t="s">
        <v>34</v>
      </c>
      <c r="C1514" t="s">
        <v>525</v>
      </c>
      <c r="D1514" s="16">
        <v>40299</v>
      </c>
      <c r="E1514" s="16">
        <v>40380</v>
      </c>
      <c r="F1514" t="s">
        <v>17</v>
      </c>
      <c r="G1514" t="s">
        <v>527</v>
      </c>
      <c r="H1514" t="s">
        <v>536</v>
      </c>
      <c r="I1514" t="s">
        <v>529</v>
      </c>
      <c r="J1514" t="s">
        <v>21</v>
      </c>
      <c r="K1514">
        <v>115</v>
      </c>
      <c r="L1514">
        <v>115</v>
      </c>
      <c r="M1514">
        <v>46.058222999999998</v>
      </c>
      <c r="N1514">
        <v>-122.868197</v>
      </c>
      <c r="O1514" t="s">
        <v>525</v>
      </c>
      <c r="P1514" s="27" t="s">
        <v>526</v>
      </c>
      <c r="U1514" s="15">
        <v>1</v>
      </c>
      <c r="V1514" s="15"/>
      <c r="W1514" s="15"/>
      <c r="X1514" s="17"/>
      <c r="Y1514" s="17"/>
      <c r="AA1514" s="17"/>
      <c r="AB1514" s="17"/>
      <c r="AC1514" s="17"/>
      <c r="AD1514" s="17"/>
      <c r="AE1514" s="17"/>
      <c r="AG1514" t="s">
        <v>6034</v>
      </c>
      <c r="AH1514">
        <v>1</v>
      </c>
      <c r="AI1514" t="s">
        <v>6035</v>
      </c>
      <c r="AJ1514" s="4" t="s">
        <v>6036</v>
      </c>
      <c r="AK1514" s="4" t="s">
        <v>6036</v>
      </c>
      <c r="AL1514" s="4">
        <v>1</v>
      </c>
      <c r="AM1514" s="4">
        <v>4</v>
      </c>
      <c r="AN1514" s="4">
        <v>1</v>
      </c>
      <c r="AO1514" s="4">
        <f t="shared" si="47"/>
        <v>1.0040100000000001</v>
      </c>
      <c r="AP1514" s="4">
        <v>0</v>
      </c>
      <c r="AQ1514" s="4">
        <v>1</v>
      </c>
      <c r="AR1514" s="4" t="s">
        <v>5856</v>
      </c>
      <c r="AS1514" s="4">
        <v>170800</v>
      </c>
      <c r="AT1514" s="4">
        <v>17080003</v>
      </c>
      <c r="AU1514" s="4" t="s">
        <v>5853</v>
      </c>
      <c r="AV1514" s="4" t="str">
        <f t="shared" si="48"/>
        <v>CCC</v>
      </c>
      <c r="AX1514" s="18"/>
      <c r="AZ1514" s="15"/>
      <c r="BA1514" s="4" t="s">
        <v>5908</v>
      </c>
      <c r="BB1514" s="4" t="s">
        <v>5824</v>
      </c>
      <c r="BC1514" s="4" t="s">
        <v>21</v>
      </c>
    </row>
    <row r="1515" spans="1:55" x14ac:dyDescent="0.3">
      <c r="A1515">
        <v>100</v>
      </c>
      <c r="B1515" t="s">
        <v>38</v>
      </c>
      <c r="C1515" t="s">
        <v>525</v>
      </c>
      <c r="D1515" s="16">
        <v>40299</v>
      </c>
      <c r="E1515" s="16">
        <v>40380</v>
      </c>
      <c r="F1515" t="s">
        <v>17</v>
      </c>
      <c r="G1515" t="s">
        <v>527</v>
      </c>
      <c r="H1515" t="s">
        <v>536</v>
      </c>
      <c r="I1515" t="s">
        <v>529</v>
      </c>
      <c r="J1515" t="s">
        <v>21</v>
      </c>
      <c r="K1515">
        <v>115</v>
      </c>
      <c r="L1515">
        <v>115</v>
      </c>
      <c r="M1515">
        <v>46.058222999999998</v>
      </c>
      <c r="N1515">
        <v>-122.868197</v>
      </c>
      <c r="O1515" t="s">
        <v>525</v>
      </c>
      <c r="P1515" s="27" t="s">
        <v>526</v>
      </c>
      <c r="U1515" s="15">
        <v>1</v>
      </c>
      <c r="V1515" s="15"/>
      <c r="W1515" s="15"/>
      <c r="X1515" s="17"/>
      <c r="Y1515" s="17"/>
      <c r="AA1515" s="17"/>
      <c r="AB1515" s="17"/>
      <c r="AC1515" s="17"/>
      <c r="AD1515" s="17"/>
      <c r="AE1515" s="17"/>
      <c r="AG1515" t="s">
        <v>6034</v>
      </c>
      <c r="AH1515">
        <v>1</v>
      </c>
      <c r="AI1515" t="s">
        <v>6035</v>
      </c>
      <c r="AJ1515" s="4" t="s">
        <v>6036</v>
      </c>
      <c r="AK1515" s="4" t="s">
        <v>6036</v>
      </c>
      <c r="AL1515" s="4">
        <v>1</v>
      </c>
      <c r="AM1515" s="4">
        <v>4</v>
      </c>
      <c r="AN1515" s="4">
        <v>1</v>
      </c>
      <c r="AO1515" s="4">
        <f t="shared" si="47"/>
        <v>1.0040100000000001</v>
      </c>
      <c r="AP1515" s="4">
        <v>0</v>
      </c>
      <c r="AQ1515" s="4">
        <v>1</v>
      </c>
      <c r="AR1515" s="4" t="s">
        <v>5856</v>
      </c>
      <c r="AS1515" s="4">
        <v>170800</v>
      </c>
      <c r="AT1515" s="4">
        <v>17080003</v>
      </c>
      <c r="AU1515" s="4" t="s">
        <v>5853</v>
      </c>
      <c r="AV1515" s="4" t="str">
        <f t="shared" si="48"/>
        <v>CCC</v>
      </c>
      <c r="AX1515" s="18"/>
      <c r="AZ1515" s="15"/>
      <c r="BA1515" s="4" t="s">
        <v>5908</v>
      </c>
      <c r="BB1515" s="4" t="s">
        <v>5824</v>
      </c>
      <c r="BC1515" s="4" t="s">
        <v>21</v>
      </c>
    </row>
    <row r="1516" spans="1:55" x14ac:dyDescent="0.3">
      <c r="A1516">
        <v>100</v>
      </c>
      <c r="B1516" t="s">
        <v>39</v>
      </c>
      <c r="C1516" t="s">
        <v>525</v>
      </c>
      <c r="D1516" s="16">
        <v>40299</v>
      </c>
      <c r="E1516" s="16">
        <v>40380</v>
      </c>
      <c r="F1516" t="s">
        <v>17</v>
      </c>
      <c r="G1516" t="s">
        <v>527</v>
      </c>
      <c r="H1516" t="s">
        <v>536</v>
      </c>
      <c r="I1516" t="s">
        <v>529</v>
      </c>
      <c r="J1516" t="s">
        <v>21</v>
      </c>
      <c r="K1516">
        <v>115</v>
      </c>
      <c r="L1516">
        <v>115</v>
      </c>
      <c r="M1516">
        <v>46.058222999999998</v>
      </c>
      <c r="N1516">
        <v>-122.868197</v>
      </c>
      <c r="O1516" t="s">
        <v>525</v>
      </c>
      <c r="P1516" s="27" t="s">
        <v>526</v>
      </c>
      <c r="U1516" s="15">
        <v>1</v>
      </c>
      <c r="V1516" s="15"/>
      <c r="W1516" s="15"/>
      <c r="X1516" s="17"/>
      <c r="Y1516" s="17"/>
      <c r="AA1516" s="17"/>
      <c r="AB1516" s="17"/>
      <c r="AC1516" s="17"/>
      <c r="AD1516" s="17"/>
      <c r="AE1516" s="17"/>
      <c r="AG1516" t="s">
        <v>6034</v>
      </c>
      <c r="AH1516">
        <v>1</v>
      </c>
      <c r="AI1516" t="s">
        <v>6035</v>
      </c>
      <c r="AJ1516" s="4" t="s">
        <v>6036</v>
      </c>
      <c r="AK1516" s="4" t="s">
        <v>6036</v>
      </c>
      <c r="AL1516" s="4">
        <v>1</v>
      </c>
      <c r="AM1516" s="4">
        <v>4</v>
      </c>
      <c r="AN1516" s="4">
        <v>1</v>
      </c>
      <c r="AO1516" s="4">
        <f t="shared" si="47"/>
        <v>1.0040100000000001</v>
      </c>
      <c r="AP1516" s="4">
        <v>0</v>
      </c>
      <c r="AQ1516" s="4">
        <v>1</v>
      </c>
      <c r="AR1516" s="4" t="s">
        <v>5856</v>
      </c>
      <c r="AS1516" s="4">
        <v>170800</v>
      </c>
      <c r="AT1516" s="4">
        <v>17080003</v>
      </c>
      <c r="AU1516" s="4" t="s">
        <v>5853</v>
      </c>
      <c r="AV1516" s="4" t="str">
        <f t="shared" si="48"/>
        <v>CCC</v>
      </c>
      <c r="AX1516" s="18"/>
      <c r="AZ1516" s="15"/>
      <c r="BA1516" s="4" t="s">
        <v>5908</v>
      </c>
      <c r="BB1516" s="4" t="s">
        <v>5824</v>
      </c>
      <c r="BC1516" s="4" t="s">
        <v>21</v>
      </c>
    </row>
    <row r="1517" spans="1:55" x14ac:dyDescent="0.3">
      <c r="A1517">
        <v>100</v>
      </c>
      <c r="B1517" t="s">
        <v>41</v>
      </c>
      <c r="C1517" t="s">
        <v>525</v>
      </c>
      <c r="D1517" s="16">
        <v>40299</v>
      </c>
      <c r="E1517" s="16">
        <v>40380</v>
      </c>
      <c r="F1517" t="s">
        <v>17</v>
      </c>
      <c r="G1517" t="s">
        <v>527</v>
      </c>
      <c r="H1517" t="s">
        <v>537</v>
      </c>
      <c r="I1517" t="s">
        <v>529</v>
      </c>
      <c r="J1517" t="s">
        <v>21</v>
      </c>
      <c r="K1517">
        <v>115</v>
      </c>
      <c r="L1517">
        <v>115</v>
      </c>
      <c r="M1517">
        <v>46.058222999999998</v>
      </c>
      <c r="N1517">
        <v>-122.868197</v>
      </c>
      <c r="O1517" t="s">
        <v>525</v>
      </c>
      <c r="P1517" s="27" t="s">
        <v>531</v>
      </c>
      <c r="U1517" s="15">
        <v>1</v>
      </c>
      <c r="V1517" s="15"/>
      <c r="W1517" s="15"/>
      <c r="X1517" s="17"/>
      <c r="Y1517" s="17"/>
      <c r="AA1517" s="17"/>
      <c r="AB1517" s="17"/>
      <c r="AC1517" s="17"/>
      <c r="AD1517" s="17"/>
      <c r="AE1517" s="17"/>
      <c r="AG1517" t="s">
        <v>6034</v>
      </c>
      <c r="AH1517">
        <v>1</v>
      </c>
      <c r="AI1517" t="s">
        <v>6035</v>
      </c>
      <c r="AJ1517" s="4" t="s">
        <v>6036</v>
      </c>
      <c r="AK1517" s="4" t="s">
        <v>6036</v>
      </c>
      <c r="AL1517" s="4">
        <v>1</v>
      </c>
      <c r="AM1517" s="4">
        <v>4</v>
      </c>
      <c r="AN1517" s="4">
        <v>1</v>
      </c>
      <c r="AO1517" s="4">
        <f t="shared" si="47"/>
        <v>1.0040100000000001</v>
      </c>
      <c r="AP1517" s="4">
        <v>0</v>
      </c>
      <c r="AQ1517" s="4">
        <v>1</v>
      </c>
      <c r="AR1517" s="4" t="s">
        <v>5856</v>
      </c>
      <c r="AS1517" s="4">
        <v>170800</v>
      </c>
      <c r="AT1517" s="4">
        <v>17080003</v>
      </c>
      <c r="AU1517" s="4" t="s">
        <v>5853</v>
      </c>
      <c r="AV1517" s="4" t="str">
        <f t="shared" si="48"/>
        <v>CCC</v>
      </c>
      <c r="AX1517" s="18"/>
      <c r="AZ1517" s="15"/>
      <c r="BA1517" s="4" t="s">
        <v>5908</v>
      </c>
      <c r="BB1517" s="4" t="s">
        <v>5824</v>
      </c>
      <c r="BC1517" s="4" t="s">
        <v>21</v>
      </c>
    </row>
    <row r="1518" spans="1:55" x14ac:dyDescent="0.3">
      <c r="A1518">
        <v>100</v>
      </c>
      <c r="B1518" t="s">
        <v>42</v>
      </c>
      <c r="C1518" t="s">
        <v>525</v>
      </c>
      <c r="D1518" s="16">
        <v>40299</v>
      </c>
      <c r="E1518" s="16">
        <v>40380</v>
      </c>
      <c r="F1518" t="s">
        <v>17</v>
      </c>
      <c r="G1518" t="s">
        <v>527</v>
      </c>
      <c r="H1518" t="s">
        <v>537</v>
      </c>
      <c r="I1518" t="s">
        <v>529</v>
      </c>
      <c r="J1518" t="s">
        <v>21</v>
      </c>
      <c r="K1518">
        <v>115</v>
      </c>
      <c r="L1518">
        <v>115</v>
      </c>
      <c r="M1518">
        <v>46.058222999999998</v>
      </c>
      <c r="N1518">
        <v>-122.868197</v>
      </c>
      <c r="O1518" t="s">
        <v>525</v>
      </c>
      <c r="P1518" s="27" t="s">
        <v>531</v>
      </c>
      <c r="U1518" s="15">
        <v>1</v>
      </c>
      <c r="V1518" s="15"/>
      <c r="W1518" s="15"/>
      <c r="X1518" s="17"/>
      <c r="Y1518" s="17"/>
      <c r="AA1518" s="17"/>
      <c r="AB1518" s="17"/>
      <c r="AC1518" s="17"/>
      <c r="AD1518" s="17"/>
      <c r="AE1518" s="17"/>
      <c r="AG1518" t="s">
        <v>6034</v>
      </c>
      <c r="AH1518">
        <v>1</v>
      </c>
      <c r="AI1518" t="s">
        <v>6035</v>
      </c>
      <c r="AJ1518" s="4" t="s">
        <v>6036</v>
      </c>
      <c r="AK1518" s="4" t="s">
        <v>6036</v>
      </c>
      <c r="AL1518" s="4">
        <v>1</v>
      </c>
      <c r="AM1518" s="4">
        <v>4</v>
      </c>
      <c r="AN1518" s="4">
        <v>1</v>
      </c>
      <c r="AO1518" s="4">
        <f t="shared" si="47"/>
        <v>1.0040100000000001</v>
      </c>
      <c r="AP1518" s="4">
        <v>0</v>
      </c>
      <c r="AQ1518" s="4">
        <v>1</v>
      </c>
      <c r="AR1518" s="4" t="s">
        <v>5856</v>
      </c>
      <c r="AS1518" s="4">
        <v>170800</v>
      </c>
      <c r="AT1518" s="4">
        <v>17080003</v>
      </c>
      <c r="AU1518" s="4" t="s">
        <v>5853</v>
      </c>
      <c r="AV1518" s="4" t="str">
        <f t="shared" si="48"/>
        <v>CCC</v>
      </c>
      <c r="AX1518" s="18"/>
      <c r="AZ1518" s="15"/>
      <c r="BA1518" s="4" t="s">
        <v>5908</v>
      </c>
      <c r="BB1518" s="4" t="s">
        <v>5824</v>
      </c>
      <c r="BC1518" s="4" t="s">
        <v>21</v>
      </c>
    </row>
    <row r="1519" spans="1:55" x14ac:dyDescent="0.3">
      <c r="A1519">
        <v>100</v>
      </c>
      <c r="B1519" t="s">
        <v>44</v>
      </c>
      <c r="C1519" t="s">
        <v>525</v>
      </c>
      <c r="D1519" s="16">
        <v>40299</v>
      </c>
      <c r="E1519" s="16">
        <v>40380</v>
      </c>
      <c r="F1519" t="s">
        <v>17</v>
      </c>
      <c r="G1519" t="s">
        <v>527</v>
      </c>
      <c r="H1519" t="s">
        <v>537</v>
      </c>
      <c r="I1519" t="s">
        <v>529</v>
      </c>
      <c r="J1519" t="s">
        <v>21</v>
      </c>
      <c r="K1519">
        <v>115</v>
      </c>
      <c r="L1519">
        <v>115</v>
      </c>
      <c r="M1519">
        <v>46.058222999999998</v>
      </c>
      <c r="N1519">
        <v>-122.868197</v>
      </c>
      <c r="O1519" t="s">
        <v>525</v>
      </c>
      <c r="P1519" s="27" t="s">
        <v>531</v>
      </c>
      <c r="U1519" s="15">
        <v>1</v>
      </c>
      <c r="V1519" s="15"/>
      <c r="W1519" s="15"/>
      <c r="X1519" s="17"/>
      <c r="Y1519" s="17"/>
      <c r="AA1519" s="17"/>
      <c r="AB1519" s="17"/>
      <c r="AC1519" s="17"/>
      <c r="AD1519" s="17"/>
      <c r="AE1519" s="17"/>
      <c r="AG1519" t="s">
        <v>6034</v>
      </c>
      <c r="AH1519">
        <v>1</v>
      </c>
      <c r="AI1519" t="s">
        <v>6035</v>
      </c>
      <c r="AJ1519" s="4" t="s">
        <v>6036</v>
      </c>
      <c r="AK1519" s="4" t="s">
        <v>6036</v>
      </c>
      <c r="AL1519" s="4">
        <v>1</v>
      </c>
      <c r="AM1519" s="4">
        <v>4</v>
      </c>
      <c r="AN1519" s="4">
        <v>1</v>
      </c>
      <c r="AO1519" s="4">
        <f t="shared" si="47"/>
        <v>1.0040100000000001</v>
      </c>
      <c r="AP1519" s="4">
        <v>0</v>
      </c>
      <c r="AQ1519" s="4">
        <v>1</v>
      </c>
      <c r="AR1519" s="4" t="s">
        <v>5856</v>
      </c>
      <c r="AS1519" s="4">
        <v>170800</v>
      </c>
      <c r="AT1519" s="4">
        <v>17080003</v>
      </c>
      <c r="AU1519" s="4" t="s">
        <v>5853</v>
      </c>
      <c r="AV1519" s="4" t="str">
        <f t="shared" si="48"/>
        <v>CCC</v>
      </c>
      <c r="AX1519" s="18"/>
      <c r="AZ1519" s="15"/>
      <c r="BA1519" s="4" t="s">
        <v>5908</v>
      </c>
      <c r="BB1519" s="4" t="s">
        <v>5824</v>
      </c>
      <c r="BC1519" s="4" t="s">
        <v>21</v>
      </c>
    </row>
    <row r="1520" spans="1:55" x14ac:dyDescent="0.3">
      <c r="A1520">
        <v>100</v>
      </c>
      <c r="B1520">
        <v>1</v>
      </c>
      <c r="C1520" t="s">
        <v>538</v>
      </c>
      <c r="D1520" s="16">
        <v>41366</v>
      </c>
      <c r="E1520" s="16">
        <v>41776</v>
      </c>
      <c r="F1520" t="s">
        <v>17</v>
      </c>
      <c r="G1520" t="s">
        <v>539</v>
      </c>
      <c r="H1520" t="s">
        <v>158</v>
      </c>
      <c r="I1520" t="s">
        <v>540</v>
      </c>
      <c r="J1520" t="s">
        <v>21</v>
      </c>
      <c r="K1520" t="s">
        <v>541</v>
      </c>
      <c r="L1520">
        <v>806</v>
      </c>
      <c r="M1520">
        <v>47.71674247</v>
      </c>
      <c r="N1520">
        <v>-120.6326887</v>
      </c>
      <c r="O1520" t="s">
        <v>538</v>
      </c>
      <c r="P1520" s="27" t="s">
        <v>538</v>
      </c>
      <c r="U1520" s="15">
        <v>1</v>
      </c>
      <c r="V1520" s="15"/>
      <c r="W1520" s="15"/>
      <c r="X1520" s="17"/>
      <c r="Y1520" s="17"/>
      <c r="AA1520" s="17"/>
      <c r="AB1520" s="17"/>
      <c r="AC1520" s="17"/>
      <c r="AD1520" s="17"/>
      <c r="AE1520" s="17"/>
      <c r="AG1520" t="s">
        <v>6034</v>
      </c>
      <c r="AH1520">
        <v>1</v>
      </c>
      <c r="AI1520" t="s">
        <v>6035</v>
      </c>
      <c r="AJ1520" s="4" t="s">
        <v>6036</v>
      </c>
      <c r="AK1520" s="4" t="s">
        <v>6036</v>
      </c>
      <c r="AL1520" s="4">
        <v>1</v>
      </c>
      <c r="AM1520" s="4">
        <v>4</v>
      </c>
      <c r="AN1520" s="4">
        <v>1</v>
      </c>
      <c r="AO1520" s="4">
        <f t="shared" si="47"/>
        <v>1.0040100000000001</v>
      </c>
      <c r="AP1520" s="4">
        <v>0</v>
      </c>
      <c r="AQ1520" s="4">
        <v>0</v>
      </c>
      <c r="AR1520" s="4" t="s">
        <v>5652</v>
      </c>
      <c r="AS1520" s="4">
        <v>170200</v>
      </c>
      <c r="AT1520" s="4">
        <v>17020011</v>
      </c>
      <c r="AU1520" s="4" t="s">
        <v>5685</v>
      </c>
      <c r="AV1520" s="4" t="str">
        <f t="shared" si="48"/>
        <v>CCM</v>
      </c>
      <c r="AX1520" s="18"/>
      <c r="AZ1520" s="15"/>
      <c r="BA1520" s="4" t="s">
        <v>5900</v>
      </c>
      <c r="BB1520" s="4" t="s">
        <v>5679</v>
      </c>
      <c r="BC1520" s="4" t="s">
        <v>21</v>
      </c>
    </row>
    <row r="1521" spans="1:55" x14ac:dyDescent="0.3">
      <c r="A1521">
        <v>100</v>
      </c>
      <c r="B1521">
        <v>1</v>
      </c>
      <c r="C1521" t="s">
        <v>554</v>
      </c>
      <c r="D1521" s="16">
        <v>41366</v>
      </c>
      <c r="E1521" s="16">
        <v>41776</v>
      </c>
      <c r="F1521" t="s">
        <v>17</v>
      </c>
      <c r="G1521" t="s">
        <v>555</v>
      </c>
      <c r="H1521" t="s">
        <v>158</v>
      </c>
      <c r="I1521" t="s">
        <v>556</v>
      </c>
      <c r="J1521" t="s">
        <v>21</v>
      </c>
      <c r="K1521" t="s">
        <v>557</v>
      </c>
      <c r="L1521">
        <v>799</v>
      </c>
      <c r="M1521">
        <v>47.672269999999997</v>
      </c>
      <c r="N1521">
        <v>-120.6416</v>
      </c>
      <c r="O1521" t="s">
        <v>554</v>
      </c>
      <c r="P1521" s="27" t="s">
        <v>554</v>
      </c>
      <c r="U1521" s="15">
        <v>1</v>
      </c>
      <c r="V1521" s="15"/>
      <c r="W1521" s="15"/>
      <c r="X1521" s="17"/>
      <c r="Y1521" s="17"/>
      <c r="AA1521" s="17"/>
      <c r="AB1521" s="17"/>
      <c r="AC1521" s="17"/>
      <c r="AD1521" s="17"/>
      <c r="AE1521" s="17"/>
      <c r="AG1521" t="s">
        <v>6034</v>
      </c>
      <c r="AH1521">
        <v>1</v>
      </c>
      <c r="AI1521" t="s">
        <v>6035</v>
      </c>
      <c r="AJ1521" s="4" t="s">
        <v>6036</v>
      </c>
      <c r="AK1521" s="4" t="s">
        <v>6036</v>
      </c>
      <c r="AL1521" s="4">
        <v>1</v>
      </c>
      <c r="AM1521" s="4">
        <v>4</v>
      </c>
      <c r="AN1521" s="4">
        <v>1</v>
      </c>
      <c r="AO1521" s="4">
        <f t="shared" si="47"/>
        <v>1.0040100000000001</v>
      </c>
      <c r="AP1521" s="4">
        <v>0</v>
      </c>
      <c r="AQ1521" s="4">
        <v>0</v>
      </c>
      <c r="AR1521" s="4" t="s">
        <v>5652</v>
      </c>
      <c r="AS1521" s="4">
        <v>170200</v>
      </c>
      <c r="AT1521" s="4">
        <v>17020011</v>
      </c>
      <c r="AU1521" s="4" t="s">
        <v>5685</v>
      </c>
      <c r="AV1521" s="4" t="str">
        <f t="shared" si="48"/>
        <v>CCS</v>
      </c>
      <c r="AX1521" s="18"/>
      <c r="AZ1521" s="15"/>
      <c r="BA1521" s="4" t="s">
        <v>5900</v>
      </c>
      <c r="BB1521" s="4" t="s">
        <v>5679</v>
      </c>
      <c r="BC1521" s="4" t="s">
        <v>21</v>
      </c>
    </row>
    <row r="1522" spans="1:55" x14ac:dyDescent="0.3">
      <c r="A1522">
        <v>100</v>
      </c>
      <c r="B1522">
        <v>1</v>
      </c>
      <c r="C1522" t="s">
        <v>558</v>
      </c>
      <c r="D1522" s="16">
        <v>40603</v>
      </c>
      <c r="E1522" s="16">
        <v>41424</v>
      </c>
      <c r="F1522" t="s">
        <v>17</v>
      </c>
      <c r="G1522" t="s">
        <v>559</v>
      </c>
      <c r="H1522" t="s">
        <v>459</v>
      </c>
      <c r="I1522" t="s">
        <v>560</v>
      </c>
      <c r="J1522" t="s">
        <v>21</v>
      </c>
      <c r="K1522" t="s">
        <v>561</v>
      </c>
      <c r="L1522">
        <v>855</v>
      </c>
      <c r="M1522">
        <v>47.908610860000003</v>
      </c>
      <c r="N1522">
        <v>-120.72225779999999</v>
      </c>
      <c r="O1522" t="s">
        <v>558</v>
      </c>
      <c r="P1522" s="27" t="s">
        <v>558</v>
      </c>
      <c r="U1522" s="15">
        <v>1</v>
      </c>
      <c r="V1522" s="15"/>
      <c r="W1522" s="15"/>
      <c r="X1522" s="17"/>
      <c r="Y1522" s="17"/>
      <c r="AA1522" s="17"/>
      <c r="AB1522" s="17"/>
      <c r="AC1522" s="17"/>
      <c r="AD1522" s="17"/>
      <c r="AE1522" s="17"/>
      <c r="AG1522" t="s">
        <v>6034</v>
      </c>
      <c r="AH1522">
        <v>1</v>
      </c>
      <c r="AI1522" t="s">
        <v>6035</v>
      </c>
      <c r="AJ1522" s="4" t="s">
        <v>6036</v>
      </c>
      <c r="AK1522" s="4" t="s">
        <v>6036</v>
      </c>
      <c r="AL1522" s="4">
        <v>1</v>
      </c>
      <c r="AM1522" s="4">
        <v>4</v>
      </c>
      <c r="AN1522" s="4">
        <v>1</v>
      </c>
      <c r="AO1522" s="4">
        <f t="shared" si="47"/>
        <v>1.0040100000000001</v>
      </c>
      <c r="AP1522" s="4">
        <v>0</v>
      </c>
      <c r="AQ1522" s="4">
        <v>0</v>
      </c>
      <c r="AR1522" s="4" t="s">
        <v>5652</v>
      </c>
      <c r="AS1522" s="4">
        <v>170200</v>
      </c>
      <c r="AT1522" s="4">
        <v>17020011</v>
      </c>
      <c r="AU1522" s="4" t="s">
        <v>5685</v>
      </c>
      <c r="AV1522" s="4" t="str">
        <f t="shared" si="48"/>
        <v>CCT</v>
      </c>
      <c r="AX1522" s="18"/>
      <c r="AZ1522" s="15"/>
      <c r="BA1522" s="4" t="s">
        <v>5900</v>
      </c>
      <c r="BB1522" s="4" t="s">
        <v>5679</v>
      </c>
      <c r="BC1522" s="4" t="s">
        <v>21</v>
      </c>
    </row>
    <row r="1523" spans="1:55" x14ac:dyDescent="0.3">
      <c r="A1523">
        <v>100</v>
      </c>
      <c r="B1523">
        <v>1</v>
      </c>
      <c r="C1523" t="s">
        <v>570</v>
      </c>
      <c r="D1523" s="16">
        <v>42128</v>
      </c>
      <c r="E1523" s="16">
        <v>42816</v>
      </c>
      <c r="F1523" t="s">
        <v>17</v>
      </c>
      <c r="G1523" t="s">
        <v>571</v>
      </c>
      <c r="H1523" t="s">
        <v>572</v>
      </c>
      <c r="I1523" t="s">
        <v>573</v>
      </c>
      <c r="J1523" t="s">
        <v>188</v>
      </c>
      <c r="K1523" t="s">
        <v>574</v>
      </c>
      <c r="L1523">
        <v>0</v>
      </c>
      <c r="M1523">
        <v>47.39754671</v>
      </c>
      <c r="N1523">
        <v>-123.2011285</v>
      </c>
      <c r="O1523" t="s">
        <v>570</v>
      </c>
      <c r="P1523" s="27" t="s">
        <v>570</v>
      </c>
      <c r="U1523" s="15">
        <v>1</v>
      </c>
      <c r="V1523" s="15"/>
      <c r="W1523" s="15"/>
      <c r="X1523" s="17"/>
      <c r="Y1523" s="17"/>
      <c r="AA1523" s="17"/>
      <c r="AB1523" s="17"/>
      <c r="AC1523" s="17"/>
      <c r="AD1523" s="17"/>
      <c r="AE1523" s="17"/>
      <c r="AG1523" t="s">
        <v>6034</v>
      </c>
      <c r="AH1523">
        <v>1</v>
      </c>
      <c r="AI1523" t="s">
        <v>6035</v>
      </c>
      <c r="AJ1523" s="4" t="s">
        <v>6036</v>
      </c>
      <c r="AK1523" s="4" t="s">
        <v>6036</v>
      </c>
      <c r="AL1523" s="4">
        <v>1</v>
      </c>
      <c r="AM1523" s="4">
        <v>4</v>
      </c>
      <c r="AN1523" s="4">
        <v>1</v>
      </c>
      <c r="AO1523" s="4">
        <f t="shared" si="47"/>
        <v>1.0040100000000001</v>
      </c>
      <c r="AP1523" s="4">
        <v>1</v>
      </c>
      <c r="AQ1523" s="4">
        <v>0</v>
      </c>
      <c r="AR1523" s="4" t="s">
        <v>5878</v>
      </c>
      <c r="AS1523" s="4">
        <v>17100</v>
      </c>
      <c r="AT1523" s="4">
        <v>17110017</v>
      </c>
      <c r="AU1523" s="4" t="s">
        <v>5876</v>
      </c>
      <c r="AV1523" s="4" t="str">
        <f t="shared" si="48"/>
        <v>CDP</v>
      </c>
      <c r="AX1523" s="18"/>
      <c r="AZ1523" s="15"/>
      <c r="BA1523" s="4" t="s">
        <v>5910</v>
      </c>
      <c r="BB1523" s="4" t="s">
        <v>5911</v>
      </c>
      <c r="BC1523" s="4" t="s">
        <v>188</v>
      </c>
    </row>
    <row r="1524" spans="1:55" x14ac:dyDescent="0.3">
      <c r="A1524">
        <v>100</v>
      </c>
      <c r="B1524">
        <v>4</v>
      </c>
      <c r="C1524" t="s">
        <v>570</v>
      </c>
      <c r="D1524" s="16">
        <v>42128</v>
      </c>
      <c r="E1524" s="16">
        <v>42816</v>
      </c>
      <c r="F1524" t="s">
        <v>17</v>
      </c>
      <c r="G1524" t="s">
        <v>571</v>
      </c>
      <c r="H1524" t="s">
        <v>575</v>
      </c>
      <c r="I1524" t="s">
        <v>573</v>
      </c>
      <c r="J1524" t="s">
        <v>188</v>
      </c>
      <c r="K1524" t="s">
        <v>574</v>
      </c>
      <c r="L1524">
        <v>0</v>
      </c>
      <c r="M1524">
        <v>47.39754671</v>
      </c>
      <c r="N1524">
        <v>-123.2011285</v>
      </c>
      <c r="O1524" t="s">
        <v>570</v>
      </c>
      <c r="P1524" s="27" t="s">
        <v>570</v>
      </c>
      <c r="U1524" s="15">
        <v>1</v>
      </c>
      <c r="V1524" s="15"/>
      <c r="W1524" s="15"/>
      <c r="X1524" s="17"/>
      <c r="Y1524" s="17"/>
      <c r="AA1524" s="17"/>
      <c r="AB1524" s="17"/>
      <c r="AC1524" s="17"/>
      <c r="AD1524" s="17"/>
      <c r="AE1524" s="17"/>
      <c r="AG1524" t="s">
        <v>6034</v>
      </c>
      <c r="AH1524">
        <v>1</v>
      </c>
      <c r="AI1524" t="s">
        <v>6035</v>
      </c>
      <c r="AJ1524" s="4" t="s">
        <v>6036</v>
      </c>
      <c r="AK1524" s="4" t="s">
        <v>6036</v>
      </c>
      <c r="AL1524" s="4">
        <v>1</v>
      </c>
      <c r="AM1524" s="4">
        <v>4</v>
      </c>
      <c r="AN1524" s="4">
        <v>1</v>
      </c>
      <c r="AO1524" s="4">
        <f t="shared" si="47"/>
        <v>1.0040100000000001</v>
      </c>
      <c r="AP1524" s="4">
        <v>1</v>
      </c>
      <c r="AQ1524" s="4">
        <v>0</v>
      </c>
      <c r="AR1524" s="4" t="s">
        <v>5878</v>
      </c>
      <c r="AS1524" s="4">
        <v>17100</v>
      </c>
      <c r="AT1524" s="4">
        <v>17110017</v>
      </c>
      <c r="AU1524" s="4" t="s">
        <v>5876</v>
      </c>
      <c r="AV1524" s="4" t="str">
        <f t="shared" si="48"/>
        <v>CDP</v>
      </c>
      <c r="AX1524" s="18"/>
      <c r="AZ1524" s="15"/>
      <c r="BA1524" s="4" t="s">
        <v>5910</v>
      </c>
      <c r="BB1524" s="4" t="s">
        <v>5911</v>
      </c>
      <c r="BC1524" s="4" t="s">
        <v>188</v>
      </c>
    </row>
    <row r="1525" spans="1:55" x14ac:dyDescent="0.3">
      <c r="A1525">
        <v>100</v>
      </c>
      <c r="B1525">
        <v>5</v>
      </c>
      <c r="C1525" t="s">
        <v>570</v>
      </c>
      <c r="D1525" s="16">
        <v>42128</v>
      </c>
      <c r="E1525" s="16">
        <v>42816</v>
      </c>
      <c r="F1525" t="s">
        <v>17</v>
      </c>
      <c r="G1525" t="s">
        <v>571</v>
      </c>
      <c r="H1525" t="s">
        <v>575</v>
      </c>
      <c r="I1525" t="s">
        <v>573</v>
      </c>
      <c r="J1525" t="s">
        <v>188</v>
      </c>
      <c r="K1525" t="s">
        <v>574</v>
      </c>
      <c r="L1525">
        <v>0</v>
      </c>
      <c r="M1525">
        <v>47.39754671</v>
      </c>
      <c r="N1525">
        <v>-123.2011285</v>
      </c>
      <c r="O1525" t="s">
        <v>570</v>
      </c>
      <c r="P1525" s="27" t="s">
        <v>570</v>
      </c>
      <c r="U1525" s="15">
        <v>1</v>
      </c>
      <c r="V1525" s="15"/>
      <c r="W1525" s="15"/>
      <c r="X1525" s="17"/>
      <c r="Y1525" s="17"/>
      <c r="AA1525" s="17"/>
      <c r="AB1525" s="17"/>
      <c r="AC1525" s="17"/>
      <c r="AD1525" s="17"/>
      <c r="AE1525" s="17"/>
      <c r="AG1525" t="s">
        <v>6034</v>
      </c>
      <c r="AH1525">
        <v>1</v>
      </c>
      <c r="AI1525" t="s">
        <v>6035</v>
      </c>
      <c r="AJ1525" s="4" t="s">
        <v>6036</v>
      </c>
      <c r="AK1525" s="4" t="s">
        <v>6036</v>
      </c>
      <c r="AL1525" s="4">
        <v>1</v>
      </c>
      <c r="AM1525" s="4">
        <v>4</v>
      </c>
      <c r="AN1525" s="4">
        <v>1</v>
      </c>
      <c r="AO1525" s="4">
        <f t="shared" si="47"/>
        <v>1.0040100000000001</v>
      </c>
      <c r="AP1525" s="4">
        <v>1</v>
      </c>
      <c r="AQ1525" s="4">
        <v>0</v>
      </c>
      <c r="AR1525" s="4" t="s">
        <v>5878</v>
      </c>
      <c r="AS1525" s="4">
        <v>17100</v>
      </c>
      <c r="AT1525" s="4">
        <v>17110017</v>
      </c>
      <c r="AU1525" s="4" t="s">
        <v>5876</v>
      </c>
      <c r="AV1525" s="4" t="str">
        <f t="shared" si="48"/>
        <v>CDP</v>
      </c>
      <c r="AX1525" s="18"/>
      <c r="AZ1525" s="15"/>
      <c r="BA1525" s="4" t="s">
        <v>5910</v>
      </c>
      <c r="BB1525" s="4" t="s">
        <v>5911</v>
      </c>
      <c r="BC1525" s="4" t="s">
        <v>188</v>
      </c>
    </row>
    <row r="1526" spans="1:55" x14ac:dyDescent="0.3">
      <c r="A1526">
        <v>110</v>
      </c>
      <c r="B1526">
        <v>1</v>
      </c>
      <c r="C1526" t="s">
        <v>570</v>
      </c>
      <c r="D1526" s="16">
        <v>42816</v>
      </c>
      <c r="E1526" s="15" t="s">
        <v>16</v>
      </c>
      <c r="F1526" t="s">
        <v>17</v>
      </c>
      <c r="G1526" t="s">
        <v>571</v>
      </c>
      <c r="H1526" t="s">
        <v>572</v>
      </c>
      <c r="I1526" t="s">
        <v>573</v>
      </c>
      <c r="J1526" t="s">
        <v>188</v>
      </c>
      <c r="K1526" t="s">
        <v>574</v>
      </c>
      <c r="L1526">
        <v>0</v>
      </c>
      <c r="M1526">
        <v>47.39754671</v>
      </c>
      <c r="N1526">
        <v>-123.2011285</v>
      </c>
      <c r="O1526" t="s">
        <v>570</v>
      </c>
      <c r="P1526" s="27" t="s">
        <v>570</v>
      </c>
      <c r="U1526" s="15">
        <v>1</v>
      </c>
      <c r="V1526" s="15"/>
      <c r="W1526" s="15"/>
      <c r="X1526" s="17"/>
      <c r="Y1526" s="17"/>
      <c r="AA1526" s="17"/>
      <c r="AB1526" s="17"/>
      <c r="AC1526" s="17"/>
      <c r="AD1526" s="17"/>
      <c r="AE1526" s="17"/>
      <c r="AG1526" t="s">
        <v>6034</v>
      </c>
      <c r="AH1526">
        <v>1</v>
      </c>
      <c r="AI1526" t="s">
        <v>6035</v>
      </c>
      <c r="AJ1526" s="4" t="s">
        <v>6036</v>
      </c>
      <c r="AK1526" s="4" t="s">
        <v>6036</v>
      </c>
      <c r="AL1526" s="4">
        <v>1</v>
      </c>
      <c r="AM1526" s="4">
        <v>4</v>
      </c>
      <c r="AN1526" s="4">
        <v>1</v>
      </c>
      <c r="AO1526" s="4">
        <f t="shared" si="47"/>
        <v>1.0040100000000001</v>
      </c>
      <c r="AP1526" s="4">
        <v>1</v>
      </c>
      <c r="AQ1526" s="4">
        <v>0</v>
      </c>
      <c r="AR1526" s="4" t="s">
        <v>5878</v>
      </c>
      <c r="AS1526" s="4">
        <v>17100</v>
      </c>
      <c r="AT1526" s="4">
        <v>17110017</v>
      </c>
      <c r="AU1526" s="4" t="s">
        <v>5876</v>
      </c>
      <c r="AV1526" s="4" t="str">
        <f t="shared" si="48"/>
        <v>CDP</v>
      </c>
      <c r="AX1526" s="18"/>
      <c r="AZ1526" s="15"/>
      <c r="BA1526" s="4" t="s">
        <v>5910</v>
      </c>
      <c r="BB1526" s="4" t="s">
        <v>5911</v>
      </c>
      <c r="BC1526" s="4" t="s">
        <v>188</v>
      </c>
    </row>
    <row r="1527" spans="1:55" x14ac:dyDescent="0.3">
      <c r="A1527">
        <v>110</v>
      </c>
      <c r="B1527">
        <v>4</v>
      </c>
      <c r="C1527" t="s">
        <v>570</v>
      </c>
      <c r="D1527" s="16">
        <v>42816</v>
      </c>
      <c r="E1527" s="15" t="s">
        <v>16</v>
      </c>
      <c r="F1527" t="s">
        <v>17</v>
      </c>
      <c r="G1527" t="s">
        <v>571</v>
      </c>
      <c r="H1527" t="s">
        <v>575</v>
      </c>
      <c r="I1527" t="s">
        <v>573</v>
      </c>
      <c r="J1527" t="s">
        <v>188</v>
      </c>
      <c r="K1527" t="s">
        <v>574</v>
      </c>
      <c r="L1527">
        <v>0</v>
      </c>
      <c r="M1527">
        <v>47.39754671</v>
      </c>
      <c r="N1527">
        <v>-123.2011285</v>
      </c>
      <c r="O1527" t="s">
        <v>570</v>
      </c>
      <c r="P1527" s="27" t="s">
        <v>570</v>
      </c>
      <c r="U1527" s="15">
        <v>1</v>
      </c>
      <c r="V1527" s="15"/>
      <c r="W1527" s="15"/>
      <c r="X1527" s="17"/>
      <c r="Y1527" s="17"/>
      <c r="AA1527" s="17"/>
      <c r="AB1527" s="17"/>
      <c r="AC1527" s="17"/>
      <c r="AD1527" s="17"/>
      <c r="AE1527" s="17"/>
      <c r="AG1527" t="s">
        <v>6034</v>
      </c>
      <c r="AH1527">
        <v>1</v>
      </c>
      <c r="AI1527" t="s">
        <v>6035</v>
      </c>
      <c r="AJ1527" s="4" t="s">
        <v>6036</v>
      </c>
      <c r="AK1527" s="4" t="s">
        <v>6036</v>
      </c>
      <c r="AL1527" s="4">
        <v>1</v>
      </c>
      <c r="AM1527" s="4">
        <v>4</v>
      </c>
      <c r="AN1527" s="4">
        <v>1</v>
      </c>
      <c r="AO1527" s="4">
        <f t="shared" si="47"/>
        <v>1.0040100000000001</v>
      </c>
      <c r="AP1527" s="4">
        <v>1</v>
      </c>
      <c r="AQ1527" s="4">
        <v>0</v>
      </c>
      <c r="AR1527" s="4" t="s">
        <v>5878</v>
      </c>
      <c r="AS1527" s="4">
        <v>17100</v>
      </c>
      <c r="AT1527" s="4">
        <v>17110017</v>
      </c>
      <c r="AU1527" s="4" t="s">
        <v>5876</v>
      </c>
      <c r="AV1527" s="4" t="str">
        <f t="shared" si="48"/>
        <v>CDP</v>
      </c>
      <c r="AX1527" s="18"/>
      <c r="AZ1527" s="15"/>
      <c r="BA1527" s="4" t="s">
        <v>5910</v>
      </c>
      <c r="BB1527" s="4" t="s">
        <v>5911</v>
      </c>
      <c r="BC1527" s="4" t="s">
        <v>188</v>
      </c>
    </row>
    <row r="1528" spans="1:55" x14ac:dyDescent="0.3">
      <c r="A1528">
        <v>110</v>
      </c>
      <c r="B1528">
        <v>5</v>
      </c>
      <c r="C1528" t="s">
        <v>570</v>
      </c>
      <c r="D1528" s="16">
        <v>42816</v>
      </c>
      <c r="E1528" s="15" t="s">
        <v>16</v>
      </c>
      <c r="F1528" t="s">
        <v>17</v>
      </c>
      <c r="G1528" t="s">
        <v>571</v>
      </c>
      <c r="H1528" t="s">
        <v>575</v>
      </c>
      <c r="I1528" t="s">
        <v>573</v>
      </c>
      <c r="J1528" t="s">
        <v>188</v>
      </c>
      <c r="K1528" t="s">
        <v>574</v>
      </c>
      <c r="L1528">
        <v>0</v>
      </c>
      <c r="M1528">
        <v>47.39754671</v>
      </c>
      <c r="N1528">
        <v>-123.2011285</v>
      </c>
      <c r="O1528" t="s">
        <v>570</v>
      </c>
      <c r="P1528" s="27" t="s">
        <v>570</v>
      </c>
      <c r="U1528" s="15">
        <v>1</v>
      </c>
      <c r="V1528" s="15"/>
      <c r="W1528" s="15"/>
      <c r="X1528" s="17"/>
      <c r="Y1528" s="17"/>
      <c r="AA1528" s="17"/>
      <c r="AB1528" s="17"/>
      <c r="AC1528" s="17"/>
      <c r="AD1528" s="17"/>
      <c r="AE1528" s="17"/>
      <c r="AG1528" t="s">
        <v>6034</v>
      </c>
      <c r="AH1528">
        <v>1</v>
      </c>
      <c r="AI1528" t="s">
        <v>6035</v>
      </c>
      <c r="AJ1528" s="4" t="s">
        <v>6036</v>
      </c>
      <c r="AK1528" s="4" t="s">
        <v>6036</v>
      </c>
      <c r="AL1528" s="4">
        <v>1</v>
      </c>
      <c r="AM1528" s="4">
        <v>4</v>
      </c>
      <c r="AN1528" s="4">
        <v>1</v>
      </c>
      <c r="AO1528" s="4">
        <f t="shared" si="47"/>
        <v>1.0040100000000001</v>
      </c>
      <c r="AP1528" s="4">
        <v>1</v>
      </c>
      <c r="AQ1528" s="4">
        <v>0</v>
      </c>
      <c r="AR1528" s="4" t="s">
        <v>5878</v>
      </c>
      <c r="AS1528" s="4">
        <v>17100</v>
      </c>
      <c r="AT1528" s="4">
        <v>17110017</v>
      </c>
      <c r="AU1528" s="4" t="s">
        <v>5876</v>
      </c>
      <c r="AV1528" s="4" t="str">
        <f t="shared" si="48"/>
        <v>CDP</v>
      </c>
      <c r="AX1528" s="18"/>
      <c r="AZ1528" s="15"/>
      <c r="BA1528" s="4" t="s">
        <v>5910</v>
      </c>
      <c r="BB1528" s="4" t="s">
        <v>5911</v>
      </c>
      <c r="BC1528" s="4" t="s">
        <v>188</v>
      </c>
    </row>
    <row r="1529" spans="1:55" x14ac:dyDescent="0.3">
      <c r="A1529">
        <v>110</v>
      </c>
      <c r="B1529" t="s">
        <v>71</v>
      </c>
      <c r="C1529" t="s">
        <v>570</v>
      </c>
      <c r="D1529" s="16">
        <v>42816</v>
      </c>
      <c r="E1529" s="15" t="s">
        <v>16</v>
      </c>
      <c r="F1529" t="s">
        <v>17</v>
      </c>
      <c r="G1529" t="s">
        <v>571</v>
      </c>
      <c r="H1529" t="s">
        <v>576</v>
      </c>
      <c r="I1529" t="s">
        <v>573</v>
      </c>
      <c r="J1529" t="s">
        <v>188</v>
      </c>
      <c r="K1529" t="s">
        <v>574</v>
      </c>
      <c r="L1529">
        <v>0</v>
      </c>
      <c r="M1529">
        <v>47.39754671</v>
      </c>
      <c r="N1529">
        <v>-123.2011285</v>
      </c>
      <c r="O1529" t="s">
        <v>570</v>
      </c>
      <c r="P1529" s="27" t="s">
        <v>570</v>
      </c>
      <c r="U1529" s="15">
        <v>1</v>
      </c>
      <c r="V1529" s="15"/>
      <c r="W1529" s="15"/>
      <c r="X1529" s="17"/>
      <c r="Y1529" s="17"/>
      <c r="AA1529" s="17"/>
      <c r="AB1529" s="17"/>
      <c r="AC1529" s="17"/>
      <c r="AD1529" s="17"/>
      <c r="AE1529" s="17"/>
      <c r="AG1529" t="s">
        <v>6034</v>
      </c>
      <c r="AH1529">
        <v>1</v>
      </c>
      <c r="AI1529" t="s">
        <v>6035</v>
      </c>
      <c r="AJ1529" s="4" t="s">
        <v>6036</v>
      </c>
      <c r="AK1529" s="4" t="s">
        <v>6036</v>
      </c>
      <c r="AL1529" s="4">
        <v>1</v>
      </c>
      <c r="AM1529" s="4">
        <v>4</v>
      </c>
      <c r="AN1529" s="4">
        <v>1</v>
      </c>
      <c r="AO1529" s="4">
        <f t="shared" si="47"/>
        <v>1.0040100000000001</v>
      </c>
      <c r="AP1529" s="4">
        <v>1</v>
      </c>
      <c r="AQ1529" s="4">
        <v>0</v>
      </c>
      <c r="AR1529" s="4" t="s">
        <v>5878</v>
      </c>
      <c r="AS1529" s="4">
        <v>17100</v>
      </c>
      <c r="AT1529" s="4">
        <v>17110017</v>
      </c>
      <c r="AU1529" s="4" t="s">
        <v>5876</v>
      </c>
      <c r="AV1529" s="4" t="str">
        <f t="shared" si="48"/>
        <v>CDP</v>
      </c>
      <c r="AX1529" s="18"/>
      <c r="AZ1529" s="15"/>
      <c r="BA1529" s="4" t="s">
        <v>5910</v>
      </c>
      <c r="BB1529" s="4" t="s">
        <v>5911</v>
      </c>
      <c r="BC1529" s="4" t="s">
        <v>188</v>
      </c>
    </row>
    <row r="1530" spans="1:55" x14ac:dyDescent="0.3">
      <c r="A1530">
        <v>110</v>
      </c>
      <c r="B1530" t="s">
        <v>76</v>
      </c>
      <c r="C1530" t="s">
        <v>570</v>
      </c>
      <c r="D1530" s="16">
        <v>42816</v>
      </c>
      <c r="E1530" s="15" t="s">
        <v>16</v>
      </c>
      <c r="F1530" t="s">
        <v>17</v>
      </c>
      <c r="G1530" t="s">
        <v>571</v>
      </c>
      <c r="H1530" t="s">
        <v>576</v>
      </c>
      <c r="I1530" t="s">
        <v>573</v>
      </c>
      <c r="J1530" t="s">
        <v>188</v>
      </c>
      <c r="K1530" t="s">
        <v>574</v>
      </c>
      <c r="L1530">
        <v>0</v>
      </c>
      <c r="M1530">
        <v>47.39754671</v>
      </c>
      <c r="N1530">
        <v>-123.2011285</v>
      </c>
      <c r="O1530" t="s">
        <v>570</v>
      </c>
      <c r="P1530" s="27" t="s">
        <v>570</v>
      </c>
      <c r="U1530" s="15">
        <v>1</v>
      </c>
      <c r="V1530" s="15"/>
      <c r="W1530" s="15"/>
      <c r="X1530" s="17"/>
      <c r="Y1530" s="17"/>
      <c r="AA1530" s="17"/>
      <c r="AB1530" s="17"/>
      <c r="AC1530" s="17"/>
      <c r="AD1530" s="17"/>
      <c r="AE1530" s="17"/>
      <c r="AG1530" t="s">
        <v>6034</v>
      </c>
      <c r="AH1530">
        <v>1</v>
      </c>
      <c r="AI1530" t="s">
        <v>6035</v>
      </c>
      <c r="AJ1530" s="4" t="s">
        <v>6036</v>
      </c>
      <c r="AK1530" s="4" t="s">
        <v>6036</v>
      </c>
      <c r="AL1530" s="4">
        <v>1</v>
      </c>
      <c r="AM1530" s="4">
        <v>4</v>
      </c>
      <c r="AN1530" s="4">
        <v>1</v>
      </c>
      <c r="AO1530" s="4">
        <f t="shared" si="47"/>
        <v>1.0040100000000001</v>
      </c>
      <c r="AP1530" s="4">
        <v>1</v>
      </c>
      <c r="AQ1530" s="4">
        <v>0</v>
      </c>
      <c r="AR1530" s="4" t="s">
        <v>5878</v>
      </c>
      <c r="AS1530" s="4">
        <v>17100</v>
      </c>
      <c r="AT1530" s="4">
        <v>17110017</v>
      </c>
      <c r="AU1530" s="4" t="s">
        <v>5876</v>
      </c>
      <c r="AV1530" s="4" t="str">
        <f t="shared" si="48"/>
        <v>CDP</v>
      </c>
      <c r="AX1530" s="18"/>
      <c r="AZ1530" s="15"/>
      <c r="BA1530" s="4" t="s">
        <v>5910</v>
      </c>
      <c r="BB1530" s="4" t="s">
        <v>5911</v>
      </c>
      <c r="BC1530" s="4" t="s">
        <v>188</v>
      </c>
    </row>
    <row r="1531" spans="1:55" x14ac:dyDescent="0.3">
      <c r="A1531">
        <v>100</v>
      </c>
      <c r="B1531">
        <v>5</v>
      </c>
      <c r="C1531" t="s">
        <v>583</v>
      </c>
      <c r="D1531" s="16">
        <v>41390</v>
      </c>
      <c r="E1531" s="16">
        <v>42842</v>
      </c>
      <c r="F1531" t="s">
        <v>17</v>
      </c>
      <c r="G1531" t="s">
        <v>584</v>
      </c>
      <c r="H1531" t="s">
        <v>585</v>
      </c>
      <c r="I1531" t="s">
        <v>586</v>
      </c>
      <c r="J1531" t="s">
        <v>188</v>
      </c>
      <c r="K1531">
        <v>111.133</v>
      </c>
      <c r="L1531">
        <v>244</v>
      </c>
      <c r="M1531">
        <v>46.466946999999998</v>
      </c>
      <c r="N1531">
        <v>-122.110367</v>
      </c>
      <c r="O1531" t="s">
        <v>583</v>
      </c>
      <c r="P1531" s="27" t="s">
        <v>583</v>
      </c>
      <c r="U1531" s="15">
        <v>1</v>
      </c>
      <c r="V1531" s="15"/>
      <c r="W1531" s="15"/>
      <c r="X1531" s="17"/>
      <c r="Y1531" s="17"/>
      <c r="AA1531" s="17"/>
      <c r="AB1531" s="17"/>
      <c r="AC1531" s="17"/>
      <c r="AD1531" s="17"/>
      <c r="AE1531" s="17"/>
      <c r="AG1531" t="s">
        <v>6034</v>
      </c>
      <c r="AH1531">
        <v>1</v>
      </c>
      <c r="AI1531" t="s">
        <v>6035</v>
      </c>
      <c r="AJ1531" s="4" t="s">
        <v>6036</v>
      </c>
      <c r="AK1531" s="4" t="s">
        <v>6036</v>
      </c>
      <c r="AL1531" s="4">
        <v>1</v>
      </c>
      <c r="AM1531" s="4">
        <v>4</v>
      </c>
      <c r="AN1531" s="4">
        <v>1</v>
      </c>
      <c r="AO1531" s="4">
        <f t="shared" si="47"/>
        <v>1.0040100000000001</v>
      </c>
      <c r="AP1531" s="4">
        <v>1</v>
      </c>
      <c r="AQ1531" s="4">
        <v>0</v>
      </c>
      <c r="AR1531" s="4" t="s">
        <v>5856</v>
      </c>
      <c r="AS1531" s="4">
        <v>170800</v>
      </c>
      <c r="AT1531" s="4">
        <v>17080005</v>
      </c>
      <c r="AU1531" s="4" t="s">
        <v>5855</v>
      </c>
      <c r="AV1531" s="4" t="str">
        <f t="shared" si="48"/>
        <v>CFD</v>
      </c>
      <c r="AX1531" s="18"/>
      <c r="AZ1531" s="15"/>
      <c r="BA1531" s="4" t="s">
        <v>5910</v>
      </c>
      <c r="BB1531" s="4" t="s">
        <v>5911</v>
      </c>
      <c r="BC1531" s="4" t="s">
        <v>188</v>
      </c>
    </row>
    <row r="1532" spans="1:55" x14ac:dyDescent="0.3">
      <c r="A1532">
        <v>100</v>
      </c>
      <c r="B1532">
        <v>6</v>
      </c>
      <c r="C1532" t="s">
        <v>583</v>
      </c>
      <c r="D1532" s="16">
        <v>41390</v>
      </c>
      <c r="E1532" s="16">
        <v>42842</v>
      </c>
      <c r="F1532" t="s">
        <v>17</v>
      </c>
      <c r="G1532" t="s">
        <v>584</v>
      </c>
      <c r="H1532" t="s">
        <v>585</v>
      </c>
      <c r="I1532" t="s">
        <v>586</v>
      </c>
      <c r="J1532" t="s">
        <v>188</v>
      </c>
      <c r="K1532">
        <v>111.133</v>
      </c>
      <c r="L1532">
        <v>244</v>
      </c>
      <c r="M1532">
        <v>46.466946999999998</v>
      </c>
      <c r="N1532">
        <v>-122.110367</v>
      </c>
      <c r="O1532" t="s">
        <v>583</v>
      </c>
      <c r="P1532" s="27" t="s">
        <v>583</v>
      </c>
      <c r="U1532" s="15">
        <v>1</v>
      </c>
      <c r="V1532" s="15"/>
      <c r="W1532" s="15"/>
      <c r="X1532" s="17"/>
      <c r="Y1532" s="17"/>
      <c r="AA1532" s="17"/>
      <c r="AB1532" s="17"/>
      <c r="AC1532" s="17"/>
      <c r="AD1532" s="17"/>
      <c r="AE1532" s="17"/>
      <c r="AG1532" t="s">
        <v>6034</v>
      </c>
      <c r="AH1532">
        <v>1</v>
      </c>
      <c r="AI1532" t="s">
        <v>6035</v>
      </c>
      <c r="AJ1532" s="4" t="s">
        <v>6036</v>
      </c>
      <c r="AK1532" s="4" t="s">
        <v>6036</v>
      </c>
      <c r="AL1532" s="4">
        <v>1</v>
      </c>
      <c r="AM1532" s="4">
        <v>4</v>
      </c>
      <c r="AN1532" s="4">
        <v>1</v>
      </c>
      <c r="AO1532" s="4">
        <f t="shared" si="47"/>
        <v>1.0040100000000001</v>
      </c>
      <c r="AP1532" s="4">
        <v>1</v>
      </c>
      <c r="AQ1532" s="4">
        <v>0</v>
      </c>
      <c r="AR1532" s="4" t="s">
        <v>5856</v>
      </c>
      <c r="AS1532" s="4">
        <v>170800</v>
      </c>
      <c r="AT1532" s="4">
        <v>17080005</v>
      </c>
      <c r="AU1532" s="4" t="s">
        <v>5855</v>
      </c>
      <c r="AV1532" s="4" t="str">
        <f t="shared" si="48"/>
        <v>CFD</v>
      </c>
      <c r="AX1532" s="18"/>
      <c r="AZ1532" s="15"/>
      <c r="BA1532" s="4" t="s">
        <v>5910</v>
      </c>
      <c r="BB1532" s="4" t="s">
        <v>5911</v>
      </c>
      <c r="BC1532" s="4" t="s">
        <v>188</v>
      </c>
    </row>
    <row r="1533" spans="1:55" x14ac:dyDescent="0.3">
      <c r="A1533">
        <v>100</v>
      </c>
      <c r="B1533">
        <v>7</v>
      </c>
      <c r="C1533" t="s">
        <v>583</v>
      </c>
      <c r="D1533" s="16">
        <v>41390</v>
      </c>
      <c r="E1533" s="16">
        <v>42842</v>
      </c>
      <c r="F1533" t="s">
        <v>17</v>
      </c>
      <c r="G1533" t="s">
        <v>584</v>
      </c>
      <c r="H1533" t="s">
        <v>587</v>
      </c>
      <c r="I1533" t="s">
        <v>586</v>
      </c>
      <c r="J1533" t="s">
        <v>188</v>
      </c>
      <c r="K1533">
        <v>111.133</v>
      </c>
      <c r="L1533">
        <v>244</v>
      </c>
      <c r="M1533">
        <v>46.466946999999998</v>
      </c>
      <c r="N1533">
        <v>-122.110367</v>
      </c>
      <c r="O1533" t="s">
        <v>583</v>
      </c>
      <c r="P1533" s="27" t="s">
        <v>583</v>
      </c>
      <c r="U1533" s="15">
        <v>1</v>
      </c>
      <c r="V1533" s="15"/>
      <c r="W1533" s="15"/>
      <c r="X1533" s="17"/>
      <c r="Y1533" s="17"/>
      <c r="AA1533" s="17"/>
      <c r="AB1533" s="17"/>
      <c r="AC1533" s="17"/>
      <c r="AD1533" s="17"/>
      <c r="AE1533" s="17"/>
      <c r="AG1533" t="s">
        <v>6034</v>
      </c>
      <c r="AH1533">
        <v>1</v>
      </c>
      <c r="AI1533" t="s">
        <v>6035</v>
      </c>
      <c r="AJ1533" s="4" t="s">
        <v>6036</v>
      </c>
      <c r="AK1533" s="4" t="s">
        <v>6036</v>
      </c>
      <c r="AL1533" s="4">
        <v>1</v>
      </c>
      <c r="AM1533" s="4">
        <v>4</v>
      </c>
      <c r="AN1533" s="4">
        <v>1</v>
      </c>
      <c r="AO1533" s="4">
        <f t="shared" si="47"/>
        <v>1.0040100000000001</v>
      </c>
      <c r="AP1533" s="4">
        <v>1</v>
      </c>
      <c r="AQ1533" s="4">
        <v>0</v>
      </c>
      <c r="AR1533" s="4" t="s">
        <v>5856</v>
      </c>
      <c r="AS1533" s="4">
        <v>170800</v>
      </c>
      <c r="AT1533" s="4">
        <v>17080005</v>
      </c>
      <c r="AU1533" s="4" t="s">
        <v>5855</v>
      </c>
      <c r="AV1533" s="4" t="str">
        <f t="shared" si="48"/>
        <v>CFD</v>
      </c>
      <c r="AX1533" s="18"/>
      <c r="AZ1533" s="15"/>
      <c r="BA1533" s="4" t="s">
        <v>5910</v>
      </c>
      <c r="BB1533" s="4" t="s">
        <v>5911</v>
      </c>
      <c r="BC1533" s="4" t="s">
        <v>188</v>
      </c>
    </row>
    <row r="1534" spans="1:55" x14ac:dyDescent="0.3">
      <c r="A1534">
        <v>100</v>
      </c>
      <c r="B1534">
        <v>8</v>
      </c>
      <c r="C1534" t="s">
        <v>583</v>
      </c>
      <c r="D1534" s="16">
        <v>41390</v>
      </c>
      <c r="E1534" s="16">
        <v>42842</v>
      </c>
      <c r="F1534" t="s">
        <v>17</v>
      </c>
      <c r="G1534" t="s">
        <v>584</v>
      </c>
      <c r="H1534" t="s">
        <v>587</v>
      </c>
      <c r="I1534" t="s">
        <v>586</v>
      </c>
      <c r="J1534" t="s">
        <v>188</v>
      </c>
      <c r="K1534">
        <v>111.133</v>
      </c>
      <c r="L1534">
        <v>244</v>
      </c>
      <c r="M1534">
        <v>46.466946999999998</v>
      </c>
      <c r="N1534">
        <v>-122.110367</v>
      </c>
      <c r="O1534" t="s">
        <v>583</v>
      </c>
      <c r="P1534" s="27" t="s">
        <v>583</v>
      </c>
      <c r="U1534" s="15">
        <v>1</v>
      </c>
      <c r="V1534" s="15"/>
      <c r="W1534" s="15"/>
      <c r="X1534" s="17"/>
      <c r="Y1534" s="17"/>
      <c r="AA1534" s="17"/>
      <c r="AB1534" s="17"/>
      <c r="AC1534" s="17"/>
      <c r="AD1534" s="17"/>
      <c r="AE1534" s="17"/>
      <c r="AG1534" t="s">
        <v>6034</v>
      </c>
      <c r="AH1534">
        <v>1</v>
      </c>
      <c r="AI1534" t="s">
        <v>6035</v>
      </c>
      <c r="AJ1534" s="4" t="s">
        <v>6036</v>
      </c>
      <c r="AK1534" s="4" t="s">
        <v>6036</v>
      </c>
      <c r="AL1534" s="4">
        <v>1</v>
      </c>
      <c r="AM1534" s="4">
        <v>4</v>
      </c>
      <c r="AN1534" s="4">
        <v>1</v>
      </c>
      <c r="AO1534" s="4">
        <f t="shared" si="47"/>
        <v>1.0040100000000001</v>
      </c>
      <c r="AP1534" s="4">
        <v>1</v>
      </c>
      <c r="AQ1534" s="4">
        <v>0</v>
      </c>
      <c r="AR1534" s="4" t="s">
        <v>5856</v>
      </c>
      <c r="AS1534" s="4">
        <v>170800</v>
      </c>
      <c r="AT1534" s="4">
        <v>17080005</v>
      </c>
      <c r="AU1534" s="4" t="s">
        <v>5855</v>
      </c>
      <c r="AV1534" s="4" t="str">
        <f t="shared" si="48"/>
        <v>CFD</v>
      </c>
      <c r="AX1534" s="18"/>
      <c r="AZ1534" s="15"/>
      <c r="BA1534" s="4" t="s">
        <v>5910</v>
      </c>
      <c r="BB1534" s="4" t="s">
        <v>5911</v>
      </c>
      <c r="BC1534" s="4" t="s">
        <v>188</v>
      </c>
    </row>
    <row r="1535" spans="1:55" x14ac:dyDescent="0.3">
      <c r="A1535">
        <v>100</v>
      </c>
      <c r="B1535">
        <v>21</v>
      </c>
      <c r="C1535" t="s">
        <v>583</v>
      </c>
      <c r="D1535" s="16">
        <v>41390</v>
      </c>
      <c r="E1535" s="16">
        <v>42842</v>
      </c>
      <c r="F1535" t="s">
        <v>17</v>
      </c>
      <c r="G1535" t="s">
        <v>584</v>
      </c>
      <c r="H1535" t="s">
        <v>588</v>
      </c>
      <c r="I1535" t="s">
        <v>586</v>
      </c>
      <c r="J1535" t="s">
        <v>188</v>
      </c>
      <c r="K1535">
        <v>111.133</v>
      </c>
      <c r="L1535">
        <v>244</v>
      </c>
      <c r="M1535">
        <v>46.466946999999998</v>
      </c>
      <c r="N1535">
        <v>-122.110367</v>
      </c>
      <c r="O1535" t="s">
        <v>583</v>
      </c>
      <c r="P1535" s="27" t="s">
        <v>583</v>
      </c>
      <c r="U1535" s="15">
        <v>1</v>
      </c>
      <c r="V1535" s="15"/>
      <c r="W1535" s="15"/>
      <c r="X1535" s="17"/>
      <c r="Y1535" s="17"/>
      <c r="AA1535" s="17"/>
      <c r="AB1535" s="17"/>
      <c r="AC1535" s="17"/>
      <c r="AD1535" s="17"/>
      <c r="AE1535" s="17"/>
      <c r="AG1535" t="s">
        <v>6034</v>
      </c>
      <c r="AH1535">
        <v>1</v>
      </c>
      <c r="AI1535" t="s">
        <v>6035</v>
      </c>
      <c r="AJ1535" s="4" t="s">
        <v>6036</v>
      </c>
      <c r="AK1535" s="4" t="s">
        <v>6036</v>
      </c>
      <c r="AL1535" s="4">
        <v>1</v>
      </c>
      <c r="AM1535" s="4">
        <v>4</v>
      </c>
      <c r="AN1535" s="4">
        <v>1</v>
      </c>
      <c r="AO1535" s="4">
        <f t="shared" si="47"/>
        <v>1.0040100000000001</v>
      </c>
      <c r="AP1535" s="4">
        <v>1</v>
      </c>
      <c r="AQ1535" s="4">
        <v>0</v>
      </c>
      <c r="AR1535" s="4" t="s">
        <v>5856</v>
      </c>
      <c r="AS1535" s="4">
        <v>170800</v>
      </c>
      <c r="AT1535" s="4">
        <v>17080005</v>
      </c>
      <c r="AU1535" s="4" t="s">
        <v>5855</v>
      </c>
      <c r="AV1535" s="4" t="str">
        <f t="shared" si="48"/>
        <v>CFD</v>
      </c>
      <c r="AX1535" s="18"/>
      <c r="AZ1535" s="15"/>
      <c r="BA1535" s="4" t="s">
        <v>5910</v>
      </c>
      <c r="BB1535" s="4" t="s">
        <v>5911</v>
      </c>
      <c r="BC1535" s="4" t="s">
        <v>188</v>
      </c>
    </row>
    <row r="1536" spans="1:55" x14ac:dyDescent="0.3">
      <c r="A1536">
        <v>100</v>
      </c>
      <c r="B1536">
        <v>22</v>
      </c>
      <c r="C1536" t="s">
        <v>583</v>
      </c>
      <c r="D1536" s="16">
        <v>41390</v>
      </c>
      <c r="E1536" s="16">
        <v>42842</v>
      </c>
      <c r="F1536" t="s">
        <v>17</v>
      </c>
      <c r="G1536" t="s">
        <v>584</v>
      </c>
      <c r="H1536" t="s">
        <v>588</v>
      </c>
      <c r="I1536" t="s">
        <v>586</v>
      </c>
      <c r="J1536" t="s">
        <v>188</v>
      </c>
      <c r="K1536">
        <v>111.133</v>
      </c>
      <c r="L1536">
        <v>244</v>
      </c>
      <c r="M1536">
        <v>46.466946999999998</v>
      </c>
      <c r="N1536">
        <v>-122.110367</v>
      </c>
      <c r="O1536" t="s">
        <v>583</v>
      </c>
      <c r="P1536" s="27" t="s">
        <v>583</v>
      </c>
      <c r="U1536" s="15">
        <v>1</v>
      </c>
      <c r="V1536" s="15"/>
      <c r="W1536" s="15"/>
      <c r="X1536" s="17"/>
      <c r="Y1536" s="17"/>
      <c r="AA1536" s="17"/>
      <c r="AB1536" s="17"/>
      <c r="AC1536" s="17"/>
      <c r="AD1536" s="17"/>
      <c r="AE1536" s="17"/>
      <c r="AG1536" t="s">
        <v>6034</v>
      </c>
      <c r="AH1536">
        <v>1</v>
      </c>
      <c r="AI1536" t="s">
        <v>6035</v>
      </c>
      <c r="AJ1536" s="4" t="s">
        <v>6036</v>
      </c>
      <c r="AK1536" s="4" t="s">
        <v>6036</v>
      </c>
      <c r="AL1536" s="4">
        <v>1</v>
      </c>
      <c r="AM1536" s="4">
        <v>4</v>
      </c>
      <c r="AN1536" s="4">
        <v>1</v>
      </c>
      <c r="AO1536" s="4">
        <f t="shared" si="47"/>
        <v>1.0040100000000001</v>
      </c>
      <c r="AP1536" s="4">
        <v>1</v>
      </c>
      <c r="AQ1536" s="4">
        <v>0</v>
      </c>
      <c r="AR1536" s="4" t="s">
        <v>5856</v>
      </c>
      <c r="AS1536" s="4">
        <v>170800</v>
      </c>
      <c r="AT1536" s="4">
        <v>17080005</v>
      </c>
      <c r="AU1536" s="4" t="s">
        <v>5855</v>
      </c>
      <c r="AV1536" s="4" t="str">
        <f t="shared" si="48"/>
        <v>CFD</v>
      </c>
      <c r="AX1536" s="18"/>
      <c r="AZ1536" s="15"/>
      <c r="BA1536" s="4" t="s">
        <v>5910</v>
      </c>
      <c r="BB1536" s="4" t="s">
        <v>5911</v>
      </c>
      <c r="BC1536" s="4" t="s">
        <v>188</v>
      </c>
    </row>
    <row r="1537" spans="1:55" x14ac:dyDescent="0.3">
      <c r="A1537">
        <v>100</v>
      </c>
      <c r="B1537">
        <v>23</v>
      </c>
      <c r="C1537" t="s">
        <v>583</v>
      </c>
      <c r="D1537" s="16">
        <v>41390</v>
      </c>
      <c r="E1537" s="16">
        <v>42842</v>
      </c>
      <c r="F1537" t="s">
        <v>17</v>
      </c>
      <c r="G1537" t="s">
        <v>584</v>
      </c>
      <c r="H1537" t="s">
        <v>589</v>
      </c>
      <c r="I1537" t="s">
        <v>586</v>
      </c>
      <c r="J1537" t="s">
        <v>188</v>
      </c>
      <c r="K1537">
        <v>111.133</v>
      </c>
      <c r="L1537">
        <v>244</v>
      </c>
      <c r="M1537">
        <v>46.466946999999998</v>
      </c>
      <c r="N1537">
        <v>-122.110367</v>
      </c>
      <c r="O1537" t="s">
        <v>583</v>
      </c>
      <c r="P1537" s="27" t="s">
        <v>583</v>
      </c>
      <c r="U1537" s="15">
        <v>1</v>
      </c>
      <c r="V1537" s="15"/>
      <c r="W1537" s="15"/>
      <c r="X1537" s="17"/>
      <c r="Y1537" s="17"/>
      <c r="AA1537" s="17"/>
      <c r="AB1537" s="17"/>
      <c r="AC1537" s="17"/>
      <c r="AD1537" s="17"/>
      <c r="AE1537" s="17"/>
      <c r="AG1537" t="s">
        <v>6034</v>
      </c>
      <c r="AH1537">
        <v>1</v>
      </c>
      <c r="AI1537" t="s">
        <v>6035</v>
      </c>
      <c r="AJ1537" s="4" t="s">
        <v>6036</v>
      </c>
      <c r="AK1537" s="4" t="s">
        <v>6036</v>
      </c>
      <c r="AL1537" s="4">
        <v>1</v>
      </c>
      <c r="AM1537" s="4">
        <v>4</v>
      </c>
      <c r="AN1537" s="4">
        <v>1</v>
      </c>
      <c r="AO1537" s="4">
        <f t="shared" si="47"/>
        <v>1.0040100000000001</v>
      </c>
      <c r="AP1537" s="4">
        <v>1</v>
      </c>
      <c r="AQ1537" s="4">
        <v>0</v>
      </c>
      <c r="AR1537" s="4" t="s">
        <v>5856</v>
      </c>
      <c r="AS1537" s="4">
        <v>170800</v>
      </c>
      <c r="AT1537" s="4">
        <v>17080005</v>
      </c>
      <c r="AU1537" s="4" t="s">
        <v>5855</v>
      </c>
      <c r="AV1537" s="4" t="str">
        <f t="shared" si="48"/>
        <v>CFD</v>
      </c>
      <c r="AX1537" s="18"/>
      <c r="AZ1537" s="15"/>
      <c r="BA1537" s="4" t="s">
        <v>5910</v>
      </c>
      <c r="BB1537" s="4" t="s">
        <v>5911</v>
      </c>
      <c r="BC1537" s="4" t="s">
        <v>188</v>
      </c>
    </row>
    <row r="1538" spans="1:55" x14ac:dyDescent="0.3">
      <c r="A1538">
        <v>100</v>
      </c>
      <c r="B1538">
        <v>24</v>
      </c>
      <c r="C1538" t="s">
        <v>583</v>
      </c>
      <c r="D1538" s="16">
        <v>41390</v>
      </c>
      <c r="E1538" s="16">
        <v>42842</v>
      </c>
      <c r="F1538" t="s">
        <v>17</v>
      </c>
      <c r="G1538" t="s">
        <v>584</v>
      </c>
      <c r="H1538" t="s">
        <v>589</v>
      </c>
      <c r="I1538" t="s">
        <v>586</v>
      </c>
      <c r="J1538" t="s">
        <v>188</v>
      </c>
      <c r="K1538">
        <v>111.133</v>
      </c>
      <c r="L1538">
        <v>244</v>
      </c>
      <c r="M1538">
        <v>46.466946999999998</v>
      </c>
      <c r="N1538">
        <v>-122.110367</v>
      </c>
      <c r="O1538" t="s">
        <v>583</v>
      </c>
      <c r="P1538" s="27" t="s">
        <v>583</v>
      </c>
      <c r="U1538" s="15">
        <v>1</v>
      </c>
      <c r="V1538" s="15"/>
      <c r="W1538" s="15"/>
      <c r="X1538" s="17"/>
      <c r="Y1538" s="17"/>
      <c r="AA1538" s="17"/>
      <c r="AB1538" s="17"/>
      <c r="AC1538" s="17"/>
      <c r="AD1538" s="17"/>
      <c r="AE1538" s="17"/>
      <c r="AG1538" t="s">
        <v>6034</v>
      </c>
      <c r="AH1538">
        <v>1</v>
      </c>
      <c r="AI1538" t="s">
        <v>6035</v>
      </c>
      <c r="AJ1538" s="4" t="s">
        <v>6036</v>
      </c>
      <c r="AK1538" s="4" t="s">
        <v>6036</v>
      </c>
      <c r="AL1538" s="4">
        <v>1</v>
      </c>
      <c r="AM1538" s="4">
        <v>4</v>
      </c>
      <c r="AN1538" s="4">
        <v>1</v>
      </c>
      <c r="AO1538" s="4">
        <f t="shared" si="47"/>
        <v>1.0040100000000001</v>
      </c>
      <c r="AP1538" s="4">
        <v>1</v>
      </c>
      <c r="AQ1538" s="4">
        <v>0</v>
      </c>
      <c r="AR1538" s="4" t="s">
        <v>5856</v>
      </c>
      <c r="AS1538" s="4">
        <v>170800</v>
      </c>
      <c r="AT1538" s="4">
        <v>17080005</v>
      </c>
      <c r="AU1538" s="4" t="s">
        <v>5855</v>
      </c>
      <c r="AV1538" s="4" t="str">
        <f t="shared" si="48"/>
        <v>CFD</v>
      </c>
      <c r="AX1538" s="18"/>
      <c r="AZ1538" s="15"/>
      <c r="BA1538" s="4" t="s">
        <v>5910</v>
      </c>
      <c r="BB1538" s="4" t="s">
        <v>5911</v>
      </c>
      <c r="BC1538" s="4" t="s">
        <v>188</v>
      </c>
    </row>
    <row r="1539" spans="1:55" x14ac:dyDescent="0.3">
      <c r="A1539">
        <v>100</v>
      </c>
      <c r="B1539">
        <v>25</v>
      </c>
      <c r="C1539" t="s">
        <v>583</v>
      </c>
      <c r="D1539" s="16">
        <v>41390</v>
      </c>
      <c r="E1539" s="16">
        <v>42842</v>
      </c>
      <c r="F1539" t="s">
        <v>17</v>
      </c>
      <c r="G1539" t="s">
        <v>584</v>
      </c>
      <c r="H1539" t="s">
        <v>590</v>
      </c>
      <c r="I1539" t="s">
        <v>586</v>
      </c>
      <c r="J1539" t="s">
        <v>188</v>
      </c>
      <c r="K1539">
        <v>111.133</v>
      </c>
      <c r="L1539">
        <v>244</v>
      </c>
      <c r="M1539">
        <v>46.466946999999998</v>
      </c>
      <c r="N1539">
        <v>-122.110367</v>
      </c>
      <c r="O1539" t="s">
        <v>583</v>
      </c>
      <c r="P1539" s="27" t="s">
        <v>583</v>
      </c>
      <c r="U1539" s="15">
        <v>1</v>
      </c>
      <c r="V1539" s="15"/>
      <c r="W1539" s="15"/>
      <c r="X1539" s="17"/>
      <c r="Y1539" s="17"/>
      <c r="AA1539" s="17"/>
      <c r="AB1539" s="17"/>
      <c r="AC1539" s="17"/>
      <c r="AD1539" s="17"/>
      <c r="AE1539" s="17"/>
      <c r="AG1539" t="s">
        <v>6034</v>
      </c>
      <c r="AH1539">
        <v>1</v>
      </c>
      <c r="AI1539" t="s">
        <v>6035</v>
      </c>
      <c r="AJ1539" s="4" t="s">
        <v>6036</v>
      </c>
      <c r="AK1539" s="4" t="s">
        <v>6036</v>
      </c>
      <c r="AL1539" s="4">
        <v>1</v>
      </c>
      <c r="AM1539" s="4">
        <v>4</v>
      </c>
      <c r="AN1539" s="4">
        <v>1</v>
      </c>
      <c r="AO1539" s="4">
        <f t="shared" si="47"/>
        <v>1.0040100000000001</v>
      </c>
      <c r="AP1539" s="4">
        <v>1</v>
      </c>
      <c r="AQ1539" s="4">
        <v>0</v>
      </c>
      <c r="AR1539" s="4" t="s">
        <v>5856</v>
      </c>
      <c r="AS1539" s="4">
        <v>170800</v>
      </c>
      <c r="AT1539" s="4">
        <v>17080005</v>
      </c>
      <c r="AU1539" s="4" t="s">
        <v>5855</v>
      </c>
      <c r="AV1539" s="4" t="str">
        <f t="shared" si="48"/>
        <v>CFD</v>
      </c>
      <c r="AX1539" s="18"/>
      <c r="AZ1539" s="15"/>
      <c r="BA1539" s="4" t="s">
        <v>5910</v>
      </c>
      <c r="BB1539" s="4" t="s">
        <v>5911</v>
      </c>
      <c r="BC1539" s="4" t="s">
        <v>188</v>
      </c>
    </row>
    <row r="1540" spans="1:55" x14ac:dyDescent="0.3">
      <c r="A1540">
        <v>100</v>
      </c>
      <c r="B1540">
        <v>26</v>
      </c>
      <c r="C1540" t="s">
        <v>583</v>
      </c>
      <c r="D1540" s="1">
        <v>41390</v>
      </c>
      <c r="E1540" s="16">
        <v>42842</v>
      </c>
      <c r="F1540" t="s">
        <v>17</v>
      </c>
      <c r="G1540" t="s">
        <v>584</v>
      </c>
      <c r="H1540" t="s">
        <v>590</v>
      </c>
      <c r="I1540" t="s">
        <v>586</v>
      </c>
      <c r="J1540" t="s">
        <v>188</v>
      </c>
      <c r="K1540">
        <v>111.133</v>
      </c>
      <c r="L1540">
        <v>244</v>
      </c>
      <c r="M1540">
        <v>46.466946999999998</v>
      </c>
      <c r="N1540">
        <v>-122.110367</v>
      </c>
      <c r="O1540" t="s">
        <v>583</v>
      </c>
      <c r="P1540" s="27" t="s">
        <v>583</v>
      </c>
      <c r="U1540" s="15">
        <v>1</v>
      </c>
      <c r="V1540" s="15"/>
      <c r="W1540" s="15"/>
      <c r="X1540" s="17"/>
      <c r="Y1540" s="17"/>
      <c r="AA1540" s="17"/>
      <c r="AB1540" s="17"/>
      <c r="AC1540" s="17"/>
      <c r="AD1540" s="17"/>
      <c r="AE1540" s="17"/>
      <c r="AG1540" t="s">
        <v>6034</v>
      </c>
      <c r="AH1540">
        <v>1</v>
      </c>
      <c r="AI1540" t="s">
        <v>6035</v>
      </c>
      <c r="AJ1540" s="4" t="s">
        <v>6036</v>
      </c>
      <c r="AK1540" s="4" t="s">
        <v>6036</v>
      </c>
      <c r="AL1540" s="4">
        <v>1</v>
      </c>
      <c r="AM1540" s="4">
        <v>4</v>
      </c>
      <c r="AN1540" s="4">
        <v>1</v>
      </c>
      <c r="AO1540" s="4">
        <f t="shared" si="47"/>
        <v>1.0040100000000001</v>
      </c>
      <c r="AP1540" s="4">
        <v>1</v>
      </c>
      <c r="AQ1540" s="4">
        <v>0</v>
      </c>
      <c r="AR1540" s="4" t="s">
        <v>5856</v>
      </c>
      <c r="AS1540" s="4">
        <v>170800</v>
      </c>
      <c r="AT1540" s="4">
        <v>17080005</v>
      </c>
      <c r="AU1540" s="4" t="s">
        <v>5855</v>
      </c>
      <c r="AV1540" s="4" t="str">
        <f t="shared" si="48"/>
        <v>CFD</v>
      </c>
      <c r="AX1540" s="18"/>
      <c r="AZ1540" s="15"/>
      <c r="BA1540" s="4" t="s">
        <v>5910</v>
      </c>
      <c r="BB1540" s="4" t="s">
        <v>5911</v>
      </c>
      <c r="BC1540" s="4" t="s">
        <v>188</v>
      </c>
    </row>
    <row r="1541" spans="1:55" x14ac:dyDescent="0.3">
      <c r="A1541">
        <v>110</v>
      </c>
      <c r="B1541">
        <v>5</v>
      </c>
      <c r="C1541" t="s">
        <v>583</v>
      </c>
      <c r="D1541" s="16">
        <v>42842</v>
      </c>
      <c r="E1541" s="16">
        <v>43223.416666666664</v>
      </c>
      <c r="F1541" t="s">
        <v>17</v>
      </c>
      <c r="G1541" t="s">
        <v>584</v>
      </c>
      <c r="H1541" t="s">
        <v>585</v>
      </c>
      <c r="I1541" t="s">
        <v>586</v>
      </c>
      <c r="J1541" t="s">
        <v>188</v>
      </c>
      <c r="K1541">
        <v>111.133</v>
      </c>
      <c r="L1541">
        <v>244</v>
      </c>
      <c r="M1541">
        <v>46.466946999999998</v>
      </c>
      <c r="N1541">
        <v>-122.110367</v>
      </c>
      <c r="O1541" t="s">
        <v>583</v>
      </c>
      <c r="P1541" s="27" t="s">
        <v>583</v>
      </c>
      <c r="U1541" s="15">
        <v>1</v>
      </c>
      <c r="V1541" s="15"/>
      <c r="W1541" s="15"/>
      <c r="X1541" s="17"/>
      <c r="Y1541" s="17"/>
      <c r="AA1541" s="17"/>
      <c r="AB1541" s="17"/>
      <c r="AC1541" s="17"/>
      <c r="AD1541" s="17"/>
      <c r="AE1541" s="17"/>
      <c r="AG1541" t="s">
        <v>6034</v>
      </c>
      <c r="AH1541">
        <v>1</v>
      </c>
      <c r="AI1541" t="s">
        <v>6035</v>
      </c>
      <c r="AJ1541" s="4" t="s">
        <v>6036</v>
      </c>
      <c r="AK1541" s="4" t="s">
        <v>6036</v>
      </c>
      <c r="AL1541" s="4">
        <v>1</v>
      </c>
      <c r="AM1541" s="4">
        <v>4</v>
      </c>
      <c r="AN1541" s="4">
        <v>1</v>
      </c>
      <c r="AO1541" s="4">
        <f t="shared" si="47"/>
        <v>1.0040100000000001</v>
      </c>
      <c r="AP1541" s="4">
        <v>1</v>
      </c>
      <c r="AQ1541" s="4">
        <v>0</v>
      </c>
      <c r="AR1541" s="4" t="s">
        <v>5856</v>
      </c>
      <c r="AS1541" s="4">
        <v>170800</v>
      </c>
      <c r="AT1541" s="4">
        <v>17080005</v>
      </c>
      <c r="AU1541" s="4" t="s">
        <v>5855</v>
      </c>
      <c r="AV1541" s="4" t="str">
        <f t="shared" si="48"/>
        <v>CFD</v>
      </c>
      <c r="AX1541" s="18"/>
      <c r="AZ1541" s="15"/>
      <c r="BA1541" s="4" t="s">
        <v>5910</v>
      </c>
      <c r="BB1541" s="4" t="s">
        <v>5911</v>
      </c>
      <c r="BC1541" s="4" t="s">
        <v>188</v>
      </c>
    </row>
    <row r="1542" spans="1:55" x14ac:dyDescent="0.3">
      <c r="A1542">
        <v>110</v>
      </c>
      <c r="B1542">
        <v>6</v>
      </c>
      <c r="C1542" t="s">
        <v>583</v>
      </c>
      <c r="D1542" s="16">
        <v>42842</v>
      </c>
      <c r="E1542" s="16">
        <v>43223.416666666664</v>
      </c>
      <c r="F1542" t="s">
        <v>17</v>
      </c>
      <c r="G1542" t="s">
        <v>584</v>
      </c>
      <c r="H1542" t="s">
        <v>585</v>
      </c>
      <c r="I1542" t="s">
        <v>586</v>
      </c>
      <c r="J1542" t="s">
        <v>188</v>
      </c>
      <c r="K1542">
        <v>111.133</v>
      </c>
      <c r="L1542">
        <v>244</v>
      </c>
      <c r="M1542">
        <v>46.466946999999998</v>
      </c>
      <c r="N1542">
        <v>-122.110367</v>
      </c>
      <c r="O1542" t="s">
        <v>583</v>
      </c>
      <c r="P1542" s="27" t="s">
        <v>583</v>
      </c>
      <c r="U1542" s="15">
        <v>1</v>
      </c>
      <c r="V1542" s="15"/>
      <c r="W1542" s="15"/>
      <c r="X1542" s="17"/>
      <c r="Y1542" s="17"/>
      <c r="AA1542" s="17"/>
      <c r="AB1542" s="17"/>
      <c r="AC1542" s="17"/>
      <c r="AD1542" s="17"/>
      <c r="AE1542" s="17"/>
      <c r="AG1542" t="s">
        <v>6034</v>
      </c>
      <c r="AH1542">
        <v>1</v>
      </c>
      <c r="AI1542" t="s">
        <v>6035</v>
      </c>
      <c r="AJ1542" s="4" t="s">
        <v>6036</v>
      </c>
      <c r="AK1542" s="4" t="s">
        <v>6036</v>
      </c>
      <c r="AL1542" s="4">
        <v>1</v>
      </c>
      <c r="AM1542" s="4">
        <v>4</v>
      </c>
      <c r="AN1542" s="4">
        <v>1</v>
      </c>
      <c r="AO1542" s="4">
        <f t="shared" ref="AO1542:AO1605" si="49">AL1542+(AM1542*0.001)+(AN1542*0.00001)</f>
        <v>1.0040100000000001</v>
      </c>
      <c r="AP1542" s="4">
        <v>1</v>
      </c>
      <c r="AQ1542" s="4">
        <v>0</v>
      </c>
      <c r="AR1542" s="4" t="s">
        <v>5856</v>
      </c>
      <c r="AS1542" s="4">
        <v>170800</v>
      </c>
      <c r="AT1542" s="4">
        <v>17080005</v>
      </c>
      <c r="AU1542" s="4" t="s">
        <v>5855</v>
      </c>
      <c r="AV1542" s="4" t="str">
        <f t="shared" ref="AV1542:AV1605" si="50">O1542</f>
        <v>CFD</v>
      </c>
      <c r="AX1542" s="18"/>
      <c r="AZ1542" s="15"/>
      <c r="BA1542" s="4" t="s">
        <v>5910</v>
      </c>
      <c r="BB1542" s="4" t="s">
        <v>5911</v>
      </c>
      <c r="BC1542" s="4" t="s">
        <v>188</v>
      </c>
    </row>
    <row r="1543" spans="1:55" x14ac:dyDescent="0.3">
      <c r="A1543">
        <v>110</v>
      </c>
      <c r="B1543">
        <v>7</v>
      </c>
      <c r="C1543" t="s">
        <v>583</v>
      </c>
      <c r="D1543" s="16">
        <v>42842</v>
      </c>
      <c r="E1543" s="16">
        <v>43223.416666666664</v>
      </c>
      <c r="F1543" t="s">
        <v>17</v>
      </c>
      <c r="G1543" t="s">
        <v>584</v>
      </c>
      <c r="H1543" t="s">
        <v>587</v>
      </c>
      <c r="I1543" t="s">
        <v>586</v>
      </c>
      <c r="J1543" t="s">
        <v>188</v>
      </c>
      <c r="K1543">
        <v>111.133</v>
      </c>
      <c r="L1543">
        <v>244</v>
      </c>
      <c r="M1543">
        <v>46.466946999999998</v>
      </c>
      <c r="N1543">
        <v>-122.110367</v>
      </c>
      <c r="O1543" t="s">
        <v>583</v>
      </c>
      <c r="P1543" s="27" t="s">
        <v>583</v>
      </c>
      <c r="U1543" s="15">
        <v>1</v>
      </c>
      <c r="V1543" s="15"/>
      <c r="W1543" s="15"/>
      <c r="X1543" s="17"/>
      <c r="Y1543" s="17"/>
      <c r="AA1543" s="17"/>
      <c r="AB1543" s="17"/>
      <c r="AC1543" s="17"/>
      <c r="AD1543" s="17"/>
      <c r="AE1543" s="17"/>
      <c r="AG1543" t="s">
        <v>6034</v>
      </c>
      <c r="AH1543">
        <v>1</v>
      </c>
      <c r="AI1543" t="s">
        <v>6035</v>
      </c>
      <c r="AJ1543" s="4" t="s">
        <v>6036</v>
      </c>
      <c r="AK1543" s="4" t="s">
        <v>6036</v>
      </c>
      <c r="AL1543" s="4">
        <v>1</v>
      </c>
      <c r="AM1543" s="4">
        <v>4</v>
      </c>
      <c r="AN1543" s="4">
        <v>1</v>
      </c>
      <c r="AO1543" s="4">
        <f t="shared" si="49"/>
        <v>1.0040100000000001</v>
      </c>
      <c r="AP1543" s="4">
        <v>1</v>
      </c>
      <c r="AQ1543" s="4">
        <v>0</v>
      </c>
      <c r="AR1543" s="4" t="s">
        <v>5856</v>
      </c>
      <c r="AS1543" s="4">
        <v>170800</v>
      </c>
      <c r="AT1543" s="4">
        <v>17080005</v>
      </c>
      <c r="AU1543" s="4" t="s">
        <v>5855</v>
      </c>
      <c r="AV1543" s="4" t="str">
        <f t="shared" si="50"/>
        <v>CFD</v>
      </c>
      <c r="AX1543" s="18"/>
      <c r="AZ1543" s="15"/>
      <c r="BA1543" s="4" t="s">
        <v>5910</v>
      </c>
      <c r="BB1543" s="4" t="s">
        <v>5911</v>
      </c>
      <c r="BC1543" s="4" t="s">
        <v>188</v>
      </c>
    </row>
    <row r="1544" spans="1:55" x14ac:dyDescent="0.3">
      <c r="A1544">
        <v>110</v>
      </c>
      <c r="B1544">
        <v>8</v>
      </c>
      <c r="C1544" t="s">
        <v>583</v>
      </c>
      <c r="D1544" s="16">
        <v>42842</v>
      </c>
      <c r="E1544" s="16">
        <v>43223.416666666664</v>
      </c>
      <c r="F1544" t="s">
        <v>17</v>
      </c>
      <c r="G1544" t="s">
        <v>584</v>
      </c>
      <c r="H1544" t="s">
        <v>587</v>
      </c>
      <c r="I1544" t="s">
        <v>586</v>
      </c>
      <c r="J1544" t="s">
        <v>188</v>
      </c>
      <c r="K1544">
        <v>111.133</v>
      </c>
      <c r="L1544">
        <v>244</v>
      </c>
      <c r="M1544">
        <v>46.466946999999998</v>
      </c>
      <c r="N1544">
        <v>-122.110367</v>
      </c>
      <c r="O1544" t="s">
        <v>583</v>
      </c>
      <c r="P1544" s="27" t="s">
        <v>583</v>
      </c>
      <c r="U1544" s="15">
        <v>1</v>
      </c>
      <c r="V1544" s="15"/>
      <c r="W1544" s="15"/>
      <c r="X1544" s="17"/>
      <c r="Y1544" s="17"/>
      <c r="AA1544" s="17"/>
      <c r="AB1544" s="17"/>
      <c r="AC1544" s="17"/>
      <c r="AD1544" s="17"/>
      <c r="AE1544" s="17"/>
      <c r="AG1544" t="s">
        <v>6034</v>
      </c>
      <c r="AH1544">
        <v>1</v>
      </c>
      <c r="AI1544" t="s">
        <v>6035</v>
      </c>
      <c r="AJ1544" s="4" t="s">
        <v>6036</v>
      </c>
      <c r="AK1544" s="4" t="s">
        <v>6036</v>
      </c>
      <c r="AL1544" s="4">
        <v>1</v>
      </c>
      <c r="AM1544" s="4">
        <v>4</v>
      </c>
      <c r="AN1544" s="4">
        <v>1</v>
      </c>
      <c r="AO1544" s="4">
        <f t="shared" si="49"/>
        <v>1.0040100000000001</v>
      </c>
      <c r="AP1544" s="4">
        <v>1</v>
      </c>
      <c r="AQ1544" s="4">
        <v>0</v>
      </c>
      <c r="AR1544" s="4" t="s">
        <v>5856</v>
      </c>
      <c r="AS1544" s="4">
        <v>170800</v>
      </c>
      <c r="AT1544" s="4">
        <v>17080005</v>
      </c>
      <c r="AU1544" s="4" t="s">
        <v>5855</v>
      </c>
      <c r="AV1544" s="4" t="str">
        <f t="shared" si="50"/>
        <v>CFD</v>
      </c>
      <c r="AX1544" s="18"/>
      <c r="AZ1544" s="15"/>
      <c r="BA1544" s="4" t="s">
        <v>5910</v>
      </c>
      <c r="BB1544" s="4" t="s">
        <v>5911</v>
      </c>
      <c r="BC1544" s="4" t="s">
        <v>188</v>
      </c>
    </row>
    <row r="1545" spans="1:55" x14ac:dyDescent="0.3">
      <c r="A1545">
        <v>110</v>
      </c>
      <c r="B1545" t="s">
        <v>298</v>
      </c>
      <c r="C1545" t="s">
        <v>583</v>
      </c>
      <c r="D1545" s="1">
        <v>42842</v>
      </c>
      <c r="E1545" s="16">
        <v>43223.416666666664</v>
      </c>
      <c r="F1545" t="s">
        <v>17</v>
      </c>
      <c r="G1545" t="s">
        <v>584</v>
      </c>
      <c r="H1545" t="s">
        <v>591</v>
      </c>
      <c r="I1545" t="s">
        <v>586</v>
      </c>
      <c r="J1545" t="s">
        <v>188</v>
      </c>
      <c r="K1545">
        <v>111.133</v>
      </c>
      <c r="L1545">
        <v>244</v>
      </c>
      <c r="M1545">
        <v>46.466946999999998</v>
      </c>
      <c r="N1545">
        <v>-122.110367</v>
      </c>
      <c r="O1545" t="s">
        <v>583</v>
      </c>
      <c r="P1545" s="27" t="s">
        <v>583</v>
      </c>
      <c r="U1545" s="15">
        <v>1</v>
      </c>
      <c r="V1545" s="15"/>
      <c r="W1545" s="15"/>
      <c r="X1545" s="17"/>
      <c r="Y1545" s="17"/>
      <c r="AA1545" s="17"/>
      <c r="AB1545" s="17"/>
      <c r="AC1545" s="17"/>
      <c r="AD1545" s="17"/>
      <c r="AE1545" s="17"/>
      <c r="AG1545" t="s">
        <v>6034</v>
      </c>
      <c r="AH1545">
        <v>1</v>
      </c>
      <c r="AI1545" t="s">
        <v>6035</v>
      </c>
      <c r="AJ1545" s="4" t="s">
        <v>6036</v>
      </c>
      <c r="AK1545" s="4" t="s">
        <v>6036</v>
      </c>
      <c r="AL1545" s="4">
        <v>1</v>
      </c>
      <c r="AM1545" s="4">
        <v>4</v>
      </c>
      <c r="AN1545" s="4">
        <v>1</v>
      </c>
      <c r="AO1545" s="4">
        <f t="shared" si="49"/>
        <v>1.0040100000000001</v>
      </c>
      <c r="AP1545" s="4">
        <v>1</v>
      </c>
      <c r="AQ1545" s="4">
        <v>0</v>
      </c>
      <c r="AR1545" s="4" t="s">
        <v>5856</v>
      </c>
      <c r="AS1545" s="4">
        <v>170800</v>
      </c>
      <c r="AT1545" s="4">
        <v>17080005</v>
      </c>
      <c r="AU1545" s="4" t="s">
        <v>5855</v>
      </c>
      <c r="AV1545" s="4" t="str">
        <f t="shared" si="50"/>
        <v>CFD</v>
      </c>
      <c r="AX1545" s="18"/>
      <c r="AZ1545" s="15"/>
      <c r="BA1545" s="4" t="s">
        <v>5910</v>
      </c>
      <c r="BB1545" s="4" t="s">
        <v>5911</v>
      </c>
      <c r="BC1545" s="4" t="s">
        <v>188</v>
      </c>
    </row>
    <row r="1546" spans="1:55" x14ac:dyDescent="0.3">
      <c r="A1546">
        <v>110</v>
      </c>
      <c r="B1546" t="s">
        <v>299</v>
      </c>
      <c r="C1546" t="s">
        <v>583</v>
      </c>
      <c r="D1546" s="1">
        <v>42842</v>
      </c>
      <c r="E1546" s="16">
        <v>43223.416666666664</v>
      </c>
      <c r="F1546" t="s">
        <v>17</v>
      </c>
      <c r="G1546" t="s">
        <v>584</v>
      </c>
      <c r="H1546" t="s">
        <v>591</v>
      </c>
      <c r="I1546" t="s">
        <v>586</v>
      </c>
      <c r="J1546" t="s">
        <v>188</v>
      </c>
      <c r="K1546">
        <v>111.133</v>
      </c>
      <c r="L1546">
        <v>244</v>
      </c>
      <c r="M1546">
        <v>46.466946999999998</v>
      </c>
      <c r="N1546">
        <v>-122.110367</v>
      </c>
      <c r="O1546" t="s">
        <v>583</v>
      </c>
      <c r="P1546" s="27" t="s">
        <v>583</v>
      </c>
      <c r="U1546" s="15">
        <v>1</v>
      </c>
      <c r="V1546" s="15"/>
      <c r="W1546" s="15"/>
      <c r="X1546" s="17"/>
      <c r="Y1546" s="17"/>
      <c r="AA1546" s="17"/>
      <c r="AB1546" s="17"/>
      <c r="AC1546" s="17"/>
      <c r="AD1546" s="17"/>
      <c r="AE1546" s="17"/>
      <c r="AG1546" t="s">
        <v>6034</v>
      </c>
      <c r="AH1546">
        <v>1</v>
      </c>
      <c r="AI1546" t="s">
        <v>6035</v>
      </c>
      <c r="AJ1546" s="4" t="s">
        <v>6036</v>
      </c>
      <c r="AK1546" s="4" t="s">
        <v>6036</v>
      </c>
      <c r="AL1546" s="4">
        <v>1</v>
      </c>
      <c r="AM1546" s="4">
        <v>4</v>
      </c>
      <c r="AN1546" s="4">
        <v>1</v>
      </c>
      <c r="AO1546" s="4">
        <f t="shared" si="49"/>
        <v>1.0040100000000001</v>
      </c>
      <c r="AP1546" s="4">
        <v>1</v>
      </c>
      <c r="AQ1546" s="4">
        <v>0</v>
      </c>
      <c r="AR1546" s="4" t="s">
        <v>5856</v>
      </c>
      <c r="AS1546" s="4">
        <v>170800</v>
      </c>
      <c r="AT1546" s="4">
        <v>17080005</v>
      </c>
      <c r="AU1546" s="4" t="s">
        <v>5855</v>
      </c>
      <c r="AV1546" s="4" t="str">
        <f t="shared" si="50"/>
        <v>CFD</v>
      </c>
      <c r="AX1546" s="18"/>
      <c r="AZ1546" s="15"/>
      <c r="BA1546" s="4" t="s">
        <v>5910</v>
      </c>
      <c r="BB1546" s="4" t="s">
        <v>5911</v>
      </c>
      <c r="BC1546" s="4" t="s">
        <v>188</v>
      </c>
    </row>
    <row r="1547" spans="1:55" x14ac:dyDescent="0.3">
      <c r="A1547">
        <v>110</v>
      </c>
      <c r="B1547" t="s">
        <v>301</v>
      </c>
      <c r="C1547" t="s">
        <v>583</v>
      </c>
      <c r="D1547" s="1">
        <v>42842</v>
      </c>
      <c r="E1547" s="16">
        <v>43223.416666666664</v>
      </c>
      <c r="F1547" t="s">
        <v>17</v>
      </c>
      <c r="G1547" t="s">
        <v>584</v>
      </c>
      <c r="H1547" t="s">
        <v>592</v>
      </c>
      <c r="I1547" t="s">
        <v>586</v>
      </c>
      <c r="J1547" t="s">
        <v>188</v>
      </c>
      <c r="K1547">
        <v>111.133</v>
      </c>
      <c r="L1547">
        <v>244</v>
      </c>
      <c r="M1547">
        <v>46.466946999999998</v>
      </c>
      <c r="N1547">
        <v>-122.110367</v>
      </c>
      <c r="O1547" t="s">
        <v>583</v>
      </c>
      <c r="P1547" s="27" t="s">
        <v>583</v>
      </c>
      <c r="U1547" s="15">
        <v>1</v>
      </c>
      <c r="V1547" s="15"/>
      <c r="W1547" s="15"/>
      <c r="X1547" s="17"/>
      <c r="Y1547" s="17"/>
      <c r="AA1547" s="17"/>
      <c r="AB1547" s="17"/>
      <c r="AC1547" s="17"/>
      <c r="AD1547" s="17"/>
      <c r="AE1547" s="17"/>
      <c r="AG1547" t="s">
        <v>6034</v>
      </c>
      <c r="AH1547">
        <v>1</v>
      </c>
      <c r="AI1547" t="s">
        <v>6035</v>
      </c>
      <c r="AJ1547" s="4" t="s">
        <v>6036</v>
      </c>
      <c r="AK1547" s="4" t="s">
        <v>6036</v>
      </c>
      <c r="AL1547" s="4">
        <v>1</v>
      </c>
      <c r="AM1547" s="4">
        <v>4</v>
      </c>
      <c r="AN1547" s="4">
        <v>1</v>
      </c>
      <c r="AO1547" s="4">
        <f t="shared" si="49"/>
        <v>1.0040100000000001</v>
      </c>
      <c r="AP1547" s="4">
        <v>1</v>
      </c>
      <c r="AQ1547" s="4">
        <v>0</v>
      </c>
      <c r="AR1547" s="4" t="s">
        <v>5856</v>
      </c>
      <c r="AS1547" s="4">
        <v>170800</v>
      </c>
      <c r="AT1547" s="4">
        <v>17080005</v>
      </c>
      <c r="AU1547" s="4" t="s">
        <v>5855</v>
      </c>
      <c r="AV1547" s="4" t="str">
        <f t="shared" si="50"/>
        <v>CFD</v>
      </c>
      <c r="AX1547" s="18"/>
      <c r="AZ1547" s="15"/>
      <c r="BA1547" s="4" t="s">
        <v>5910</v>
      </c>
      <c r="BB1547" s="4" t="s">
        <v>5911</v>
      </c>
      <c r="BC1547" s="4" t="s">
        <v>188</v>
      </c>
    </row>
    <row r="1548" spans="1:55" x14ac:dyDescent="0.3">
      <c r="A1548">
        <v>110</v>
      </c>
      <c r="B1548" t="s">
        <v>302</v>
      </c>
      <c r="C1548" t="s">
        <v>583</v>
      </c>
      <c r="D1548" s="1">
        <v>42842</v>
      </c>
      <c r="E1548" s="16">
        <v>43223.416666666664</v>
      </c>
      <c r="F1548" t="s">
        <v>17</v>
      </c>
      <c r="G1548" t="s">
        <v>584</v>
      </c>
      <c r="H1548" t="s">
        <v>592</v>
      </c>
      <c r="I1548" t="s">
        <v>586</v>
      </c>
      <c r="J1548" t="s">
        <v>188</v>
      </c>
      <c r="K1548">
        <v>111.133</v>
      </c>
      <c r="L1548">
        <v>244</v>
      </c>
      <c r="M1548">
        <v>46.466946999999998</v>
      </c>
      <c r="N1548">
        <v>-122.110367</v>
      </c>
      <c r="O1548" t="s">
        <v>583</v>
      </c>
      <c r="P1548" s="27" t="s">
        <v>583</v>
      </c>
      <c r="U1548" s="15">
        <v>1</v>
      </c>
      <c r="V1548" s="15"/>
      <c r="W1548" s="15"/>
      <c r="X1548" s="17"/>
      <c r="Y1548" s="17"/>
      <c r="AA1548" s="17"/>
      <c r="AB1548" s="17"/>
      <c r="AC1548" s="17"/>
      <c r="AD1548" s="17"/>
      <c r="AE1548" s="17"/>
      <c r="AG1548" t="s">
        <v>6034</v>
      </c>
      <c r="AH1548">
        <v>1</v>
      </c>
      <c r="AI1548" t="s">
        <v>6035</v>
      </c>
      <c r="AJ1548" s="4" t="s">
        <v>6036</v>
      </c>
      <c r="AK1548" s="4" t="s">
        <v>6036</v>
      </c>
      <c r="AL1548" s="4">
        <v>1</v>
      </c>
      <c r="AM1548" s="4">
        <v>4</v>
      </c>
      <c r="AN1548" s="4">
        <v>1</v>
      </c>
      <c r="AO1548" s="4">
        <f t="shared" si="49"/>
        <v>1.0040100000000001</v>
      </c>
      <c r="AP1548" s="4">
        <v>1</v>
      </c>
      <c r="AQ1548" s="4">
        <v>0</v>
      </c>
      <c r="AR1548" s="4" t="s">
        <v>5856</v>
      </c>
      <c r="AS1548" s="4">
        <v>170800</v>
      </c>
      <c r="AT1548" s="4">
        <v>17080005</v>
      </c>
      <c r="AU1548" s="4" t="s">
        <v>5855</v>
      </c>
      <c r="AV1548" s="4" t="str">
        <f t="shared" si="50"/>
        <v>CFD</v>
      </c>
      <c r="AX1548" s="18"/>
      <c r="AZ1548" s="15"/>
      <c r="BA1548" s="4" t="s">
        <v>5910</v>
      </c>
      <c r="BB1548" s="4" t="s">
        <v>5911</v>
      </c>
      <c r="BC1548" s="4" t="s">
        <v>188</v>
      </c>
    </row>
    <row r="1549" spans="1:55" x14ac:dyDescent="0.3">
      <c r="A1549">
        <v>110</v>
      </c>
      <c r="B1549">
        <v>21</v>
      </c>
      <c r="C1549" t="s">
        <v>583</v>
      </c>
      <c r="D1549" s="1">
        <v>42842</v>
      </c>
      <c r="E1549" s="16">
        <v>43223.416666666664</v>
      </c>
      <c r="F1549" t="s">
        <v>17</v>
      </c>
      <c r="G1549" t="s">
        <v>584</v>
      </c>
      <c r="H1549" t="s">
        <v>588</v>
      </c>
      <c r="I1549" t="s">
        <v>586</v>
      </c>
      <c r="J1549" t="s">
        <v>188</v>
      </c>
      <c r="K1549">
        <v>111.133</v>
      </c>
      <c r="L1549">
        <v>244</v>
      </c>
      <c r="M1549">
        <v>46.466946999999998</v>
      </c>
      <c r="N1549">
        <v>-122.110367</v>
      </c>
      <c r="O1549" t="s">
        <v>583</v>
      </c>
      <c r="P1549" s="27" t="s">
        <v>583</v>
      </c>
      <c r="U1549" s="15">
        <v>1</v>
      </c>
      <c r="V1549" s="15"/>
      <c r="W1549" s="15"/>
      <c r="X1549" s="17"/>
      <c r="Y1549" s="17"/>
      <c r="AA1549" s="17"/>
      <c r="AB1549" s="17"/>
      <c r="AC1549" s="17"/>
      <c r="AD1549" s="17"/>
      <c r="AE1549" s="17"/>
      <c r="AG1549" t="s">
        <v>6034</v>
      </c>
      <c r="AH1549">
        <v>1</v>
      </c>
      <c r="AI1549" t="s">
        <v>6035</v>
      </c>
      <c r="AJ1549" s="4" t="s">
        <v>6036</v>
      </c>
      <c r="AK1549" s="4" t="s">
        <v>6036</v>
      </c>
      <c r="AL1549" s="4">
        <v>1</v>
      </c>
      <c r="AM1549" s="4">
        <v>4</v>
      </c>
      <c r="AN1549" s="4">
        <v>1</v>
      </c>
      <c r="AO1549" s="4">
        <f t="shared" si="49"/>
        <v>1.0040100000000001</v>
      </c>
      <c r="AP1549" s="4">
        <v>1</v>
      </c>
      <c r="AQ1549" s="4">
        <v>0</v>
      </c>
      <c r="AR1549" s="4" t="s">
        <v>5856</v>
      </c>
      <c r="AS1549" s="4">
        <v>170800</v>
      </c>
      <c r="AT1549" s="4">
        <v>17080005</v>
      </c>
      <c r="AU1549" s="4" t="s">
        <v>5855</v>
      </c>
      <c r="AV1549" s="4" t="str">
        <f t="shared" si="50"/>
        <v>CFD</v>
      </c>
      <c r="AX1549" s="18"/>
      <c r="AZ1549" s="15"/>
      <c r="BA1549" s="4" t="s">
        <v>5910</v>
      </c>
      <c r="BB1549" s="4" t="s">
        <v>5911</v>
      </c>
      <c r="BC1549" s="4" t="s">
        <v>188</v>
      </c>
    </row>
    <row r="1550" spans="1:55" x14ac:dyDescent="0.3">
      <c r="A1550">
        <v>110</v>
      </c>
      <c r="B1550">
        <v>22</v>
      </c>
      <c r="C1550" t="s">
        <v>583</v>
      </c>
      <c r="D1550" s="16">
        <v>42842</v>
      </c>
      <c r="E1550" s="16">
        <v>43223.416666666664</v>
      </c>
      <c r="F1550" t="s">
        <v>17</v>
      </c>
      <c r="G1550" t="s">
        <v>584</v>
      </c>
      <c r="H1550" t="s">
        <v>588</v>
      </c>
      <c r="I1550" t="s">
        <v>586</v>
      </c>
      <c r="J1550" t="s">
        <v>188</v>
      </c>
      <c r="K1550">
        <v>111.133</v>
      </c>
      <c r="L1550">
        <v>244</v>
      </c>
      <c r="M1550">
        <v>46.466946999999998</v>
      </c>
      <c r="N1550">
        <v>-122.110367</v>
      </c>
      <c r="O1550" t="s">
        <v>583</v>
      </c>
      <c r="P1550" s="27" t="s">
        <v>583</v>
      </c>
      <c r="U1550" s="15">
        <v>1</v>
      </c>
      <c r="V1550" s="15"/>
      <c r="W1550" s="15"/>
      <c r="X1550" s="17"/>
      <c r="Y1550" s="17"/>
      <c r="AA1550" s="17"/>
      <c r="AB1550" s="17"/>
      <c r="AC1550" s="17"/>
      <c r="AD1550" s="17"/>
      <c r="AE1550" s="17"/>
      <c r="AG1550" t="s">
        <v>6034</v>
      </c>
      <c r="AH1550">
        <v>1</v>
      </c>
      <c r="AI1550" t="s">
        <v>6035</v>
      </c>
      <c r="AJ1550" s="4" t="s">
        <v>6036</v>
      </c>
      <c r="AK1550" s="4" t="s">
        <v>6036</v>
      </c>
      <c r="AL1550" s="4">
        <v>1</v>
      </c>
      <c r="AM1550" s="4">
        <v>4</v>
      </c>
      <c r="AN1550" s="4">
        <v>1</v>
      </c>
      <c r="AO1550" s="4">
        <f t="shared" si="49"/>
        <v>1.0040100000000001</v>
      </c>
      <c r="AP1550" s="4">
        <v>1</v>
      </c>
      <c r="AQ1550" s="4">
        <v>0</v>
      </c>
      <c r="AR1550" s="4" t="s">
        <v>5856</v>
      </c>
      <c r="AS1550" s="4">
        <v>170800</v>
      </c>
      <c r="AT1550" s="4">
        <v>17080005</v>
      </c>
      <c r="AU1550" s="4" t="s">
        <v>5855</v>
      </c>
      <c r="AV1550" s="4" t="str">
        <f t="shared" si="50"/>
        <v>CFD</v>
      </c>
      <c r="AX1550" s="18"/>
      <c r="AZ1550" s="15"/>
      <c r="BA1550" s="4" t="s">
        <v>5910</v>
      </c>
      <c r="BB1550" s="4" t="s">
        <v>5911</v>
      </c>
      <c r="BC1550" s="4" t="s">
        <v>188</v>
      </c>
    </row>
    <row r="1551" spans="1:55" x14ac:dyDescent="0.3">
      <c r="A1551">
        <v>110</v>
      </c>
      <c r="B1551">
        <v>23</v>
      </c>
      <c r="C1551" t="s">
        <v>583</v>
      </c>
      <c r="D1551" s="1">
        <v>42842</v>
      </c>
      <c r="E1551" s="16">
        <v>43223.416666666664</v>
      </c>
      <c r="F1551" t="s">
        <v>17</v>
      </c>
      <c r="G1551" t="s">
        <v>584</v>
      </c>
      <c r="H1551" t="s">
        <v>589</v>
      </c>
      <c r="I1551" t="s">
        <v>586</v>
      </c>
      <c r="J1551" t="s">
        <v>188</v>
      </c>
      <c r="K1551">
        <v>111.133</v>
      </c>
      <c r="L1551">
        <v>244</v>
      </c>
      <c r="M1551">
        <v>46.466946999999998</v>
      </c>
      <c r="N1551">
        <v>-122.110367</v>
      </c>
      <c r="O1551" t="s">
        <v>583</v>
      </c>
      <c r="P1551" s="27" t="s">
        <v>583</v>
      </c>
      <c r="U1551" s="15">
        <v>1</v>
      </c>
      <c r="V1551" s="15"/>
      <c r="W1551" s="15"/>
      <c r="X1551" s="17"/>
      <c r="Y1551" s="17"/>
      <c r="AA1551" s="17"/>
      <c r="AB1551" s="17"/>
      <c r="AC1551" s="17"/>
      <c r="AD1551" s="17"/>
      <c r="AE1551" s="17"/>
      <c r="AG1551" t="s">
        <v>6034</v>
      </c>
      <c r="AH1551">
        <v>1</v>
      </c>
      <c r="AI1551" t="s">
        <v>6035</v>
      </c>
      <c r="AJ1551" s="4" t="s">
        <v>6036</v>
      </c>
      <c r="AK1551" s="4" t="s">
        <v>6036</v>
      </c>
      <c r="AL1551" s="4">
        <v>1</v>
      </c>
      <c r="AM1551" s="4">
        <v>4</v>
      </c>
      <c r="AN1551" s="4">
        <v>1</v>
      </c>
      <c r="AO1551" s="4">
        <f t="shared" si="49"/>
        <v>1.0040100000000001</v>
      </c>
      <c r="AP1551" s="4">
        <v>1</v>
      </c>
      <c r="AQ1551" s="4">
        <v>0</v>
      </c>
      <c r="AR1551" s="4" t="s">
        <v>5856</v>
      </c>
      <c r="AS1551" s="4">
        <v>170800</v>
      </c>
      <c r="AT1551" s="4">
        <v>17080005</v>
      </c>
      <c r="AU1551" s="4" t="s">
        <v>5855</v>
      </c>
      <c r="AV1551" s="4" t="str">
        <f t="shared" si="50"/>
        <v>CFD</v>
      </c>
      <c r="AX1551" s="18"/>
      <c r="AZ1551" s="15"/>
      <c r="BA1551" s="4" t="s">
        <v>5910</v>
      </c>
      <c r="BB1551" s="4" t="s">
        <v>5911</v>
      </c>
      <c r="BC1551" s="4" t="s">
        <v>188</v>
      </c>
    </row>
    <row r="1552" spans="1:55" x14ac:dyDescent="0.3">
      <c r="A1552">
        <v>110</v>
      </c>
      <c r="B1552">
        <v>24</v>
      </c>
      <c r="C1552" t="s">
        <v>583</v>
      </c>
      <c r="D1552" s="16">
        <v>42842</v>
      </c>
      <c r="E1552" s="16">
        <v>43223.416666666664</v>
      </c>
      <c r="F1552" t="s">
        <v>17</v>
      </c>
      <c r="G1552" t="s">
        <v>584</v>
      </c>
      <c r="H1552" t="s">
        <v>589</v>
      </c>
      <c r="I1552" t="s">
        <v>586</v>
      </c>
      <c r="J1552" t="s">
        <v>188</v>
      </c>
      <c r="K1552">
        <v>111.133</v>
      </c>
      <c r="L1552">
        <v>244</v>
      </c>
      <c r="M1552">
        <v>46.466946999999998</v>
      </c>
      <c r="N1552">
        <v>-122.110367</v>
      </c>
      <c r="O1552" t="s">
        <v>583</v>
      </c>
      <c r="P1552" s="27" t="s">
        <v>583</v>
      </c>
      <c r="U1552" s="15">
        <v>1</v>
      </c>
      <c r="V1552" s="15"/>
      <c r="W1552" s="15"/>
      <c r="X1552" s="17"/>
      <c r="Y1552" s="17"/>
      <c r="AA1552" s="17"/>
      <c r="AB1552" s="17"/>
      <c r="AC1552" s="17"/>
      <c r="AD1552" s="17"/>
      <c r="AE1552" s="17"/>
      <c r="AG1552" t="s">
        <v>6034</v>
      </c>
      <c r="AH1552">
        <v>1</v>
      </c>
      <c r="AI1552" t="s">
        <v>6035</v>
      </c>
      <c r="AJ1552" s="4" t="s">
        <v>6036</v>
      </c>
      <c r="AK1552" s="4" t="s">
        <v>6036</v>
      </c>
      <c r="AL1552" s="4">
        <v>1</v>
      </c>
      <c r="AM1552" s="4">
        <v>4</v>
      </c>
      <c r="AN1552" s="4">
        <v>1</v>
      </c>
      <c r="AO1552" s="4">
        <f t="shared" si="49"/>
        <v>1.0040100000000001</v>
      </c>
      <c r="AP1552" s="4">
        <v>1</v>
      </c>
      <c r="AQ1552" s="4">
        <v>0</v>
      </c>
      <c r="AR1552" s="4" t="s">
        <v>5856</v>
      </c>
      <c r="AS1552" s="4">
        <v>170800</v>
      </c>
      <c r="AT1552" s="4">
        <v>17080005</v>
      </c>
      <c r="AU1552" s="4" t="s">
        <v>5855</v>
      </c>
      <c r="AV1552" s="4" t="str">
        <f t="shared" si="50"/>
        <v>CFD</v>
      </c>
      <c r="AX1552" s="18"/>
      <c r="AZ1552" s="15"/>
      <c r="BA1552" s="4" t="s">
        <v>5910</v>
      </c>
      <c r="BB1552" s="4" t="s">
        <v>5911</v>
      </c>
      <c r="BC1552" s="4" t="s">
        <v>188</v>
      </c>
    </row>
    <row r="1553" spans="1:55" x14ac:dyDescent="0.3">
      <c r="A1553">
        <v>110</v>
      </c>
      <c r="B1553">
        <v>25</v>
      </c>
      <c r="C1553" t="s">
        <v>583</v>
      </c>
      <c r="D1553" s="1">
        <v>42842</v>
      </c>
      <c r="E1553" s="16">
        <v>43223.416666666664</v>
      </c>
      <c r="F1553" t="s">
        <v>17</v>
      </c>
      <c r="G1553" t="s">
        <v>584</v>
      </c>
      <c r="H1553" t="s">
        <v>590</v>
      </c>
      <c r="I1553" t="s">
        <v>586</v>
      </c>
      <c r="J1553" t="s">
        <v>188</v>
      </c>
      <c r="K1553">
        <v>111.133</v>
      </c>
      <c r="L1553">
        <v>244</v>
      </c>
      <c r="M1553">
        <v>46.466946999999998</v>
      </c>
      <c r="N1553">
        <v>-122.110367</v>
      </c>
      <c r="O1553" t="s">
        <v>583</v>
      </c>
      <c r="P1553" s="27" t="s">
        <v>583</v>
      </c>
      <c r="U1553" s="15">
        <v>1</v>
      </c>
      <c r="V1553" s="15"/>
      <c r="W1553" s="15"/>
      <c r="X1553" s="17"/>
      <c r="Y1553" s="17"/>
      <c r="AA1553" s="17"/>
      <c r="AB1553" s="17"/>
      <c r="AC1553" s="17"/>
      <c r="AD1553" s="17"/>
      <c r="AE1553" s="17"/>
      <c r="AG1553" t="s">
        <v>6034</v>
      </c>
      <c r="AH1553">
        <v>1</v>
      </c>
      <c r="AI1553" t="s">
        <v>6035</v>
      </c>
      <c r="AJ1553" s="4" t="s">
        <v>6036</v>
      </c>
      <c r="AK1553" s="4" t="s">
        <v>6036</v>
      </c>
      <c r="AL1553" s="4">
        <v>1</v>
      </c>
      <c r="AM1553" s="4">
        <v>4</v>
      </c>
      <c r="AN1553" s="4">
        <v>1</v>
      </c>
      <c r="AO1553" s="4">
        <f t="shared" si="49"/>
        <v>1.0040100000000001</v>
      </c>
      <c r="AP1553" s="4">
        <v>1</v>
      </c>
      <c r="AQ1553" s="4">
        <v>0</v>
      </c>
      <c r="AR1553" s="4" t="s">
        <v>5856</v>
      </c>
      <c r="AS1553" s="4">
        <v>170800</v>
      </c>
      <c r="AT1553" s="4">
        <v>17080005</v>
      </c>
      <c r="AU1553" s="4" t="s">
        <v>5855</v>
      </c>
      <c r="AV1553" s="4" t="str">
        <f t="shared" si="50"/>
        <v>CFD</v>
      </c>
      <c r="AX1553" s="18"/>
      <c r="AZ1553" s="15"/>
      <c r="BA1553" s="4" t="s">
        <v>5910</v>
      </c>
      <c r="BB1553" s="4" t="s">
        <v>5911</v>
      </c>
      <c r="BC1553" s="4" t="s">
        <v>188</v>
      </c>
    </row>
    <row r="1554" spans="1:55" x14ac:dyDescent="0.3">
      <c r="A1554">
        <v>110</v>
      </c>
      <c r="B1554">
        <v>26</v>
      </c>
      <c r="C1554" t="s">
        <v>583</v>
      </c>
      <c r="D1554" s="16">
        <v>42842</v>
      </c>
      <c r="E1554" s="16">
        <v>43223.416666666664</v>
      </c>
      <c r="F1554" t="s">
        <v>17</v>
      </c>
      <c r="G1554" t="s">
        <v>584</v>
      </c>
      <c r="H1554" t="s">
        <v>590</v>
      </c>
      <c r="I1554" t="s">
        <v>586</v>
      </c>
      <c r="J1554" t="s">
        <v>188</v>
      </c>
      <c r="K1554">
        <v>111.133</v>
      </c>
      <c r="L1554">
        <v>244</v>
      </c>
      <c r="M1554">
        <v>46.466946999999998</v>
      </c>
      <c r="N1554">
        <v>-122.110367</v>
      </c>
      <c r="O1554" t="s">
        <v>583</v>
      </c>
      <c r="P1554" s="27" t="s">
        <v>583</v>
      </c>
      <c r="U1554" s="15">
        <v>1</v>
      </c>
      <c r="V1554" s="15"/>
      <c r="W1554" s="15"/>
      <c r="X1554" s="17"/>
      <c r="Y1554" s="17"/>
      <c r="AA1554" s="17"/>
      <c r="AB1554" s="17"/>
      <c r="AC1554" s="17"/>
      <c r="AD1554" s="17"/>
      <c r="AE1554" s="17"/>
      <c r="AG1554" t="s">
        <v>6034</v>
      </c>
      <c r="AH1554">
        <v>1</v>
      </c>
      <c r="AI1554" t="s">
        <v>6035</v>
      </c>
      <c r="AJ1554" s="4" t="s">
        <v>6036</v>
      </c>
      <c r="AK1554" s="4" t="s">
        <v>6036</v>
      </c>
      <c r="AL1554" s="4">
        <v>1</v>
      </c>
      <c r="AM1554" s="4">
        <v>4</v>
      </c>
      <c r="AN1554" s="4">
        <v>1</v>
      </c>
      <c r="AO1554" s="4">
        <f t="shared" si="49"/>
        <v>1.0040100000000001</v>
      </c>
      <c r="AP1554" s="4">
        <v>1</v>
      </c>
      <c r="AQ1554" s="4">
        <v>0</v>
      </c>
      <c r="AR1554" s="4" t="s">
        <v>5856</v>
      </c>
      <c r="AS1554" s="4">
        <v>170800</v>
      </c>
      <c r="AT1554" s="4">
        <v>17080005</v>
      </c>
      <c r="AU1554" s="4" t="s">
        <v>5855</v>
      </c>
      <c r="AV1554" s="4" t="str">
        <f t="shared" si="50"/>
        <v>CFD</v>
      </c>
      <c r="AX1554" s="18"/>
      <c r="AZ1554" s="15"/>
      <c r="BA1554" s="4" t="s">
        <v>5910</v>
      </c>
      <c r="BB1554" s="4" t="s">
        <v>5911</v>
      </c>
      <c r="BC1554" s="4" t="s">
        <v>188</v>
      </c>
    </row>
    <row r="1555" spans="1:55" x14ac:dyDescent="0.3">
      <c r="A1555">
        <v>110</v>
      </c>
      <c r="B1555" t="s">
        <v>34</v>
      </c>
      <c r="C1555" t="s">
        <v>583</v>
      </c>
      <c r="D1555" s="16">
        <v>42842</v>
      </c>
      <c r="E1555" s="16">
        <v>43223.416666666664</v>
      </c>
      <c r="F1555" t="s">
        <v>17</v>
      </c>
      <c r="G1555" t="s">
        <v>584</v>
      </c>
      <c r="H1555" t="s">
        <v>593</v>
      </c>
      <c r="I1555" t="s">
        <v>586</v>
      </c>
      <c r="J1555" t="s">
        <v>188</v>
      </c>
      <c r="K1555">
        <v>111.133</v>
      </c>
      <c r="L1555">
        <v>244</v>
      </c>
      <c r="M1555">
        <v>46.466946999999998</v>
      </c>
      <c r="N1555">
        <v>-122.110367</v>
      </c>
      <c r="O1555" t="s">
        <v>583</v>
      </c>
      <c r="P1555" s="27" t="s">
        <v>583</v>
      </c>
      <c r="U1555" s="15">
        <v>1</v>
      </c>
      <c r="V1555" s="15"/>
      <c r="W1555" s="15"/>
      <c r="X1555" s="17"/>
      <c r="Y1555" s="17"/>
      <c r="AA1555" s="17"/>
      <c r="AB1555" s="17"/>
      <c r="AC1555" s="17"/>
      <c r="AD1555" s="17"/>
      <c r="AE1555" s="17"/>
      <c r="AG1555" t="s">
        <v>6034</v>
      </c>
      <c r="AH1555">
        <v>1</v>
      </c>
      <c r="AI1555" t="s">
        <v>6035</v>
      </c>
      <c r="AJ1555" s="4" t="s">
        <v>6036</v>
      </c>
      <c r="AK1555" s="4" t="s">
        <v>6036</v>
      </c>
      <c r="AL1555" s="4">
        <v>1</v>
      </c>
      <c r="AM1555" s="4">
        <v>4</v>
      </c>
      <c r="AN1555" s="4">
        <v>1</v>
      </c>
      <c r="AO1555" s="4">
        <f t="shared" si="49"/>
        <v>1.0040100000000001</v>
      </c>
      <c r="AP1555" s="4">
        <v>1</v>
      </c>
      <c r="AQ1555" s="4">
        <v>0</v>
      </c>
      <c r="AR1555" s="4" t="s">
        <v>5856</v>
      </c>
      <c r="AS1555" s="4">
        <v>170800</v>
      </c>
      <c r="AT1555" s="4">
        <v>17080005</v>
      </c>
      <c r="AU1555" s="4" t="s">
        <v>5855</v>
      </c>
      <c r="AV1555" s="4" t="str">
        <f t="shared" si="50"/>
        <v>CFD</v>
      </c>
      <c r="AX1555" s="18"/>
      <c r="AZ1555" s="15"/>
      <c r="BA1555" s="4" t="s">
        <v>5910</v>
      </c>
      <c r="BB1555" s="4" t="s">
        <v>5911</v>
      </c>
      <c r="BC1555" s="4" t="s">
        <v>188</v>
      </c>
    </row>
    <row r="1556" spans="1:55" x14ac:dyDescent="0.3">
      <c r="A1556">
        <v>110</v>
      </c>
      <c r="B1556" t="s">
        <v>38</v>
      </c>
      <c r="C1556" t="s">
        <v>583</v>
      </c>
      <c r="D1556" s="16">
        <v>42842</v>
      </c>
      <c r="E1556" s="16">
        <v>43223.416666666664</v>
      </c>
      <c r="F1556" t="s">
        <v>17</v>
      </c>
      <c r="G1556" t="s">
        <v>584</v>
      </c>
      <c r="H1556" t="s">
        <v>593</v>
      </c>
      <c r="I1556" t="s">
        <v>586</v>
      </c>
      <c r="J1556" t="s">
        <v>188</v>
      </c>
      <c r="K1556">
        <v>111.133</v>
      </c>
      <c r="L1556">
        <v>244</v>
      </c>
      <c r="M1556">
        <v>46.466946999999998</v>
      </c>
      <c r="N1556">
        <v>-122.110367</v>
      </c>
      <c r="O1556" t="s">
        <v>583</v>
      </c>
      <c r="P1556" s="27" t="s">
        <v>583</v>
      </c>
      <c r="U1556" s="15">
        <v>1</v>
      </c>
      <c r="V1556" s="15"/>
      <c r="W1556" s="15"/>
      <c r="X1556" s="17"/>
      <c r="Y1556" s="17"/>
      <c r="AA1556" s="17"/>
      <c r="AB1556" s="17"/>
      <c r="AC1556" s="17"/>
      <c r="AD1556" s="17"/>
      <c r="AE1556" s="17"/>
      <c r="AG1556" t="s">
        <v>6034</v>
      </c>
      <c r="AH1556">
        <v>1</v>
      </c>
      <c r="AI1556" t="s">
        <v>6035</v>
      </c>
      <c r="AJ1556" s="4" t="s">
        <v>6036</v>
      </c>
      <c r="AK1556" s="4" t="s">
        <v>6036</v>
      </c>
      <c r="AL1556" s="4">
        <v>1</v>
      </c>
      <c r="AM1556" s="4">
        <v>4</v>
      </c>
      <c r="AN1556" s="4">
        <v>1</v>
      </c>
      <c r="AO1556" s="4">
        <f t="shared" si="49"/>
        <v>1.0040100000000001</v>
      </c>
      <c r="AP1556" s="4">
        <v>1</v>
      </c>
      <c r="AQ1556" s="4">
        <v>0</v>
      </c>
      <c r="AR1556" s="4" t="s">
        <v>5856</v>
      </c>
      <c r="AS1556" s="4">
        <v>170800</v>
      </c>
      <c r="AT1556" s="4">
        <v>17080005</v>
      </c>
      <c r="AU1556" s="4" t="s">
        <v>5855</v>
      </c>
      <c r="AV1556" s="4" t="str">
        <f t="shared" si="50"/>
        <v>CFD</v>
      </c>
      <c r="AX1556" s="18"/>
      <c r="AZ1556" s="15"/>
      <c r="BA1556" s="4" t="s">
        <v>5910</v>
      </c>
      <c r="BB1556" s="4" t="s">
        <v>5911</v>
      </c>
      <c r="BC1556" s="4" t="s">
        <v>188</v>
      </c>
    </row>
    <row r="1557" spans="1:55" x14ac:dyDescent="0.3">
      <c r="A1557">
        <v>110</v>
      </c>
      <c r="B1557" t="s">
        <v>39</v>
      </c>
      <c r="C1557" t="s">
        <v>583</v>
      </c>
      <c r="D1557" s="16">
        <v>42842</v>
      </c>
      <c r="E1557" s="16">
        <v>43223.416666666664</v>
      </c>
      <c r="F1557" t="s">
        <v>17</v>
      </c>
      <c r="G1557" t="s">
        <v>584</v>
      </c>
      <c r="H1557" t="s">
        <v>593</v>
      </c>
      <c r="I1557" t="s">
        <v>586</v>
      </c>
      <c r="J1557" t="s">
        <v>188</v>
      </c>
      <c r="K1557">
        <v>111.133</v>
      </c>
      <c r="L1557">
        <v>244</v>
      </c>
      <c r="M1557">
        <v>46.466946999999998</v>
      </c>
      <c r="N1557">
        <v>-122.110367</v>
      </c>
      <c r="O1557" t="s">
        <v>583</v>
      </c>
      <c r="P1557" s="27" t="s">
        <v>583</v>
      </c>
      <c r="U1557" s="15">
        <v>1</v>
      </c>
      <c r="V1557" s="15"/>
      <c r="W1557" s="15"/>
      <c r="X1557" s="17"/>
      <c r="Y1557" s="17"/>
      <c r="AA1557" s="17"/>
      <c r="AB1557" s="17"/>
      <c r="AC1557" s="17"/>
      <c r="AD1557" s="17"/>
      <c r="AE1557" s="17"/>
      <c r="AG1557" t="s">
        <v>6034</v>
      </c>
      <c r="AH1557">
        <v>1</v>
      </c>
      <c r="AI1557" t="s">
        <v>6035</v>
      </c>
      <c r="AJ1557" s="4" t="s">
        <v>6036</v>
      </c>
      <c r="AK1557" s="4" t="s">
        <v>6036</v>
      </c>
      <c r="AL1557" s="4">
        <v>1</v>
      </c>
      <c r="AM1557" s="4">
        <v>4</v>
      </c>
      <c r="AN1557" s="4">
        <v>1</v>
      </c>
      <c r="AO1557" s="4">
        <f t="shared" si="49"/>
        <v>1.0040100000000001</v>
      </c>
      <c r="AP1557" s="4">
        <v>1</v>
      </c>
      <c r="AQ1557" s="4">
        <v>0</v>
      </c>
      <c r="AR1557" s="4" t="s">
        <v>5856</v>
      </c>
      <c r="AS1557" s="4">
        <v>170800</v>
      </c>
      <c r="AT1557" s="4">
        <v>17080005</v>
      </c>
      <c r="AU1557" s="4" t="s">
        <v>5855</v>
      </c>
      <c r="AV1557" s="4" t="str">
        <f t="shared" si="50"/>
        <v>CFD</v>
      </c>
      <c r="AX1557" s="18"/>
      <c r="AZ1557" s="15"/>
      <c r="BA1557" s="4" t="s">
        <v>5910</v>
      </c>
      <c r="BB1557" s="4" t="s">
        <v>5911</v>
      </c>
      <c r="BC1557" s="4" t="s">
        <v>188</v>
      </c>
    </row>
    <row r="1558" spans="1:55" x14ac:dyDescent="0.3">
      <c r="A1558">
        <v>110</v>
      </c>
      <c r="B1558" t="s">
        <v>41</v>
      </c>
      <c r="C1558" t="s">
        <v>583</v>
      </c>
      <c r="D1558" s="16">
        <v>42842</v>
      </c>
      <c r="E1558" s="16">
        <v>43223.416666666664</v>
      </c>
      <c r="F1558" t="s">
        <v>17</v>
      </c>
      <c r="G1558" t="s">
        <v>584</v>
      </c>
      <c r="H1558" t="s">
        <v>593</v>
      </c>
      <c r="I1558" t="s">
        <v>586</v>
      </c>
      <c r="J1558" t="s">
        <v>188</v>
      </c>
      <c r="K1558">
        <v>111.133</v>
      </c>
      <c r="L1558">
        <v>244</v>
      </c>
      <c r="M1558">
        <v>46.466946999999998</v>
      </c>
      <c r="N1558">
        <v>-122.110367</v>
      </c>
      <c r="O1558" t="s">
        <v>583</v>
      </c>
      <c r="P1558" s="27" t="s">
        <v>583</v>
      </c>
      <c r="U1558" s="15">
        <v>1</v>
      </c>
      <c r="V1558" s="15"/>
      <c r="W1558" s="15"/>
      <c r="X1558" s="17"/>
      <c r="Y1558" s="17"/>
      <c r="AA1558" s="17"/>
      <c r="AB1558" s="17"/>
      <c r="AC1558" s="17"/>
      <c r="AD1558" s="17"/>
      <c r="AE1558" s="17"/>
      <c r="AG1558" t="s">
        <v>6034</v>
      </c>
      <c r="AH1558">
        <v>1</v>
      </c>
      <c r="AI1558" t="s">
        <v>6035</v>
      </c>
      <c r="AJ1558" s="4" t="s">
        <v>6036</v>
      </c>
      <c r="AK1558" s="4" t="s">
        <v>6036</v>
      </c>
      <c r="AL1558" s="4">
        <v>1</v>
      </c>
      <c r="AM1558" s="4">
        <v>4</v>
      </c>
      <c r="AN1558" s="4">
        <v>1</v>
      </c>
      <c r="AO1558" s="4">
        <f t="shared" si="49"/>
        <v>1.0040100000000001</v>
      </c>
      <c r="AP1558" s="4">
        <v>1</v>
      </c>
      <c r="AQ1558" s="4">
        <v>0</v>
      </c>
      <c r="AR1558" s="4" t="s">
        <v>5856</v>
      </c>
      <c r="AS1558" s="4">
        <v>170800</v>
      </c>
      <c r="AT1558" s="4">
        <v>17080005</v>
      </c>
      <c r="AU1558" s="4" t="s">
        <v>5855</v>
      </c>
      <c r="AV1558" s="4" t="str">
        <f t="shared" si="50"/>
        <v>CFD</v>
      </c>
      <c r="AX1558" s="18"/>
      <c r="AZ1558" s="15"/>
      <c r="BA1558" s="4" t="s">
        <v>5910</v>
      </c>
      <c r="BB1558" s="4" t="s">
        <v>5911</v>
      </c>
      <c r="BC1558" s="4" t="s">
        <v>188</v>
      </c>
    </row>
    <row r="1559" spans="1:55" x14ac:dyDescent="0.3">
      <c r="A1559">
        <v>110</v>
      </c>
      <c r="B1559" t="s">
        <v>42</v>
      </c>
      <c r="C1559" t="s">
        <v>583</v>
      </c>
      <c r="D1559" s="16">
        <v>42842</v>
      </c>
      <c r="E1559" s="16">
        <v>43223.416666666664</v>
      </c>
      <c r="F1559" t="s">
        <v>17</v>
      </c>
      <c r="G1559" t="s">
        <v>584</v>
      </c>
      <c r="H1559" t="s">
        <v>593</v>
      </c>
      <c r="I1559" t="s">
        <v>586</v>
      </c>
      <c r="J1559" t="s">
        <v>188</v>
      </c>
      <c r="K1559">
        <v>111.133</v>
      </c>
      <c r="L1559">
        <v>244</v>
      </c>
      <c r="M1559">
        <v>46.466946999999998</v>
      </c>
      <c r="N1559">
        <v>-122.110367</v>
      </c>
      <c r="O1559" t="s">
        <v>583</v>
      </c>
      <c r="P1559" s="27" t="s">
        <v>583</v>
      </c>
      <c r="U1559" s="15">
        <v>1</v>
      </c>
      <c r="V1559" s="15"/>
      <c r="W1559" s="15"/>
      <c r="X1559" s="17"/>
      <c r="Y1559" s="17"/>
      <c r="AA1559" s="17"/>
      <c r="AB1559" s="17"/>
      <c r="AC1559" s="17"/>
      <c r="AD1559" s="17"/>
      <c r="AE1559" s="17"/>
      <c r="AG1559" t="s">
        <v>6034</v>
      </c>
      <c r="AH1559">
        <v>1</v>
      </c>
      <c r="AI1559" t="s">
        <v>6035</v>
      </c>
      <c r="AJ1559" s="4" t="s">
        <v>6036</v>
      </c>
      <c r="AK1559" s="4" t="s">
        <v>6036</v>
      </c>
      <c r="AL1559" s="4">
        <v>1</v>
      </c>
      <c r="AM1559" s="4">
        <v>4</v>
      </c>
      <c r="AN1559" s="4">
        <v>1</v>
      </c>
      <c r="AO1559" s="4">
        <f t="shared" si="49"/>
        <v>1.0040100000000001</v>
      </c>
      <c r="AP1559" s="4">
        <v>1</v>
      </c>
      <c r="AQ1559" s="4">
        <v>0</v>
      </c>
      <c r="AR1559" s="4" t="s">
        <v>5856</v>
      </c>
      <c r="AS1559" s="4">
        <v>170800</v>
      </c>
      <c r="AT1559" s="4">
        <v>17080005</v>
      </c>
      <c r="AU1559" s="4" t="s">
        <v>5855</v>
      </c>
      <c r="AV1559" s="4" t="str">
        <f t="shared" si="50"/>
        <v>CFD</v>
      </c>
      <c r="AX1559" s="18"/>
      <c r="AZ1559" s="15"/>
      <c r="BA1559" s="4" t="s">
        <v>5910</v>
      </c>
      <c r="BB1559" s="4" t="s">
        <v>5911</v>
      </c>
      <c r="BC1559" s="4" t="s">
        <v>188</v>
      </c>
    </row>
    <row r="1560" spans="1:55" x14ac:dyDescent="0.3">
      <c r="A1560">
        <v>110</v>
      </c>
      <c r="B1560" t="s">
        <v>44</v>
      </c>
      <c r="C1560" t="s">
        <v>583</v>
      </c>
      <c r="D1560" s="16">
        <v>42842</v>
      </c>
      <c r="E1560" s="16">
        <v>43223.416666666664</v>
      </c>
      <c r="F1560" t="s">
        <v>17</v>
      </c>
      <c r="G1560" t="s">
        <v>584</v>
      </c>
      <c r="H1560" t="s">
        <v>593</v>
      </c>
      <c r="I1560" t="s">
        <v>586</v>
      </c>
      <c r="J1560" t="s">
        <v>188</v>
      </c>
      <c r="K1560">
        <v>111.133</v>
      </c>
      <c r="L1560">
        <v>244</v>
      </c>
      <c r="M1560">
        <v>46.466946999999998</v>
      </c>
      <c r="N1560">
        <v>-122.110367</v>
      </c>
      <c r="O1560" t="s">
        <v>583</v>
      </c>
      <c r="P1560" s="27" t="s">
        <v>583</v>
      </c>
      <c r="U1560" s="15">
        <v>1</v>
      </c>
      <c r="V1560" s="15"/>
      <c r="W1560" s="15"/>
      <c r="X1560" s="17"/>
      <c r="Y1560" s="17"/>
      <c r="AA1560" s="17"/>
      <c r="AB1560" s="17"/>
      <c r="AC1560" s="17"/>
      <c r="AD1560" s="17"/>
      <c r="AE1560" s="17"/>
      <c r="AG1560" t="s">
        <v>6034</v>
      </c>
      <c r="AH1560">
        <v>1</v>
      </c>
      <c r="AI1560" t="s">
        <v>6035</v>
      </c>
      <c r="AJ1560" s="4" t="s">
        <v>6036</v>
      </c>
      <c r="AK1560" s="4" t="s">
        <v>6036</v>
      </c>
      <c r="AL1560" s="4">
        <v>1</v>
      </c>
      <c r="AM1560" s="4">
        <v>4</v>
      </c>
      <c r="AN1560" s="4">
        <v>1</v>
      </c>
      <c r="AO1560" s="4">
        <f t="shared" si="49"/>
        <v>1.0040100000000001</v>
      </c>
      <c r="AP1560" s="4">
        <v>1</v>
      </c>
      <c r="AQ1560" s="4">
        <v>0</v>
      </c>
      <c r="AR1560" s="4" t="s">
        <v>5856</v>
      </c>
      <c r="AS1560" s="4">
        <v>170800</v>
      </c>
      <c r="AT1560" s="4">
        <v>17080005</v>
      </c>
      <c r="AU1560" s="4" t="s">
        <v>5855</v>
      </c>
      <c r="AV1560" s="4" t="str">
        <f t="shared" si="50"/>
        <v>CFD</v>
      </c>
      <c r="AX1560" s="18"/>
      <c r="AZ1560" s="15"/>
      <c r="BA1560" s="4" t="s">
        <v>5910</v>
      </c>
      <c r="BB1560" s="4" t="s">
        <v>5911</v>
      </c>
      <c r="BC1560" s="4" t="s">
        <v>188</v>
      </c>
    </row>
    <row r="1561" spans="1:55" x14ac:dyDescent="0.3">
      <c r="A1561">
        <v>120</v>
      </c>
      <c r="B1561">
        <v>5</v>
      </c>
      <c r="C1561" t="s">
        <v>583</v>
      </c>
      <c r="D1561" s="16">
        <v>43223.416666666664</v>
      </c>
      <c r="E1561" s="15" t="s">
        <v>16</v>
      </c>
      <c r="F1561" t="s">
        <v>17</v>
      </c>
      <c r="G1561" t="s">
        <v>584</v>
      </c>
      <c r="H1561" t="s">
        <v>585</v>
      </c>
      <c r="I1561" t="s">
        <v>586</v>
      </c>
      <c r="J1561" t="s">
        <v>188</v>
      </c>
      <c r="K1561">
        <v>111.133</v>
      </c>
      <c r="L1561">
        <v>244</v>
      </c>
      <c r="M1561">
        <v>46.466946999999998</v>
      </c>
      <c r="N1561">
        <v>-122.110367</v>
      </c>
      <c r="O1561" t="s">
        <v>583</v>
      </c>
      <c r="P1561" s="27" t="s">
        <v>583</v>
      </c>
      <c r="U1561" s="15">
        <v>1</v>
      </c>
      <c r="V1561" s="15"/>
      <c r="W1561" s="15"/>
      <c r="X1561" s="17"/>
      <c r="Y1561" s="17"/>
      <c r="AA1561" s="17"/>
      <c r="AB1561" s="17"/>
      <c r="AC1561" s="17"/>
      <c r="AD1561" s="17"/>
      <c r="AE1561" s="17"/>
      <c r="AG1561" t="s">
        <v>6034</v>
      </c>
      <c r="AH1561">
        <v>1</v>
      </c>
      <c r="AI1561" t="s">
        <v>6035</v>
      </c>
      <c r="AJ1561" s="4" t="s">
        <v>6036</v>
      </c>
      <c r="AK1561" s="4" t="s">
        <v>6036</v>
      </c>
      <c r="AL1561" s="4">
        <v>1</v>
      </c>
      <c r="AM1561" s="4">
        <v>4</v>
      </c>
      <c r="AN1561" s="4">
        <v>1</v>
      </c>
      <c r="AO1561" s="4">
        <f t="shared" si="49"/>
        <v>1.0040100000000001</v>
      </c>
      <c r="AP1561" s="4">
        <v>1</v>
      </c>
      <c r="AQ1561" s="4">
        <v>0</v>
      </c>
      <c r="AR1561" s="4" t="s">
        <v>5856</v>
      </c>
      <c r="AS1561" s="4">
        <v>170800</v>
      </c>
      <c r="AT1561" s="4">
        <v>17080005</v>
      </c>
      <c r="AU1561" s="4" t="s">
        <v>5855</v>
      </c>
      <c r="AV1561" s="4" t="str">
        <f t="shared" si="50"/>
        <v>CFD</v>
      </c>
      <c r="AX1561" s="18"/>
      <c r="AZ1561" s="15"/>
      <c r="BA1561" s="4" t="s">
        <v>5910</v>
      </c>
      <c r="BB1561" s="4" t="s">
        <v>5911</v>
      </c>
      <c r="BC1561" s="4" t="s">
        <v>188</v>
      </c>
    </row>
    <row r="1562" spans="1:55" x14ac:dyDescent="0.3">
      <c r="A1562">
        <v>120</v>
      </c>
      <c r="B1562">
        <v>6</v>
      </c>
      <c r="C1562" t="s">
        <v>583</v>
      </c>
      <c r="D1562" s="16">
        <v>43223.416666666664</v>
      </c>
      <c r="E1562" s="15" t="s">
        <v>16</v>
      </c>
      <c r="F1562" t="s">
        <v>17</v>
      </c>
      <c r="G1562" t="s">
        <v>584</v>
      </c>
      <c r="H1562" t="s">
        <v>585</v>
      </c>
      <c r="I1562" t="s">
        <v>586</v>
      </c>
      <c r="J1562" t="s">
        <v>188</v>
      </c>
      <c r="K1562">
        <v>111.133</v>
      </c>
      <c r="L1562">
        <v>244</v>
      </c>
      <c r="M1562">
        <v>46.466946999999998</v>
      </c>
      <c r="N1562">
        <v>-122.110367</v>
      </c>
      <c r="O1562" t="s">
        <v>583</v>
      </c>
      <c r="P1562" s="27" t="s">
        <v>583</v>
      </c>
      <c r="U1562" s="15">
        <v>1</v>
      </c>
      <c r="V1562" s="15"/>
      <c r="W1562" s="15"/>
      <c r="X1562" s="17"/>
      <c r="Y1562" s="17"/>
      <c r="AA1562" s="17"/>
      <c r="AB1562" s="17"/>
      <c r="AC1562" s="17"/>
      <c r="AD1562" s="17"/>
      <c r="AE1562" s="17"/>
      <c r="AG1562" t="s">
        <v>6034</v>
      </c>
      <c r="AH1562">
        <v>1</v>
      </c>
      <c r="AI1562" t="s">
        <v>6035</v>
      </c>
      <c r="AJ1562" s="4" t="s">
        <v>6036</v>
      </c>
      <c r="AK1562" s="4" t="s">
        <v>6036</v>
      </c>
      <c r="AL1562" s="4">
        <v>1</v>
      </c>
      <c r="AM1562" s="4">
        <v>4</v>
      </c>
      <c r="AN1562" s="4">
        <v>1</v>
      </c>
      <c r="AO1562" s="4">
        <f t="shared" si="49"/>
        <v>1.0040100000000001</v>
      </c>
      <c r="AP1562" s="4">
        <v>1</v>
      </c>
      <c r="AQ1562" s="4">
        <v>0</v>
      </c>
      <c r="AR1562" s="4" t="s">
        <v>5856</v>
      </c>
      <c r="AS1562" s="4">
        <v>170800</v>
      </c>
      <c r="AT1562" s="4">
        <v>17080005</v>
      </c>
      <c r="AU1562" s="4" t="s">
        <v>5855</v>
      </c>
      <c r="AV1562" s="4" t="str">
        <f t="shared" si="50"/>
        <v>CFD</v>
      </c>
      <c r="AX1562" s="18"/>
      <c r="AZ1562" s="15"/>
      <c r="BA1562" s="4" t="s">
        <v>5910</v>
      </c>
      <c r="BB1562" s="4" t="s">
        <v>5911</v>
      </c>
      <c r="BC1562" s="4" t="s">
        <v>188</v>
      </c>
    </row>
    <row r="1563" spans="1:55" x14ac:dyDescent="0.3">
      <c r="A1563">
        <v>120</v>
      </c>
      <c r="B1563">
        <v>7</v>
      </c>
      <c r="C1563" t="s">
        <v>583</v>
      </c>
      <c r="D1563" s="16">
        <v>43223.416666666664</v>
      </c>
      <c r="E1563" s="15" t="s">
        <v>16</v>
      </c>
      <c r="F1563" t="s">
        <v>17</v>
      </c>
      <c r="G1563" t="s">
        <v>584</v>
      </c>
      <c r="H1563" t="s">
        <v>587</v>
      </c>
      <c r="I1563" t="s">
        <v>586</v>
      </c>
      <c r="J1563" t="s">
        <v>188</v>
      </c>
      <c r="K1563">
        <v>111.133</v>
      </c>
      <c r="L1563">
        <v>244</v>
      </c>
      <c r="M1563">
        <v>46.466946999999998</v>
      </c>
      <c r="N1563">
        <v>-122.110367</v>
      </c>
      <c r="O1563" t="s">
        <v>583</v>
      </c>
      <c r="P1563" s="27" t="s">
        <v>583</v>
      </c>
      <c r="U1563" s="15">
        <v>1</v>
      </c>
      <c r="V1563" s="15"/>
      <c r="W1563" s="15"/>
      <c r="X1563" s="17"/>
      <c r="Y1563" s="17"/>
      <c r="AA1563" s="17"/>
      <c r="AB1563" s="17"/>
      <c r="AC1563" s="17"/>
      <c r="AD1563" s="17"/>
      <c r="AE1563" s="17"/>
      <c r="AG1563" t="s">
        <v>6034</v>
      </c>
      <c r="AH1563">
        <v>1</v>
      </c>
      <c r="AI1563" t="s">
        <v>6035</v>
      </c>
      <c r="AJ1563" s="4" t="s">
        <v>6036</v>
      </c>
      <c r="AK1563" s="4" t="s">
        <v>6036</v>
      </c>
      <c r="AL1563" s="4">
        <v>1</v>
      </c>
      <c r="AM1563" s="4">
        <v>4</v>
      </c>
      <c r="AN1563" s="4">
        <v>1</v>
      </c>
      <c r="AO1563" s="4">
        <f t="shared" si="49"/>
        <v>1.0040100000000001</v>
      </c>
      <c r="AP1563" s="4">
        <v>1</v>
      </c>
      <c r="AQ1563" s="4">
        <v>0</v>
      </c>
      <c r="AR1563" s="4" t="s">
        <v>5856</v>
      </c>
      <c r="AS1563" s="4">
        <v>170800</v>
      </c>
      <c r="AT1563" s="4">
        <v>17080005</v>
      </c>
      <c r="AU1563" s="4" t="s">
        <v>5855</v>
      </c>
      <c r="AV1563" s="4" t="str">
        <f t="shared" si="50"/>
        <v>CFD</v>
      </c>
      <c r="AX1563" s="18"/>
      <c r="AZ1563" s="15"/>
      <c r="BA1563" s="4" t="s">
        <v>5910</v>
      </c>
      <c r="BB1563" s="4" t="s">
        <v>5911</v>
      </c>
      <c r="BC1563" s="4" t="s">
        <v>188</v>
      </c>
    </row>
    <row r="1564" spans="1:55" x14ac:dyDescent="0.3">
      <c r="A1564">
        <v>120</v>
      </c>
      <c r="B1564">
        <v>8</v>
      </c>
      <c r="C1564" t="s">
        <v>583</v>
      </c>
      <c r="D1564" s="16">
        <v>43223.416666666664</v>
      </c>
      <c r="E1564" s="15" t="s">
        <v>16</v>
      </c>
      <c r="F1564" t="s">
        <v>17</v>
      </c>
      <c r="G1564" t="s">
        <v>584</v>
      </c>
      <c r="H1564" t="s">
        <v>587</v>
      </c>
      <c r="I1564" t="s">
        <v>586</v>
      </c>
      <c r="J1564" t="s">
        <v>188</v>
      </c>
      <c r="K1564">
        <v>111.133</v>
      </c>
      <c r="L1564">
        <v>244</v>
      </c>
      <c r="M1564">
        <v>46.466946999999998</v>
      </c>
      <c r="N1564">
        <v>-122.110367</v>
      </c>
      <c r="O1564" t="s">
        <v>583</v>
      </c>
      <c r="P1564" s="27" t="s">
        <v>583</v>
      </c>
      <c r="U1564" s="15">
        <v>1</v>
      </c>
      <c r="V1564" s="15"/>
      <c r="W1564" s="15"/>
      <c r="X1564" s="17"/>
      <c r="Y1564" s="17"/>
      <c r="AA1564" s="17"/>
      <c r="AB1564" s="17"/>
      <c r="AC1564" s="17"/>
      <c r="AD1564" s="17"/>
      <c r="AE1564" s="17"/>
      <c r="AG1564" t="s">
        <v>6034</v>
      </c>
      <c r="AH1564">
        <v>1</v>
      </c>
      <c r="AI1564" t="s">
        <v>6035</v>
      </c>
      <c r="AJ1564" s="4" t="s">
        <v>6036</v>
      </c>
      <c r="AK1564" s="4" t="s">
        <v>6036</v>
      </c>
      <c r="AL1564" s="4">
        <v>1</v>
      </c>
      <c r="AM1564" s="4">
        <v>4</v>
      </c>
      <c r="AN1564" s="4">
        <v>1</v>
      </c>
      <c r="AO1564" s="4">
        <f t="shared" si="49"/>
        <v>1.0040100000000001</v>
      </c>
      <c r="AP1564" s="4">
        <v>1</v>
      </c>
      <c r="AQ1564" s="4">
        <v>0</v>
      </c>
      <c r="AR1564" s="4" t="s">
        <v>5856</v>
      </c>
      <c r="AS1564" s="4">
        <v>170800</v>
      </c>
      <c r="AT1564" s="4">
        <v>17080005</v>
      </c>
      <c r="AU1564" s="4" t="s">
        <v>5855</v>
      </c>
      <c r="AV1564" s="4" t="str">
        <f t="shared" si="50"/>
        <v>CFD</v>
      </c>
      <c r="AX1564" s="18"/>
      <c r="AZ1564" s="15"/>
      <c r="BA1564" s="4" t="s">
        <v>5910</v>
      </c>
      <c r="BB1564" s="4" t="s">
        <v>5911</v>
      </c>
      <c r="BC1564" s="4" t="s">
        <v>188</v>
      </c>
    </row>
    <row r="1565" spans="1:55" x14ac:dyDescent="0.3">
      <c r="A1565">
        <v>120</v>
      </c>
      <c r="B1565" t="s">
        <v>298</v>
      </c>
      <c r="C1565" t="s">
        <v>583</v>
      </c>
      <c r="D1565" s="16">
        <v>43223.416666666664</v>
      </c>
      <c r="E1565" s="15" t="s">
        <v>16</v>
      </c>
      <c r="F1565" t="s">
        <v>17</v>
      </c>
      <c r="G1565" t="s">
        <v>584</v>
      </c>
      <c r="H1565" t="s">
        <v>591</v>
      </c>
      <c r="I1565" t="s">
        <v>586</v>
      </c>
      <c r="J1565" t="s">
        <v>188</v>
      </c>
      <c r="K1565">
        <v>111.133</v>
      </c>
      <c r="L1565">
        <v>244</v>
      </c>
      <c r="M1565">
        <v>46.466946999999998</v>
      </c>
      <c r="N1565">
        <v>-122.110367</v>
      </c>
      <c r="O1565" t="s">
        <v>583</v>
      </c>
      <c r="P1565" s="27" t="s">
        <v>583</v>
      </c>
      <c r="U1565" s="15">
        <v>1</v>
      </c>
      <c r="V1565" s="15"/>
      <c r="W1565" s="15"/>
      <c r="X1565" s="17"/>
      <c r="Y1565" s="17"/>
      <c r="AA1565" s="17"/>
      <c r="AB1565" s="17"/>
      <c r="AC1565" s="17"/>
      <c r="AD1565" s="17"/>
      <c r="AE1565" s="17"/>
      <c r="AG1565" t="s">
        <v>6034</v>
      </c>
      <c r="AH1565">
        <v>1</v>
      </c>
      <c r="AI1565" t="s">
        <v>6035</v>
      </c>
      <c r="AJ1565" s="4" t="s">
        <v>6036</v>
      </c>
      <c r="AK1565" s="4" t="s">
        <v>6036</v>
      </c>
      <c r="AL1565" s="4">
        <v>1</v>
      </c>
      <c r="AM1565" s="4">
        <v>4</v>
      </c>
      <c r="AN1565" s="4">
        <v>1</v>
      </c>
      <c r="AO1565" s="4">
        <f t="shared" si="49"/>
        <v>1.0040100000000001</v>
      </c>
      <c r="AP1565" s="4">
        <v>1</v>
      </c>
      <c r="AQ1565" s="4">
        <v>0</v>
      </c>
      <c r="AR1565" s="4" t="s">
        <v>5856</v>
      </c>
      <c r="AS1565" s="4">
        <v>170800</v>
      </c>
      <c r="AT1565" s="4">
        <v>17080005</v>
      </c>
      <c r="AU1565" s="4" t="s">
        <v>5855</v>
      </c>
      <c r="AV1565" s="4" t="str">
        <f t="shared" si="50"/>
        <v>CFD</v>
      </c>
      <c r="AX1565" s="18"/>
      <c r="AZ1565" s="15"/>
      <c r="BA1565" s="4" t="s">
        <v>5910</v>
      </c>
      <c r="BB1565" s="4" t="s">
        <v>5911</v>
      </c>
      <c r="BC1565" s="4" t="s">
        <v>188</v>
      </c>
    </row>
    <row r="1566" spans="1:55" x14ac:dyDescent="0.3">
      <c r="A1566">
        <v>120</v>
      </c>
      <c r="B1566" t="s">
        <v>299</v>
      </c>
      <c r="C1566" t="s">
        <v>583</v>
      </c>
      <c r="D1566" s="16">
        <v>43223.416666666664</v>
      </c>
      <c r="E1566" s="15" t="s">
        <v>16</v>
      </c>
      <c r="F1566" t="s">
        <v>17</v>
      </c>
      <c r="G1566" t="s">
        <v>584</v>
      </c>
      <c r="H1566" t="s">
        <v>591</v>
      </c>
      <c r="I1566" t="s">
        <v>586</v>
      </c>
      <c r="J1566" t="s">
        <v>188</v>
      </c>
      <c r="K1566">
        <v>111.133</v>
      </c>
      <c r="L1566">
        <v>244</v>
      </c>
      <c r="M1566">
        <v>46.466946999999998</v>
      </c>
      <c r="N1566">
        <v>-122.110367</v>
      </c>
      <c r="O1566" t="s">
        <v>583</v>
      </c>
      <c r="P1566" s="27" t="s">
        <v>583</v>
      </c>
      <c r="U1566" s="15">
        <v>1</v>
      </c>
      <c r="V1566" s="15"/>
      <c r="W1566" s="15"/>
      <c r="X1566" s="17"/>
      <c r="Y1566" s="17"/>
      <c r="AA1566" s="17"/>
      <c r="AB1566" s="17"/>
      <c r="AC1566" s="17"/>
      <c r="AD1566" s="17"/>
      <c r="AE1566" s="17"/>
      <c r="AG1566" t="s">
        <v>6034</v>
      </c>
      <c r="AH1566">
        <v>1</v>
      </c>
      <c r="AI1566" t="s">
        <v>6035</v>
      </c>
      <c r="AJ1566" s="4" t="s">
        <v>6036</v>
      </c>
      <c r="AK1566" s="4" t="s">
        <v>6036</v>
      </c>
      <c r="AL1566" s="4">
        <v>1</v>
      </c>
      <c r="AM1566" s="4">
        <v>4</v>
      </c>
      <c r="AN1566" s="4">
        <v>1</v>
      </c>
      <c r="AO1566" s="4">
        <f t="shared" si="49"/>
        <v>1.0040100000000001</v>
      </c>
      <c r="AP1566" s="4">
        <v>1</v>
      </c>
      <c r="AQ1566" s="4">
        <v>0</v>
      </c>
      <c r="AR1566" s="4" t="s">
        <v>5856</v>
      </c>
      <c r="AS1566" s="4">
        <v>170800</v>
      </c>
      <c r="AT1566" s="4">
        <v>17080005</v>
      </c>
      <c r="AU1566" s="4" t="s">
        <v>5855</v>
      </c>
      <c r="AV1566" s="4" t="str">
        <f t="shared" si="50"/>
        <v>CFD</v>
      </c>
      <c r="AX1566" s="18"/>
      <c r="AZ1566" s="15"/>
      <c r="BA1566" s="4" t="s">
        <v>5910</v>
      </c>
      <c r="BB1566" s="4" t="s">
        <v>5911</v>
      </c>
      <c r="BC1566" s="4" t="s">
        <v>188</v>
      </c>
    </row>
    <row r="1567" spans="1:55" x14ac:dyDescent="0.3">
      <c r="A1567">
        <v>120</v>
      </c>
      <c r="B1567" t="s">
        <v>301</v>
      </c>
      <c r="C1567" t="s">
        <v>583</v>
      </c>
      <c r="D1567" s="16">
        <v>43223.416666666664</v>
      </c>
      <c r="E1567" s="15" t="s">
        <v>16</v>
      </c>
      <c r="F1567" t="s">
        <v>17</v>
      </c>
      <c r="G1567" t="s">
        <v>584</v>
      </c>
      <c r="H1567" t="s">
        <v>592</v>
      </c>
      <c r="I1567" t="s">
        <v>586</v>
      </c>
      <c r="J1567" t="s">
        <v>188</v>
      </c>
      <c r="K1567">
        <v>111.133</v>
      </c>
      <c r="L1567">
        <v>244</v>
      </c>
      <c r="M1567">
        <v>46.466946999999998</v>
      </c>
      <c r="N1567">
        <v>-122.110367</v>
      </c>
      <c r="O1567" t="s">
        <v>583</v>
      </c>
      <c r="P1567" s="27" t="s">
        <v>583</v>
      </c>
      <c r="U1567" s="15">
        <v>1</v>
      </c>
      <c r="V1567" s="15"/>
      <c r="W1567" s="15"/>
      <c r="X1567" s="17"/>
      <c r="Y1567" s="17"/>
      <c r="AA1567" s="17"/>
      <c r="AB1567" s="17"/>
      <c r="AC1567" s="17"/>
      <c r="AD1567" s="17"/>
      <c r="AE1567" s="17"/>
      <c r="AG1567" t="s">
        <v>6034</v>
      </c>
      <c r="AH1567">
        <v>1</v>
      </c>
      <c r="AI1567" t="s">
        <v>6035</v>
      </c>
      <c r="AJ1567" s="4" t="s">
        <v>6036</v>
      </c>
      <c r="AK1567" s="4" t="s">
        <v>6036</v>
      </c>
      <c r="AL1567" s="4">
        <v>1</v>
      </c>
      <c r="AM1567" s="4">
        <v>4</v>
      </c>
      <c r="AN1567" s="4">
        <v>1</v>
      </c>
      <c r="AO1567" s="4">
        <f t="shared" si="49"/>
        <v>1.0040100000000001</v>
      </c>
      <c r="AP1567" s="4">
        <v>1</v>
      </c>
      <c r="AQ1567" s="4">
        <v>0</v>
      </c>
      <c r="AR1567" s="4" t="s">
        <v>5856</v>
      </c>
      <c r="AS1567" s="4">
        <v>170800</v>
      </c>
      <c r="AT1567" s="4">
        <v>17080005</v>
      </c>
      <c r="AU1567" s="4" t="s">
        <v>5855</v>
      </c>
      <c r="AV1567" s="4" t="str">
        <f t="shared" si="50"/>
        <v>CFD</v>
      </c>
      <c r="AX1567" s="18"/>
      <c r="AZ1567" s="15"/>
      <c r="BA1567" s="4" t="s">
        <v>5910</v>
      </c>
      <c r="BB1567" s="4" t="s">
        <v>5911</v>
      </c>
      <c r="BC1567" s="4" t="s">
        <v>188</v>
      </c>
    </row>
    <row r="1568" spans="1:55" x14ac:dyDescent="0.3">
      <c r="A1568">
        <v>120</v>
      </c>
      <c r="B1568" t="s">
        <v>302</v>
      </c>
      <c r="C1568" t="s">
        <v>583</v>
      </c>
      <c r="D1568" s="16">
        <v>43223.416666666664</v>
      </c>
      <c r="E1568" s="15" t="s">
        <v>16</v>
      </c>
      <c r="F1568" t="s">
        <v>17</v>
      </c>
      <c r="G1568" t="s">
        <v>584</v>
      </c>
      <c r="H1568" t="s">
        <v>592</v>
      </c>
      <c r="I1568" t="s">
        <v>586</v>
      </c>
      <c r="J1568" t="s">
        <v>188</v>
      </c>
      <c r="K1568">
        <v>111.133</v>
      </c>
      <c r="L1568">
        <v>244</v>
      </c>
      <c r="M1568">
        <v>46.466946999999998</v>
      </c>
      <c r="N1568">
        <v>-122.110367</v>
      </c>
      <c r="O1568" t="s">
        <v>583</v>
      </c>
      <c r="P1568" s="27" t="s">
        <v>583</v>
      </c>
      <c r="U1568" s="15">
        <v>1</v>
      </c>
      <c r="V1568" s="15"/>
      <c r="W1568" s="15"/>
      <c r="X1568" s="17"/>
      <c r="Y1568" s="17"/>
      <c r="AA1568" s="17"/>
      <c r="AB1568" s="17"/>
      <c r="AC1568" s="17"/>
      <c r="AD1568" s="17"/>
      <c r="AE1568" s="17"/>
      <c r="AG1568" t="s">
        <v>6034</v>
      </c>
      <c r="AH1568">
        <v>1</v>
      </c>
      <c r="AI1568" t="s">
        <v>6035</v>
      </c>
      <c r="AJ1568" s="4" t="s">
        <v>6036</v>
      </c>
      <c r="AK1568" s="4" t="s">
        <v>6036</v>
      </c>
      <c r="AL1568" s="4">
        <v>1</v>
      </c>
      <c r="AM1568" s="4">
        <v>4</v>
      </c>
      <c r="AN1568" s="4">
        <v>1</v>
      </c>
      <c r="AO1568" s="4">
        <f t="shared" si="49"/>
        <v>1.0040100000000001</v>
      </c>
      <c r="AP1568" s="4">
        <v>1</v>
      </c>
      <c r="AQ1568" s="4">
        <v>0</v>
      </c>
      <c r="AR1568" s="4" t="s">
        <v>5856</v>
      </c>
      <c r="AS1568" s="4">
        <v>170800</v>
      </c>
      <c r="AT1568" s="4">
        <v>17080005</v>
      </c>
      <c r="AU1568" s="4" t="s">
        <v>5855</v>
      </c>
      <c r="AV1568" s="4" t="str">
        <f t="shared" si="50"/>
        <v>CFD</v>
      </c>
      <c r="AX1568" s="18"/>
      <c r="AZ1568" s="15"/>
      <c r="BA1568" s="4" t="s">
        <v>5910</v>
      </c>
      <c r="BB1568" s="4" t="s">
        <v>5911</v>
      </c>
      <c r="BC1568" s="4" t="s">
        <v>188</v>
      </c>
    </row>
    <row r="1569" spans="1:55" x14ac:dyDescent="0.3">
      <c r="A1569">
        <v>120</v>
      </c>
      <c r="B1569">
        <v>21</v>
      </c>
      <c r="C1569" t="s">
        <v>583</v>
      </c>
      <c r="D1569" s="16">
        <v>43223.416666666664</v>
      </c>
      <c r="E1569" s="15" t="s">
        <v>16</v>
      </c>
      <c r="F1569" t="s">
        <v>17</v>
      </c>
      <c r="G1569" t="s">
        <v>584</v>
      </c>
      <c r="H1569" t="s">
        <v>588</v>
      </c>
      <c r="I1569" t="s">
        <v>586</v>
      </c>
      <c r="J1569" t="s">
        <v>188</v>
      </c>
      <c r="K1569">
        <v>111.133</v>
      </c>
      <c r="L1569">
        <v>244</v>
      </c>
      <c r="M1569">
        <v>46.466946999999998</v>
      </c>
      <c r="N1569">
        <v>-122.110367</v>
      </c>
      <c r="O1569" t="s">
        <v>583</v>
      </c>
      <c r="P1569" s="27" t="s">
        <v>583</v>
      </c>
      <c r="U1569" s="15">
        <v>1</v>
      </c>
      <c r="V1569" s="15"/>
      <c r="W1569" s="15"/>
      <c r="X1569" s="17"/>
      <c r="Y1569" s="17"/>
      <c r="AA1569" s="17"/>
      <c r="AB1569" s="17"/>
      <c r="AC1569" s="17"/>
      <c r="AD1569" s="17"/>
      <c r="AE1569" s="17"/>
      <c r="AG1569" t="s">
        <v>6034</v>
      </c>
      <c r="AH1569">
        <v>1</v>
      </c>
      <c r="AI1569" t="s">
        <v>6035</v>
      </c>
      <c r="AJ1569" s="4" t="s">
        <v>6036</v>
      </c>
      <c r="AK1569" s="4" t="s">
        <v>6036</v>
      </c>
      <c r="AL1569" s="4">
        <v>1</v>
      </c>
      <c r="AM1569" s="4">
        <v>4</v>
      </c>
      <c r="AN1569" s="4">
        <v>1</v>
      </c>
      <c r="AO1569" s="4">
        <f t="shared" si="49"/>
        <v>1.0040100000000001</v>
      </c>
      <c r="AP1569" s="4">
        <v>1</v>
      </c>
      <c r="AQ1569" s="4">
        <v>0</v>
      </c>
      <c r="AR1569" s="4" t="s">
        <v>5856</v>
      </c>
      <c r="AS1569" s="4">
        <v>170800</v>
      </c>
      <c r="AT1569" s="4">
        <v>17080005</v>
      </c>
      <c r="AU1569" s="4" t="s">
        <v>5855</v>
      </c>
      <c r="AV1569" s="4" t="str">
        <f t="shared" si="50"/>
        <v>CFD</v>
      </c>
      <c r="AX1569" s="18"/>
      <c r="AZ1569" s="15"/>
      <c r="BA1569" s="4" t="s">
        <v>5910</v>
      </c>
      <c r="BB1569" s="4" t="s">
        <v>5911</v>
      </c>
      <c r="BC1569" s="4" t="s">
        <v>188</v>
      </c>
    </row>
    <row r="1570" spans="1:55" x14ac:dyDescent="0.3">
      <c r="A1570">
        <v>120</v>
      </c>
      <c r="B1570">
        <v>22</v>
      </c>
      <c r="C1570" t="s">
        <v>583</v>
      </c>
      <c r="D1570" s="16">
        <v>43223.416666666664</v>
      </c>
      <c r="E1570" s="15" t="s">
        <v>16</v>
      </c>
      <c r="F1570" t="s">
        <v>17</v>
      </c>
      <c r="G1570" t="s">
        <v>584</v>
      </c>
      <c r="H1570" t="s">
        <v>588</v>
      </c>
      <c r="I1570" t="s">
        <v>586</v>
      </c>
      <c r="J1570" t="s">
        <v>188</v>
      </c>
      <c r="K1570">
        <v>111.133</v>
      </c>
      <c r="L1570">
        <v>244</v>
      </c>
      <c r="M1570">
        <v>46.466946999999998</v>
      </c>
      <c r="N1570">
        <v>-122.110367</v>
      </c>
      <c r="O1570" t="s">
        <v>583</v>
      </c>
      <c r="P1570" s="27" t="s">
        <v>583</v>
      </c>
      <c r="U1570" s="15">
        <v>1</v>
      </c>
      <c r="V1570" s="15"/>
      <c r="W1570" s="15"/>
      <c r="X1570" s="17"/>
      <c r="Y1570" s="17"/>
      <c r="AA1570" s="17"/>
      <c r="AB1570" s="17"/>
      <c r="AC1570" s="17"/>
      <c r="AD1570" s="17"/>
      <c r="AE1570" s="17"/>
      <c r="AG1570" t="s">
        <v>6034</v>
      </c>
      <c r="AH1570">
        <v>1</v>
      </c>
      <c r="AI1570" t="s">
        <v>6035</v>
      </c>
      <c r="AJ1570" s="4" t="s">
        <v>6036</v>
      </c>
      <c r="AK1570" s="4" t="s">
        <v>6036</v>
      </c>
      <c r="AL1570" s="4">
        <v>1</v>
      </c>
      <c r="AM1570" s="4">
        <v>4</v>
      </c>
      <c r="AN1570" s="4">
        <v>1</v>
      </c>
      <c r="AO1570" s="4">
        <f t="shared" si="49"/>
        <v>1.0040100000000001</v>
      </c>
      <c r="AP1570" s="4">
        <v>1</v>
      </c>
      <c r="AQ1570" s="4">
        <v>0</v>
      </c>
      <c r="AR1570" s="4" t="s">
        <v>5856</v>
      </c>
      <c r="AS1570" s="4">
        <v>170800</v>
      </c>
      <c r="AT1570" s="4">
        <v>17080005</v>
      </c>
      <c r="AU1570" s="4" t="s">
        <v>5855</v>
      </c>
      <c r="AV1570" s="4" t="str">
        <f t="shared" si="50"/>
        <v>CFD</v>
      </c>
      <c r="AX1570" s="18"/>
      <c r="AZ1570" s="15"/>
      <c r="BA1570" s="4" t="s">
        <v>5910</v>
      </c>
      <c r="BB1570" s="4" t="s">
        <v>5911</v>
      </c>
      <c r="BC1570" s="4" t="s">
        <v>188</v>
      </c>
    </row>
    <row r="1571" spans="1:55" x14ac:dyDescent="0.3">
      <c r="A1571">
        <v>120</v>
      </c>
      <c r="B1571">
        <v>23</v>
      </c>
      <c r="C1571" t="s">
        <v>583</v>
      </c>
      <c r="D1571" s="16">
        <v>43223.416666666664</v>
      </c>
      <c r="E1571" s="15" t="s">
        <v>16</v>
      </c>
      <c r="F1571" t="s">
        <v>17</v>
      </c>
      <c r="G1571" t="s">
        <v>584</v>
      </c>
      <c r="H1571" t="s">
        <v>589</v>
      </c>
      <c r="I1571" t="s">
        <v>586</v>
      </c>
      <c r="J1571" t="s">
        <v>188</v>
      </c>
      <c r="K1571">
        <v>111.133</v>
      </c>
      <c r="L1571">
        <v>244</v>
      </c>
      <c r="M1571">
        <v>46.466946999999998</v>
      </c>
      <c r="N1571">
        <v>-122.110367</v>
      </c>
      <c r="O1571" t="s">
        <v>583</v>
      </c>
      <c r="P1571" s="27" t="s">
        <v>583</v>
      </c>
      <c r="U1571" s="15">
        <v>1</v>
      </c>
      <c r="V1571" s="15"/>
      <c r="W1571" s="15"/>
      <c r="X1571" s="17"/>
      <c r="Y1571" s="17"/>
      <c r="AA1571" s="17"/>
      <c r="AB1571" s="17"/>
      <c r="AC1571" s="17"/>
      <c r="AD1571" s="17"/>
      <c r="AE1571" s="17"/>
      <c r="AG1571" t="s">
        <v>6034</v>
      </c>
      <c r="AH1571">
        <v>1</v>
      </c>
      <c r="AI1571" t="s">
        <v>6035</v>
      </c>
      <c r="AJ1571" s="4" t="s">
        <v>6036</v>
      </c>
      <c r="AK1571" s="4" t="s">
        <v>6036</v>
      </c>
      <c r="AL1571" s="4">
        <v>1</v>
      </c>
      <c r="AM1571" s="4">
        <v>4</v>
      </c>
      <c r="AN1571" s="4">
        <v>1</v>
      </c>
      <c r="AO1571" s="4">
        <f t="shared" si="49"/>
        <v>1.0040100000000001</v>
      </c>
      <c r="AP1571" s="4">
        <v>1</v>
      </c>
      <c r="AQ1571" s="4">
        <v>0</v>
      </c>
      <c r="AR1571" s="4" t="s">
        <v>5856</v>
      </c>
      <c r="AS1571" s="4">
        <v>170800</v>
      </c>
      <c r="AT1571" s="4">
        <v>17080005</v>
      </c>
      <c r="AU1571" s="4" t="s">
        <v>5855</v>
      </c>
      <c r="AV1571" s="4" t="str">
        <f t="shared" si="50"/>
        <v>CFD</v>
      </c>
      <c r="AX1571" s="18"/>
      <c r="AZ1571" s="15"/>
      <c r="BA1571" s="4" t="s">
        <v>5910</v>
      </c>
      <c r="BB1571" s="4" t="s">
        <v>5911</v>
      </c>
      <c r="BC1571" s="4" t="s">
        <v>188</v>
      </c>
    </row>
    <row r="1572" spans="1:55" x14ac:dyDescent="0.3">
      <c r="A1572">
        <v>120</v>
      </c>
      <c r="B1572">
        <v>24</v>
      </c>
      <c r="C1572" t="s">
        <v>583</v>
      </c>
      <c r="D1572" s="16">
        <v>43223.416666666664</v>
      </c>
      <c r="E1572" s="15" t="s">
        <v>16</v>
      </c>
      <c r="F1572" t="s">
        <v>17</v>
      </c>
      <c r="G1572" t="s">
        <v>584</v>
      </c>
      <c r="H1572" t="s">
        <v>589</v>
      </c>
      <c r="I1572" t="s">
        <v>586</v>
      </c>
      <c r="J1572" t="s">
        <v>188</v>
      </c>
      <c r="K1572">
        <v>111.133</v>
      </c>
      <c r="L1572">
        <v>244</v>
      </c>
      <c r="M1572">
        <v>46.466946999999998</v>
      </c>
      <c r="N1572">
        <v>-122.110367</v>
      </c>
      <c r="O1572" t="s">
        <v>583</v>
      </c>
      <c r="P1572" s="27" t="s">
        <v>583</v>
      </c>
      <c r="U1572" s="15">
        <v>1</v>
      </c>
      <c r="V1572" s="15"/>
      <c r="W1572" s="15"/>
      <c r="X1572" s="17"/>
      <c r="Y1572" s="17"/>
      <c r="AA1572" s="17"/>
      <c r="AB1572" s="17"/>
      <c r="AC1572" s="17"/>
      <c r="AD1572" s="17"/>
      <c r="AE1572" s="17"/>
      <c r="AG1572" t="s">
        <v>6034</v>
      </c>
      <c r="AH1572">
        <v>1</v>
      </c>
      <c r="AI1572" t="s">
        <v>6035</v>
      </c>
      <c r="AJ1572" s="4" t="s">
        <v>6036</v>
      </c>
      <c r="AK1572" s="4" t="s">
        <v>6036</v>
      </c>
      <c r="AL1572" s="4">
        <v>1</v>
      </c>
      <c r="AM1572" s="4">
        <v>4</v>
      </c>
      <c r="AN1572" s="4">
        <v>1</v>
      </c>
      <c r="AO1572" s="4">
        <f t="shared" si="49"/>
        <v>1.0040100000000001</v>
      </c>
      <c r="AP1572" s="4">
        <v>1</v>
      </c>
      <c r="AQ1572" s="4">
        <v>0</v>
      </c>
      <c r="AR1572" s="4" t="s">
        <v>5856</v>
      </c>
      <c r="AS1572" s="4">
        <v>170800</v>
      </c>
      <c r="AT1572" s="4">
        <v>17080005</v>
      </c>
      <c r="AU1572" s="4" t="s">
        <v>5855</v>
      </c>
      <c r="AV1572" s="4" t="str">
        <f t="shared" si="50"/>
        <v>CFD</v>
      </c>
      <c r="AX1572" s="18"/>
      <c r="AZ1572" s="15"/>
      <c r="BA1572" s="4" t="s">
        <v>5910</v>
      </c>
      <c r="BB1572" s="4" t="s">
        <v>5911</v>
      </c>
      <c r="BC1572" s="4" t="s">
        <v>188</v>
      </c>
    </row>
    <row r="1573" spans="1:55" x14ac:dyDescent="0.3">
      <c r="A1573">
        <v>120</v>
      </c>
      <c r="B1573">
        <v>25</v>
      </c>
      <c r="C1573" t="s">
        <v>583</v>
      </c>
      <c r="D1573" s="16">
        <v>43223.416666666664</v>
      </c>
      <c r="E1573" s="15" t="s">
        <v>16</v>
      </c>
      <c r="F1573" t="s">
        <v>17</v>
      </c>
      <c r="G1573" t="s">
        <v>584</v>
      </c>
      <c r="H1573" t="s">
        <v>590</v>
      </c>
      <c r="I1573" t="s">
        <v>586</v>
      </c>
      <c r="J1573" t="s">
        <v>188</v>
      </c>
      <c r="K1573">
        <v>111.133</v>
      </c>
      <c r="L1573">
        <v>244</v>
      </c>
      <c r="M1573">
        <v>46.466946999999998</v>
      </c>
      <c r="N1573">
        <v>-122.110367</v>
      </c>
      <c r="O1573" t="s">
        <v>583</v>
      </c>
      <c r="P1573" s="27" t="s">
        <v>583</v>
      </c>
      <c r="U1573" s="15">
        <v>1</v>
      </c>
      <c r="V1573" s="15"/>
      <c r="W1573" s="15"/>
      <c r="X1573" s="17"/>
      <c r="Y1573" s="17"/>
      <c r="AA1573" s="17"/>
      <c r="AB1573" s="17"/>
      <c r="AC1573" s="17"/>
      <c r="AD1573" s="17"/>
      <c r="AE1573" s="17"/>
      <c r="AG1573" t="s">
        <v>6034</v>
      </c>
      <c r="AH1573">
        <v>1</v>
      </c>
      <c r="AI1573" t="s">
        <v>6035</v>
      </c>
      <c r="AJ1573" s="4" t="s">
        <v>6036</v>
      </c>
      <c r="AK1573" s="4" t="s">
        <v>6036</v>
      </c>
      <c r="AL1573" s="4">
        <v>1</v>
      </c>
      <c r="AM1573" s="4">
        <v>4</v>
      </c>
      <c r="AN1573" s="4">
        <v>1</v>
      </c>
      <c r="AO1573" s="4">
        <f t="shared" si="49"/>
        <v>1.0040100000000001</v>
      </c>
      <c r="AP1573" s="4">
        <v>1</v>
      </c>
      <c r="AQ1573" s="4">
        <v>0</v>
      </c>
      <c r="AR1573" s="4" t="s">
        <v>5856</v>
      </c>
      <c r="AS1573" s="4">
        <v>170800</v>
      </c>
      <c r="AT1573" s="4">
        <v>17080005</v>
      </c>
      <c r="AU1573" s="4" t="s">
        <v>5855</v>
      </c>
      <c r="AV1573" s="4" t="str">
        <f t="shared" si="50"/>
        <v>CFD</v>
      </c>
      <c r="AX1573" s="18"/>
      <c r="AZ1573" s="15"/>
      <c r="BA1573" s="4" t="s">
        <v>5910</v>
      </c>
      <c r="BB1573" s="4" t="s">
        <v>5911</v>
      </c>
      <c r="BC1573" s="4" t="s">
        <v>188</v>
      </c>
    </row>
    <row r="1574" spans="1:55" x14ac:dyDescent="0.3">
      <c r="A1574">
        <v>120</v>
      </c>
      <c r="B1574">
        <v>26</v>
      </c>
      <c r="C1574" t="s">
        <v>583</v>
      </c>
      <c r="D1574" s="16">
        <v>43223.416666666664</v>
      </c>
      <c r="E1574" s="15" t="s">
        <v>16</v>
      </c>
      <c r="F1574" t="s">
        <v>17</v>
      </c>
      <c r="G1574" t="s">
        <v>584</v>
      </c>
      <c r="H1574" t="s">
        <v>590</v>
      </c>
      <c r="I1574" t="s">
        <v>586</v>
      </c>
      <c r="J1574" t="s">
        <v>188</v>
      </c>
      <c r="K1574">
        <v>111.133</v>
      </c>
      <c r="L1574">
        <v>244</v>
      </c>
      <c r="M1574">
        <v>46.466946999999998</v>
      </c>
      <c r="N1574">
        <v>-122.110367</v>
      </c>
      <c r="O1574" t="s">
        <v>583</v>
      </c>
      <c r="P1574" s="27" t="s">
        <v>583</v>
      </c>
      <c r="U1574" s="15">
        <v>1</v>
      </c>
      <c r="V1574" s="15"/>
      <c r="W1574" s="15"/>
      <c r="X1574" s="17"/>
      <c r="Y1574" s="17"/>
      <c r="AA1574" s="17"/>
      <c r="AB1574" s="17"/>
      <c r="AC1574" s="17"/>
      <c r="AD1574" s="17"/>
      <c r="AE1574" s="17"/>
      <c r="AG1574" t="s">
        <v>6034</v>
      </c>
      <c r="AH1574">
        <v>1</v>
      </c>
      <c r="AI1574" t="s">
        <v>6035</v>
      </c>
      <c r="AJ1574" s="4" t="s">
        <v>6036</v>
      </c>
      <c r="AK1574" s="4" t="s">
        <v>6036</v>
      </c>
      <c r="AL1574" s="4">
        <v>1</v>
      </c>
      <c r="AM1574" s="4">
        <v>4</v>
      </c>
      <c r="AN1574" s="4">
        <v>1</v>
      </c>
      <c r="AO1574" s="4">
        <f t="shared" si="49"/>
        <v>1.0040100000000001</v>
      </c>
      <c r="AP1574" s="4">
        <v>1</v>
      </c>
      <c r="AQ1574" s="4">
        <v>0</v>
      </c>
      <c r="AR1574" s="4" t="s">
        <v>5856</v>
      </c>
      <c r="AS1574" s="4">
        <v>170800</v>
      </c>
      <c r="AT1574" s="4">
        <v>17080005</v>
      </c>
      <c r="AU1574" s="4" t="s">
        <v>5855</v>
      </c>
      <c r="AV1574" s="4" t="str">
        <f t="shared" si="50"/>
        <v>CFD</v>
      </c>
      <c r="AX1574" s="18"/>
      <c r="AZ1574" s="15"/>
      <c r="BA1574" s="4" t="s">
        <v>5910</v>
      </c>
      <c r="BB1574" s="4" t="s">
        <v>5911</v>
      </c>
      <c r="BC1574" s="4" t="s">
        <v>188</v>
      </c>
    </row>
    <row r="1575" spans="1:55" x14ac:dyDescent="0.3">
      <c r="A1575">
        <v>120</v>
      </c>
      <c r="B1575" t="s">
        <v>469</v>
      </c>
      <c r="C1575" t="s">
        <v>583</v>
      </c>
      <c r="D1575" s="16">
        <v>43223.416666666664</v>
      </c>
      <c r="E1575" s="15" t="s">
        <v>16</v>
      </c>
      <c r="F1575" t="s">
        <v>17</v>
      </c>
      <c r="G1575" t="s">
        <v>584</v>
      </c>
      <c r="H1575" t="s">
        <v>594</v>
      </c>
      <c r="I1575" t="s">
        <v>586</v>
      </c>
      <c r="J1575" t="s">
        <v>188</v>
      </c>
      <c r="K1575">
        <v>111.133</v>
      </c>
      <c r="L1575">
        <v>244</v>
      </c>
      <c r="M1575">
        <v>46.466946999999998</v>
      </c>
      <c r="N1575">
        <v>-122.110367</v>
      </c>
      <c r="O1575" t="s">
        <v>583</v>
      </c>
      <c r="P1575" s="27" t="s">
        <v>583</v>
      </c>
      <c r="U1575" s="15">
        <v>1</v>
      </c>
      <c r="V1575" s="15"/>
      <c r="W1575" s="15"/>
      <c r="X1575" s="17"/>
      <c r="Y1575" s="17"/>
      <c r="AA1575" s="17"/>
      <c r="AB1575" s="17"/>
      <c r="AC1575" s="17"/>
      <c r="AD1575" s="17"/>
      <c r="AE1575" s="17"/>
      <c r="AG1575" t="s">
        <v>6034</v>
      </c>
      <c r="AH1575">
        <v>1</v>
      </c>
      <c r="AI1575" t="s">
        <v>6035</v>
      </c>
      <c r="AJ1575" s="4" t="s">
        <v>6036</v>
      </c>
      <c r="AK1575" s="4" t="s">
        <v>6036</v>
      </c>
      <c r="AL1575" s="4">
        <v>1</v>
      </c>
      <c r="AM1575" s="4">
        <v>4</v>
      </c>
      <c r="AN1575" s="4">
        <v>1</v>
      </c>
      <c r="AO1575" s="4">
        <f t="shared" si="49"/>
        <v>1.0040100000000001</v>
      </c>
      <c r="AP1575" s="4">
        <v>1</v>
      </c>
      <c r="AQ1575" s="4">
        <v>0</v>
      </c>
      <c r="AR1575" s="4" t="s">
        <v>5856</v>
      </c>
      <c r="AS1575" s="4">
        <v>170800</v>
      </c>
      <c r="AT1575" s="4">
        <v>17080005</v>
      </c>
      <c r="AU1575" s="4" t="s">
        <v>5855</v>
      </c>
      <c r="AV1575" s="4" t="str">
        <f t="shared" si="50"/>
        <v>CFD</v>
      </c>
      <c r="AX1575" s="18"/>
      <c r="AZ1575" s="15"/>
      <c r="BA1575" s="4" t="s">
        <v>5910</v>
      </c>
      <c r="BB1575" s="4" t="s">
        <v>5911</v>
      </c>
      <c r="BC1575" s="4" t="s">
        <v>188</v>
      </c>
    </row>
    <row r="1576" spans="1:55" x14ac:dyDescent="0.3">
      <c r="A1576">
        <v>120</v>
      </c>
      <c r="B1576" t="s">
        <v>34</v>
      </c>
      <c r="C1576" t="s">
        <v>583</v>
      </c>
      <c r="D1576" s="16">
        <v>43223.416666666664</v>
      </c>
      <c r="E1576" s="15" t="s">
        <v>16</v>
      </c>
      <c r="F1576" t="s">
        <v>17</v>
      </c>
      <c r="G1576" t="s">
        <v>584</v>
      </c>
      <c r="H1576" t="s">
        <v>593</v>
      </c>
      <c r="I1576" t="s">
        <v>586</v>
      </c>
      <c r="J1576" t="s">
        <v>188</v>
      </c>
      <c r="K1576">
        <v>111.133</v>
      </c>
      <c r="L1576">
        <v>244</v>
      </c>
      <c r="M1576">
        <v>46.466946999999998</v>
      </c>
      <c r="N1576">
        <v>-122.110367</v>
      </c>
      <c r="O1576" t="s">
        <v>583</v>
      </c>
      <c r="P1576" s="27" t="s">
        <v>583</v>
      </c>
      <c r="U1576" s="15">
        <v>1</v>
      </c>
      <c r="V1576" s="15"/>
      <c r="W1576" s="15"/>
      <c r="X1576" s="17"/>
      <c r="Y1576" s="17"/>
      <c r="AA1576" s="17"/>
      <c r="AB1576" s="17"/>
      <c r="AC1576" s="17"/>
      <c r="AD1576" s="17"/>
      <c r="AE1576" s="17"/>
      <c r="AG1576" t="s">
        <v>6034</v>
      </c>
      <c r="AH1576">
        <v>1</v>
      </c>
      <c r="AI1576" t="s">
        <v>6035</v>
      </c>
      <c r="AJ1576" s="4" t="s">
        <v>6036</v>
      </c>
      <c r="AK1576" s="4" t="s">
        <v>6036</v>
      </c>
      <c r="AL1576" s="4">
        <v>1</v>
      </c>
      <c r="AM1576" s="4">
        <v>4</v>
      </c>
      <c r="AN1576" s="4">
        <v>1</v>
      </c>
      <c r="AO1576" s="4">
        <f t="shared" si="49"/>
        <v>1.0040100000000001</v>
      </c>
      <c r="AP1576" s="4">
        <v>1</v>
      </c>
      <c r="AQ1576" s="4">
        <v>0</v>
      </c>
      <c r="AR1576" s="4" t="s">
        <v>5856</v>
      </c>
      <c r="AS1576" s="4">
        <v>170800</v>
      </c>
      <c r="AT1576" s="4">
        <v>17080005</v>
      </c>
      <c r="AU1576" s="4" t="s">
        <v>5855</v>
      </c>
      <c r="AV1576" s="4" t="str">
        <f t="shared" si="50"/>
        <v>CFD</v>
      </c>
      <c r="AX1576" s="18"/>
      <c r="AZ1576" s="15"/>
      <c r="BA1576" s="4" t="s">
        <v>5910</v>
      </c>
      <c r="BB1576" s="4" t="s">
        <v>5911</v>
      </c>
      <c r="BC1576" s="4" t="s">
        <v>188</v>
      </c>
    </row>
    <row r="1577" spans="1:55" x14ac:dyDescent="0.3">
      <c r="A1577">
        <v>120</v>
      </c>
      <c r="B1577" t="s">
        <v>38</v>
      </c>
      <c r="C1577" t="s">
        <v>583</v>
      </c>
      <c r="D1577" s="16">
        <v>43223.416666666664</v>
      </c>
      <c r="E1577" s="15" t="s">
        <v>16</v>
      </c>
      <c r="F1577" t="s">
        <v>17</v>
      </c>
      <c r="G1577" t="s">
        <v>584</v>
      </c>
      <c r="H1577" t="s">
        <v>593</v>
      </c>
      <c r="I1577" t="s">
        <v>586</v>
      </c>
      <c r="J1577" t="s">
        <v>188</v>
      </c>
      <c r="K1577">
        <v>111.133</v>
      </c>
      <c r="L1577">
        <v>244</v>
      </c>
      <c r="M1577">
        <v>46.466946999999998</v>
      </c>
      <c r="N1577">
        <v>-122.110367</v>
      </c>
      <c r="O1577" t="s">
        <v>583</v>
      </c>
      <c r="P1577" s="27" t="s">
        <v>583</v>
      </c>
      <c r="U1577" s="15">
        <v>1</v>
      </c>
      <c r="V1577" s="15"/>
      <c r="W1577" s="15"/>
      <c r="X1577" s="17"/>
      <c r="Y1577" s="17"/>
      <c r="AA1577" s="17"/>
      <c r="AB1577" s="17"/>
      <c r="AC1577" s="17"/>
      <c r="AD1577" s="17"/>
      <c r="AE1577" s="17"/>
      <c r="AG1577" t="s">
        <v>6034</v>
      </c>
      <c r="AH1577">
        <v>1</v>
      </c>
      <c r="AI1577" t="s">
        <v>6035</v>
      </c>
      <c r="AJ1577" s="4" t="s">
        <v>6036</v>
      </c>
      <c r="AK1577" s="4" t="s">
        <v>6036</v>
      </c>
      <c r="AL1577" s="4">
        <v>1</v>
      </c>
      <c r="AM1577" s="4">
        <v>4</v>
      </c>
      <c r="AN1577" s="4">
        <v>1</v>
      </c>
      <c r="AO1577" s="4">
        <f t="shared" si="49"/>
        <v>1.0040100000000001</v>
      </c>
      <c r="AP1577" s="4">
        <v>1</v>
      </c>
      <c r="AQ1577" s="4">
        <v>0</v>
      </c>
      <c r="AR1577" s="4" t="s">
        <v>5856</v>
      </c>
      <c r="AS1577" s="4">
        <v>170800</v>
      </c>
      <c r="AT1577" s="4">
        <v>17080005</v>
      </c>
      <c r="AU1577" s="4" t="s">
        <v>5855</v>
      </c>
      <c r="AV1577" s="4" t="str">
        <f t="shared" si="50"/>
        <v>CFD</v>
      </c>
      <c r="AX1577" s="18"/>
      <c r="AZ1577" s="15"/>
      <c r="BA1577" s="4" t="s">
        <v>5910</v>
      </c>
      <c r="BB1577" s="4" t="s">
        <v>5911</v>
      </c>
      <c r="BC1577" s="4" t="s">
        <v>188</v>
      </c>
    </row>
    <row r="1578" spans="1:55" x14ac:dyDescent="0.3">
      <c r="A1578">
        <v>120</v>
      </c>
      <c r="B1578" t="s">
        <v>39</v>
      </c>
      <c r="C1578" t="s">
        <v>583</v>
      </c>
      <c r="D1578" s="16">
        <v>43223.416666666664</v>
      </c>
      <c r="E1578" s="15" t="s">
        <v>16</v>
      </c>
      <c r="F1578" t="s">
        <v>17</v>
      </c>
      <c r="G1578" t="s">
        <v>584</v>
      </c>
      <c r="H1578" t="s">
        <v>593</v>
      </c>
      <c r="I1578" t="s">
        <v>586</v>
      </c>
      <c r="J1578" t="s">
        <v>188</v>
      </c>
      <c r="K1578">
        <v>111.133</v>
      </c>
      <c r="L1578">
        <v>244</v>
      </c>
      <c r="M1578">
        <v>46.466946999999998</v>
      </c>
      <c r="N1578">
        <v>-122.110367</v>
      </c>
      <c r="O1578" t="s">
        <v>583</v>
      </c>
      <c r="P1578" s="27" t="s">
        <v>583</v>
      </c>
      <c r="U1578" s="15">
        <v>1</v>
      </c>
      <c r="V1578" s="15"/>
      <c r="W1578" s="15"/>
      <c r="X1578" s="17"/>
      <c r="Y1578" s="17"/>
      <c r="AA1578" s="17"/>
      <c r="AB1578" s="17"/>
      <c r="AC1578" s="17"/>
      <c r="AD1578" s="17"/>
      <c r="AE1578" s="17"/>
      <c r="AG1578" t="s">
        <v>6034</v>
      </c>
      <c r="AH1578">
        <v>1</v>
      </c>
      <c r="AI1578" t="s">
        <v>6035</v>
      </c>
      <c r="AJ1578" s="4" t="s">
        <v>6036</v>
      </c>
      <c r="AK1578" s="4" t="s">
        <v>6036</v>
      </c>
      <c r="AL1578" s="4">
        <v>1</v>
      </c>
      <c r="AM1578" s="4">
        <v>4</v>
      </c>
      <c r="AN1578" s="4">
        <v>1</v>
      </c>
      <c r="AO1578" s="4">
        <f t="shared" si="49"/>
        <v>1.0040100000000001</v>
      </c>
      <c r="AP1578" s="4">
        <v>1</v>
      </c>
      <c r="AQ1578" s="4">
        <v>0</v>
      </c>
      <c r="AR1578" s="4" t="s">
        <v>5856</v>
      </c>
      <c r="AS1578" s="4">
        <v>170800</v>
      </c>
      <c r="AT1578" s="4">
        <v>17080005</v>
      </c>
      <c r="AU1578" s="4" t="s">
        <v>5855</v>
      </c>
      <c r="AV1578" s="4" t="str">
        <f t="shared" si="50"/>
        <v>CFD</v>
      </c>
      <c r="AX1578" s="18"/>
      <c r="AZ1578" s="15"/>
      <c r="BA1578" s="4" t="s">
        <v>5910</v>
      </c>
      <c r="BB1578" s="4" t="s">
        <v>5911</v>
      </c>
      <c r="BC1578" s="4" t="s">
        <v>188</v>
      </c>
    </row>
    <row r="1579" spans="1:55" x14ac:dyDescent="0.3">
      <c r="A1579">
        <v>120</v>
      </c>
      <c r="B1579" t="s">
        <v>41</v>
      </c>
      <c r="C1579" t="s">
        <v>583</v>
      </c>
      <c r="D1579" s="16">
        <v>43223.416666666664</v>
      </c>
      <c r="E1579" s="15" t="s">
        <v>16</v>
      </c>
      <c r="F1579" t="s">
        <v>17</v>
      </c>
      <c r="G1579" t="s">
        <v>584</v>
      </c>
      <c r="H1579" t="s">
        <v>593</v>
      </c>
      <c r="I1579" t="s">
        <v>586</v>
      </c>
      <c r="J1579" t="s">
        <v>188</v>
      </c>
      <c r="K1579">
        <v>111.133</v>
      </c>
      <c r="L1579">
        <v>244</v>
      </c>
      <c r="M1579">
        <v>46.466946999999998</v>
      </c>
      <c r="N1579">
        <v>-122.110367</v>
      </c>
      <c r="O1579" t="s">
        <v>583</v>
      </c>
      <c r="P1579" s="27" t="s">
        <v>583</v>
      </c>
      <c r="U1579" s="15">
        <v>1</v>
      </c>
      <c r="V1579" s="15"/>
      <c r="W1579" s="15"/>
      <c r="X1579" s="17"/>
      <c r="Y1579" s="17"/>
      <c r="AA1579" s="17"/>
      <c r="AB1579" s="17"/>
      <c r="AC1579" s="17"/>
      <c r="AD1579" s="17"/>
      <c r="AE1579" s="17"/>
      <c r="AG1579" t="s">
        <v>6034</v>
      </c>
      <c r="AH1579">
        <v>1</v>
      </c>
      <c r="AI1579" t="s">
        <v>6035</v>
      </c>
      <c r="AJ1579" s="4" t="s">
        <v>6036</v>
      </c>
      <c r="AK1579" s="4" t="s">
        <v>6036</v>
      </c>
      <c r="AL1579" s="4">
        <v>1</v>
      </c>
      <c r="AM1579" s="4">
        <v>4</v>
      </c>
      <c r="AN1579" s="4">
        <v>1</v>
      </c>
      <c r="AO1579" s="4">
        <f t="shared" si="49"/>
        <v>1.0040100000000001</v>
      </c>
      <c r="AP1579" s="4">
        <v>1</v>
      </c>
      <c r="AQ1579" s="4">
        <v>0</v>
      </c>
      <c r="AR1579" s="4" t="s">
        <v>5856</v>
      </c>
      <c r="AS1579" s="4">
        <v>170800</v>
      </c>
      <c r="AT1579" s="4">
        <v>17080005</v>
      </c>
      <c r="AU1579" s="4" t="s">
        <v>5855</v>
      </c>
      <c r="AV1579" s="4" t="str">
        <f t="shared" si="50"/>
        <v>CFD</v>
      </c>
      <c r="AX1579" s="18"/>
      <c r="AZ1579" s="15"/>
      <c r="BA1579" s="4" t="s">
        <v>5910</v>
      </c>
      <c r="BB1579" s="4" t="s">
        <v>5911</v>
      </c>
      <c r="BC1579" s="4" t="s">
        <v>188</v>
      </c>
    </row>
    <row r="1580" spans="1:55" x14ac:dyDescent="0.3">
      <c r="A1580">
        <v>120</v>
      </c>
      <c r="B1580" t="s">
        <v>42</v>
      </c>
      <c r="C1580" t="s">
        <v>583</v>
      </c>
      <c r="D1580" s="16">
        <v>43223.416666666664</v>
      </c>
      <c r="E1580" s="15" t="s">
        <v>16</v>
      </c>
      <c r="F1580" t="s">
        <v>17</v>
      </c>
      <c r="G1580" t="s">
        <v>584</v>
      </c>
      <c r="H1580" t="s">
        <v>593</v>
      </c>
      <c r="I1580" t="s">
        <v>586</v>
      </c>
      <c r="J1580" t="s">
        <v>188</v>
      </c>
      <c r="K1580">
        <v>111.133</v>
      </c>
      <c r="L1580">
        <v>244</v>
      </c>
      <c r="M1580">
        <v>46.466946999999998</v>
      </c>
      <c r="N1580">
        <v>-122.110367</v>
      </c>
      <c r="O1580" t="s">
        <v>583</v>
      </c>
      <c r="P1580" s="27" t="s">
        <v>583</v>
      </c>
      <c r="U1580" s="15">
        <v>1</v>
      </c>
      <c r="V1580" s="15"/>
      <c r="W1580" s="15"/>
      <c r="X1580" s="17"/>
      <c r="Y1580" s="17"/>
      <c r="AA1580" s="17"/>
      <c r="AB1580" s="17"/>
      <c r="AC1580" s="17"/>
      <c r="AD1580" s="17"/>
      <c r="AE1580" s="17"/>
      <c r="AG1580" t="s">
        <v>6034</v>
      </c>
      <c r="AH1580">
        <v>1</v>
      </c>
      <c r="AI1580" t="s">
        <v>6035</v>
      </c>
      <c r="AJ1580" s="4" t="s">
        <v>6036</v>
      </c>
      <c r="AK1580" s="4" t="s">
        <v>6036</v>
      </c>
      <c r="AL1580" s="4">
        <v>1</v>
      </c>
      <c r="AM1580" s="4">
        <v>4</v>
      </c>
      <c r="AN1580" s="4">
        <v>1</v>
      </c>
      <c r="AO1580" s="4">
        <f t="shared" si="49"/>
        <v>1.0040100000000001</v>
      </c>
      <c r="AP1580" s="4">
        <v>1</v>
      </c>
      <c r="AQ1580" s="4">
        <v>0</v>
      </c>
      <c r="AR1580" s="4" t="s">
        <v>5856</v>
      </c>
      <c r="AS1580" s="4">
        <v>170800</v>
      </c>
      <c r="AT1580" s="4">
        <v>17080005</v>
      </c>
      <c r="AU1580" s="4" t="s">
        <v>5855</v>
      </c>
      <c r="AV1580" s="4" t="str">
        <f t="shared" si="50"/>
        <v>CFD</v>
      </c>
      <c r="AX1580" s="18"/>
      <c r="AZ1580" s="15"/>
      <c r="BA1580" s="4" t="s">
        <v>5910</v>
      </c>
      <c r="BB1580" s="4" t="s">
        <v>5911</v>
      </c>
      <c r="BC1580" s="4" t="s">
        <v>188</v>
      </c>
    </row>
    <row r="1581" spans="1:55" x14ac:dyDescent="0.3">
      <c r="A1581">
        <v>120</v>
      </c>
      <c r="B1581" t="s">
        <v>44</v>
      </c>
      <c r="C1581" t="s">
        <v>583</v>
      </c>
      <c r="D1581" s="16">
        <v>43223.416666666664</v>
      </c>
      <c r="E1581" s="15" t="s">
        <v>16</v>
      </c>
      <c r="F1581" t="s">
        <v>17</v>
      </c>
      <c r="G1581" t="s">
        <v>584</v>
      </c>
      <c r="H1581" t="s">
        <v>593</v>
      </c>
      <c r="I1581" t="s">
        <v>586</v>
      </c>
      <c r="J1581" t="s">
        <v>188</v>
      </c>
      <c r="K1581">
        <v>111.133</v>
      </c>
      <c r="L1581">
        <v>244</v>
      </c>
      <c r="M1581">
        <v>46.466946999999998</v>
      </c>
      <c r="N1581">
        <v>-122.110367</v>
      </c>
      <c r="O1581" t="s">
        <v>583</v>
      </c>
      <c r="P1581" s="27" t="s">
        <v>583</v>
      </c>
      <c r="U1581" s="15">
        <v>1</v>
      </c>
      <c r="V1581" s="15"/>
      <c r="W1581" s="15"/>
      <c r="X1581" s="17"/>
      <c r="Y1581" s="17"/>
      <c r="AA1581" s="17"/>
      <c r="AB1581" s="17"/>
      <c r="AC1581" s="17"/>
      <c r="AD1581" s="17"/>
      <c r="AE1581" s="17"/>
      <c r="AG1581" t="s">
        <v>6034</v>
      </c>
      <c r="AH1581">
        <v>1</v>
      </c>
      <c r="AI1581" t="s">
        <v>6035</v>
      </c>
      <c r="AJ1581" s="4" t="s">
        <v>6036</v>
      </c>
      <c r="AK1581" s="4" t="s">
        <v>6036</v>
      </c>
      <c r="AL1581" s="4">
        <v>1</v>
      </c>
      <c r="AM1581" s="4">
        <v>4</v>
      </c>
      <c r="AN1581" s="4">
        <v>1</v>
      </c>
      <c r="AO1581" s="4">
        <f t="shared" si="49"/>
        <v>1.0040100000000001</v>
      </c>
      <c r="AP1581" s="4">
        <v>1</v>
      </c>
      <c r="AQ1581" s="4">
        <v>0</v>
      </c>
      <c r="AR1581" s="4" t="s">
        <v>5856</v>
      </c>
      <c r="AS1581" s="4">
        <v>170800</v>
      </c>
      <c r="AT1581" s="4">
        <v>17080005</v>
      </c>
      <c r="AU1581" s="4" t="s">
        <v>5855</v>
      </c>
      <c r="AV1581" s="4" t="str">
        <f t="shared" si="50"/>
        <v>CFD</v>
      </c>
      <c r="AX1581" s="18"/>
      <c r="AZ1581" s="15"/>
      <c r="BA1581" s="4" t="s">
        <v>5910</v>
      </c>
      <c r="BB1581" s="4" t="s">
        <v>5911</v>
      </c>
      <c r="BC1581" s="4" t="s">
        <v>188</v>
      </c>
    </row>
    <row r="1582" spans="1:55" x14ac:dyDescent="0.3">
      <c r="A1582">
        <v>100</v>
      </c>
      <c r="B1582">
        <v>1</v>
      </c>
      <c r="C1582" t="s">
        <v>595</v>
      </c>
      <c r="D1582" s="16">
        <v>40760.484722222223</v>
      </c>
      <c r="E1582" s="15" t="s">
        <v>16</v>
      </c>
      <c r="F1582" t="s">
        <v>17</v>
      </c>
      <c r="G1582" t="s">
        <v>596</v>
      </c>
      <c r="H1582" t="s">
        <v>597</v>
      </c>
      <c r="I1582" t="s">
        <v>598</v>
      </c>
      <c r="J1582" t="s">
        <v>193</v>
      </c>
      <c r="K1582">
        <v>290.10300000000001</v>
      </c>
      <c r="L1582">
        <v>393</v>
      </c>
      <c r="M1582">
        <v>46.258256979999999</v>
      </c>
      <c r="N1582">
        <v>-121.24449009999999</v>
      </c>
      <c r="O1582" t="s">
        <v>595</v>
      </c>
      <c r="P1582" s="27" t="s">
        <v>595</v>
      </c>
      <c r="U1582" s="15">
        <v>1</v>
      </c>
      <c r="V1582" s="15"/>
      <c r="W1582" s="15"/>
      <c r="X1582" s="17"/>
      <c r="Y1582" s="17"/>
      <c r="AA1582" s="17"/>
      <c r="AB1582" s="17"/>
      <c r="AC1582" s="17"/>
      <c r="AD1582" s="17"/>
      <c r="AE1582" s="17"/>
      <c r="AG1582" t="s">
        <v>6034</v>
      </c>
      <c r="AH1582">
        <v>1</v>
      </c>
      <c r="AI1582" t="s">
        <v>6035</v>
      </c>
      <c r="AJ1582" s="4" t="s">
        <v>6036</v>
      </c>
      <c r="AK1582" s="4" t="s">
        <v>6036</v>
      </c>
      <c r="AL1582" s="4">
        <v>1</v>
      </c>
      <c r="AM1582" s="4">
        <v>4</v>
      </c>
      <c r="AN1582" s="4">
        <v>1</v>
      </c>
      <c r="AO1582" s="4">
        <f t="shared" si="49"/>
        <v>1.0040100000000001</v>
      </c>
      <c r="AP1582" s="4">
        <v>1</v>
      </c>
      <c r="AQ1582" s="4">
        <v>0</v>
      </c>
      <c r="AR1582" s="4" t="s">
        <v>5892</v>
      </c>
      <c r="AS1582" s="4">
        <v>170701</v>
      </c>
      <c r="AT1582" s="4">
        <v>17070106</v>
      </c>
      <c r="AU1582" s="4" t="s">
        <v>5830</v>
      </c>
      <c r="AV1582" s="4" t="str">
        <f t="shared" si="50"/>
        <v>CFF</v>
      </c>
      <c r="AX1582" s="18"/>
      <c r="AZ1582" s="15"/>
      <c r="BA1582" s="4" t="s">
        <v>5899</v>
      </c>
      <c r="BB1582" s="4" t="s">
        <v>5691</v>
      </c>
      <c r="BC1582" s="4" t="s">
        <v>193</v>
      </c>
    </row>
    <row r="1583" spans="1:55" x14ac:dyDescent="0.3">
      <c r="A1583">
        <v>100</v>
      </c>
      <c r="B1583">
        <v>2</v>
      </c>
      <c r="C1583" t="s">
        <v>595</v>
      </c>
      <c r="D1583" s="16">
        <v>40760.484722222223</v>
      </c>
      <c r="E1583" s="15" t="s">
        <v>16</v>
      </c>
      <c r="F1583" t="s">
        <v>17</v>
      </c>
      <c r="G1583" t="s">
        <v>596</v>
      </c>
      <c r="H1583" t="s">
        <v>597</v>
      </c>
      <c r="I1583" t="s">
        <v>598</v>
      </c>
      <c r="J1583" t="s">
        <v>193</v>
      </c>
      <c r="K1583">
        <v>290.10300000000001</v>
      </c>
      <c r="L1583">
        <v>393</v>
      </c>
      <c r="M1583">
        <v>46.258256979999999</v>
      </c>
      <c r="N1583">
        <v>-121.24449009999999</v>
      </c>
      <c r="O1583" t="s">
        <v>595</v>
      </c>
      <c r="P1583" s="27" t="s">
        <v>595</v>
      </c>
      <c r="U1583" s="15">
        <v>1</v>
      </c>
      <c r="V1583" s="15"/>
      <c r="W1583" s="15"/>
      <c r="X1583" s="17"/>
      <c r="Y1583" s="17"/>
      <c r="AA1583" s="17"/>
      <c r="AB1583" s="17"/>
      <c r="AC1583" s="17"/>
      <c r="AD1583" s="17"/>
      <c r="AE1583" s="17"/>
      <c r="AG1583" t="s">
        <v>6034</v>
      </c>
      <c r="AH1583">
        <v>1</v>
      </c>
      <c r="AI1583" t="s">
        <v>6035</v>
      </c>
      <c r="AJ1583" s="4" t="s">
        <v>6036</v>
      </c>
      <c r="AK1583" s="4" t="s">
        <v>6036</v>
      </c>
      <c r="AL1583" s="4">
        <v>1</v>
      </c>
      <c r="AM1583" s="4">
        <v>4</v>
      </c>
      <c r="AN1583" s="4">
        <v>1</v>
      </c>
      <c r="AO1583" s="4">
        <f t="shared" si="49"/>
        <v>1.0040100000000001</v>
      </c>
      <c r="AP1583" s="4">
        <v>1</v>
      </c>
      <c r="AQ1583" s="4">
        <v>0</v>
      </c>
      <c r="AR1583" s="4" t="s">
        <v>5892</v>
      </c>
      <c r="AS1583" s="4">
        <v>170701</v>
      </c>
      <c r="AT1583" s="4">
        <v>17070106</v>
      </c>
      <c r="AU1583" s="4" t="s">
        <v>5830</v>
      </c>
      <c r="AV1583" s="4" t="str">
        <f t="shared" si="50"/>
        <v>CFF</v>
      </c>
      <c r="AX1583" s="18"/>
      <c r="AZ1583" s="15"/>
      <c r="BA1583" s="4" t="s">
        <v>5899</v>
      </c>
      <c r="BB1583" s="4" t="s">
        <v>5691</v>
      </c>
      <c r="BC1583" s="4" t="s">
        <v>193</v>
      </c>
    </row>
    <row r="1584" spans="1:55" x14ac:dyDescent="0.3">
      <c r="A1584">
        <v>100</v>
      </c>
      <c r="B1584">
        <v>3</v>
      </c>
      <c r="C1584" t="s">
        <v>595</v>
      </c>
      <c r="D1584" s="16">
        <v>40760.484722222223</v>
      </c>
      <c r="E1584" s="15" t="s">
        <v>16</v>
      </c>
      <c r="F1584" t="s">
        <v>17</v>
      </c>
      <c r="G1584" t="s">
        <v>596</v>
      </c>
      <c r="H1584" t="s">
        <v>597</v>
      </c>
      <c r="I1584" t="s">
        <v>598</v>
      </c>
      <c r="J1584" t="s">
        <v>193</v>
      </c>
      <c r="K1584">
        <v>290.10300000000001</v>
      </c>
      <c r="L1584">
        <v>393</v>
      </c>
      <c r="M1584">
        <v>46.258256979999999</v>
      </c>
      <c r="N1584">
        <v>-121.24449009999999</v>
      </c>
      <c r="O1584" t="s">
        <v>595</v>
      </c>
      <c r="P1584" s="27" t="s">
        <v>595</v>
      </c>
      <c r="U1584" s="15">
        <v>1</v>
      </c>
      <c r="V1584" s="15"/>
      <c r="W1584" s="15"/>
      <c r="X1584" s="17"/>
      <c r="Y1584" s="17"/>
      <c r="AA1584" s="17"/>
      <c r="AB1584" s="17"/>
      <c r="AC1584" s="17"/>
      <c r="AD1584" s="17"/>
      <c r="AE1584" s="17"/>
      <c r="AG1584" t="s">
        <v>6034</v>
      </c>
      <c r="AH1584">
        <v>1</v>
      </c>
      <c r="AI1584" t="s">
        <v>6035</v>
      </c>
      <c r="AJ1584" s="4" t="s">
        <v>6036</v>
      </c>
      <c r="AK1584" s="4" t="s">
        <v>6036</v>
      </c>
      <c r="AL1584" s="4">
        <v>1</v>
      </c>
      <c r="AM1584" s="4">
        <v>4</v>
      </c>
      <c r="AN1584" s="4">
        <v>1</v>
      </c>
      <c r="AO1584" s="4">
        <f t="shared" si="49"/>
        <v>1.0040100000000001</v>
      </c>
      <c r="AP1584" s="4">
        <v>1</v>
      </c>
      <c r="AQ1584" s="4">
        <v>0</v>
      </c>
      <c r="AR1584" s="4" t="s">
        <v>5892</v>
      </c>
      <c r="AS1584" s="4">
        <v>170701</v>
      </c>
      <c r="AT1584" s="4">
        <v>17070106</v>
      </c>
      <c r="AU1584" s="4" t="s">
        <v>5830</v>
      </c>
      <c r="AV1584" s="4" t="str">
        <f t="shared" si="50"/>
        <v>CFF</v>
      </c>
      <c r="AX1584" s="18"/>
      <c r="AZ1584" s="15"/>
      <c r="BA1584" s="4" t="s">
        <v>5899</v>
      </c>
      <c r="BB1584" s="4" t="s">
        <v>5691</v>
      </c>
      <c r="BC1584" s="4" t="s">
        <v>193</v>
      </c>
    </row>
    <row r="1585" spans="1:55" x14ac:dyDescent="0.3">
      <c r="A1585">
        <v>100</v>
      </c>
      <c r="B1585">
        <v>0</v>
      </c>
      <c r="C1585" t="s">
        <v>599</v>
      </c>
      <c r="D1585" s="16">
        <v>36234</v>
      </c>
      <c r="E1585" s="16">
        <v>36913.452777777777</v>
      </c>
      <c r="F1585" t="s">
        <v>17</v>
      </c>
      <c r="G1585" t="s">
        <v>600</v>
      </c>
      <c r="H1585" t="s">
        <v>601</v>
      </c>
      <c r="I1585" t="s">
        <v>602</v>
      </c>
      <c r="J1585" t="s">
        <v>138</v>
      </c>
      <c r="K1585">
        <v>539.27</v>
      </c>
      <c r="L1585">
        <v>809</v>
      </c>
      <c r="M1585">
        <v>47.104300000000002</v>
      </c>
      <c r="N1585">
        <v>-120.7227</v>
      </c>
      <c r="O1585" t="s">
        <v>599</v>
      </c>
      <c r="P1585" s="27" t="s">
        <v>599</v>
      </c>
      <c r="U1585" s="15">
        <v>1</v>
      </c>
      <c r="V1585" s="15"/>
      <c r="W1585" s="15"/>
      <c r="X1585" s="17"/>
      <c r="Y1585" s="17"/>
      <c r="AA1585" s="17"/>
      <c r="AB1585" s="17"/>
      <c r="AC1585" s="17"/>
      <c r="AD1585" s="17"/>
      <c r="AE1585" s="17"/>
      <c r="AG1585" t="s">
        <v>6034</v>
      </c>
      <c r="AH1585">
        <v>1</v>
      </c>
      <c r="AI1585" t="s">
        <v>6035</v>
      </c>
      <c r="AJ1585" s="4" t="s">
        <v>6036</v>
      </c>
      <c r="AK1585" s="4" t="s">
        <v>6036</v>
      </c>
      <c r="AL1585" s="4">
        <v>1</v>
      </c>
      <c r="AM1585" s="4">
        <v>4</v>
      </c>
      <c r="AN1585" s="4">
        <v>1</v>
      </c>
      <c r="AO1585" s="4">
        <f t="shared" si="49"/>
        <v>1.0040100000000001</v>
      </c>
      <c r="AP1585" s="4">
        <v>1</v>
      </c>
      <c r="AQ1585" s="4">
        <v>0</v>
      </c>
      <c r="AR1585" s="4" t="s">
        <v>5913</v>
      </c>
      <c r="AS1585" s="4">
        <v>170300</v>
      </c>
      <c r="AT1585" s="4">
        <v>17030001</v>
      </c>
      <c r="AU1585" s="4" t="s">
        <v>5690</v>
      </c>
      <c r="AV1585" s="4" t="str">
        <f t="shared" si="50"/>
        <v>CFJ</v>
      </c>
      <c r="AX1585" s="18"/>
      <c r="AZ1585" s="15"/>
      <c r="BA1585" s="4" t="s">
        <v>5899</v>
      </c>
      <c r="BB1585" s="4" t="s">
        <v>5691</v>
      </c>
      <c r="BC1585" s="4" t="s">
        <v>138</v>
      </c>
    </row>
    <row r="1586" spans="1:55" x14ac:dyDescent="0.3">
      <c r="A1586">
        <v>100</v>
      </c>
      <c r="B1586">
        <v>2</v>
      </c>
      <c r="C1586" t="s">
        <v>599</v>
      </c>
      <c r="D1586" s="16">
        <v>36234</v>
      </c>
      <c r="E1586" s="16">
        <v>36913.452777777777</v>
      </c>
      <c r="F1586" t="s">
        <v>17</v>
      </c>
      <c r="G1586" t="s">
        <v>600</v>
      </c>
      <c r="H1586" t="s">
        <v>601</v>
      </c>
      <c r="I1586" t="s">
        <v>602</v>
      </c>
      <c r="J1586" t="s">
        <v>138</v>
      </c>
      <c r="K1586">
        <v>539.27</v>
      </c>
      <c r="L1586">
        <v>809</v>
      </c>
      <c r="M1586">
        <v>47.104300000000002</v>
      </c>
      <c r="N1586">
        <v>-120.7227</v>
      </c>
      <c r="O1586" t="s">
        <v>599</v>
      </c>
      <c r="P1586" s="27" t="s">
        <v>599</v>
      </c>
      <c r="U1586" s="15">
        <v>1</v>
      </c>
      <c r="V1586" s="15"/>
      <c r="W1586" s="15"/>
      <c r="X1586" s="17"/>
      <c r="Y1586" s="17"/>
      <c r="AA1586" s="17"/>
      <c r="AB1586" s="17"/>
      <c r="AC1586" s="17"/>
      <c r="AD1586" s="17"/>
      <c r="AE1586" s="17"/>
      <c r="AG1586" t="s">
        <v>6034</v>
      </c>
      <c r="AH1586">
        <v>1</v>
      </c>
      <c r="AI1586" t="s">
        <v>6035</v>
      </c>
      <c r="AJ1586" s="4" t="s">
        <v>6036</v>
      </c>
      <c r="AK1586" s="4" t="s">
        <v>6036</v>
      </c>
      <c r="AL1586" s="4">
        <v>1</v>
      </c>
      <c r="AM1586" s="4">
        <v>4</v>
      </c>
      <c r="AN1586" s="4">
        <v>1</v>
      </c>
      <c r="AO1586" s="4">
        <f t="shared" si="49"/>
        <v>1.0040100000000001</v>
      </c>
      <c r="AP1586" s="4">
        <v>1</v>
      </c>
      <c r="AQ1586" s="4">
        <v>0</v>
      </c>
      <c r="AR1586" s="4" t="s">
        <v>5913</v>
      </c>
      <c r="AS1586" s="4">
        <v>170300</v>
      </c>
      <c r="AT1586" s="4">
        <v>17030001</v>
      </c>
      <c r="AU1586" s="4" t="s">
        <v>5690</v>
      </c>
      <c r="AV1586" s="4" t="str">
        <f t="shared" si="50"/>
        <v>CFJ</v>
      </c>
      <c r="AX1586" s="18"/>
      <c r="AZ1586" s="15"/>
      <c r="BA1586" s="4" t="s">
        <v>5899</v>
      </c>
      <c r="BB1586" s="4" t="s">
        <v>5691</v>
      </c>
      <c r="BC1586" s="4" t="s">
        <v>138</v>
      </c>
    </row>
    <row r="1587" spans="1:55" x14ac:dyDescent="0.3">
      <c r="A1587">
        <v>100</v>
      </c>
      <c r="B1587">
        <v>10</v>
      </c>
      <c r="C1587" t="s">
        <v>599</v>
      </c>
      <c r="D1587" s="16">
        <v>36234</v>
      </c>
      <c r="E1587" s="16">
        <v>36913.452777777777</v>
      </c>
      <c r="F1587" t="s">
        <v>17</v>
      </c>
      <c r="G1587" t="s">
        <v>600</v>
      </c>
      <c r="H1587" t="s">
        <v>603</v>
      </c>
      <c r="I1587" t="s">
        <v>602</v>
      </c>
      <c r="J1587" t="s">
        <v>138</v>
      </c>
      <c r="K1587">
        <v>539.27</v>
      </c>
      <c r="L1587">
        <v>809</v>
      </c>
      <c r="M1587">
        <v>47.104300000000002</v>
      </c>
      <c r="N1587">
        <v>-120.7227</v>
      </c>
      <c r="O1587" t="s">
        <v>599</v>
      </c>
      <c r="P1587" s="27" t="s">
        <v>599</v>
      </c>
      <c r="U1587" s="15">
        <v>1</v>
      </c>
      <c r="V1587" s="15"/>
      <c r="W1587" s="15"/>
      <c r="X1587" s="17"/>
      <c r="Y1587" s="17"/>
      <c r="AA1587" s="17"/>
      <c r="AB1587" s="17"/>
      <c r="AC1587" s="17"/>
      <c r="AD1587" s="17"/>
      <c r="AE1587" s="17"/>
      <c r="AG1587" t="s">
        <v>6034</v>
      </c>
      <c r="AH1587">
        <v>1</v>
      </c>
      <c r="AI1587" t="s">
        <v>6035</v>
      </c>
      <c r="AJ1587" s="4" t="s">
        <v>6036</v>
      </c>
      <c r="AK1587" s="4" t="s">
        <v>6036</v>
      </c>
      <c r="AL1587" s="4">
        <v>1</v>
      </c>
      <c r="AM1587" s="4">
        <v>4</v>
      </c>
      <c r="AN1587" s="4">
        <v>1</v>
      </c>
      <c r="AO1587" s="4">
        <f t="shared" si="49"/>
        <v>1.0040100000000001</v>
      </c>
      <c r="AP1587" s="4">
        <v>1</v>
      </c>
      <c r="AQ1587" s="4">
        <v>0</v>
      </c>
      <c r="AR1587" s="4" t="s">
        <v>5913</v>
      </c>
      <c r="AS1587" s="4">
        <v>170300</v>
      </c>
      <c r="AT1587" s="4">
        <v>17030001</v>
      </c>
      <c r="AU1587" s="4" t="s">
        <v>5690</v>
      </c>
      <c r="AV1587" s="4" t="str">
        <f t="shared" si="50"/>
        <v>CFJ</v>
      </c>
      <c r="AX1587" s="18"/>
      <c r="AZ1587" s="15"/>
      <c r="BA1587" s="4" t="s">
        <v>5899</v>
      </c>
      <c r="BB1587" s="4" t="s">
        <v>5691</v>
      </c>
      <c r="BC1587" s="4" t="s">
        <v>138</v>
      </c>
    </row>
    <row r="1588" spans="1:55" x14ac:dyDescent="0.3">
      <c r="A1588">
        <v>100</v>
      </c>
      <c r="B1588">
        <v>12</v>
      </c>
      <c r="C1588" t="s">
        <v>599</v>
      </c>
      <c r="D1588" s="16">
        <v>36234</v>
      </c>
      <c r="E1588" s="16">
        <v>36913.452777777777</v>
      </c>
      <c r="F1588" t="s">
        <v>17</v>
      </c>
      <c r="G1588" t="s">
        <v>600</v>
      </c>
      <c r="H1588" t="s">
        <v>603</v>
      </c>
      <c r="I1588" t="s">
        <v>602</v>
      </c>
      <c r="J1588" t="s">
        <v>138</v>
      </c>
      <c r="K1588">
        <v>539.27</v>
      </c>
      <c r="L1588">
        <v>809</v>
      </c>
      <c r="M1588">
        <v>47.104300000000002</v>
      </c>
      <c r="N1588">
        <v>-120.7227</v>
      </c>
      <c r="O1588" t="s">
        <v>599</v>
      </c>
      <c r="P1588" s="27" t="s">
        <v>599</v>
      </c>
      <c r="U1588" s="15">
        <v>1</v>
      </c>
      <c r="V1588" s="15"/>
      <c r="W1588" s="15"/>
      <c r="X1588" s="17"/>
      <c r="Y1588" s="17"/>
      <c r="AA1588" s="17"/>
      <c r="AB1588" s="17"/>
      <c r="AC1588" s="17"/>
      <c r="AD1588" s="17"/>
      <c r="AE1588" s="17"/>
      <c r="AG1588" t="s">
        <v>6034</v>
      </c>
      <c r="AH1588">
        <v>1</v>
      </c>
      <c r="AI1588" t="s">
        <v>6035</v>
      </c>
      <c r="AJ1588" s="4" t="s">
        <v>6036</v>
      </c>
      <c r="AK1588" s="4" t="s">
        <v>6036</v>
      </c>
      <c r="AL1588" s="4">
        <v>1</v>
      </c>
      <c r="AM1588" s="4">
        <v>4</v>
      </c>
      <c r="AN1588" s="4">
        <v>1</v>
      </c>
      <c r="AO1588" s="4">
        <f t="shared" si="49"/>
        <v>1.0040100000000001</v>
      </c>
      <c r="AP1588" s="4">
        <v>1</v>
      </c>
      <c r="AQ1588" s="4">
        <v>0</v>
      </c>
      <c r="AR1588" s="4" t="s">
        <v>5913</v>
      </c>
      <c r="AS1588" s="4">
        <v>170300</v>
      </c>
      <c r="AT1588" s="4">
        <v>17030001</v>
      </c>
      <c r="AU1588" s="4" t="s">
        <v>5690</v>
      </c>
      <c r="AV1588" s="4" t="str">
        <f t="shared" si="50"/>
        <v>CFJ</v>
      </c>
      <c r="AX1588" s="18"/>
      <c r="AZ1588" s="15"/>
      <c r="BA1588" s="4" t="s">
        <v>5899</v>
      </c>
      <c r="BB1588" s="4" t="s">
        <v>5691</v>
      </c>
      <c r="BC1588" s="4" t="s">
        <v>138</v>
      </c>
    </row>
    <row r="1589" spans="1:55" x14ac:dyDescent="0.3">
      <c r="A1589">
        <v>110</v>
      </c>
      <c r="B1589" t="s">
        <v>71</v>
      </c>
      <c r="C1589" t="s">
        <v>599</v>
      </c>
      <c r="D1589" s="16">
        <v>36913.452777777777</v>
      </c>
      <c r="E1589" s="15" t="s">
        <v>16</v>
      </c>
      <c r="F1589" t="s">
        <v>17</v>
      </c>
      <c r="G1589" t="s">
        <v>600</v>
      </c>
      <c r="H1589" t="s">
        <v>604</v>
      </c>
      <c r="I1589" t="s">
        <v>602</v>
      </c>
      <c r="J1589" t="s">
        <v>138</v>
      </c>
      <c r="K1589">
        <v>539.27</v>
      </c>
      <c r="L1589">
        <v>809</v>
      </c>
      <c r="M1589">
        <v>47.104300000000002</v>
      </c>
      <c r="N1589">
        <v>-120.7227</v>
      </c>
      <c r="O1589" t="s">
        <v>599</v>
      </c>
      <c r="P1589" s="27" t="s">
        <v>599</v>
      </c>
      <c r="U1589" s="15">
        <v>1</v>
      </c>
      <c r="V1589" s="15"/>
      <c r="W1589" s="15"/>
      <c r="X1589" s="17"/>
      <c r="Y1589" s="17"/>
      <c r="AA1589" s="17"/>
      <c r="AB1589" s="17"/>
      <c r="AC1589" s="17"/>
      <c r="AD1589" s="17"/>
      <c r="AE1589" s="17"/>
      <c r="AG1589" t="s">
        <v>6034</v>
      </c>
      <c r="AH1589">
        <v>1</v>
      </c>
      <c r="AI1589" t="s">
        <v>6035</v>
      </c>
      <c r="AJ1589" s="4" t="s">
        <v>6036</v>
      </c>
      <c r="AK1589" s="4" t="s">
        <v>6036</v>
      </c>
      <c r="AL1589" s="4">
        <v>1</v>
      </c>
      <c r="AM1589" s="4">
        <v>4</v>
      </c>
      <c r="AN1589" s="4">
        <v>1</v>
      </c>
      <c r="AO1589" s="4">
        <f t="shared" si="49"/>
        <v>1.0040100000000001</v>
      </c>
      <c r="AP1589" s="4">
        <v>1</v>
      </c>
      <c r="AQ1589" s="4">
        <v>0</v>
      </c>
      <c r="AR1589" s="4" t="s">
        <v>5913</v>
      </c>
      <c r="AS1589" s="4">
        <v>170300</v>
      </c>
      <c r="AT1589" s="4">
        <v>17030001</v>
      </c>
      <c r="AU1589" s="4" t="s">
        <v>5690</v>
      </c>
      <c r="AV1589" s="4" t="str">
        <f t="shared" si="50"/>
        <v>CFJ</v>
      </c>
      <c r="AX1589" s="18"/>
      <c r="AZ1589" s="15"/>
      <c r="BA1589" s="4" t="s">
        <v>5899</v>
      </c>
      <c r="BB1589" s="4" t="s">
        <v>5691</v>
      </c>
      <c r="BC1589" s="4" t="s">
        <v>138</v>
      </c>
    </row>
    <row r="1590" spans="1:55" x14ac:dyDescent="0.3">
      <c r="A1590">
        <v>110</v>
      </c>
      <c r="B1590" t="s">
        <v>76</v>
      </c>
      <c r="C1590" t="s">
        <v>599</v>
      </c>
      <c r="D1590" s="16">
        <v>36913.452777777777</v>
      </c>
      <c r="E1590" s="15" t="s">
        <v>16</v>
      </c>
      <c r="F1590" t="s">
        <v>17</v>
      </c>
      <c r="G1590" t="s">
        <v>600</v>
      </c>
      <c r="H1590" t="s">
        <v>604</v>
      </c>
      <c r="I1590" t="s">
        <v>602</v>
      </c>
      <c r="J1590" t="s">
        <v>138</v>
      </c>
      <c r="K1590">
        <v>539.27</v>
      </c>
      <c r="L1590">
        <v>809</v>
      </c>
      <c r="M1590">
        <v>47.104300000000002</v>
      </c>
      <c r="N1590">
        <v>-120.7227</v>
      </c>
      <c r="O1590" t="s">
        <v>599</v>
      </c>
      <c r="P1590" s="27" t="s">
        <v>599</v>
      </c>
      <c r="U1590" s="15">
        <v>1</v>
      </c>
      <c r="V1590" s="15"/>
      <c r="W1590" s="15"/>
      <c r="X1590" s="17"/>
      <c r="Y1590" s="17"/>
      <c r="AA1590" s="17"/>
      <c r="AB1590" s="17"/>
      <c r="AC1590" s="17"/>
      <c r="AD1590" s="17"/>
      <c r="AE1590" s="17"/>
      <c r="AG1590" t="s">
        <v>6034</v>
      </c>
      <c r="AH1590">
        <v>1</v>
      </c>
      <c r="AI1590" t="s">
        <v>6035</v>
      </c>
      <c r="AJ1590" s="4" t="s">
        <v>6036</v>
      </c>
      <c r="AK1590" s="4" t="s">
        <v>6036</v>
      </c>
      <c r="AL1590" s="4">
        <v>1</v>
      </c>
      <c r="AM1590" s="4">
        <v>4</v>
      </c>
      <c r="AN1590" s="4">
        <v>1</v>
      </c>
      <c r="AO1590" s="4">
        <f t="shared" si="49"/>
        <v>1.0040100000000001</v>
      </c>
      <c r="AP1590" s="4">
        <v>1</v>
      </c>
      <c r="AQ1590" s="4">
        <v>0</v>
      </c>
      <c r="AR1590" s="4" t="s">
        <v>5913</v>
      </c>
      <c r="AS1590" s="4">
        <v>170300</v>
      </c>
      <c r="AT1590" s="4">
        <v>17030001</v>
      </c>
      <c r="AU1590" s="4" t="s">
        <v>5690</v>
      </c>
      <c r="AV1590" s="4" t="str">
        <f t="shared" si="50"/>
        <v>CFJ</v>
      </c>
      <c r="AX1590" s="18"/>
      <c r="AZ1590" s="15"/>
      <c r="BA1590" s="4" t="s">
        <v>5899</v>
      </c>
      <c r="BB1590" s="4" t="s">
        <v>5691</v>
      </c>
      <c r="BC1590" s="4" t="s">
        <v>138</v>
      </c>
    </row>
    <row r="1591" spans="1:55" x14ac:dyDescent="0.3">
      <c r="A1591">
        <v>110</v>
      </c>
      <c r="B1591" t="s">
        <v>126</v>
      </c>
      <c r="C1591" t="s">
        <v>599</v>
      </c>
      <c r="D1591" s="16">
        <v>36913.452777777777</v>
      </c>
      <c r="E1591" s="15" t="s">
        <v>16</v>
      </c>
      <c r="F1591" t="s">
        <v>17</v>
      </c>
      <c r="G1591" t="s">
        <v>600</v>
      </c>
      <c r="H1591" t="s">
        <v>605</v>
      </c>
      <c r="I1591" t="s">
        <v>602</v>
      </c>
      <c r="J1591" t="s">
        <v>138</v>
      </c>
      <c r="K1591">
        <v>539.27</v>
      </c>
      <c r="L1591">
        <v>809</v>
      </c>
      <c r="M1591">
        <v>47.104300000000002</v>
      </c>
      <c r="N1591">
        <v>-120.7227</v>
      </c>
      <c r="O1591" t="s">
        <v>599</v>
      </c>
      <c r="P1591" s="27" t="s">
        <v>599</v>
      </c>
      <c r="U1591" s="15">
        <v>1</v>
      </c>
      <c r="V1591" s="15"/>
      <c r="W1591" s="15"/>
      <c r="X1591" s="17"/>
      <c r="Y1591" s="17"/>
      <c r="AA1591" s="17"/>
      <c r="AB1591" s="17"/>
      <c r="AC1591" s="17"/>
      <c r="AD1591" s="17"/>
      <c r="AE1591" s="17"/>
      <c r="AG1591" t="s">
        <v>6034</v>
      </c>
      <c r="AH1591">
        <v>1</v>
      </c>
      <c r="AI1591" t="s">
        <v>6035</v>
      </c>
      <c r="AJ1591" s="4" t="s">
        <v>6036</v>
      </c>
      <c r="AK1591" s="4" t="s">
        <v>6036</v>
      </c>
      <c r="AL1591" s="4">
        <v>1</v>
      </c>
      <c r="AM1591" s="4">
        <v>4</v>
      </c>
      <c r="AN1591" s="4">
        <v>1</v>
      </c>
      <c r="AO1591" s="4">
        <f t="shared" si="49"/>
        <v>1.0040100000000001</v>
      </c>
      <c r="AP1591" s="4">
        <v>1</v>
      </c>
      <c r="AQ1591" s="4">
        <v>0</v>
      </c>
      <c r="AR1591" s="4" t="s">
        <v>5913</v>
      </c>
      <c r="AS1591" s="4">
        <v>170300</v>
      </c>
      <c r="AT1591" s="4">
        <v>17030001</v>
      </c>
      <c r="AU1591" s="4" t="s">
        <v>5690</v>
      </c>
      <c r="AV1591" s="4" t="str">
        <f t="shared" si="50"/>
        <v>CFJ</v>
      </c>
      <c r="AX1591" s="18"/>
      <c r="AZ1591" s="15"/>
      <c r="BA1591" s="4" t="s">
        <v>5899</v>
      </c>
      <c r="BB1591" s="4" t="s">
        <v>5691</v>
      </c>
      <c r="BC1591" s="4" t="s">
        <v>138</v>
      </c>
    </row>
    <row r="1592" spans="1:55" x14ac:dyDescent="0.3">
      <c r="A1592">
        <v>110</v>
      </c>
      <c r="B1592" t="s">
        <v>129</v>
      </c>
      <c r="C1592" t="s">
        <v>599</v>
      </c>
      <c r="D1592" s="16">
        <v>36913.452777777777</v>
      </c>
      <c r="E1592" s="15" t="s">
        <v>16</v>
      </c>
      <c r="F1592" t="s">
        <v>17</v>
      </c>
      <c r="G1592" t="s">
        <v>600</v>
      </c>
      <c r="H1592" t="s">
        <v>605</v>
      </c>
      <c r="I1592" t="s">
        <v>602</v>
      </c>
      <c r="J1592" t="s">
        <v>138</v>
      </c>
      <c r="K1592">
        <v>539.27</v>
      </c>
      <c r="L1592">
        <v>809</v>
      </c>
      <c r="M1592">
        <v>47.104300000000002</v>
      </c>
      <c r="N1592">
        <v>-120.7227</v>
      </c>
      <c r="O1592" t="s">
        <v>599</v>
      </c>
      <c r="P1592" s="27" t="s">
        <v>599</v>
      </c>
      <c r="U1592" s="15">
        <v>1</v>
      </c>
      <c r="V1592" s="15"/>
      <c r="W1592" s="15"/>
      <c r="X1592" s="17"/>
      <c r="Y1592" s="17"/>
      <c r="AA1592" s="17"/>
      <c r="AB1592" s="17"/>
      <c r="AC1592" s="17"/>
      <c r="AD1592" s="17"/>
      <c r="AE1592" s="17"/>
      <c r="AG1592" t="s">
        <v>6034</v>
      </c>
      <c r="AH1592">
        <v>1</v>
      </c>
      <c r="AI1592" t="s">
        <v>6035</v>
      </c>
      <c r="AJ1592" s="4" t="s">
        <v>6036</v>
      </c>
      <c r="AK1592" s="4" t="s">
        <v>6036</v>
      </c>
      <c r="AL1592" s="4">
        <v>1</v>
      </c>
      <c r="AM1592" s="4">
        <v>4</v>
      </c>
      <c r="AN1592" s="4">
        <v>1</v>
      </c>
      <c r="AO1592" s="4">
        <f t="shared" si="49"/>
        <v>1.0040100000000001</v>
      </c>
      <c r="AP1592" s="4">
        <v>1</v>
      </c>
      <c r="AQ1592" s="4">
        <v>0</v>
      </c>
      <c r="AR1592" s="4" t="s">
        <v>5913</v>
      </c>
      <c r="AS1592" s="4">
        <v>170300</v>
      </c>
      <c r="AT1592" s="4">
        <v>17030001</v>
      </c>
      <c r="AU1592" s="4" t="s">
        <v>5690</v>
      </c>
      <c r="AV1592" s="4" t="str">
        <f t="shared" si="50"/>
        <v>CFJ</v>
      </c>
      <c r="AX1592" s="18"/>
      <c r="AZ1592" s="15"/>
      <c r="BA1592" s="4" t="s">
        <v>5899</v>
      </c>
      <c r="BB1592" s="4" t="s">
        <v>5691</v>
      </c>
      <c r="BC1592" s="4" t="s">
        <v>138</v>
      </c>
    </row>
    <row r="1593" spans="1:55" x14ac:dyDescent="0.3">
      <c r="A1593">
        <v>100</v>
      </c>
      <c r="B1593">
        <v>1</v>
      </c>
      <c r="C1593" t="s">
        <v>606</v>
      </c>
      <c r="D1593" s="16">
        <v>41751</v>
      </c>
      <c r="E1593" s="16">
        <v>42460.416666666664</v>
      </c>
      <c r="F1593" t="s">
        <v>17</v>
      </c>
      <c r="G1593" t="s">
        <v>607</v>
      </c>
      <c r="H1593" t="s">
        <v>608</v>
      </c>
      <c r="I1593" t="s">
        <v>609</v>
      </c>
      <c r="J1593" t="s">
        <v>610</v>
      </c>
      <c r="K1593" t="s">
        <v>611</v>
      </c>
      <c r="L1593">
        <v>542</v>
      </c>
      <c r="M1593">
        <v>44.127171769999997</v>
      </c>
      <c r="N1593">
        <v>-122.2445979</v>
      </c>
      <c r="O1593" t="s">
        <v>606</v>
      </c>
      <c r="P1593" s="27" t="s">
        <v>606</v>
      </c>
      <c r="U1593" s="15">
        <v>1</v>
      </c>
      <c r="V1593" s="15"/>
      <c r="W1593" s="15"/>
      <c r="X1593" s="17"/>
      <c r="Y1593" s="17"/>
      <c r="AA1593" s="17"/>
      <c r="AB1593" s="17"/>
      <c r="AC1593" s="17"/>
      <c r="AD1593" s="17"/>
      <c r="AE1593" s="17"/>
      <c r="AG1593" t="s">
        <v>6034</v>
      </c>
      <c r="AH1593">
        <v>1</v>
      </c>
      <c r="AI1593" t="s">
        <v>6035</v>
      </c>
      <c r="AJ1593" s="4" t="s">
        <v>6036</v>
      </c>
      <c r="AK1593" s="4" t="s">
        <v>6036</v>
      </c>
      <c r="AL1593" s="4">
        <v>1</v>
      </c>
      <c r="AM1593" s="4">
        <v>4</v>
      </c>
      <c r="AN1593" s="4">
        <v>1</v>
      </c>
      <c r="AO1593" s="4">
        <f t="shared" si="49"/>
        <v>1.0040100000000001</v>
      </c>
      <c r="AP1593" s="4">
        <v>0</v>
      </c>
      <c r="AQ1593" s="4">
        <v>0</v>
      </c>
      <c r="AR1593" s="4" t="s">
        <v>5914</v>
      </c>
      <c r="AS1593" s="4">
        <v>170900</v>
      </c>
      <c r="AT1593" s="4">
        <v>17090004</v>
      </c>
      <c r="AU1593" s="4" t="s">
        <v>5860</v>
      </c>
      <c r="AV1593" s="4" t="str">
        <f t="shared" si="50"/>
        <v>CGJ</v>
      </c>
      <c r="AX1593" s="18"/>
      <c r="AZ1593" s="15"/>
      <c r="BA1593" s="4" t="s">
        <v>5915</v>
      </c>
      <c r="BB1593" s="4" t="s">
        <v>5861</v>
      </c>
      <c r="BC1593" s="4" t="s">
        <v>610</v>
      </c>
    </row>
    <row r="1594" spans="1:55" x14ac:dyDescent="0.3">
      <c r="A1594">
        <v>100</v>
      </c>
      <c r="B1594">
        <v>81</v>
      </c>
      <c r="C1594" t="s">
        <v>612</v>
      </c>
      <c r="D1594" s="16">
        <v>39510</v>
      </c>
      <c r="E1594" s="15" t="s">
        <v>16</v>
      </c>
      <c r="F1594" t="s">
        <v>17</v>
      </c>
      <c r="G1594" t="s">
        <v>614</v>
      </c>
      <c r="H1594" t="s">
        <v>440</v>
      </c>
      <c r="I1594" t="s">
        <v>615</v>
      </c>
      <c r="J1594" t="s">
        <v>21</v>
      </c>
      <c r="K1594" t="s">
        <v>616</v>
      </c>
      <c r="L1594">
        <v>832</v>
      </c>
      <c r="M1594">
        <v>47.787548000000001</v>
      </c>
      <c r="N1594">
        <v>-120.653864</v>
      </c>
      <c r="O1594" t="s">
        <v>612</v>
      </c>
      <c r="P1594" s="27" t="s">
        <v>613</v>
      </c>
      <c r="U1594" s="15">
        <v>1</v>
      </c>
      <c r="V1594" s="15"/>
      <c r="W1594" s="15"/>
      <c r="X1594" s="17"/>
      <c r="Y1594" s="17"/>
      <c r="AA1594" s="17"/>
      <c r="AB1594" s="17"/>
      <c r="AC1594" s="17"/>
      <c r="AD1594" s="17"/>
      <c r="AE1594" s="17"/>
      <c r="AG1594" t="s">
        <v>6034</v>
      </c>
      <c r="AH1594">
        <v>1</v>
      </c>
      <c r="AI1594" t="s">
        <v>6035</v>
      </c>
      <c r="AJ1594" s="4" t="s">
        <v>6036</v>
      </c>
      <c r="AK1594" s="4" t="s">
        <v>6036</v>
      </c>
      <c r="AL1594" s="4">
        <v>1</v>
      </c>
      <c r="AM1594" s="4">
        <v>4</v>
      </c>
      <c r="AN1594" s="4">
        <v>1</v>
      </c>
      <c r="AO1594" s="4">
        <f t="shared" si="49"/>
        <v>1.0040100000000001</v>
      </c>
      <c r="AP1594" s="4">
        <v>1</v>
      </c>
      <c r="AQ1594" s="4">
        <v>0</v>
      </c>
      <c r="AR1594" s="4" t="s">
        <v>5652</v>
      </c>
      <c r="AS1594" s="4">
        <v>170200</v>
      </c>
      <c r="AT1594" s="4">
        <v>17020011</v>
      </c>
      <c r="AU1594" s="4" t="s">
        <v>5685</v>
      </c>
      <c r="AV1594" s="4" t="str">
        <f t="shared" si="50"/>
        <v>CHL</v>
      </c>
      <c r="AX1594" s="18"/>
      <c r="AZ1594" s="15"/>
      <c r="BA1594" s="4" t="s">
        <v>5679</v>
      </c>
      <c r="BB1594" s="4" t="s">
        <v>5649</v>
      </c>
      <c r="BC1594" s="4" t="s">
        <v>21</v>
      </c>
    </row>
    <row r="1595" spans="1:55" x14ac:dyDescent="0.3">
      <c r="A1595">
        <v>100</v>
      </c>
      <c r="B1595">
        <v>82</v>
      </c>
      <c r="C1595" t="s">
        <v>612</v>
      </c>
      <c r="D1595" s="16">
        <v>39510</v>
      </c>
      <c r="E1595" s="15" t="s">
        <v>16</v>
      </c>
      <c r="F1595" t="s">
        <v>17</v>
      </c>
      <c r="G1595" t="s">
        <v>614</v>
      </c>
      <c r="H1595" t="s">
        <v>440</v>
      </c>
      <c r="I1595" t="s">
        <v>615</v>
      </c>
      <c r="J1595" t="s">
        <v>21</v>
      </c>
      <c r="K1595" t="s">
        <v>616</v>
      </c>
      <c r="L1595">
        <v>832</v>
      </c>
      <c r="M1595">
        <v>47.787548000000001</v>
      </c>
      <c r="N1595">
        <v>-120.653864</v>
      </c>
      <c r="O1595" t="s">
        <v>612</v>
      </c>
      <c r="P1595" s="27" t="s">
        <v>613</v>
      </c>
      <c r="U1595" s="15">
        <v>1</v>
      </c>
      <c r="V1595" s="15"/>
      <c r="W1595" s="15"/>
      <c r="X1595" s="17"/>
      <c r="Y1595" s="17"/>
      <c r="AA1595" s="17"/>
      <c r="AB1595" s="17"/>
      <c r="AC1595" s="17"/>
      <c r="AD1595" s="17"/>
      <c r="AE1595" s="17"/>
      <c r="AG1595" t="s">
        <v>6034</v>
      </c>
      <c r="AH1595">
        <v>1</v>
      </c>
      <c r="AI1595" t="s">
        <v>6035</v>
      </c>
      <c r="AJ1595" s="4" t="s">
        <v>6036</v>
      </c>
      <c r="AK1595" s="4" t="s">
        <v>6036</v>
      </c>
      <c r="AL1595" s="4">
        <v>1</v>
      </c>
      <c r="AM1595" s="4">
        <v>4</v>
      </c>
      <c r="AN1595" s="4">
        <v>1</v>
      </c>
      <c r="AO1595" s="4">
        <f t="shared" si="49"/>
        <v>1.0040100000000001</v>
      </c>
      <c r="AP1595" s="4">
        <v>1</v>
      </c>
      <c r="AQ1595" s="4">
        <v>0</v>
      </c>
      <c r="AR1595" s="4" t="s">
        <v>5652</v>
      </c>
      <c r="AS1595" s="4">
        <v>170200</v>
      </c>
      <c r="AT1595" s="4">
        <v>17020011</v>
      </c>
      <c r="AU1595" s="4" t="s">
        <v>5685</v>
      </c>
      <c r="AV1595" s="4" t="str">
        <f t="shared" si="50"/>
        <v>CHL</v>
      </c>
      <c r="AX1595" s="18"/>
      <c r="AZ1595" s="15"/>
      <c r="BA1595" s="4" t="s">
        <v>5679</v>
      </c>
      <c r="BB1595" s="4" t="s">
        <v>5649</v>
      </c>
      <c r="BC1595" s="4" t="s">
        <v>21</v>
      </c>
    </row>
    <row r="1596" spans="1:55" x14ac:dyDescent="0.3">
      <c r="A1596">
        <v>100</v>
      </c>
      <c r="B1596">
        <v>83</v>
      </c>
      <c r="C1596" t="s">
        <v>612</v>
      </c>
      <c r="D1596" s="1">
        <v>39510</v>
      </c>
      <c r="E1596" s="15" t="s">
        <v>16</v>
      </c>
      <c r="F1596" t="s">
        <v>17</v>
      </c>
      <c r="G1596" t="s">
        <v>614</v>
      </c>
      <c r="H1596" t="s">
        <v>440</v>
      </c>
      <c r="I1596" t="s">
        <v>615</v>
      </c>
      <c r="J1596" t="s">
        <v>21</v>
      </c>
      <c r="K1596" t="s">
        <v>616</v>
      </c>
      <c r="L1596">
        <v>832</v>
      </c>
      <c r="M1596">
        <v>47.787548000000001</v>
      </c>
      <c r="N1596">
        <v>-120.653864</v>
      </c>
      <c r="O1596" t="s">
        <v>612</v>
      </c>
      <c r="P1596" s="27" t="s">
        <v>613</v>
      </c>
      <c r="U1596" s="15">
        <v>1</v>
      </c>
      <c r="V1596" s="15"/>
      <c r="W1596" s="15"/>
      <c r="X1596" s="17"/>
      <c r="Y1596" s="17"/>
      <c r="AA1596" s="17"/>
      <c r="AB1596" s="17"/>
      <c r="AC1596" s="17"/>
      <c r="AD1596" s="17"/>
      <c r="AE1596" s="17"/>
      <c r="AG1596" t="s">
        <v>6034</v>
      </c>
      <c r="AH1596">
        <v>1</v>
      </c>
      <c r="AI1596" t="s">
        <v>6035</v>
      </c>
      <c r="AJ1596" s="4" t="s">
        <v>6036</v>
      </c>
      <c r="AK1596" s="4" t="s">
        <v>6036</v>
      </c>
      <c r="AL1596" s="4">
        <v>1</v>
      </c>
      <c r="AM1596" s="4">
        <v>4</v>
      </c>
      <c r="AN1596" s="4">
        <v>1</v>
      </c>
      <c r="AO1596" s="4">
        <f t="shared" si="49"/>
        <v>1.0040100000000001</v>
      </c>
      <c r="AP1596" s="4">
        <v>1</v>
      </c>
      <c r="AQ1596" s="4">
        <v>0</v>
      </c>
      <c r="AR1596" s="4" t="s">
        <v>5652</v>
      </c>
      <c r="AS1596" s="4">
        <v>170200</v>
      </c>
      <c r="AT1596" s="4">
        <v>17020011</v>
      </c>
      <c r="AU1596" s="4" t="s">
        <v>5685</v>
      </c>
      <c r="AV1596" s="4" t="str">
        <f t="shared" si="50"/>
        <v>CHL</v>
      </c>
      <c r="AX1596" s="18"/>
      <c r="AZ1596" s="15"/>
      <c r="BA1596" s="4" t="s">
        <v>5679</v>
      </c>
      <c r="BB1596" s="4" t="s">
        <v>5649</v>
      </c>
      <c r="BC1596" s="4" t="s">
        <v>21</v>
      </c>
    </row>
    <row r="1597" spans="1:55" x14ac:dyDescent="0.3">
      <c r="A1597">
        <v>100</v>
      </c>
      <c r="B1597">
        <v>84</v>
      </c>
      <c r="C1597" t="s">
        <v>612</v>
      </c>
      <c r="D1597" s="1">
        <v>39510</v>
      </c>
      <c r="E1597" s="15" t="s">
        <v>16</v>
      </c>
      <c r="F1597" t="s">
        <v>17</v>
      </c>
      <c r="G1597" t="s">
        <v>614</v>
      </c>
      <c r="H1597" t="s">
        <v>445</v>
      </c>
      <c r="I1597" t="s">
        <v>615</v>
      </c>
      <c r="J1597" t="s">
        <v>21</v>
      </c>
      <c r="K1597" t="s">
        <v>616</v>
      </c>
      <c r="L1597">
        <v>832</v>
      </c>
      <c r="M1597">
        <v>47.787548000000001</v>
      </c>
      <c r="N1597">
        <v>-120.653864</v>
      </c>
      <c r="O1597" t="s">
        <v>612</v>
      </c>
      <c r="P1597" s="27" t="s">
        <v>617</v>
      </c>
      <c r="U1597" s="15">
        <v>1</v>
      </c>
      <c r="V1597" s="15"/>
      <c r="W1597" s="15"/>
      <c r="X1597" s="17"/>
      <c r="Y1597" s="17"/>
      <c r="AA1597" s="17"/>
      <c r="AB1597" s="17"/>
      <c r="AC1597" s="17"/>
      <c r="AD1597" s="17"/>
      <c r="AE1597" s="17"/>
      <c r="AG1597" t="s">
        <v>6034</v>
      </c>
      <c r="AH1597">
        <v>1</v>
      </c>
      <c r="AI1597" t="s">
        <v>6035</v>
      </c>
      <c r="AJ1597" s="4" t="s">
        <v>6036</v>
      </c>
      <c r="AK1597" s="4" t="s">
        <v>6036</v>
      </c>
      <c r="AL1597" s="4">
        <v>1</v>
      </c>
      <c r="AM1597" s="4">
        <v>4</v>
      </c>
      <c r="AN1597" s="4">
        <v>1</v>
      </c>
      <c r="AO1597" s="4">
        <f t="shared" si="49"/>
        <v>1.0040100000000001</v>
      </c>
      <c r="AP1597" s="4">
        <v>1</v>
      </c>
      <c r="AQ1597" s="4">
        <v>0</v>
      </c>
      <c r="AR1597" s="4" t="s">
        <v>5652</v>
      </c>
      <c r="AS1597" s="4">
        <v>170200</v>
      </c>
      <c r="AT1597" s="4">
        <v>17020011</v>
      </c>
      <c r="AU1597" s="4" t="s">
        <v>5685</v>
      </c>
      <c r="AV1597" s="4" t="str">
        <f t="shared" si="50"/>
        <v>CHL</v>
      </c>
      <c r="AX1597" s="18"/>
      <c r="AZ1597" s="15"/>
      <c r="BA1597" s="4" t="s">
        <v>5679</v>
      </c>
      <c r="BB1597" s="4" t="s">
        <v>5649</v>
      </c>
      <c r="BC1597" s="4" t="s">
        <v>21</v>
      </c>
    </row>
    <row r="1598" spans="1:55" x14ac:dyDescent="0.3">
      <c r="A1598">
        <v>100</v>
      </c>
      <c r="B1598">
        <v>85</v>
      </c>
      <c r="C1598" t="s">
        <v>612</v>
      </c>
      <c r="D1598" s="16">
        <v>39510</v>
      </c>
      <c r="E1598" s="15" t="s">
        <v>16</v>
      </c>
      <c r="F1598" t="s">
        <v>17</v>
      </c>
      <c r="G1598" t="s">
        <v>614</v>
      </c>
      <c r="H1598" t="s">
        <v>445</v>
      </c>
      <c r="I1598" t="s">
        <v>615</v>
      </c>
      <c r="J1598" t="s">
        <v>21</v>
      </c>
      <c r="K1598" t="s">
        <v>616</v>
      </c>
      <c r="L1598">
        <v>832</v>
      </c>
      <c r="M1598">
        <v>47.787548000000001</v>
      </c>
      <c r="N1598">
        <v>-120.653864</v>
      </c>
      <c r="O1598" t="s">
        <v>612</v>
      </c>
      <c r="P1598" s="27" t="s">
        <v>617</v>
      </c>
      <c r="U1598" s="15">
        <v>1</v>
      </c>
      <c r="V1598" s="15"/>
      <c r="W1598" s="15"/>
      <c r="X1598" s="17"/>
      <c r="Y1598" s="17"/>
      <c r="AA1598" s="17"/>
      <c r="AB1598" s="17"/>
      <c r="AC1598" s="17"/>
      <c r="AD1598" s="17"/>
      <c r="AE1598" s="17"/>
      <c r="AG1598" t="s">
        <v>6034</v>
      </c>
      <c r="AH1598">
        <v>1</v>
      </c>
      <c r="AI1598" t="s">
        <v>6035</v>
      </c>
      <c r="AJ1598" s="4" t="s">
        <v>6036</v>
      </c>
      <c r="AK1598" s="4" t="s">
        <v>6036</v>
      </c>
      <c r="AL1598" s="4">
        <v>1</v>
      </c>
      <c r="AM1598" s="4">
        <v>4</v>
      </c>
      <c r="AN1598" s="4">
        <v>1</v>
      </c>
      <c r="AO1598" s="4">
        <f t="shared" si="49"/>
        <v>1.0040100000000001</v>
      </c>
      <c r="AP1598" s="4">
        <v>1</v>
      </c>
      <c r="AQ1598" s="4">
        <v>0</v>
      </c>
      <c r="AR1598" s="4" t="s">
        <v>5652</v>
      </c>
      <c r="AS1598" s="4">
        <v>170200</v>
      </c>
      <c r="AT1598" s="4">
        <v>17020011</v>
      </c>
      <c r="AU1598" s="4" t="s">
        <v>5685</v>
      </c>
      <c r="AV1598" s="4" t="str">
        <f t="shared" si="50"/>
        <v>CHL</v>
      </c>
      <c r="AX1598" s="18"/>
      <c r="AZ1598" s="15"/>
      <c r="BA1598" s="4" t="s">
        <v>5679</v>
      </c>
      <c r="BB1598" s="4" t="s">
        <v>5649</v>
      </c>
      <c r="BC1598" s="4" t="s">
        <v>21</v>
      </c>
    </row>
    <row r="1599" spans="1:55" x14ac:dyDescent="0.3">
      <c r="A1599">
        <v>100</v>
      </c>
      <c r="B1599">
        <v>86</v>
      </c>
      <c r="C1599" t="s">
        <v>612</v>
      </c>
      <c r="D1599" s="16">
        <v>39510</v>
      </c>
      <c r="E1599" s="15" t="s">
        <v>16</v>
      </c>
      <c r="F1599" t="s">
        <v>17</v>
      </c>
      <c r="G1599" t="s">
        <v>614</v>
      </c>
      <c r="H1599" t="s">
        <v>445</v>
      </c>
      <c r="I1599" t="s">
        <v>615</v>
      </c>
      <c r="J1599" t="s">
        <v>21</v>
      </c>
      <c r="K1599" t="s">
        <v>616</v>
      </c>
      <c r="L1599">
        <v>832</v>
      </c>
      <c r="M1599">
        <v>47.787548000000001</v>
      </c>
      <c r="N1599">
        <v>-120.653864</v>
      </c>
      <c r="O1599" t="s">
        <v>612</v>
      </c>
      <c r="P1599" s="27" t="s">
        <v>617</v>
      </c>
      <c r="U1599" s="15">
        <v>1</v>
      </c>
      <c r="V1599" s="15"/>
      <c r="W1599" s="15"/>
      <c r="X1599" s="17"/>
      <c r="Y1599" s="17"/>
      <c r="AA1599" s="17"/>
      <c r="AB1599" s="17"/>
      <c r="AC1599" s="17"/>
      <c r="AD1599" s="17"/>
      <c r="AE1599" s="17"/>
      <c r="AG1599" t="s">
        <v>6034</v>
      </c>
      <c r="AH1599">
        <v>1</v>
      </c>
      <c r="AI1599" t="s">
        <v>6035</v>
      </c>
      <c r="AJ1599" s="4" t="s">
        <v>6036</v>
      </c>
      <c r="AK1599" s="4" t="s">
        <v>6036</v>
      </c>
      <c r="AL1599" s="4">
        <v>1</v>
      </c>
      <c r="AM1599" s="4">
        <v>4</v>
      </c>
      <c r="AN1599" s="4">
        <v>1</v>
      </c>
      <c r="AO1599" s="4">
        <f t="shared" si="49"/>
        <v>1.0040100000000001</v>
      </c>
      <c r="AP1599" s="4">
        <v>1</v>
      </c>
      <c r="AQ1599" s="4">
        <v>0</v>
      </c>
      <c r="AR1599" s="4" t="s">
        <v>5652</v>
      </c>
      <c r="AS1599" s="4">
        <v>170200</v>
      </c>
      <c r="AT1599" s="4">
        <v>17020011</v>
      </c>
      <c r="AU1599" s="4" t="s">
        <v>5685</v>
      </c>
      <c r="AV1599" s="4" t="str">
        <f t="shared" si="50"/>
        <v>CHL</v>
      </c>
      <c r="AX1599" s="18"/>
      <c r="AZ1599" s="15"/>
      <c r="BA1599" s="4" t="s">
        <v>5679</v>
      </c>
      <c r="BB1599" s="4" t="s">
        <v>5649</v>
      </c>
      <c r="BC1599" s="4" t="s">
        <v>21</v>
      </c>
    </row>
    <row r="1600" spans="1:55" x14ac:dyDescent="0.3">
      <c r="A1600">
        <v>100</v>
      </c>
      <c r="B1600" t="s">
        <v>99</v>
      </c>
      <c r="C1600" t="s">
        <v>618</v>
      </c>
      <c r="D1600" s="16">
        <v>40602.654861111114</v>
      </c>
      <c r="E1600" s="15" t="s">
        <v>16</v>
      </c>
      <c r="F1600" t="s">
        <v>17</v>
      </c>
      <c r="G1600" t="s">
        <v>620</v>
      </c>
      <c r="H1600" t="s">
        <v>177</v>
      </c>
      <c r="I1600" t="s">
        <v>621</v>
      </c>
      <c r="J1600" t="s">
        <v>21</v>
      </c>
      <c r="K1600" t="s">
        <v>622</v>
      </c>
      <c r="L1600">
        <v>791</v>
      </c>
      <c r="M1600">
        <v>47.6048501</v>
      </c>
      <c r="N1600">
        <v>-120.6486057</v>
      </c>
      <c r="O1600" t="s">
        <v>618</v>
      </c>
      <c r="P1600" s="27" t="s">
        <v>619</v>
      </c>
      <c r="U1600" s="15">
        <v>1</v>
      </c>
      <c r="V1600" s="15"/>
      <c r="W1600" s="15"/>
      <c r="X1600" s="17"/>
      <c r="Y1600" s="17"/>
      <c r="AA1600" s="17"/>
      <c r="AB1600" s="17"/>
      <c r="AC1600" s="17"/>
      <c r="AD1600" s="17"/>
      <c r="AE1600" s="17"/>
      <c r="AG1600" t="s">
        <v>6034</v>
      </c>
      <c r="AH1600">
        <v>1</v>
      </c>
      <c r="AI1600" t="s">
        <v>6035</v>
      </c>
      <c r="AJ1600" s="4" t="s">
        <v>6036</v>
      </c>
      <c r="AK1600" s="4" t="s">
        <v>6036</v>
      </c>
      <c r="AL1600" s="4">
        <v>1</v>
      </c>
      <c r="AM1600" s="4">
        <v>4</v>
      </c>
      <c r="AN1600" s="4">
        <v>1</v>
      </c>
      <c r="AO1600" s="4">
        <f t="shared" si="49"/>
        <v>1.0040100000000001</v>
      </c>
      <c r="AP1600" s="4">
        <v>1</v>
      </c>
      <c r="AQ1600" s="4">
        <v>0</v>
      </c>
      <c r="AR1600" s="4" t="s">
        <v>5652</v>
      </c>
      <c r="AS1600" s="4">
        <v>170200</v>
      </c>
      <c r="AT1600" s="4">
        <v>17020011</v>
      </c>
      <c r="AU1600" s="4" t="s">
        <v>5685</v>
      </c>
      <c r="AV1600" s="4" t="str">
        <f t="shared" si="50"/>
        <v>CHM</v>
      </c>
      <c r="AX1600" s="18"/>
      <c r="AZ1600" s="15"/>
      <c r="BA1600" s="4" t="s">
        <v>5900</v>
      </c>
      <c r="BB1600" s="4" t="s">
        <v>5679</v>
      </c>
      <c r="BC1600" s="4" t="s">
        <v>21</v>
      </c>
    </row>
    <row r="1601" spans="1:55" x14ac:dyDescent="0.3">
      <c r="A1601">
        <v>100</v>
      </c>
      <c r="B1601" t="s">
        <v>105</v>
      </c>
      <c r="C1601" t="s">
        <v>618</v>
      </c>
      <c r="D1601" s="16">
        <v>40602.654861111114</v>
      </c>
      <c r="E1601" s="15" t="s">
        <v>16</v>
      </c>
      <c r="F1601" t="s">
        <v>17</v>
      </c>
      <c r="G1601" t="s">
        <v>620</v>
      </c>
      <c r="H1601" t="s">
        <v>247</v>
      </c>
      <c r="I1601" t="s">
        <v>621</v>
      </c>
      <c r="J1601" t="s">
        <v>21</v>
      </c>
      <c r="K1601" t="s">
        <v>622</v>
      </c>
      <c r="L1601">
        <v>791</v>
      </c>
      <c r="M1601">
        <v>47.6048501</v>
      </c>
      <c r="N1601">
        <v>-120.6486057</v>
      </c>
      <c r="O1601" t="s">
        <v>618</v>
      </c>
      <c r="P1601" s="27" t="s">
        <v>619</v>
      </c>
      <c r="U1601" s="15">
        <v>1</v>
      </c>
      <c r="V1601" s="15"/>
      <c r="W1601" s="15"/>
      <c r="X1601" s="17"/>
      <c r="Y1601" s="17"/>
      <c r="AA1601" s="17"/>
      <c r="AB1601" s="17"/>
      <c r="AC1601" s="17"/>
      <c r="AD1601" s="17"/>
      <c r="AE1601" s="17"/>
      <c r="AG1601" t="s">
        <v>6034</v>
      </c>
      <c r="AH1601">
        <v>1</v>
      </c>
      <c r="AI1601" t="s">
        <v>6035</v>
      </c>
      <c r="AJ1601" s="4" t="s">
        <v>6036</v>
      </c>
      <c r="AK1601" s="4" t="s">
        <v>6036</v>
      </c>
      <c r="AL1601" s="4">
        <v>1</v>
      </c>
      <c r="AM1601" s="4">
        <v>4</v>
      </c>
      <c r="AN1601" s="4">
        <v>1</v>
      </c>
      <c r="AO1601" s="4">
        <f t="shared" si="49"/>
        <v>1.0040100000000001</v>
      </c>
      <c r="AP1601" s="4">
        <v>1</v>
      </c>
      <c r="AQ1601" s="4">
        <v>0</v>
      </c>
      <c r="AR1601" s="4" t="s">
        <v>5652</v>
      </c>
      <c r="AS1601" s="4">
        <v>170200</v>
      </c>
      <c r="AT1601" s="4">
        <v>17020011</v>
      </c>
      <c r="AU1601" s="4" t="s">
        <v>5685</v>
      </c>
      <c r="AV1601" s="4" t="str">
        <f t="shared" si="50"/>
        <v>CHM</v>
      </c>
      <c r="AX1601" s="18"/>
      <c r="AZ1601" s="15"/>
      <c r="BA1601" s="4" t="s">
        <v>5900</v>
      </c>
      <c r="BB1601" s="4" t="s">
        <v>5679</v>
      </c>
      <c r="BC1601" s="4" t="s">
        <v>21</v>
      </c>
    </row>
    <row r="1602" spans="1:55" x14ac:dyDescent="0.3">
      <c r="A1602">
        <v>100</v>
      </c>
      <c r="B1602" t="s">
        <v>107</v>
      </c>
      <c r="C1602" t="s">
        <v>618</v>
      </c>
      <c r="D1602" s="16">
        <v>40602.654861111114</v>
      </c>
      <c r="E1602" s="15" t="s">
        <v>16</v>
      </c>
      <c r="F1602" t="s">
        <v>17</v>
      </c>
      <c r="G1602" t="s">
        <v>620</v>
      </c>
      <c r="H1602" t="s">
        <v>183</v>
      </c>
      <c r="I1602" t="s">
        <v>621</v>
      </c>
      <c r="J1602" t="s">
        <v>21</v>
      </c>
      <c r="K1602" t="s">
        <v>622</v>
      </c>
      <c r="L1602">
        <v>791</v>
      </c>
      <c r="M1602">
        <v>47.6048501</v>
      </c>
      <c r="N1602">
        <v>-120.6486057</v>
      </c>
      <c r="O1602" t="s">
        <v>618</v>
      </c>
      <c r="P1602" s="27" t="s">
        <v>623</v>
      </c>
      <c r="U1602" s="15">
        <v>1</v>
      </c>
      <c r="V1602" s="15"/>
      <c r="W1602" s="15"/>
      <c r="X1602" s="17"/>
      <c r="Y1602" s="17"/>
      <c r="AA1602" s="17"/>
      <c r="AB1602" s="17"/>
      <c r="AC1602" s="17"/>
      <c r="AD1602" s="17"/>
      <c r="AE1602" s="17"/>
      <c r="AG1602" t="s">
        <v>6034</v>
      </c>
      <c r="AH1602">
        <v>1</v>
      </c>
      <c r="AI1602" t="s">
        <v>6035</v>
      </c>
      <c r="AJ1602" s="4" t="s">
        <v>6036</v>
      </c>
      <c r="AK1602" s="4" t="s">
        <v>6036</v>
      </c>
      <c r="AL1602" s="4">
        <v>1</v>
      </c>
      <c r="AM1602" s="4">
        <v>4</v>
      </c>
      <c r="AN1602" s="4">
        <v>1</v>
      </c>
      <c r="AO1602" s="4">
        <f t="shared" si="49"/>
        <v>1.0040100000000001</v>
      </c>
      <c r="AP1602" s="4">
        <v>1</v>
      </c>
      <c r="AQ1602" s="4">
        <v>0</v>
      </c>
      <c r="AR1602" s="4" t="s">
        <v>5652</v>
      </c>
      <c r="AS1602" s="4">
        <v>170200</v>
      </c>
      <c r="AT1602" s="4">
        <v>17020011</v>
      </c>
      <c r="AU1602" s="4" t="s">
        <v>5685</v>
      </c>
      <c r="AV1602" s="4" t="str">
        <f t="shared" si="50"/>
        <v>CHM</v>
      </c>
      <c r="AX1602" s="18"/>
      <c r="AZ1602" s="15"/>
      <c r="BA1602" s="4" t="s">
        <v>5900</v>
      </c>
      <c r="BB1602" s="4" t="s">
        <v>5679</v>
      </c>
      <c r="BC1602" s="4" t="s">
        <v>21</v>
      </c>
    </row>
    <row r="1603" spans="1:55" x14ac:dyDescent="0.3">
      <c r="A1603">
        <v>100</v>
      </c>
      <c r="B1603" t="s">
        <v>111</v>
      </c>
      <c r="C1603" t="s">
        <v>624</v>
      </c>
      <c r="D1603" s="16">
        <v>33482.041666666664</v>
      </c>
      <c r="E1603" s="16">
        <v>33496.041666666664</v>
      </c>
      <c r="F1603" t="s">
        <v>17</v>
      </c>
      <c r="G1603" t="s">
        <v>625</v>
      </c>
      <c r="H1603" t="s">
        <v>191</v>
      </c>
      <c r="I1603" t="s">
        <v>626</v>
      </c>
      <c r="J1603" t="s">
        <v>21</v>
      </c>
      <c r="K1603" t="s">
        <v>16</v>
      </c>
      <c r="L1603">
        <v>0</v>
      </c>
      <c r="M1603">
        <v>44.460306070000001</v>
      </c>
      <c r="N1603">
        <v>-114.2138169</v>
      </c>
      <c r="O1603" t="s">
        <v>624</v>
      </c>
      <c r="P1603" s="27" t="s">
        <v>624</v>
      </c>
      <c r="U1603" s="15">
        <v>1</v>
      </c>
      <c r="V1603" s="15"/>
      <c r="W1603" s="15"/>
      <c r="X1603" s="17"/>
      <c r="Y1603" s="17"/>
      <c r="AA1603" s="17"/>
      <c r="AB1603" s="17"/>
      <c r="AC1603" s="17"/>
      <c r="AD1603" s="17"/>
      <c r="AE1603" s="17"/>
      <c r="AJ1603" s="15"/>
      <c r="AP1603" s="4">
        <v>0</v>
      </c>
      <c r="AQ1603" s="4">
        <v>0</v>
      </c>
      <c r="AR1603" s="4" t="s">
        <v>5759</v>
      </c>
      <c r="AS1603" s="4">
        <v>170602</v>
      </c>
      <c r="AT1603" s="4">
        <v>17060201</v>
      </c>
      <c r="AU1603" s="4" t="s">
        <v>5741</v>
      </c>
      <c r="AV1603" s="4" t="str">
        <f t="shared" si="50"/>
        <v>CHN</v>
      </c>
      <c r="AX1603" s="18"/>
      <c r="AZ1603" s="15"/>
      <c r="BB1603" s="4" t="s">
        <v>5667</v>
      </c>
      <c r="BC1603" s="4" t="s">
        <v>21</v>
      </c>
    </row>
    <row r="1604" spans="1:55" x14ac:dyDescent="0.3">
      <c r="A1604">
        <v>110</v>
      </c>
      <c r="B1604" t="s">
        <v>99</v>
      </c>
      <c r="C1604" t="s">
        <v>624</v>
      </c>
      <c r="D1604" s="16">
        <v>33496</v>
      </c>
      <c r="E1604" s="16">
        <v>34269</v>
      </c>
      <c r="F1604" t="s">
        <v>17</v>
      </c>
      <c r="G1604" t="s">
        <v>625</v>
      </c>
      <c r="H1604" t="s">
        <v>191</v>
      </c>
      <c r="I1604" t="s">
        <v>626</v>
      </c>
      <c r="J1604" t="s">
        <v>21</v>
      </c>
      <c r="K1604" t="s">
        <v>16</v>
      </c>
      <c r="L1604">
        <v>0</v>
      </c>
      <c r="M1604">
        <v>44.460306070000001</v>
      </c>
      <c r="N1604">
        <v>-114.2138169</v>
      </c>
      <c r="O1604" t="s">
        <v>624</v>
      </c>
      <c r="P1604" s="27" t="s">
        <v>624</v>
      </c>
      <c r="U1604" s="15">
        <v>1</v>
      </c>
      <c r="V1604" s="15"/>
      <c r="W1604" s="15"/>
      <c r="X1604" s="17"/>
      <c r="Y1604" s="17"/>
      <c r="AA1604" s="17"/>
      <c r="AB1604" s="17"/>
      <c r="AC1604" s="17"/>
      <c r="AD1604" s="17"/>
      <c r="AE1604" s="17"/>
      <c r="AJ1604" s="15"/>
      <c r="AP1604" s="4">
        <v>0</v>
      </c>
      <c r="AQ1604" s="4">
        <v>0</v>
      </c>
      <c r="AR1604" s="4" t="s">
        <v>5759</v>
      </c>
      <c r="AS1604" s="4">
        <v>170602</v>
      </c>
      <c r="AT1604" s="4">
        <v>17060201</v>
      </c>
      <c r="AU1604" s="4" t="s">
        <v>5741</v>
      </c>
      <c r="AV1604" s="4" t="str">
        <f t="shared" si="50"/>
        <v>CHN</v>
      </c>
      <c r="AX1604" s="18"/>
      <c r="AZ1604" s="15"/>
      <c r="BB1604" s="4" t="s">
        <v>5667</v>
      </c>
      <c r="BC1604" s="4" t="s">
        <v>21</v>
      </c>
    </row>
    <row r="1605" spans="1:55" x14ac:dyDescent="0.3">
      <c r="A1605">
        <v>100</v>
      </c>
      <c r="B1605" t="s">
        <v>195</v>
      </c>
      <c r="C1605" t="s">
        <v>627</v>
      </c>
      <c r="D1605" s="16">
        <v>34700</v>
      </c>
      <c r="E1605" s="16">
        <v>35216</v>
      </c>
      <c r="F1605" t="s">
        <v>17</v>
      </c>
      <c r="G1605" t="s">
        <v>628</v>
      </c>
      <c r="H1605" t="s">
        <v>212</v>
      </c>
      <c r="I1605" t="s">
        <v>629</v>
      </c>
      <c r="J1605" t="s">
        <v>138</v>
      </c>
      <c r="K1605" t="s">
        <v>630</v>
      </c>
      <c r="L1605">
        <v>833</v>
      </c>
      <c r="M1605">
        <v>47.789057</v>
      </c>
      <c r="N1605">
        <v>-120.65195199999999</v>
      </c>
      <c r="O1605" t="s">
        <v>627</v>
      </c>
      <c r="P1605" s="27" t="s">
        <v>627</v>
      </c>
      <c r="U1605" s="15">
        <v>1</v>
      </c>
      <c r="V1605" s="15"/>
      <c r="W1605" s="15"/>
      <c r="X1605" s="17"/>
      <c r="Y1605" s="17"/>
      <c r="AA1605" s="17"/>
      <c r="AB1605" s="17"/>
      <c r="AC1605" s="17"/>
      <c r="AD1605" s="17"/>
      <c r="AE1605" s="17"/>
      <c r="AG1605" t="s">
        <v>6034</v>
      </c>
      <c r="AH1605">
        <v>1</v>
      </c>
      <c r="AI1605" t="s">
        <v>6035</v>
      </c>
      <c r="AJ1605" s="4" t="s">
        <v>6036</v>
      </c>
      <c r="AK1605" s="4" t="s">
        <v>6036</v>
      </c>
      <c r="AL1605" s="4">
        <v>1</v>
      </c>
      <c r="AM1605" s="4">
        <v>4</v>
      </c>
      <c r="AN1605" s="4">
        <v>1</v>
      </c>
      <c r="AO1605" s="4">
        <f t="shared" ref="AO1605:AO1611" si="51">AL1605+(AM1605*0.001)+(AN1605*0.00001)</f>
        <v>1.0040100000000001</v>
      </c>
      <c r="AP1605" s="4">
        <v>1</v>
      </c>
      <c r="AQ1605" s="4">
        <v>0</v>
      </c>
      <c r="AR1605" s="4" t="s">
        <v>5652</v>
      </c>
      <c r="AS1605" s="4">
        <v>170200</v>
      </c>
      <c r="AT1605" s="4">
        <v>17020011</v>
      </c>
      <c r="AU1605" s="4" t="s">
        <v>5685</v>
      </c>
      <c r="AV1605" s="4" t="str">
        <f t="shared" si="50"/>
        <v>CHP</v>
      </c>
      <c r="AX1605" s="18"/>
      <c r="AZ1605" s="15"/>
      <c r="BA1605" s="4" t="s">
        <v>5900</v>
      </c>
      <c r="BB1605" s="4" t="s">
        <v>5679</v>
      </c>
      <c r="BC1605" s="4" t="s">
        <v>138</v>
      </c>
    </row>
    <row r="1606" spans="1:55" x14ac:dyDescent="0.3">
      <c r="A1606">
        <v>110</v>
      </c>
      <c r="B1606">
        <v>1</v>
      </c>
      <c r="C1606" t="s">
        <v>627</v>
      </c>
      <c r="D1606" s="16">
        <v>39142</v>
      </c>
      <c r="E1606" s="16">
        <v>42497</v>
      </c>
      <c r="F1606" t="s">
        <v>17</v>
      </c>
      <c r="G1606" t="s">
        <v>628</v>
      </c>
      <c r="H1606" t="s">
        <v>551</v>
      </c>
      <c r="I1606" t="s">
        <v>629</v>
      </c>
      <c r="J1606" t="s">
        <v>138</v>
      </c>
      <c r="K1606" t="s">
        <v>630</v>
      </c>
      <c r="L1606">
        <v>833</v>
      </c>
      <c r="M1606">
        <v>47.789057</v>
      </c>
      <c r="N1606">
        <v>-120.65195199999999</v>
      </c>
      <c r="O1606" t="s">
        <v>627</v>
      </c>
      <c r="P1606" s="27" t="s">
        <v>627</v>
      </c>
      <c r="U1606" s="15">
        <v>1</v>
      </c>
      <c r="V1606" s="15"/>
      <c r="W1606" s="15"/>
      <c r="X1606" s="17"/>
      <c r="Y1606" s="17"/>
      <c r="AA1606" s="17"/>
      <c r="AB1606" s="17"/>
      <c r="AC1606" s="17"/>
      <c r="AD1606" s="17"/>
      <c r="AE1606" s="17"/>
      <c r="AG1606" t="s">
        <v>6034</v>
      </c>
      <c r="AH1606">
        <v>1</v>
      </c>
      <c r="AI1606" t="s">
        <v>6035</v>
      </c>
      <c r="AJ1606" s="4" t="s">
        <v>6036</v>
      </c>
      <c r="AK1606" s="4" t="s">
        <v>6036</v>
      </c>
      <c r="AL1606" s="4">
        <v>1</v>
      </c>
      <c r="AM1606" s="4">
        <v>4</v>
      </c>
      <c r="AN1606" s="4">
        <v>1</v>
      </c>
      <c r="AO1606" s="4">
        <f t="shared" si="51"/>
        <v>1.0040100000000001</v>
      </c>
      <c r="AP1606" s="4">
        <v>1</v>
      </c>
      <c r="AQ1606" s="4">
        <v>0</v>
      </c>
      <c r="AR1606" s="4" t="s">
        <v>5652</v>
      </c>
      <c r="AS1606" s="4">
        <v>170200</v>
      </c>
      <c r="AT1606" s="4">
        <v>17020011</v>
      </c>
      <c r="AU1606" s="4" t="s">
        <v>5685</v>
      </c>
      <c r="AV1606" s="4" t="str">
        <f t="shared" ref="AV1606:AV1669" si="52">O1606</f>
        <v>CHP</v>
      </c>
      <c r="AX1606" s="18"/>
      <c r="AZ1606" s="15"/>
      <c r="BA1606" s="4" t="s">
        <v>5900</v>
      </c>
      <c r="BB1606" s="4" t="s">
        <v>5679</v>
      </c>
      <c r="BC1606" s="4" t="s">
        <v>138</v>
      </c>
    </row>
    <row r="1607" spans="1:55" x14ac:dyDescent="0.3">
      <c r="A1607">
        <v>110</v>
      </c>
      <c r="B1607">
        <v>2</v>
      </c>
      <c r="C1607" t="s">
        <v>627</v>
      </c>
      <c r="D1607" s="16">
        <v>39142</v>
      </c>
      <c r="E1607" s="16">
        <v>42497</v>
      </c>
      <c r="F1607" t="s">
        <v>17</v>
      </c>
      <c r="G1607" t="s">
        <v>628</v>
      </c>
      <c r="H1607" t="s">
        <v>551</v>
      </c>
      <c r="I1607" t="s">
        <v>629</v>
      </c>
      <c r="J1607" t="s">
        <v>138</v>
      </c>
      <c r="K1607" t="s">
        <v>630</v>
      </c>
      <c r="L1607">
        <v>833</v>
      </c>
      <c r="M1607">
        <v>47.789057</v>
      </c>
      <c r="N1607">
        <v>-120.65195199999999</v>
      </c>
      <c r="O1607" t="s">
        <v>627</v>
      </c>
      <c r="P1607" s="27" t="s">
        <v>627</v>
      </c>
      <c r="U1607" s="15">
        <v>1</v>
      </c>
      <c r="V1607" s="15"/>
      <c r="W1607" s="15"/>
      <c r="X1607" s="17"/>
      <c r="Y1607" s="17"/>
      <c r="AA1607" s="17"/>
      <c r="AB1607" s="17"/>
      <c r="AC1607" s="17"/>
      <c r="AD1607" s="17"/>
      <c r="AE1607" s="17"/>
      <c r="AG1607" t="s">
        <v>6034</v>
      </c>
      <c r="AH1607">
        <v>1</v>
      </c>
      <c r="AI1607" t="s">
        <v>6035</v>
      </c>
      <c r="AJ1607" s="4" t="s">
        <v>6036</v>
      </c>
      <c r="AK1607" s="4" t="s">
        <v>6036</v>
      </c>
      <c r="AL1607" s="4">
        <v>1</v>
      </c>
      <c r="AM1607" s="4">
        <v>4</v>
      </c>
      <c r="AN1607" s="4">
        <v>1</v>
      </c>
      <c r="AO1607" s="4">
        <f t="shared" si="51"/>
        <v>1.0040100000000001</v>
      </c>
      <c r="AP1607" s="4">
        <v>1</v>
      </c>
      <c r="AQ1607" s="4">
        <v>0</v>
      </c>
      <c r="AR1607" s="4" t="s">
        <v>5652</v>
      </c>
      <c r="AS1607" s="4">
        <v>170200</v>
      </c>
      <c r="AT1607" s="4">
        <v>17020011</v>
      </c>
      <c r="AU1607" s="4" t="s">
        <v>5685</v>
      </c>
      <c r="AV1607" s="4" t="str">
        <f t="shared" si="52"/>
        <v>CHP</v>
      </c>
      <c r="AX1607" s="18"/>
      <c r="AZ1607" s="15"/>
      <c r="BA1607" s="4" t="s">
        <v>5900</v>
      </c>
      <c r="BB1607" s="4" t="s">
        <v>5679</v>
      </c>
      <c r="BC1607" s="4" t="s">
        <v>138</v>
      </c>
    </row>
    <row r="1608" spans="1:55" x14ac:dyDescent="0.3">
      <c r="A1608">
        <v>110</v>
      </c>
      <c r="B1608">
        <v>3</v>
      </c>
      <c r="C1608" t="s">
        <v>627</v>
      </c>
      <c r="D1608" s="16">
        <v>39142</v>
      </c>
      <c r="E1608" s="16">
        <v>42497</v>
      </c>
      <c r="F1608" t="s">
        <v>17</v>
      </c>
      <c r="G1608" t="s">
        <v>628</v>
      </c>
      <c r="H1608" t="s">
        <v>550</v>
      </c>
      <c r="I1608" t="s">
        <v>629</v>
      </c>
      <c r="J1608" t="s">
        <v>138</v>
      </c>
      <c r="K1608" t="s">
        <v>630</v>
      </c>
      <c r="L1608">
        <v>833</v>
      </c>
      <c r="M1608">
        <v>47.789057</v>
      </c>
      <c r="N1608">
        <v>-120.65195199999999</v>
      </c>
      <c r="O1608" t="s">
        <v>627</v>
      </c>
      <c r="P1608" s="27" t="s">
        <v>627</v>
      </c>
      <c r="U1608" s="15">
        <v>1</v>
      </c>
      <c r="V1608" s="15"/>
      <c r="W1608" s="15"/>
      <c r="X1608" s="17"/>
      <c r="Y1608" s="17"/>
      <c r="AA1608" s="17"/>
      <c r="AB1608" s="17"/>
      <c r="AC1608" s="17"/>
      <c r="AD1608" s="17"/>
      <c r="AE1608" s="17"/>
      <c r="AG1608" t="s">
        <v>6034</v>
      </c>
      <c r="AH1608">
        <v>1</v>
      </c>
      <c r="AI1608" t="s">
        <v>6035</v>
      </c>
      <c r="AJ1608" s="4" t="s">
        <v>6036</v>
      </c>
      <c r="AK1608" s="4" t="s">
        <v>6036</v>
      </c>
      <c r="AL1608" s="4">
        <v>1</v>
      </c>
      <c r="AM1608" s="4">
        <v>4</v>
      </c>
      <c r="AN1608" s="4">
        <v>1</v>
      </c>
      <c r="AO1608" s="4">
        <f t="shared" si="51"/>
        <v>1.0040100000000001</v>
      </c>
      <c r="AP1608" s="4">
        <v>1</v>
      </c>
      <c r="AQ1608" s="4">
        <v>0</v>
      </c>
      <c r="AR1608" s="4" t="s">
        <v>5652</v>
      </c>
      <c r="AS1608" s="4">
        <v>170200</v>
      </c>
      <c r="AT1608" s="4">
        <v>17020011</v>
      </c>
      <c r="AU1608" s="4" t="s">
        <v>5685</v>
      </c>
      <c r="AV1608" s="4" t="str">
        <f t="shared" si="52"/>
        <v>CHP</v>
      </c>
      <c r="AX1608" s="18"/>
      <c r="AZ1608" s="15"/>
      <c r="BA1608" s="4" t="s">
        <v>5900</v>
      </c>
      <c r="BB1608" s="4" t="s">
        <v>5679</v>
      </c>
      <c r="BC1608" s="4" t="s">
        <v>138</v>
      </c>
    </row>
    <row r="1609" spans="1:55" x14ac:dyDescent="0.3">
      <c r="A1609">
        <v>110</v>
      </c>
      <c r="B1609">
        <v>4</v>
      </c>
      <c r="C1609" t="s">
        <v>627</v>
      </c>
      <c r="D1609" s="16">
        <v>39142</v>
      </c>
      <c r="E1609" s="16">
        <v>42497</v>
      </c>
      <c r="F1609" t="s">
        <v>17</v>
      </c>
      <c r="G1609" t="s">
        <v>628</v>
      </c>
      <c r="H1609" t="s">
        <v>550</v>
      </c>
      <c r="I1609" t="s">
        <v>629</v>
      </c>
      <c r="J1609" t="s">
        <v>138</v>
      </c>
      <c r="K1609" t="s">
        <v>630</v>
      </c>
      <c r="L1609">
        <v>833</v>
      </c>
      <c r="M1609">
        <v>47.789057</v>
      </c>
      <c r="N1609">
        <v>-120.65195199999999</v>
      </c>
      <c r="O1609" t="s">
        <v>627</v>
      </c>
      <c r="P1609" s="27" t="s">
        <v>627</v>
      </c>
      <c r="U1609" s="15">
        <v>1</v>
      </c>
      <c r="V1609" s="15"/>
      <c r="W1609" s="15"/>
      <c r="X1609" s="17"/>
      <c r="Y1609" s="17"/>
      <c r="AA1609" s="17"/>
      <c r="AB1609" s="17"/>
      <c r="AC1609" s="17"/>
      <c r="AD1609" s="17"/>
      <c r="AE1609" s="17"/>
      <c r="AG1609" t="s">
        <v>6034</v>
      </c>
      <c r="AH1609">
        <v>1</v>
      </c>
      <c r="AI1609" t="s">
        <v>6035</v>
      </c>
      <c r="AJ1609" s="4" t="s">
        <v>6036</v>
      </c>
      <c r="AK1609" s="4" t="s">
        <v>6036</v>
      </c>
      <c r="AL1609" s="4">
        <v>1</v>
      </c>
      <c r="AM1609" s="4">
        <v>4</v>
      </c>
      <c r="AN1609" s="4">
        <v>1</v>
      </c>
      <c r="AO1609" s="4">
        <f t="shared" si="51"/>
        <v>1.0040100000000001</v>
      </c>
      <c r="AP1609" s="4">
        <v>1</v>
      </c>
      <c r="AQ1609" s="4">
        <v>0</v>
      </c>
      <c r="AR1609" s="4" t="s">
        <v>5652</v>
      </c>
      <c r="AS1609" s="4">
        <v>170200</v>
      </c>
      <c r="AT1609" s="4">
        <v>17020011</v>
      </c>
      <c r="AU1609" s="4" t="s">
        <v>5685</v>
      </c>
      <c r="AV1609" s="4" t="str">
        <f t="shared" si="52"/>
        <v>CHP</v>
      </c>
      <c r="AX1609" s="18"/>
      <c r="AZ1609" s="15"/>
      <c r="BA1609" s="4" t="s">
        <v>5900</v>
      </c>
      <c r="BB1609" s="4" t="s">
        <v>5679</v>
      </c>
      <c r="BC1609" s="4" t="s">
        <v>138</v>
      </c>
    </row>
    <row r="1610" spans="1:55" x14ac:dyDescent="0.3">
      <c r="A1610">
        <v>120</v>
      </c>
      <c r="B1610">
        <v>1</v>
      </c>
      <c r="C1610" t="s">
        <v>627</v>
      </c>
      <c r="D1610" s="16">
        <v>42497</v>
      </c>
      <c r="E1610" s="15" t="s">
        <v>16</v>
      </c>
      <c r="F1610" t="s">
        <v>17</v>
      </c>
      <c r="G1610" t="s">
        <v>628</v>
      </c>
      <c r="H1610" t="s">
        <v>631</v>
      </c>
      <c r="I1610" t="s">
        <v>629</v>
      </c>
      <c r="J1610" t="s">
        <v>138</v>
      </c>
      <c r="K1610" t="s">
        <v>630</v>
      </c>
      <c r="L1610">
        <v>833</v>
      </c>
      <c r="M1610">
        <v>47.789057</v>
      </c>
      <c r="N1610">
        <v>-120.65195199999999</v>
      </c>
      <c r="O1610" t="s">
        <v>627</v>
      </c>
      <c r="P1610" s="27" t="s">
        <v>627</v>
      </c>
      <c r="U1610" s="15">
        <v>1</v>
      </c>
      <c r="V1610" s="15"/>
      <c r="W1610" s="15"/>
      <c r="X1610" s="17"/>
      <c r="Y1610" s="17"/>
      <c r="AA1610" s="17"/>
      <c r="AB1610" s="17"/>
      <c r="AC1610" s="17"/>
      <c r="AD1610" s="17"/>
      <c r="AE1610" s="17"/>
      <c r="AG1610" t="s">
        <v>6034</v>
      </c>
      <c r="AH1610">
        <v>1</v>
      </c>
      <c r="AI1610" t="s">
        <v>6035</v>
      </c>
      <c r="AJ1610" s="4" t="s">
        <v>6036</v>
      </c>
      <c r="AK1610" s="4" t="s">
        <v>6036</v>
      </c>
      <c r="AL1610" s="4">
        <v>1</v>
      </c>
      <c r="AM1610" s="4">
        <v>4</v>
      </c>
      <c r="AN1610" s="4">
        <v>1</v>
      </c>
      <c r="AO1610" s="4">
        <f t="shared" si="51"/>
        <v>1.0040100000000001</v>
      </c>
      <c r="AP1610" s="4">
        <v>1</v>
      </c>
      <c r="AQ1610" s="4">
        <v>0</v>
      </c>
      <c r="AR1610" s="4" t="s">
        <v>5652</v>
      </c>
      <c r="AS1610" s="4">
        <v>170200</v>
      </c>
      <c r="AT1610" s="4">
        <v>17020011</v>
      </c>
      <c r="AU1610" s="4" t="s">
        <v>5685</v>
      </c>
      <c r="AV1610" s="4" t="str">
        <f t="shared" si="52"/>
        <v>CHP</v>
      </c>
      <c r="AX1610" s="18"/>
      <c r="AZ1610" s="15"/>
      <c r="BA1610" s="4" t="s">
        <v>5900</v>
      </c>
      <c r="BB1610" s="4" t="s">
        <v>5679</v>
      </c>
      <c r="BC1610" s="4" t="s">
        <v>138</v>
      </c>
    </row>
    <row r="1611" spans="1:55" x14ac:dyDescent="0.3">
      <c r="A1611">
        <v>120</v>
      </c>
      <c r="B1611">
        <v>2</v>
      </c>
      <c r="C1611" t="s">
        <v>627</v>
      </c>
      <c r="D1611" s="16">
        <v>42497</v>
      </c>
      <c r="E1611" s="15" t="s">
        <v>16</v>
      </c>
      <c r="F1611" t="s">
        <v>17</v>
      </c>
      <c r="G1611" t="s">
        <v>628</v>
      </c>
      <c r="H1611" t="s">
        <v>631</v>
      </c>
      <c r="I1611" t="s">
        <v>629</v>
      </c>
      <c r="J1611" t="s">
        <v>138</v>
      </c>
      <c r="K1611" t="s">
        <v>630</v>
      </c>
      <c r="L1611">
        <v>833</v>
      </c>
      <c r="M1611">
        <v>47.789057</v>
      </c>
      <c r="N1611">
        <v>-120.65195199999999</v>
      </c>
      <c r="O1611" t="s">
        <v>627</v>
      </c>
      <c r="P1611" s="27" t="s">
        <v>627</v>
      </c>
      <c r="U1611" s="15">
        <v>1</v>
      </c>
      <c r="V1611" s="15"/>
      <c r="W1611" s="15"/>
      <c r="X1611" s="17"/>
      <c r="Y1611" s="17"/>
      <c r="AA1611" s="17"/>
      <c r="AB1611" s="17"/>
      <c r="AC1611" s="17"/>
      <c r="AD1611" s="17"/>
      <c r="AE1611" s="17"/>
      <c r="AG1611" t="s">
        <v>6034</v>
      </c>
      <c r="AH1611">
        <v>1</v>
      </c>
      <c r="AI1611" t="s">
        <v>6035</v>
      </c>
      <c r="AJ1611" s="4" t="s">
        <v>6036</v>
      </c>
      <c r="AK1611" s="4" t="s">
        <v>6036</v>
      </c>
      <c r="AL1611" s="4">
        <v>1</v>
      </c>
      <c r="AM1611" s="4">
        <v>4</v>
      </c>
      <c r="AN1611" s="4">
        <v>1</v>
      </c>
      <c r="AO1611" s="4">
        <f t="shared" si="51"/>
        <v>1.0040100000000001</v>
      </c>
      <c r="AP1611" s="4">
        <v>1</v>
      </c>
      <c r="AQ1611" s="4">
        <v>0</v>
      </c>
      <c r="AR1611" s="4" t="s">
        <v>5652</v>
      </c>
      <c r="AS1611" s="4">
        <v>170200</v>
      </c>
      <c r="AT1611" s="4">
        <v>17020011</v>
      </c>
      <c r="AU1611" s="4" t="s">
        <v>5685</v>
      </c>
      <c r="AV1611" s="4" t="str">
        <f t="shared" si="52"/>
        <v>CHP</v>
      </c>
      <c r="AX1611" s="18"/>
      <c r="AZ1611" s="15"/>
      <c r="BA1611" s="4" t="s">
        <v>5900</v>
      </c>
      <c r="BB1611" s="4" t="s">
        <v>5679</v>
      </c>
      <c r="BC1611" s="4" t="s">
        <v>138</v>
      </c>
    </row>
    <row r="1612" spans="1:55" x14ac:dyDescent="0.3">
      <c r="A1612">
        <v>100</v>
      </c>
      <c r="B1612" t="s">
        <v>99</v>
      </c>
      <c r="C1612" t="s">
        <v>632</v>
      </c>
      <c r="D1612" s="16">
        <v>33482.041666666664</v>
      </c>
      <c r="E1612" s="16">
        <v>33496.041666666664</v>
      </c>
      <c r="F1612" t="s">
        <v>17</v>
      </c>
      <c r="G1612" t="s">
        <v>633</v>
      </c>
      <c r="H1612" t="s">
        <v>194</v>
      </c>
      <c r="I1612" t="s">
        <v>634</v>
      </c>
      <c r="J1612" t="s">
        <v>21</v>
      </c>
      <c r="K1612" t="s">
        <v>16</v>
      </c>
      <c r="L1612">
        <v>0</v>
      </c>
      <c r="M1612">
        <v>44.416473779999997</v>
      </c>
      <c r="N1612">
        <v>-114.2435038</v>
      </c>
      <c r="O1612" t="s">
        <v>632</v>
      </c>
      <c r="P1612" s="27" t="s">
        <v>632</v>
      </c>
      <c r="U1612" s="15">
        <v>1</v>
      </c>
      <c r="V1612" s="15"/>
      <c r="W1612" s="15"/>
      <c r="X1612" s="17"/>
      <c r="Y1612" s="17"/>
      <c r="AA1612" s="17"/>
      <c r="AB1612" s="17"/>
      <c r="AC1612" s="17"/>
      <c r="AD1612" s="17"/>
      <c r="AE1612" s="17"/>
      <c r="AJ1612" s="15"/>
      <c r="AP1612" s="4">
        <v>0</v>
      </c>
      <c r="AQ1612" s="4">
        <v>0</v>
      </c>
      <c r="AR1612" s="4" t="s">
        <v>5759</v>
      </c>
      <c r="AS1612" s="4">
        <v>170602</v>
      </c>
      <c r="AT1612" s="4">
        <v>17060201</v>
      </c>
      <c r="AU1612" s="4" t="s">
        <v>5741</v>
      </c>
      <c r="AV1612" s="4" t="str">
        <f t="shared" si="52"/>
        <v>CHS</v>
      </c>
      <c r="AX1612" s="18"/>
      <c r="AZ1612" s="15"/>
      <c r="BB1612" s="4" t="s">
        <v>5667</v>
      </c>
      <c r="BC1612" s="4" t="s">
        <v>21</v>
      </c>
    </row>
    <row r="1613" spans="1:55" x14ac:dyDescent="0.3">
      <c r="A1613">
        <v>110</v>
      </c>
      <c r="B1613" t="s">
        <v>111</v>
      </c>
      <c r="C1613" t="s">
        <v>632</v>
      </c>
      <c r="D1613" s="16">
        <v>33496.041666666664</v>
      </c>
      <c r="E1613" s="16">
        <v>33912</v>
      </c>
      <c r="F1613" t="s">
        <v>17</v>
      </c>
      <c r="G1613" t="s">
        <v>633</v>
      </c>
      <c r="H1613" t="s">
        <v>194</v>
      </c>
      <c r="I1613" t="s">
        <v>634</v>
      </c>
      <c r="J1613" t="s">
        <v>21</v>
      </c>
      <c r="K1613" t="s">
        <v>16</v>
      </c>
      <c r="L1613">
        <v>0</v>
      </c>
      <c r="M1613">
        <v>44.416473779999997</v>
      </c>
      <c r="N1613">
        <v>-114.2435038</v>
      </c>
      <c r="O1613" t="s">
        <v>632</v>
      </c>
      <c r="P1613" s="27" t="s">
        <v>632</v>
      </c>
      <c r="U1613" s="15">
        <v>1</v>
      </c>
      <c r="V1613" s="15"/>
      <c r="W1613" s="15"/>
      <c r="X1613" s="17"/>
      <c r="Y1613" s="17"/>
      <c r="AA1613" s="17"/>
      <c r="AB1613" s="17"/>
      <c r="AC1613" s="17"/>
      <c r="AD1613" s="17"/>
      <c r="AE1613" s="17"/>
      <c r="AJ1613" s="15"/>
      <c r="AP1613" s="4">
        <v>0</v>
      </c>
      <c r="AQ1613" s="4">
        <v>0</v>
      </c>
      <c r="AR1613" s="4" t="s">
        <v>5759</v>
      </c>
      <c r="AS1613" s="4">
        <v>170602</v>
      </c>
      <c r="AT1613" s="4">
        <v>17060201</v>
      </c>
      <c r="AU1613" s="4" t="s">
        <v>5741</v>
      </c>
      <c r="AV1613" s="4" t="str">
        <f t="shared" si="52"/>
        <v>CHS</v>
      </c>
      <c r="AX1613" s="18"/>
      <c r="AZ1613" s="15"/>
      <c r="BB1613" s="4" t="s">
        <v>5667</v>
      </c>
      <c r="BC1613" s="4" t="s">
        <v>21</v>
      </c>
    </row>
    <row r="1614" spans="1:55" x14ac:dyDescent="0.3">
      <c r="A1614">
        <v>100</v>
      </c>
      <c r="B1614">
        <v>91</v>
      </c>
      <c r="C1614" t="s">
        <v>635</v>
      </c>
      <c r="D1614" s="16">
        <v>39539</v>
      </c>
      <c r="E1614" s="15" t="s">
        <v>16</v>
      </c>
      <c r="F1614" t="s">
        <v>17</v>
      </c>
      <c r="G1614" t="s">
        <v>637</v>
      </c>
      <c r="H1614" t="s">
        <v>440</v>
      </c>
      <c r="I1614" t="s">
        <v>638</v>
      </c>
      <c r="J1614" t="s">
        <v>21</v>
      </c>
      <c r="K1614" t="s">
        <v>639</v>
      </c>
      <c r="L1614">
        <v>843</v>
      </c>
      <c r="M1614">
        <v>47.843795</v>
      </c>
      <c r="N1614">
        <v>-120.665435</v>
      </c>
      <c r="O1614" t="s">
        <v>635</v>
      </c>
      <c r="P1614" s="27" t="s">
        <v>636</v>
      </c>
      <c r="U1614" s="15">
        <v>1</v>
      </c>
      <c r="V1614" s="15"/>
      <c r="W1614" s="15"/>
      <c r="X1614" s="17"/>
      <c r="Y1614" s="17"/>
      <c r="AA1614" s="17"/>
      <c r="AB1614" s="17"/>
      <c r="AC1614" s="17"/>
      <c r="AD1614" s="17"/>
      <c r="AE1614" s="17"/>
      <c r="AG1614" t="s">
        <v>6034</v>
      </c>
      <c r="AH1614">
        <v>1</v>
      </c>
      <c r="AI1614" t="s">
        <v>6035</v>
      </c>
      <c r="AJ1614" s="4" t="s">
        <v>6036</v>
      </c>
      <c r="AK1614" s="4" t="s">
        <v>6036</v>
      </c>
      <c r="AL1614" s="4">
        <v>1</v>
      </c>
      <c r="AM1614" s="4">
        <v>4</v>
      </c>
      <c r="AN1614" s="4">
        <v>1</v>
      </c>
      <c r="AO1614" s="4">
        <f t="shared" ref="AO1614:AO1677" si="53">AL1614+(AM1614*0.001)+(AN1614*0.00001)</f>
        <v>1.0040100000000001</v>
      </c>
      <c r="AP1614" s="4">
        <v>1</v>
      </c>
      <c r="AQ1614" s="4">
        <v>0</v>
      </c>
      <c r="AR1614" s="4" t="s">
        <v>5652</v>
      </c>
      <c r="AS1614" s="4">
        <v>170200</v>
      </c>
      <c r="AT1614" s="4">
        <v>17020011</v>
      </c>
      <c r="AU1614" s="4" t="s">
        <v>5685</v>
      </c>
      <c r="AV1614" s="4" t="str">
        <f t="shared" si="52"/>
        <v>CHU</v>
      </c>
      <c r="AX1614" s="18"/>
      <c r="AZ1614" s="15"/>
      <c r="BA1614" s="4" t="s">
        <v>5679</v>
      </c>
      <c r="BB1614" s="4" t="s">
        <v>5649</v>
      </c>
      <c r="BC1614" s="4" t="s">
        <v>21</v>
      </c>
    </row>
    <row r="1615" spans="1:55" x14ac:dyDescent="0.3">
      <c r="A1615">
        <v>100</v>
      </c>
      <c r="B1615">
        <v>92</v>
      </c>
      <c r="C1615" t="s">
        <v>635</v>
      </c>
      <c r="D1615" s="16">
        <v>39539</v>
      </c>
      <c r="E1615" s="15" t="s">
        <v>16</v>
      </c>
      <c r="F1615" t="s">
        <v>17</v>
      </c>
      <c r="G1615" t="s">
        <v>637</v>
      </c>
      <c r="H1615" t="s">
        <v>440</v>
      </c>
      <c r="I1615" t="s">
        <v>638</v>
      </c>
      <c r="J1615" t="s">
        <v>21</v>
      </c>
      <c r="K1615" t="s">
        <v>639</v>
      </c>
      <c r="L1615">
        <v>843</v>
      </c>
      <c r="M1615">
        <v>47.843795</v>
      </c>
      <c r="N1615">
        <v>-120.665435</v>
      </c>
      <c r="O1615" t="s">
        <v>635</v>
      </c>
      <c r="P1615" s="27" t="s">
        <v>636</v>
      </c>
      <c r="U1615" s="15">
        <v>1</v>
      </c>
      <c r="V1615" s="15"/>
      <c r="W1615" s="15"/>
      <c r="X1615" s="17"/>
      <c r="Y1615" s="17"/>
      <c r="AA1615" s="17"/>
      <c r="AB1615" s="17"/>
      <c r="AC1615" s="17"/>
      <c r="AD1615" s="17"/>
      <c r="AE1615" s="17"/>
      <c r="AG1615" t="s">
        <v>6034</v>
      </c>
      <c r="AH1615">
        <v>1</v>
      </c>
      <c r="AI1615" t="s">
        <v>6035</v>
      </c>
      <c r="AJ1615" s="4" t="s">
        <v>6036</v>
      </c>
      <c r="AK1615" s="4" t="s">
        <v>6036</v>
      </c>
      <c r="AL1615" s="4">
        <v>1</v>
      </c>
      <c r="AM1615" s="4">
        <v>4</v>
      </c>
      <c r="AN1615" s="4">
        <v>1</v>
      </c>
      <c r="AO1615" s="4">
        <f t="shared" si="53"/>
        <v>1.0040100000000001</v>
      </c>
      <c r="AP1615" s="4">
        <v>1</v>
      </c>
      <c r="AQ1615" s="4">
        <v>0</v>
      </c>
      <c r="AR1615" s="4" t="s">
        <v>5652</v>
      </c>
      <c r="AS1615" s="4">
        <v>170200</v>
      </c>
      <c r="AT1615" s="4">
        <v>17020011</v>
      </c>
      <c r="AU1615" s="4" t="s">
        <v>5685</v>
      </c>
      <c r="AV1615" s="4" t="str">
        <f t="shared" si="52"/>
        <v>CHU</v>
      </c>
      <c r="AX1615" s="18"/>
      <c r="AZ1615" s="15"/>
      <c r="BA1615" s="4" t="s">
        <v>5679</v>
      </c>
      <c r="BB1615" s="4" t="s">
        <v>5649</v>
      </c>
      <c r="BC1615" s="4" t="s">
        <v>21</v>
      </c>
    </row>
    <row r="1616" spans="1:55" x14ac:dyDescent="0.3">
      <c r="A1616">
        <v>100</v>
      </c>
      <c r="B1616">
        <v>93</v>
      </c>
      <c r="C1616" t="s">
        <v>635</v>
      </c>
      <c r="D1616" s="16">
        <v>39539</v>
      </c>
      <c r="E1616" s="15" t="s">
        <v>16</v>
      </c>
      <c r="F1616" t="s">
        <v>17</v>
      </c>
      <c r="G1616" t="s">
        <v>637</v>
      </c>
      <c r="H1616" t="s">
        <v>440</v>
      </c>
      <c r="I1616" t="s">
        <v>638</v>
      </c>
      <c r="J1616" t="s">
        <v>21</v>
      </c>
      <c r="K1616" t="s">
        <v>639</v>
      </c>
      <c r="L1616">
        <v>843</v>
      </c>
      <c r="M1616">
        <v>47.843795</v>
      </c>
      <c r="N1616">
        <v>-120.665435</v>
      </c>
      <c r="O1616" t="s">
        <v>635</v>
      </c>
      <c r="P1616" s="27" t="s">
        <v>636</v>
      </c>
      <c r="U1616" s="15">
        <v>1</v>
      </c>
      <c r="V1616" s="15"/>
      <c r="W1616" s="15"/>
      <c r="X1616" s="17"/>
      <c r="Y1616" s="17"/>
      <c r="AA1616" s="17"/>
      <c r="AB1616" s="17"/>
      <c r="AC1616" s="17"/>
      <c r="AD1616" s="17"/>
      <c r="AE1616" s="17"/>
      <c r="AG1616" t="s">
        <v>6034</v>
      </c>
      <c r="AH1616">
        <v>1</v>
      </c>
      <c r="AI1616" t="s">
        <v>6035</v>
      </c>
      <c r="AJ1616" s="4" t="s">
        <v>6036</v>
      </c>
      <c r="AK1616" s="4" t="s">
        <v>6036</v>
      </c>
      <c r="AL1616" s="4">
        <v>1</v>
      </c>
      <c r="AM1616" s="4">
        <v>4</v>
      </c>
      <c r="AN1616" s="4">
        <v>1</v>
      </c>
      <c r="AO1616" s="4">
        <f t="shared" si="53"/>
        <v>1.0040100000000001</v>
      </c>
      <c r="AP1616" s="4">
        <v>1</v>
      </c>
      <c r="AQ1616" s="4">
        <v>0</v>
      </c>
      <c r="AR1616" s="4" t="s">
        <v>5652</v>
      </c>
      <c r="AS1616" s="4">
        <v>170200</v>
      </c>
      <c r="AT1616" s="4">
        <v>17020011</v>
      </c>
      <c r="AU1616" s="4" t="s">
        <v>5685</v>
      </c>
      <c r="AV1616" s="4" t="str">
        <f t="shared" si="52"/>
        <v>CHU</v>
      </c>
      <c r="AX1616" s="18"/>
      <c r="AZ1616" s="15"/>
      <c r="BA1616" s="4" t="s">
        <v>5679</v>
      </c>
      <c r="BB1616" s="4" t="s">
        <v>5649</v>
      </c>
      <c r="BC1616" s="4" t="s">
        <v>21</v>
      </c>
    </row>
    <row r="1617" spans="1:55" x14ac:dyDescent="0.3">
      <c r="A1617">
        <v>100</v>
      </c>
      <c r="B1617">
        <v>94</v>
      </c>
      <c r="C1617" t="s">
        <v>635</v>
      </c>
      <c r="D1617" s="16">
        <v>39539</v>
      </c>
      <c r="E1617" s="15" t="s">
        <v>16</v>
      </c>
      <c r="F1617" t="s">
        <v>17</v>
      </c>
      <c r="G1617" t="s">
        <v>637</v>
      </c>
      <c r="H1617" t="s">
        <v>445</v>
      </c>
      <c r="I1617" t="s">
        <v>638</v>
      </c>
      <c r="J1617" t="s">
        <v>21</v>
      </c>
      <c r="K1617" t="s">
        <v>639</v>
      </c>
      <c r="L1617">
        <v>843</v>
      </c>
      <c r="M1617">
        <v>47.843795</v>
      </c>
      <c r="N1617">
        <v>-120.665435</v>
      </c>
      <c r="O1617" t="s">
        <v>635</v>
      </c>
      <c r="P1617" s="27" t="s">
        <v>640</v>
      </c>
      <c r="U1617" s="15">
        <v>1</v>
      </c>
      <c r="V1617" s="15"/>
      <c r="W1617" s="15"/>
      <c r="X1617" s="17"/>
      <c r="Y1617" s="17"/>
      <c r="AA1617" s="17"/>
      <c r="AB1617" s="17"/>
      <c r="AC1617" s="17"/>
      <c r="AD1617" s="17"/>
      <c r="AE1617" s="17"/>
      <c r="AG1617" t="s">
        <v>6034</v>
      </c>
      <c r="AH1617">
        <v>1</v>
      </c>
      <c r="AI1617" t="s">
        <v>6035</v>
      </c>
      <c r="AJ1617" s="4" t="s">
        <v>6036</v>
      </c>
      <c r="AK1617" s="4" t="s">
        <v>6036</v>
      </c>
      <c r="AL1617" s="4">
        <v>1</v>
      </c>
      <c r="AM1617" s="4">
        <v>4</v>
      </c>
      <c r="AN1617" s="4">
        <v>1</v>
      </c>
      <c r="AO1617" s="4">
        <f t="shared" si="53"/>
        <v>1.0040100000000001</v>
      </c>
      <c r="AP1617" s="4">
        <v>1</v>
      </c>
      <c r="AQ1617" s="4">
        <v>0</v>
      </c>
      <c r="AR1617" s="4" t="s">
        <v>5652</v>
      </c>
      <c r="AS1617" s="4">
        <v>170200</v>
      </c>
      <c r="AT1617" s="4">
        <v>17020011</v>
      </c>
      <c r="AU1617" s="4" t="s">
        <v>5685</v>
      </c>
      <c r="AV1617" s="4" t="str">
        <f t="shared" si="52"/>
        <v>CHU</v>
      </c>
      <c r="AX1617" s="18"/>
      <c r="AZ1617" s="15"/>
      <c r="BA1617" s="4" t="s">
        <v>5679</v>
      </c>
      <c r="BB1617" s="4" t="s">
        <v>5649</v>
      </c>
      <c r="BC1617" s="4" t="s">
        <v>21</v>
      </c>
    </row>
    <row r="1618" spans="1:55" x14ac:dyDescent="0.3">
      <c r="A1618">
        <v>100</v>
      </c>
      <c r="B1618">
        <v>95</v>
      </c>
      <c r="C1618" t="s">
        <v>635</v>
      </c>
      <c r="D1618" s="16">
        <v>39539</v>
      </c>
      <c r="E1618" s="15" t="s">
        <v>16</v>
      </c>
      <c r="F1618" t="s">
        <v>17</v>
      </c>
      <c r="G1618" t="s">
        <v>637</v>
      </c>
      <c r="H1618" t="s">
        <v>445</v>
      </c>
      <c r="I1618" t="s">
        <v>638</v>
      </c>
      <c r="J1618" t="s">
        <v>21</v>
      </c>
      <c r="K1618" t="s">
        <v>639</v>
      </c>
      <c r="L1618">
        <v>843</v>
      </c>
      <c r="M1618">
        <v>47.843795</v>
      </c>
      <c r="N1618">
        <v>-120.665435</v>
      </c>
      <c r="O1618" t="s">
        <v>635</v>
      </c>
      <c r="P1618" s="27" t="s">
        <v>640</v>
      </c>
      <c r="U1618" s="15">
        <v>1</v>
      </c>
      <c r="V1618" s="15"/>
      <c r="W1618" s="15"/>
      <c r="X1618" s="17"/>
      <c r="Y1618" s="17"/>
      <c r="AA1618" s="17"/>
      <c r="AB1618" s="17"/>
      <c r="AC1618" s="17"/>
      <c r="AD1618" s="17"/>
      <c r="AE1618" s="17"/>
      <c r="AG1618" t="s">
        <v>6034</v>
      </c>
      <c r="AH1618">
        <v>1</v>
      </c>
      <c r="AI1618" t="s">
        <v>6035</v>
      </c>
      <c r="AJ1618" s="4" t="s">
        <v>6036</v>
      </c>
      <c r="AK1618" s="4" t="s">
        <v>6036</v>
      </c>
      <c r="AL1618" s="4">
        <v>1</v>
      </c>
      <c r="AM1618" s="4">
        <v>4</v>
      </c>
      <c r="AN1618" s="4">
        <v>1</v>
      </c>
      <c r="AO1618" s="4">
        <f t="shared" si="53"/>
        <v>1.0040100000000001</v>
      </c>
      <c r="AP1618" s="4">
        <v>1</v>
      </c>
      <c r="AQ1618" s="4">
        <v>0</v>
      </c>
      <c r="AR1618" s="4" t="s">
        <v>5652</v>
      </c>
      <c r="AS1618" s="4">
        <v>170200</v>
      </c>
      <c r="AT1618" s="4">
        <v>17020011</v>
      </c>
      <c r="AU1618" s="4" t="s">
        <v>5685</v>
      </c>
      <c r="AV1618" s="4" t="str">
        <f t="shared" si="52"/>
        <v>CHU</v>
      </c>
      <c r="AX1618" s="18"/>
      <c r="AZ1618" s="15"/>
      <c r="BA1618" s="4" t="s">
        <v>5679</v>
      </c>
      <c r="BB1618" s="4" t="s">
        <v>5649</v>
      </c>
      <c r="BC1618" s="4" t="s">
        <v>21</v>
      </c>
    </row>
    <row r="1619" spans="1:55" x14ac:dyDescent="0.3">
      <c r="A1619">
        <v>100</v>
      </c>
      <c r="B1619">
        <v>96</v>
      </c>
      <c r="C1619" t="s">
        <v>635</v>
      </c>
      <c r="D1619" s="16">
        <v>39539</v>
      </c>
      <c r="E1619" s="15" t="s">
        <v>16</v>
      </c>
      <c r="F1619" t="s">
        <v>17</v>
      </c>
      <c r="G1619" t="s">
        <v>637</v>
      </c>
      <c r="H1619" t="s">
        <v>445</v>
      </c>
      <c r="I1619" t="s">
        <v>638</v>
      </c>
      <c r="J1619" t="s">
        <v>21</v>
      </c>
      <c r="K1619" t="s">
        <v>639</v>
      </c>
      <c r="L1619">
        <v>843</v>
      </c>
      <c r="M1619">
        <v>47.843795</v>
      </c>
      <c r="N1619">
        <v>-120.665435</v>
      </c>
      <c r="O1619" t="s">
        <v>635</v>
      </c>
      <c r="P1619" s="27" t="s">
        <v>640</v>
      </c>
      <c r="U1619" s="15">
        <v>1</v>
      </c>
      <c r="V1619" s="15"/>
      <c r="W1619" s="15"/>
      <c r="X1619" s="17"/>
      <c r="Y1619" s="17"/>
      <c r="AA1619" s="17"/>
      <c r="AB1619" s="17"/>
      <c r="AC1619" s="17"/>
      <c r="AD1619" s="17"/>
      <c r="AE1619" s="17"/>
      <c r="AG1619" t="s">
        <v>6034</v>
      </c>
      <c r="AH1619">
        <v>1</v>
      </c>
      <c r="AI1619" t="s">
        <v>6035</v>
      </c>
      <c r="AJ1619" s="4" t="s">
        <v>6036</v>
      </c>
      <c r="AK1619" s="4" t="s">
        <v>6036</v>
      </c>
      <c r="AL1619" s="4">
        <v>1</v>
      </c>
      <c r="AM1619" s="4">
        <v>4</v>
      </c>
      <c r="AN1619" s="4">
        <v>1</v>
      </c>
      <c r="AO1619" s="4">
        <f t="shared" si="53"/>
        <v>1.0040100000000001</v>
      </c>
      <c r="AP1619" s="4">
        <v>1</v>
      </c>
      <c r="AQ1619" s="4">
        <v>0</v>
      </c>
      <c r="AR1619" s="4" t="s">
        <v>5652</v>
      </c>
      <c r="AS1619" s="4">
        <v>170200</v>
      </c>
      <c r="AT1619" s="4">
        <v>17020011</v>
      </c>
      <c r="AU1619" s="4" t="s">
        <v>5685</v>
      </c>
      <c r="AV1619" s="4" t="str">
        <f t="shared" si="52"/>
        <v>CHU</v>
      </c>
      <c r="AX1619" s="18"/>
      <c r="AZ1619" s="15"/>
      <c r="BA1619" s="4" t="s">
        <v>5679</v>
      </c>
      <c r="BB1619" s="4" t="s">
        <v>5649</v>
      </c>
      <c r="BC1619" s="4" t="s">
        <v>21</v>
      </c>
    </row>
    <row r="1620" spans="1:55" x14ac:dyDescent="0.3">
      <c r="A1620">
        <v>100</v>
      </c>
      <c r="B1620">
        <v>1</v>
      </c>
      <c r="C1620" t="s">
        <v>641</v>
      </c>
      <c r="D1620" s="16">
        <v>40659.752083333333</v>
      </c>
      <c r="E1620" s="16">
        <v>40772.4375</v>
      </c>
      <c r="F1620" t="s">
        <v>17</v>
      </c>
      <c r="G1620" t="s">
        <v>643</v>
      </c>
      <c r="H1620" t="s">
        <v>150</v>
      </c>
      <c r="I1620" t="s">
        <v>644</v>
      </c>
      <c r="J1620" t="s">
        <v>21</v>
      </c>
      <c r="K1620" t="s">
        <v>645</v>
      </c>
      <c r="L1620">
        <v>811</v>
      </c>
      <c r="M1620">
        <v>47.681435999999998</v>
      </c>
      <c r="N1620">
        <v>-120.731185</v>
      </c>
      <c r="O1620" t="s">
        <v>641</v>
      </c>
      <c r="P1620" s="27" t="s">
        <v>642</v>
      </c>
      <c r="U1620" s="15">
        <v>1</v>
      </c>
      <c r="V1620" s="15"/>
      <c r="W1620" s="15"/>
      <c r="X1620" s="17"/>
      <c r="Y1620" s="17"/>
      <c r="AA1620" s="17"/>
      <c r="AB1620" s="17"/>
      <c r="AC1620" s="17"/>
      <c r="AD1620" s="17"/>
      <c r="AE1620" s="17"/>
      <c r="AG1620" t="s">
        <v>6034</v>
      </c>
      <c r="AH1620">
        <v>1</v>
      </c>
      <c r="AI1620" t="s">
        <v>6035</v>
      </c>
      <c r="AJ1620" s="4" t="s">
        <v>6036</v>
      </c>
      <c r="AK1620" s="4" t="s">
        <v>6036</v>
      </c>
      <c r="AL1620" s="4">
        <v>1</v>
      </c>
      <c r="AM1620" s="4">
        <v>4</v>
      </c>
      <c r="AN1620" s="4">
        <v>1</v>
      </c>
      <c r="AO1620" s="4">
        <f t="shared" si="53"/>
        <v>1.0040100000000001</v>
      </c>
      <c r="AP1620" s="4">
        <v>1</v>
      </c>
      <c r="AQ1620" s="4">
        <v>0</v>
      </c>
      <c r="AR1620" s="4" t="s">
        <v>5652</v>
      </c>
      <c r="AS1620" s="4">
        <v>170200</v>
      </c>
      <c r="AT1620" s="4">
        <v>17020011</v>
      </c>
      <c r="AU1620" s="4" t="s">
        <v>5685</v>
      </c>
      <c r="AV1620" s="4" t="str">
        <f t="shared" si="52"/>
        <v>CHW</v>
      </c>
      <c r="AX1620" s="18"/>
      <c r="AZ1620" s="15"/>
      <c r="BA1620" s="4" t="s">
        <v>5900</v>
      </c>
      <c r="BB1620" s="4" t="s">
        <v>5679</v>
      </c>
      <c r="BC1620" s="4" t="s">
        <v>21</v>
      </c>
    </row>
    <row r="1621" spans="1:55" x14ac:dyDescent="0.3">
      <c r="A1621">
        <v>100</v>
      </c>
      <c r="B1621">
        <v>2</v>
      </c>
      <c r="C1621" t="s">
        <v>641</v>
      </c>
      <c r="D1621" s="16">
        <v>40659.752083333333</v>
      </c>
      <c r="E1621" s="16">
        <v>40772.4375</v>
      </c>
      <c r="F1621" t="s">
        <v>17</v>
      </c>
      <c r="G1621" t="s">
        <v>643</v>
      </c>
      <c r="H1621" t="s">
        <v>150</v>
      </c>
      <c r="I1621" t="s">
        <v>644</v>
      </c>
      <c r="J1621" t="s">
        <v>21</v>
      </c>
      <c r="K1621" t="s">
        <v>645</v>
      </c>
      <c r="L1621">
        <v>811</v>
      </c>
      <c r="M1621">
        <v>47.681435999999998</v>
      </c>
      <c r="N1621">
        <v>-120.731185</v>
      </c>
      <c r="O1621" t="s">
        <v>641</v>
      </c>
      <c r="P1621" s="27" t="s">
        <v>642</v>
      </c>
      <c r="U1621" s="15">
        <v>1</v>
      </c>
      <c r="V1621" s="15"/>
      <c r="W1621" s="15"/>
      <c r="X1621" s="17"/>
      <c r="Y1621" s="17"/>
      <c r="AA1621" s="17"/>
      <c r="AB1621" s="17"/>
      <c r="AC1621" s="17"/>
      <c r="AD1621" s="17"/>
      <c r="AE1621" s="17"/>
      <c r="AG1621" t="s">
        <v>6034</v>
      </c>
      <c r="AH1621">
        <v>1</v>
      </c>
      <c r="AI1621" t="s">
        <v>6035</v>
      </c>
      <c r="AJ1621" s="4" t="s">
        <v>6036</v>
      </c>
      <c r="AK1621" s="4" t="s">
        <v>6036</v>
      </c>
      <c r="AL1621" s="4">
        <v>1</v>
      </c>
      <c r="AM1621" s="4">
        <v>4</v>
      </c>
      <c r="AN1621" s="4">
        <v>1</v>
      </c>
      <c r="AO1621" s="4">
        <f t="shared" si="53"/>
        <v>1.0040100000000001</v>
      </c>
      <c r="AP1621" s="4">
        <v>1</v>
      </c>
      <c r="AQ1621" s="4">
        <v>0</v>
      </c>
      <c r="AR1621" s="4" t="s">
        <v>5652</v>
      </c>
      <c r="AS1621" s="4">
        <v>170200</v>
      </c>
      <c r="AT1621" s="4">
        <v>17020011</v>
      </c>
      <c r="AU1621" s="4" t="s">
        <v>5685</v>
      </c>
      <c r="AV1621" s="4" t="str">
        <f t="shared" si="52"/>
        <v>CHW</v>
      </c>
      <c r="AX1621" s="18"/>
      <c r="AZ1621" s="15"/>
      <c r="BA1621" s="4" t="s">
        <v>5900</v>
      </c>
      <c r="BB1621" s="4" t="s">
        <v>5679</v>
      </c>
      <c r="BC1621" s="4" t="s">
        <v>21</v>
      </c>
    </row>
    <row r="1622" spans="1:55" x14ac:dyDescent="0.3">
      <c r="A1622">
        <v>100</v>
      </c>
      <c r="B1622">
        <v>3</v>
      </c>
      <c r="C1622" t="s">
        <v>641</v>
      </c>
      <c r="D1622" s="16">
        <v>40659.752083333333</v>
      </c>
      <c r="E1622" s="16">
        <v>40772.4375</v>
      </c>
      <c r="F1622" t="s">
        <v>17</v>
      </c>
      <c r="G1622" t="s">
        <v>643</v>
      </c>
      <c r="H1622" t="s">
        <v>150</v>
      </c>
      <c r="I1622" t="s">
        <v>644</v>
      </c>
      <c r="J1622" t="s">
        <v>21</v>
      </c>
      <c r="K1622" t="s">
        <v>645</v>
      </c>
      <c r="L1622">
        <v>811</v>
      </c>
      <c r="M1622">
        <v>47.681435999999998</v>
      </c>
      <c r="N1622">
        <v>-120.731185</v>
      </c>
      <c r="O1622" t="s">
        <v>641</v>
      </c>
      <c r="P1622" s="27" t="s">
        <v>642</v>
      </c>
      <c r="U1622" s="15">
        <v>1</v>
      </c>
      <c r="V1622" s="15"/>
      <c r="W1622" s="15"/>
      <c r="X1622" s="17"/>
      <c r="Y1622" s="17"/>
      <c r="AA1622" s="17"/>
      <c r="AB1622" s="17"/>
      <c r="AC1622" s="17"/>
      <c r="AD1622" s="17"/>
      <c r="AE1622" s="17"/>
      <c r="AG1622" t="s">
        <v>6034</v>
      </c>
      <c r="AH1622">
        <v>1</v>
      </c>
      <c r="AI1622" t="s">
        <v>6035</v>
      </c>
      <c r="AJ1622" s="4" t="s">
        <v>6036</v>
      </c>
      <c r="AK1622" s="4" t="s">
        <v>6036</v>
      </c>
      <c r="AL1622" s="4">
        <v>1</v>
      </c>
      <c r="AM1622" s="4">
        <v>4</v>
      </c>
      <c r="AN1622" s="4">
        <v>1</v>
      </c>
      <c r="AO1622" s="4">
        <f t="shared" si="53"/>
        <v>1.0040100000000001</v>
      </c>
      <c r="AP1622" s="4">
        <v>1</v>
      </c>
      <c r="AQ1622" s="4">
        <v>0</v>
      </c>
      <c r="AR1622" s="4" t="s">
        <v>5652</v>
      </c>
      <c r="AS1622" s="4">
        <v>170200</v>
      </c>
      <c r="AT1622" s="4">
        <v>17020011</v>
      </c>
      <c r="AU1622" s="4" t="s">
        <v>5685</v>
      </c>
      <c r="AV1622" s="4" t="str">
        <f t="shared" si="52"/>
        <v>CHW</v>
      </c>
      <c r="AX1622" s="18"/>
      <c r="AZ1622" s="15"/>
      <c r="BA1622" s="4" t="s">
        <v>5900</v>
      </c>
      <c r="BB1622" s="4" t="s">
        <v>5679</v>
      </c>
      <c r="BC1622" s="4" t="s">
        <v>21</v>
      </c>
    </row>
    <row r="1623" spans="1:55" x14ac:dyDescent="0.3">
      <c r="A1623">
        <v>100</v>
      </c>
      <c r="B1623">
        <v>4</v>
      </c>
      <c r="C1623" t="s">
        <v>641</v>
      </c>
      <c r="D1623" s="16">
        <v>40659.752083333333</v>
      </c>
      <c r="E1623" s="16">
        <v>40772.4375</v>
      </c>
      <c r="F1623" t="s">
        <v>17</v>
      </c>
      <c r="G1623" t="s">
        <v>643</v>
      </c>
      <c r="H1623" t="s">
        <v>154</v>
      </c>
      <c r="I1623" t="s">
        <v>644</v>
      </c>
      <c r="J1623" t="s">
        <v>21</v>
      </c>
      <c r="K1623" t="s">
        <v>645</v>
      </c>
      <c r="L1623">
        <v>811</v>
      </c>
      <c r="M1623">
        <v>47.681435999999998</v>
      </c>
      <c r="N1623">
        <v>-120.731185</v>
      </c>
      <c r="O1623" t="s">
        <v>641</v>
      </c>
      <c r="P1623" s="27" t="s">
        <v>646</v>
      </c>
      <c r="U1623" s="15">
        <v>1</v>
      </c>
      <c r="V1623" s="15"/>
      <c r="W1623" s="15"/>
      <c r="X1623" s="17"/>
      <c r="Y1623" s="17"/>
      <c r="AA1623" s="17"/>
      <c r="AB1623" s="17"/>
      <c r="AC1623" s="17"/>
      <c r="AD1623" s="17"/>
      <c r="AE1623" s="17"/>
      <c r="AG1623" t="s">
        <v>6034</v>
      </c>
      <c r="AH1623">
        <v>1</v>
      </c>
      <c r="AI1623" t="s">
        <v>6035</v>
      </c>
      <c r="AJ1623" s="4" t="s">
        <v>6036</v>
      </c>
      <c r="AK1623" s="4" t="s">
        <v>6036</v>
      </c>
      <c r="AL1623" s="4">
        <v>1</v>
      </c>
      <c r="AM1623" s="4">
        <v>4</v>
      </c>
      <c r="AN1623" s="4">
        <v>1</v>
      </c>
      <c r="AO1623" s="4">
        <f t="shared" si="53"/>
        <v>1.0040100000000001</v>
      </c>
      <c r="AP1623" s="4">
        <v>1</v>
      </c>
      <c r="AQ1623" s="4">
        <v>0</v>
      </c>
      <c r="AR1623" s="4" t="s">
        <v>5652</v>
      </c>
      <c r="AS1623" s="4">
        <v>170200</v>
      </c>
      <c r="AT1623" s="4">
        <v>17020011</v>
      </c>
      <c r="AU1623" s="4" t="s">
        <v>5685</v>
      </c>
      <c r="AV1623" s="4" t="str">
        <f t="shared" si="52"/>
        <v>CHW</v>
      </c>
      <c r="AX1623" s="18"/>
      <c r="AZ1623" s="15"/>
      <c r="BA1623" s="4" t="s">
        <v>5900</v>
      </c>
      <c r="BB1623" s="4" t="s">
        <v>5679</v>
      </c>
      <c r="BC1623" s="4" t="s">
        <v>21</v>
      </c>
    </row>
    <row r="1624" spans="1:55" x14ac:dyDescent="0.3">
      <c r="A1624">
        <v>100</v>
      </c>
      <c r="B1624">
        <v>5</v>
      </c>
      <c r="C1624" t="s">
        <v>641</v>
      </c>
      <c r="D1624" s="16">
        <v>40659.752083333333</v>
      </c>
      <c r="E1624" s="16">
        <v>40772.4375</v>
      </c>
      <c r="F1624" t="s">
        <v>17</v>
      </c>
      <c r="G1624" t="s">
        <v>643</v>
      </c>
      <c r="H1624" t="s">
        <v>154</v>
      </c>
      <c r="I1624" t="s">
        <v>644</v>
      </c>
      <c r="J1624" t="s">
        <v>21</v>
      </c>
      <c r="K1624" t="s">
        <v>645</v>
      </c>
      <c r="L1624">
        <v>811</v>
      </c>
      <c r="M1624">
        <v>47.681435999999998</v>
      </c>
      <c r="N1624">
        <v>-120.731185</v>
      </c>
      <c r="O1624" t="s">
        <v>641</v>
      </c>
      <c r="P1624" s="27" t="s">
        <v>646</v>
      </c>
      <c r="U1624" s="15">
        <v>1</v>
      </c>
      <c r="V1624" s="15"/>
      <c r="W1624" s="15"/>
      <c r="X1624" s="17"/>
      <c r="Y1624" s="17"/>
      <c r="AA1624" s="17"/>
      <c r="AB1624" s="17"/>
      <c r="AC1624" s="17"/>
      <c r="AD1624" s="17"/>
      <c r="AE1624" s="17"/>
      <c r="AG1624" t="s">
        <v>6034</v>
      </c>
      <c r="AH1624">
        <v>1</v>
      </c>
      <c r="AI1624" t="s">
        <v>6035</v>
      </c>
      <c r="AJ1624" s="4" t="s">
        <v>6036</v>
      </c>
      <c r="AK1624" s="4" t="s">
        <v>6036</v>
      </c>
      <c r="AL1624" s="4">
        <v>1</v>
      </c>
      <c r="AM1624" s="4">
        <v>4</v>
      </c>
      <c r="AN1624" s="4">
        <v>1</v>
      </c>
      <c r="AO1624" s="4">
        <f t="shared" si="53"/>
        <v>1.0040100000000001</v>
      </c>
      <c r="AP1624" s="4">
        <v>1</v>
      </c>
      <c r="AQ1624" s="4">
        <v>0</v>
      </c>
      <c r="AR1624" s="4" t="s">
        <v>5652</v>
      </c>
      <c r="AS1624" s="4">
        <v>170200</v>
      </c>
      <c r="AT1624" s="4">
        <v>17020011</v>
      </c>
      <c r="AU1624" s="4" t="s">
        <v>5685</v>
      </c>
      <c r="AV1624" s="4" t="str">
        <f t="shared" si="52"/>
        <v>CHW</v>
      </c>
      <c r="AX1624" s="18"/>
      <c r="AZ1624" s="15"/>
      <c r="BA1624" s="4" t="s">
        <v>5900</v>
      </c>
      <c r="BB1624" s="4" t="s">
        <v>5679</v>
      </c>
      <c r="BC1624" s="4" t="s">
        <v>21</v>
      </c>
    </row>
    <row r="1625" spans="1:55" x14ac:dyDescent="0.3">
      <c r="A1625">
        <v>100</v>
      </c>
      <c r="B1625">
        <v>6</v>
      </c>
      <c r="C1625" t="s">
        <v>641</v>
      </c>
      <c r="D1625" s="16">
        <v>40659.752083333333</v>
      </c>
      <c r="E1625" s="16">
        <v>40772.4375</v>
      </c>
      <c r="F1625" t="s">
        <v>17</v>
      </c>
      <c r="G1625" t="s">
        <v>643</v>
      </c>
      <c r="H1625" t="s">
        <v>154</v>
      </c>
      <c r="I1625" t="s">
        <v>644</v>
      </c>
      <c r="J1625" t="s">
        <v>21</v>
      </c>
      <c r="K1625" t="s">
        <v>645</v>
      </c>
      <c r="L1625">
        <v>811</v>
      </c>
      <c r="M1625">
        <v>47.681435999999998</v>
      </c>
      <c r="N1625">
        <v>-120.731185</v>
      </c>
      <c r="O1625" t="s">
        <v>641</v>
      </c>
      <c r="P1625" s="27" t="s">
        <v>646</v>
      </c>
      <c r="U1625" s="15">
        <v>1</v>
      </c>
      <c r="V1625" s="15"/>
      <c r="W1625" s="15"/>
      <c r="X1625" s="17"/>
      <c r="Y1625" s="17"/>
      <c r="AA1625" s="17"/>
      <c r="AB1625" s="17"/>
      <c r="AC1625" s="17"/>
      <c r="AD1625" s="17"/>
      <c r="AE1625" s="17"/>
      <c r="AG1625" t="s">
        <v>6034</v>
      </c>
      <c r="AH1625">
        <v>1</v>
      </c>
      <c r="AI1625" t="s">
        <v>6035</v>
      </c>
      <c r="AJ1625" s="4" t="s">
        <v>6036</v>
      </c>
      <c r="AK1625" s="4" t="s">
        <v>6036</v>
      </c>
      <c r="AL1625" s="4">
        <v>1</v>
      </c>
      <c r="AM1625" s="4">
        <v>4</v>
      </c>
      <c r="AN1625" s="4">
        <v>1</v>
      </c>
      <c r="AO1625" s="4">
        <f t="shared" si="53"/>
        <v>1.0040100000000001</v>
      </c>
      <c r="AP1625" s="4">
        <v>1</v>
      </c>
      <c r="AQ1625" s="4">
        <v>0</v>
      </c>
      <c r="AR1625" s="4" t="s">
        <v>5652</v>
      </c>
      <c r="AS1625" s="4">
        <v>170200</v>
      </c>
      <c r="AT1625" s="4">
        <v>17020011</v>
      </c>
      <c r="AU1625" s="4" t="s">
        <v>5685</v>
      </c>
      <c r="AV1625" s="4" t="str">
        <f t="shared" si="52"/>
        <v>CHW</v>
      </c>
      <c r="AX1625" s="18"/>
      <c r="AZ1625" s="15"/>
      <c r="BA1625" s="4" t="s">
        <v>5900</v>
      </c>
      <c r="BB1625" s="4" t="s">
        <v>5679</v>
      </c>
      <c r="BC1625" s="4" t="s">
        <v>21</v>
      </c>
    </row>
    <row r="1626" spans="1:55" x14ac:dyDescent="0.3">
      <c r="A1626">
        <v>110</v>
      </c>
      <c r="B1626" t="s">
        <v>126</v>
      </c>
      <c r="C1626" t="s">
        <v>641</v>
      </c>
      <c r="D1626" s="16">
        <v>40772.4375</v>
      </c>
      <c r="E1626" s="15" t="s">
        <v>16</v>
      </c>
      <c r="F1626" t="s">
        <v>17</v>
      </c>
      <c r="G1626" t="s">
        <v>643</v>
      </c>
      <c r="H1626" t="s">
        <v>150</v>
      </c>
      <c r="I1626" t="s">
        <v>644</v>
      </c>
      <c r="J1626" t="s">
        <v>21</v>
      </c>
      <c r="K1626" t="s">
        <v>645</v>
      </c>
      <c r="L1626">
        <v>811</v>
      </c>
      <c r="M1626">
        <v>47.681435999999998</v>
      </c>
      <c r="N1626">
        <v>-120.731185</v>
      </c>
      <c r="O1626" t="s">
        <v>641</v>
      </c>
      <c r="P1626" s="27" t="s">
        <v>642</v>
      </c>
      <c r="U1626" s="15">
        <v>1</v>
      </c>
      <c r="V1626" s="15"/>
      <c r="W1626" s="15"/>
      <c r="X1626" s="17"/>
      <c r="Y1626" s="17"/>
      <c r="AA1626" s="17"/>
      <c r="AB1626" s="17"/>
      <c r="AC1626" s="17"/>
      <c r="AD1626" s="17"/>
      <c r="AE1626" s="17"/>
      <c r="AG1626" t="s">
        <v>6034</v>
      </c>
      <c r="AH1626">
        <v>1</v>
      </c>
      <c r="AI1626" t="s">
        <v>6035</v>
      </c>
      <c r="AJ1626" s="4" t="s">
        <v>6036</v>
      </c>
      <c r="AK1626" s="4" t="s">
        <v>6036</v>
      </c>
      <c r="AL1626" s="4">
        <v>1</v>
      </c>
      <c r="AM1626" s="4">
        <v>4</v>
      </c>
      <c r="AN1626" s="4">
        <v>1</v>
      </c>
      <c r="AO1626" s="4">
        <f t="shared" si="53"/>
        <v>1.0040100000000001</v>
      </c>
      <c r="AP1626" s="4">
        <v>1</v>
      </c>
      <c r="AQ1626" s="4">
        <v>0</v>
      </c>
      <c r="AR1626" s="4" t="s">
        <v>5652</v>
      </c>
      <c r="AS1626" s="4">
        <v>170200</v>
      </c>
      <c r="AT1626" s="4">
        <v>17020011</v>
      </c>
      <c r="AU1626" s="4" t="s">
        <v>5685</v>
      </c>
      <c r="AV1626" s="4" t="str">
        <f t="shared" si="52"/>
        <v>CHW</v>
      </c>
      <c r="AX1626" s="18"/>
      <c r="AZ1626" s="15"/>
      <c r="BA1626" s="4" t="s">
        <v>5900</v>
      </c>
      <c r="BB1626" s="4" t="s">
        <v>5679</v>
      </c>
      <c r="BC1626" s="4" t="s">
        <v>21</v>
      </c>
    </row>
    <row r="1627" spans="1:55" x14ac:dyDescent="0.3">
      <c r="A1627">
        <v>110</v>
      </c>
      <c r="B1627" t="s">
        <v>129</v>
      </c>
      <c r="C1627" t="s">
        <v>641</v>
      </c>
      <c r="D1627" s="16">
        <v>40772.4375</v>
      </c>
      <c r="E1627" s="15" t="s">
        <v>16</v>
      </c>
      <c r="F1627" t="s">
        <v>17</v>
      </c>
      <c r="G1627" t="s">
        <v>643</v>
      </c>
      <c r="H1627" t="s">
        <v>150</v>
      </c>
      <c r="I1627" t="s">
        <v>644</v>
      </c>
      <c r="J1627" t="s">
        <v>21</v>
      </c>
      <c r="K1627" t="s">
        <v>645</v>
      </c>
      <c r="L1627">
        <v>811</v>
      </c>
      <c r="M1627">
        <v>47.681435999999998</v>
      </c>
      <c r="N1627">
        <v>-120.731185</v>
      </c>
      <c r="O1627" t="s">
        <v>641</v>
      </c>
      <c r="P1627" s="27" t="s">
        <v>642</v>
      </c>
      <c r="U1627" s="15">
        <v>1</v>
      </c>
      <c r="V1627" s="15"/>
      <c r="W1627" s="15"/>
      <c r="X1627" s="17"/>
      <c r="Y1627" s="17"/>
      <c r="AA1627" s="17"/>
      <c r="AB1627" s="17"/>
      <c r="AC1627" s="17"/>
      <c r="AD1627" s="17"/>
      <c r="AE1627" s="17"/>
      <c r="AG1627" t="s">
        <v>6034</v>
      </c>
      <c r="AH1627">
        <v>1</v>
      </c>
      <c r="AI1627" t="s">
        <v>6035</v>
      </c>
      <c r="AJ1627" s="4" t="s">
        <v>6036</v>
      </c>
      <c r="AK1627" s="4" t="s">
        <v>6036</v>
      </c>
      <c r="AL1627" s="4">
        <v>1</v>
      </c>
      <c r="AM1627" s="4">
        <v>4</v>
      </c>
      <c r="AN1627" s="4">
        <v>1</v>
      </c>
      <c r="AO1627" s="4">
        <f t="shared" si="53"/>
        <v>1.0040100000000001</v>
      </c>
      <c r="AP1627" s="4">
        <v>1</v>
      </c>
      <c r="AQ1627" s="4">
        <v>0</v>
      </c>
      <c r="AR1627" s="4" t="s">
        <v>5652</v>
      </c>
      <c r="AS1627" s="4">
        <v>170200</v>
      </c>
      <c r="AT1627" s="4">
        <v>17020011</v>
      </c>
      <c r="AU1627" s="4" t="s">
        <v>5685</v>
      </c>
      <c r="AV1627" s="4" t="str">
        <f t="shared" si="52"/>
        <v>CHW</v>
      </c>
      <c r="AX1627" s="18"/>
      <c r="AZ1627" s="15"/>
      <c r="BA1627" s="4" t="s">
        <v>5900</v>
      </c>
      <c r="BB1627" s="4" t="s">
        <v>5679</v>
      </c>
      <c r="BC1627" s="4" t="s">
        <v>21</v>
      </c>
    </row>
    <row r="1628" spans="1:55" x14ac:dyDescent="0.3">
      <c r="A1628">
        <v>110</v>
      </c>
      <c r="B1628" t="s">
        <v>385</v>
      </c>
      <c r="C1628" t="s">
        <v>641</v>
      </c>
      <c r="D1628" s="16">
        <v>40772.4375</v>
      </c>
      <c r="E1628" s="15" t="s">
        <v>16</v>
      </c>
      <c r="F1628" t="s">
        <v>17</v>
      </c>
      <c r="G1628" t="s">
        <v>643</v>
      </c>
      <c r="H1628" t="s">
        <v>150</v>
      </c>
      <c r="I1628" t="s">
        <v>644</v>
      </c>
      <c r="J1628" t="s">
        <v>21</v>
      </c>
      <c r="K1628" t="s">
        <v>645</v>
      </c>
      <c r="L1628">
        <v>811</v>
      </c>
      <c r="M1628">
        <v>47.681435999999998</v>
      </c>
      <c r="N1628">
        <v>-120.731185</v>
      </c>
      <c r="O1628" t="s">
        <v>641</v>
      </c>
      <c r="P1628" s="27" t="s">
        <v>642</v>
      </c>
      <c r="U1628" s="15">
        <v>1</v>
      </c>
      <c r="V1628" s="15"/>
      <c r="W1628" s="15"/>
      <c r="X1628" s="17"/>
      <c r="Y1628" s="17"/>
      <c r="AA1628" s="17"/>
      <c r="AB1628" s="17"/>
      <c r="AC1628" s="17"/>
      <c r="AD1628" s="17"/>
      <c r="AE1628" s="17"/>
      <c r="AG1628" t="s">
        <v>6034</v>
      </c>
      <c r="AH1628">
        <v>1</v>
      </c>
      <c r="AI1628" t="s">
        <v>6035</v>
      </c>
      <c r="AJ1628" s="4" t="s">
        <v>6036</v>
      </c>
      <c r="AK1628" s="4" t="s">
        <v>6036</v>
      </c>
      <c r="AL1628" s="4">
        <v>1</v>
      </c>
      <c r="AM1628" s="4">
        <v>4</v>
      </c>
      <c r="AN1628" s="4">
        <v>1</v>
      </c>
      <c r="AO1628" s="4">
        <f t="shared" si="53"/>
        <v>1.0040100000000001</v>
      </c>
      <c r="AP1628" s="4">
        <v>1</v>
      </c>
      <c r="AQ1628" s="4">
        <v>0</v>
      </c>
      <c r="AR1628" s="4" t="s">
        <v>5652</v>
      </c>
      <c r="AS1628" s="4">
        <v>170200</v>
      </c>
      <c r="AT1628" s="4">
        <v>17020011</v>
      </c>
      <c r="AU1628" s="4" t="s">
        <v>5685</v>
      </c>
      <c r="AV1628" s="4" t="str">
        <f t="shared" si="52"/>
        <v>CHW</v>
      </c>
      <c r="AX1628" s="18"/>
      <c r="AZ1628" s="15"/>
      <c r="BA1628" s="4" t="s">
        <v>5900</v>
      </c>
      <c r="BB1628" s="4" t="s">
        <v>5679</v>
      </c>
      <c r="BC1628" s="4" t="s">
        <v>21</v>
      </c>
    </row>
    <row r="1629" spans="1:55" x14ac:dyDescent="0.3">
      <c r="A1629">
        <v>110</v>
      </c>
      <c r="B1629" t="s">
        <v>205</v>
      </c>
      <c r="C1629" t="s">
        <v>641</v>
      </c>
      <c r="D1629" s="16">
        <v>40772.4375</v>
      </c>
      <c r="E1629" s="15" t="s">
        <v>16</v>
      </c>
      <c r="F1629" t="s">
        <v>17</v>
      </c>
      <c r="G1629" t="s">
        <v>643</v>
      </c>
      <c r="H1629" t="s">
        <v>154</v>
      </c>
      <c r="I1629" t="s">
        <v>644</v>
      </c>
      <c r="J1629" t="s">
        <v>21</v>
      </c>
      <c r="K1629" t="s">
        <v>645</v>
      </c>
      <c r="L1629">
        <v>811</v>
      </c>
      <c r="M1629">
        <v>47.681435999999998</v>
      </c>
      <c r="N1629">
        <v>-120.731185</v>
      </c>
      <c r="O1629" t="s">
        <v>641</v>
      </c>
      <c r="P1629" s="27" t="s">
        <v>646</v>
      </c>
      <c r="U1629" s="15">
        <v>1</v>
      </c>
      <c r="V1629" s="15"/>
      <c r="W1629" s="15"/>
      <c r="X1629" s="17"/>
      <c r="Y1629" s="17"/>
      <c r="AA1629" s="17"/>
      <c r="AB1629" s="17"/>
      <c r="AC1629" s="17"/>
      <c r="AD1629" s="17"/>
      <c r="AE1629" s="17"/>
      <c r="AG1629" t="s">
        <v>6034</v>
      </c>
      <c r="AH1629">
        <v>1</v>
      </c>
      <c r="AI1629" t="s">
        <v>6035</v>
      </c>
      <c r="AJ1629" s="4" t="s">
        <v>6036</v>
      </c>
      <c r="AK1629" s="4" t="s">
        <v>6036</v>
      </c>
      <c r="AL1629" s="4">
        <v>1</v>
      </c>
      <c r="AM1629" s="4">
        <v>4</v>
      </c>
      <c r="AN1629" s="4">
        <v>1</v>
      </c>
      <c r="AO1629" s="4">
        <f t="shared" si="53"/>
        <v>1.0040100000000001</v>
      </c>
      <c r="AP1629" s="4">
        <v>1</v>
      </c>
      <c r="AQ1629" s="4">
        <v>0</v>
      </c>
      <c r="AR1629" s="4" t="s">
        <v>5652</v>
      </c>
      <c r="AS1629" s="4">
        <v>170200</v>
      </c>
      <c r="AT1629" s="4">
        <v>17020011</v>
      </c>
      <c r="AU1629" s="4" t="s">
        <v>5685</v>
      </c>
      <c r="AV1629" s="4" t="str">
        <f t="shared" si="52"/>
        <v>CHW</v>
      </c>
      <c r="AX1629" s="18"/>
      <c r="AZ1629" s="15"/>
      <c r="BA1629" s="4" t="s">
        <v>5900</v>
      </c>
      <c r="BB1629" s="4" t="s">
        <v>5679</v>
      </c>
      <c r="BC1629" s="4" t="s">
        <v>21</v>
      </c>
    </row>
    <row r="1630" spans="1:55" x14ac:dyDescent="0.3">
      <c r="A1630">
        <v>110</v>
      </c>
      <c r="B1630" t="s">
        <v>206</v>
      </c>
      <c r="C1630" t="s">
        <v>641</v>
      </c>
      <c r="D1630" s="16">
        <v>40772.4375</v>
      </c>
      <c r="E1630" s="15" t="s">
        <v>16</v>
      </c>
      <c r="F1630" t="s">
        <v>17</v>
      </c>
      <c r="G1630" t="s">
        <v>643</v>
      </c>
      <c r="H1630" t="s">
        <v>154</v>
      </c>
      <c r="I1630" t="s">
        <v>644</v>
      </c>
      <c r="J1630" t="s">
        <v>21</v>
      </c>
      <c r="K1630" t="s">
        <v>645</v>
      </c>
      <c r="L1630">
        <v>811</v>
      </c>
      <c r="M1630">
        <v>47.681435999999998</v>
      </c>
      <c r="N1630">
        <v>-120.731185</v>
      </c>
      <c r="O1630" t="s">
        <v>641</v>
      </c>
      <c r="P1630" s="27" t="s">
        <v>646</v>
      </c>
      <c r="U1630" s="15">
        <v>1</v>
      </c>
      <c r="V1630" s="15"/>
      <c r="W1630" s="15"/>
      <c r="X1630" s="17"/>
      <c r="Y1630" s="17"/>
      <c r="AA1630" s="17"/>
      <c r="AB1630" s="17"/>
      <c r="AC1630" s="17"/>
      <c r="AD1630" s="17"/>
      <c r="AE1630" s="17"/>
      <c r="AG1630" t="s">
        <v>6034</v>
      </c>
      <c r="AH1630">
        <v>1</v>
      </c>
      <c r="AI1630" t="s">
        <v>6035</v>
      </c>
      <c r="AJ1630" s="4" t="s">
        <v>6036</v>
      </c>
      <c r="AK1630" s="4" t="s">
        <v>6036</v>
      </c>
      <c r="AL1630" s="4">
        <v>1</v>
      </c>
      <c r="AM1630" s="4">
        <v>4</v>
      </c>
      <c r="AN1630" s="4">
        <v>1</v>
      </c>
      <c r="AO1630" s="4">
        <f t="shared" si="53"/>
        <v>1.0040100000000001</v>
      </c>
      <c r="AP1630" s="4">
        <v>1</v>
      </c>
      <c r="AQ1630" s="4">
        <v>0</v>
      </c>
      <c r="AR1630" s="4" t="s">
        <v>5652</v>
      </c>
      <c r="AS1630" s="4">
        <v>170200</v>
      </c>
      <c r="AT1630" s="4">
        <v>17020011</v>
      </c>
      <c r="AU1630" s="4" t="s">
        <v>5685</v>
      </c>
      <c r="AV1630" s="4" t="str">
        <f t="shared" si="52"/>
        <v>CHW</v>
      </c>
      <c r="AX1630" s="18"/>
      <c r="AZ1630" s="15"/>
      <c r="BA1630" s="4" t="s">
        <v>5900</v>
      </c>
      <c r="BB1630" s="4" t="s">
        <v>5679</v>
      </c>
      <c r="BC1630" s="4" t="s">
        <v>21</v>
      </c>
    </row>
    <row r="1631" spans="1:55" x14ac:dyDescent="0.3">
      <c r="A1631">
        <v>110</v>
      </c>
      <c r="B1631" t="s">
        <v>446</v>
      </c>
      <c r="C1631" t="s">
        <v>641</v>
      </c>
      <c r="D1631" s="16">
        <v>40772.4375</v>
      </c>
      <c r="E1631" s="15" t="s">
        <v>16</v>
      </c>
      <c r="F1631" t="s">
        <v>17</v>
      </c>
      <c r="G1631" t="s">
        <v>643</v>
      </c>
      <c r="H1631" t="s">
        <v>154</v>
      </c>
      <c r="I1631" t="s">
        <v>644</v>
      </c>
      <c r="J1631" t="s">
        <v>21</v>
      </c>
      <c r="K1631" t="s">
        <v>645</v>
      </c>
      <c r="L1631">
        <v>811</v>
      </c>
      <c r="M1631">
        <v>47.681435999999998</v>
      </c>
      <c r="N1631">
        <v>-120.731185</v>
      </c>
      <c r="O1631" t="s">
        <v>641</v>
      </c>
      <c r="P1631" s="27" t="s">
        <v>646</v>
      </c>
      <c r="U1631" s="15">
        <v>1</v>
      </c>
      <c r="V1631" s="15"/>
      <c r="W1631" s="15"/>
      <c r="X1631" s="17"/>
      <c r="Y1631" s="17"/>
      <c r="AA1631" s="17"/>
      <c r="AB1631" s="17"/>
      <c r="AC1631" s="17"/>
      <c r="AD1631" s="17"/>
      <c r="AE1631" s="17"/>
      <c r="AG1631" t="s">
        <v>6034</v>
      </c>
      <c r="AH1631">
        <v>1</v>
      </c>
      <c r="AI1631" t="s">
        <v>6035</v>
      </c>
      <c r="AJ1631" s="4" t="s">
        <v>6036</v>
      </c>
      <c r="AK1631" s="4" t="s">
        <v>6036</v>
      </c>
      <c r="AL1631" s="4">
        <v>1</v>
      </c>
      <c r="AM1631" s="4">
        <v>4</v>
      </c>
      <c r="AN1631" s="4">
        <v>1</v>
      </c>
      <c r="AO1631" s="4">
        <f t="shared" si="53"/>
        <v>1.0040100000000001</v>
      </c>
      <c r="AP1631" s="4">
        <v>1</v>
      </c>
      <c r="AQ1631" s="4">
        <v>0</v>
      </c>
      <c r="AR1631" s="4" t="s">
        <v>5652</v>
      </c>
      <c r="AS1631" s="4">
        <v>170200</v>
      </c>
      <c r="AT1631" s="4">
        <v>17020011</v>
      </c>
      <c r="AU1631" s="4" t="s">
        <v>5685</v>
      </c>
      <c r="AV1631" s="4" t="str">
        <f t="shared" si="52"/>
        <v>CHW</v>
      </c>
      <c r="AX1631" s="18"/>
      <c r="AZ1631" s="15"/>
      <c r="BA1631" s="4" t="s">
        <v>5900</v>
      </c>
      <c r="BB1631" s="4" t="s">
        <v>5679</v>
      </c>
      <c r="BC1631" s="4" t="s">
        <v>21</v>
      </c>
    </row>
    <row r="1632" spans="1:55" x14ac:dyDescent="0.3">
      <c r="A1632">
        <v>100</v>
      </c>
      <c r="B1632" t="s">
        <v>71</v>
      </c>
      <c r="C1632" t="s">
        <v>647</v>
      </c>
      <c r="D1632" s="16">
        <v>40299</v>
      </c>
      <c r="E1632" s="16">
        <v>40360</v>
      </c>
      <c r="F1632" t="s">
        <v>17</v>
      </c>
      <c r="G1632" t="s">
        <v>649</v>
      </c>
      <c r="H1632" t="s">
        <v>534</v>
      </c>
      <c r="I1632" t="s">
        <v>650</v>
      </c>
      <c r="J1632" t="s">
        <v>21</v>
      </c>
      <c r="K1632">
        <v>112</v>
      </c>
      <c r="L1632">
        <v>112</v>
      </c>
      <c r="M1632">
        <v>46.081477</v>
      </c>
      <c r="N1632">
        <v>-122.87651700000001</v>
      </c>
      <c r="O1632" t="s">
        <v>647</v>
      </c>
      <c r="P1632" s="27" t="s">
        <v>648</v>
      </c>
      <c r="U1632" s="15">
        <v>1</v>
      </c>
      <c r="V1632" s="15"/>
      <c r="W1632" s="15"/>
      <c r="X1632" s="17"/>
      <c r="Y1632" s="17"/>
      <c r="AA1632" s="17"/>
      <c r="AB1632" s="17"/>
      <c r="AC1632" s="17"/>
      <c r="AD1632" s="17"/>
      <c r="AE1632" s="17"/>
      <c r="AG1632" t="s">
        <v>6034</v>
      </c>
      <c r="AH1632">
        <v>1</v>
      </c>
      <c r="AI1632" t="s">
        <v>6035</v>
      </c>
      <c r="AJ1632" s="4" t="s">
        <v>6036</v>
      </c>
      <c r="AK1632" s="4" t="s">
        <v>6036</v>
      </c>
      <c r="AL1632" s="4">
        <v>1</v>
      </c>
      <c r="AM1632" s="4">
        <v>4</v>
      </c>
      <c r="AN1632" s="4">
        <v>1</v>
      </c>
      <c r="AO1632" s="4">
        <f t="shared" si="53"/>
        <v>1.0040100000000001</v>
      </c>
      <c r="AP1632" s="4">
        <v>0</v>
      </c>
      <c r="AQ1632" s="4">
        <v>1</v>
      </c>
      <c r="AR1632" s="4" t="s">
        <v>5856</v>
      </c>
      <c r="AS1632" s="4">
        <v>170800</v>
      </c>
      <c r="AT1632" s="4">
        <v>17080003</v>
      </c>
      <c r="AU1632" s="4" t="s">
        <v>5853</v>
      </c>
      <c r="AV1632" s="4" t="str">
        <f t="shared" si="52"/>
        <v>CIC</v>
      </c>
      <c r="AX1632" s="18"/>
      <c r="AZ1632" s="15"/>
      <c r="BA1632" s="4" t="s">
        <v>5908</v>
      </c>
      <c r="BB1632" s="4" t="s">
        <v>5824</v>
      </c>
      <c r="BC1632" s="4" t="s">
        <v>21</v>
      </c>
    </row>
    <row r="1633" spans="1:55" x14ac:dyDescent="0.3">
      <c r="A1633">
        <v>100</v>
      </c>
      <c r="B1633" t="s">
        <v>76</v>
      </c>
      <c r="C1633" t="s">
        <v>647</v>
      </c>
      <c r="D1633" s="16">
        <v>40299</v>
      </c>
      <c r="E1633" s="16">
        <v>40360</v>
      </c>
      <c r="F1633" t="s">
        <v>17</v>
      </c>
      <c r="G1633" t="s">
        <v>649</v>
      </c>
      <c r="H1633" t="s">
        <v>534</v>
      </c>
      <c r="I1633" t="s">
        <v>650</v>
      </c>
      <c r="J1633" t="s">
        <v>21</v>
      </c>
      <c r="K1633">
        <v>112</v>
      </c>
      <c r="L1633">
        <v>112</v>
      </c>
      <c r="M1633">
        <v>46.081477</v>
      </c>
      <c r="N1633">
        <v>-122.87651700000001</v>
      </c>
      <c r="O1633" t="s">
        <v>647</v>
      </c>
      <c r="P1633" s="27" t="s">
        <v>648</v>
      </c>
      <c r="U1633" s="15">
        <v>1</v>
      </c>
      <c r="V1633" s="15"/>
      <c r="W1633" s="15"/>
      <c r="X1633" s="17"/>
      <c r="Y1633" s="17"/>
      <c r="AA1633" s="17"/>
      <c r="AB1633" s="17"/>
      <c r="AC1633" s="17"/>
      <c r="AD1633" s="17"/>
      <c r="AE1633" s="17"/>
      <c r="AG1633" t="s">
        <v>6034</v>
      </c>
      <c r="AH1633">
        <v>1</v>
      </c>
      <c r="AI1633" t="s">
        <v>6035</v>
      </c>
      <c r="AJ1633" s="4" t="s">
        <v>6036</v>
      </c>
      <c r="AK1633" s="4" t="s">
        <v>6036</v>
      </c>
      <c r="AL1633" s="4">
        <v>1</v>
      </c>
      <c r="AM1633" s="4">
        <v>4</v>
      </c>
      <c r="AN1633" s="4">
        <v>1</v>
      </c>
      <c r="AO1633" s="4">
        <f t="shared" si="53"/>
        <v>1.0040100000000001</v>
      </c>
      <c r="AP1633" s="4">
        <v>0</v>
      </c>
      <c r="AQ1633" s="4">
        <v>1</v>
      </c>
      <c r="AR1633" s="4" t="s">
        <v>5856</v>
      </c>
      <c r="AS1633" s="4">
        <v>170800</v>
      </c>
      <c r="AT1633" s="4">
        <v>17080003</v>
      </c>
      <c r="AU1633" s="4" t="s">
        <v>5853</v>
      </c>
      <c r="AV1633" s="4" t="str">
        <f t="shared" si="52"/>
        <v>CIC</v>
      </c>
      <c r="AX1633" s="18"/>
      <c r="AZ1633" s="15"/>
      <c r="BA1633" s="4" t="s">
        <v>5908</v>
      </c>
      <c r="BB1633" s="4" t="s">
        <v>5824</v>
      </c>
      <c r="BC1633" s="4" t="s">
        <v>21</v>
      </c>
    </row>
    <row r="1634" spans="1:55" x14ac:dyDescent="0.3">
      <c r="A1634">
        <v>100</v>
      </c>
      <c r="B1634" t="s">
        <v>77</v>
      </c>
      <c r="C1634" t="s">
        <v>647</v>
      </c>
      <c r="D1634" s="16">
        <v>40299</v>
      </c>
      <c r="E1634" s="16">
        <v>40360</v>
      </c>
      <c r="F1634" t="s">
        <v>17</v>
      </c>
      <c r="G1634" t="s">
        <v>649</v>
      </c>
      <c r="H1634" t="s">
        <v>534</v>
      </c>
      <c r="I1634" t="s">
        <v>650</v>
      </c>
      <c r="J1634" t="s">
        <v>21</v>
      </c>
      <c r="K1634">
        <v>112</v>
      </c>
      <c r="L1634">
        <v>112</v>
      </c>
      <c r="M1634">
        <v>46.081477</v>
      </c>
      <c r="N1634">
        <v>-122.87651700000001</v>
      </c>
      <c r="O1634" t="s">
        <v>647</v>
      </c>
      <c r="P1634" s="27" t="s">
        <v>648</v>
      </c>
      <c r="U1634" s="15">
        <v>1</v>
      </c>
      <c r="V1634" s="15"/>
      <c r="W1634" s="15"/>
      <c r="X1634" s="17"/>
      <c r="Y1634" s="17"/>
      <c r="AA1634" s="17"/>
      <c r="AB1634" s="17"/>
      <c r="AC1634" s="17"/>
      <c r="AD1634" s="17"/>
      <c r="AE1634" s="17"/>
      <c r="AG1634" t="s">
        <v>6034</v>
      </c>
      <c r="AH1634">
        <v>1</v>
      </c>
      <c r="AI1634" t="s">
        <v>6035</v>
      </c>
      <c r="AJ1634" s="4" t="s">
        <v>6036</v>
      </c>
      <c r="AK1634" s="4" t="s">
        <v>6036</v>
      </c>
      <c r="AL1634" s="4">
        <v>1</v>
      </c>
      <c r="AM1634" s="4">
        <v>4</v>
      </c>
      <c r="AN1634" s="4">
        <v>1</v>
      </c>
      <c r="AO1634" s="4">
        <f t="shared" si="53"/>
        <v>1.0040100000000001</v>
      </c>
      <c r="AP1634" s="4">
        <v>0</v>
      </c>
      <c r="AQ1634" s="4">
        <v>1</v>
      </c>
      <c r="AR1634" s="4" t="s">
        <v>5856</v>
      </c>
      <c r="AS1634" s="4">
        <v>170800</v>
      </c>
      <c r="AT1634" s="4">
        <v>17080003</v>
      </c>
      <c r="AU1634" s="4" t="s">
        <v>5853</v>
      </c>
      <c r="AV1634" s="4" t="str">
        <f t="shared" si="52"/>
        <v>CIC</v>
      </c>
      <c r="AX1634" s="18"/>
      <c r="AZ1634" s="15"/>
      <c r="BA1634" s="4" t="s">
        <v>5908</v>
      </c>
      <c r="BB1634" s="4" t="s">
        <v>5824</v>
      </c>
      <c r="BC1634" s="4" t="s">
        <v>21</v>
      </c>
    </row>
    <row r="1635" spans="1:55" x14ac:dyDescent="0.3">
      <c r="A1635">
        <v>100</v>
      </c>
      <c r="B1635" t="s">
        <v>203</v>
      </c>
      <c r="C1635" t="s">
        <v>647</v>
      </c>
      <c r="D1635" s="16">
        <v>40299</v>
      </c>
      <c r="E1635" s="16">
        <v>40360</v>
      </c>
      <c r="F1635" t="s">
        <v>17</v>
      </c>
      <c r="G1635" t="s">
        <v>649</v>
      </c>
      <c r="H1635" t="s">
        <v>535</v>
      </c>
      <c r="I1635" t="s">
        <v>650</v>
      </c>
      <c r="J1635" t="s">
        <v>21</v>
      </c>
      <c r="K1635">
        <v>112</v>
      </c>
      <c r="L1635">
        <v>112</v>
      </c>
      <c r="M1635">
        <v>46.081477</v>
      </c>
      <c r="N1635">
        <v>-122.87651700000001</v>
      </c>
      <c r="O1635" t="s">
        <v>647</v>
      </c>
      <c r="P1635" s="27" t="s">
        <v>651</v>
      </c>
      <c r="U1635" s="15">
        <v>1</v>
      </c>
      <c r="V1635" s="15"/>
      <c r="W1635" s="15"/>
      <c r="X1635" s="17"/>
      <c r="Y1635" s="17"/>
      <c r="AA1635" s="17"/>
      <c r="AB1635" s="17"/>
      <c r="AC1635" s="17"/>
      <c r="AD1635" s="17"/>
      <c r="AE1635" s="17"/>
      <c r="AG1635" t="s">
        <v>6034</v>
      </c>
      <c r="AH1635">
        <v>1</v>
      </c>
      <c r="AI1635" t="s">
        <v>6035</v>
      </c>
      <c r="AJ1635" s="4" t="s">
        <v>6036</v>
      </c>
      <c r="AK1635" s="4" t="s">
        <v>6036</v>
      </c>
      <c r="AL1635" s="4">
        <v>1</v>
      </c>
      <c r="AM1635" s="4">
        <v>4</v>
      </c>
      <c r="AN1635" s="4">
        <v>1</v>
      </c>
      <c r="AO1635" s="4">
        <f t="shared" si="53"/>
        <v>1.0040100000000001</v>
      </c>
      <c r="AP1635" s="4">
        <v>0</v>
      </c>
      <c r="AQ1635" s="4">
        <v>1</v>
      </c>
      <c r="AR1635" s="4" t="s">
        <v>5856</v>
      </c>
      <c r="AS1635" s="4">
        <v>170800</v>
      </c>
      <c r="AT1635" s="4">
        <v>17080003</v>
      </c>
      <c r="AU1635" s="4" t="s">
        <v>5853</v>
      </c>
      <c r="AV1635" s="4" t="str">
        <f t="shared" si="52"/>
        <v>CIC</v>
      </c>
      <c r="AX1635" s="18"/>
      <c r="AZ1635" s="15"/>
      <c r="BA1635" s="4" t="s">
        <v>5908</v>
      </c>
      <c r="BB1635" s="4" t="s">
        <v>5824</v>
      </c>
      <c r="BC1635" s="4" t="s">
        <v>21</v>
      </c>
    </row>
    <row r="1636" spans="1:55" x14ac:dyDescent="0.3">
      <c r="A1636">
        <v>100</v>
      </c>
      <c r="B1636" t="s">
        <v>204</v>
      </c>
      <c r="C1636" t="s">
        <v>647</v>
      </c>
      <c r="D1636" s="16">
        <v>40299</v>
      </c>
      <c r="E1636" s="16">
        <v>40360</v>
      </c>
      <c r="F1636" t="s">
        <v>17</v>
      </c>
      <c r="G1636" t="s">
        <v>649</v>
      </c>
      <c r="H1636" t="s">
        <v>535</v>
      </c>
      <c r="I1636" t="s">
        <v>650</v>
      </c>
      <c r="J1636" t="s">
        <v>21</v>
      </c>
      <c r="K1636">
        <v>112</v>
      </c>
      <c r="L1636">
        <v>112</v>
      </c>
      <c r="M1636">
        <v>46.081477</v>
      </c>
      <c r="N1636">
        <v>-122.87651700000001</v>
      </c>
      <c r="O1636" t="s">
        <v>647</v>
      </c>
      <c r="P1636" s="27" t="s">
        <v>651</v>
      </c>
      <c r="U1636" s="15">
        <v>1</v>
      </c>
      <c r="V1636" s="15"/>
      <c r="W1636" s="15"/>
      <c r="X1636" s="17"/>
      <c r="Y1636" s="17"/>
      <c r="AA1636" s="17"/>
      <c r="AB1636" s="17"/>
      <c r="AC1636" s="17"/>
      <c r="AD1636" s="17"/>
      <c r="AE1636" s="17"/>
      <c r="AG1636" t="s">
        <v>6034</v>
      </c>
      <c r="AH1636">
        <v>1</v>
      </c>
      <c r="AI1636" t="s">
        <v>6035</v>
      </c>
      <c r="AJ1636" s="4" t="s">
        <v>6036</v>
      </c>
      <c r="AK1636" s="4" t="s">
        <v>6036</v>
      </c>
      <c r="AL1636" s="4">
        <v>1</v>
      </c>
      <c r="AM1636" s="4">
        <v>4</v>
      </c>
      <c r="AN1636" s="4">
        <v>1</v>
      </c>
      <c r="AO1636" s="4">
        <f t="shared" si="53"/>
        <v>1.0040100000000001</v>
      </c>
      <c r="AP1636" s="4">
        <v>0</v>
      </c>
      <c r="AQ1636" s="4">
        <v>1</v>
      </c>
      <c r="AR1636" s="4" t="s">
        <v>5856</v>
      </c>
      <c r="AS1636" s="4">
        <v>170800</v>
      </c>
      <c r="AT1636" s="4">
        <v>17080003</v>
      </c>
      <c r="AU1636" s="4" t="s">
        <v>5853</v>
      </c>
      <c r="AV1636" s="4" t="str">
        <f t="shared" si="52"/>
        <v>CIC</v>
      </c>
      <c r="AX1636" s="18"/>
      <c r="AZ1636" s="15"/>
      <c r="BA1636" s="4" t="s">
        <v>5908</v>
      </c>
      <c r="BB1636" s="4" t="s">
        <v>5824</v>
      </c>
      <c r="BC1636" s="4" t="s">
        <v>21</v>
      </c>
    </row>
    <row r="1637" spans="1:55" x14ac:dyDescent="0.3">
      <c r="A1637">
        <v>100</v>
      </c>
      <c r="B1637" t="s">
        <v>533</v>
      </c>
      <c r="C1637" t="s">
        <v>647</v>
      </c>
      <c r="D1637" s="16">
        <v>40299</v>
      </c>
      <c r="E1637" s="16">
        <v>40360</v>
      </c>
      <c r="F1637" t="s">
        <v>17</v>
      </c>
      <c r="G1637" t="s">
        <v>649</v>
      </c>
      <c r="H1637" t="s">
        <v>535</v>
      </c>
      <c r="I1637" t="s">
        <v>650</v>
      </c>
      <c r="J1637" t="s">
        <v>21</v>
      </c>
      <c r="K1637">
        <v>112</v>
      </c>
      <c r="L1637">
        <v>112</v>
      </c>
      <c r="M1637">
        <v>46.081477</v>
      </c>
      <c r="N1637">
        <v>-122.87651700000001</v>
      </c>
      <c r="O1637" t="s">
        <v>647</v>
      </c>
      <c r="P1637" s="27" t="s">
        <v>651</v>
      </c>
      <c r="U1637" s="15">
        <v>1</v>
      </c>
      <c r="V1637" s="15"/>
      <c r="W1637" s="15"/>
      <c r="X1637" s="17"/>
      <c r="Y1637" s="17"/>
      <c r="AA1637" s="17"/>
      <c r="AB1637" s="17"/>
      <c r="AC1637" s="17"/>
      <c r="AD1637" s="17"/>
      <c r="AE1637" s="17"/>
      <c r="AG1637" t="s">
        <v>6034</v>
      </c>
      <c r="AH1637">
        <v>1</v>
      </c>
      <c r="AI1637" t="s">
        <v>6035</v>
      </c>
      <c r="AJ1637" s="4" t="s">
        <v>6036</v>
      </c>
      <c r="AK1637" s="4" t="s">
        <v>6036</v>
      </c>
      <c r="AL1637" s="4">
        <v>1</v>
      </c>
      <c r="AM1637" s="4">
        <v>4</v>
      </c>
      <c r="AN1637" s="4">
        <v>1</v>
      </c>
      <c r="AO1637" s="4">
        <f t="shared" si="53"/>
        <v>1.0040100000000001</v>
      </c>
      <c r="AP1637" s="4">
        <v>0</v>
      </c>
      <c r="AQ1637" s="4">
        <v>1</v>
      </c>
      <c r="AR1637" s="4" t="s">
        <v>5856</v>
      </c>
      <c r="AS1637" s="4">
        <v>170800</v>
      </c>
      <c r="AT1637" s="4">
        <v>17080003</v>
      </c>
      <c r="AU1637" s="4" t="s">
        <v>5853</v>
      </c>
      <c r="AV1637" s="4" t="str">
        <f t="shared" si="52"/>
        <v>CIC</v>
      </c>
      <c r="AX1637" s="18"/>
      <c r="AZ1637" s="15"/>
      <c r="BA1637" s="4" t="s">
        <v>5908</v>
      </c>
      <c r="BB1637" s="4" t="s">
        <v>5824</v>
      </c>
      <c r="BC1637" s="4" t="s">
        <v>21</v>
      </c>
    </row>
    <row r="1638" spans="1:55" x14ac:dyDescent="0.3">
      <c r="A1638">
        <v>100</v>
      </c>
      <c r="B1638" t="s">
        <v>126</v>
      </c>
      <c r="C1638" t="s">
        <v>647</v>
      </c>
      <c r="D1638" s="16">
        <v>40299</v>
      </c>
      <c r="E1638" s="16">
        <v>40360</v>
      </c>
      <c r="F1638" t="s">
        <v>17</v>
      </c>
      <c r="G1638" t="s">
        <v>649</v>
      </c>
      <c r="H1638" t="s">
        <v>652</v>
      </c>
      <c r="I1638" t="s">
        <v>650</v>
      </c>
      <c r="J1638" t="s">
        <v>21</v>
      </c>
      <c r="K1638">
        <v>112</v>
      </c>
      <c r="L1638">
        <v>112</v>
      </c>
      <c r="M1638">
        <v>46.081477</v>
      </c>
      <c r="N1638">
        <v>-122.87651700000001</v>
      </c>
      <c r="O1638" t="s">
        <v>647</v>
      </c>
      <c r="P1638" s="27" t="s">
        <v>648</v>
      </c>
      <c r="U1638" s="15">
        <v>1</v>
      </c>
      <c r="V1638" s="15"/>
      <c r="W1638" s="15"/>
      <c r="X1638" s="17"/>
      <c r="Y1638" s="17"/>
      <c r="AA1638" s="17"/>
      <c r="AB1638" s="17"/>
      <c r="AC1638" s="17"/>
      <c r="AD1638" s="17"/>
      <c r="AE1638" s="17"/>
      <c r="AG1638" t="s">
        <v>6034</v>
      </c>
      <c r="AH1638">
        <v>1</v>
      </c>
      <c r="AI1638" t="s">
        <v>6035</v>
      </c>
      <c r="AJ1638" s="4" t="s">
        <v>6036</v>
      </c>
      <c r="AK1638" s="4" t="s">
        <v>6036</v>
      </c>
      <c r="AL1638" s="4">
        <v>1</v>
      </c>
      <c r="AM1638" s="4">
        <v>4</v>
      </c>
      <c r="AN1638" s="4">
        <v>1</v>
      </c>
      <c r="AO1638" s="4">
        <f t="shared" si="53"/>
        <v>1.0040100000000001</v>
      </c>
      <c r="AP1638" s="4">
        <v>0</v>
      </c>
      <c r="AQ1638" s="4">
        <v>1</v>
      </c>
      <c r="AR1638" s="4" t="s">
        <v>5856</v>
      </c>
      <c r="AS1638" s="4">
        <v>170800</v>
      </c>
      <c r="AT1638" s="4">
        <v>17080003</v>
      </c>
      <c r="AU1638" s="4" t="s">
        <v>5853</v>
      </c>
      <c r="AV1638" s="4" t="str">
        <f t="shared" si="52"/>
        <v>CIC</v>
      </c>
      <c r="AX1638" s="18"/>
      <c r="AZ1638" s="15"/>
      <c r="BA1638" s="4" t="s">
        <v>5908</v>
      </c>
      <c r="BB1638" s="4" t="s">
        <v>5824</v>
      </c>
      <c r="BC1638" s="4" t="s">
        <v>21</v>
      </c>
    </row>
    <row r="1639" spans="1:55" x14ac:dyDescent="0.3">
      <c r="A1639">
        <v>100</v>
      </c>
      <c r="B1639" t="s">
        <v>129</v>
      </c>
      <c r="C1639" t="s">
        <v>647</v>
      </c>
      <c r="D1639" s="16">
        <v>40299</v>
      </c>
      <c r="E1639" s="16">
        <v>40360</v>
      </c>
      <c r="F1639" t="s">
        <v>17</v>
      </c>
      <c r="G1639" t="s">
        <v>649</v>
      </c>
      <c r="H1639" t="s">
        <v>652</v>
      </c>
      <c r="I1639" t="s">
        <v>650</v>
      </c>
      <c r="J1639" t="s">
        <v>21</v>
      </c>
      <c r="K1639">
        <v>112</v>
      </c>
      <c r="L1639">
        <v>112</v>
      </c>
      <c r="M1639">
        <v>46.081477</v>
      </c>
      <c r="N1639">
        <v>-122.87651700000001</v>
      </c>
      <c r="O1639" t="s">
        <v>647</v>
      </c>
      <c r="P1639" s="27" t="s">
        <v>648</v>
      </c>
      <c r="U1639" s="15">
        <v>1</v>
      </c>
      <c r="V1639" s="15"/>
      <c r="W1639" s="15"/>
      <c r="X1639" s="17"/>
      <c r="Y1639" s="17"/>
      <c r="AA1639" s="17"/>
      <c r="AB1639" s="17"/>
      <c r="AC1639" s="17"/>
      <c r="AD1639" s="17"/>
      <c r="AE1639" s="17"/>
      <c r="AG1639" t="s">
        <v>6034</v>
      </c>
      <c r="AH1639">
        <v>1</v>
      </c>
      <c r="AI1639" t="s">
        <v>6035</v>
      </c>
      <c r="AJ1639" s="4" t="s">
        <v>6036</v>
      </c>
      <c r="AK1639" s="4" t="s">
        <v>6036</v>
      </c>
      <c r="AL1639" s="4">
        <v>1</v>
      </c>
      <c r="AM1639" s="4">
        <v>4</v>
      </c>
      <c r="AN1639" s="4">
        <v>1</v>
      </c>
      <c r="AO1639" s="4">
        <f t="shared" si="53"/>
        <v>1.0040100000000001</v>
      </c>
      <c r="AP1639" s="4">
        <v>0</v>
      </c>
      <c r="AQ1639" s="4">
        <v>1</v>
      </c>
      <c r="AR1639" s="4" t="s">
        <v>5856</v>
      </c>
      <c r="AS1639" s="4">
        <v>170800</v>
      </c>
      <c r="AT1639" s="4">
        <v>17080003</v>
      </c>
      <c r="AU1639" s="4" t="s">
        <v>5853</v>
      </c>
      <c r="AV1639" s="4" t="str">
        <f t="shared" si="52"/>
        <v>CIC</v>
      </c>
      <c r="AX1639" s="18"/>
      <c r="AZ1639" s="15"/>
      <c r="BA1639" s="4" t="s">
        <v>5908</v>
      </c>
      <c r="BB1639" s="4" t="s">
        <v>5824</v>
      </c>
      <c r="BC1639" s="4" t="s">
        <v>21</v>
      </c>
    </row>
    <row r="1640" spans="1:55" x14ac:dyDescent="0.3">
      <c r="A1640">
        <v>100</v>
      </c>
      <c r="B1640" t="s">
        <v>385</v>
      </c>
      <c r="C1640" t="s">
        <v>647</v>
      </c>
      <c r="D1640" s="16">
        <v>40299</v>
      </c>
      <c r="E1640" s="16">
        <v>40360</v>
      </c>
      <c r="F1640" t="s">
        <v>17</v>
      </c>
      <c r="G1640" t="s">
        <v>649</v>
      </c>
      <c r="H1640" t="s">
        <v>536</v>
      </c>
      <c r="I1640" t="s">
        <v>650</v>
      </c>
      <c r="J1640" t="s">
        <v>21</v>
      </c>
      <c r="K1640">
        <v>112</v>
      </c>
      <c r="L1640">
        <v>112</v>
      </c>
      <c r="M1640">
        <v>46.081477</v>
      </c>
      <c r="N1640">
        <v>-122.87651700000001</v>
      </c>
      <c r="O1640" t="s">
        <v>647</v>
      </c>
      <c r="P1640" s="27" t="s">
        <v>648</v>
      </c>
      <c r="U1640" s="15">
        <v>1</v>
      </c>
      <c r="V1640" s="15"/>
      <c r="W1640" s="15"/>
      <c r="X1640" s="17"/>
      <c r="Y1640" s="17"/>
      <c r="AA1640" s="17"/>
      <c r="AB1640" s="17"/>
      <c r="AC1640" s="17"/>
      <c r="AD1640" s="17"/>
      <c r="AE1640" s="17"/>
      <c r="AG1640" t="s">
        <v>6034</v>
      </c>
      <c r="AH1640">
        <v>1</v>
      </c>
      <c r="AI1640" t="s">
        <v>6035</v>
      </c>
      <c r="AJ1640" s="4" t="s">
        <v>6036</v>
      </c>
      <c r="AK1640" s="4" t="s">
        <v>6036</v>
      </c>
      <c r="AL1640" s="4">
        <v>1</v>
      </c>
      <c r="AM1640" s="4">
        <v>4</v>
      </c>
      <c r="AN1640" s="4">
        <v>1</v>
      </c>
      <c r="AO1640" s="4">
        <f t="shared" si="53"/>
        <v>1.0040100000000001</v>
      </c>
      <c r="AP1640" s="4">
        <v>0</v>
      </c>
      <c r="AQ1640" s="4">
        <v>1</v>
      </c>
      <c r="AR1640" s="4" t="s">
        <v>5856</v>
      </c>
      <c r="AS1640" s="4">
        <v>170800</v>
      </c>
      <c r="AT1640" s="4">
        <v>17080003</v>
      </c>
      <c r="AU1640" s="4" t="s">
        <v>5853</v>
      </c>
      <c r="AV1640" s="4" t="str">
        <f t="shared" si="52"/>
        <v>CIC</v>
      </c>
      <c r="AX1640" s="18"/>
      <c r="AZ1640" s="15"/>
      <c r="BA1640" s="4" t="s">
        <v>5908</v>
      </c>
      <c r="BB1640" s="4" t="s">
        <v>5824</v>
      </c>
      <c r="BC1640" s="4" t="s">
        <v>21</v>
      </c>
    </row>
    <row r="1641" spans="1:55" x14ac:dyDescent="0.3">
      <c r="A1641">
        <v>100</v>
      </c>
      <c r="B1641" t="s">
        <v>205</v>
      </c>
      <c r="C1641" t="s">
        <v>647</v>
      </c>
      <c r="D1641" s="16">
        <v>40299</v>
      </c>
      <c r="E1641" s="16">
        <v>40360</v>
      </c>
      <c r="F1641" t="s">
        <v>17</v>
      </c>
      <c r="G1641" t="s">
        <v>649</v>
      </c>
      <c r="H1641" t="s">
        <v>537</v>
      </c>
      <c r="I1641" t="s">
        <v>650</v>
      </c>
      <c r="J1641" t="s">
        <v>21</v>
      </c>
      <c r="K1641">
        <v>112</v>
      </c>
      <c r="L1641">
        <v>112</v>
      </c>
      <c r="M1641">
        <v>46.081477</v>
      </c>
      <c r="N1641">
        <v>-122.87651700000001</v>
      </c>
      <c r="O1641" t="s">
        <v>647</v>
      </c>
      <c r="P1641" s="27" t="s">
        <v>651</v>
      </c>
      <c r="U1641" s="15">
        <v>1</v>
      </c>
      <c r="V1641" s="15"/>
      <c r="W1641" s="15"/>
      <c r="X1641" s="17"/>
      <c r="Y1641" s="17"/>
      <c r="AA1641" s="17"/>
      <c r="AB1641" s="17"/>
      <c r="AC1641" s="17"/>
      <c r="AD1641" s="17"/>
      <c r="AE1641" s="17"/>
      <c r="AG1641" t="s">
        <v>6034</v>
      </c>
      <c r="AH1641">
        <v>1</v>
      </c>
      <c r="AI1641" t="s">
        <v>6035</v>
      </c>
      <c r="AJ1641" s="4" t="s">
        <v>6036</v>
      </c>
      <c r="AK1641" s="4" t="s">
        <v>6036</v>
      </c>
      <c r="AL1641" s="4">
        <v>1</v>
      </c>
      <c r="AM1641" s="4">
        <v>4</v>
      </c>
      <c r="AN1641" s="4">
        <v>1</v>
      </c>
      <c r="AO1641" s="4">
        <f t="shared" si="53"/>
        <v>1.0040100000000001</v>
      </c>
      <c r="AP1641" s="4">
        <v>0</v>
      </c>
      <c r="AQ1641" s="4">
        <v>1</v>
      </c>
      <c r="AR1641" s="4" t="s">
        <v>5856</v>
      </c>
      <c r="AS1641" s="4">
        <v>170800</v>
      </c>
      <c r="AT1641" s="4">
        <v>17080003</v>
      </c>
      <c r="AU1641" s="4" t="s">
        <v>5853</v>
      </c>
      <c r="AV1641" s="4" t="str">
        <f t="shared" si="52"/>
        <v>CIC</v>
      </c>
      <c r="AX1641" s="18"/>
      <c r="AZ1641" s="15"/>
      <c r="BA1641" s="4" t="s">
        <v>5908</v>
      </c>
      <c r="BB1641" s="4" t="s">
        <v>5824</v>
      </c>
      <c r="BC1641" s="4" t="s">
        <v>21</v>
      </c>
    </row>
    <row r="1642" spans="1:55" x14ac:dyDescent="0.3">
      <c r="A1642">
        <v>100</v>
      </c>
      <c r="B1642" t="s">
        <v>206</v>
      </c>
      <c r="C1642" t="s">
        <v>647</v>
      </c>
      <c r="D1642" s="16">
        <v>40299</v>
      </c>
      <c r="E1642" s="16">
        <v>40360</v>
      </c>
      <c r="F1642" t="s">
        <v>17</v>
      </c>
      <c r="G1642" t="s">
        <v>649</v>
      </c>
      <c r="H1642" t="s">
        <v>653</v>
      </c>
      <c r="I1642" t="s">
        <v>650</v>
      </c>
      <c r="J1642" t="s">
        <v>21</v>
      </c>
      <c r="K1642">
        <v>112</v>
      </c>
      <c r="L1642">
        <v>112</v>
      </c>
      <c r="M1642">
        <v>46.081477</v>
      </c>
      <c r="N1642">
        <v>-122.87651700000001</v>
      </c>
      <c r="O1642" t="s">
        <v>647</v>
      </c>
      <c r="P1642" s="27" t="s">
        <v>651</v>
      </c>
      <c r="U1642" s="15">
        <v>1</v>
      </c>
      <c r="V1642" s="15"/>
      <c r="W1642" s="15"/>
      <c r="X1642" s="17"/>
      <c r="Y1642" s="17"/>
      <c r="AA1642" s="17"/>
      <c r="AB1642" s="17"/>
      <c r="AC1642" s="17"/>
      <c r="AD1642" s="17"/>
      <c r="AE1642" s="17"/>
      <c r="AG1642" t="s">
        <v>6034</v>
      </c>
      <c r="AH1642">
        <v>1</v>
      </c>
      <c r="AI1642" t="s">
        <v>6035</v>
      </c>
      <c r="AJ1642" s="4" t="s">
        <v>6036</v>
      </c>
      <c r="AK1642" s="4" t="s">
        <v>6036</v>
      </c>
      <c r="AL1642" s="4">
        <v>1</v>
      </c>
      <c r="AM1642" s="4">
        <v>4</v>
      </c>
      <c r="AN1642" s="4">
        <v>1</v>
      </c>
      <c r="AO1642" s="4">
        <f t="shared" si="53"/>
        <v>1.0040100000000001</v>
      </c>
      <c r="AP1642" s="4">
        <v>0</v>
      </c>
      <c r="AQ1642" s="4">
        <v>1</v>
      </c>
      <c r="AR1642" s="4" t="s">
        <v>5856</v>
      </c>
      <c r="AS1642" s="4">
        <v>170800</v>
      </c>
      <c r="AT1642" s="4">
        <v>17080003</v>
      </c>
      <c r="AU1642" s="4" t="s">
        <v>5853</v>
      </c>
      <c r="AV1642" s="4" t="str">
        <f t="shared" si="52"/>
        <v>CIC</v>
      </c>
      <c r="AX1642" s="18"/>
      <c r="AZ1642" s="15"/>
      <c r="BA1642" s="4" t="s">
        <v>5908</v>
      </c>
      <c r="BB1642" s="4" t="s">
        <v>5824</v>
      </c>
      <c r="BC1642" s="4" t="s">
        <v>21</v>
      </c>
    </row>
    <row r="1643" spans="1:55" x14ac:dyDescent="0.3">
      <c r="A1643">
        <v>100</v>
      </c>
      <c r="B1643" t="s">
        <v>446</v>
      </c>
      <c r="C1643" t="s">
        <v>647</v>
      </c>
      <c r="D1643" s="16">
        <v>40299</v>
      </c>
      <c r="E1643" s="16">
        <v>40360</v>
      </c>
      <c r="F1643" t="s">
        <v>17</v>
      </c>
      <c r="G1643" t="s">
        <v>649</v>
      </c>
      <c r="H1643" t="s">
        <v>653</v>
      </c>
      <c r="I1643" t="s">
        <v>650</v>
      </c>
      <c r="J1643" t="s">
        <v>21</v>
      </c>
      <c r="K1643">
        <v>112</v>
      </c>
      <c r="L1643">
        <v>112</v>
      </c>
      <c r="M1643">
        <v>46.081477</v>
      </c>
      <c r="N1643">
        <v>-122.87651700000001</v>
      </c>
      <c r="O1643" t="s">
        <v>647</v>
      </c>
      <c r="P1643" s="27" t="s">
        <v>651</v>
      </c>
      <c r="U1643" s="15">
        <v>1</v>
      </c>
      <c r="V1643" s="15"/>
      <c r="W1643" s="15"/>
      <c r="X1643" s="17"/>
      <c r="Y1643" s="17"/>
      <c r="AA1643" s="17"/>
      <c r="AB1643" s="17"/>
      <c r="AC1643" s="17"/>
      <c r="AD1643" s="17"/>
      <c r="AE1643" s="17"/>
      <c r="AG1643" t="s">
        <v>6034</v>
      </c>
      <c r="AH1643">
        <v>1</v>
      </c>
      <c r="AI1643" t="s">
        <v>6035</v>
      </c>
      <c r="AJ1643" s="4" t="s">
        <v>6036</v>
      </c>
      <c r="AK1643" s="4" t="s">
        <v>6036</v>
      </c>
      <c r="AL1643" s="4">
        <v>1</v>
      </c>
      <c r="AM1643" s="4">
        <v>4</v>
      </c>
      <c r="AN1643" s="4">
        <v>1</v>
      </c>
      <c r="AO1643" s="4">
        <f t="shared" si="53"/>
        <v>1.0040100000000001</v>
      </c>
      <c r="AP1643" s="4">
        <v>0</v>
      </c>
      <c r="AQ1643" s="4">
        <v>1</v>
      </c>
      <c r="AR1643" s="4" t="s">
        <v>5856</v>
      </c>
      <c r="AS1643" s="4">
        <v>170800</v>
      </c>
      <c r="AT1643" s="4">
        <v>17080003</v>
      </c>
      <c r="AU1643" s="4" t="s">
        <v>5853</v>
      </c>
      <c r="AV1643" s="4" t="str">
        <f t="shared" si="52"/>
        <v>CIC</v>
      </c>
      <c r="AX1643" s="18"/>
      <c r="AZ1643" s="15"/>
      <c r="BA1643" s="4" t="s">
        <v>5908</v>
      </c>
      <c r="BB1643" s="4" t="s">
        <v>5824</v>
      </c>
      <c r="BC1643" s="4" t="s">
        <v>21</v>
      </c>
    </row>
    <row r="1644" spans="1:55" x14ac:dyDescent="0.3">
      <c r="A1644">
        <v>100</v>
      </c>
      <c r="B1644" t="s">
        <v>34</v>
      </c>
      <c r="C1644" t="s">
        <v>647</v>
      </c>
      <c r="D1644" s="16">
        <v>40299</v>
      </c>
      <c r="E1644" s="16">
        <v>40360</v>
      </c>
      <c r="F1644" t="s">
        <v>17</v>
      </c>
      <c r="G1644" t="s">
        <v>649</v>
      </c>
      <c r="H1644" t="s">
        <v>654</v>
      </c>
      <c r="I1644" t="s">
        <v>650</v>
      </c>
      <c r="J1644" t="s">
        <v>21</v>
      </c>
      <c r="K1644">
        <v>112</v>
      </c>
      <c r="L1644">
        <v>112</v>
      </c>
      <c r="M1644">
        <v>46.081477</v>
      </c>
      <c r="N1644">
        <v>-122.87651700000001</v>
      </c>
      <c r="O1644" t="s">
        <v>647</v>
      </c>
      <c r="P1644" s="27" t="s">
        <v>648</v>
      </c>
      <c r="U1644" s="15">
        <v>1</v>
      </c>
      <c r="V1644" s="15"/>
      <c r="W1644" s="15"/>
      <c r="X1644" s="17"/>
      <c r="Y1644" s="17"/>
      <c r="AA1644" s="17"/>
      <c r="AB1644" s="17"/>
      <c r="AC1644" s="17"/>
      <c r="AD1644" s="17"/>
      <c r="AE1644" s="17"/>
      <c r="AG1644" t="s">
        <v>6034</v>
      </c>
      <c r="AH1644">
        <v>1</v>
      </c>
      <c r="AI1644" t="s">
        <v>6035</v>
      </c>
      <c r="AJ1644" s="4" t="s">
        <v>6036</v>
      </c>
      <c r="AK1644" s="4" t="s">
        <v>6036</v>
      </c>
      <c r="AL1644" s="4">
        <v>1</v>
      </c>
      <c r="AM1644" s="4">
        <v>4</v>
      </c>
      <c r="AN1644" s="4">
        <v>1</v>
      </c>
      <c r="AO1644" s="4">
        <f t="shared" si="53"/>
        <v>1.0040100000000001</v>
      </c>
      <c r="AP1644" s="4">
        <v>0</v>
      </c>
      <c r="AQ1644" s="4">
        <v>1</v>
      </c>
      <c r="AR1644" s="4" t="s">
        <v>5856</v>
      </c>
      <c r="AS1644" s="4">
        <v>170800</v>
      </c>
      <c r="AT1644" s="4">
        <v>17080003</v>
      </c>
      <c r="AU1644" s="4" t="s">
        <v>5853</v>
      </c>
      <c r="AV1644" s="4" t="str">
        <f t="shared" si="52"/>
        <v>CIC</v>
      </c>
      <c r="AX1644" s="18"/>
      <c r="AZ1644" s="15"/>
      <c r="BA1644" s="4" t="s">
        <v>5908</v>
      </c>
      <c r="BB1644" s="4" t="s">
        <v>5824</v>
      </c>
      <c r="BC1644" s="4" t="s">
        <v>21</v>
      </c>
    </row>
    <row r="1645" spans="1:55" x14ac:dyDescent="0.3">
      <c r="A1645">
        <v>100</v>
      </c>
      <c r="B1645" t="s">
        <v>38</v>
      </c>
      <c r="C1645" t="s">
        <v>647</v>
      </c>
      <c r="D1645" s="16">
        <v>40299</v>
      </c>
      <c r="E1645" s="16">
        <v>40360</v>
      </c>
      <c r="F1645" t="s">
        <v>17</v>
      </c>
      <c r="G1645" t="s">
        <v>649</v>
      </c>
      <c r="H1645" t="s">
        <v>655</v>
      </c>
      <c r="I1645" t="s">
        <v>650</v>
      </c>
      <c r="J1645" t="s">
        <v>21</v>
      </c>
      <c r="K1645">
        <v>112</v>
      </c>
      <c r="L1645">
        <v>112</v>
      </c>
      <c r="M1645">
        <v>46.081477</v>
      </c>
      <c r="N1645">
        <v>-122.87651700000001</v>
      </c>
      <c r="O1645" t="s">
        <v>647</v>
      </c>
      <c r="P1645" s="27" t="s">
        <v>648</v>
      </c>
      <c r="U1645" s="15">
        <v>1</v>
      </c>
      <c r="V1645" s="15"/>
      <c r="W1645" s="15"/>
      <c r="X1645" s="17"/>
      <c r="Y1645" s="17"/>
      <c r="AA1645" s="17"/>
      <c r="AB1645" s="17"/>
      <c r="AC1645" s="17"/>
      <c r="AD1645" s="17"/>
      <c r="AE1645" s="17"/>
      <c r="AG1645" t="s">
        <v>6034</v>
      </c>
      <c r="AH1645">
        <v>1</v>
      </c>
      <c r="AI1645" t="s">
        <v>6035</v>
      </c>
      <c r="AJ1645" s="4" t="s">
        <v>6036</v>
      </c>
      <c r="AK1645" s="4" t="s">
        <v>6036</v>
      </c>
      <c r="AL1645" s="4">
        <v>1</v>
      </c>
      <c r="AM1645" s="4">
        <v>4</v>
      </c>
      <c r="AN1645" s="4">
        <v>1</v>
      </c>
      <c r="AO1645" s="4">
        <f t="shared" si="53"/>
        <v>1.0040100000000001</v>
      </c>
      <c r="AP1645" s="4">
        <v>0</v>
      </c>
      <c r="AQ1645" s="4">
        <v>1</v>
      </c>
      <c r="AR1645" s="4" t="s">
        <v>5856</v>
      </c>
      <c r="AS1645" s="4">
        <v>170800</v>
      </c>
      <c r="AT1645" s="4">
        <v>17080003</v>
      </c>
      <c r="AU1645" s="4" t="s">
        <v>5853</v>
      </c>
      <c r="AV1645" s="4" t="str">
        <f t="shared" si="52"/>
        <v>CIC</v>
      </c>
      <c r="AX1645" s="18"/>
      <c r="AZ1645" s="15"/>
      <c r="BA1645" s="4" t="s">
        <v>5908</v>
      </c>
      <c r="BB1645" s="4" t="s">
        <v>5824</v>
      </c>
      <c r="BC1645" s="4" t="s">
        <v>21</v>
      </c>
    </row>
    <row r="1646" spans="1:55" x14ac:dyDescent="0.3">
      <c r="A1646">
        <v>100</v>
      </c>
      <c r="B1646" t="s">
        <v>39</v>
      </c>
      <c r="C1646" t="s">
        <v>647</v>
      </c>
      <c r="D1646" s="16">
        <v>40299</v>
      </c>
      <c r="E1646" s="16">
        <v>40360</v>
      </c>
      <c r="F1646" t="s">
        <v>17</v>
      </c>
      <c r="G1646" t="s">
        <v>649</v>
      </c>
      <c r="H1646" t="s">
        <v>655</v>
      </c>
      <c r="I1646" t="s">
        <v>650</v>
      </c>
      <c r="J1646" t="s">
        <v>21</v>
      </c>
      <c r="K1646">
        <v>112</v>
      </c>
      <c r="L1646">
        <v>112</v>
      </c>
      <c r="M1646">
        <v>46.081477</v>
      </c>
      <c r="N1646">
        <v>-122.87651700000001</v>
      </c>
      <c r="O1646" t="s">
        <v>647</v>
      </c>
      <c r="P1646" s="27" t="s">
        <v>648</v>
      </c>
      <c r="U1646" s="15">
        <v>1</v>
      </c>
      <c r="V1646" s="15"/>
      <c r="W1646" s="15"/>
      <c r="X1646" s="17"/>
      <c r="Y1646" s="17"/>
      <c r="AA1646" s="17"/>
      <c r="AB1646" s="17"/>
      <c r="AC1646" s="17"/>
      <c r="AD1646" s="17"/>
      <c r="AE1646" s="17"/>
      <c r="AG1646" t="s">
        <v>6034</v>
      </c>
      <c r="AH1646">
        <v>1</v>
      </c>
      <c r="AI1646" t="s">
        <v>6035</v>
      </c>
      <c r="AJ1646" s="4" t="s">
        <v>6036</v>
      </c>
      <c r="AK1646" s="4" t="s">
        <v>6036</v>
      </c>
      <c r="AL1646" s="4">
        <v>1</v>
      </c>
      <c r="AM1646" s="4">
        <v>4</v>
      </c>
      <c r="AN1646" s="4">
        <v>1</v>
      </c>
      <c r="AO1646" s="4">
        <f t="shared" si="53"/>
        <v>1.0040100000000001</v>
      </c>
      <c r="AP1646" s="4">
        <v>0</v>
      </c>
      <c r="AQ1646" s="4">
        <v>1</v>
      </c>
      <c r="AR1646" s="4" t="s">
        <v>5856</v>
      </c>
      <c r="AS1646" s="4">
        <v>170800</v>
      </c>
      <c r="AT1646" s="4">
        <v>17080003</v>
      </c>
      <c r="AU1646" s="4" t="s">
        <v>5853</v>
      </c>
      <c r="AV1646" s="4" t="str">
        <f t="shared" si="52"/>
        <v>CIC</v>
      </c>
      <c r="AX1646" s="18"/>
      <c r="AZ1646" s="15"/>
      <c r="BA1646" s="4" t="s">
        <v>5908</v>
      </c>
      <c r="BB1646" s="4" t="s">
        <v>5824</v>
      </c>
      <c r="BC1646" s="4" t="s">
        <v>21</v>
      </c>
    </row>
    <row r="1647" spans="1:55" x14ac:dyDescent="0.3">
      <c r="A1647">
        <v>100</v>
      </c>
      <c r="B1647" t="s">
        <v>41</v>
      </c>
      <c r="C1647" t="s">
        <v>647</v>
      </c>
      <c r="D1647" s="16">
        <v>40299</v>
      </c>
      <c r="E1647" s="16">
        <v>40360</v>
      </c>
      <c r="F1647" t="s">
        <v>17</v>
      </c>
      <c r="G1647" t="s">
        <v>649</v>
      </c>
      <c r="H1647" t="s">
        <v>656</v>
      </c>
      <c r="I1647" t="s">
        <v>650</v>
      </c>
      <c r="J1647" t="s">
        <v>21</v>
      </c>
      <c r="K1647">
        <v>112</v>
      </c>
      <c r="L1647">
        <v>112</v>
      </c>
      <c r="M1647">
        <v>46.081477</v>
      </c>
      <c r="N1647">
        <v>-122.87651700000001</v>
      </c>
      <c r="O1647" t="s">
        <v>647</v>
      </c>
      <c r="P1647" s="27" t="s">
        <v>651</v>
      </c>
      <c r="U1647" s="15">
        <v>1</v>
      </c>
      <c r="V1647" s="15"/>
      <c r="W1647" s="15"/>
      <c r="X1647" s="17"/>
      <c r="Y1647" s="17"/>
      <c r="AA1647" s="17"/>
      <c r="AB1647" s="17"/>
      <c r="AC1647" s="17"/>
      <c r="AD1647" s="17"/>
      <c r="AE1647" s="17"/>
      <c r="AG1647" t="s">
        <v>6034</v>
      </c>
      <c r="AH1647">
        <v>1</v>
      </c>
      <c r="AI1647" t="s">
        <v>6035</v>
      </c>
      <c r="AJ1647" s="4" t="s">
        <v>6036</v>
      </c>
      <c r="AK1647" s="4" t="s">
        <v>6036</v>
      </c>
      <c r="AL1647" s="4">
        <v>1</v>
      </c>
      <c r="AM1647" s="4">
        <v>4</v>
      </c>
      <c r="AN1647" s="4">
        <v>1</v>
      </c>
      <c r="AO1647" s="4">
        <f t="shared" si="53"/>
        <v>1.0040100000000001</v>
      </c>
      <c r="AP1647" s="4">
        <v>0</v>
      </c>
      <c r="AQ1647" s="4">
        <v>1</v>
      </c>
      <c r="AR1647" s="4" t="s">
        <v>5856</v>
      </c>
      <c r="AS1647" s="4">
        <v>170800</v>
      </c>
      <c r="AT1647" s="4">
        <v>17080003</v>
      </c>
      <c r="AU1647" s="4" t="s">
        <v>5853</v>
      </c>
      <c r="AV1647" s="4" t="str">
        <f t="shared" si="52"/>
        <v>CIC</v>
      </c>
      <c r="AX1647" s="18"/>
      <c r="AZ1647" s="15"/>
      <c r="BA1647" s="4" t="s">
        <v>5908</v>
      </c>
      <c r="BB1647" s="4" t="s">
        <v>5824</v>
      </c>
      <c r="BC1647" s="4" t="s">
        <v>21</v>
      </c>
    </row>
    <row r="1648" spans="1:55" x14ac:dyDescent="0.3">
      <c r="A1648">
        <v>100</v>
      </c>
      <c r="B1648" t="s">
        <v>42</v>
      </c>
      <c r="C1648" t="s">
        <v>647</v>
      </c>
      <c r="D1648" s="16">
        <v>40299</v>
      </c>
      <c r="E1648" s="16">
        <v>40360</v>
      </c>
      <c r="F1648" t="s">
        <v>17</v>
      </c>
      <c r="G1648" t="s">
        <v>649</v>
      </c>
      <c r="H1648" t="s">
        <v>657</v>
      </c>
      <c r="I1648" t="s">
        <v>650</v>
      </c>
      <c r="J1648" t="s">
        <v>21</v>
      </c>
      <c r="K1648">
        <v>112</v>
      </c>
      <c r="L1648">
        <v>112</v>
      </c>
      <c r="M1648">
        <v>46.081477</v>
      </c>
      <c r="N1648">
        <v>-122.87651700000001</v>
      </c>
      <c r="O1648" t="s">
        <v>647</v>
      </c>
      <c r="P1648" s="27" t="s">
        <v>651</v>
      </c>
      <c r="U1648" s="15">
        <v>1</v>
      </c>
      <c r="V1648" s="15"/>
      <c r="W1648" s="15"/>
      <c r="X1648" s="17"/>
      <c r="Y1648" s="17"/>
      <c r="AA1648" s="17"/>
      <c r="AB1648" s="17"/>
      <c r="AC1648" s="17"/>
      <c r="AD1648" s="17"/>
      <c r="AE1648" s="17"/>
      <c r="AG1648" t="s">
        <v>6034</v>
      </c>
      <c r="AH1648">
        <v>1</v>
      </c>
      <c r="AI1648" t="s">
        <v>6035</v>
      </c>
      <c r="AJ1648" s="4" t="s">
        <v>6036</v>
      </c>
      <c r="AK1648" s="4" t="s">
        <v>6036</v>
      </c>
      <c r="AL1648" s="4">
        <v>1</v>
      </c>
      <c r="AM1648" s="4">
        <v>4</v>
      </c>
      <c r="AN1648" s="4">
        <v>1</v>
      </c>
      <c r="AO1648" s="4">
        <f t="shared" si="53"/>
        <v>1.0040100000000001</v>
      </c>
      <c r="AP1648" s="4">
        <v>0</v>
      </c>
      <c r="AQ1648" s="4">
        <v>1</v>
      </c>
      <c r="AR1648" s="4" t="s">
        <v>5856</v>
      </c>
      <c r="AS1648" s="4">
        <v>170800</v>
      </c>
      <c r="AT1648" s="4">
        <v>17080003</v>
      </c>
      <c r="AU1648" s="4" t="s">
        <v>5853</v>
      </c>
      <c r="AV1648" s="4" t="str">
        <f t="shared" si="52"/>
        <v>CIC</v>
      </c>
      <c r="AX1648" s="18"/>
      <c r="AZ1648" s="15"/>
      <c r="BA1648" s="4" t="s">
        <v>5908</v>
      </c>
      <c r="BB1648" s="4" t="s">
        <v>5824</v>
      </c>
      <c r="BC1648" s="4" t="s">
        <v>21</v>
      </c>
    </row>
    <row r="1649" spans="1:55" x14ac:dyDescent="0.3">
      <c r="A1649">
        <v>100</v>
      </c>
      <c r="B1649" t="s">
        <v>44</v>
      </c>
      <c r="C1649" t="s">
        <v>647</v>
      </c>
      <c r="D1649" s="16">
        <v>40299</v>
      </c>
      <c r="E1649" s="16">
        <v>40360</v>
      </c>
      <c r="F1649" t="s">
        <v>17</v>
      </c>
      <c r="G1649" t="s">
        <v>649</v>
      </c>
      <c r="H1649" t="s">
        <v>657</v>
      </c>
      <c r="I1649" t="s">
        <v>650</v>
      </c>
      <c r="J1649" t="s">
        <v>21</v>
      </c>
      <c r="K1649">
        <v>112</v>
      </c>
      <c r="L1649">
        <v>112</v>
      </c>
      <c r="M1649">
        <v>46.081477</v>
      </c>
      <c r="N1649">
        <v>-122.87651700000001</v>
      </c>
      <c r="O1649" t="s">
        <v>647</v>
      </c>
      <c r="P1649" s="27" t="s">
        <v>651</v>
      </c>
      <c r="U1649" s="15">
        <v>1</v>
      </c>
      <c r="V1649" s="15"/>
      <c r="W1649" s="15"/>
      <c r="X1649" s="17"/>
      <c r="Y1649" s="17"/>
      <c r="AA1649" s="17"/>
      <c r="AB1649" s="17"/>
      <c r="AC1649" s="17"/>
      <c r="AD1649" s="17"/>
      <c r="AE1649" s="17"/>
      <c r="AG1649" t="s">
        <v>6034</v>
      </c>
      <c r="AH1649">
        <v>1</v>
      </c>
      <c r="AI1649" t="s">
        <v>6035</v>
      </c>
      <c r="AJ1649" s="4" t="s">
        <v>6036</v>
      </c>
      <c r="AK1649" s="4" t="s">
        <v>6036</v>
      </c>
      <c r="AL1649" s="4">
        <v>1</v>
      </c>
      <c r="AM1649" s="4">
        <v>4</v>
      </c>
      <c r="AN1649" s="4">
        <v>1</v>
      </c>
      <c r="AO1649" s="4">
        <f t="shared" si="53"/>
        <v>1.0040100000000001</v>
      </c>
      <c r="AP1649" s="4">
        <v>0</v>
      </c>
      <c r="AQ1649" s="4">
        <v>1</v>
      </c>
      <c r="AR1649" s="4" t="s">
        <v>5856</v>
      </c>
      <c r="AS1649" s="4">
        <v>170800</v>
      </c>
      <c r="AT1649" s="4">
        <v>17080003</v>
      </c>
      <c r="AU1649" s="4" t="s">
        <v>5853</v>
      </c>
      <c r="AV1649" s="4" t="str">
        <f t="shared" si="52"/>
        <v>CIC</v>
      </c>
      <c r="AX1649" s="18"/>
      <c r="AZ1649" s="15"/>
      <c r="BA1649" s="4" t="s">
        <v>5908</v>
      </c>
      <c r="BB1649" s="4" t="s">
        <v>5824</v>
      </c>
      <c r="BC1649" s="4" t="s">
        <v>21</v>
      </c>
    </row>
    <row r="1650" spans="1:55" x14ac:dyDescent="0.3">
      <c r="A1650">
        <v>100</v>
      </c>
      <c r="B1650">
        <v>1</v>
      </c>
      <c r="C1650" t="s">
        <v>658</v>
      </c>
      <c r="D1650" s="16">
        <v>42109</v>
      </c>
      <c r="E1650" s="15" t="s">
        <v>16</v>
      </c>
      <c r="F1650" t="s">
        <v>17</v>
      </c>
      <c r="G1650" t="s">
        <v>659</v>
      </c>
      <c r="H1650" t="s">
        <v>660</v>
      </c>
      <c r="I1650" t="s">
        <v>661</v>
      </c>
      <c r="J1650" t="s">
        <v>138</v>
      </c>
      <c r="K1650">
        <v>868</v>
      </c>
      <c r="L1650">
        <v>868</v>
      </c>
      <c r="M1650">
        <v>48.000951000000001</v>
      </c>
      <c r="N1650">
        <v>-119.64852999999999</v>
      </c>
      <c r="O1650" t="s">
        <v>658</v>
      </c>
      <c r="P1650" s="27" t="s">
        <v>658</v>
      </c>
      <c r="U1650" s="15">
        <v>1</v>
      </c>
      <c r="V1650" s="15"/>
      <c r="W1650" s="15"/>
      <c r="X1650" s="17"/>
      <c r="Y1650" s="17"/>
      <c r="AA1650" s="17"/>
      <c r="AB1650" s="17"/>
      <c r="AC1650" s="17"/>
      <c r="AD1650" s="17"/>
      <c r="AE1650" s="17"/>
      <c r="AG1650" t="s">
        <v>6034</v>
      </c>
      <c r="AH1650">
        <v>1</v>
      </c>
      <c r="AI1650" t="s">
        <v>6035</v>
      </c>
      <c r="AJ1650" s="4" t="s">
        <v>6036</v>
      </c>
      <c r="AK1650" s="4" t="s">
        <v>6036</v>
      </c>
      <c r="AL1650" s="4">
        <v>1</v>
      </c>
      <c r="AM1650" s="4">
        <v>4</v>
      </c>
      <c r="AN1650" s="4">
        <v>1</v>
      </c>
      <c r="AO1650" s="4">
        <f t="shared" si="53"/>
        <v>1.0040100000000001</v>
      </c>
      <c r="AP1650" s="4">
        <v>1</v>
      </c>
      <c r="AQ1650" s="4">
        <v>0</v>
      </c>
      <c r="AR1650" s="4" t="s">
        <v>5652</v>
      </c>
      <c r="AS1650" s="4">
        <v>170200</v>
      </c>
      <c r="AT1650" s="4">
        <v>17020005</v>
      </c>
      <c r="AU1650" s="4" t="s">
        <v>5659</v>
      </c>
      <c r="AV1650" s="4" t="str">
        <f t="shared" si="52"/>
        <v>CJP</v>
      </c>
      <c r="AX1650" s="18"/>
      <c r="AZ1650" s="15"/>
      <c r="BB1650" s="4" t="s">
        <v>5661</v>
      </c>
      <c r="BC1650" s="4" t="s">
        <v>138</v>
      </c>
    </row>
    <row r="1651" spans="1:55" x14ac:dyDescent="0.3">
      <c r="A1651">
        <v>100</v>
      </c>
      <c r="B1651">
        <v>2</v>
      </c>
      <c r="C1651" t="s">
        <v>658</v>
      </c>
      <c r="D1651" s="16">
        <v>42109</v>
      </c>
      <c r="E1651" s="15" t="s">
        <v>16</v>
      </c>
      <c r="F1651" t="s">
        <v>17</v>
      </c>
      <c r="G1651" t="s">
        <v>659</v>
      </c>
      <c r="H1651" t="s">
        <v>660</v>
      </c>
      <c r="I1651" t="s">
        <v>661</v>
      </c>
      <c r="J1651" t="s">
        <v>138</v>
      </c>
      <c r="K1651">
        <v>868</v>
      </c>
      <c r="L1651">
        <v>868</v>
      </c>
      <c r="M1651">
        <v>48.000951000000001</v>
      </c>
      <c r="N1651">
        <v>-119.64852999999999</v>
      </c>
      <c r="O1651" t="s">
        <v>658</v>
      </c>
      <c r="P1651" s="27" t="s">
        <v>658</v>
      </c>
      <c r="U1651" s="15">
        <v>1</v>
      </c>
      <c r="V1651" s="15"/>
      <c r="W1651" s="15"/>
      <c r="X1651" s="17"/>
      <c r="Y1651" s="17"/>
      <c r="AA1651" s="17"/>
      <c r="AB1651" s="17"/>
      <c r="AC1651" s="17"/>
      <c r="AD1651" s="17"/>
      <c r="AE1651" s="17"/>
      <c r="AG1651" t="s">
        <v>6034</v>
      </c>
      <c r="AH1651">
        <v>1</v>
      </c>
      <c r="AI1651" t="s">
        <v>6035</v>
      </c>
      <c r="AJ1651" s="4" t="s">
        <v>6036</v>
      </c>
      <c r="AK1651" s="4" t="s">
        <v>6036</v>
      </c>
      <c r="AL1651" s="4">
        <v>1</v>
      </c>
      <c r="AM1651" s="4">
        <v>4</v>
      </c>
      <c r="AN1651" s="4">
        <v>1</v>
      </c>
      <c r="AO1651" s="4">
        <f t="shared" si="53"/>
        <v>1.0040100000000001</v>
      </c>
      <c r="AP1651" s="4">
        <v>1</v>
      </c>
      <c r="AQ1651" s="4">
        <v>0</v>
      </c>
      <c r="AR1651" s="4" t="s">
        <v>5652</v>
      </c>
      <c r="AS1651" s="4">
        <v>170200</v>
      </c>
      <c r="AT1651" s="4">
        <v>17020005</v>
      </c>
      <c r="AU1651" s="4" t="s">
        <v>5659</v>
      </c>
      <c r="AV1651" s="4" t="str">
        <f t="shared" si="52"/>
        <v>CJP</v>
      </c>
      <c r="AX1651" s="18"/>
      <c r="AZ1651" s="15"/>
      <c r="BB1651" s="4" t="s">
        <v>5661</v>
      </c>
      <c r="BC1651" s="4" t="s">
        <v>138</v>
      </c>
    </row>
    <row r="1652" spans="1:55" x14ac:dyDescent="0.3">
      <c r="A1652">
        <v>100</v>
      </c>
      <c r="B1652">
        <v>1</v>
      </c>
      <c r="C1652" t="s">
        <v>667</v>
      </c>
      <c r="D1652" s="16">
        <v>38869</v>
      </c>
      <c r="E1652" s="16">
        <v>40359</v>
      </c>
      <c r="F1652" t="s">
        <v>17</v>
      </c>
      <c r="G1652" t="s">
        <v>669</v>
      </c>
      <c r="H1652" t="s">
        <v>670</v>
      </c>
      <c r="I1652" t="s">
        <v>671</v>
      </c>
      <c r="J1652" t="s">
        <v>188</v>
      </c>
      <c r="K1652" t="s">
        <v>672</v>
      </c>
      <c r="L1652">
        <v>851</v>
      </c>
      <c r="M1652">
        <v>47.245637000000002</v>
      </c>
      <c r="N1652">
        <v>-121.073854</v>
      </c>
      <c r="O1652" t="s">
        <v>667</v>
      </c>
      <c r="P1652" s="27" t="s">
        <v>668</v>
      </c>
      <c r="U1652" s="15">
        <v>1</v>
      </c>
      <c r="V1652" s="15"/>
      <c r="W1652" s="15"/>
      <c r="X1652" s="17"/>
      <c r="Y1652" s="17"/>
      <c r="AA1652" s="17"/>
      <c r="AB1652" s="17"/>
      <c r="AC1652" s="17"/>
      <c r="AD1652" s="17"/>
      <c r="AE1652" s="17"/>
      <c r="AG1652" t="s">
        <v>6034</v>
      </c>
      <c r="AH1652">
        <v>1</v>
      </c>
      <c r="AI1652" t="s">
        <v>6035</v>
      </c>
      <c r="AJ1652" s="4" t="s">
        <v>6036</v>
      </c>
      <c r="AK1652" s="4" t="s">
        <v>6036</v>
      </c>
      <c r="AL1652" s="4">
        <v>1</v>
      </c>
      <c r="AM1652" s="4">
        <v>4</v>
      </c>
      <c r="AN1652" s="4">
        <v>1</v>
      </c>
      <c r="AO1652" s="4">
        <f t="shared" si="53"/>
        <v>1.0040100000000001</v>
      </c>
      <c r="AP1652" s="4">
        <v>0</v>
      </c>
      <c r="AQ1652" s="4">
        <v>0</v>
      </c>
      <c r="AR1652" s="4" t="s">
        <v>5913</v>
      </c>
      <c r="AS1652" s="4">
        <v>170300</v>
      </c>
      <c r="AT1652" s="4">
        <v>17030001</v>
      </c>
      <c r="AU1652" s="4" t="s">
        <v>5690</v>
      </c>
      <c r="AV1652" s="4" t="str">
        <f t="shared" si="52"/>
        <v>CLE</v>
      </c>
      <c r="AX1652" s="18"/>
      <c r="AZ1652" s="15"/>
      <c r="BA1652" s="4" t="s">
        <v>5912</v>
      </c>
      <c r="BB1652" s="4" t="s">
        <v>5693</v>
      </c>
      <c r="BC1652" s="4" t="s">
        <v>188</v>
      </c>
    </row>
    <row r="1653" spans="1:55" x14ac:dyDescent="0.3">
      <c r="A1653">
        <v>100</v>
      </c>
      <c r="B1653">
        <v>2</v>
      </c>
      <c r="C1653" t="s">
        <v>667</v>
      </c>
      <c r="D1653" s="16">
        <v>38869</v>
      </c>
      <c r="E1653" s="16">
        <v>40359</v>
      </c>
      <c r="F1653" t="s">
        <v>17</v>
      </c>
      <c r="G1653" t="s">
        <v>669</v>
      </c>
      <c r="H1653" t="s">
        <v>674</v>
      </c>
      <c r="I1653" t="s">
        <v>671</v>
      </c>
      <c r="J1653" t="s">
        <v>188</v>
      </c>
      <c r="K1653" t="s">
        <v>672</v>
      </c>
      <c r="L1653">
        <v>851</v>
      </c>
      <c r="M1653">
        <v>47.245637000000002</v>
      </c>
      <c r="N1653">
        <v>-121.073854</v>
      </c>
      <c r="O1653" t="s">
        <v>667</v>
      </c>
      <c r="P1653" s="27" t="s">
        <v>673</v>
      </c>
      <c r="U1653" s="15">
        <v>1</v>
      </c>
      <c r="V1653" s="15"/>
      <c r="W1653" s="15"/>
      <c r="X1653" s="17"/>
      <c r="Y1653" s="17"/>
      <c r="AA1653" s="17"/>
      <c r="AB1653" s="17"/>
      <c r="AC1653" s="17"/>
      <c r="AD1653" s="17"/>
      <c r="AE1653" s="17"/>
      <c r="AG1653" t="s">
        <v>6034</v>
      </c>
      <c r="AH1653">
        <v>1</v>
      </c>
      <c r="AI1653" t="s">
        <v>6035</v>
      </c>
      <c r="AJ1653" s="4" t="s">
        <v>6036</v>
      </c>
      <c r="AK1653" s="4" t="s">
        <v>6036</v>
      </c>
      <c r="AL1653" s="4">
        <v>1</v>
      </c>
      <c r="AM1653" s="4">
        <v>4</v>
      </c>
      <c r="AN1653" s="4">
        <v>1</v>
      </c>
      <c r="AO1653" s="4">
        <f t="shared" si="53"/>
        <v>1.0040100000000001</v>
      </c>
      <c r="AP1653" s="4">
        <v>0</v>
      </c>
      <c r="AQ1653" s="4">
        <v>0</v>
      </c>
      <c r="AR1653" s="4" t="s">
        <v>5913</v>
      </c>
      <c r="AS1653" s="4">
        <v>170300</v>
      </c>
      <c r="AT1653" s="4">
        <v>17030001</v>
      </c>
      <c r="AU1653" s="4" t="s">
        <v>5690</v>
      </c>
      <c r="AV1653" s="4" t="str">
        <f t="shared" si="52"/>
        <v>CLE</v>
      </c>
      <c r="AX1653" s="18"/>
      <c r="AZ1653" s="15"/>
      <c r="BA1653" s="4" t="s">
        <v>5912</v>
      </c>
      <c r="BB1653" s="4" t="s">
        <v>5693</v>
      </c>
      <c r="BC1653" s="4" t="s">
        <v>188</v>
      </c>
    </row>
    <row r="1654" spans="1:55" x14ac:dyDescent="0.3">
      <c r="A1654">
        <v>100</v>
      </c>
      <c r="B1654" t="s">
        <v>208</v>
      </c>
      <c r="C1654" t="s">
        <v>675</v>
      </c>
      <c r="D1654" s="16">
        <v>32597</v>
      </c>
      <c r="E1654" s="16">
        <v>34335</v>
      </c>
      <c r="F1654" t="s">
        <v>17</v>
      </c>
      <c r="G1654" t="s">
        <v>676</v>
      </c>
      <c r="H1654" t="s">
        <v>212</v>
      </c>
      <c r="I1654" t="s">
        <v>677</v>
      </c>
      <c r="J1654" t="s">
        <v>610</v>
      </c>
      <c r="K1654" t="s">
        <v>678</v>
      </c>
      <c r="L1654">
        <v>756</v>
      </c>
      <c r="M1654">
        <v>46.425001260000002</v>
      </c>
      <c r="N1654">
        <v>-116.9228552</v>
      </c>
      <c r="O1654" t="s">
        <v>675</v>
      </c>
      <c r="P1654" s="27" t="s">
        <v>675</v>
      </c>
      <c r="U1654" s="15">
        <v>1</v>
      </c>
      <c r="V1654" s="15"/>
      <c r="W1654" s="15"/>
      <c r="X1654" s="17"/>
      <c r="Y1654" s="17"/>
      <c r="AA1654" s="17"/>
      <c r="AB1654" s="17"/>
      <c r="AC1654" s="17"/>
      <c r="AD1654" s="17"/>
      <c r="AE1654" s="17"/>
      <c r="AG1654" t="s">
        <v>5789</v>
      </c>
      <c r="AH1654">
        <v>1</v>
      </c>
      <c r="AI1654" t="s">
        <v>5949</v>
      </c>
      <c r="AJ1654" s="4" t="s">
        <v>5958</v>
      </c>
      <c r="AK1654" s="4" t="s">
        <v>5958</v>
      </c>
      <c r="AL1654" s="4">
        <v>4</v>
      </c>
      <c r="AM1654" s="4">
        <v>13</v>
      </c>
      <c r="AN1654" s="4">
        <v>1</v>
      </c>
      <c r="AO1654" s="4">
        <f t="shared" si="53"/>
        <v>4.0130099999999995</v>
      </c>
      <c r="AP1654" s="4">
        <v>0</v>
      </c>
      <c r="AQ1654" s="4">
        <v>0</v>
      </c>
      <c r="AR1654" s="4" t="s">
        <v>5789</v>
      </c>
      <c r="AS1654" s="4">
        <v>170603</v>
      </c>
      <c r="AT1654" s="4">
        <v>17060306</v>
      </c>
      <c r="AU1654" s="4" t="s">
        <v>5789</v>
      </c>
      <c r="AV1654" s="4" t="str">
        <f t="shared" si="52"/>
        <v>CLJ</v>
      </c>
      <c r="AX1654" s="18"/>
      <c r="AZ1654" s="15"/>
      <c r="BB1654" s="4" t="s">
        <v>5710</v>
      </c>
      <c r="BC1654" s="4" t="s">
        <v>610</v>
      </c>
    </row>
    <row r="1655" spans="1:55" x14ac:dyDescent="0.3">
      <c r="A1655">
        <v>100</v>
      </c>
      <c r="B1655" t="s">
        <v>22</v>
      </c>
      <c r="C1655" t="s">
        <v>675</v>
      </c>
      <c r="D1655" s="16">
        <v>32597</v>
      </c>
      <c r="E1655" s="16">
        <v>34335</v>
      </c>
      <c r="F1655" t="s">
        <v>17</v>
      </c>
      <c r="G1655" t="s">
        <v>676</v>
      </c>
      <c r="H1655" t="s">
        <v>212</v>
      </c>
      <c r="I1655" t="s">
        <v>677</v>
      </c>
      <c r="J1655" t="s">
        <v>610</v>
      </c>
      <c r="K1655" t="s">
        <v>678</v>
      </c>
      <c r="L1655">
        <v>756</v>
      </c>
      <c r="M1655">
        <v>46.425001260000002</v>
      </c>
      <c r="N1655">
        <v>-116.9228552</v>
      </c>
      <c r="O1655" t="s">
        <v>675</v>
      </c>
      <c r="P1655" s="27" t="s">
        <v>675</v>
      </c>
      <c r="U1655" s="15">
        <v>1</v>
      </c>
      <c r="V1655" s="15"/>
      <c r="W1655" s="15"/>
      <c r="X1655" s="17"/>
      <c r="Y1655" s="17"/>
      <c r="AA1655" s="17"/>
      <c r="AB1655" s="17"/>
      <c r="AC1655" s="17"/>
      <c r="AD1655" s="17"/>
      <c r="AE1655" s="17"/>
      <c r="AG1655" t="s">
        <v>5789</v>
      </c>
      <c r="AH1655">
        <v>1</v>
      </c>
      <c r="AI1655" t="s">
        <v>5949</v>
      </c>
      <c r="AJ1655" s="4" t="s">
        <v>5958</v>
      </c>
      <c r="AK1655" s="4" t="s">
        <v>5958</v>
      </c>
      <c r="AL1655" s="4">
        <v>4</v>
      </c>
      <c r="AM1655" s="4">
        <v>13</v>
      </c>
      <c r="AN1655" s="4">
        <v>1</v>
      </c>
      <c r="AO1655" s="4">
        <f t="shared" si="53"/>
        <v>4.0130099999999995</v>
      </c>
      <c r="AP1655" s="4">
        <v>0</v>
      </c>
      <c r="AQ1655" s="4">
        <v>0</v>
      </c>
      <c r="AR1655" s="4" t="s">
        <v>5789</v>
      </c>
      <c r="AS1655" s="4">
        <v>170603</v>
      </c>
      <c r="AT1655" s="4">
        <v>17060306</v>
      </c>
      <c r="AU1655" s="4" t="s">
        <v>5789</v>
      </c>
      <c r="AV1655" s="4" t="str">
        <f t="shared" si="52"/>
        <v>CLJ</v>
      </c>
      <c r="AX1655" s="18"/>
      <c r="AZ1655" s="15"/>
      <c r="BB1655" s="4" t="s">
        <v>5710</v>
      </c>
      <c r="BC1655" s="4" t="s">
        <v>610</v>
      </c>
    </row>
    <row r="1656" spans="1:55" x14ac:dyDescent="0.3">
      <c r="A1656">
        <v>110</v>
      </c>
      <c r="B1656" t="s">
        <v>208</v>
      </c>
      <c r="C1656" t="s">
        <v>675</v>
      </c>
      <c r="D1656" s="16">
        <v>34335</v>
      </c>
      <c r="E1656" s="16">
        <v>41702</v>
      </c>
      <c r="F1656" t="s">
        <v>17</v>
      </c>
      <c r="G1656" t="s">
        <v>676</v>
      </c>
      <c r="H1656" t="s">
        <v>212</v>
      </c>
      <c r="I1656" t="s">
        <v>677</v>
      </c>
      <c r="J1656" t="s">
        <v>610</v>
      </c>
      <c r="K1656" t="s">
        <v>678</v>
      </c>
      <c r="L1656">
        <v>756</v>
      </c>
      <c r="M1656">
        <v>46.425001260000002</v>
      </c>
      <c r="N1656">
        <v>-116.9228552</v>
      </c>
      <c r="O1656" t="s">
        <v>675</v>
      </c>
      <c r="P1656" s="27" t="s">
        <v>675</v>
      </c>
      <c r="U1656" s="15">
        <v>1</v>
      </c>
      <c r="V1656" s="15"/>
      <c r="W1656" s="15"/>
      <c r="X1656" s="17"/>
      <c r="Y1656" s="17"/>
      <c r="AA1656" s="17"/>
      <c r="AB1656" s="17"/>
      <c r="AC1656" s="17"/>
      <c r="AD1656" s="17"/>
      <c r="AE1656" s="17"/>
      <c r="AG1656" t="s">
        <v>5789</v>
      </c>
      <c r="AH1656">
        <v>1</v>
      </c>
      <c r="AI1656" t="s">
        <v>5949</v>
      </c>
      <c r="AJ1656" s="4" t="s">
        <v>5958</v>
      </c>
      <c r="AK1656" s="4" t="s">
        <v>5958</v>
      </c>
      <c r="AL1656" s="4">
        <v>4</v>
      </c>
      <c r="AM1656" s="4">
        <v>13</v>
      </c>
      <c r="AN1656" s="4">
        <v>1</v>
      </c>
      <c r="AO1656" s="4">
        <f t="shared" si="53"/>
        <v>4.0130099999999995</v>
      </c>
      <c r="AP1656" s="4">
        <v>0</v>
      </c>
      <c r="AQ1656" s="4">
        <v>0</v>
      </c>
      <c r="AR1656" s="4" t="s">
        <v>5789</v>
      </c>
      <c r="AS1656" s="4">
        <v>170603</v>
      </c>
      <c r="AT1656" s="4">
        <v>17060306</v>
      </c>
      <c r="AU1656" s="4" t="s">
        <v>5789</v>
      </c>
      <c r="AV1656" s="4" t="str">
        <f t="shared" si="52"/>
        <v>CLJ</v>
      </c>
      <c r="AX1656" s="18"/>
      <c r="AZ1656" s="15"/>
      <c r="BB1656" s="4" t="s">
        <v>5710</v>
      </c>
      <c r="BC1656" s="4" t="s">
        <v>610</v>
      </c>
    </row>
    <row r="1657" spans="1:55" x14ac:dyDescent="0.3">
      <c r="A1657">
        <v>110</v>
      </c>
      <c r="B1657" t="s">
        <v>22</v>
      </c>
      <c r="C1657" t="s">
        <v>675</v>
      </c>
      <c r="D1657" s="16">
        <v>34335</v>
      </c>
      <c r="E1657" s="16">
        <v>41702</v>
      </c>
      <c r="F1657" t="s">
        <v>17</v>
      </c>
      <c r="G1657" t="s">
        <v>676</v>
      </c>
      <c r="H1657" t="s">
        <v>212</v>
      </c>
      <c r="I1657" t="s">
        <v>677</v>
      </c>
      <c r="J1657" t="s">
        <v>610</v>
      </c>
      <c r="K1657" t="s">
        <v>678</v>
      </c>
      <c r="L1657">
        <v>756</v>
      </c>
      <c r="M1657">
        <v>46.425001260000002</v>
      </c>
      <c r="N1657">
        <v>-116.9228552</v>
      </c>
      <c r="O1657" t="s">
        <v>675</v>
      </c>
      <c r="P1657" s="27" t="s">
        <v>675</v>
      </c>
      <c r="U1657" s="15">
        <v>1</v>
      </c>
      <c r="V1657" s="15"/>
      <c r="W1657" s="15"/>
      <c r="X1657" s="17"/>
      <c r="Y1657" s="17"/>
      <c r="AA1657" s="17"/>
      <c r="AB1657" s="17"/>
      <c r="AC1657" s="17"/>
      <c r="AD1657" s="17"/>
      <c r="AE1657" s="17"/>
      <c r="AG1657" t="s">
        <v>5789</v>
      </c>
      <c r="AH1657">
        <v>1</v>
      </c>
      <c r="AI1657" t="s">
        <v>5949</v>
      </c>
      <c r="AJ1657" s="4" t="s">
        <v>5958</v>
      </c>
      <c r="AK1657" s="4" t="s">
        <v>5958</v>
      </c>
      <c r="AL1657" s="4">
        <v>4</v>
      </c>
      <c r="AM1657" s="4">
        <v>13</v>
      </c>
      <c r="AN1657" s="4">
        <v>1</v>
      </c>
      <c r="AO1657" s="4">
        <f t="shared" si="53"/>
        <v>4.0130099999999995</v>
      </c>
      <c r="AP1657" s="4">
        <v>0</v>
      </c>
      <c r="AQ1657" s="4">
        <v>0</v>
      </c>
      <c r="AR1657" s="4" t="s">
        <v>5789</v>
      </c>
      <c r="AS1657" s="4">
        <v>170603</v>
      </c>
      <c r="AT1657" s="4">
        <v>17060306</v>
      </c>
      <c r="AU1657" s="4" t="s">
        <v>5789</v>
      </c>
      <c r="AV1657" s="4" t="str">
        <f t="shared" si="52"/>
        <v>CLJ</v>
      </c>
      <c r="AX1657" s="18"/>
      <c r="AZ1657" s="15"/>
      <c r="BB1657" s="4" t="s">
        <v>5710</v>
      </c>
      <c r="BC1657" s="4" t="s">
        <v>610</v>
      </c>
    </row>
    <row r="1658" spans="1:55" x14ac:dyDescent="0.3">
      <c r="A1658">
        <v>100</v>
      </c>
      <c r="B1658">
        <v>1</v>
      </c>
      <c r="C1658" t="s">
        <v>679</v>
      </c>
      <c r="D1658" s="16">
        <v>38718</v>
      </c>
      <c r="E1658" s="15" t="s">
        <v>16</v>
      </c>
      <c r="F1658" t="s">
        <v>17</v>
      </c>
      <c r="G1658" t="s">
        <v>680</v>
      </c>
      <c r="H1658" t="s">
        <v>239</v>
      </c>
      <c r="I1658" t="s">
        <v>681</v>
      </c>
      <c r="J1658" t="s">
        <v>138</v>
      </c>
      <c r="K1658" t="s">
        <v>682</v>
      </c>
      <c r="L1658">
        <v>858</v>
      </c>
      <c r="M1658">
        <v>47.764530000000001</v>
      </c>
      <c r="N1658">
        <v>-120.803</v>
      </c>
      <c r="O1658" t="s">
        <v>679</v>
      </c>
      <c r="P1658" s="27" t="s">
        <v>679</v>
      </c>
      <c r="U1658" s="15">
        <v>1</v>
      </c>
      <c r="V1658" s="15"/>
      <c r="W1658" s="15"/>
      <c r="X1658" s="17"/>
      <c r="Y1658" s="17"/>
      <c r="AA1658" s="17"/>
      <c r="AB1658" s="17"/>
      <c r="AC1658" s="17"/>
      <c r="AD1658" s="17"/>
      <c r="AE1658" s="17"/>
      <c r="AG1658" t="s">
        <v>6034</v>
      </c>
      <c r="AH1658">
        <v>1</v>
      </c>
      <c r="AI1658" t="s">
        <v>6035</v>
      </c>
      <c r="AJ1658" s="4" t="s">
        <v>6036</v>
      </c>
      <c r="AK1658" s="4" t="s">
        <v>6036</v>
      </c>
      <c r="AL1658" s="4">
        <v>1</v>
      </c>
      <c r="AM1658" s="4">
        <v>4</v>
      </c>
      <c r="AN1658" s="4">
        <v>1</v>
      </c>
      <c r="AO1658" s="4">
        <f t="shared" si="53"/>
        <v>1.0040100000000001</v>
      </c>
      <c r="AP1658" s="4">
        <v>1</v>
      </c>
      <c r="AQ1658" s="4">
        <v>0</v>
      </c>
      <c r="AR1658" s="4" t="s">
        <v>5652</v>
      </c>
      <c r="AS1658" s="4">
        <v>170200</v>
      </c>
      <c r="AT1658" s="4">
        <v>17020011</v>
      </c>
      <c r="AU1658" s="4" t="s">
        <v>5685</v>
      </c>
      <c r="AV1658" s="4" t="str">
        <f t="shared" si="52"/>
        <v>CLP</v>
      </c>
      <c r="AX1658" s="18"/>
      <c r="AZ1658" s="15"/>
      <c r="BA1658" s="4" t="s">
        <v>5902</v>
      </c>
      <c r="BB1658" s="4" t="s">
        <v>5676</v>
      </c>
      <c r="BC1658" s="4" t="s">
        <v>138</v>
      </c>
    </row>
    <row r="1659" spans="1:55" x14ac:dyDescent="0.3">
      <c r="A1659">
        <v>100</v>
      </c>
      <c r="B1659">
        <v>2</v>
      </c>
      <c r="C1659" t="s">
        <v>679</v>
      </c>
      <c r="D1659" s="16">
        <v>38718</v>
      </c>
      <c r="E1659" s="15" t="s">
        <v>16</v>
      </c>
      <c r="F1659" t="s">
        <v>17</v>
      </c>
      <c r="G1659" t="s">
        <v>680</v>
      </c>
      <c r="H1659" t="s">
        <v>239</v>
      </c>
      <c r="I1659" t="s">
        <v>681</v>
      </c>
      <c r="J1659" t="s">
        <v>138</v>
      </c>
      <c r="K1659" t="s">
        <v>682</v>
      </c>
      <c r="L1659">
        <v>858</v>
      </c>
      <c r="M1659">
        <v>47.764530000000001</v>
      </c>
      <c r="N1659">
        <v>-120.803</v>
      </c>
      <c r="O1659" t="s">
        <v>679</v>
      </c>
      <c r="P1659" s="27" t="s">
        <v>679</v>
      </c>
      <c r="U1659" s="15">
        <v>1</v>
      </c>
      <c r="V1659" s="15"/>
      <c r="W1659" s="15"/>
      <c r="X1659" s="17"/>
      <c r="Y1659" s="17"/>
      <c r="AA1659" s="17"/>
      <c r="AB1659" s="17"/>
      <c r="AC1659" s="17"/>
      <c r="AD1659" s="17"/>
      <c r="AE1659" s="17"/>
      <c r="AG1659" t="s">
        <v>6034</v>
      </c>
      <c r="AH1659">
        <v>1</v>
      </c>
      <c r="AI1659" t="s">
        <v>6035</v>
      </c>
      <c r="AJ1659" s="4" t="s">
        <v>6036</v>
      </c>
      <c r="AK1659" s="4" t="s">
        <v>6036</v>
      </c>
      <c r="AL1659" s="4">
        <v>1</v>
      </c>
      <c r="AM1659" s="4">
        <v>4</v>
      </c>
      <c r="AN1659" s="4">
        <v>1</v>
      </c>
      <c r="AO1659" s="4">
        <f t="shared" si="53"/>
        <v>1.0040100000000001</v>
      </c>
      <c r="AP1659" s="4">
        <v>1</v>
      </c>
      <c r="AQ1659" s="4">
        <v>0</v>
      </c>
      <c r="AR1659" s="4" t="s">
        <v>5652</v>
      </c>
      <c r="AS1659" s="4">
        <v>170200</v>
      </c>
      <c r="AT1659" s="4">
        <v>17020011</v>
      </c>
      <c r="AU1659" s="4" t="s">
        <v>5685</v>
      </c>
      <c r="AV1659" s="4" t="str">
        <f t="shared" si="52"/>
        <v>CLP</v>
      </c>
      <c r="AX1659" s="18"/>
      <c r="AZ1659" s="15"/>
      <c r="BA1659" s="4" t="s">
        <v>5902</v>
      </c>
      <c r="BB1659" s="4" t="s">
        <v>5676</v>
      </c>
      <c r="BC1659" s="4" t="s">
        <v>138</v>
      </c>
    </row>
    <row r="1660" spans="1:55" x14ac:dyDescent="0.3">
      <c r="A1660">
        <v>100</v>
      </c>
      <c r="B1660">
        <v>3</v>
      </c>
      <c r="C1660" t="s">
        <v>679</v>
      </c>
      <c r="D1660" s="16">
        <v>38718</v>
      </c>
      <c r="E1660" s="15" t="s">
        <v>16</v>
      </c>
      <c r="F1660" t="s">
        <v>17</v>
      </c>
      <c r="G1660" t="s">
        <v>680</v>
      </c>
      <c r="H1660" t="s">
        <v>239</v>
      </c>
      <c r="I1660" t="s">
        <v>681</v>
      </c>
      <c r="J1660" t="s">
        <v>138</v>
      </c>
      <c r="K1660" t="s">
        <v>682</v>
      </c>
      <c r="L1660">
        <v>858</v>
      </c>
      <c r="M1660">
        <v>47.764530000000001</v>
      </c>
      <c r="N1660">
        <v>-120.803</v>
      </c>
      <c r="O1660" t="s">
        <v>679</v>
      </c>
      <c r="P1660" s="27" t="s">
        <v>679</v>
      </c>
      <c r="U1660" s="15">
        <v>1</v>
      </c>
      <c r="V1660" s="15"/>
      <c r="W1660" s="15"/>
      <c r="X1660" s="17"/>
      <c r="Y1660" s="17"/>
      <c r="AA1660" s="17"/>
      <c r="AB1660" s="17"/>
      <c r="AC1660" s="17"/>
      <c r="AD1660" s="17"/>
      <c r="AE1660" s="17"/>
      <c r="AG1660" t="s">
        <v>6034</v>
      </c>
      <c r="AH1660">
        <v>1</v>
      </c>
      <c r="AI1660" t="s">
        <v>6035</v>
      </c>
      <c r="AJ1660" s="4" t="s">
        <v>6036</v>
      </c>
      <c r="AK1660" s="4" t="s">
        <v>6036</v>
      </c>
      <c r="AL1660" s="4">
        <v>1</v>
      </c>
      <c r="AM1660" s="4">
        <v>4</v>
      </c>
      <c r="AN1660" s="4">
        <v>1</v>
      </c>
      <c r="AO1660" s="4">
        <f t="shared" si="53"/>
        <v>1.0040100000000001</v>
      </c>
      <c r="AP1660" s="4">
        <v>1</v>
      </c>
      <c r="AQ1660" s="4">
        <v>0</v>
      </c>
      <c r="AR1660" s="4" t="s">
        <v>5652</v>
      </c>
      <c r="AS1660" s="4">
        <v>170200</v>
      </c>
      <c r="AT1660" s="4">
        <v>17020011</v>
      </c>
      <c r="AU1660" s="4" t="s">
        <v>5685</v>
      </c>
      <c r="AV1660" s="4" t="str">
        <f t="shared" si="52"/>
        <v>CLP</v>
      </c>
      <c r="AX1660" s="18"/>
      <c r="AZ1660" s="15"/>
      <c r="BA1660" s="4" t="s">
        <v>5902</v>
      </c>
      <c r="BB1660" s="4" t="s">
        <v>5676</v>
      </c>
      <c r="BC1660" s="4" t="s">
        <v>138</v>
      </c>
    </row>
    <row r="1661" spans="1:55" x14ac:dyDescent="0.3">
      <c r="A1661">
        <v>100</v>
      </c>
      <c r="B1661">
        <v>1</v>
      </c>
      <c r="C1661" t="s">
        <v>695</v>
      </c>
      <c r="D1661" s="16">
        <v>42292</v>
      </c>
      <c r="E1661" s="15" t="s">
        <v>16</v>
      </c>
      <c r="F1661" t="s">
        <v>17</v>
      </c>
      <c r="G1661" t="s">
        <v>696</v>
      </c>
      <c r="H1661" t="s">
        <v>62</v>
      </c>
      <c r="I1661" t="s">
        <v>697</v>
      </c>
      <c r="J1661" t="s">
        <v>21</v>
      </c>
      <c r="K1661" t="s">
        <v>698</v>
      </c>
      <c r="L1661">
        <v>627</v>
      </c>
      <c r="M1661">
        <v>46.269210000000001</v>
      </c>
      <c r="N1661">
        <v>-118.16733000000001</v>
      </c>
      <c r="O1661" t="s">
        <v>695</v>
      </c>
      <c r="P1661" s="27" t="s">
        <v>5419</v>
      </c>
      <c r="U1661" s="15">
        <v>1</v>
      </c>
      <c r="V1661" s="15"/>
      <c r="W1661" s="15"/>
      <c r="X1661" s="17"/>
      <c r="Y1661" s="17"/>
      <c r="AA1661" s="17"/>
      <c r="AB1661" s="17"/>
      <c r="AC1661" s="17"/>
      <c r="AD1661" s="17"/>
      <c r="AE1661" s="17"/>
      <c r="AG1661" t="s">
        <v>6034</v>
      </c>
      <c r="AH1661">
        <v>1</v>
      </c>
      <c r="AI1661" t="s">
        <v>6035</v>
      </c>
      <c r="AJ1661" s="4" t="s">
        <v>6036</v>
      </c>
      <c r="AK1661" s="4" t="s">
        <v>6036</v>
      </c>
      <c r="AL1661" s="4">
        <v>1</v>
      </c>
      <c r="AM1661" s="4">
        <v>4</v>
      </c>
      <c r="AN1661" s="4">
        <v>1</v>
      </c>
      <c r="AO1661" s="4">
        <f t="shared" si="53"/>
        <v>1.0040100000000001</v>
      </c>
      <c r="AP1661" s="4">
        <v>1</v>
      </c>
      <c r="AQ1661" s="4">
        <v>0</v>
      </c>
      <c r="AR1661" s="4" t="s">
        <v>5892</v>
      </c>
      <c r="AS1661" s="4">
        <v>170701</v>
      </c>
      <c r="AT1661" s="4">
        <v>17070102</v>
      </c>
      <c r="AU1661" s="4" t="s">
        <v>5821</v>
      </c>
      <c r="AV1661" s="4" t="str">
        <f t="shared" si="52"/>
        <v>COP</v>
      </c>
      <c r="AX1661" s="18"/>
      <c r="AZ1661" s="15"/>
      <c r="BB1661" s="4" t="s">
        <v>5737</v>
      </c>
      <c r="BC1661" s="4" t="s">
        <v>21</v>
      </c>
    </row>
    <row r="1662" spans="1:55" x14ac:dyDescent="0.3">
      <c r="A1662">
        <v>100</v>
      </c>
      <c r="B1662">
        <v>2</v>
      </c>
      <c r="C1662" t="s">
        <v>695</v>
      </c>
      <c r="D1662" s="16">
        <v>42292</v>
      </c>
      <c r="E1662" s="15" t="s">
        <v>16</v>
      </c>
      <c r="F1662" t="s">
        <v>17</v>
      </c>
      <c r="G1662" t="s">
        <v>696</v>
      </c>
      <c r="H1662" t="s">
        <v>67</v>
      </c>
      <c r="I1662" t="s">
        <v>697</v>
      </c>
      <c r="J1662" t="s">
        <v>21</v>
      </c>
      <c r="K1662" t="s">
        <v>698</v>
      </c>
      <c r="L1662">
        <v>627</v>
      </c>
      <c r="M1662">
        <v>46.269210000000001</v>
      </c>
      <c r="N1662">
        <v>-118.16733000000001</v>
      </c>
      <c r="O1662" t="s">
        <v>695</v>
      </c>
      <c r="P1662" s="27" t="s">
        <v>5419</v>
      </c>
      <c r="U1662" s="15">
        <v>1</v>
      </c>
      <c r="V1662" s="15"/>
      <c r="W1662" s="15"/>
      <c r="X1662" s="17"/>
      <c r="Y1662" s="17"/>
      <c r="AA1662" s="17"/>
      <c r="AB1662" s="17"/>
      <c r="AC1662" s="17"/>
      <c r="AD1662" s="17"/>
      <c r="AE1662" s="17"/>
      <c r="AG1662" t="s">
        <v>6034</v>
      </c>
      <c r="AH1662">
        <v>1</v>
      </c>
      <c r="AI1662" t="s">
        <v>6035</v>
      </c>
      <c r="AJ1662" s="4" t="s">
        <v>6036</v>
      </c>
      <c r="AK1662" s="4" t="s">
        <v>6036</v>
      </c>
      <c r="AL1662" s="4">
        <v>1</v>
      </c>
      <c r="AM1662" s="4">
        <v>4</v>
      </c>
      <c r="AN1662" s="4">
        <v>1</v>
      </c>
      <c r="AO1662" s="4">
        <f t="shared" si="53"/>
        <v>1.0040100000000001</v>
      </c>
      <c r="AP1662" s="4">
        <v>1</v>
      </c>
      <c r="AQ1662" s="4">
        <v>0</v>
      </c>
      <c r="AR1662" s="4" t="s">
        <v>5892</v>
      </c>
      <c r="AS1662" s="4">
        <v>170701</v>
      </c>
      <c r="AT1662" s="4">
        <v>17070102</v>
      </c>
      <c r="AU1662" s="4" t="s">
        <v>5821</v>
      </c>
      <c r="AV1662" s="4" t="str">
        <f t="shared" si="52"/>
        <v>COP</v>
      </c>
      <c r="AX1662" s="18"/>
      <c r="AZ1662" s="15"/>
      <c r="BB1662" s="4" t="s">
        <v>5737</v>
      </c>
      <c r="BC1662" s="4" t="s">
        <v>21</v>
      </c>
    </row>
    <row r="1663" spans="1:55" x14ac:dyDescent="0.3">
      <c r="A1663">
        <v>100</v>
      </c>
      <c r="B1663">
        <v>1</v>
      </c>
      <c r="C1663" t="s">
        <v>699</v>
      </c>
      <c r="D1663" s="16">
        <v>37507</v>
      </c>
      <c r="E1663" s="16">
        <v>39021.625</v>
      </c>
      <c r="F1663" t="s">
        <v>17</v>
      </c>
      <c r="G1663" t="s">
        <v>701</v>
      </c>
      <c r="H1663" t="s">
        <v>265</v>
      </c>
      <c r="I1663" t="s">
        <v>702</v>
      </c>
      <c r="J1663" t="s">
        <v>21</v>
      </c>
      <c r="K1663">
        <v>6.0049999999999999</v>
      </c>
      <c r="L1663">
        <v>11</v>
      </c>
      <c r="M1663">
        <v>46.269880039999997</v>
      </c>
      <c r="N1663">
        <v>-123.9304834</v>
      </c>
      <c r="O1663" t="s">
        <v>699</v>
      </c>
      <c r="P1663" s="27" t="s">
        <v>700</v>
      </c>
      <c r="U1663" s="15">
        <v>1</v>
      </c>
      <c r="V1663" s="15"/>
      <c r="W1663" s="15"/>
      <c r="X1663" s="17"/>
      <c r="Y1663" s="17"/>
      <c r="AA1663" s="17"/>
      <c r="AB1663" s="17"/>
      <c r="AC1663" s="17"/>
      <c r="AD1663" s="17"/>
      <c r="AE1663" s="17"/>
      <c r="AG1663" t="s">
        <v>6034</v>
      </c>
      <c r="AH1663">
        <v>1</v>
      </c>
      <c r="AI1663" t="s">
        <v>6035</v>
      </c>
      <c r="AJ1663" s="4" t="s">
        <v>6036</v>
      </c>
      <c r="AK1663" s="4" t="s">
        <v>6036</v>
      </c>
      <c r="AL1663" s="4">
        <v>1</v>
      </c>
      <c r="AM1663" s="4">
        <v>4</v>
      </c>
      <c r="AN1663" s="4">
        <v>1</v>
      </c>
      <c r="AO1663" s="4">
        <f t="shared" si="53"/>
        <v>1.0040100000000001</v>
      </c>
      <c r="AP1663" s="4">
        <v>0</v>
      </c>
      <c r="AQ1663" s="4">
        <v>0</v>
      </c>
      <c r="AR1663" s="4" t="s">
        <v>5856</v>
      </c>
      <c r="AS1663" s="4">
        <v>170800</v>
      </c>
      <c r="AT1663" s="4">
        <v>17080006</v>
      </c>
      <c r="AU1663" s="4" t="s">
        <v>5856</v>
      </c>
      <c r="AV1663" s="4" t="str">
        <f t="shared" si="52"/>
        <v>CR1</v>
      </c>
      <c r="AX1663" s="18"/>
      <c r="AZ1663" s="15"/>
      <c r="BB1663" s="4" t="s">
        <v>5667</v>
      </c>
      <c r="BC1663" s="4" t="s">
        <v>21</v>
      </c>
    </row>
    <row r="1664" spans="1:55" x14ac:dyDescent="0.3">
      <c r="A1664">
        <v>100</v>
      </c>
      <c r="B1664">
        <v>2</v>
      </c>
      <c r="C1664" t="s">
        <v>699</v>
      </c>
      <c r="D1664" s="16">
        <v>37507</v>
      </c>
      <c r="E1664" s="16">
        <v>39021.625</v>
      </c>
      <c r="F1664" t="s">
        <v>17</v>
      </c>
      <c r="G1664" t="s">
        <v>701</v>
      </c>
      <c r="H1664" t="s">
        <v>261</v>
      </c>
      <c r="I1664" t="s">
        <v>702</v>
      </c>
      <c r="J1664" t="s">
        <v>21</v>
      </c>
      <c r="K1664">
        <v>6.0049999999999999</v>
      </c>
      <c r="L1664">
        <v>11</v>
      </c>
      <c r="M1664">
        <v>46.269880039999997</v>
      </c>
      <c r="N1664">
        <v>-123.9304834</v>
      </c>
      <c r="O1664" t="s">
        <v>699</v>
      </c>
      <c r="P1664" s="27" t="s">
        <v>703</v>
      </c>
      <c r="U1664" s="15">
        <v>1</v>
      </c>
      <c r="V1664" s="15"/>
      <c r="W1664" s="15"/>
      <c r="X1664" s="17"/>
      <c r="Y1664" s="17"/>
      <c r="AA1664" s="17"/>
      <c r="AB1664" s="17"/>
      <c r="AC1664" s="17"/>
      <c r="AD1664" s="17"/>
      <c r="AE1664" s="17"/>
      <c r="AG1664" t="s">
        <v>6034</v>
      </c>
      <c r="AH1664">
        <v>1</v>
      </c>
      <c r="AI1664" t="s">
        <v>6035</v>
      </c>
      <c r="AJ1664" s="4" t="s">
        <v>6036</v>
      </c>
      <c r="AK1664" s="4" t="s">
        <v>6036</v>
      </c>
      <c r="AL1664" s="4">
        <v>1</v>
      </c>
      <c r="AM1664" s="4">
        <v>4</v>
      </c>
      <c r="AN1664" s="4">
        <v>1</v>
      </c>
      <c r="AO1664" s="4">
        <f t="shared" si="53"/>
        <v>1.0040100000000001</v>
      </c>
      <c r="AP1664" s="4">
        <v>0</v>
      </c>
      <c r="AQ1664" s="4">
        <v>0</v>
      </c>
      <c r="AR1664" s="4" t="s">
        <v>5856</v>
      </c>
      <c r="AS1664" s="4">
        <v>170800</v>
      </c>
      <c r="AT1664" s="4">
        <v>17080006</v>
      </c>
      <c r="AU1664" s="4" t="s">
        <v>5856</v>
      </c>
      <c r="AV1664" s="4" t="str">
        <f t="shared" si="52"/>
        <v>CR1</v>
      </c>
      <c r="AX1664" s="18"/>
      <c r="AZ1664" s="15"/>
      <c r="BB1664" s="4" t="s">
        <v>5667</v>
      </c>
      <c r="BC1664" s="4" t="s">
        <v>21</v>
      </c>
    </row>
    <row r="1665" spans="1:55" x14ac:dyDescent="0.3">
      <c r="A1665">
        <v>100</v>
      </c>
      <c r="B1665" t="s">
        <v>71</v>
      </c>
      <c r="C1665" t="s">
        <v>704</v>
      </c>
      <c r="D1665" s="16">
        <v>37530</v>
      </c>
      <c r="E1665" s="16">
        <v>38244.625</v>
      </c>
      <c r="F1665" t="s">
        <v>17</v>
      </c>
      <c r="G1665" t="s">
        <v>705</v>
      </c>
      <c r="H1665" t="s">
        <v>706</v>
      </c>
      <c r="I1665" t="s">
        <v>707</v>
      </c>
      <c r="J1665" t="s">
        <v>21</v>
      </c>
      <c r="K1665" t="s">
        <v>16</v>
      </c>
      <c r="L1665">
        <v>0</v>
      </c>
      <c r="M1665">
        <v>46.303959169999999</v>
      </c>
      <c r="N1665">
        <v>-123.96692779999999</v>
      </c>
      <c r="O1665" t="s">
        <v>704</v>
      </c>
      <c r="P1665" s="27" t="s">
        <v>704</v>
      </c>
      <c r="U1665" s="15">
        <v>1</v>
      </c>
      <c r="V1665" s="15"/>
      <c r="W1665" s="15"/>
      <c r="X1665" s="17"/>
      <c r="Y1665" s="17"/>
      <c r="AA1665" s="17"/>
      <c r="AB1665" s="17"/>
      <c r="AC1665" s="17"/>
      <c r="AD1665" s="17"/>
      <c r="AE1665" s="17"/>
      <c r="AG1665" t="s">
        <v>6034</v>
      </c>
      <c r="AH1665">
        <v>1</v>
      </c>
      <c r="AI1665" t="s">
        <v>6035</v>
      </c>
      <c r="AJ1665" s="4" t="s">
        <v>6036</v>
      </c>
      <c r="AK1665" s="4" t="s">
        <v>6036</v>
      </c>
      <c r="AL1665" s="4">
        <v>1</v>
      </c>
      <c r="AM1665" s="4">
        <v>4</v>
      </c>
      <c r="AN1665" s="4">
        <v>1</v>
      </c>
      <c r="AO1665" s="4">
        <f t="shared" si="53"/>
        <v>1.0040100000000001</v>
      </c>
      <c r="AP1665" s="4">
        <v>0</v>
      </c>
      <c r="AQ1665" s="4">
        <v>0</v>
      </c>
      <c r="AR1665" s="4" t="s">
        <v>5856</v>
      </c>
      <c r="AS1665" s="4">
        <v>170800</v>
      </c>
      <c r="AT1665" s="4">
        <v>17080006</v>
      </c>
      <c r="AU1665" s="4" t="s">
        <v>5856</v>
      </c>
      <c r="AV1665" s="4" t="str">
        <f t="shared" si="52"/>
        <v>CR2</v>
      </c>
      <c r="AX1665" s="18"/>
      <c r="AZ1665" s="15"/>
      <c r="BB1665" s="4" t="s">
        <v>5667</v>
      </c>
      <c r="BC1665" s="4" t="s">
        <v>21</v>
      </c>
    </row>
    <row r="1666" spans="1:55" x14ac:dyDescent="0.3">
      <c r="A1666">
        <v>100</v>
      </c>
      <c r="B1666" t="s">
        <v>76</v>
      </c>
      <c r="C1666" t="s">
        <v>704</v>
      </c>
      <c r="D1666" s="16">
        <v>37530</v>
      </c>
      <c r="E1666" s="16">
        <v>38244.625</v>
      </c>
      <c r="F1666" t="s">
        <v>17</v>
      </c>
      <c r="G1666" t="s">
        <v>705</v>
      </c>
      <c r="H1666" t="s">
        <v>247</v>
      </c>
      <c r="I1666" t="s">
        <v>707</v>
      </c>
      <c r="J1666" t="s">
        <v>21</v>
      </c>
      <c r="K1666" t="s">
        <v>16</v>
      </c>
      <c r="L1666">
        <v>0</v>
      </c>
      <c r="M1666">
        <v>46.303959169999999</v>
      </c>
      <c r="N1666">
        <v>-123.96692779999999</v>
      </c>
      <c r="O1666" t="s">
        <v>704</v>
      </c>
      <c r="P1666" s="27" t="s">
        <v>708</v>
      </c>
      <c r="U1666" s="15">
        <v>1</v>
      </c>
      <c r="V1666" s="15"/>
      <c r="W1666" s="15"/>
      <c r="X1666" s="17"/>
      <c r="Y1666" s="17"/>
      <c r="AA1666" s="17"/>
      <c r="AB1666" s="17"/>
      <c r="AC1666" s="17"/>
      <c r="AD1666" s="17"/>
      <c r="AE1666" s="17"/>
      <c r="AG1666" t="s">
        <v>6034</v>
      </c>
      <c r="AH1666">
        <v>1</v>
      </c>
      <c r="AI1666" t="s">
        <v>6035</v>
      </c>
      <c r="AJ1666" s="4" t="s">
        <v>6036</v>
      </c>
      <c r="AK1666" s="4" t="s">
        <v>6036</v>
      </c>
      <c r="AL1666" s="4">
        <v>1</v>
      </c>
      <c r="AM1666" s="4">
        <v>4</v>
      </c>
      <c r="AN1666" s="4">
        <v>1</v>
      </c>
      <c r="AO1666" s="4">
        <f t="shared" si="53"/>
        <v>1.0040100000000001</v>
      </c>
      <c r="AP1666" s="4">
        <v>0</v>
      </c>
      <c r="AQ1666" s="4">
        <v>0</v>
      </c>
      <c r="AR1666" s="4" t="s">
        <v>5856</v>
      </c>
      <c r="AS1666" s="4">
        <v>170800</v>
      </c>
      <c r="AT1666" s="4">
        <v>17080006</v>
      </c>
      <c r="AU1666" s="4" t="s">
        <v>5856</v>
      </c>
      <c r="AV1666" s="4" t="str">
        <f t="shared" si="52"/>
        <v>CR2</v>
      </c>
      <c r="AX1666" s="18"/>
      <c r="AZ1666" s="15"/>
      <c r="BB1666" s="4" t="s">
        <v>5667</v>
      </c>
      <c r="BC1666" s="4" t="s">
        <v>21</v>
      </c>
    </row>
    <row r="1667" spans="1:55" x14ac:dyDescent="0.3">
      <c r="A1667">
        <v>100</v>
      </c>
      <c r="B1667" t="s">
        <v>77</v>
      </c>
      <c r="C1667" t="s">
        <v>704</v>
      </c>
      <c r="D1667" s="16">
        <v>37530</v>
      </c>
      <c r="E1667" s="16">
        <v>38244.625</v>
      </c>
      <c r="F1667" t="s">
        <v>17</v>
      </c>
      <c r="G1667" t="s">
        <v>705</v>
      </c>
      <c r="H1667" t="s">
        <v>709</v>
      </c>
      <c r="I1667" t="s">
        <v>707</v>
      </c>
      <c r="J1667" t="s">
        <v>21</v>
      </c>
      <c r="K1667" t="s">
        <v>16</v>
      </c>
      <c r="L1667">
        <v>0</v>
      </c>
      <c r="M1667">
        <v>46.303959169999999</v>
      </c>
      <c r="N1667">
        <v>-123.96692779999999</v>
      </c>
      <c r="O1667" t="s">
        <v>704</v>
      </c>
      <c r="P1667" s="27" t="s">
        <v>704</v>
      </c>
      <c r="U1667" s="15">
        <v>1</v>
      </c>
      <c r="V1667" s="15"/>
      <c r="W1667" s="15"/>
      <c r="X1667" s="17"/>
      <c r="Y1667" s="17"/>
      <c r="AA1667" s="17"/>
      <c r="AB1667" s="17"/>
      <c r="AC1667" s="17"/>
      <c r="AD1667" s="17"/>
      <c r="AE1667" s="17"/>
      <c r="AG1667" t="s">
        <v>6034</v>
      </c>
      <c r="AH1667">
        <v>1</v>
      </c>
      <c r="AI1667" t="s">
        <v>6035</v>
      </c>
      <c r="AJ1667" s="4" t="s">
        <v>6036</v>
      </c>
      <c r="AK1667" s="4" t="s">
        <v>6036</v>
      </c>
      <c r="AL1667" s="4">
        <v>1</v>
      </c>
      <c r="AM1667" s="4">
        <v>4</v>
      </c>
      <c r="AN1667" s="4">
        <v>1</v>
      </c>
      <c r="AO1667" s="4">
        <f t="shared" si="53"/>
        <v>1.0040100000000001</v>
      </c>
      <c r="AP1667" s="4">
        <v>0</v>
      </c>
      <c r="AQ1667" s="4">
        <v>0</v>
      </c>
      <c r="AR1667" s="4" t="s">
        <v>5856</v>
      </c>
      <c r="AS1667" s="4">
        <v>170800</v>
      </c>
      <c r="AT1667" s="4">
        <v>17080006</v>
      </c>
      <c r="AU1667" s="4" t="s">
        <v>5856</v>
      </c>
      <c r="AV1667" s="4" t="str">
        <f t="shared" si="52"/>
        <v>CR2</v>
      </c>
      <c r="AX1667" s="18"/>
      <c r="AZ1667" s="15"/>
      <c r="BB1667" s="4" t="s">
        <v>5667</v>
      </c>
      <c r="BC1667" s="4" t="s">
        <v>21</v>
      </c>
    </row>
    <row r="1668" spans="1:55" x14ac:dyDescent="0.3">
      <c r="A1668">
        <v>110</v>
      </c>
      <c r="B1668">
        <v>2</v>
      </c>
      <c r="C1668" t="s">
        <v>704</v>
      </c>
      <c r="D1668" s="16">
        <v>38244.625</v>
      </c>
      <c r="E1668" s="16">
        <v>38923.5</v>
      </c>
      <c r="F1668" t="s">
        <v>17</v>
      </c>
      <c r="G1668" t="s">
        <v>705</v>
      </c>
      <c r="H1668" t="s">
        <v>247</v>
      </c>
      <c r="I1668" t="s">
        <v>707</v>
      </c>
      <c r="J1668" t="s">
        <v>21</v>
      </c>
      <c r="K1668" t="s">
        <v>16</v>
      </c>
      <c r="L1668">
        <v>0</v>
      </c>
      <c r="M1668">
        <v>46.303959169999999</v>
      </c>
      <c r="N1668">
        <v>-123.96692779999999</v>
      </c>
      <c r="O1668" t="s">
        <v>704</v>
      </c>
      <c r="P1668" s="27" t="s">
        <v>708</v>
      </c>
      <c r="U1668" s="15">
        <v>1</v>
      </c>
      <c r="V1668" s="15"/>
      <c r="W1668" s="15"/>
      <c r="X1668" s="17"/>
      <c r="Y1668" s="17"/>
      <c r="AA1668" s="17"/>
      <c r="AB1668" s="17"/>
      <c r="AC1668" s="17"/>
      <c r="AD1668" s="17"/>
      <c r="AE1668" s="17"/>
      <c r="AG1668" t="s">
        <v>6034</v>
      </c>
      <c r="AH1668">
        <v>1</v>
      </c>
      <c r="AI1668" t="s">
        <v>6035</v>
      </c>
      <c r="AJ1668" s="4" t="s">
        <v>6036</v>
      </c>
      <c r="AK1668" s="4" t="s">
        <v>6036</v>
      </c>
      <c r="AL1668" s="4">
        <v>1</v>
      </c>
      <c r="AM1668" s="4">
        <v>4</v>
      </c>
      <c r="AN1668" s="4">
        <v>1</v>
      </c>
      <c r="AO1668" s="4">
        <f t="shared" si="53"/>
        <v>1.0040100000000001</v>
      </c>
      <c r="AP1668" s="4">
        <v>0</v>
      </c>
      <c r="AQ1668" s="4">
        <v>0</v>
      </c>
      <c r="AR1668" s="4" t="s">
        <v>5856</v>
      </c>
      <c r="AS1668" s="4">
        <v>170800</v>
      </c>
      <c r="AT1668" s="4">
        <v>17080006</v>
      </c>
      <c r="AU1668" s="4" t="s">
        <v>5856</v>
      </c>
      <c r="AV1668" s="4" t="str">
        <f t="shared" si="52"/>
        <v>CR2</v>
      </c>
      <c r="AX1668" s="18"/>
      <c r="AZ1668" s="15"/>
      <c r="BB1668" s="4" t="s">
        <v>5667</v>
      </c>
      <c r="BC1668" s="4" t="s">
        <v>21</v>
      </c>
    </row>
    <row r="1669" spans="1:55" x14ac:dyDescent="0.3">
      <c r="A1669">
        <v>110</v>
      </c>
      <c r="B1669">
        <v>3</v>
      </c>
      <c r="C1669" t="s">
        <v>704</v>
      </c>
      <c r="D1669" s="16">
        <v>38244.625</v>
      </c>
      <c r="E1669" s="16">
        <v>38923.5</v>
      </c>
      <c r="F1669" t="s">
        <v>17</v>
      </c>
      <c r="G1669" t="s">
        <v>705</v>
      </c>
      <c r="H1669" t="s">
        <v>709</v>
      </c>
      <c r="I1669" t="s">
        <v>707</v>
      </c>
      <c r="J1669" t="s">
        <v>21</v>
      </c>
      <c r="K1669" t="s">
        <v>16</v>
      </c>
      <c r="L1669">
        <v>0</v>
      </c>
      <c r="M1669">
        <v>46.303959169999999</v>
      </c>
      <c r="N1669">
        <v>-123.96692779999999</v>
      </c>
      <c r="O1669" t="s">
        <v>704</v>
      </c>
      <c r="P1669" s="27" t="s">
        <v>704</v>
      </c>
      <c r="U1669" s="15">
        <v>1</v>
      </c>
      <c r="V1669" s="15"/>
      <c r="W1669" s="15"/>
      <c r="X1669" s="17"/>
      <c r="Y1669" s="17"/>
      <c r="AA1669" s="17"/>
      <c r="AB1669" s="17"/>
      <c r="AC1669" s="17"/>
      <c r="AD1669" s="17"/>
      <c r="AE1669" s="17"/>
      <c r="AG1669" t="s">
        <v>6034</v>
      </c>
      <c r="AH1669">
        <v>1</v>
      </c>
      <c r="AI1669" t="s">
        <v>6035</v>
      </c>
      <c r="AJ1669" s="4" t="s">
        <v>6036</v>
      </c>
      <c r="AK1669" s="4" t="s">
        <v>6036</v>
      </c>
      <c r="AL1669" s="4">
        <v>1</v>
      </c>
      <c r="AM1669" s="4">
        <v>4</v>
      </c>
      <c r="AN1669" s="4">
        <v>1</v>
      </c>
      <c r="AO1669" s="4">
        <f t="shared" si="53"/>
        <v>1.0040100000000001</v>
      </c>
      <c r="AP1669" s="4">
        <v>0</v>
      </c>
      <c r="AQ1669" s="4">
        <v>0</v>
      </c>
      <c r="AR1669" s="4" t="s">
        <v>5856</v>
      </c>
      <c r="AS1669" s="4">
        <v>170800</v>
      </c>
      <c r="AT1669" s="4">
        <v>17080006</v>
      </c>
      <c r="AU1669" s="4" t="s">
        <v>5856</v>
      </c>
      <c r="AV1669" s="4" t="str">
        <f t="shared" si="52"/>
        <v>CR2</v>
      </c>
      <c r="AX1669" s="18"/>
      <c r="AZ1669" s="15"/>
      <c r="BB1669" s="4" t="s">
        <v>5667</v>
      </c>
      <c r="BC1669" s="4" t="s">
        <v>21</v>
      </c>
    </row>
    <row r="1670" spans="1:55" x14ac:dyDescent="0.3">
      <c r="A1670">
        <v>110</v>
      </c>
      <c r="B1670">
        <v>4</v>
      </c>
      <c r="C1670" t="s">
        <v>704</v>
      </c>
      <c r="D1670" s="16">
        <v>38244.625</v>
      </c>
      <c r="E1670" s="16">
        <v>38923.5</v>
      </c>
      <c r="F1670" t="s">
        <v>17</v>
      </c>
      <c r="G1670" t="s">
        <v>705</v>
      </c>
      <c r="H1670" t="s">
        <v>706</v>
      </c>
      <c r="I1670" t="s">
        <v>707</v>
      </c>
      <c r="J1670" t="s">
        <v>21</v>
      </c>
      <c r="K1670" t="s">
        <v>16</v>
      </c>
      <c r="L1670">
        <v>0</v>
      </c>
      <c r="M1670">
        <v>46.303959169999999</v>
      </c>
      <c r="N1670">
        <v>-123.96692779999999</v>
      </c>
      <c r="O1670" t="s">
        <v>704</v>
      </c>
      <c r="P1670" s="27" t="s">
        <v>704</v>
      </c>
      <c r="U1670" s="15">
        <v>1</v>
      </c>
      <c r="V1670" s="15"/>
      <c r="W1670" s="15"/>
      <c r="X1670" s="17"/>
      <c r="Y1670" s="17"/>
      <c r="AA1670" s="17"/>
      <c r="AB1670" s="17"/>
      <c r="AC1670" s="17"/>
      <c r="AD1670" s="17"/>
      <c r="AE1670" s="17"/>
      <c r="AG1670" t="s">
        <v>6034</v>
      </c>
      <c r="AH1670">
        <v>1</v>
      </c>
      <c r="AI1670" t="s">
        <v>6035</v>
      </c>
      <c r="AJ1670" s="4" t="s">
        <v>6036</v>
      </c>
      <c r="AK1670" s="4" t="s">
        <v>6036</v>
      </c>
      <c r="AL1670" s="4">
        <v>1</v>
      </c>
      <c r="AM1670" s="4">
        <v>4</v>
      </c>
      <c r="AN1670" s="4">
        <v>1</v>
      </c>
      <c r="AO1670" s="4">
        <f t="shared" si="53"/>
        <v>1.0040100000000001</v>
      </c>
      <c r="AP1670" s="4">
        <v>0</v>
      </c>
      <c r="AQ1670" s="4">
        <v>0</v>
      </c>
      <c r="AR1670" s="4" t="s">
        <v>5856</v>
      </c>
      <c r="AS1670" s="4">
        <v>170800</v>
      </c>
      <c r="AT1670" s="4">
        <v>17080006</v>
      </c>
      <c r="AU1670" s="4" t="s">
        <v>5856</v>
      </c>
      <c r="AV1670" s="4" t="str">
        <f t="shared" ref="AV1670:AV1733" si="54">O1670</f>
        <v>CR2</v>
      </c>
      <c r="AX1670" s="18"/>
      <c r="AZ1670" s="15"/>
      <c r="BB1670" s="4" t="s">
        <v>5667</v>
      </c>
      <c r="BC1670" s="4" t="s">
        <v>21</v>
      </c>
    </row>
    <row r="1671" spans="1:55" x14ac:dyDescent="0.3">
      <c r="A1671">
        <v>100</v>
      </c>
      <c r="B1671">
        <v>1</v>
      </c>
      <c r="C1671" t="s">
        <v>710</v>
      </c>
      <c r="D1671" s="16">
        <v>37865</v>
      </c>
      <c r="E1671" s="16">
        <v>38996.416666666664</v>
      </c>
      <c r="F1671" t="s">
        <v>17</v>
      </c>
      <c r="G1671" t="s">
        <v>711</v>
      </c>
      <c r="H1671" t="s">
        <v>212</v>
      </c>
      <c r="I1671" t="s">
        <v>712</v>
      </c>
      <c r="J1671" t="s">
        <v>21</v>
      </c>
      <c r="K1671" t="s">
        <v>16</v>
      </c>
      <c r="L1671">
        <v>0</v>
      </c>
      <c r="M1671">
        <v>46.283471220000003</v>
      </c>
      <c r="N1671">
        <v>-123.93755899999999</v>
      </c>
      <c r="O1671" t="s">
        <v>710</v>
      </c>
      <c r="P1671" s="27" t="s">
        <v>710</v>
      </c>
      <c r="U1671" s="15">
        <v>1</v>
      </c>
      <c r="V1671" s="15"/>
      <c r="W1671" s="15"/>
      <c r="X1671" s="17"/>
      <c r="Y1671" s="17"/>
      <c r="AA1671" s="17"/>
      <c r="AB1671" s="17"/>
      <c r="AC1671" s="17"/>
      <c r="AD1671" s="17"/>
      <c r="AE1671" s="17"/>
      <c r="AG1671" t="s">
        <v>6034</v>
      </c>
      <c r="AH1671">
        <v>1</v>
      </c>
      <c r="AI1671" t="s">
        <v>6035</v>
      </c>
      <c r="AJ1671" s="4" t="s">
        <v>6036</v>
      </c>
      <c r="AK1671" s="4" t="s">
        <v>6036</v>
      </c>
      <c r="AL1671" s="4">
        <v>1</v>
      </c>
      <c r="AM1671" s="4">
        <v>4</v>
      </c>
      <c r="AN1671" s="4">
        <v>1</v>
      </c>
      <c r="AO1671" s="4">
        <f t="shared" si="53"/>
        <v>1.0040100000000001</v>
      </c>
      <c r="AP1671" s="4">
        <v>0</v>
      </c>
      <c r="AQ1671" s="4">
        <v>0</v>
      </c>
      <c r="AR1671" s="4" t="s">
        <v>5856</v>
      </c>
      <c r="AS1671" s="4">
        <v>170800</v>
      </c>
      <c r="AT1671" s="4">
        <v>17080006</v>
      </c>
      <c r="AU1671" s="4" t="s">
        <v>5856</v>
      </c>
      <c r="AV1671" s="4" t="str">
        <f t="shared" si="54"/>
        <v>CR3</v>
      </c>
      <c r="AX1671" s="18"/>
      <c r="AZ1671" s="15"/>
      <c r="BB1671" s="4" t="s">
        <v>5667</v>
      </c>
      <c r="BC1671" s="4" t="s">
        <v>21</v>
      </c>
    </row>
    <row r="1672" spans="1:55" x14ac:dyDescent="0.3">
      <c r="A1672">
        <v>100</v>
      </c>
      <c r="B1672">
        <v>1</v>
      </c>
      <c r="C1672" t="s">
        <v>723</v>
      </c>
      <c r="D1672" s="16">
        <v>41848</v>
      </c>
      <c r="E1672" s="15" t="s">
        <v>16</v>
      </c>
      <c r="F1672" t="s">
        <v>17</v>
      </c>
      <c r="G1672" t="s">
        <v>725</v>
      </c>
      <c r="H1672" t="s">
        <v>62</v>
      </c>
      <c r="I1672" t="s">
        <v>726</v>
      </c>
      <c r="J1672" t="s">
        <v>21</v>
      </c>
      <c r="K1672" t="s">
        <v>727</v>
      </c>
      <c r="L1672">
        <v>951</v>
      </c>
      <c r="M1672">
        <v>48.669459109999998</v>
      </c>
      <c r="N1672">
        <v>-120.1370584</v>
      </c>
      <c r="O1672" t="s">
        <v>723</v>
      </c>
      <c r="P1672" s="27" t="s">
        <v>724</v>
      </c>
      <c r="U1672" s="15">
        <v>1</v>
      </c>
      <c r="V1672" s="15"/>
      <c r="W1672" s="15"/>
      <c r="X1672" s="17"/>
      <c r="Y1672" s="17"/>
      <c r="AA1672" s="17"/>
      <c r="AB1672" s="17"/>
      <c r="AC1672" s="17"/>
      <c r="AD1672" s="17"/>
      <c r="AE1672" s="17"/>
      <c r="AG1672" t="s">
        <v>6034</v>
      </c>
      <c r="AH1672">
        <v>1</v>
      </c>
      <c r="AI1672" t="s">
        <v>6035</v>
      </c>
      <c r="AJ1672" s="4" t="s">
        <v>6036</v>
      </c>
      <c r="AK1672" s="4" t="s">
        <v>6036</v>
      </c>
      <c r="AL1672" s="4">
        <v>1</v>
      </c>
      <c r="AM1672" s="4">
        <v>4</v>
      </c>
      <c r="AN1672" s="4">
        <v>1</v>
      </c>
      <c r="AO1672" s="4">
        <f t="shared" si="53"/>
        <v>1.0040100000000001</v>
      </c>
      <c r="AP1672" s="4">
        <v>1</v>
      </c>
      <c r="AQ1672" s="4">
        <v>0</v>
      </c>
      <c r="AR1672" s="4" t="s">
        <v>5652</v>
      </c>
      <c r="AS1672" s="4">
        <v>170200</v>
      </c>
      <c r="AT1672" s="4">
        <v>17020008</v>
      </c>
      <c r="AU1672" s="4" t="s">
        <v>5668</v>
      </c>
      <c r="AV1672" s="4" t="str">
        <f t="shared" si="54"/>
        <v>CRU</v>
      </c>
      <c r="AX1672" s="18"/>
      <c r="AZ1672" s="15"/>
      <c r="BA1672" s="4" t="s">
        <v>5669</v>
      </c>
      <c r="BB1672" s="4" t="s">
        <v>5679</v>
      </c>
      <c r="BC1672" s="4" t="s">
        <v>21</v>
      </c>
    </row>
    <row r="1673" spans="1:55" x14ac:dyDescent="0.3">
      <c r="A1673">
        <v>100</v>
      </c>
      <c r="B1673">
        <v>2</v>
      </c>
      <c r="C1673" t="s">
        <v>723</v>
      </c>
      <c r="D1673" s="16">
        <v>41848</v>
      </c>
      <c r="E1673" s="15" t="s">
        <v>16</v>
      </c>
      <c r="F1673" t="s">
        <v>17</v>
      </c>
      <c r="G1673" t="s">
        <v>725</v>
      </c>
      <c r="H1673" t="s">
        <v>62</v>
      </c>
      <c r="I1673" t="s">
        <v>726</v>
      </c>
      <c r="J1673" t="s">
        <v>21</v>
      </c>
      <c r="K1673" t="s">
        <v>727</v>
      </c>
      <c r="L1673">
        <v>951</v>
      </c>
      <c r="M1673">
        <v>48.669459109999998</v>
      </c>
      <c r="N1673">
        <v>-120.1370584</v>
      </c>
      <c r="O1673" t="s">
        <v>723</v>
      </c>
      <c r="P1673" s="27" t="s">
        <v>724</v>
      </c>
      <c r="U1673" s="15">
        <v>1</v>
      </c>
      <c r="V1673" s="15"/>
      <c r="W1673" s="15"/>
      <c r="X1673" s="17"/>
      <c r="Y1673" s="17"/>
      <c r="AA1673" s="17"/>
      <c r="AB1673" s="17"/>
      <c r="AC1673" s="17"/>
      <c r="AD1673" s="17"/>
      <c r="AE1673" s="17"/>
      <c r="AG1673" t="s">
        <v>6034</v>
      </c>
      <c r="AH1673">
        <v>1</v>
      </c>
      <c r="AI1673" t="s">
        <v>6035</v>
      </c>
      <c r="AJ1673" s="4" t="s">
        <v>6036</v>
      </c>
      <c r="AK1673" s="4" t="s">
        <v>6036</v>
      </c>
      <c r="AL1673" s="4">
        <v>1</v>
      </c>
      <c r="AM1673" s="4">
        <v>4</v>
      </c>
      <c r="AN1673" s="4">
        <v>1</v>
      </c>
      <c r="AO1673" s="4">
        <f t="shared" si="53"/>
        <v>1.0040100000000001</v>
      </c>
      <c r="AP1673" s="4">
        <v>1</v>
      </c>
      <c r="AQ1673" s="4">
        <v>0</v>
      </c>
      <c r="AR1673" s="4" t="s">
        <v>5652</v>
      </c>
      <c r="AS1673" s="4">
        <v>170200</v>
      </c>
      <c r="AT1673" s="4">
        <v>17020008</v>
      </c>
      <c r="AU1673" s="4" t="s">
        <v>5668</v>
      </c>
      <c r="AV1673" s="4" t="str">
        <f t="shared" si="54"/>
        <v>CRU</v>
      </c>
      <c r="AX1673" s="18"/>
      <c r="AZ1673" s="15"/>
      <c r="BA1673" s="4" t="s">
        <v>5669</v>
      </c>
      <c r="BB1673" s="4" t="s">
        <v>5679</v>
      </c>
      <c r="BC1673" s="4" t="s">
        <v>21</v>
      </c>
    </row>
    <row r="1674" spans="1:55" x14ac:dyDescent="0.3">
      <c r="A1674">
        <v>100</v>
      </c>
      <c r="B1674">
        <v>3</v>
      </c>
      <c r="C1674" t="s">
        <v>723</v>
      </c>
      <c r="D1674" s="16">
        <v>41848</v>
      </c>
      <c r="E1674" s="15" t="s">
        <v>16</v>
      </c>
      <c r="F1674" t="s">
        <v>17</v>
      </c>
      <c r="G1674" t="s">
        <v>725</v>
      </c>
      <c r="H1674" t="s">
        <v>62</v>
      </c>
      <c r="I1674" t="s">
        <v>726</v>
      </c>
      <c r="J1674" t="s">
        <v>21</v>
      </c>
      <c r="K1674" t="s">
        <v>727</v>
      </c>
      <c r="L1674">
        <v>951</v>
      </c>
      <c r="M1674">
        <v>48.669459109999998</v>
      </c>
      <c r="N1674">
        <v>-120.1370584</v>
      </c>
      <c r="O1674" t="s">
        <v>723</v>
      </c>
      <c r="P1674" s="27" t="s">
        <v>724</v>
      </c>
      <c r="U1674" s="15">
        <v>1</v>
      </c>
      <c r="V1674" s="15"/>
      <c r="W1674" s="15"/>
      <c r="X1674" s="17"/>
      <c r="Y1674" s="17"/>
      <c r="AA1674" s="17"/>
      <c r="AB1674" s="17"/>
      <c r="AC1674" s="17"/>
      <c r="AD1674" s="17"/>
      <c r="AE1674" s="17"/>
      <c r="AG1674" t="s">
        <v>6034</v>
      </c>
      <c r="AH1674">
        <v>1</v>
      </c>
      <c r="AI1674" t="s">
        <v>6035</v>
      </c>
      <c r="AJ1674" s="4" t="s">
        <v>6036</v>
      </c>
      <c r="AK1674" s="4" t="s">
        <v>6036</v>
      </c>
      <c r="AL1674" s="4">
        <v>1</v>
      </c>
      <c r="AM1674" s="4">
        <v>4</v>
      </c>
      <c r="AN1674" s="4">
        <v>1</v>
      </c>
      <c r="AO1674" s="4">
        <f t="shared" si="53"/>
        <v>1.0040100000000001</v>
      </c>
      <c r="AP1674" s="4">
        <v>1</v>
      </c>
      <c r="AQ1674" s="4">
        <v>0</v>
      </c>
      <c r="AR1674" s="4" t="s">
        <v>5652</v>
      </c>
      <c r="AS1674" s="4">
        <v>170200</v>
      </c>
      <c r="AT1674" s="4">
        <v>17020008</v>
      </c>
      <c r="AU1674" s="4" t="s">
        <v>5668</v>
      </c>
      <c r="AV1674" s="4" t="str">
        <f t="shared" si="54"/>
        <v>CRU</v>
      </c>
      <c r="AX1674" s="18"/>
      <c r="AZ1674" s="15"/>
      <c r="BA1674" s="4" t="s">
        <v>5669</v>
      </c>
      <c r="BB1674" s="4" t="s">
        <v>5679</v>
      </c>
      <c r="BC1674" s="4" t="s">
        <v>21</v>
      </c>
    </row>
    <row r="1675" spans="1:55" x14ac:dyDescent="0.3">
      <c r="A1675">
        <v>100</v>
      </c>
      <c r="B1675">
        <v>4</v>
      </c>
      <c r="C1675" t="s">
        <v>723</v>
      </c>
      <c r="D1675" s="16">
        <v>41848</v>
      </c>
      <c r="E1675" s="15" t="s">
        <v>16</v>
      </c>
      <c r="F1675" t="s">
        <v>17</v>
      </c>
      <c r="G1675" t="s">
        <v>725</v>
      </c>
      <c r="H1675" t="s">
        <v>67</v>
      </c>
      <c r="I1675" t="s">
        <v>726</v>
      </c>
      <c r="J1675" t="s">
        <v>21</v>
      </c>
      <c r="K1675" t="s">
        <v>727</v>
      </c>
      <c r="L1675">
        <v>951</v>
      </c>
      <c r="M1675">
        <v>48.669459109999998</v>
      </c>
      <c r="N1675">
        <v>-120.1370584</v>
      </c>
      <c r="O1675" t="s">
        <v>723</v>
      </c>
      <c r="P1675" s="27" t="s">
        <v>728</v>
      </c>
      <c r="U1675" s="15">
        <v>1</v>
      </c>
      <c r="V1675" s="15"/>
      <c r="W1675" s="15"/>
      <c r="X1675" s="17"/>
      <c r="Y1675" s="17"/>
      <c r="AA1675" s="17"/>
      <c r="AB1675" s="17"/>
      <c r="AC1675" s="17"/>
      <c r="AD1675" s="17"/>
      <c r="AE1675" s="17"/>
      <c r="AG1675" t="s">
        <v>6034</v>
      </c>
      <c r="AH1675">
        <v>1</v>
      </c>
      <c r="AI1675" t="s">
        <v>6035</v>
      </c>
      <c r="AJ1675" s="4" t="s">
        <v>6036</v>
      </c>
      <c r="AK1675" s="4" t="s">
        <v>6036</v>
      </c>
      <c r="AL1675" s="4">
        <v>1</v>
      </c>
      <c r="AM1675" s="4">
        <v>4</v>
      </c>
      <c r="AN1675" s="4">
        <v>1</v>
      </c>
      <c r="AO1675" s="4">
        <f t="shared" si="53"/>
        <v>1.0040100000000001</v>
      </c>
      <c r="AP1675" s="4">
        <v>1</v>
      </c>
      <c r="AQ1675" s="4">
        <v>0</v>
      </c>
      <c r="AR1675" s="4" t="s">
        <v>5652</v>
      </c>
      <c r="AS1675" s="4">
        <v>170200</v>
      </c>
      <c r="AT1675" s="4">
        <v>17020008</v>
      </c>
      <c r="AU1675" s="4" t="s">
        <v>5668</v>
      </c>
      <c r="AV1675" s="4" t="str">
        <f t="shared" si="54"/>
        <v>CRU</v>
      </c>
      <c r="AX1675" s="18"/>
      <c r="AZ1675" s="15"/>
      <c r="BA1675" s="4" t="s">
        <v>5669</v>
      </c>
      <c r="BB1675" s="4" t="s">
        <v>5679</v>
      </c>
      <c r="BC1675" s="4" t="s">
        <v>21</v>
      </c>
    </row>
    <row r="1676" spans="1:55" x14ac:dyDescent="0.3">
      <c r="A1676">
        <v>100</v>
      </c>
      <c r="B1676">
        <v>5</v>
      </c>
      <c r="C1676" t="s">
        <v>723</v>
      </c>
      <c r="D1676" s="16">
        <v>41848</v>
      </c>
      <c r="E1676" s="15" t="s">
        <v>16</v>
      </c>
      <c r="F1676" t="s">
        <v>17</v>
      </c>
      <c r="G1676" t="s">
        <v>725</v>
      </c>
      <c r="H1676" t="s">
        <v>67</v>
      </c>
      <c r="I1676" t="s">
        <v>726</v>
      </c>
      <c r="J1676" t="s">
        <v>21</v>
      </c>
      <c r="K1676" t="s">
        <v>727</v>
      </c>
      <c r="L1676">
        <v>951</v>
      </c>
      <c r="M1676">
        <v>48.669459109999998</v>
      </c>
      <c r="N1676">
        <v>-120.1370584</v>
      </c>
      <c r="O1676" t="s">
        <v>723</v>
      </c>
      <c r="P1676" s="27" t="s">
        <v>728</v>
      </c>
      <c r="U1676" s="15">
        <v>1</v>
      </c>
      <c r="V1676" s="15"/>
      <c r="W1676" s="15"/>
      <c r="X1676" s="17"/>
      <c r="Y1676" s="17"/>
      <c r="AA1676" s="17"/>
      <c r="AB1676" s="17"/>
      <c r="AC1676" s="17"/>
      <c r="AD1676" s="17"/>
      <c r="AE1676" s="17"/>
      <c r="AG1676" t="s">
        <v>6034</v>
      </c>
      <c r="AH1676">
        <v>1</v>
      </c>
      <c r="AI1676" t="s">
        <v>6035</v>
      </c>
      <c r="AJ1676" s="4" t="s">
        <v>6036</v>
      </c>
      <c r="AK1676" s="4" t="s">
        <v>6036</v>
      </c>
      <c r="AL1676" s="4">
        <v>1</v>
      </c>
      <c r="AM1676" s="4">
        <v>4</v>
      </c>
      <c r="AN1676" s="4">
        <v>1</v>
      </c>
      <c r="AO1676" s="4">
        <f t="shared" si="53"/>
        <v>1.0040100000000001</v>
      </c>
      <c r="AP1676" s="4">
        <v>1</v>
      </c>
      <c r="AQ1676" s="4">
        <v>0</v>
      </c>
      <c r="AR1676" s="4" t="s">
        <v>5652</v>
      </c>
      <c r="AS1676" s="4">
        <v>170200</v>
      </c>
      <c r="AT1676" s="4">
        <v>17020008</v>
      </c>
      <c r="AU1676" s="4" t="s">
        <v>5668</v>
      </c>
      <c r="AV1676" s="4" t="str">
        <f t="shared" si="54"/>
        <v>CRU</v>
      </c>
      <c r="AX1676" s="18"/>
      <c r="AZ1676" s="15"/>
      <c r="BA1676" s="4" t="s">
        <v>5669</v>
      </c>
      <c r="BB1676" s="4" t="s">
        <v>5679</v>
      </c>
      <c r="BC1676" s="4" t="s">
        <v>21</v>
      </c>
    </row>
    <row r="1677" spans="1:55" x14ac:dyDescent="0.3">
      <c r="A1677">
        <v>100</v>
      </c>
      <c r="B1677">
        <v>6</v>
      </c>
      <c r="C1677" t="s">
        <v>723</v>
      </c>
      <c r="D1677" s="16">
        <v>41848</v>
      </c>
      <c r="E1677" s="15" t="s">
        <v>16</v>
      </c>
      <c r="F1677" t="s">
        <v>17</v>
      </c>
      <c r="G1677" t="s">
        <v>725</v>
      </c>
      <c r="H1677" t="s">
        <v>67</v>
      </c>
      <c r="I1677" t="s">
        <v>726</v>
      </c>
      <c r="J1677" t="s">
        <v>21</v>
      </c>
      <c r="K1677" t="s">
        <v>727</v>
      </c>
      <c r="L1677">
        <v>951</v>
      </c>
      <c r="M1677">
        <v>48.669459109999998</v>
      </c>
      <c r="N1677">
        <v>-120.1370584</v>
      </c>
      <c r="O1677" t="s">
        <v>723</v>
      </c>
      <c r="P1677" s="27" t="s">
        <v>728</v>
      </c>
      <c r="U1677" s="15">
        <v>1</v>
      </c>
      <c r="V1677" s="15"/>
      <c r="W1677" s="15"/>
      <c r="X1677" s="17"/>
      <c r="Y1677" s="17"/>
      <c r="AA1677" s="17"/>
      <c r="AB1677" s="17"/>
      <c r="AC1677" s="17"/>
      <c r="AD1677" s="17"/>
      <c r="AE1677" s="17"/>
      <c r="AG1677" t="s">
        <v>6034</v>
      </c>
      <c r="AH1677">
        <v>1</v>
      </c>
      <c r="AI1677" t="s">
        <v>6035</v>
      </c>
      <c r="AJ1677" s="4" t="s">
        <v>6036</v>
      </c>
      <c r="AK1677" s="4" t="s">
        <v>6036</v>
      </c>
      <c r="AL1677" s="4">
        <v>1</v>
      </c>
      <c r="AM1677" s="4">
        <v>4</v>
      </c>
      <c r="AN1677" s="4">
        <v>1</v>
      </c>
      <c r="AO1677" s="4">
        <f t="shared" si="53"/>
        <v>1.0040100000000001</v>
      </c>
      <c r="AP1677" s="4">
        <v>1</v>
      </c>
      <c r="AQ1677" s="4">
        <v>0</v>
      </c>
      <c r="AR1677" s="4" t="s">
        <v>5652</v>
      </c>
      <c r="AS1677" s="4">
        <v>170200</v>
      </c>
      <c r="AT1677" s="4">
        <v>17020008</v>
      </c>
      <c r="AU1677" s="4" t="s">
        <v>5668</v>
      </c>
      <c r="AV1677" s="4" t="str">
        <f t="shared" si="54"/>
        <v>CRU</v>
      </c>
      <c r="AX1677" s="18"/>
      <c r="AZ1677" s="15"/>
      <c r="BA1677" s="4" t="s">
        <v>5669</v>
      </c>
      <c r="BB1677" s="4" t="s">
        <v>5679</v>
      </c>
      <c r="BC1677" s="4" t="s">
        <v>21</v>
      </c>
    </row>
    <row r="1678" spans="1:55" x14ac:dyDescent="0.3">
      <c r="A1678">
        <v>100</v>
      </c>
      <c r="B1678">
        <v>1</v>
      </c>
      <c r="C1678" t="s">
        <v>729</v>
      </c>
      <c r="D1678" s="16">
        <v>40269</v>
      </c>
      <c r="E1678" s="15" t="s">
        <v>16</v>
      </c>
      <c r="F1678" t="s">
        <v>17</v>
      </c>
      <c r="G1678" t="s">
        <v>731</v>
      </c>
      <c r="H1678" t="s">
        <v>150</v>
      </c>
      <c r="I1678" t="s">
        <v>732</v>
      </c>
      <c r="J1678" t="s">
        <v>21</v>
      </c>
      <c r="K1678" t="s">
        <v>733</v>
      </c>
      <c r="L1678">
        <v>924</v>
      </c>
      <c r="M1678">
        <v>48.482322949999997</v>
      </c>
      <c r="N1678">
        <v>-120.18136990000001</v>
      </c>
      <c r="O1678" t="s">
        <v>729</v>
      </c>
      <c r="P1678" s="27" t="s">
        <v>730</v>
      </c>
      <c r="U1678" s="15">
        <v>1</v>
      </c>
      <c r="V1678" s="15"/>
      <c r="W1678" s="15"/>
      <c r="X1678" s="17"/>
      <c r="Y1678" s="17"/>
      <c r="AA1678" s="17"/>
      <c r="AB1678" s="17"/>
      <c r="AC1678" s="17"/>
      <c r="AD1678" s="17"/>
      <c r="AE1678" s="17"/>
      <c r="AG1678" t="s">
        <v>6034</v>
      </c>
      <c r="AH1678">
        <v>1</v>
      </c>
      <c r="AI1678" t="s">
        <v>6035</v>
      </c>
      <c r="AJ1678" s="4" t="s">
        <v>6036</v>
      </c>
      <c r="AK1678" s="4" t="s">
        <v>6036</v>
      </c>
      <c r="AL1678" s="4">
        <v>1</v>
      </c>
      <c r="AM1678" s="4">
        <v>4</v>
      </c>
      <c r="AN1678" s="4">
        <v>1</v>
      </c>
      <c r="AO1678" s="4">
        <f t="shared" ref="AO1678:AO1741" si="55">AL1678+(AM1678*0.001)+(AN1678*0.00001)</f>
        <v>1.0040100000000001</v>
      </c>
      <c r="AP1678" s="4">
        <v>1</v>
      </c>
      <c r="AQ1678" s="4">
        <v>0</v>
      </c>
      <c r="AR1678" s="4" t="s">
        <v>5652</v>
      </c>
      <c r="AS1678" s="4">
        <v>170200</v>
      </c>
      <c r="AT1678" s="4">
        <v>17020008</v>
      </c>
      <c r="AU1678" s="4" t="s">
        <v>5668</v>
      </c>
      <c r="AV1678" s="4" t="str">
        <f t="shared" si="54"/>
        <v>CRW</v>
      </c>
      <c r="AX1678" s="18"/>
      <c r="AZ1678" s="15"/>
      <c r="BB1678" s="4" t="s">
        <v>5669</v>
      </c>
      <c r="BC1678" s="4" t="s">
        <v>21</v>
      </c>
    </row>
    <row r="1679" spans="1:55" x14ac:dyDescent="0.3">
      <c r="A1679">
        <v>100</v>
      </c>
      <c r="B1679">
        <v>2</v>
      </c>
      <c r="C1679" t="s">
        <v>729</v>
      </c>
      <c r="D1679" s="16">
        <v>40269</v>
      </c>
      <c r="E1679" s="15" t="s">
        <v>16</v>
      </c>
      <c r="F1679" t="s">
        <v>17</v>
      </c>
      <c r="G1679" t="s">
        <v>731</v>
      </c>
      <c r="H1679" t="s">
        <v>150</v>
      </c>
      <c r="I1679" t="s">
        <v>732</v>
      </c>
      <c r="J1679" t="s">
        <v>21</v>
      </c>
      <c r="K1679" t="s">
        <v>733</v>
      </c>
      <c r="L1679">
        <v>924</v>
      </c>
      <c r="M1679">
        <v>48.482322949999997</v>
      </c>
      <c r="N1679">
        <v>-120.18136990000001</v>
      </c>
      <c r="O1679" t="s">
        <v>729</v>
      </c>
      <c r="P1679" s="27" t="s">
        <v>730</v>
      </c>
      <c r="U1679" s="15">
        <v>1</v>
      </c>
      <c r="V1679" s="15"/>
      <c r="W1679" s="15"/>
      <c r="X1679" s="17"/>
      <c r="Y1679" s="17"/>
      <c r="AA1679" s="17"/>
      <c r="AB1679" s="17"/>
      <c r="AC1679" s="17"/>
      <c r="AD1679" s="17"/>
      <c r="AE1679" s="17"/>
      <c r="AG1679" t="s">
        <v>6034</v>
      </c>
      <c r="AH1679">
        <v>1</v>
      </c>
      <c r="AI1679" t="s">
        <v>6035</v>
      </c>
      <c r="AJ1679" s="4" t="s">
        <v>6036</v>
      </c>
      <c r="AK1679" s="4" t="s">
        <v>6036</v>
      </c>
      <c r="AL1679" s="4">
        <v>1</v>
      </c>
      <c r="AM1679" s="4">
        <v>4</v>
      </c>
      <c r="AN1679" s="4">
        <v>1</v>
      </c>
      <c r="AO1679" s="4">
        <f t="shared" si="55"/>
        <v>1.0040100000000001</v>
      </c>
      <c r="AP1679" s="4">
        <v>1</v>
      </c>
      <c r="AQ1679" s="4">
        <v>0</v>
      </c>
      <c r="AR1679" s="4" t="s">
        <v>5652</v>
      </c>
      <c r="AS1679" s="4">
        <v>170200</v>
      </c>
      <c r="AT1679" s="4">
        <v>17020008</v>
      </c>
      <c r="AU1679" s="4" t="s">
        <v>5668</v>
      </c>
      <c r="AV1679" s="4" t="str">
        <f t="shared" si="54"/>
        <v>CRW</v>
      </c>
      <c r="AX1679" s="18"/>
      <c r="AZ1679" s="15"/>
      <c r="BB1679" s="4" t="s">
        <v>5669</v>
      </c>
      <c r="BC1679" s="4" t="s">
        <v>21</v>
      </c>
    </row>
    <row r="1680" spans="1:55" x14ac:dyDescent="0.3">
      <c r="A1680">
        <v>100</v>
      </c>
      <c r="B1680">
        <v>3</v>
      </c>
      <c r="C1680" t="s">
        <v>729</v>
      </c>
      <c r="D1680" s="16">
        <v>40269</v>
      </c>
      <c r="E1680" s="15" t="s">
        <v>16</v>
      </c>
      <c r="F1680" t="s">
        <v>17</v>
      </c>
      <c r="G1680" t="s">
        <v>731</v>
      </c>
      <c r="H1680" t="s">
        <v>150</v>
      </c>
      <c r="I1680" t="s">
        <v>732</v>
      </c>
      <c r="J1680" t="s">
        <v>21</v>
      </c>
      <c r="K1680" t="s">
        <v>733</v>
      </c>
      <c r="L1680">
        <v>924</v>
      </c>
      <c r="M1680">
        <v>48.482322949999997</v>
      </c>
      <c r="N1680">
        <v>-120.18136990000001</v>
      </c>
      <c r="O1680" t="s">
        <v>729</v>
      </c>
      <c r="P1680" s="27" t="s">
        <v>730</v>
      </c>
      <c r="U1680" s="15">
        <v>1</v>
      </c>
      <c r="V1680" s="15"/>
      <c r="W1680" s="15"/>
      <c r="X1680" s="17"/>
      <c r="Y1680" s="17"/>
      <c r="AA1680" s="17"/>
      <c r="AB1680" s="17"/>
      <c r="AC1680" s="17"/>
      <c r="AD1680" s="17"/>
      <c r="AE1680" s="17"/>
      <c r="AG1680" t="s">
        <v>6034</v>
      </c>
      <c r="AH1680">
        <v>1</v>
      </c>
      <c r="AI1680" t="s">
        <v>6035</v>
      </c>
      <c r="AJ1680" s="4" t="s">
        <v>6036</v>
      </c>
      <c r="AK1680" s="4" t="s">
        <v>6036</v>
      </c>
      <c r="AL1680" s="4">
        <v>1</v>
      </c>
      <c r="AM1680" s="4">
        <v>4</v>
      </c>
      <c r="AN1680" s="4">
        <v>1</v>
      </c>
      <c r="AO1680" s="4">
        <f t="shared" si="55"/>
        <v>1.0040100000000001</v>
      </c>
      <c r="AP1680" s="4">
        <v>1</v>
      </c>
      <c r="AQ1680" s="4">
        <v>0</v>
      </c>
      <c r="AR1680" s="4" t="s">
        <v>5652</v>
      </c>
      <c r="AS1680" s="4">
        <v>170200</v>
      </c>
      <c r="AT1680" s="4">
        <v>17020008</v>
      </c>
      <c r="AU1680" s="4" t="s">
        <v>5668</v>
      </c>
      <c r="AV1680" s="4" t="str">
        <f t="shared" si="54"/>
        <v>CRW</v>
      </c>
      <c r="AX1680" s="18"/>
      <c r="AZ1680" s="15"/>
      <c r="BB1680" s="4" t="s">
        <v>5669</v>
      </c>
      <c r="BC1680" s="4" t="s">
        <v>21</v>
      </c>
    </row>
    <row r="1681" spans="1:55" x14ac:dyDescent="0.3">
      <c r="A1681">
        <v>100</v>
      </c>
      <c r="B1681">
        <v>4</v>
      </c>
      <c r="C1681" t="s">
        <v>729</v>
      </c>
      <c r="D1681" s="16">
        <v>40269</v>
      </c>
      <c r="E1681" s="15" t="s">
        <v>16</v>
      </c>
      <c r="F1681" t="s">
        <v>17</v>
      </c>
      <c r="G1681" t="s">
        <v>731</v>
      </c>
      <c r="H1681" t="s">
        <v>154</v>
      </c>
      <c r="I1681" t="s">
        <v>732</v>
      </c>
      <c r="J1681" t="s">
        <v>21</v>
      </c>
      <c r="K1681" t="s">
        <v>733</v>
      </c>
      <c r="L1681">
        <v>924</v>
      </c>
      <c r="M1681">
        <v>48.482322949999997</v>
      </c>
      <c r="N1681">
        <v>-120.18136990000001</v>
      </c>
      <c r="O1681" t="s">
        <v>729</v>
      </c>
      <c r="P1681" s="27" t="s">
        <v>734</v>
      </c>
      <c r="U1681" s="15">
        <v>1</v>
      </c>
      <c r="V1681" s="15"/>
      <c r="W1681" s="15"/>
      <c r="X1681" s="17"/>
      <c r="Y1681" s="17"/>
      <c r="AA1681" s="17"/>
      <c r="AB1681" s="17"/>
      <c r="AC1681" s="17"/>
      <c r="AD1681" s="17"/>
      <c r="AE1681" s="17"/>
      <c r="AG1681" t="s">
        <v>6034</v>
      </c>
      <c r="AH1681">
        <v>1</v>
      </c>
      <c r="AI1681" t="s">
        <v>6035</v>
      </c>
      <c r="AJ1681" s="4" t="s">
        <v>6036</v>
      </c>
      <c r="AK1681" s="4" t="s">
        <v>6036</v>
      </c>
      <c r="AL1681" s="4">
        <v>1</v>
      </c>
      <c r="AM1681" s="4">
        <v>4</v>
      </c>
      <c r="AN1681" s="4">
        <v>1</v>
      </c>
      <c r="AO1681" s="4">
        <f t="shared" si="55"/>
        <v>1.0040100000000001</v>
      </c>
      <c r="AP1681" s="4">
        <v>1</v>
      </c>
      <c r="AQ1681" s="4">
        <v>0</v>
      </c>
      <c r="AR1681" s="4" t="s">
        <v>5652</v>
      </c>
      <c r="AS1681" s="4">
        <v>170200</v>
      </c>
      <c r="AT1681" s="4">
        <v>17020008</v>
      </c>
      <c r="AU1681" s="4" t="s">
        <v>5668</v>
      </c>
      <c r="AV1681" s="4" t="str">
        <f t="shared" si="54"/>
        <v>CRW</v>
      </c>
      <c r="AX1681" s="18"/>
      <c r="AZ1681" s="15"/>
      <c r="BB1681" s="4" t="s">
        <v>5669</v>
      </c>
      <c r="BC1681" s="4" t="s">
        <v>21</v>
      </c>
    </row>
    <row r="1682" spans="1:55" x14ac:dyDescent="0.3">
      <c r="A1682">
        <v>100</v>
      </c>
      <c r="B1682">
        <v>5</v>
      </c>
      <c r="C1682" t="s">
        <v>729</v>
      </c>
      <c r="D1682" s="16">
        <v>40269</v>
      </c>
      <c r="E1682" s="15" t="s">
        <v>16</v>
      </c>
      <c r="F1682" t="s">
        <v>17</v>
      </c>
      <c r="G1682" t="s">
        <v>731</v>
      </c>
      <c r="H1682" t="s">
        <v>154</v>
      </c>
      <c r="I1682" t="s">
        <v>732</v>
      </c>
      <c r="J1682" t="s">
        <v>21</v>
      </c>
      <c r="K1682" t="s">
        <v>733</v>
      </c>
      <c r="L1682">
        <v>924</v>
      </c>
      <c r="M1682">
        <v>48.482322949999997</v>
      </c>
      <c r="N1682">
        <v>-120.18136990000001</v>
      </c>
      <c r="O1682" t="s">
        <v>729</v>
      </c>
      <c r="P1682" s="27" t="s">
        <v>734</v>
      </c>
      <c r="U1682" s="15">
        <v>1</v>
      </c>
      <c r="V1682" s="15"/>
      <c r="W1682" s="15"/>
      <c r="X1682" s="17"/>
      <c r="Y1682" s="17"/>
      <c r="AA1682" s="17"/>
      <c r="AB1682" s="17"/>
      <c r="AC1682" s="17"/>
      <c r="AD1682" s="17"/>
      <c r="AE1682" s="17"/>
      <c r="AG1682" t="s">
        <v>6034</v>
      </c>
      <c r="AH1682">
        <v>1</v>
      </c>
      <c r="AI1682" t="s">
        <v>6035</v>
      </c>
      <c r="AJ1682" s="4" t="s">
        <v>6036</v>
      </c>
      <c r="AK1682" s="4" t="s">
        <v>6036</v>
      </c>
      <c r="AL1682" s="4">
        <v>1</v>
      </c>
      <c r="AM1682" s="4">
        <v>4</v>
      </c>
      <c r="AN1682" s="4">
        <v>1</v>
      </c>
      <c r="AO1682" s="4">
        <f t="shared" si="55"/>
        <v>1.0040100000000001</v>
      </c>
      <c r="AP1682" s="4">
        <v>1</v>
      </c>
      <c r="AQ1682" s="4">
        <v>0</v>
      </c>
      <c r="AR1682" s="4" t="s">
        <v>5652</v>
      </c>
      <c r="AS1682" s="4">
        <v>170200</v>
      </c>
      <c r="AT1682" s="4">
        <v>17020008</v>
      </c>
      <c r="AU1682" s="4" t="s">
        <v>5668</v>
      </c>
      <c r="AV1682" s="4" t="str">
        <f t="shared" si="54"/>
        <v>CRW</v>
      </c>
      <c r="AX1682" s="18"/>
      <c r="AZ1682" s="15"/>
      <c r="BB1682" s="4" t="s">
        <v>5669</v>
      </c>
      <c r="BC1682" s="4" t="s">
        <v>21</v>
      </c>
    </row>
    <row r="1683" spans="1:55" x14ac:dyDescent="0.3">
      <c r="A1683">
        <v>100</v>
      </c>
      <c r="B1683">
        <v>6</v>
      </c>
      <c r="C1683" t="s">
        <v>729</v>
      </c>
      <c r="D1683" s="16">
        <v>40269</v>
      </c>
      <c r="E1683" s="15" t="s">
        <v>16</v>
      </c>
      <c r="F1683" t="s">
        <v>17</v>
      </c>
      <c r="G1683" t="s">
        <v>731</v>
      </c>
      <c r="H1683" t="s">
        <v>154</v>
      </c>
      <c r="I1683" t="s">
        <v>732</v>
      </c>
      <c r="J1683" t="s">
        <v>21</v>
      </c>
      <c r="K1683" t="s">
        <v>733</v>
      </c>
      <c r="L1683">
        <v>924</v>
      </c>
      <c r="M1683">
        <v>48.482322949999997</v>
      </c>
      <c r="N1683">
        <v>-120.18136990000001</v>
      </c>
      <c r="O1683" t="s">
        <v>729</v>
      </c>
      <c r="P1683" s="27" t="s">
        <v>734</v>
      </c>
      <c r="U1683" s="15">
        <v>1</v>
      </c>
      <c r="V1683" s="15"/>
      <c r="W1683" s="15"/>
      <c r="X1683" s="17"/>
      <c r="Y1683" s="17"/>
      <c r="AA1683" s="17"/>
      <c r="AB1683" s="17"/>
      <c r="AC1683" s="17"/>
      <c r="AD1683" s="17"/>
      <c r="AE1683" s="17"/>
      <c r="AG1683" t="s">
        <v>6034</v>
      </c>
      <c r="AH1683">
        <v>1</v>
      </c>
      <c r="AI1683" t="s">
        <v>6035</v>
      </c>
      <c r="AJ1683" s="4" t="s">
        <v>6036</v>
      </c>
      <c r="AK1683" s="4" t="s">
        <v>6036</v>
      </c>
      <c r="AL1683" s="4">
        <v>1</v>
      </c>
      <c r="AM1683" s="4">
        <v>4</v>
      </c>
      <c r="AN1683" s="4">
        <v>1</v>
      </c>
      <c r="AO1683" s="4">
        <f t="shared" si="55"/>
        <v>1.0040100000000001</v>
      </c>
      <c r="AP1683" s="4">
        <v>1</v>
      </c>
      <c r="AQ1683" s="4">
        <v>0</v>
      </c>
      <c r="AR1683" s="4" t="s">
        <v>5652</v>
      </c>
      <c r="AS1683" s="4">
        <v>170200</v>
      </c>
      <c r="AT1683" s="4">
        <v>17020008</v>
      </c>
      <c r="AU1683" s="4" t="s">
        <v>5668</v>
      </c>
      <c r="AV1683" s="4" t="str">
        <f t="shared" si="54"/>
        <v>CRW</v>
      </c>
      <c r="AX1683" s="18"/>
      <c r="AZ1683" s="15"/>
      <c r="BB1683" s="4" t="s">
        <v>5669</v>
      </c>
      <c r="BC1683" s="4" t="s">
        <v>21</v>
      </c>
    </row>
    <row r="1684" spans="1:55" x14ac:dyDescent="0.3">
      <c r="A1684">
        <v>100</v>
      </c>
      <c r="B1684">
        <v>1</v>
      </c>
      <c r="C1684" t="s">
        <v>735</v>
      </c>
      <c r="D1684" s="16">
        <v>42110</v>
      </c>
      <c r="E1684" s="15" t="s">
        <v>16</v>
      </c>
      <c r="F1684" t="s">
        <v>17</v>
      </c>
      <c r="G1684" t="s">
        <v>736</v>
      </c>
      <c r="H1684" t="s">
        <v>737</v>
      </c>
      <c r="I1684" t="s">
        <v>738</v>
      </c>
      <c r="J1684" t="s">
        <v>138</v>
      </c>
      <c r="K1684" t="s">
        <v>739</v>
      </c>
      <c r="L1684">
        <v>933</v>
      </c>
      <c r="M1684">
        <v>48.565109999999997</v>
      </c>
      <c r="N1684">
        <v>-120.176618</v>
      </c>
      <c r="O1684" t="s">
        <v>735</v>
      </c>
      <c r="P1684" s="27" t="s">
        <v>735</v>
      </c>
      <c r="U1684" s="15">
        <v>1</v>
      </c>
      <c r="V1684" s="15"/>
      <c r="W1684" s="15"/>
      <c r="X1684" s="17"/>
      <c r="Y1684" s="17"/>
      <c r="AA1684" s="17"/>
      <c r="AB1684" s="17"/>
      <c r="AC1684" s="17"/>
      <c r="AD1684" s="17"/>
      <c r="AE1684" s="17"/>
      <c r="AG1684" t="s">
        <v>6034</v>
      </c>
      <c r="AH1684">
        <v>1</v>
      </c>
      <c r="AI1684" t="s">
        <v>6035</v>
      </c>
      <c r="AJ1684" s="4" t="s">
        <v>6036</v>
      </c>
      <c r="AK1684" s="4" t="s">
        <v>6036</v>
      </c>
      <c r="AL1684" s="4">
        <v>1</v>
      </c>
      <c r="AM1684" s="4">
        <v>4</v>
      </c>
      <c r="AN1684" s="4">
        <v>1</v>
      </c>
      <c r="AO1684" s="4">
        <f t="shared" si="55"/>
        <v>1.0040100000000001</v>
      </c>
      <c r="AP1684" s="4">
        <v>1</v>
      </c>
      <c r="AQ1684" s="4">
        <v>0</v>
      </c>
      <c r="AR1684" s="4" t="s">
        <v>5652</v>
      </c>
      <c r="AS1684" s="4">
        <v>170200</v>
      </c>
      <c r="AT1684" s="4">
        <v>17020008</v>
      </c>
      <c r="AU1684" s="4" t="s">
        <v>5668</v>
      </c>
      <c r="AV1684" s="4" t="str">
        <f t="shared" si="54"/>
        <v>CWP</v>
      </c>
      <c r="AX1684" s="18"/>
      <c r="AZ1684" s="15"/>
      <c r="BA1684" s="4" t="s">
        <v>5903</v>
      </c>
      <c r="BB1684" s="4" t="s">
        <v>5676</v>
      </c>
      <c r="BC1684" s="4" t="s">
        <v>138</v>
      </c>
    </row>
    <row r="1685" spans="1:55" x14ac:dyDescent="0.3">
      <c r="A1685">
        <v>100</v>
      </c>
      <c r="B1685">
        <v>2</v>
      </c>
      <c r="C1685" t="s">
        <v>735</v>
      </c>
      <c r="D1685" s="1">
        <v>42110</v>
      </c>
      <c r="E1685" s="15" t="s">
        <v>16</v>
      </c>
      <c r="F1685" t="s">
        <v>17</v>
      </c>
      <c r="G1685" t="s">
        <v>736</v>
      </c>
      <c r="H1685" t="s">
        <v>737</v>
      </c>
      <c r="I1685" t="s">
        <v>738</v>
      </c>
      <c r="J1685" t="s">
        <v>138</v>
      </c>
      <c r="K1685" t="s">
        <v>739</v>
      </c>
      <c r="L1685">
        <v>933</v>
      </c>
      <c r="M1685">
        <v>48.565109999999997</v>
      </c>
      <c r="N1685">
        <v>-120.176618</v>
      </c>
      <c r="O1685" t="s">
        <v>735</v>
      </c>
      <c r="P1685" s="27" t="s">
        <v>735</v>
      </c>
      <c r="U1685" s="15">
        <v>1</v>
      </c>
      <c r="V1685" s="15"/>
      <c r="W1685" s="15"/>
      <c r="X1685" s="17"/>
      <c r="Y1685" s="17"/>
      <c r="AA1685" s="17"/>
      <c r="AB1685" s="17"/>
      <c r="AC1685" s="17"/>
      <c r="AD1685" s="17"/>
      <c r="AE1685" s="17"/>
      <c r="AG1685" t="s">
        <v>6034</v>
      </c>
      <c r="AH1685">
        <v>1</v>
      </c>
      <c r="AI1685" t="s">
        <v>6035</v>
      </c>
      <c r="AJ1685" s="4" t="s">
        <v>6036</v>
      </c>
      <c r="AK1685" s="4" t="s">
        <v>6036</v>
      </c>
      <c r="AL1685" s="4">
        <v>1</v>
      </c>
      <c r="AM1685" s="4">
        <v>4</v>
      </c>
      <c r="AN1685" s="4">
        <v>1</v>
      </c>
      <c r="AO1685" s="4">
        <f t="shared" si="55"/>
        <v>1.0040100000000001</v>
      </c>
      <c r="AP1685" s="4">
        <v>1</v>
      </c>
      <c r="AQ1685" s="4">
        <v>0</v>
      </c>
      <c r="AR1685" s="4" t="s">
        <v>5652</v>
      </c>
      <c r="AS1685" s="4">
        <v>170200</v>
      </c>
      <c r="AT1685" s="4">
        <v>17020008</v>
      </c>
      <c r="AU1685" s="4" t="s">
        <v>5668</v>
      </c>
      <c r="AV1685" s="4" t="str">
        <f t="shared" si="54"/>
        <v>CWP</v>
      </c>
      <c r="AX1685" s="18"/>
      <c r="AZ1685" s="15"/>
      <c r="BA1685" s="4" t="s">
        <v>5903</v>
      </c>
      <c r="BB1685" s="4" t="s">
        <v>5676</v>
      </c>
      <c r="BC1685" s="4" t="s">
        <v>138</v>
      </c>
    </row>
    <row r="1686" spans="1:55" x14ac:dyDescent="0.3">
      <c r="A1686">
        <v>100</v>
      </c>
      <c r="B1686">
        <v>3</v>
      </c>
      <c r="C1686" t="s">
        <v>735</v>
      </c>
      <c r="D1686" s="16">
        <v>42110</v>
      </c>
      <c r="E1686" s="15" t="s">
        <v>16</v>
      </c>
      <c r="F1686" t="s">
        <v>17</v>
      </c>
      <c r="G1686" t="s">
        <v>736</v>
      </c>
      <c r="H1686" t="s">
        <v>740</v>
      </c>
      <c r="I1686" t="s">
        <v>738</v>
      </c>
      <c r="J1686" t="s">
        <v>138</v>
      </c>
      <c r="K1686" t="s">
        <v>739</v>
      </c>
      <c r="L1686">
        <v>933</v>
      </c>
      <c r="M1686">
        <v>48.565109999999997</v>
      </c>
      <c r="N1686">
        <v>-120.176618</v>
      </c>
      <c r="O1686" t="s">
        <v>735</v>
      </c>
      <c r="P1686" s="27" t="s">
        <v>735</v>
      </c>
      <c r="U1686" s="15">
        <v>1</v>
      </c>
      <c r="V1686" s="15"/>
      <c r="W1686" s="15"/>
      <c r="X1686" s="17"/>
      <c r="Y1686" s="17"/>
      <c r="AA1686" s="17"/>
      <c r="AB1686" s="17"/>
      <c r="AC1686" s="17"/>
      <c r="AD1686" s="17"/>
      <c r="AE1686" s="17"/>
      <c r="AG1686" t="s">
        <v>6034</v>
      </c>
      <c r="AH1686">
        <v>1</v>
      </c>
      <c r="AI1686" t="s">
        <v>6035</v>
      </c>
      <c r="AJ1686" s="4" t="s">
        <v>6036</v>
      </c>
      <c r="AK1686" s="4" t="s">
        <v>6036</v>
      </c>
      <c r="AL1686" s="4">
        <v>1</v>
      </c>
      <c r="AM1686" s="4">
        <v>4</v>
      </c>
      <c r="AN1686" s="4">
        <v>1</v>
      </c>
      <c r="AO1686" s="4">
        <f t="shared" si="55"/>
        <v>1.0040100000000001</v>
      </c>
      <c r="AP1686" s="4">
        <v>1</v>
      </c>
      <c r="AQ1686" s="4">
        <v>0</v>
      </c>
      <c r="AR1686" s="4" t="s">
        <v>5652</v>
      </c>
      <c r="AS1686" s="4">
        <v>170200</v>
      </c>
      <c r="AT1686" s="4">
        <v>17020008</v>
      </c>
      <c r="AU1686" s="4" t="s">
        <v>5668</v>
      </c>
      <c r="AV1686" s="4" t="str">
        <f t="shared" si="54"/>
        <v>CWP</v>
      </c>
      <c r="AX1686" s="18"/>
      <c r="AZ1686" s="15"/>
      <c r="BA1686" s="4" t="s">
        <v>5903</v>
      </c>
      <c r="BB1686" s="4" t="s">
        <v>5676</v>
      </c>
      <c r="BC1686" s="4" t="s">
        <v>138</v>
      </c>
    </row>
    <row r="1687" spans="1:55" x14ac:dyDescent="0.3">
      <c r="A1687">
        <v>100</v>
      </c>
      <c r="B1687">
        <v>94</v>
      </c>
      <c r="C1687" t="s">
        <v>747</v>
      </c>
      <c r="D1687" s="1">
        <v>41001</v>
      </c>
      <c r="E1687" s="15" t="s">
        <v>16</v>
      </c>
      <c r="F1687" t="s">
        <v>17</v>
      </c>
      <c r="G1687" t="s">
        <v>749</v>
      </c>
      <c r="H1687" t="s">
        <v>365</v>
      </c>
      <c r="I1687" t="s">
        <v>750</v>
      </c>
      <c r="J1687" t="s">
        <v>21</v>
      </c>
      <c r="K1687" t="s">
        <v>751</v>
      </c>
      <c r="L1687">
        <v>398</v>
      </c>
      <c r="M1687">
        <v>45.262307569999997</v>
      </c>
      <c r="N1687">
        <v>-121.0232747</v>
      </c>
      <c r="O1687" t="s">
        <v>747</v>
      </c>
      <c r="P1687" s="27" t="s">
        <v>748</v>
      </c>
      <c r="U1687" s="15">
        <v>1</v>
      </c>
      <c r="V1687" s="15"/>
      <c r="W1687" s="15"/>
      <c r="X1687" s="17"/>
      <c r="Y1687" s="17"/>
      <c r="AA1687" s="17"/>
      <c r="AB1687" s="17"/>
      <c r="AC1687" s="17"/>
      <c r="AD1687" s="17"/>
      <c r="AE1687" s="17"/>
      <c r="AG1687" t="s">
        <v>6034</v>
      </c>
      <c r="AH1687">
        <v>1</v>
      </c>
      <c r="AI1687" t="s">
        <v>6035</v>
      </c>
      <c r="AJ1687" s="4" t="s">
        <v>6036</v>
      </c>
      <c r="AK1687" s="4" t="s">
        <v>6036</v>
      </c>
      <c r="AL1687" s="4">
        <v>1</v>
      </c>
      <c r="AM1687" s="4">
        <v>4</v>
      </c>
      <c r="AN1687" s="4">
        <v>1</v>
      </c>
      <c r="AO1687" s="4">
        <f t="shared" si="55"/>
        <v>1.0040100000000001</v>
      </c>
      <c r="AP1687" s="4">
        <v>1</v>
      </c>
      <c r="AQ1687" s="4">
        <v>0</v>
      </c>
      <c r="AR1687" s="4" t="s">
        <v>5919</v>
      </c>
      <c r="AS1687" s="4">
        <v>170703</v>
      </c>
      <c r="AT1687" s="4">
        <v>17070306</v>
      </c>
      <c r="AU1687" s="4" t="s">
        <v>5842</v>
      </c>
      <c r="AV1687" s="4" t="str">
        <f t="shared" si="54"/>
        <v>DBH</v>
      </c>
      <c r="AX1687" s="18"/>
      <c r="AZ1687" s="15"/>
      <c r="BB1687" s="4" t="s">
        <v>5724</v>
      </c>
      <c r="BC1687" s="4" t="s">
        <v>21</v>
      </c>
    </row>
    <row r="1688" spans="1:55" x14ac:dyDescent="0.3">
      <c r="A1688">
        <v>100</v>
      </c>
      <c r="B1688">
        <v>95</v>
      </c>
      <c r="C1688" t="s">
        <v>747</v>
      </c>
      <c r="D1688" s="1">
        <v>41001</v>
      </c>
      <c r="E1688" s="15" t="s">
        <v>16</v>
      </c>
      <c r="F1688" t="s">
        <v>17</v>
      </c>
      <c r="G1688" t="s">
        <v>749</v>
      </c>
      <c r="H1688" t="s">
        <v>752</v>
      </c>
      <c r="I1688" t="s">
        <v>750</v>
      </c>
      <c r="J1688" t="s">
        <v>21</v>
      </c>
      <c r="K1688" t="s">
        <v>751</v>
      </c>
      <c r="L1688">
        <v>398</v>
      </c>
      <c r="M1688">
        <v>45.262307569999997</v>
      </c>
      <c r="N1688">
        <v>-121.0232747</v>
      </c>
      <c r="O1688" t="s">
        <v>747</v>
      </c>
      <c r="P1688" s="27" t="s">
        <v>748</v>
      </c>
      <c r="U1688" s="15">
        <v>1</v>
      </c>
      <c r="V1688" s="15"/>
      <c r="W1688" s="15"/>
      <c r="X1688" s="17"/>
      <c r="Y1688" s="17"/>
      <c r="AA1688" s="17"/>
      <c r="AB1688" s="17"/>
      <c r="AC1688" s="17"/>
      <c r="AD1688" s="17"/>
      <c r="AE1688" s="17"/>
      <c r="AG1688" t="s">
        <v>6034</v>
      </c>
      <c r="AH1688">
        <v>1</v>
      </c>
      <c r="AI1688" t="s">
        <v>6035</v>
      </c>
      <c r="AJ1688" s="4" t="s">
        <v>6036</v>
      </c>
      <c r="AK1688" s="4" t="s">
        <v>6036</v>
      </c>
      <c r="AL1688" s="4">
        <v>1</v>
      </c>
      <c r="AM1688" s="4">
        <v>4</v>
      </c>
      <c r="AN1688" s="4">
        <v>1</v>
      </c>
      <c r="AO1688" s="4">
        <f t="shared" si="55"/>
        <v>1.0040100000000001</v>
      </c>
      <c r="AP1688" s="4">
        <v>1</v>
      </c>
      <c r="AQ1688" s="4">
        <v>0</v>
      </c>
      <c r="AR1688" s="4" t="s">
        <v>5919</v>
      </c>
      <c r="AS1688" s="4">
        <v>170703</v>
      </c>
      <c r="AT1688" s="4">
        <v>17070306</v>
      </c>
      <c r="AU1688" s="4" t="s">
        <v>5842</v>
      </c>
      <c r="AV1688" s="4" t="str">
        <f t="shared" si="54"/>
        <v>DBH</v>
      </c>
      <c r="AX1688" s="18"/>
      <c r="AZ1688" s="15"/>
      <c r="BB1688" s="4" t="s">
        <v>5724</v>
      </c>
      <c r="BC1688" s="4" t="s">
        <v>21</v>
      </c>
    </row>
    <row r="1689" spans="1:55" x14ac:dyDescent="0.3">
      <c r="A1689">
        <v>100</v>
      </c>
      <c r="B1689">
        <v>96</v>
      </c>
      <c r="C1689" t="s">
        <v>747</v>
      </c>
      <c r="D1689" s="16">
        <v>41001</v>
      </c>
      <c r="E1689" s="15" t="s">
        <v>16</v>
      </c>
      <c r="F1689" t="s">
        <v>17</v>
      </c>
      <c r="G1689" t="s">
        <v>749</v>
      </c>
      <c r="H1689" t="s">
        <v>369</v>
      </c>
      <c r="I1689" t="s">
        <v>750</v>
      </c>
      <c r="J1689" t="s">
        <v>21</v>
      </c>
      <c r="K1689" t="s">
        <v>751</v>
      </c>
      <c r="L1689">
        <v>398</v>
      </c>
      <c r="M1689">
        <v>45.262307569999997</v>
      </c>
      <c r="N1689">
        <v>-121.0232747</v>
      </c>
      <c r="O1689" t="s">
        <v>747</v>
      </c>
      <c r="P1689" s="27" t="s">
        <v>753</v>
      </c>
      <c r="U1689" s="15">
        <v>1</v>
      </c>
      <c r="V1689" s="15"/>
      <c r="W1689" s="15"/>
      <c r="X1689" s="17"/>
      <c r="Y1689" s="17"/>
      <c r="AA1689" s="17"/>
      <c r="AB1689" s="17"/>
      <c r="AC1689" s="17"/>
      <c r="AD1689" s="17"/>
      <c r="AE1689" s="17"/>
      <c r="AG1689" t="s">
        <v>6034</v>
      </c>
      <c r="AH1689">
        <v>1</v>
      </c>
      <c r="AI1689" t="s">
        <v>6035</v>
      </c>
      <c r="AJ1689" s="4" t="s">
        <v>6036</v>
      </c>
      <c r="AK1689" s="4" t="s">
        <v>6036</v>
      </c>
      <c r="AL1689" s="4">
        <v>1</v>
      </c>
      <c r="AM1689" s="4">
        <v>4</v>
      </c>
      <c r="AN1689" s="4">
        <v>1</v>
      </c>
      <c r="AO1689" s="4">
        <f t="shared" si="55"/>
        <v>1.0040100000000001</v>
      </c>
      <c r="AP1689" s="4">
        <v>1</v>
      </c>
      <c r="AQ1689" s="4">
        <v>0</v>
      </c>
      <c r="AR1689" s="4" t="s">
        <v>5919</v>
      </c>
      <c r="AS1689" s="4">
        <v>170703</v>
      </c>
      <c r="AT1689" s="4">
        <v>17070306</v>
      </c>
      <c r="AU1689" s="4" t="s">
        <v>5842</v>
      </c>
      <c r="AV1689" s="4" t="str">
        <f t="shared" si="54"/>
        <v>DBH</v>
      </c>
      <c r="AX1689" s="18"/>
      <c r="AZ1689" s="15"/>
      <c r="BB1689" s="4" t="s">
        <v>5724</v>
      </c>
      <c r="BC1689" s="4" t="s">
        <v>21</v>
      </c>
    </row>
    <row r="1690" spans="1:55" x14ac:dyDescent="0.3">
      <c r="A1690">
        <v>100</v>
      </c>
      <c r="B1690" t="s">
        <v>71</v>
      </c>
      <c r="C1690" t="s">
        <v>754</v>
      </c>
      <c r="D1690" s="16">
        <v>41004</v>
      </c>
      <c r="E1690" s="15" t="s">
        <v>16</v>
      </c>
      <c r="F1690" t="s">
        <v>17</v>
      </c>
      <c r="G1690" t="s">
        <v>756</v>
      </c>
      <c r="H1690" t="s">
        <v>365</v>
      </c>
      <c r="I1690" t="s">
        <v>757</v>
      </c>
      <c r="J1690" t="s">
        <v>21</v>
      </c>
      <c r="K1690" t="s">
        <v>758</v>
      </c>
      <c r="L1690">
        <v>412</v>
      </c>
      <c r="M1690">
        <v>45.172740619999999</v>
      </c>
      <c r="N1690">
        <v>-121.0725486</v>
      </c>
      <c r="O1690" t="s">
        <v>754</v>
      </c>
      <c r="P1690" s="27" t="s">
        <v>755</v>
      </c>
      <c r="U1690" s="15">
        <v>1</v>
      </c>
      <c r="V1690" s="15"/>
      <c r="W1690" s="15"/>
      <c r="X1690" s="17"/>
      <c r="Y1690" s="17"/>
      <c r="AA1690" s="17"/>
      <c r="AB1690" s="17"/>
      <c r="AC1690" s="17"/>
      <c r="AD1690" s="17"/>
      <c r="AE1690" s="17"/>
      <c r="AG1690" t="s">
        <v>6034</v>
      </c>
      <c r="AH1690">
        <v>1</v>
      </c>
      <c r="AI1690" t="s">
        <v>6035</v>
      </c>
      <c r="AJ1690" s="4" t="s">
        <v>6036</v>
      </c>
      <c r="AK1690" s="4" t="s">
        <v>6036</v>
      </c>
      <c r="AL1690" s="4">
        <v>1</v>
      </c>
      <c r="AM1690" s="4">
        <v>4</v>
      </c>
      <c r="AN1690" s="4">
        <v>1</v>
      </c>
      <c r="AO1690" s="4">
        <f t="shared" si="55"/>
        <v>1.0040100000000001</v>
      </c>
      <c r="AP1690" s="4">
        <v>1</v>
      </c>
      <c r="AQ1690" s="4">
        <v>0</v>
      </c>
      <c r="AR1690" s="4" t="s">
        <v>5919</v>
      </c>
      <c r="AS1690" s="4">
        <v>170703</v>
      </c>
      <c r="AT1690" s="4">
        <v>17070306</v>
      </c>
      <c r="AU1690" s="4" t="s">
        <v>5842</v>
      </c>
      <c r="AV1690" s="4" t="str">
        <f t="shared" si="54"/>
        <v>DBO</v>
      </c>
      <c r="AX1690" s="18"/>
      <c r="AZ1690" s="15"/>
      <c r="BB1690" s="4" t="s">
        <v>5724</v>
      </c>
      <c r="BC1690" s="4" t="s">
        <v>21</v>
      </c>
    </row>
    <row r="1691" spans="1:55" x14ac:dyDescent="0.3">
      <c r="A1691">
        <v>100</v>
      </c>
      <c r="B1691" t="s">
        <v>76</v>
      </c>
      <c r="C1691" t="s">
        <v>754</v>
      </c>
      <c r="D1691" s="16">
        <v>41004</v>
      </c>
      <c r="E1691" s="15" t="s">
        <v>16</v>
      </c>
      <c r="F1691" t="s">
        <v>17</v>
      </c>
      <c r="G1691" t="s">
        <v>756</v>
      </c>
      <c r="H1691" t="s">
        <v>752</v>
      </c>
      <c r="I1691" t="s">
        <v>757</v>
      </c>
      <c r="J1691" t="s">
        <v>21</v>
      </c>
      <c r="K1691" t="s">
        <v>758</v>
      </c>
      <c r="L1691">
        <v>412</v>
      </c>
      <c r="M1691">
        <v>45.172740619999999</v>
      </c>
      <c r="N1691">
        <v>-121.0725486</v>
      </c>
      <c r="O1691" t="s">
        <v>754</v>
      </c>
      <c r="P1691" s="27" t="s">
        <v>755</v>
      </c>
      <c r="U1691" s="15">
        <v>1</v>
      </c>
      <c r="V1691" s="15"/>
      <c r="W1691" s="15"/>
      <c r="X1691" s="17"/>
      <c r="Y1691" s="17"/>
      <c r="AA1691" s="17"/>
      <c r="AB1691" s="17"/>
      <c r="AC1691" s="17"/>
      <c r="AD1691" s="17"/>
      <c r="AE1691" s="17"/>
      <c r="AG1691" t="s">
        <v>6034</v>
      </c>
      <c r="AH1691">
        <v>1</v>
      </c>
      <c r="AI1691" t="s">
        <v>6035</v>
      </c>
      <c r="AJ1691" s="4" t="s">
        <v>6036</v>
      </c>
      <c r="AK1691" s="4" t="s">
        <v>6036</v>
      </c>
      <c r="AL1691" s="4">
        <v>1</v>
      </c>
      <c r="AM1691" s="4">
        <v>4</v>
      </c>
      <c r="AN1691" s="4">
        <v>1</v>
      </c>
      <c r="AO1691" s="4">
        <f t="shared" si="55"/>
        <v>1.0040100000000001</v>
      </c>
      <c r="AP1691" s="4">
        <v>1</v>
      </c>
      <c r="AQ1691" s="4">
        <v>0</v>
      </c>
      <c r="AR1691" s="4" t="s">
        <v>5919</v>
      </c>
      <c r="AS1691" s="4">
        <v>170703</v>
      </c>
      <c r="AT1691" s="4">
        <v>17070306</v>
      </c>
      <c r="AU1691" s="4" t="s">
        <v>5842</v>
      </c>
      <c r="AV1691" s="4" t="str">
        <f t="shared" si="54"/>
        <v>DBO</v>
      </c>
      <c r="AX1691" s="18"/>
      <c r="AZ1691" s="15"/>
      <c r="BB1691" s="4" t="s">
        <v>5724</v>
      </c>
      <c r="BC1691" s="4" t="s">
        <v>21</v>
      </c>
    </row>
    <row r="1692" spans="1:55" x14ac:dyDescent="0.3">
      <c r="A1692">
        <v>100</v>
      </c>
      <c r="B1692" t="s">
        <v>77</v>
      </c>
      <c r="C1692" t="s">
        <v>754</v>
      </c>
      <c r="D1692" s="16">
        <v>41004</v>
      </c>
      <c r="E1692" s="15" t="s">
        <v>16</v>
      </c>
      <c r="F1692" t="s">
        <v>17</v>
      </c>
      <c r="G1692" t="s">
        <v>756</v>
      </c>
      <c r="H1692" t="s">
        <v>369</v>
      </c>
      <c r="I1692" t="s">
        <v>757</v>
      </c>
      <c r="J1692" t="s">
        <v>21</v>
      </c>
      <c r="K1692" t="s">
        <v>758</v>
      </c>
      <c r="L1692">
        <v>412</v>
      </c>
      <c r="M1692">
        <v>45.172740619999999</v>
      </c>
      <c r="N1692">
        <v>-121.0725486</v>
      </c>
      <c r="O1692" t="s">
        <v>754</v>
      </c>
      <c r="P1692" s="27" t="s">
        <v>759</v>
      </c>
      <c r="U1692" s="15">
        <v>1</v>
      </c>
      <c r="V1692" s="15"/>
      <c r="W1692" s="15"/>
      <c r="X1692" s="17"/>
      <c r="Y1692" s="17"/>
      <c r="AA1692" s="17"/>
      <c r="AB1692" s="17"/>
      <c r="AC1692" s="17"/>
      <c r="AD1692" s="17"/>
      <c r="AE1692" s="17"/>
      <c r="AG1692" t="s">
        <v>6034</v>
      </c>
      <c r="AH1692">
        <v>1</v>
      </c>
      <c r="AI1692" t="s">
        <v>6035</v>
      </c>
      <c r="AJ1692" s="4" t="s">
        <v>6036</v>
      </c>
      <c r="AK1692" s="4" t="s">
        <v>6036</v>
      </c>
      <c r="AL1692" s="4">
        <v>1</v>
      </c>
      <c r="AM1692" s="4">
        <v>4</v>
      </c>
      <c r="AN1692" s="4">
        <v>1</v>
      </c>
      <c r="AO1692" s="4">
        <f t="shared" si="55"/>
        <v>1.0040100000000001</v>
      </c>
      <c r="AP1692" s="4">
        <v>1</v>
      </c>
      <c r="AQ1692" s="4">
        <v>0</v>
      </c>
      <c r="AR1692" s="4" t="s">
        <v>5919</v>
      </c>
      <c r="AS1692" s="4">
        <v>170703</v>
      </c>
      <c r="AT1692" s="4">
        <v>17070306</v>
      </c>
      <c r="AU1692" s="4" t="s">
        <v>5842</v>
      </c>
      <c r="AV1692" s="4" t="str">
        <f t="shared" si="54"/>
        <v>DBO</v>
      </c>
      <c r="AX1692" s="18"/>
      <c r="AZ1692" s="15"/>
      <c r="BB1692" s="4" t="s">
        <v>5724</v>
      </c>
      <c r="BC1692" s="4" t="s">
        <v>21</v>
      </c>
    </row>
    <row r="1693" spans="1:55" x14ac:dyDescent="0.3">
      <c r="A1693">
        <v>100</v>
      </c>
      <c r="B1693" t="s">
        <v>203</v>
      </c>
      <c r="C1693" t="s">
        <v>754</v>
      </c>
      <c r="D1693" s="16">
        <v>41004</v>
      </c>
      <c r="E1693" s="15" t="s">
        <v>16</v>
      </c>
      <c r="F1693" t="s">
        <v>17</v>
      </c>
      <c r="G1693" t="s">
        <v>756</v>
      </c>
      <c r="H1693" t="s">
        <v>365</v>
      </c>
      <c r="I1693" t="s">
        <v>757</v>
      </c>
      <c r="J1693" t="s">
        <v>21</v>
      </c>
      <c r="K1693" t="s">
        <v>758</v>
      </c>
      <c r="L1693">
        <v>412</v>
      </c>
      <c r="M1693">
        <v>45.172740619999999</v>
      </c>
      <c r="N1693">
        <v>-121.0725486</v>
      </c>
      <c r="O1693" t="s">
        <v>754</v>
      </c>
      <c r="P1693" s="27" t="s">
        <v>755</v>
      </c>
      <c r="U1693" s="15">
        <v>1</v>
      </c>
      <c r="V1693" s="15"/>
      <c r="W1693" s="15"/>
      <c r="X1693" s="17"/>
      <c r="Y1693" s="17"/>
      <c r="AA1693" s="17"/>
      <c r="AB1693" s="17"/>
      <c r="AC1693" s="17"/>
      <c r="AD1693" s="17"/>
      <c r="AE1693" s="17"/>
      <c r="AG1693" t="s">
        <v>6034</v>
      </c>
      <c r="AH1693">
        <v>1</v>
      </c>
      <c r="AI1693" t="s">
        <v>6035</v>
      </c>
      <c r="AJ1693" s="4" t="s">
        <v>6036</v>
      </c>
      <c r="AK1693" s="4" t="s">
        <v>6036</v>
      </c>
      <c r="AL1693" s="4">
        <v>1</v>
      </c>
      <c r="AM1693" s="4">
        <v>4</v>
      </c>
      <c r="AN1693" s="4">
        <v>1</v>
      </c>
      <c r="AO1693" s="4">
        <f t="shared" si="55"/>
        <v>1.0040100000000001</v>
      </c>
      <c r="AP1693" s="4">
        <v>1</v>
      </c>
      <c r="AQ1693" s="4">
        <v>0</v>
      </c>
      <c r="AR1693" s="4" t="s">
        <v>5919</v>
      </c>
      <c r="AS1693" s="4">
        <v>170703</v>
      </c>
      <c r="AT1693" s="4">
        <v>17070306</v>
      </c>
      <c r="AU1693" s="4" t="s">
        <v>5842</v>
      </c>
      <c r="AV1693" s="4" t="str">
        <f t="shared" si="54"/>
        <v>DBO</v>
      </c>
      <c r="AX1693" s="18"/>
      <c r="AZ1693" s="15"/>
      <c r="BB1693" s="4" t="s">
        <v>5724</v>
      </c>
      <c r="BC1693" s="4" t="s">
        <v>21</v>
      </c>
    </row>
    <row r="1694" spans="1:55" x14ac:dyDescent="0.3">
      <c r="A1694">
        <v>100</v>
      </c>
      <c r="B1694" t="s">
        <v>204</v>
      </c>
      <c r="C1694" t="s">
        <v>754</v>
      </c>
      <c r="D1694" s="16">
        <v>41004</v>
      </c>
      <c r="E1694" s="15" t="s">
        <v>16</v>
      </c>
      <c r="F1694" t="s">
        <v>17</v>
      </c>
      <c r="G1694" t="s">
        <v>756</v>
      </c>
      <c r="H1694" t="s">
        <v>752</v>
      </c>
      <c r="I1694" t="s">
        <v>757</v>
      </c>
      <c r="J1694" t="s">
        <v>21</v>
      </c>
      <c r="K1694" t="s">
        <v>758</v>
      </c>
      <c r="L1694">
        <v>412</v>
      </c>
      <c r="M1694">
        <v>45.172740619999999</v>
      </c>
      <c r="N1694">
        <v>-121.0725486</v>
      </c>
      <c r="O1694" t="s">
        <v>754</v>
      </c>
      <c r="P1694" s="27" t="s">
        <v>755</v>
      </c>
      <c r="U1694" s="15">
        <v>1</v>
      </c>
      <c r="V1694" s="15"/>
      <c r="W1694" s="15"/>
      <c r="X1694" s="17"/>
      <c r="Y1694" s="17"/>
      <c r="AA1694" s="17"/>
      <c r="AB1694" s="17"/>
      <c r="AC1694" s="17"/>
      <c r="AD1694" s="17"/>
      <c r="AE1694" s="17"/>
      <c r="AG1694" t="s">
        <v>6034</v>
      </c>
      <c r="AH1694">
        <v>1</v>
      </c>
      <c r="AI1694" t="s">
        <v>6035</v>
      </c>
      <c r="AJ1694" s="4" t="s">
        <v>6036</v>
      </c>
      <c r="AK1694" s="4" t="s">
        <v>6036</v>
      </c>
      <c r="AL1694" s="4">
        <v>1</v>
      </c>
      <c r="AM1694" s="4">
        <v>4</v>
      </c>
      <c r="AN1694" s="4">
        <v>1</v>
      </c>
      <c r="AO1694" s="4">
        <f t="shared" si="55"/>
        <v>1.0040100000000001</v>
      </c>
      <c r="AP1694" s="4">
        <v>1</v>
      </c>
      <c r="AQ1694" s="4">
        <v>0</v>
      </c>
      <c r="AR1694" s="4" t="s">
        <v>5919</v>
      </c>
      <c r="AS1694" s="4">
        <v>170703</v>
      </c>
      <c r="AT1694" s="4">
        <v>17070306</v>
      </c>
      <c r="AU1694" s="4" t="s">
        <v>5842</v>
      </c>
      <c r="AV1694" s="4" t="str">
        <f t="shared" si="54"/>
        <v>DBO</v>
      </c>
      <c r="AX1694" s="18"/>
      <c r="AZ1694" s="15"/>
      <c r="BB1694" s="4" t="s">
        <v>5724</v>
      </c>
      <c r="BC1694" s="4" t="s">
        <v>21</v>
      </c>
    </row>
    <row r="1695" spans="1:55" x14ac:dyDescent="0.3">
      <c r="A1695">
        <v>100</v>
      </c>
      <c r="B1695" t="s">
        <v>533</v>
      </c>
      <c r="C1695" t="s">
        <v>754</v>
      </c>
      <c r="D1695" s="16">
        <v>41004</v>
      </c>
      <c r="E1695" s="15" t="s">
        <v>16</v>
      </c>
      <c r="F1695" t="s">
        <v>17</v>
      </c>
      <c r="G1695" t="s">
        <v>756</v>
      </c>
      <c r="H1695" t="s">
        <v>369</v>
      </c>
      <c r="I1695" t="s">
        <v>757</v>
      </c>
      <c r="J1695" t="s">
        <v>21</v>
      </c>
      <c r="K1695" t="s">
        <v>758</v>
      </c>
      <c r="L1695">
        <v>412</v>
      </c>
      <c r="M1695">
        <v>45.172740619999999</v>
      </c>
      <c r="N1695">
        <v>-121.0725486</v>
      </c>
      <c r="O1695" t="s">
        <v>754</v>
      </c>
      <c r="P1695" s="27" t="s">
        <v>759</v>
      </c>
      <c r="U1695" s="15">
        <v>1</v>
      </c>
      <c r="V1695" s="15"/>
      <c r="W1695" s="15"/>
      <c r="X1695" s="17"/>
      <c r="Y1695" s="17"/>
      <c r="AA1695" s="17"/>
      <c r="AB1695" s="17"/>
      <c r="AC1695" s="17"/>
      <c r="AD1695" s="17"/>
      <c r="AE1695" s="17"/>
      <c r="AG1695" t="s">
        <v>6034</v>
      </c>
      <c r="AH1695">
        <v>1</v>
      </c>
      <c r="AI1695" t="s">
        <v>6035</v>
      </c>
      <c r="AJ1695" s="4" t="s">
        <v>6036</v>
      </c>
      <c r="AK1695" s="4" t="s">
        <v>6036</v>
      </c>
      <c r="AL1695" s="4">
        <v>1</v>
      </c>
      <c r="AM1695" s="4">
        <v>4</v>
      </c>
      <c r="AN1695" s="4">
        <v>1</v>
      </c>
      <c r="AO1695" s="4">
        <f t="shared" si="55"/>
        <v>1.0040100000000001</v>
      </c>
      <c r="AP1695" s="4">
        <v>1</v>
      </c>
      <c r="AQ1695" s="4">
        <v>0</v>
      </c>
      <c r="AR1695" s="4" t="s">
        <v>5919</v>
      </c>
      <c r="AS1695" s="4">
        <v>170703</v>
      </c>
      <c r="AT1695" s="4">
        <v>17070306</v>
      </c>
      <c r="AU1695" s="4" t="s">
        <v>5842</v>
      </c>
      <c r="AV1695" s="4" t="str">
        <f t="shared" si="54"/>
        <v>DBO</v>
      </c>
      <c r="AX1695" s="18"/>
      <c r="AZ1695" s="15"/>
      <c r="BB1695" s="4" t="s">
        <v>5724</v>
      </c>
      <c r="BC1695" s="4" t="s">
        <v>21</v>
      </c>
    </row>
    <row r="1696" spans="1:55" x14ac:dyDescent="0.3">
      <c r="A1696">
        <v>100</v>
      </c>
      <c r="B1696">
        <v>1</v>
      </c>
      <c r="C1696" t="s">
        <v>760</v>
      </c>
      <c r="D1696" s="16">
        <v>41346</v>
      </c>
      <c r="E1696" s="15" t="s">
        <v>16</v>
      </c>
      <c r="F1696" t="s">
        <v>17</v>
      </c>
      <c r="G1696" t="s">
        <v>762</v>
      </c>
      <c r="H1696" t="s">
        <v>62</v>
      </c>
      <c r="I1696" t="s">
        <v>763</v>
      </c>
      <c r="J1696" t="s">
        <v>21</v>
      </c>
      <c r="K1696">
        <v>328.00099999999998</v>
      </c>
      <c r="L1696">
        <v>329</v>
      </c>
      <c r="M1696">
        <v>45.631807999999999</v>
      </c>
      <c r="N1696">
        <v>-120.91248299999999</v>
      </c>
      <c r="O1696" t="s">
        <v>760</v>
      </c>
      <c r="P1696" s="27" t="s">
        <v>761</v>
      </c>
      <c r="U1696" s="15">
        <v>1</v>
      </c>
      <c r="V1696" s="15"/>
      <c r="W1696" s="15"/>
      <c r="X1696" s="17"/>
      <c r="Y1696" s="17"/>
      <c r="AA1696" s="17"/>
      <c r="AB1696" s="17"/>
      <c r="AC1696" s="17"/>
      <c r="AD1696" s="17"/>
      <c r="AE1696" s="17"/>
      <c r="AG1696" t="s">
        <v>6034</v>
      </c>
      <c r="AH1696">
        <v>1</v>
      </c>
      <c r="AI1696" t="s">
        <v>6035</v>
      </c>
      <c r="AJ1696" s="4" t="s">
        <v>6036</v>
      </c>
      <c r="AK1696" s="4" t="s">
        <v>6036</v>
      </c>
      <c r="AL1696" s="4">
        <v>1</v>
      </c>
      <c r="AM1696" s="4">
        <v>4</v>
      </c>
      <c r="AN1696" s="4">
        <v>1</v>
      </c>
      <c r="AO1696" s="4">
        <f t="shared" si="55"/>
        <v>1.0040100000000001</v>
      </c>
      <c r="AP1696" s="4">
        <v>1</v>
      </c>
      <c r="AQ1696" s="4">
        <v>0</v>
      </c>
      <c r="AR1696" s="4" t="s">
        <v>5919</v>
      </c>
      <c r="AS1696" s="4">
        <v>170703</v>
      </c>
      <c r="AT1696" s="4">
        <v>17070306</v>
      </c>
      <c r="AU1696" s="4" t="s">
        <v>5842</v>
      </c>
      <c r="AV1696" s="4" t="str">
        <f t="shared" si="54"/>
        <v>DRM</v>
      </c>
      <c r="AX1696" s="18"/>
      <c r="AZ1696" s="15"/>
      <c r="BA1696" s="4" t="s">
        <v>5912</v>
      </c>
      <c r="BB1696" s="4" t="s">
        <v>5843</v>
      </c>
      <c r="BC1696" s="4" t="s">
        <v>21</v>
      </c>
    </row>
    <row r="1697" spans="1:55" x14ac:dyDescent="0.3">
      <c r="A1697">
        <v>100</v>
      </c>
      <c r="B1697">
        <v>2</v>
      </c>
      <c r="C1697" t="s">
        <v>760</v>
      </c>
      <c r="D1697" s="16">
        <v>41346</v>
      </c>
      <c r="E1697" s="15" t="s">
        <v>16</v>
      </c>
      <c r="F1697" t="s">
        <v>17</v>
      </c>
      <c r="G1697" t="s">
        <v>762</v>
      </c>
      <c r="H1697" t="s">
        <v>62</v>
      </c>
      <c r="I1697" t="s">
        <v>763</v>
      </c>
      <c r="J1697" t="s">
        <v>21</v>
      </c>
      <c r="K1697">
        <v>328.00099999999998</v>
      </c>
      <c r="L1697">
        <v>329</v>
      </c>
      <c r="M1697">
        <v>45.631807999999999</v>
      </c>
      <c r="N1697">
        <v>-120.91248299999999</v>
      </c>
      <c r="O1697" t="s">
        <v>760</v>
      </c>
      <c r="P1697" s="27" t="s">
        <v>761</v>
      </c>
      <c r="U1697" s="15">
        <v>1</v>
      </c>
      <c r="V1697" s="15"/>
      <c r="W1697" s="15"/>
      <c r="X1697" s="17"/>
      <c r="Y1697" s="17"/>
      <c r="AA1697" s="17"/>
      <c r="AB1697" s="17"/>
      <c r="AC1697" s="17"/>
      <c r="AD1697" s="17"/>
      <c r="AE1697" s="17"/>
      <c r="AG1697" t="s">
        <v>6034</v>
      </c>
      <c r="AH1697">
        <v>1</v>
      </c>
      <c r="AI1697" t="s">
        <v>6035</v>
      </c>
      <c r="AJ1697" s="4" t="s">
        <v>6036</v>
      </c>
      <c r="AK1697" s="4" t="s">
        <v>6036</v>
      </c>
      <c r="AL1697" s="4">
        <v>1</v>
      </c>
      <c r="AM1697" s="4">
        <v>4</v>
      </c>
      <c r="AN1697" s="4">
        <v>1</v>
      </c>
      <c r="AO1697" s="4">
        <f t="shared" si="55"/>
        <v>1.0040100000000001</v>
      </c>
      <c r="AP1697" s="4">
        <v>1</v>
      </c>
      <c r="AQ1697" s="4">
        <v>0</v>
      </c>
      <c r="AR1697" s="4" t="s">
        <v>5919</v>
      </c>
      <c r="AS1697" s="4">
        <v>170703</v>
      </c>
      <c r="AT1697" s="4">
        <v>17070306</v>
      </c>
      <c r="AU1697" s="4" t="s">
        <v>5842</v>
      </c>
      <c r="AV1697" s="4" t="str">
        <f t="shared" si="54"/>
        <v>DRM</v>
      </c>
      <c r="AX1697" s="18"/>
      <c r="AZ1697" s="15"/>
      <c r="BA1697" s="4" t="s">
        <v>5912</v>
      </c>
      <c r="BB1697" s="4" t="s">
        <v>5843</v>
      </c>
      <c r="BC1697" s="4" t="s">
        <v>21</v>
      </c>
    </row>
    <row r="1698" spans="1:55" x14ac:dyDescent="0.3">
      <c r="A1698">
        <v>100</v>
      </c>
      <c r="B1698">
        <v>3</v>
      </c>
      <c r="C1698" t="s">
        <v>760</v>
      </c>
      <c r="D1698" s="1">
        <v>41346</v>
      </c>
      <c r="E1698" s="15" t="s">
        <v>16</v>
      </c>
      <c r="F1698" t="s">
        <v>17</v>
      </c>
      <c r="G1698" t="s">
        <v>762</v>
      </c>
      <c r="H1698" t="s">
        <v>62</v>
      </c>
      <c r="I1698" t="s">
        <v>763</v>
      </c>
      <c r="J1698" t="s">
        <v>21</v>
      </c>
      <c r="K1698">
        <v>328.00099999999998</v>
      </c>
      <c r="L1698">
        <v>329</v>
      </c>
      <c r="M1698">
        <v>45.631807999999999</v>
      </c>
      <c r="N1698">
        <v>-120.91248299999999</v>
      </c>
      <c r="O1698" t="s">
        <v>760</v>
      </c>
      <c r="P1698" s="27" t="s">
        <v>761</v>
      </c>
      <c r="U1698" s="15">
        <v>1</v>
      </c>
      <c r="V1698" s="15"/>
      <c r="W1698" s="15"/>
      <c r="X1698" s="17"/>
      <c r="Y1698" s="17"/>
      <c r="AA1698" s="17"/>
      <c r="AB1698" s="17"/>
      <c r="AC1698" s="17"/>
      <c r="AD1698" s="17"/>
      <c r="AE1698" s="17"/>
      <c r="AG1698" t="s">
        <v>6034</v>
      </c>
      <c r="AH1698">
        <v>1</v>
      </c>
      <c r="AI1698" t="s">
        <v>6035</v>
      </c>
      <c r="AJ1698" s="4" t="s">
        <v>6036</v>
      </c>
      <c r="AK1698" s="4" t="s">
        <v>6036</v>
      </c>
      <c r="AL1698" s="4">
        <v>1</v>
      </c>
      <c r="AM1698" s="4">
        <v>4</v>
      </c>
      <c r="AN1698" s="4">
        <v>1</v>
      </c>
      <c r="AO1698" s="4">
        <f t="shared" si="55"/>
        <v>1.0040100000000001</v>
      </c>
      <c r="AP1698" s="4">
        <v>1</v>
      </c>
      <c r="AQ1698" s="4">
        <v>0</v>
      </c>
      <c r="AR1698" s="4" t="s">
        <v>5919</v>
      </c>
      <c r="AS1698" s="4">
        <v>170703</v>
      </c>
      <c r="AT1698" s="4">
        <v>17070306</v>
      </c>
      <c r="AU1698" s="4" t="s">
        <v>5842</v>
      </c>
      <c r="AV1698" s="4" t="str">
        <f t="shared" si="54"/>
        <v>DRM</v>
      </c>
      <c r="AX1698" s="18"/>
      <c r="AZ1698" s="15"/>
      <c r="BA1698" s="4" t="s">
        <v>5912</v>
      </c>
      <c r="BB1698" s="4" t="s">
        <v>5843</v>
      </c>
      <c r="BC1698" s="4" t="s">
        <v>21</v>
      </c>
    </row>
    <row r="1699" spans="1:55" x14ac:dyDescent="0.3">
      <c r="A1699">
        <v>100</v>
      </c>
      <c r="B1699">
        <v>4</v>
      </c>
      <c r="C1699" t="s">
        <v>760</v>
      </c>
      <c r="D1699" s="16">
        <v>41346</v>
      </c>
      <c r="E1699" s="15" t="s">
        <v>16</v>
      </c>
      <c r="F1699" t="s">
        <v>17</v>
      </c>
      <c r="G1699" t="s">
        <v>762</v>
      </c>
      <c r="H1699" t="s">
        <v>62</v>
      </c>
      <c r="I1699" t="s">
        <v>763</v>
      </c>
      <c r="J1699" t="s">
        <v>21</v>
      </c>
      <c r="K1699">
        <v>328.00099999999998</v>
      </c>
      <c r="L1699">
        <v>329</v>
      </c>
      <c r="M1699">
        <v>45.631807999999999</v>
      </c>
      <c r="N1699">
        <v>-120.91248299999999</v>
      </c>
      <c r="O1699" t="s">
        <v>760</v>
      </c>
      <c r="P1699" s="27" t="s">
        <v>761</v>
      </c>
      <c r="U1699" s="15">
        <v>1</v>
      </c>
      <c r="V1699" s="15"/>
      <c r="W1699" s="15"/>
      <c r="X1699" s="17"/>
      <c r="Y1699" s="17"/>
      <c r="AA1699" s="17"/>
      <c r="AB1699" s="17"/>
      <c r="AC1699" s="17"/>
      <c r="AD1699" s="17"/>
      <c r="AE1699" s="17"/>
      <c r="AG1699" t="s">
        <v>6034</v>
      </c>
      <c r="AH1699">
        <v>1</v>
      </c>
      <c r="AI1699" t="s">
        <v>6035</v>
      </c>
      <c r="AJ1699" s="4" t="s">
        <v>6036</v>
      </c>
      <c r="AK1699" s="4" t="s">
        <v>6036</v>
      </c>
      <c r="AL1699" s="4">
        <v>1</v>
      </c>
      <c r="AM1699" s="4">
        <v>4</v>
      </c>
      <c r="AN1699" s="4">
        <v>1</v>
      </c>
      <c r="AO1699" s="4">
        <f t="shared" si="55"/>
        <v>1.0040100000000001</v>
      </c>
      <c r="AP1699" s="4">
        <v>1</v>
      </c>
      <c r="AQ1699" s="4">
        <v>0</v>
      </c>
      <c r="AR1699" s="4" t="s">
        <v>5919</v>
      </c>
      <c r="AS1699" s="4">
        <v>170703</v>
      </c>
      <c r="AT1699" s="4">
        <v>17070306</v>
      </c>
      <c r="AU1699" s="4" t="s">
        <v>5842</v>
      </c>
      <c r="AV1699" s="4" t="str">
        <f t="shared" si="54"/>
        <v>DRM</v>
      </c>
      <c r="AX1699" s="18"/>
      <c r="AZ1699" s="15"/>
      <c r="BA1699" s="4" t="s">
        <v>5912</v>
      </c>
      <c r="BB1699" s="4" t="s">
        <v>5843</v>
      </c>
      <c r="BC1699" s="4" t="s">
        <v>21</v>
      </c>
    </row>
    <row r="1700" spans="1:55" x14ac:dyDescent="0.3">
      <c r="A1700">
        <v>100</v>
      </c>
      <c r="B1700">
        <v>5</v>
      </c>
      <c r="C1700" t="s">
        <v>760</v>
      </c>
      <c r="D1700" s="16">
        <v>41346</v>
      </c>
      <c r="E1700" s="15" t="s">
        <v>16</v>
      </c>
      <c r="F1700" t="s">
        <v>17</v>
      </c>
      <c r="G1700" t="s">
        <v>762</v>
      </c>
      <c r="H1700" t="s">
        <v>62</v>
      </c>
      <c r="I1700" t="s">
        <v>763</v>
      </c>
      <c r="J1700" t="s">
        <v>21</v>
      </c>
      <c r="K1700">
        <v>328.00099999999998</v>
      </c>
      <c r="L1700">
        <v>329</v>
      </c>
      <c r="M1700">
        <v>45.631807999999999</v>
      </c>
      <c r="N1700">
        <v>-120.91248299999999</v>
      </c>
      <c r="O1700" t="s">
        <v>760</v>
      </c>
      <c r="P1700" s="27" t="s">
        <v>761</v>
      </c>
      <c r="U1700" s="15">
        <v>1</v>
      </c>
      <c r="V1700" s="15"/>
      <c r="W1700" s="15"/>
      <c r="X1700" s="17"/>
      <c r="Y1700" s="17"/>
      <c r="AA1700" s="17"/>
      <c r="AB1700" s="17"/>
      <c r="AC1700" s="17"/>
      <c r="AD1700" s="17"/>
      <c r="AE1700" s="17"/>
      <c r="AG1700" t="s">
        <v>6034</v>
      </c>
      <c r="AH1700">
        <v>1</v>
      </c>
      <c r="AI1700" t="s">
        <v>6035</v>
      </c>
      <c r="AJ1700" s="4" t="s">
        <v>6036</v>
      </c>
      <c r="AK1700" s="4" t="s">
        <v>6036</v>
      </c>
      <c r="AL1700" s="4">
        <v>1</v>
      </c>
      <c r="AM1700" s="4">
        <v>4</v>
      </c>
      <c r="AN1700" s="4">
        <v>1</v>
      </c>
      <c r="AO1700" s="4">
        <f t="shared" si="55"/>
        <v>1.0040100000000001</v>
      </c>
      <c r="AP1700" s="4">
        <v>1</v>
      </c>
      <c r="AQ1700" s="4">
        <v>0</v>
      </c>
      <c r="AR1700" s="4" t="s">
        <v>5919</v>
      </c>
      <c r="AS1700" s="4">
        <v>170703</v>
      </c>
      <c r="AT1700" s="4">
        <v>17070306</v>
      </c>
      <c r="AU1700" s="4" t="s">
        <v>5842</v>
      </c>
      <c r="AV1700" s="4" t="str">
        <f t="shared" si="54"/>
        <v>DRM</v>
      </c>
      <c r="AX1700" s="18"/>
      <c r="AZ1700" s="15"/>
      <c r="BA1700" s="4" t="s">
        <v>5912</v>
      </c>
      <c r="BB1700" s="4" t="s">
        <v>5843</v>
      </c>
      <c r="BC1700" s="4" t="s">
        <v>21</v>
      </c>
    </row>
    <row r="1701" spans="1:55" x14ac:dyDescent="0.3">
      <c r="A1701">
        <v>100</v>
      </c>
      <c r="B1701">
        <v>6</v>
      </c>
      <c r="C1701" t="s">
        <v>760</v>
      </c>
      <c r="D1701" s="1">
        <v>41346</v>
      </c>
      <c r="E1701" s="15" t="s">
        <v>16</v>
      </c>
      <c r="F1701" t="s">
        <v>17</v>
      </c>
      <c r="G1701" t="s">
        <v>762</v>
      </c>
      <c r="H1701" t="s">
        <v>62</v>
      </c>
      <c r="I1701" t="s">
        <v>763</v>
      </c>
      <c r="J1701" t="s">
        <v>21</v>
      </c>
      <c r="K1701">
        <v>328.00099999999998</v>
      </c>
      <c r="L1701">
        <v>329</v>
      </c>
      <c r="M1701">
        <v>45.631807999999999</v>
      </c>
      <c r="N1701">
        <v>-120.91248299999999</v>
      </c>
      <c r="O1701" t="s">
        <v>760</v>
      </c>
      <c r="P1701" s="27" t="s">
        <v>761</v>
      </c>
      <c r="U1701" s="15">
        <v>1</v>
      </c>
      <c r="V1701" s="15"/>
      <c r="W1701" s="15"/>
      <c r="X1701" s="17"/>
      <c r="Y1701" s="17"/>
      <c r="AA1701" s="17"/>
      <c r="AB1701" s="17"/>
      <c r="AC1701" s="17"/>
      <c r="AD1701" s="17"/>
      <c r="AE1701" s="17"/>
      <c r="AG1701" t="s">
        <v>6034</v>
      </c>
      <c r="AH1701">
        <v>1</v>
      </c>
      <c r="AI1701" t="s">
        <v>6035</v>
      </c>
      <c r="AJ1701" s="18" t="s">
        <v>6036</v>
      </c>
      <c r="AK1701" s="4" t="s">
        <v>6036</v>
      </c>
      <c r="AL1701" s="4">
        <v>1</v>
      </c>
      <c r="AM1701" s="4">
        <v>4</v>
      </c>
      <c r="AN1701" s="4">
        <v>1</v>
      </c>
      <c r="AO1701" s="4">
        <f t="shared" si="55"/>
        <v>1.0040100000000001</v>
      </c>
      <c r="AP1701" s="4">
        <v>1</v>
      </c>
      <c r="AQ1701" s="4">
        <v>0</v>
      </c>
      <c r="AR1701" s="4" t="s">
        <v>5919</v>
      </c>
      <c r="AS1701" s="4">
        <v>170703</v>
      </c>
      <c r="AT1701" s="4">
        <v>17070306</v>
      </c>
      <c r="AU1701" s="4" t="s">
        <v>5842</v>
      </c>
      <c r="AV1701" s="4" t="str">
        <f t="shared" si="54"/>
        <v>DRM</v>
      </c>
      <c r="AX1701" s="18"/>
      <c r="AZ1701" s="15"/>
      <c r="BA1701" s="4" t="s">
        <v>5912</v>
      </c>
      <c r="BB1701" s="4" t="s">
        <v>5843</v>
      </c>
      <c r="BC1701" s="4" t="s">
        <v>21</v>
      </c>
    </row>
    <row r="1702" spans="1:55" x14ac:dyDescent="0.3">
      <c r="A1702">
        <v>100</v>
      </c>
      <c r="B1702">
        <v>7</v>
      </c>
      <c r="C1702" t="s">
        <v>760</v>
      </c>
      <c r="D1702" s="16">
        <v>41346</v>
      </c>
      <c r="E1702" s="15" t="s">
        <v>16</v>
      </c>
      <c r="F1702" t="s">
        <v>17</v>
      </c>
      <c r="G1702" t="s">
        <v>762</v>
      </c>
      <c r="H1702" t="s">
        <v>62</v>
      </c>
      <c r="I1702" t="s">
        <v>763</v>
      </c>
      <c r="J1702" t="s">
        <v>21</v>
      </c>
      <c r="K1702">
        <v>328.00099999999998</v>
      </c>
      <c r="L1702">
        <v>329</v>
      </c>
      <c r="M1702">
        <v>45.631807999999999</v>
      </c>
      <c r="N1702">
        <v>-120.91248299999999</v>
      </c>
      <c r="O1702" t="s">
        <v>760</v>
      </c>
      <c r="P1702" s="27" t="s">
        <v>761</v>
      </c>
      <c r="U1702" s="15">
        <v>1</v>
      </c>
      <c r="V1702" s="15"/>
      <c r="W1702" s="15"/>
      <c r="X1702" s="17"/>
      <c r="Y1702" s="17"/>
      <c r="AA1702" s="17"/>
      <c r="AB1702" s="17"/>
      <c r="AC1702" s="17"/>
      <c r="AD1702" s="17"/>
      <c r="AE1702" s="17"/>
      <c r="AG1702" t="s">
        <v>6034</v>
      </c>
      <c r="AH1702">
        <v>1</v>
      </c>
      <c r="AI1702" t="s">
        <v>6035</v>
      </c>
      <c r="AJ1702" s="18" t="s">
        <v>6036</v>
      </c>
      <c r="AK1702" s="4" t="s">
        <v>6036</v>
      </c>
      <c r="AL1702" s="4">
        <v>1</v>
      </c>
      <c r="AM1702" s="4">
        <v>4</v>
      </c>
      <c r="AN1702" s="4">
        <v>1</v>
      </c>
      <c r="AO1702" s="4">
        <f t="shared" si="55"/>
        <v>1.0040100000000001</v>
      </c>
      <c r="AP1702" s="4">
        <v>1</v>
      </c>
      <c r="AQ1702" s="4">
        <v>0</v>
      </c>
      <c r="AR1702" s="4" t="s">
        <v>5919</v>
      </c>
      <c r="AS1702" s="4">
        <v>170703</v>
      </c>
      <c r="AT1702" s="4">
        <v>17070306</v>
      </c>
      <c r="AU1702" s="4" t="s">
        <v>5842</v>
      </c>
      <c r="AV1702" s="4" t="str">
        <f t="shared" si="54"/>
        <v>DRM</v>
      </c>
      <c r="AX1702" s="18"/>
      <c r="AZ1702" s="15"/>
      <c r="BA1702" s="4" t="s">
        <v>5912</v>
      </c>
      <c r="BB1702" s="4" t="s">
        <v>5843</v>
      </c>
      <c r="BC1702" s="4" t="s">
        <v>21</v>
      </c>
    </row>
    <row r="1703" spans="1:55" x14ac:dyDescent="0.3">
      <c r="A1703">
        <v>100</v>
      </c>
      <c r="B1703">
        <v>8</v>
      </c>
      <c r="C1703" t="s">
        <v>760</v>
      </c>
      <c r="D1703" s="16">
        <v>41346</v>
      </c>
      <c r="E1703" s="15" t="s">
        <v>16</v>
      </c>
      <c r="F1703" t="s">
        <v>17</v>
      </c>
      <c r="G1703" t="s">
        <v>762</v>
      </c>
      <c r="H1703" t="s">
        <v>67</v>
      </c>
      <c r="I1703" t="s">
        <v>763</v>
      </c>
      <c r="J1703" t="s">
        <v>21</v>
      </c>
      <c r="K1703">
        <v>328.00099999999998</v>
      </c>
      <c r="L1703">
        <v>329</v>
      </c>
      <c r="M1703">
        <v>45.631807999999999</v>
      </c>
      <c r="N1703">
        <v>-120.91248299999999</v>
      </c>
      <c r="O1703" t="s">
        <v>760</v>
      </c>
      <c r="P1703" s="27" t="s">
        <v>764</v>
      </c>
      <c r="U1703" s="15">
        <v>1</v>
      </c>
      <c r="V1703" s="15"/>
      <c r="W1703" s="15"/>
      <c r="X1703" s="17"/>
      <c r="Y1703" s="17"/>
      <c r="AA1703" s="17"/>
      <c r="AB1703" s="17"/>
      <c r="AC1703" s="17"/>
      <c r="AD1703" s="17"/>
      <c r="AE1703" s="17"/>
      <c r="AG1703" t="s">
        <v>6034</v>
      </c>
      <c r="AH1703">
        <v>1</v>
      </c>
      <c r="AI1703" t="s">
        <v>6035</v>
      </c>
      <c r="AJ1703" s="18" t="s">
        <v>6036</v>
      </c>
      <c r="AK1703" s="4" t="s">
        <v>6036</v>
      </c>
      <c r="AL1703" s="4">
        <v>1</v>
      </c>
      <c r="AM1703" s="4">
        <v>4</v>
      </c>
      <c r="AN1703" s="4">
        <v>1</v>
      </c>
      <c r="AO1703" s="4">
        <f t="shared" si="55"/>
        <v>1.0040100000000001</v>
      </c>
      <c r="AP1703" s="4">
        <v>1</v>
      </c>
      <c r="AQ1703" s="4">
        <v>0</v>
      </c>
      <c r="AR1703" s="4" t="s">
        <v>5919</v>
      </c>
      <c r="AS1703" s="4">
        <v>170703</v>
      </c>
      <c r="AT1703" s="4">
        <v>17070306</v>
      </c>
      <c r="AU1703" s="4" t="s">
        <v>5842</v>
      </c>
      <c r="AV1703" s="4" t="str">
        <f t="shared" si="54"/>
        <v>DRM</v>
      </c>
      <c r="AX1703" s="18"/>
      <c r="AZ1703" s="15"/>
      <c r="BA1703" s="4" t="s">
        <v>5912</v>
      </c>
      <c r="BB1703" s="4" t="s">
        <v>5843</v>
      </c>
      <c r="BC1703" s="4" t="s">
        <v>21</v>
      </c>
    </row>
    <row r="1704" spans="1:55" x14ac:dyDescent="0.3">
      <c r="A1704">
        <v>100</v>
      </c>
      <c r="B1704">
        <v>9</v>
      </c>
      <c r="C1704" t="s">
        <v>760</v>
      </c>
      <c r="D1704" s="16">
        <v>41346</v>
      </c>
      <c r="E1704" s="15" t="s">
        <v>16</v>
      </c>
      <c r="F1704" t="s">
        <v>17</v>
      </c>
      <c r="G1704" t="s">
        <v>762</v>
      </c>
      <c r="H1704" t="s">
        <v>67</v>
      </c>
      <c r="I1704" t="s">
        <v>763</v>
      </c>
      <c r="J1704" t="s">
        <v>21</v>
      </c>
      <c r="K1704">
        <v>328.00099999999998</v>
      </c>
      <c r="L1704">
        <v>329</v>
      </c>
      <c r="M1704">
        <v>45.631807999999999</v>
      </c>
      <c r="N1704">
        <v>-120.91248299999999</v>
      </c>
      <c r="O1704" t="s">
        <v>760</v>
      </c>
      <c r="P1704" s="27" t="s">
        <v>764</v>
      </c>
      <c r="U1704" s="15">
        <v>1</v>
      </c>
      <c r="V1704" s="15"/>
      <c r="W1704" s="15"/>
      <c r="X1704" s="17"/>
      <c r="Y1704" s="17"/>
      <c r="AA1704" s="17"/>
      <c r="AB1704" s="17"/>
      <c r="AC1704" s="17"/>
      <c r="AD1704" s="17"/>
      <c r="AE1704" s="17"/>
      <c r="AG1704" t="s">
        <v>6034</v>
      </c>
      <c r="AH1704">
        <v>1</v>
      </c>
      <c r="AI1704" t="s">
        <v>6035</v>
      </c>
      <c r="AJ1704" s="18" t="s">
        <v>6036</v>
      </c>
      <c r="AK1704" s="4" t="s">
        <v>6036</v>
      </c>
      <c r="AL1704" s="4">
        <v>1</v>
      </c>
      <c r="AM1704" s="4">
        <v>4</v>
      </c>
      <c r="AN1704" s="4">
        <v>1</v>
      </c>
      <c r="AO1704" s="4">
        <f t="shared" si="55"/>
        <v>1.0040100000000001</v>
      </c>
      <c r="AP1704" s="4">
        <v>1</v>
      </c>
      <c r="AQ1704" s="4">
        <v>0</v>
      </c>
      <c r="AR1704" s="4" t="s">
        <v>5919</v>
      </c>
      <c r="AS1704" s="4">
        <v>170703</v>
      </c>
      <c r="AT1704" s="4">
        <v>17070306</v>
      </c>
      <c r="AU1704" s="4" t="s">
        <v>5842</v>
      </c>
      <c r="AV1704" s="4" t="str">
        <f t="shared" si="54"/>
        <v>DRM</v>
      </c>
      <c r="AX1704" s="18"/>
      <c r="AZ1704" s="15"/>
      <c r="BA1704" s="4" t="s">
        <v>5912</v>
      </c>
      <c r="BB1704" s="4" t="s">
        <v>5843</v>
      </c>
      <c r="BC1704" s="4" t="s">
        <v>21</v>
      </c>
    </row>
    <row r="1705" spans="1:55" x14ac:dyDescent="0.3">
      <c r="A1705">
        <v>100</v>
      </c>
      <c r="B1705" t="s">
        <v>284</v>
      </c>
      <c r="C1705" t="s">
        <v>760</v>
      </c>
      <c r="D1705" s="16">
        <v>41346</v>
      </c>
      <c r="E1705" s="15" t="s">
        <v>16</v>
      </c>
      <c r="F1705" t="s">
        <v>17</v>
      </c>
      <c r="G1705" t="s">
        <v>762</v>
      </c>
      <c r="H1705" t="s">
        <v>67</v>
      </c>
      <c r="I1705" t="s">
        <v>763</v>
      </c>
      <c r="J1705" t="s">
        <v>21</v>
      </c>
      <c r="K1705">
        <v>328.00099999999998</v>
      </c>
      <c r="L1705">
        <v>329</v>
      </c>
      <c r="M1705">
        <v>45.631807999999999</v>
      </c>
      <c r="N1705">
        <v>-120.91248299999999</v>
      </c>
      <c r="O1705" t="s">
        <v>760</v>
      </c>
      <c r="P1705" s="27" t="s">
        <v>764</v>
      </c>
      <c r="U1705" s="15">
        <v>1</v>
      </c>
      <c r="V1705" s="15"/>
      <c r="W1705" s="15"/>
      <c r="X1705" s="17"/>
      <c r="Y1705" s="17"/>
      <c r="AA1705" s="17"/>
      <c r="AB1705" s="17"/>
      <c r="AC1705" s="17"/>
      <c r="AD1705" s="17"/>
      <c r="AE1705" s="17"/>
      <c r="AG1705" t="s">
        <v>6034</v>
      </c>
      <c r="AH1705">
        <v>1</v>
      </c>
      <c r="AI1705" t="s">
        <v>6035</v>
      </c>
      <c r="AJ1705" s="18" t="s">
        <v>6036</v>
      </c>
      <c r="AK1705" s="4" t="s">
        <v>6036</v>
      </c>
      <c r="AL1705" s="4">
        <v>1</v>
      </c>
      <c r="AM1705" s="4">
        <v>4</v>
      </c>
      <c r="AN1705" s="4">
        <v>1</v>
      </c>
      <c r="AO1705" s="4">
        <f t="shared" si="55"/>
        <v>1.0040100000000001</v>
      </c>
      <c r="AP1705" s="4">
        <v>1</v>
      </c>
      <c r="AQ1705" s="4">
        <v>0</v>
      </c>
      <c r="AR1705" s="4" t="s">
        <v>5919</v>
      </c>
      <c r="AS1705" s="4">
        <v>170703</v>
      </c>
      <c r="AT1705" s="4">
        <v>17070306</v>
      </c>
      <c r="AU1705" s="4" t="s">
        <v>5842</v>
      </c>
      <c r="AV1705" s="4" t="str">
        <f t="shared" si="54"/>
        <v>DRM</v>
      </c>
      <c r="AX1705" s="18"/>
      <c r="AZ1705" s="15"/>
      <c r="BA1705" s="4" t="s">
        <v>5912</v>
      </c>
      <c r="BB1705" s="4" t="s">
        <v>5843</v>
      </c>
      <c r="BC1705" s="4" t="s">
        <v>21</v>
      </c>
    </row>
    <row r="1706" spans="1:55" x14ac:dyDescent="0.3">
      <c r="A1706">
        <v>100</v>
      </c>
      <c r="B1706" t="s">
        <v>285</v>
      </c>
      <c r="C1706" t="s">
        <v>760</v>
      </c>
      <c r="D1706" s="16">
        <v>41346</v>
      </c>
      <c r="E1706" s="15" t="s">
        <v>16</v>
      </c>
      <c r="F1706" t="s">
        <v>17</v>
      </c>
      <c r="G1706" t="s">
        <v>762</v>
      </c>
      <c r="H1706" t="s">
        <v>67</v>
      </c>
      <c r="I1706" t="s">
        <v>763</v>
      </c>
      <c r="J1706" t="s">
        <v>21</v>
      </c>
      <c r="K1706">
        <v>328.00099999999998</v>
      </c>
      <c r="L1706">
        <v>329</v>
      </c>
      <c r="M1706">
        <v>45.631807999999999</v>
      </c>
      <c r="N1706">
        <v>-120.91248299999999</v>
      </c>
      <c r="O1706" t="s">
        <v>760</v>
      </c>
      <c r="P1706" s="27" t="s">
        <v>764</v>
      </c>
      <c r="U1706" s="15">
        <v>1</v>
      </c>
      <c r="V1706" s="15"/>
      <c r="W1706" s="15"/>
      <c r="X1706" s="17"/>
      <c r="Y1706" s="17"/>
      <c r="AA1706" s="17"/>
      <c r="AB1706" s="17"/>
      <c r="AC1706" s="17"/>
      <c r="AD1706" s="17"/>
      <c r="AE1706" s="17"/>
      <c r="AG1706" t="s">
        <v>6034</v>
      </c>
      <c r="AH1706">
        <v>1</v>
      </c>
      <c r="AI1706" t="s">
        <v>6035</v>
      </c>
      <c r="AJ1706" s="18" t="s">
        <v>6036</v>
      </c>
      <c r="AK1706" s="4" t="s">
        <v>6036</v>
      </c>
      <c r="AL1706" s="4">
        <v>1</v>
      </c>
      <c r="AM1706" s="4">
        <v>4</v>
      </c>
      <c r="AN1706" s="4">
        <v>1</v>
      </c>
      <c r="AO1706" s="4">
        <f t="shared" si="55"/>
        <v>1.0040100000000001</v>
      </c>
      <c r="AP1706" s="4">
        <v>1</v>
      </c>
      <c r="AQ1706" s="4">
        <v>0</v>
      </c>
      <c r="AR1706" s="4" t="s">
        <v>5919</v>
      </c>
      <c r="AS1706" s="4">
        <v>170703</v>
      </c>
      <c r="AT1706" s="4">
        <v>17070306</v>
      </c>
      <c r="AU1706" s="4" t="s">
        <v>5842</v>
      </c>
      <c r="AV1706" s="4" t="str">
        <f t="shared" si="54"/>
        <v>DRM</v>
      </c>
      <c r="AX1706" s="18"/>
      <c r="AZ1706" s="15"/>
      <c r="BA1706" s="4" t="s">
        <v>5912</v>
      </c>
      <c r="BB1706" s="4" t="s">
        <v>5843</v>
      </c>
      <c r="BC1706" s="4" t="s">
        <v>21</v>
      </c>
    </row>
    <row r="1707" spans="1:55" x14ac:dyDescent="0.3">
      <c r="A1707">
        <v>100</v>
      </c>
      <c r="B1707" t="s">
        <v>287</v>
      </c>
      <c r="C1707" t="s">
        <v>760</v>
      </c>
      <c r="D1707" s="16">
        <v>41346</v>
      </c>
      <c r="E1707" s="15" t="s">
        <v>16</v>
      </c>
      <c r="F1707" t="s">
        <v>17</v>
      </c>
      <c r="G1707" t="s">
        <v>762</v>
      </c>
      <c r="H1707" t="s">
        <v>67</v>
      </c>
      <c r="I1707" t="s">
        <v>763</v>
      </c>
      <c r="J1707" t="s">
        <v>21</v>
      </c>
      <c r="K1707">
        <v>328.00099999999998</v>
      </c>
      <c r="L1707">
        <v>329</v>
      </c>
      <c r="M1707">
        <v>45.631807999999999</v>
      </c>
      <c r="N1707">
        <v>-120.91248299999999</v>
      </c>
      <c r="O1707" t="s">
        <v>760</v>
      </c>
      <c r="P1707" s="27" t="s">
        <v>764</v>
      </c>
      <c r="U1707" s="15">
        <v>1</v>
      </c>
      <c r="V1707" s="15"/>
      <c r="W1707" s="15"/>
      <c r="X1707" s="17"/>
      <c r="Y1707" s="17"/>
      <c r="AA1707" s="17"/>
      <c r="AB1707" s="17"/>
      <c r="AC1707" s="17"/>
      <c r="AD1707" s="17"/>
      <c r="AE1707" s="17"/>
      <c r="AG1707" t="s">
        <v>6034</v>
      </c>
      <c r="AH1707">
        <v>1</v>
      </c>
      <c r="AI1707" t="s">
        <v>6035</v>
      </c>
      <c r="AJ1707" s="18" t="s">
        <v>6036</v>
      </c>
      <c r="AK1707" s="4" t="s">
        <v>6036</v>
      </c>
      <c r="AL1707" s="4">
        <v>1</v>
      </c>
      <c r="AM1707" s="4">
        <v>4</v>
      </c>
      <c r="AN1707" s="4">
        <v>1</v>
      </c>
      <c r="AO1707" s="4">
        <f t="shared" si="55"/>
        <v>1.0040100000000001</v>
      </c>
      <c r="AP1707" s="4">
        <v>1</v>
      </c>
      <c r="AQ1707" s="4">
        <v>0</v>
      </c>
      <c r="AR1707" s="4" t="s">
        <v>5919</v>
      </c>
      <c r="AS1707" s="4">
        <v>170703</v>
      </c>
      <c r="AT1707" s="4">
        <v>17070306</v>
      </c>
      <c r="AU1707" s="4" t="s">
        <v>5842</v>
      </c>
      <c r="AV1707" s="4" t="str">
        <f t="shared" si="54"/>
        <v>DRM</v>
      </c>
      <c r="AX1707" s="18"/>
      <c r="AZ1707" s="15"/>
      <c r="BA1707" s="4" t="s">
        <v>5912</v>
      </c>
      <c r="BB1707" s="4" t="s">
        <v>5843</v>
      </c>
      <c r="BC1707" s="4" t="s">
        <v>21</v>
      </c>
    </row>
    <row r="1708" spans="1:55" x14ac:dyDescent="0.3">
      <c r="A1708">
        <v>100</v>
      </c>
      <c r="B1708" t="s">
        <v>195</v>
      </c>
      <c r="C1708" t="s">
        <v>765</v>
      </c>
      <c r="D1708" s="16">
        <v>34335</v>
      </c>
      <c r="E1708" s="16">
        <v>35430.999305555553</v>
      </c>
      <c r="F1708" t="s">
        <v>17</v>
      </c>
      <c r="G1708" t="s">
        <v>766</v>
      </c>
      <c r="H1708" t="s">
        <v>212</v>
      </c>
      <c r="I1708" t="s">
        <v>767</v>
      </c>
      <c r="J1708" t="s">
        <v>138</v>
      </c>
      <c r="K1708">
        <v>754.02599999999995</v>
      </c>
      <c r="L1708">
        <v>780</v>
      </c>
      <c r="M1708">
        <v>47.544659000000003</v>
      </c>
      <c r="N1708">
        <v>-120.56357300000001</v>
      </c>
      <c r="O1708" t="s">
        <v>765</v>
      </c>
      <c r="P1708" s="27" t="s">
        <v>765</v>
      </c>
      <c r="U1708" s="15">
        <v>1</v>
      </c>
      <c r="V1708" s="15"/>
      <c r="W1708" s="15"/>
      <c r="X1708" s="17"/>
      <c r="Y1708" s="17"/>
      <c r="AA1708" s="17"/>
      <c r="AB1708" s="17"/>
      <c r="AC1708" s="17"/>
      <c r="AD1708" s="17"/>
      <c r="AE1708" s="17"/>
      <c r="AG1708" t="s">
        <v>6034</v>
      </c>
      <c r="AH1708">
        <v>1</v>
      </c>
      <c r="AI1708" t="s">
        <v>6035</v>
      </c>
      <c r="AJ1708" s="18" t="s">
        <v>6036</v>
      </c>
      <c r="AK1708" s="4" t="s">
        <v>6036</v>
      </c>
      <c r="AL1708" s="4">
        <v>1</v>
      </c>
      <c r="AM1708" s="4">
        <v>4</v>
      </c>
      <c r="AN1708" s="4">
        <v>1</v>
      </c>
      <c r="AO1708" s="4">
        <f t="shared" si="55"/>
        <v>1.0040100000000001</v>
      </c>
      <c r="AP1708" s="4">
        <v>1</v>
      </c>
      <c r="AQ1708" s="4">
        <v>0</v>
      </c>
      <c r="AR1708" s="4" t="s">
        <v>5652</v>
      </c>
      <c r="AS1708" s="4">
        <v>170200</v>
      </c>
      <c r="AT1708" s="4">
        <v>17020011</v>
      </c>
      <c r="AU1708" s="4" t="s">
        <v>5685</v>
      </c>
      <c r="AV1708" s="4" t="str">
        <f t="shared" si="54"/>
        <v>DRP</v>
      </c>
      <c r="AX1708" s="18"/>
      <c r="AZ1708" s="15"/>
      <c r="BA1708" s="4" t="s">
        <v>5900</v>
      </c>
      <c r="BB1708" s="4" t="s">
        <v>5679</v>
      </c>
      <c r="BC1708" s="4" t="s">
        <v>138</v>
      </c>
    </row>
    <row r="1709" spans="1:55" x14ac:dyDescent="0.3">
      <c r="A1709">
        <v>110</v>
      </c>
      <c r="B1709">
        <v>1</v>
      </c>
      <c r="C1709" t="s">
        <v>765</v>
      </c>
      <c r="D1709" s="16">
        <v>42836</v>
      </c>
      <c r="E1709" s="16">
        <v>43200</v>
      </c>
      <c r="F1709" t="s">
        <v>17</v>
      </c>
      <c r="G1709" t="s">
        <v>766</v>
      </c>
      <c r="H1709" t="s">
        <v>768</v>
      </c>
      <c r="I1709" t="s">
        <v>767</v>
      </c>
      <c r="J1709" t="s">
        <v>138</v>
      </c>
      <c r="K1709">
        <v>754.02599999999995</v>
      </c>
      <c r="L1709">
        <v>780</v>
      </c>
      <c r="M1709">
        <v>47.544659000000003</v>
      </c>
      <c r="N1709">
        <v>-120.56357300000001</v>
      </c>
      <c r="O1709" t="s">
        <v>765</v>
      </c>
      <c r="P1709" s="27" t="s">
        <v>765</v>
      </c>
      <c r="U1709" s="15">
        <v>1</v>
      </c>
      <c r="V1709" s="15"/>
      <c r="W1709" s="15"/>
      <c r="X1709" s="17"/>
      <c r="Y1709" s="17"/>
      <c r="AA1709" s="17"/>
      <c r="AB1709" s="17"/>
      <c r="AC1709" s="17"/>
      <c r="AD1709" s="17"/>
      <c r="AE1709" s="17"/>
      <c r="AG1709" t="s">
        <v>6034</v>
      </c>
      <c r="AH1709">
        <v>1</v>
      </c>
      <c r="AI1709" t="s">
        <v>6035</v>
      </c>
      <c r="AJ1709" s="18" t="s">
        <v>6036</v>
      </c>
      <c r="AK1709" s="4" t="s">
        <v>6036</v>
      </c>
      <c r="AL1709" s="4">
        <v>1</v>
      </c>
      <c r="AM1709" s="4">
        <v>4</v>
      </c>
      <c r="AN1709" s="4">
        <v>1</v>
      </c>
      <c r="AO1709" s="4">
        <f t="shared" si="55"/>
        <v>1.0040100000000001</v>
      </c>
      <c r="AP1709" s="4">
        <v>1</v>
      </c>
      <c r="AQ1709" s="4">
        <v>0</v>
      </c>
      <c r="AR1709" s="4" t="s">
        <v>5652</v>
      </c>
      <c r="AS1709" s="4">
        <v>170200</v>
      </c>
      <c r="AT1709" s="4">
        <v>17020011</v>
      </c>
      <c r="AU1709" s="4" t="s">
        <v>5685</v>
      </c>
      <c r="AV1709" s="4" t="str">
        <f t="shared" si="54"/>
        <v>DRP</v>
      </c>
      <c r="AX1709" s="18"/>
      <c r="AZ1709" s="15"/>
      <c r="BA1709" s="4" t="s">
        <v>5900</v>
      </c>
      <c r="BB1709" s="4" t="s">
        <v>5679</v>
      </c>
      <c r="BC1709" s="4" t="s">
        <v>138</v>
      </c>
    </row>
    <row r="1710" spans="1:55" x14ac:dyDescent="0.3">
      <c r="A1710">
        <v>110</v>
      </c>
      <c r="B1710">
        <v>2</v>
      </c>
      <c r="C1710" t="s">
        <v>765</v>
      </c>
      <c r="D1710" s="16">
        <v>42836</v>
      </c>
      <c r="E1710" s="16">
        <v>43200</v>
      </c>
      <c r="F1710" t="s">
        <v>17</v>
      </c>
      <c r="G1710" t="s">
        <v>766</v>
      </c>
      <c r="H1710" t="s">
        <v>768</v>
      </c>
      <c r="I1710" t="s">
        <v>767</v>
      </c>
      <c r="J1710" t="s">
        <v>138</v>
      </c>
      <c r="K1710">
        <v>754.02599999999995</v>
      </c>
      <c r="L1710">
        <v>780</v>
      </c>
      <c r="M1710">
        <v>47.544659000000003</v>
      </c>
      <c r="N1710">
        <v>-120.56357300000001</v>
      </c>
      <c r="O1710" t="s">
        <v>765</v>
      </c>
      <c r="P1710" s="27" t="s">
        <v>765</v>
      </c>
      <c r="U1710" s="15">
        <v>1</v>
      </c>
      <c r="V1710" s="15"/>
      <c r="W1710" s="15"/>
      <c r="X1710" s="17"/>
      <c r="Y1710" s="17"/>
      <c r="AA1710" s="17"/>
      <c r="AB1710" s="17"/>
      <c r="AC1710" s="17"/>
      <c r="AD1710" s="17"/>
      <c r="AE1710" s="17"/>
      <c r="AG1710" t="s">
        <v>6034</v>
      </c>
      <c r="AH1710">
        <v>1</v>
      </c>
      <c r="AI1710" t="s">
        <v>6035</v>
      </c>
      <c r="AJ1710" s="18" t="s">
        <v>6036</v>
      </c>
      <c r="AK1710" s="4" t="s">
        <v>6036</v>
      </c>
      <c r="AL1710" s="4">
        <v>1</v>
      </c>
      <c r="AM1710" s="4">
        <v>4</v>
      </c>
      <c r="AN1710" s="4">
        <v>1</v>
      </c>
      <c r="AO1710" s="4">
        <f t="shared" si="55"/>
        <v>1.0040100000000001</v>
      </c>
      <c r="AP1710" s="4">
        <v>1</v>
      </c>
      <c r="AQ1710" s="4">
        <v>0</v>
      </c>
      <c r="AR1710" s="4" t="s">
        <v>5652</v>
      </c>
      <c r="AS1710" s="4">
        <v>170200</v>
      </c>
      <c r="AT1710" s="4">
        <v>17020011</v>
      </c>
      <c r="AU1710" s="4" t="s">
        <v>5685</v>
      </c>
      <c r="AV1710" s="4" t="str">
        <f t="shared" si="54"/>
        <v>DRP</v>
      </c>
      <c r="AX1710" s="18"/>
      <c r="AZ1710" s="15"/>
      <c r="BA1710" s="4" t="s">
        <v>5900</v>
      </c>
      <c r="BB1710" s="4" t="s">
        <v>5679</v>
      </c>
      <c r="BC1710" s="4" t="s">
        <v>138</v>
      </c>
    </row>
    <row r="1711" spans="1:55" x14ac:dyDescent="0.3">
      <c r="A1711">
        <v>110</v>
      </c>
      <c r="B1711">
        <v>3</v>
      </c>
      <c r="C1711" t="s">
        <v>765</v>
      </c>
      <c r="D1711" s="16">
        <v>42836</v>
      </c>
      <c r="E1711" s="16">
        <v>43200</v>
      </c>
      <c r="F1711" t="s">
        <v>17</v>
      </c>
      <c r="G1711" t="s">
        <v>766</v>
      </c>
      <c r="H1711" t="s">
        <v>768</v>
      </c>
      <c r="I1711" t="s">
        <v>767</v>
      </c>
      <c r="J1711" t="s">
        <v>138</v>
      </c>
      <c r="K1711">
        <v>754.02599999999995</v>
      </c>
      <c r="L1711">
        <v>780</v>
      </c>
      <c r="M1711">
        <v>47.544659000000003</v>
      </c>
      <c r="N1711">
        <v>-120.56357300000001</v>
      </c>
      <c r="O1711" t="s">
        <v>765</v>
      </c>
      <c r="P1711" s="27" t="s">
        <v>765</v>
      </c>
      <c r="U1711" s="15">
        <v>1</v>
      </c>
      <c r="V1711" s="15"/>
      <c r="W1711" s="15"/>
      <c r="X1711" s="17"/>
      <c r="Y1711" s="17"/>
      <c r="AA1711" s="17"/>
      <c r="AB1711" s="17"/>
      <c r="AC1711" s="17"/>
      <c r="AD1711" s="17"/>
      <c r="AE1711" s="17"/>
      <c r="AG1711" t="s">
        <v>6034</v>
      </c>
      <c r="AH1711">
        <v>1</v>
      </c>
      <c r="AI1711" t="s">
        <v>6035</v>
      </c>
      <c r="AJ1711" s="18" t="s">
        <v>6036</v>
      </c>
      <c r="AK1711" s="4" t="s">
        <v>6036</v>
      </c>
      <c r="AL1711" s="4">
        <v>1</v>
      </c>
      <c r="AM1711" s="4">
        <v>4</v>
      </c>
      <c r="AN1711" s="4">
        <v>1</v>
      </c>
      <c r="AO1711" s="4">
        <f t="shared" si="55"/>
        <v>1.0040100000000001</v>
      </c>
      <c r="AP1711" s="4">
        <v>1</v>
      </c>
      <c r="AQ1711" s="4">
        <v>0</v>
      </c>
      <c r="AR1711" s="4" t="s">
        <v>5652</v>
      </c>
      <c r="AS1711" s="4">
        <v>170200</v>
      </c>
      <c r="AT1711" s="4">
        <v>17020011</v>
      </c>
      <c r="AU1711" s="4" t="s">
        <v>5685</v>
      </c>
      <c r="AV1711" s="4" t="str">
        <f t="shared" si="54"/>
        <v>DRP</v>
      </c>
      <c r="AX1711" s="18"/>
      <c r="AZ1711" s="15"/>
      <c r="BA1711" s="4" t="s">
        <v>5900</v>
      </c>
      <c r="BB1711" s="4" t="s">
        <v>5679</v>
      </c>
      <c r="BC1711" s="4" t="s">
        <v>138</v>
      </c>
    </row>
    <row r="1712" spans="1:55" x14ac:dyDescent="0.3">
      <c r="A1712">
        <v>120</v>
      </c>
      <c r="B1712">
        <v>1</v>
      </c>
      <c r="C1712" t="s">
        <v>765</v>
      </c>
      <c r="D1712" s="16">
        <v>43200</v>
      </c>
      <c r="E1712" s="15" t="s">
        <v>16</v>
      </c>
      <c r="F1712" t="s">
        <v>17</v>
      </c>
      <c r="G1712" t="s">
        <v>766</v>
      </c>
      <c r="H1712" t="s">
        <v>768</v>
      </c>
      <c r="I1712" t="s">
        <v>767</v>
      </c>
      <c r="J1712" t="s">
        <v>138</v>
      </c>
      <c r="K1712">
        <v>754.02599999999995</v>
      </c>
      <c r="L1712">
        <v>780</v>
      </c>
      <c r="M1712">
        <v>47.544659000000003</v>
      </c>
      <c r="N1712">
        <v>-120.56357300000001</v>
      </c>
      <c r="O1712" t="s">
        <v>765</v>
      </c>
      <c r="P1712" s="27" t="s">
        <v>765</v>
      </c>
      <c r="U1712" s="15">
        <v>1</v>
      </c>
      <c r="V1712" s="15"/>
      <c r="W1712" s="15"/>
      <c r="X1712" s="17"/>
      <c r="Y1712" s="17"/>
      <c r="AA1712" s="17"/>
      <c r="AB1712" s="17"/>
      <c r="AC1712" s="17"/>
      <c r="AD1712" s="17"/>
      <c r="AE1712" s="17"/>
      <c r="AG1712" t="s">
        <v>6034</v>
      </c>
      <c r="AH1712">
        <v>1</v>
      </c>
      <c r="AI1712" t="s">
        <v>6035</v>
      </c>
      <c r="AJ1712" s="18" t="s">
        <v>6036</v>
      </c>
      <c r="AK1712" s="4" t="s">
        <v>6036</v>
      </c>
      <c r="AL1712" s="4">
        <v>1</v>
      </c>
      <c r="AM1712" s="4">
        <v>4</v>
      </c>
      <c r="AN1712" s="4">
        <v>1</v>
      </c>
      <c r="AO1712" s="4">
        <f t="shared" si="55"/>
        <v>1.0040100000000001</v>
      </c>
      <c r="AP1712" s="4">
        <v>1</v>
      </c>
      <c r="AQ1712" s="4">
        <v>0</v>
      </c>
      <c r="AR1712" s="4" t="s">
        <v>5652</v>
      </c>
      <c r="AS1712" s="4">
        <v>170200</v>
      </c>
      <c r="AT1712" s="4">
        <v>17020011</v>
      </c>
      <c r="AU1712" s="4" t="s">
        <v>5685</v>
      </c>
      <c r="AV1712" s="4" t="str">
        <f t="shared" si="54"/>
        <v>DRP</v>
      </c>
      <c r="AX1712" s="18"/>
      <c r="AZ1712" s="15"/>
      <c r="BA1712" s="4" t="s">
        <v>5900</v>
      </c>
      <c r="BB1712" s="4" t="s">
        <v>5679</v>
      </c>
      <c r="BC1712" s="4" t="s">
        <v>138</v>
      </c>
    </row>
    <row r="1713" spans="1:55" x14ac:dyDescent="0.3">
      <c r="A1713">
        <v>120</v>
      </c>
      <c r="B1713">
        <v>2</v>
      </c>
      <c r="C1713" t="s">
        <v>765</v>
      </c>
      <c r="D1713" s="16">
        <v>43200</v>
      </c>
      <c r="E1713" s="15" t="s">
        <v>16</v>
      </c>
      <c r="F1713" t="s">
        <v>17</v>
      </c>
      <c r="G1713" t="s">
        <v>766</v>
      </c>
      <c r="H1713" t="s">
        <v>768</v>
      </c>
      <c r="I1713" t="s">
        <v>767</v>
      </c>
      <c r="J1713" t="s">
        <v>138</v>
      </c>
      <c r="K1713">
        <v>754.02599999999995</v>
      </c>
      <c r="L1713">
        <v>780</v>
      </c>
      <c r="M1713">
        <v>47.544659000000003</v>
      </c>
      <c r="N1713">
        <v>-120.56357300000001</v>
      </c>
      <c r="O1713" t="s">
        <v>765</v>
      </c>
      <c r="P1713" s="27" t="s">
        <v>765</v>
      </c>
      <c r="U1713" s="15">
        <v>1</v>
      </c>
      <c r="V1713" s="15"/>
      <c r="W1713" s="15"/>
      <c r="X1713" s="17"/>
      <c r="Y1713" s="17"/>
      <c r="AA1713" s="17"/>
      <c r="AB1713" s="17"/>
      <c r="AC1713" s="17"/>
      <c r="AD1713" s="17"/>
      <c r="AE1713" s="17"/>
      <c r="AG1713" t="s">
        <v>6034</v>
      </c>
      <c r="AH1713">
        <v>1</v>
      </c>
      <c r="AI1713" t="s">
        <v>6035</v>
      </c>
      <c r="AJ1713" s="18" t="s">
        <v>6036</v>
      </c>
      <c r="AK1713" s="4" t="s">
        <v>6036</v>
      </c>
      <c r="AL1713" s="4">
        <v>1</v>
      </c>
      <c r="AM1713" s="4">
        <v>4</v>
      </c>
      <c r="AN1713" s="4">
        <v>1</v>
      </c>
      <c r="AO1713" s="4">
        <f t="shared" si="55"/>
        <v>1.0040100000000001</v>
      </c>
      <c r="AP1713" s="4">
        <v>1</v>
      </c>
      <c r="AQ1713" s="4">
        <v>0</v>
      </c>
      <c r="AR1713" s="4" t="s">
        <v>5652</v>
      </c>
      <c r="AS1713" s="4">
        <v>170200</v>
      </c>
      <c r="AT1713" s="4">
        <v>17020011</v>
      </c>
      <c r="AU1713" s="4" t="s">
        <v>5685</v>
      </c>
      <c r="AV1713" s="4" t="str">
        <f t="shared" si="54"/>
        <v>DRP</v>
      </c>
      <c r="AX1713" s="18"/>
      <c r="AZ1713" s="15"/>
      <c r="BA1713" s="4" t="s">
        <v>5900</v>
      </c>
      <c r="BB1713" s="4" t="s">
        <v>5679</v>
      </c>
      <c r="BC1713" s="4" t="s">
        <v>138</v>
      </c>
    </row>
    <row r="1714" spans="1:55" x14ac:dyDescent="0.3">
      <c r="A1714">
        <v>120</v>
      </c>
      <c r="B1714">
        <v>3</v>
      </c>
      <c r="C1714" t="s">
        <v>765</v>
      </c>
      <c r="D1714" s="16">
        <v>43200</v>
      </c>
      <c r="E1714" s="15" t="s">
        <v>16</v>
      </c>
      <c r="F1714" t="s">
        <v>17</v>
      </c>
      <c r="G1714" t="s">
        <v>766</v>
      </c>
      <c r="H1714" t="s">
        <v>768</v>
      </c>
      <c r="I1714" t="s">
        <v>767</v>
      </c>
      <c r="J1714" t="s">
        <v>138</v>
      </c>
      <c r="K1714">
        <v>754.02599999999995</v>
      </c>
      <c r="L1714">
        <v>780</v>
      </c>
      <c r="M1714">
        <v>47.544659000000003</v>
      </c>
      <c r="N1714">
        <v>-120.56357300000001</v>
      </c>
      <c r="O1714" t="s">
        <v>765</v>
      </c>
      <c r="P1714" s="27" t="s">
        <v>765</v>
      </c>
      <c r="U1714" s="15">
        <v>1</v>
      </c>
      <c r="V1714" s="15"/>
      <c r="W1714" s="15"/>
      <c r="X1714" s="17"/>
      <c r="Y1714" s="17"/>
      <c r="AA1714" s="17"/>
      <c r="AB1714" s="17"/>
      <c r="AC1714" s="17"/>
      <c r="AD1714" s="17"/>
      <c r="AE1714" s="17"/>
      <c r="AG1714" t="s">
        <v>6034</v>
      </c>
      <c r="AH1714">
        <v>1</v>
      </c>
      <c r="AI1714" t="s">
        <v>6035</v>
      </c>
      <c r="AJ1714" s="18" t="s">
        <v>6036</v>
      </c>
      <c r="AK1714" s="4" t="s">
        <v>6036</v>
      </c>
      <c r="AL1714" s="4">
        <v>1</v>
      </c>
      <c r="AM1714" s="4">
        <v>4</v>
      </c>
      <c r="AN1714" s="4">
        <v>1</v>
      </c>
      <c r="AO1714" s="4">
        <f t="shared" si="55"/>
        <v>1.0040100000000001</v>
      </c>
      <c r="AP1714" s="4">
        <v>1</v>
      </c>
      <c r="AQ1714" s="4">
        <v>0</v>
      </c>
      <c r="AR1714" s="4" t="s">
        <v>5652</v>
      </c>
      <c r="AS1714" s="4">
        <v>170200</v>
      </c>
      <c r="AT1714" s="4">
        <v>17020011</v>
      </c>
      <c r="AU1714" s="4" t="s">
        <v>5685</v>
      </c>
      <c r="AV1714" s="4" t="str">
        <f t="shared" si="54"/>
        <v>DRP</v>
      </c>
      <c r="AX1714" s="18"/>
      <c r="AZ1714" s="15"/>
      <c r="BA1714" s="4" t="s">
        <v>5900</v>
      </c>
      <c r="BB1714" s="4" t="s">
        <v>5679</v>
      </c>
      <c r="BC1714" s="4" t="s">
        <v>138</v>
      </c>
    </row>
    <row r="1715" spans="1:55" x14ac:dyDescent="0.3">
      <c r="A1715">
        <v>120</v>
      </c>
      <c r="B1715">
        <v>4</v>
      </c>
      <c r="C1715" t="s">
        <v>765</v>
      </c>
      <c r="D1715" s="16">
        <v>43200</v>
      </c>
      <c r="E1715" s="15" t="s">
        <v>16</v>
      </c>
      <c r="F1715" t="s">
        <v>17</v>
      </c>
      <c r="G1715" t="s">
        <v>766</v>
      </c>
      <c r="H1715" t="s">
        <v>768</v>
      </c>
      <c r="I1715" t="s">
        <v>767</v>
      </c>
      <c r="J1715" t="s">
        <v>138</v>
      </c>
      <c r="K1715">
        <v>754.02599999999995</v>
      </c>
      <c r="L1715">
        <v>780</v>
      </c>
      <c r="M1715">
        <v>47.544659000000003</v>
      </c>
      <c r="N1715">
        <v>-120.56357300000001</v>
      </c>
      <c r="O1715" t="s">
        <v>765</v>
      </c>
      <c r="P1715" s="27" t="s">
        <v>765</v>
      </c>
      <c r="U1715" s="15">
        <v>1</v>
      </c>
      <c r="V1715" s="15"/>
      <c r="W1715" s="15"/>
      <c r="X1715" s="17"/>
      <c r="Y1715" s="17"/>
      <c r="AA1715" s="17"/>
      <c r="AB1715" s="17"/>
      <c r="AC1715" s="17"/>
      <c r="AD1715" s="17"/>
      <c r="AE1715" s="17"/>
      <c r="AG1715" t="s">
        <v>6034</v>
      </c>
      <c r="AH1715">
        <v>1</v>
      </c>
      <c r="AI1715" t="s">
        <v>6035</v>
      </c>
      <c r="AJ1715" s="18" t="s">
        <v>6036</v>
      </c>
      <c r="AK1715" s="4" t="s">
        <v>6036</v>
      </c>
      <c r="AL1715" s="4">
        <v>1</v>
      </c>
      <c r="AM1715" s="4">
        <v>4</v>
      </c>
      <c r="AN1715" s="4">
        <v>1</v>
      </c>
      <c r="AO1715" s="4">
        <f t="shared" si="55"/>
        <v>1.0040100000000001</v>
      </c>
      <c r="AP1715" s="4">
        <v>1</v>
      </c>
      <c r="AQ1715" s="4">
        <v>0</v>
      </c>
      <c r="AR1715" s="4" t="s">
        <v>5652</v>
      </c>
      <c r="AS1715" s="4">
        <v>170200</v>
      </c>
      <c r="AT1715" s="4">
        <v>17020011</v>
      </c>
      <c r="AU1715" s="4" t="s">
        <v>5685</v>
      </c>
      <c r="AV1715" s="4" t="str">
        <f t="shared" si="54"/>
        <v>DRP</v>
      </c>
      <c r="AX1715" s="18"/>
      <c r="AZ1715" s="15"/>
      <c r="BA1715" s="4" t="s">
        <v>5900</v>
      </c>
      <c r="BB1715" s="4" t="s">
        <v>5679</v>
      </c>
      <c r="BC1715" s="4" t="s">
        <v>138</v>
      </c>
    </row>
    <row r="1716" spans="1:55" x14ac:dyDescent="0.3">
      <c r="A1716">
        <v>120</v>
      </c>
      <c r="B1716">
        <v>5</v>
      </c>
      <c r="C1716" t="s">
        <v>765</v>
      </c>
      <c r="D1716" s="16">
        <v>43200</v>
      </c>
      <c r="E1716" s="15" t="s">
        <v>16</v>
      </c>
      <c r="F1716" t="s">
        <v>17</v>
      </c>
      <c r="G1716" t="s">
        <v>766</v>
      </c>
      <c r="H1716" t="s">
        <v>768</v>
      </c>
      <c r="I1716" t="s">
        <v>767</v>
      </c>
      <c r="J1716" t="s">
        <v>138</v>
      </c>
      <c r="K1716">
        <v>754.02599999999995</v>
      </c>
      <c r="L1716">
        <v>780</v>
      </c>
      <c r="M1716">
        <v>47.544659000000003</v>
      </c>
      <c r="N1716">
        <v>-120.56357300000001</v>
      </c>
      <c r="O1716" t="s">
        <v>765</v>
      </c>
      <c r="P1716" s="27" t="s">
        <v>765</v>
      </c>
      <c r="U1716" s="15">
        <v>1</v>
      </c>
      <c r="V1716" s="15"/>
      <c r="W1716" s="15"/>
      <c r="X1716" s="17"/>
      <c r="Y1716" s="17"/>
      <c r="AA1716" s="17"/>
      <c r="AB1716" s="17"/>
      <c r="AC1716" s="17"/>
      <c r="AD1716" s="17"/>
      <c r="AE1716" s="17"/>
      <c r="AG1716" t="s">
        <v>6034</v>
      </c>
      <c r="AH1716">
        <v>1</v>
      </c>
      <c r="AI1716" t="s">
        <v>6035</v>
      </c>
      <c r="AJ1716" s="18" t="s">
        <v>6036</v>
      </c>
      <c r="AK1716" s="4" t="s">
        <v>6036</v>
      </c>
      <c r="AL1716" s="4">
        <v>1</v>
      </c>
      <c r="AM1716" s="4">
        <v>4</v>
      </c>
      <c r="AN1716" s="4">
        <v>1</v>
      </c>
      <c r="AO1716" s="4">
        <f t="shared" si="55"/>
        <v>1.0040100000000001</v>
      </c>
      <c r="AP1716" s="4">
        <v>1</v>
      </c>
      <c r="AQ1716" s="4">
        <v>0</v>
      </c>
      <c r="AR1716" s="4" t="s">
        <v>5652</v>
      </c>
      <c r="AS1716" s="4">
        <v>170200</v>
      </c>
      <c r="AT1716" s="4">
        <v>17020011</v>
      </c>
      <c r="AU1716" s="4" t="s">
        <v>5685</v>
      </c>
      <c r="AV1716" s="4" t="str">
        <f t="shared" si="54"/>
        <v>DRP</v>
      </c>
      <c r="AX1716" s="18"/>
      <c r="AZ1716" s="15"/>
      <c r="BA1716" s="4" t="s">
        <v>5900</v>
      </c>
      <c r="BB1716" s="4" t="s">
        <v>5679</v>
      </c>
      <c r="BC1716" s="4" t="s">
        <v>138</v>
      </c>
    </row>
    <row r="1717" spans="1:55" x14ac:dyDescent="0.3">
      <c r="A1717">
        <v>100</v>
      </c>
      <c r="B1717">
        <v>1</v>
      </c>
      <c r="C1717" t="s">
        <v>769</v>
      </c>
      <c r="D1717" s="16">
        <v>42670</v>
      </c>
      <c r="E1717" s="15" t="s">
        <v>16</v>
      </c>
      <c r="F1717" t="s">
        <v>17</v>
      </c>
      <c r="G1717" t="s">
        <v>770</v>
      </c>
      <c r="H1717" t="s">
        <v>771</v>
      </c>
      <c r="I1717" t="s">
        <v>772</v>
      </c>
      <c r="J1717" t="s">
        <v>193</v>
      </c>
      <c r="K1717">
        <v>328.07100000000003</v>
      </c>
      <c r="L1717">
        <v>399</v>
      </c>
      <c r="M1717">
        <v>45.256897000000002</v>
      </c>
      <c r="N1717">
        <v>-121.039616</v>
      </c>
      <c r="O1717" t="s">
        <v>769</v>
      </c>
      <c r="P1717" s="27" t="s">
        <v>769</v>
      </c>
      <c r="U1717" s="15">
        <v>1</v>
      </c>
      <c r="V1717" s="15"/>
      <c r="W1717" s="15"/>
      <c r="X1717" s="17"/>
      <c r="Y1717" s="17"/>
      <c r="AA1717" s="17"/>
      <c r="AB1717" s="17"/>
      <c r="AC1717" s="17"/>
      <c r="AD1717" s="17"/>
      <c r="AE1717" s="17"/>
      <c r="AG1717" t="s">
        <v>6034</v>
      </c>
      <c r="AH1717">
        <v>1</v>
      </c>
      <c r="AI1717" t="s">
        <v>6035</v>
      </c>
      <c r="AJ1717" s="18" t="s">
        <v>6036</v>
      </c>
      <c r="AK1717" s="4" t="s">
        <v>6036</v>
      </c>
      <c r="AL1717" s="4">
        <v>1</v>
      </c>
      <c r="AM1717" s="4">
        <v>4</v>
      </c>
      <c r="AN1717" s="4">
        <v>1</v>
      </c>
      <c r="AO1717" s="4">
        <f t="shared" si="55"/>
        <v>1.0040100000000001</v>
      </c>
      <c r="AP1717" s="4">
        <v>1</v>
      </c>
      <c r="AQ1717" s="4">
        <v>0</v>
      </c>
      <c r="AR1717" s="4" t="s">
        <v>5919</v>
      </c>
      <c r="AS1717" s="4">
        <v>170703</v>
      </c>
      <c r="AT1717" s="4">
        <v>17070306</v>
      </c>
      <c r="AU1717" s="4" t="s">
        <v>5842</v>
      </c>
      <c r="AV1717" s="4" t="str">
        <f t="shared" si="54"/>
        <v>DSF</v>
      </c>
      <c r="AX1717" s="18"/>
      <c r="AZ1717" s="15"/>
      <c r="BA1717" s="4" t="s">
        <v>5912</v>
      </c>
      <c r="BB1717" s="4" t="s">
        <v>5844</v>
      </c>
      <c r="BC1717" s="4" t="s">
        <v>193</v>
      </c>
    </row>
    <row r="1718" spans="1:55" x14ac:dyDescent="0.3">
      <c r="A1718">
        <v>100</v>
      </c>
      <c r="B1718">
        <v>2</v>
      </c>
      <c r="C1718" t="s">
        <v>769</v>
      </c>
      <c r="D1718" s="16">
        <v>42670</v>
      </c>
      <c r="E1718" s="15" t="s">
        <v>16</v>
      </c>
      <c r="F1718" t="s">
        <v>17</v>
      </c>
      <c r="G1718" t="s">
        <v>770</v>
      </c>
      <c r="H1718" t="s">
        <v>771</v>
      </c>
      <c r="I1718" t="s">
        <v>772</v>
      </c>
      <c r="J1718" t="s">
        <v>193</v>
      </c>
      <c r="K1718">
        <v>328.07100000000003</v>
      </c>
      <c r="L1718">
        <v>399</v>
      </c>
      <c r="M1718">
        <v>45.256897000000002</v>
      </c>
      <c r="N1718">
        <v>-121.039616</v>
      </c>
      <c r="O1718" t="s">
        <v>769</v>
      </c>
      <c r="P1718" s="27" t="s">
        <v>769</v>
      </c>
      <c r="U1718" s="15">
        <v>1</v>
      </c>
      <c r="V1718" s="15"/>
      <c r="W1718" s="15"/>
      <c r="X1718" s="17"/>
      <c r="Y1718" s="17"/>
      <c r="AA1718" s="17"/>
      <c r="AB1718" s="17"/>
      <c r="AC1718" s="17"/>
      <c r="AD1718" s="17"/>
      <c r="AE1718" s="17"/>
      <c r="AG1718" t="s">
        <v>6034</v>
      </c>
      <c r="AH1718">
        <v>1</v>
      </c>
      <c r="AI1718" t="s">
        <v>6035</v>
      </c>
      <c r="AJ1718" s="18" t="s">
        <v>6036</v>
      </c>
      <c r="AK1718" s="4" t="s">
        <v>6036</v>
      </c>
      <c r="AL1718" s="4">
        <v>1</v>
      </c>
      <c r="AM1718" s="4">
        <v>4</v>
      </c>
      <c r="AN1718" s="4">
        <v>1</v>
      </c>
      <c r="AO1718" s="4">
        <f t="shared" si="55"/>
        <v>1.0040100000000001</v>
      </c>
      <c r="AP1718" s="4">
        <v>1</v>
      </c>
      <c r="AQ1718" s="4">
        <v>0</v>
      </c>
      <c r="AR1718" s="4" t="s">
        <v>5919</v>
      </c>
      <c r="AS1718" s="4">
        <v>170703</v>
      </c>
      <c r="AT1718" s="4">
        <v>17070306</v>
      </c>
      <c r="AU1718" s="4" t="s">
        <v>5842</v>
      </c>
      <c r="AV1718" s="4" t="str">
        <f t="shared" si="54"/>
        <v>DSF</v>
      </c>
      <c r="AX1718" s="18"/>
      <c r="AZ1718" s="15"/>
      <c r="BA1718" s="4" t="s">
        <v>5912</v>
      </c>
      <c r="BB1718" s="4" t="s">
        <v>5844</v>
      </c>
      <c r="BC1718" s="4" t="s">
        <v>193</v>
      </c>
    </row>
    <row r="1719" spans="1:55" x14ac:dyDescent="0.3">
      <c r="A1719">
        <v>100</v>
      </c>
      <c r="B1719">
        <v>3</v>
      </c>
      <c r="C1719" t="s">
        <v>769</v>
      </c>
      <c r="D1719" s="16">
        <v>42670</v>
      </c>
      <c r="E1719" s="15" t="s">
        <v>16</v>
      </c>
      <c r="F1719" t="s">
        <v>17</v>
      </c>
      <c r="G1719" t="s">
        <v>770</v>
      </c>
      <c r="H1719" t="s">
        <v>773</v>
      </c>
      <c r="I1719" t="s">
        <v>772</v>
      </c>
      <c r="J1719" t="s">
        <v>193</v>
      </c>
      <c r="K1719">
        <v>328.07100000000003</v>
      </c>
      <c r="L1719">
        <v>399</v>
      </c>
      <c r="M1719">
        <v>45.256897000000002</v>
      </c>
      <c r="N1719">
        <v>-121.039616</v>
      </c>
      <c r="O1719" t="s">
        <v>769</v>
      </c>
      <c r="P1719" s="27" t="s">
        <v>769</v>
      </c>
      <c r="U1719" s="15">
        <v>1</v>
      </c>
      <c r="V1719" s="15"/>
      <c r="W1719" s="15"/>
      <c r="X1719" s="17"/>
      <c r="Y1719" s="17"/>
      <c r="AA1719" s="17"/>
      <c r="AB1719" s="17"/>
      <c r="AC1719" s="17"/>
      <c r="AD1719" s="17"/>
      <c r="AE1719" s="17"/>
      <c r="AG1719" t="s">
        <v>6034</v>
      </c>
      <c r="AH1719">
        <v>1</v>
      </c>
      <c r="AI1719" t="s">
        <v>6035</v>
      </c>
      <c r="AJ1719" s="18" t="s">
        <v>6036</v>
      </c>
      <c r="AK1719" s="4" t="s">
        <v>6036</v>
      </c>
      <c r="AL1719" s="4">
        <v>1</v>
      </c>
      <c r="AM1719" s="4">
        <v>4</v>
      </c>
      <c r="AN1719" s="4">
        <v>1</v>
      </c>
      <c r="AO1719" s="4">
        <f t="shared" si="55"/>
        <v>1.0040100000000001</v>
      </c>
      <c r="AP1719" s="4">
        <v>1</v>
      </c>
      <c r="AQ1719" s="4">
        <v>0</v>
      </c>
      <c r="AR1719" s="4" t="s">
        <v>5919</v>
      </c>
      <c r="AS1719" s="4">
        <v>170703</v>
      </c>
      <c r="AT1719" s="4">
        <v>17070306</v>
      </c>
      <c r="AU1719" s="4" t="s">
        <v>5842</v>
      </c>
      <c r="AV1719" s="4" t="str">
        <f t="shared" si="54"/>
        <v>DSF</v>
      </c>
      <c r="AX1719" s="18"/>
      <c r="AZ1719" s="15"/>
      <c r="BA1719" s="4" t="s">
        <v>5912</v>
      </c>
      <c r="BB1719" s="4" t="s">
        <v>5844</v>
      </c>
      <c r="BC1719" s="4" t="s">
        <v>193</v>
      </c>
    </row>
    <row r="1720" spans="1:55" x14ac:dyDescent="0.3">
      <c r="A1720">
        <v>100</v>
      </c>
      <c r="B1720">
        <v>4</v>
      </c>
      <c r="C1720" t="s">
        <v>769</v>
      </c>
      <c r="D1720" s="16">
        <v>42670</v>
      </c>
      <c r="E1720" s="15" t="s">
        <v>16</v>
      </c>
      <c r="F1720" t="s">
        <v>17</v>
      </c>
      <c r="G1720" t="s">
        <v>770</v>
      </c>
      <c r="H1720" t="s">
        <v>773</v>
      </c>
      <c r="I1720" t="s">
        <v>772</v>
      </c>
      <c r="J1720" t="s">
        <v>193</v>
      </c>
      <c r="K1720">
        <v>328.07100000000003</v>
      </c>
      <c r="L1720">
        <v>399</v>
      </c>
      <c r="M1720">
        <v>45.256897000000002</v>
      </c>
      <c r="N1720">
        <v>-121.039616</v>
      </c>
      <c r="O1720" t="s">
        <v>769</v>
      </c>
      <c r="P1720" s="27" t="s">
        <v>769</v>
      </c>
      <c r="U1720" s="15">
        <v>1</v>
      </c>
      <c r="V1720" s="15"/>
      <c r="W1720" s="15"/>
      <c r="X1720" s="17"/>
      <c r="Y1720" s="17"/>
      <c r="AA1720" s="17"/>
      <c r="AB1720" s="17"/>
      <c r="AC1720" s="17"/>
      <c r="AD1720" s="17"/>
      <c r="AE1720" s="17"/>
      <c r="AG1720" t="s">
        <v>6034</v>
      </c>
      <c r="AH1720">
        <v>1</v>
      </c>
      <c r="AI1720" t="s">
        <v>6035</v>
      </c>
      <c r="AJ1720" s="18" t="s">
        <v>6036</v>
      </c>
      <c r="AK1720" s="4" t="s">
        <v>6036</v>
      </c>
      <c r="AL1720" s="4">
        <v>1</v>
      </c>
      <c r="AM1720" s="4">
        <v>4</v>
      </c>
      <c r="AN1720" s="4">
        <v>1</v>
      </c>
      <c r="AO1720" s="4">
        <f t="shared" si="55"/>
        <v>1.0040100000000001</v>
      </c>
      <c r="AP1720" s="4">
        <v>1</v>
      </c>
      <c r="AQ1720" s="4">
        <v>0</v>
      </c>
      <c r="AR1720" s="4" t="s">
        <v>5919</v>
      </c>
      <c r="AS1720" s="4">
        <v>170703</v>
      </c>
      <c r="AT1720" s="4">
        <v>17070306</v>
      </c>
      <c r="AU1720" s="4" t="s">
        <v>5842</v>
      </c>
      <c r="AV1720" s="4" t="str">
        <f t="shared" si="54"/>
        <v>DSF</v>
      </c>
      <c r="AX1720" s="18"/>
      <c r="AZ1720" s="15"/>
      <c r="BA1720" s="4" t="s">
        <v>5912</v>
      </c>
      <c r="BB1720" s="4" t="s">
        <v>5844</v>
      </c>
      <c r="BC1720" s="4" t="s">
        <v>193</v>
      </c>
    </row>
    <row r="1721" spans="1:55" x14ac:dyDescent="0.3">
      <c r="A1721">
        <v>100</v>
      </c>
      <c r="B1721" t="s">
        <v>71</v>
      </c>
      <c r="C1721" t="s">
        <v>774</v>
      </c>
      <c r="D1721" s="16">
        <v>40210</v>
      </c>
      <c r="E1721" s="15" t="s">
        <v>16</v>
      </c>
      <c r="F1721" t="s">
        <v>17</v>
      </c>
      <c r="G1721" t="s">
        <v>776</v>
      </c>
      <c r="H1721" t="s">
        <v>177</v>
      </c>
      <c r="I1721" t="s">
        <v>777</v>
      </c>
      <c r="J1721" t="s">
        <v>270</v>
      </c>
      <c r="K1721" t="s">
        <v>778</v>
      </c>
      <c r="L1721">
        <v>811</v>
      </c>
      <c r="M1721">
        <v>46.502651999999998</v>
      </c>
      <c r="N1721">
        <v>-116.3242631</v>
      </c>
      <c r="O1721" t="s">
        <v>774</v>
      </c>
      <c r="P1721" s="27" t="s">
        <v>775</v>
      </c>
      <c r="U1721" s="15">
        <v>1</v>
      </c>
      <c r="V1721" s="15"/>
      <c r="W1721" s="15"/>
      <c r="X1721" s="17"/>
      <c r="Y1721" s="17"/>
      <c r="AA1721" s="17"/>
      <c r="AB1721" s="17"/>
      <c r="AC1721" s="17"/>
      <c r="AD1721" s="17"/>
      <c r="AE1721" s="17"/>
      <c r="AG1721" t="s">
        <v>5789</v>
      </c>
      <c r="AH1721">
        <v>1</v>
      </c>
      <c r="AI1721" t="s">
        <v>5949</v>
      </c>
      <c r="AJ1721" s="18" t="s">
        <v>5958</v>
      </c>
      <c r="AK1721" s="4" t="s">
        <v>5958</v>
      </c>
      <c r="AL1721" s="4">
        <v>4</v>
      </c>
      <c r="AM1721" s="4">
        <v>13</v>
      </c>
      <c r="AN1721" s="4">
        <v>1</v>
      </c>
      <c r="AO1721" s="4">
        <f t="shared" si="55"/>
        <v>4.0130099999999995</v>
      </c>
      <c r="AP1721" s="4">
        <v>1</v>
      </c>
      <c r="AQ1721" s="4">
        <v>0</v>
      </c>
      <c r="AR1721" s="4" t="s">
        <v>5789</v>
      </c>
      <c r="AS1721" s="4">
        <v>170603</v>
      </c>
      <c r="AT1721" s="4">
        <v>17060308</v>
      </c>
      <c r="AU1721" s="4" t="s">
        <v>5818</v>
      </c>
      <c r="AV1721" s="4" t="str">
        <f t="shared" si="54"/>
        <v>DWL</v>
      </c>
      <c r="AX1721" s="18"/>
      <c r="AZ1721" s="15"/>
      <c r="BA1721" s="4" t="s">
        <v>5912</v>
      </c>
      <c r="BB1721" s="4" t="s">
        <v>5799</v>
      </c>
      <c r="BC1721" s="4" t="s">
        <v>270</v>
      </c>
    </row>
    <row r="1722" spans="1:55" x14ac:dyDescent="0.3">
      <c r="A1722">
        <v>100</v>
      </c>
      <c r="B1722" t="s">
        <v>76</v>
      </c>
      <c r="C1722" t="s">
        <v>774</v>
      </c>
      <c r="D1722" s="16">
        <v>40210</v>
      </c>
      <c r="E1722" s="15" t="s">
        <v>16</v>
      </c>
      <c r="F1722" t="s">
        <v>17</v>
      </c>
      <c r="G1722" t="s">
        <v>776</v>
      </c>
      <c r="H1722" t="s">
        <v>183</v>
      </c>
      <c r="I1722" t="s">
        <v>777</v>
      </c>
      <c r="J1722" t="s">
        <v>270</v>
      </c>
      <c r="K1722" t="s">
        <v>778</v>
      </c>
      <c r="L1722">
        <v>811</v>
      </c>
      <c r="M1722">
        <v>46.502651999999998</v>
      </c>
      <c r="N1722">
        <v>-116.3242631</v>
      </c>
      <c r="O1722" t="s">
        <v>774</v>
      </c>
      <c r="P1722" s="27" t="s">
        <v>779</v>
      </c>
      <c r="U1722" s="15">
        <v>1</v>
      </c>
      <c r="V1722" s="15"/>
      <c r="W1722" s="15"/>
      <c r="X1722" s="17"/>
      <c r="Y1722" s="17"/>
      <c r="AA1722" s="17"/>
      <c r="AB1722" s="17"/>
      <c r="AC1722" s="17"/>
      <c r="AD1722" s="17"/>
      <c r="AE1722" s="17"/>
      <c r="AG1722" t="s">
        <v>5789</v>
      </c>
      <c r="AH1722">
        <v>1</v>
      </c>
      <c r="AI1722" t="s">
        <v>5949</v>
      </c>
      <c r="AJ1722" s="18" t="s">
        <v>5958</v>
      </c>
      <c r="AK1722" s="4" t="s">
        <v>5958</v>
      </c>
      <c r="AL1722" s="4">
        <v>4</v>
      </c>
      <c r="AM1722" s="4">
        <v>13</v>
      </c>
      <c r="AN1722" s="4">
        <v>1</v>
      </c>
      <c r="AO1722" s="4">
        <f t="shared" si="55"/>
        <v>4.0130099999999995</v>
      </c>
      <c r="AP1722" s="4">
        <v>1</v>
      </c>
      <c r="AQ1722" s="4">
        <v>0</v>
      </c>
      <c r="AR1722" s="4" t="s">
        <v>5789</v>
      </c>
      <c r="AS1722" s="4">
        <v>170603</v>
      </c>
      <c r="AT1722" s="4">
        <v>17060308</v>
      </c>
      <c r="AU1722" s="4" t="s">
        <v>5818</v>
      </c>
      <c r="AV1722" s="4" t="str">
        <f t="shared" si="54"/>
        <v>DWL</v>
      </c>
      <c r="AX1722" s="18"/>
      <c r="AZ1722" s="15"/>
      <c r="BA1722" s="4" t="s">
        <v>5912</v>
      </c>
      <c r="BB1722" s="4" t="s">
        <v>5799</v>
      </c>
      <c r="BC1722" s="4" t="s">
        <v>270</v>
      </c>
    </row>
    <row r="1723" spans="1:55" x14ac:dyDescent="0.3">
      <c r="A1723">
        <v>100</v>
      </c>
      <c r="B1723" t="s">
        <v>14</v>
      </c>
      <c r="C1723" t="s">
        <v>780</v>
      </c>
      <c r="D1723" s="16">
        <v>42879</v>
      </c>
      <c r="E1723" s="15" t="s">
        <v>16</v>
      </c>
      <c r="F1723" t="s">
        <v>17</v>
      </c>
      <c r="G1723" t="s">
        <v>782</v>
      </c>
      <c r="H1723" t="s">
        <v>68</v>
      </c>
      <c r="I1723" t="s">
        <v>783</v>
      </c>
      <c r="J1723" t="s">
        <v>193</v>
      </c>
      <c r="K1723" t="s">
        <v>784</v>
      </c>
      <c r="L1723">
        <v>491</v>
      </c>
      <c r="M1723">
        <v>43.924970000000002</v>
      </c>
      <c r="N1723">
        <v>-122.807408</v>
      </c>
      <c r="O1723" t="s">
        <v>780</v>
      </c>
      <c r="P1723" s="27" t="s">
        <v>781</v>
      </c>
      <c r="U1723" s="15">
        <v>1</v>
      </c>
      <c r="V1723" s="15"/>
      <c r="W1723" s="15"/>
      <c r="X1723" s="17"/>
      <c r="Y1723" s="17"/>
      <c r="AA1723" s="17"/>
      <c r="AB1723" s="17"/>
      <c r="AC1723" s="17"/>
      <c r="AD1723" s="17"/>
      <c r="AE1723" s="17"/>
      <c r="AG1723" t="s">
        <v>6034</v>
      </c>
      <c r="AH1723">
        <v>1</v>
      </c>
      <c r="AI1723" t="s">
        <v>6035</v>
      </c>
      <c r="AJ1723" s="18" t="s">
        <v>6036</v>
      </c>
      <c r="AK1723" s="4" t="s">
        <v>6036</v>
      </c>
      <c r="AL1723" s="4">
        <v>1</v>
      </c>
      <c r="AM1723" s="4">
        <v>4</v>
      </c>
      <c r="AN1723" s="4">
        <v>1</v>
      </c>
      <c r="AO1723" s="4">
        <f t="shared" si="55"/>
        <v>1.0040100000000001</v>
      </c>
      <c r="AP1723" s="4">
        <v>1</v>
      </c>
      <c r="AQ1723" s="4">
        <v>0</v>
      </c>
      <c r="AR1723" s="4" t="s">
        <v>5914</v>
      </c>
      <c r="AS1723" s="4">
        <v>170900</v>
      </c>
      <c r="AT1723" s="4">
        <v>17090001</v>
      </c>
      <c r="AU1723" s="4" t="s">
        <v>5858</v>
      </c>
      <c r="AV1723" s="4" t="str">
        <f t="shared" si="54"/>
        <v>DXP</v>
      </c>
      <c r="AX1723" s="18"/>
      <c r="AZ1723" s="15"/>
      <c r="BB1723" s="4" t="s">
        <v>5724</v>
      </c>
      <c r="BC1723" s="4" t="s">
        <v>193</v>
      </c>
    </row>
    <row r="1724" spans="1:55" x14ac:dyDescent="0.3">
      <c r="A1724">
        <v>100</v>
      </c>
      <c r="B1724" t="s">
        <v>22</v>
      </c>
      <c r="C1724" t="s">
        <v>780</v>
      </c>
      <c r="D1724" s="16">
        <v>42879</v>
      </c>
      <c r="E1724" s="15" t="s">
        <v>16</v>
      </c>
      <c r="F1724" t="s">
        <v>17</v>
      </c>
      <c r="G1724" t="s">
        <v>782</v>
      </c>
      <c r="H1724" t="s">
        <v>69</v>
      </c>
      <c r="I1724" t="s">
        <v>783</v>
      </c>
      <c r="J1724" t="s">
        <v>193</v>
      </c>
      <c r="K1724" t="s">
        <v>784</v>
      </c>
      <c r="L1724">
        <v>491</v>
      </c>
      <c r="M1724">
        <v>43.924970000000002</v>
      </c>
      <c r="N1724">
        <v>-122.807408</v>
      </c>
      <c r="O1724" t="s">
        <v>780</v>
      </c>
      <c r="P1724" s="27" t="s">
        <v>785</v>
      </c>
      <c r="U1724" s="15">
        <v>1</v>
      </c>
      <c r="V1724" s="15"/>
      <c r="W1724" s="15"/>
      <c r="X1724" s="17"/>
      <c r="Y1724" s="17"/>
      <c r="AA1724" s="17"/>
      <c r="AB1724" s="17"/>
      <c r="AC1724" s="17"/>
      <c r="AD1724" s="17"/>
      <c r="AE1724" s="17"/>
      <c r="AG1724" t="s">
        <v>6034</v>
      </c>
      <c r="AH1724">
        <v>1</v>
      </c>
      <c r="AI1724" t="s">
        <v>6035</v>
      </c>
      <c r="AJ1724" s="18" t="s">
        <v>6036</v>
      </c>
      <c r="AK1724" s="4" t="s">
        <v>6036</v>
      </c>
      <c r="AL1724" s="4">
        <v>1</v>
      </c>
      <c r="AM1724" s="4">
        <v>4</v>
      </c>
      <c r="AN1724" s="4">
        <v>1</v>
      </c>
      <c r="AO1724" s="4">
        <f t="shared" si="55"/>
        <v>1.0040100000000001</v>
      </c>
      <c r="AP1724" s="4">
        <v>1</v>
      </c>
      <c r="AQ1724" s="4">
        <v>0</v>
      </c>
      <c r="AR1724" s="4" t="s">
        <v>5914</v>
      </c>
      <c r="AS1724" s="4">
        <v>170900</v>
      </c>
      <c r="AT1724" s="4">
        <v>17090001</v>
      </c>
      <c r="AU1724" s="4" t="s">
        <v>5858</v>
      </c>
      <c r="AV1724" s="4" t="str">
        <f t="shared" si="54"/>
        <v>DXP</v>
      </c>
      <c r="AX1724" s="18"/>
      <c r="AZ1724" s="15"/>
      <c r="BB1724" s="4" t="s">
        <v>5724</v>
      </c>
      <c r="BC1724" s="4" t="s">
        <v>193</v>
      </c>
    </row>
    <row r="1725" spans="1:55" x14ac:dyDescent="0.3">
      <c r="A1725">
        <v>100</v>
      </c>
      <c r="B1725">
        <v>1</v>
      </c>
      <c r="C1725" t="s">
        <v>786</v>
      </c>
      <c r="D1725" s="1">
        <v>41432</v>
      </c>
      <c r="E1725" s="16">
        <v>42583.4375</v>
      </c>
      <c r="F1725" t="s">
        <v>17</v>
      </c>
      <c r="G1725" t="s">
        <v>787</v>
      </c>
      <c r="H1725" t="s">
        <v>158</v>
      </c>
      <c r="I1725" t="s">
        <v>788</v>
      </c>
      <c r="J1725" t="s">
        <v>270</v>
      </c>
      <c r="K1725">
        <v>764</v>
      </c>
      <c r="L1725">
        <v>764</v>
      </c>
      <c r="M1725">
        <v>47.534396999999998</v>
      </c>
      <c r="N1725">
        <v>-120.290826</v>
      </c>
      <c r="O1725" t="s">
        <v>786</v>
      </c>
      <c r="P1725" s="27" t="s">
        <v>786</v>
      </c>
      <c r="U1725" s="15">
        <v>1</v>
      </c>
      <c r="V1725" s="15"/>
      <c r="W1725" s="15"/>
      <c r="X1725" s="17"/>
      <c r="Y1725" s="17"/>
      <c r="AA1725" s="17"/>
      <c r="AB1725" s="17"/>
      <c r="AC1725" s="17"/>
      <c r="AD1725" s="17"/>
      <c r="AE1725" s="17"/>
      <c r="AG1725" t="s">
        <v>6034</v>
      </c>
      <c r="AH1725">
        <v>1</v>
      </c>
      <c r="AI1725" t="s">
        <v>6035</v>
      </c>
      <c r="AJ1725" s="18" t="s">
        <v>6036</v>
      </c>
      <c r="AK1725" s="4" t="s">
        <v>6036</v>
      </c>
      <c r="AL1725" s="4">
        <v>1</v>
      </c>
      <c r="AM1725" s="4">
        <v>4</v>
      </c>
      <c r="AN1725" s="4">
        <v>1</v>
      </c>
      <c r="AO1725" s="4">
        <f t="shared" si="55"/>
        <v>1.0040100000000001</v>
      </c>
      <c r="AP1725" s="4">
        <v>1</v>
      </c>
      <c r="AQ1725" s="4">
        <v>0</v>
      </c>
      <c r="AR1725" s="4" t="s">
        <v>5652</v>
      </c>
      <c r="AS1725" s="4">
        <v>170200</v>
      </c>
      <c r="AT1725" s="4">
        <v>17020010</v>
      </c>
      <c r="AU1725" s="4" t="s">
        <v>5682</v>
      </c>
      <c r="AV1725" s="4" t="str">
        <f t="shared" si="54"/>
        <v>EBO</v>
      </c>
      <c r="AX1725" s="18"/>
      <c r="AZ1725" s="15"/>
      <c r="BA1725" s="4" t="s">
        <v>5900</v>
      </c>
      <c r="BB1725" s="4" t="s">
        <v>5679</v>
      </c>
      <c r="BC1725" s="4" t="s">
        <v>270</v>
      </c>
    </row>
    <row r="1726" spans="1:55" x14ac:dyDescent="0.3">
      <c r="A1726">
        <v>110</v>
      </c>
      <c r="B1726">
        <v>1</v>
      </c>
      <c r="C1726" t="s">
        <v>786</v>
      </c>
      <c r="D1726" s="1">
        <v>42583.4375</v>
      </c>
      <c r="E1726" s="15" t="s">
        <v>16</v>
      </c>
      <c r="F1726" t="s">
        <v>17</v>
      </c>
      <c r="G1726" t="s">
        <v>787</v>
      </c>
      <c r="H1726" t="s">
        <v>68</v>
      </c>
      <c r="I1726" t="s">
        <v>788</v>
      </c>
      <c r="J1726" t="s">
        <v>270</v>
      </c>
      <c r="K1726">
        <v>764</v>
      </c>
      <c r="L1726">
        <v>764</v>
      </c>
      <c r="M1726">
        <v>47.534396999999998</v>
      </c>
      <c r="N1726">
        <v>-120.290826</v>
      </c>
      <c r="O1726" t="s">
        <v>786</v>
      </c>
      <c r="P1726" s="27" t="s">
        <v>789</v>
      </c>
      <c r="U1726" s="15">
        <v>1</v>
      </c>
      <c r="V1726" s="15"/>
      <c r="W1726" s="15"/>
      <c r="X1726" s="17"/>
      <c r="Y1726" s="17"/>
      <c r="AA1726" s="17"/>
      <c r="AB1726" s="17"/>
      <c r="AC1726" s="17"/>
      <c r="AD1726" s="17"/>
      <c r="AE1726" s="17"/>
      <c r="AG1726" t="s">
        <v>6034</v>
      </c>
      <c r="AH1726">
        <v>1</v>
      </c>
      <c r="AI1726" t="s">
        <v>6035</v>
      </c>
      <c r="AJ1726" s="18" t="s">
        <v>6036</v>
      </c>
      <c r="AK1726" s="4" t="s">
        <v>6036</v>
      </c>
      <c r="AL1726" s="4">
        <v>1</v>
      </c>
      <c r="AM1726" s="4">
        <v>4</v>
      </c>
      <c r="AN1726" s="4">
        <v>1</v>
      </c>
      <c r="AO1726" s="4">
        <f t="shared" si="55"/>
        <v>1.0040100000000001</v>
      </c>
      <c r="AP1726" s="4">
        <v>1</v>
      </c>
      <c r="AQ1726" s="4">
        <v>0</v>
      </c>
      <c r="AR1726" s="4" t="s">
        <v>5652</v>
      </c>
      <c r="AS1726" s="4">
        <v>170200</v>
      </c>
      <c r="AT1726" s="4">
        <v>17020010</v>
      </c>
      <c r="AU1726" s="4" t="s">
        <v>5682</v>
      </c>
      <c r="AV1726" s="4" t="str">
        <f t="shared" si="54"/>
        <v>EBO</v>
      </c>
      <c r="AX1726" s="18"/>
      <c r="AZ1726" s="15"/>
      <c r="BA1726" s="4" t="s">
        <v>5900</v>
      </c>
      <c r="BB1726" s="4" t="s">
        <v>5679</v>
      </c>
      <c r="BC1726" s="4" t="s">
        <v>270</v>
      </c>
    </row>
    <row r="1727" spans="1:55" x14ac:dyDescent="0.3">
      <c r="A1727">
        <v>110</v>
      </c>
      <c r="B1727">
        <v>2</v>
      </c>
      <c r="C1727" t="s">
        <v>786</v>
      </c>
      <c r="D1727" s="1">
        <v>42583.4375</v>
      </c>
      <c r="E1727" s="15" t="s">
        <v>16</v>
      </c>
      <c r="F1727" t="s">
        <v>17</v>
      </c>
      <c r="G1727" t="s">
        <v>787</v>
      </c>
      <c r="H1727" t="s">
        <v>69</v>
      </c>
      <c r="I1727" t="s">
        <v>788</v>
      </c>
      <c r="J1727" t="s">
        <v>270</v>
      </c>
      <c r="K1727">
        <v>764</v>
      </c>
      <c r="L1727">
        <v>764</v>
      </c>
      <c r="M1727">
        <v>47.534396999999998</v>
      </c>
      <c r="N1727">
        <v>-120.290826</v>
      </c>
      <c r="O1727" t="s">
        <v>786</v>
      </c>
      <c r="P1727" s="27" t="s">
        <v>790</v>
      </c>
      <c r="U1727" s="15">
        <v>1</v>
      </c>
      <c r="V1727" s="15"/>
      <c r="W1727" s="15"/>
      <c r="X1727" s="17"/>
      <c r="Y1727" s="17"/>
      <c r="AA1727" s="17"/>
      <c r="AB1727" s="17"/>
      <c r="AC1727" s="17"/>
      <c r="AD1727" s="17"/>
      <c r="AE1727" s="17"/>
      <c r="AG1727" t="s">
        <v>6034</v>
      </c>
      <c r="AH1727">
        <v>1</v>
      </c>
      <c r="AI1727" t="s">
        <v>6035</v>
      </c>
      <c r="AJ1727" s="18" t="s">
        <v>6036</v>
      </c>
      <c r="AK1727" s="4" t="s">
        <v>6036</v>
      </c>
      <c r="AL1727" s="4">
        <v>1</v>
      </c>
      <c r="AM1727" s="4">
        <v>4</v>
      </c>
      <c r="AN1727" s="4">
        <v>1</v>
      </c>
      <c r="AO1727" s="4">
        <f t="shared" si="55"/>
        <v>1.0040100000000001</v>
      </c>
      <c r="AP1727" s="4">
        <v>1</v>
      </c>
      <c r="AQ1727" s="4">
        <v>0</v>
      </c>
      <c r="AR1727" s="4" t="s">
        <v>5652</v>
      </c>
      <c r="AS1727" s="4">
        <v>170200</v>
      </c>
      <c r="AT1727" s="4">
        <v>17020010</v>
      </c>
      <c r="AU1727" s="4" t="s">
        <v>5682</v>
      </c>
      <c r="AV1727" s="4" t="str">
        <f t="shared" si="54"/>
        <v>EBO</v>
      </c>
      <c r="AX1727" s="18"/>
      <c r="AZ1727" s="15"/>
      <c r="BA1727" s="4" t="s">
        <v>5900</v>
      </c>
      <c r="BB1727" s="4" t="s">
        <v>5679</v>
      </c>
      <c r="BC1727" s="4" t="s">
        <v>270</v>
      </c>
    </row>
    <row r="1728" spans="1:55" x14ac:dyDescent="0.3">
      <c r="A1728">
        <v>100</v>
      </c>
      <c r="B1728" t="s">
        <v>99</v>
      </c>
      <c r="C1728" t="s">
        <v>791</v>
      </c>
      <c r="D1728" s="16">
        <v>40725</v>
      </c>
      <c r="E1728" s="16">
        <v>42093.5</v>
      </c>
      <c r="F1728" t="s">
        <v>17</v>
      </c>
      <c r="G1728" t="s">
        <v>792</v>
      </c>
      <c r="H1728" t="s">
        <v>793</v>
      </c>
      <c r="I1728" t="s">
        <v>794</v>
      </c>
      <c r="J1728" t="s">
        <v>270</v>
      </c>
      <c r="K1728" t="s">
        <v>795</v>
      </c>
      <c r="L1728">
        <v>249</v>
      </c>
      <c r="M1728">
        <v>45.275944879999997</v>
      </c>
      <c r="N1728">
        <v>-122.2040109</v>
      </c>
      <c r="O1728" t="s">
        <v>791</v>
      </c>
      <c r="P1728" s="27" t="s">
        <v>791</v>
      </c>
      <c r="U1728" s="15">
        <v>1</v>
      </c>
      <c r="V1728" s="15"/>
      <c r="W1728" s="15"/>
      <c r="X1728" s="17"/>
      <c r="Y1728" s="17"/>
      <c r="AA1728" s="17"/>
      <c r="AB1728" s="17"/>
      <c r="AC1728" s="17"/>
      <c r="AD1728" s="17"/>
      <c r="AE1728" s="17"/>
      <c r="AG1728" t="s">
        <v>6034</v>
      </c>
      <c r="AH1728">
        <v>1</v>
      </c>
      <c r="AI1728" t="s">
        <v>6035</v>
      </c>
      <c r="AJ1728" s="18" t="s">
        <v>6036</v>
      </c>
      <c r="AK1728" s="4" t="s">
        <v>6036</v>
      </c>
      <c r="AL1728" s="4">
        <v>1</v>
      </c>
      <c r="AM1728" s="4">
        <v>4</v>
      </c>
      <c r="AN1728" s="4">
        <v>1</v>
      </c>
      <c r="AO1728" s="4">
        <f t="shared" si="55"/>
        <v>1.0040100000000001</v>
      </c>
      <c r="AP1728" s="4">
        <v>0</v>
      </c>
      <c r="AQ1728" s="4">
        <v>0</v>
      </c>
      <c r="AR1728" s="4" t="s">
        <v>5914</v>
      </c>
      <c r="AS1728" s="4">
        <v>170900</v>
      </c>
      <c r="AT1728" s="4">
        <v>17090011</v>
      </c>
      <c r="AU1728" s="4" t="s">
        <v>5869</v>
      </c>
      <c r="AV1728" s="4" t="str">
        <f t="shared" si="54"/>
        <v>ECH</v>
      </c>
      <c r="AX1728" s="18"/>
      <c r="AZ1728" s="15"/>
      <c r="BB1728" s="4" t="s">
        <v>5825</v>
      </c>
      <c r="BC1728" s="4" t="s">
        <v>270</v>
      </c>
    </row>
    <row r="1729" spans="1:55" x14ac:dyDescent="0.3">
      <c r="A1729">
        <v>100</v>
      </c>
      <c r="B1729" t="s">
        <v>797</v>
      </c>
      <c r="C1729" t="s">
        <v>796</v>
      </c>
      <c r="D1729" s="1">
        <v>40725</v>
      </c>
      <c r="E1729" s="16">
        <v>42137</v>
      </c>
      <c r="F1729" t="s">
        <v>17</v>
      </c>
      <c r="G1729" t="s">
        <v>798</v>
      </c>
      <c r="H1729" t="s">
        <v>799</v>
      </c>
      <c r="I1729" t="s">
        <v>800</v>
      </c>
      <c r="J1729" t="s">
        <v>21</v>
      </c>
      <c r="K1729" t="s">
        <v>801</v>
      </c>
      <c r="L1729">
        <v>239</v>
      </c>
      <c r="M1729">
        <v>45.323845730000002</v>
      </c>
      <c r="N1729">
        <v>-122.299029</v>
      </c>
      <c r="O1729" t="s">
        <v>796</v>
      </c>
      <c r="P1729" s="27" t="s">
        <v>796</v>
      </c>
      <c r="U1729" s="15">
        <v>1</v>
      </c>
      <c r="V1729" s="15"/>
      <c r="W1729" s="15"/>
      <c r="X1729" s="17"/>
      <c r="Y1729" s="17"/>
      <c r="AA1729" s="17"/>
      <c r="AB1729" s="17"/>
      <c r="AC1729" s="17"/>
      <c r="AD1729" s="17"/>
      <c r="AE1729" s="17"/>
      <c r="AG1729" t="s">
        <v>6034</v>
      </c>
      <c r="AH1729">
        <v>1</v>
      </c>
      <c r="AI1729" t="s">
        <v>6035</v>
      </c>
      <c r="AJ1729" s="18" t="s">
        <v>6036</v>
      </c>
      <c r="AK1729" s="4" t="s">
        <v>6036</v>
      </c>
      <c r="AL1729" s="4">
        <v>1</v>
      </c>
      <c r="AM1729" s="4">
        <v>4</v>
      </c>
      <c r="AN1729" s="4">
        <v>1</v>
      </c>
      <c r="AO1729" s="4">
        <f t="shared" si="55"/>
        <v>1.0040100000000001</v>
      </c>
      <c r="AP1729" s="4">
        <v>0</v>
      </c>
      <c r="AQ1729" s="4">
        <v>0</v>
      </c>
      <c r="AR1729" s="4" t="s">
        <v>5914</v>
      </c>
      <c r="AS1729" s="4">
        <v>170900</v>
      </c>
      <c r="AT1729" s="4">
        <v>17090011</v>
      </c>
      <c r="AU1729" s="4" t="s">
        <v>5869</v>
      </c>
      <c r="AV1729" s="4" t="str">
        <f t="shared" si="54"/>
        <v>ECL</v>
      </c>
      <c r="AX1729" s="18"/>
      <c r="AZ1729" s="15"/>
      <c r="BB1729" s="4" t="s">
        <v>5825</v>
      </c>
      <c r="BC1729" s="4" t="s">
        <v>21</v>
      </c>
    </row>
    <row r="1730" spans="1:55" x14ac:dyDescent="0.3">
      <c r="A1730">
        <v>100</v>
      </c>
      <c r="B1730">
        <v>1</v>
      </c>
      <c r="C1730" t="s">
        <v>802</v>
      </c>
      <c r="D1730" s="1">
        <v>42438</v>
      </c>
      <c r="E1730" s="15" t="s">
        <v>16</v>
      </c>
      <c r="F1730" t="s">
        <v>17</v>
      </c>
      <c r="G1730" t="s">
        <v>804</v>
      </c>
      <c r="H1730" t="s">
        <v>68</v>
      </c>
      <c r="I1730" t="s">
        <v>805</v>
      </c>
      <c r="J1730" t="s">
        <v>193</v>
      </c>
      <c r="K1730" t="s">
        <v>806</v>
      </c>
      <c r="L1730">
        <v>307</v>
      </c>
      <c r="M1730">
        <v>45.509402999999999</v>
      </c>
      <c r="N1730">
        <v>-121.56478</v>
      </c>
      <c r="O1730" t="s">
        <v>802</v>
      </c>
      <c r="P1730" s="27" t="s">
        <v>803</v>
      </c>
      <c r="U1730" s="15">
        <v>1</v>
      </c>
      <c r="V1730" s="15"/>
      <c r="W1730" s="15"/>
      <c r="X1730" s="17"/>
      <c r="Y1730" s="17"/>
      <c r="AA1730" s="17"/>
      <c r="AB1730" s="17"/>
      <c r="AC1730" s="17"/>
      <c r="AD1730" s="17"/>
      <c r="AE1730" s="17"/>
      <c r="AG1730" t="s">
        <v>6034</v>
      </c>
      <c r="AH1730">
        <v>1</v>
      </c>
      <c r="AI1730" t="s">
        <v>6035</v>
      </c>
      <c r="AJ1730" s="18" t="s">
        <v>6036</v>
      </c>
      <c r="AK1730" s="4" t="s">
        <v>6036</v>
      </c>
      <c r="AL1730" s="4">
        <v>1</v>
      </c>
      <c r="AM1730" s="4">
        <v>4</v>
      </c>
      <c r="AN1730" s="4">
        <v>1</v>
      </c>
      <c r="AO1730" s="4">
        <f t="shared" si="55"/>
        <v>1.0040100000000001</v>
      </c>
      <c r="AP1730" s="4">
        <v>1</v>
      </c>
      <c r="AQ1730" s="4">
        <v>0</v>
      </c>
      <c r="AR1730" s="4" t="s">
        <v>5892</v>
      </c>
      <c r="AS1730" s="4">
        <v>170701</v>
      </c>
      <c r="AT1730" s="4">
        <v>17070105</v>
      </c>
      <c r="AU1730" s="4" t="s">
        <v>5826</v>
      </c>
      <c r="AV1730" s="4" t="str">
        <f t="shared" si="54"/>
        <v>EFD</v>
      </c>
      <c r="AX1730" s="18"/>
      <c r="AZ1730" s="15"/>
      <c r="BB1730" s="4" t="s">
        <v>5828</v>
      </c>
      <c r="BC1730" s="4" t="s">
        <v>193</v>
      </c>
    </row>
    <row r="1731" spans="1:55" x14ac:dyDescent="0.3">
      <c r="A1731">
        <v>100</v>
      </c>
      <c r="B1731">
        <v>2</v>
      </c>
      <c r="C1731" t="s">
        <v>802</v>
      </c>
      <c r="D1731" s="1">
        <v>42438</v>
      </c>
      <c r="E1731" s="15" t="s">
        <v>16</v>
      </c>
      <c r="F1731" t="s">
        <v>17</v>
      </c>
      <c r="G1731" t="s">
        <v>804</v>
      </c>
      <c r="H1731" t="s">
        <v>69</v>
      </c>
      <c r="I1731" t="s">
        <v>805</v>
      </c>
      <c r="J1731" t="s">
        <v>193</v>
      </c>
      <c r="K1731" t="s">
        <v>806</v>
      </c>
      <c r="L1731">
        <v>307</v>
      </c>
      <c r="M1731">
        <v>45.509402999999999</v>
      </c>
      <c r="N1731">
        <v>-121.56478</v>
      </c>
      <c r="O1731" t="s">
        <v>802</v>
      </c>
      <c r="P1731" s="27" t="s">
        <v>807</v>
      </c>
      <c r="U1731" s="15">
        <v>1</v>
      </c>
      <c r="V1731" s="15"/>
      <c r="W1731" s="15"/>
      <c r="X1731" s="17"/>
      <c r="Y1731" s="17"/>
      <c r="AA1731" s="17"/>
      <c r="AB1731" s="17"/>
      <c r="AC1731" s="17"/>
      <c r="AD1731" s="17"/>
      <c r="AE1731" s="17"/>
      <c r="AG1731" t="s">
        <v>6034</v>
      </c>
      <c r="AH1731">
        <v>1</v>
      </c>
      <c r="AI1731" t="s">
        <v>6035</v>
      </c>
      <c r="AJ1731" s="18" t="s">
        <v>6036</v>
      </c>
      <c r="AK1731" s="4" t="s">
        <v>6036</v>
      </c>
      <c r="AL1731" s="4">
        <v>1</v>
      </c>
      <c r="AM1731" s="4">
        <v>4</v>
      </c>
      <c r="AN1731" s="4">
        <v>1</v>
      </c>
      <c r="AO1731" s="4">
        <f t="shared" si="55"/>
        <v>1.0040100000000001</v>
      </c>
      <c r="AP1731" s="4">
        <v>1</v>
      </c>
      <c r="AQ1731" s="4">
        <v>0</v>
      </c>
      <c r="AR1731" s="4" t="s">
        <v>5892</v>
      </c>
      <c r="AS1731" s="4">
        <v>170701</v>
      </c>
      <c r="AT1731" s="4">
        <v>17070105</v>
      </c>
      <c r="AU1731" s="4" t="s">
        <v>5826</v>
      </c>
      <c r="AV1731" s="4" t="str">
        <f t="shared" si="54"/>
        <v>EFD</v>
      </c>
      <c r="AX1731" s="18"/>
      <c r="AZ1731" s="15"/>
      <c r="BB1731" s="4" t="s">
        <v>5828</v>
      </c>
      <c r="BC1731" s="4" t="s">
        <v>193</v>
      </c>
    </row>
    <row r="1732" spans="1:55" x14ac:dyDescent="0.3">
      <c r="A1732">
        <v>100</v>
      </c>
      <c r="B1732">
        <v>1</v>
      </c>
      <c r="C1732" t="s">
        <v>808</v>
      </c>
      <c r="D1732" s="16">
        <v>41458</v>
      </c>
      <c r="E1732" s="16">
        <v>42922.5</v>
      </c>
      <c r="F1732" t="s">
        <v>17</v>
      </c>
      <c r="G1732" t="s">
        <v>809</v>
      </c>
      <c r="H1732" t="s">
        <v>810</v>
      </c>
      <c r="I1732" t="s">
        <v>811</v>
      </c>
      <c r="J1732" t="s">
        <v>270</v>
      </c>
      <c r="K1732">
        <v>778.01099999999997</v>
      </c>
      <c r="L1732">
        <v>789</v>
      </c>
      <c r="M1732">
        <v>47.697360000000003</v>
      </c>
      <c r="N1732">
        <v>-120.3231</v>
      </c>
      <c r="O1732" t="s">
        <v>808</v>
      </c>
      <c r="P1732" s="27" t="s">
        <v>808</v>
      </c>
      <c r="U1732" s="15">
        <v>1</v>
      </c>
      <c r="V1732" s="15"/>
      <c r="W1732" s="15"/>
      <c r="X1732" s="17"/>
      <c r="Y1732" s="17"/>
      <c r="AA1732" s="17"/>
      <c r="AB1732" s="17"/>
      <c r="AC1732" s="17"/>
      <c r="AD1732" s="17"/>
      <c r="AE1732" s="17"/>
      <c r="AG1732" t="s">
        <v>6034</v>
      </c>
      <c r="AH1732">
        <v>1</v>
      </c>
      <c r="AI1732" t="s">
        <v>6035</v>
      </c>
      <c r="AJ1732" s="18" t="s">
        <v>6036</v>
      </c>
      <c r="AK1732" s="4" t="s">
        <v>6036</v>
      </c>
      <c r="AL1732" s="4">
        <v>1</v>
      </c>
      <c r="AM1732" s="4">
        <v>4</v>
      </c>
      <c r="AN1732" s="4">
        <v>1</v>
      </c>
      <c r="AO1732" s="4">
        <f t="shared" si="55"/>
        <v>1.0040100000000001</v>
      </c>
      <c r="AP1732" s="4">
        <v>1</v>
      </c>
      <c r="AQ1732" s="4">
        <v>0</v>
      </c>
      <c r="AR1732" s="4" t="s">
        <v>5652</v>
      </c>
      <c r="AS1732" s="4">
        <v>170200</v>
      </c>
      <c r="AT1732" s="4">
        <v>17020010</v>
      </c>
      <c r="AU1732" s="4" t="s">
        <v>5682</v>
      </c>
      <c r="AV1732" s="4" t="str">
        <f t="shared" si="54"/>
        <v>EHL</v>
      </c>
      <c r="AX1732" s="18"/>
      <c r="AZ1732" s="15"/>
      <c r="BA1732" s="4" t="s">
        <v>5920</v>
      </c>
      <c r="BB1732" s="4" t="s">
        <v>5674</v>
      </c>
      <c r="BC1732" s="4" t="s">
        <v>270</v>
      </c>
    </row>
    <row r="1733" spans="1:55" x14ac:dyDescent="0.3">
      <c r="A1733">
        <v>100</v>
      </c>
      <c r="B1733">
        <v>2</v>
      </c>
      <c r="C1733" t="s">
        <v>808</v>
      </c>
      <c r="D1733" s="16">
        <v>41458</v>
      </c>
      <c r="E1733" s="16">
        <v>42922.5</v>
      </c>
      <c r="F1733" t="s">
        <v>17</v>
      </c>
      <c r="G1733" t="s">
        <v>809</v>
      </c>
      <c r="H1733" t="s">
        <v>810</v>
      </c>
      <c r="I1733" t="s">
        <v>811</v>
      </c>
      <c r="J1733" t="s">
        <v>270</v>
      </c>
      <c r="K1733">
        <v>778.01099999999997</v>
      </c>
      <c r="L1733">
        <v>789</v>
      </c>
      <c r="M1733">
        <v>47.697360000000003</v>
      </c>
      <c r="N1733">
        <v>-120.3231</v>
      </c>
      <c r="O1733" t="s">
        <v>808</v>
      </c>
      <c r="P1733" s="27" t="s">
        <v>808</v>
      </c>
      <c r="U1733" s="15">
        <v>1</v>
      </c>
      <c r="V1733" s="15"/>
      <c r="W1733" s="15"/>
      <c r="X1733" s="17"/>
      <c r="Y1733" s="17"/>
      <c r="AA1733" s="17"/>
      <c r="AB1733" s="17"/>
      <c r="AC1733" s="17"/>
      <c r="AD1733" s="17"/>
      <c r="AE1733" s="17"/>
      <c r="AG1733" t="s">
        <v>6034</v>
      </c>
      <c r="AH1733">
        <v>1</v>
      </c>
      <c r="AI1733" t="s">
        <v>6035</v>
      </c>
      <c r="AJ1733" s="18" t="s">
        <v>6036</v>
      </c>
      <c r="AK1733" s="4" t="s">
        <v>6036</v>
      </c>
      <c r="AL1733" s="4">
        <v>1</v>
      </c>
      <c r="AM1733" s="4">
        <v>4</v>
      </c>
      <c r="AN1733" s="4">
        <v>1</v>
      </c>
      <c r="AO1733" s="4">
        <f t="shared" si="55"/>
        <v>1.0040100000000001</v>
      </c>
      <c r="AP1733" s="4">
        <v>1</v>
      </c>
      <c r="AQ1733" s="4">
        <v>0</v>
      </c>
      <c r="AR1733" s="4" t="s">
        <v>5652</v>
      </c>
      <c r="AS1733" s="4">
        <v>170200</v>
      </c>
      <c r="AT1733" s="4">
        <v>17020010</v>
      </c>
      <c r="AU1733" s="4" t="s">
        <v>5682</v>
      </c>
      <c r="AV1733" s="4" t="str">
        <f t="shared" si="54"/>
        <v>EHL</v>
      </c>
      <c r="AX1733" s="18"/>
      <c r="AZ1733" s="15"/>
      <c r="BA1733" s="4" t="s">
        <v>5920</v>
      </c>
      <c r="BB1733" s="4" t="s">
        <v>5674</v>
      </c>
      <c r="BC1733" s="4" t="s">
        <v>270</v>
      </c>
    </row>
    <row r="1734" spans="1:55" x14ac:dyDescent="0.3">
      <c r="A1734">
        <v>110</v>
      </c>
      <c r="B1734">
        <v>1</v>
      </c>
      <c r="C1734" t="s">
        <v>808</v>
      </c>
      <c r="D1734" s="16">
        <v>42922.5</v>
      </c>
      <c r="E1734" s="15" t="s">
        <v>16</v>
      </c>
      <c r="F1734" t="s">
        <v>17</v>
      </c>
      <c r="G1734" t="s">
        <v>809</v>
      </c>
      <c r="H1734" t="s">
        <v>810</v>
      </c>
      <c r="I1734" t="s">
        <v>811</v>
      </c>
      <c r="J1734" t="s">
        <v>270</v>
      </c>
      <c r="K1734">
        <v>778.01099999999997</v>
      </c>
      <c r="L1734">
        <v>789</v>
      </c>
      <c r="M1734">
        <v>47.697360000000003</v>
      </c>
      <c r="N1734">
        <v>-120.3231</v>
      </c>
      <c r="O1734" t="s">
        <v>808</v>
      </c>
      <c r="P1734" s="27" t="s">
        <v>808</v>
      </c>
      <c r="U1734" s="15">
        <v>1</v>
      </c>
      <c r="V1734" s="15"/>
      <c r="W1734" s="15"/>
      <c r="X1734" s="17"/>
      <c r="Y1734" s="17"/>
      <c r="AA1734" s="17"/>
      <c r="AB1734" s="17"/>
      <c r="AC1734" s="17"/>
      <c r="AD1734" s="17"/>
      <c r="AE1734" s="17"/>
      <c r="AG1734" t="s">
        <v>6034</v>
      </c>
      <c r="AH1734">
        <v>1</v>
      </c>
      <c r="AI1734" t="s">
        <v>6035</v>
      </c>
      <c r="AJ1734" s="18" t="s">
        <v>6036</v>
      </c>
      <c r="AK1734" s="4" t="s">
        <v>6036</v>
      </c>
      <c r="AL1734" s="4">
        <v>1</v>
      </c>
      <c r="AM1734" s="4">
        <v>4</v>
      </c>
      <c r="AN1734" s="4">
        <v>1</v>
      </c>
      <c r="AO1734" s="4">
        <f t="shared" si="55"/>
        <v>1.0040100000000001</v>
      </c>
      <c r="AP1734" s="4">
        <v>1</v>
      </c>
      <c r="AQ1734" s="4">
        <v>0</v>
      </c>
      <c r="AR1734" s="4" t="s">
        <v>5652</v>
      </c>
      <c r="AS1734" s="4">
        <v>170200</v>
      </c>
      <c r="AT1734" s="4">
        <v>17020010</v>
      </c>
      <c r="AU1734" s="4" t="s">
        <v>5682</v>
      </c>
      <c r="AV1734" s="4" t="str">
        <f t="shared" ref="AV1734:AV1797" si="56">O1734</f>
        <v>EHL</v>
      </c>
      <c r="AX1734" s="18"/>
      <c r="AZ1734" s="15"/>
      <c r="BA1734" s="4" t="s">
        <v>5920</v>
      </c>
      <c r="BB1734" s="4" t="s">
        <v>5674</v>
      </c>
      <c r="BC1734" s="4" t="s">
        <v>270</v>
      </c>
    </row>
    <row r="1735" spans="1:55" x14ac:dyDescent="0.3">
      <c r="A1735">
        <v>110</v>
      </c>
      <c r="B1735">
        <v>2</v>
      </c>
      <c r="C1735" t="s">
        <v>808</v>
      </c>
      <c r="D1735" s="16">
        <v>42922.5</v>
      </c>
      <c r="E1735" s="15" t="s">
        <v>16</v>
      </c>
      <c r="F1735" t="s">
        <v>17</v>
      </c>
      <c r="G1735" t="s">
        <v>809</v>
      </c>
      <c r="H1735" t="s">
        <v>810</v>
      </c>
      <c r="I1735" t="s">
        <v>811</v>
      </c>
      <c r="J1735" t="s">
        <v>270</v>
      </c>
      <c r="K1735">
        <v>778.01099999999997</v>
      </c>
      <c r="L1735">
        <v>789</v>
      </c>
      <c r="M1735">
        <v>47.697360000000003</v>
      </c>
      <c r="N1735">
        <v>-120.3231</v>
      </c>
      <c r="O1735" t="s">
        <v>808</v>
      </c>
      <c r="P1735" s="27" t="s">
        <v>808</v>
      </c>
      <c r="U1735" s="15">
        <v>1</v>
      </c>
      <c r="V1735" s="15"/>
      <c r="W1735" s="15"/>
      <c r="X1735" s="17"/>
      <c r="Y1735" s="17"/>
      <c r="AA1735" s="17"/>
      <c r="AB1735" s="17"/>
      <c r="AC1735" s="17"/>
      <c r="AD1735" s="17"/>
      <c r="AE1735" s="17"/>
      <c r="AG1735" t="s">
        <v>6034</v>
      </c>
      <c r="AH1735">
        <v>1</v>
      </c>
      <c r="AI1735" t="s">
        <v>6035</v>
      </c>
      <c r="AJ1735" s="18" t="s">
        <v>6036</v>
      </c>
      <c r="AK1735" s="4" t="s">
        <v>6036</v>
      </c>
      <c r="AL1735" s="4">
        <v>1</v>
      </c>
      <c r="AM1735" s="4">
        <v>4</v>
      </c>
      <c r="AN1735" s="4">
        <v>1</v>
      </c>
      <c r="AO1735" s="4">
        <f t="shared" si="55"/>
        <v>1.0040100000000001</v>
      </c>
      <c r="AP1735" s="4">
        <v>1</v>
      </c>
      <c r="AQ1735" s="4">
        <v>0</v>
      </c>
      <c r="AR1735" s="4" t="s">
        <v>5652</v>
      </c>
      <c r="AS1735" s="4">
        <v>170200</v>
      </c>
      <c r="AT1735" s="4">
        <v>17020010</v>
      </c>
      <c r="AU1735" s="4" t="s">
        <v>5682</v>
      </c>
      <c r="AV1735" s="4" t="str">
        <f t="shared" si="56"/>
        <v>EHL</v>
      </c>
      <c r="AX1735" s="18"/>
      <c r="AZ1735" s="15"/>
      <c r="BA1735" s="4" t="s">
        <v>5920</v>
      </c>
      <c r="BB1735" s="4" t="s">
        <v>5674</v>
      </c>
      <c r="BC1735" s="4" t="s">
        <v>270</v>
      </c>
    </row>
    <row r="1736" spans="1:55" x14ac:dyDescent="0.3">
      <c r="A1736">
        <v>110</v>
      </c>
      <c r="B1736">
        <v>3</v>
      </c>
      <c r="C1736" t="s">
        <v>808</v>
      </c>
      <c r="D1736" s="16">
        <v>42922.5</v>
      </c>
      <c r="E1736" s="15" t="s">
        <v>16</v>
      </c>
      <c r="F1736" t="s">
        <v>17</v>
      </c>
      <c r="G1736" t="s">
        <v>809</v>
      </c>
      <c r="H1736" t="s">
        <v>810</v>
      </c>
      <c r="I1736" t="s">
        <v>811</v>
      </c>
      <c r="J1736" t="s">
        <v>270</v>
      </c>
      <c r="K1736">
        <v>778.01099999999997</v>
      </c>
      <c r="L1736">
        <v>789</v>
      </c>
      <c r="M1736">
        <v>47.697360000000003</v>
      </c>
      <c r="N1736">
        <v>-120.3231</v>
      </c>
      <c r="O1736" t="s">
        <v>808</v>
      </c>
      <c r="P1736" s="27" t="s">
        <v>808</v>
      </c>
      <c r="U1736" s="15">
        <v>1</v>
      </c>
      <c r="V1736" s="15"/>
      <c r="W1736" s="15"/>
      <c r="X1736" s="17"/>
      <c r="Y1736" s="17"/>
      <c r="AA1736" s="17"/>
      <c r="AB1736" s="17"/>
      <c r="AC1736" s="17"/>
      <c r="AD1736" s="17"/>
      <c r="AE1736" s="17"/>
      <c r="AG1736" t="s">
        <v>6034</v>
      </c>
      <c r="AH1736">
        <v>1</v>
      </c>
      <c r="AI1736" t="s">
        <v>6035</v>
      </c>
      <c r="AJ1736" s="18" t="s">
        <v>6036</v>
      </c>
      <c r="AK1736" s="4" t="s">
        <v>6036</v>
      </c>
      <c r="AL1736" s="4">
        <v>1</v>
      </c>
      <c r="AM1736" s="4">
        <v>4</v>
      </c>
      <c r="AN1736" s="4">
        <v>1</v>
      </c>
      <c r="AO1736" s="4">
        <f t="shared" si="55"/>
        <v>1.0040100000000001</v>
      </c>
      <c r="AP1736" s="4">
        <v>1</v>
      </c>
      <c r="AQ1736" s="4">
        <v>0</v>
      </c>
      <c r="AR1736" s="4" t="s">
        <v>5652</v>
      </c>
      <c r="AS1736" s="4">
        <v>170200</v>
      </c>
      <c r="AT1736" s="4">
        <v>17020010</v>
      </c>
      <c r="AU1736" s="4" t="s">
        <v>5682</v>
      </c>
      <c r="AV1736" s="4" t="str">
        <f t="shared" si="56"/>
        <v>EHL</v>
      </c>
      <c r="AX1736" s="18"/>
      <c r="AZ1736" s="15"/>
      <c r="BA1736" s="4" t="s">
        <v>5920</v>
      </c>
      <c r="BB1736" s="4" t="s">
        <v>5674</v>
      </c>
      <c r="BC1736" s="4" t="s">
        <v>270</v>
      </c>
    </row>
    <row r="1737" spans="1:55" x14ac:dyDescent="0.3">
      <c r="A1737">
        <v>100</v>
      </c>
      <c r="B1737">
        <v>21</v>
      </c>
      <c r="C1737" t="s">
        <v>812</v>
      </c>
      <c r="D1737" s="16">
        <v>39783</v>
      </c>
      <c r="E1737" s="16">
        <v>40680</v>
      </c>
      <c r="F1737" t="s">
        <v>17</v>
      </c>
      <c r="G1737" t="s">
        <v>813</v>
      </c>
      <c r="H1737" t="s">
        <v>814</v>
      </c>
      <c r="I1737" t="s">
        <v>815</v>
      </c>
      <c r="J1737" t="s">
        <v>21</v>
      </c>
      <c r="K1737" t="s">
        <v>816</v>
      </c>
      <c r="L1737">
        <v>942</v>
      </c>
      <c r="M1737">
        <v>48.604815760000001</v>
      </c>
      <c r="N1737">
        <v>-120.1682706</v>
      </c>
      <c r="O1737" t="s">
        <v>812</v>
      </c>
      <c r="P1737" s="27" t="s">
        <v>812</v>
      </c>
      <c r="U1737" s="15">
        <v>1</v>
      </c>
      <c r="V1737" s="15"/>
      <c r="W1737" s="15"/>
      <c r="X1737" s="17"/>
      <c r="Y1737" s="17"/>
      <c r="AA1737" s="17"/>
      <c r="AB1737" s="17"/>
      <c r="AC1737" s="17"/>
      <c r="AD1737" s="17"/>
      <c r="AE1737" s="17"/>
      <c r="AG1737" t="s">
        <v>6034</v>
      </c>
      <c r="AH1737">
        <v>1</v>
      </c>
      <c r="AI1737" t="s">
        <v>6035</v>
      </c>
      <c r="AJ1737" s="18" t="s">
        <v>6036</v>
      </c>
      <c r="AK1737" s="4" t="s">
        <v>6036</v>
      </c>
      <c r="AL1737" s="4">
        <v>1</v>
      </c>
      <c r="AM1737" s="4">
        <v>4</v>
      </c>
      <c r="AN1737" s="4">
        <v>1</v>
      </c>
      <c r="AO1737" s="4">
        <f t="shared" si="55"/>
        <v>1.0040100000000001</v>
      </c>
      <c r="AP1737" s="4">
        <v>0</v>
      </c>
      <c r="AQ1737" s="4">
        <v>0</v>
      </c>
      <c r="AR1737" s="4" t="s">
        <v>5652</v>
      </c>
      <c r="AS1737" s="4">
        <v>170200</v>
      </c>
      <c r="AT1737" s="4">
        <v>17020008</v>
      </c>
      <c r="AU1737" s="4" t="s">
        <v>5668</v>
      </c>
      <c r="AV1737" s="4" t="str">
        <f t="shared" si="56"/>
        <v>EMC</v>
      </c>
      <c r="AX1737" s="18"/>
      <c r="AZ1737" s="15"/>
      <c r="BB1737" s="4" t="s">
        <v>5673</v>
      </c>
      <c r="BC1737" s="4" t="s">
        <v>21</v>
      </c>
    </row>
    <row r="1738" spans="1:55" x14ac:dyDescent="0.3">
      <c r="A1738">
        <v>100</v>
      </c>
      <c r="B1738">
        <v>41</v>
      </c>
      <c r="C1738" t="s">
        <v>817</v>
      </c>
      <c r="D1738" s="16">
        <v>40639</v>
      </c>
      <c r="E1738" s="15" t="s">
        <v>16</v>
      </c>
      <c r="F1738" t="s">
        <v>17</v>
      </c>
      <c r="G1738" t="s">
        <v>819</v>
      </c>
      <c r="H1738" t="s">
        <v>820</v>
      </c>
      <c r="I1738" t="s">
        <v>821</v>
      </c>
      <c r="J1738" t="s">
        <v>21</v>
      </c>
      <c r="K1738">
        <v>778.01700000000005</v>
      </c>
      <c r="L1738">
        <v>795</v>
      </c>
      <c r="M1738">
        <v>47.736614549999999</v>
      </c>
      <c r="N1738">
        <v>-120.3625322</v>
      </c>
      <c r="O1738" t="s">
        <v>817</v>
      </c>
      <c r="P1738" s="27" t="s">
        <v>818</v>
      </c>
      <c r="U1738" s="15">
        <v>1</v>
      </c>
      <c r="V1738" s="15"/>
      <c r="W1738" s="15"/>
      <c r="X1738" s="17"/>
      <c r="Y1738" s="17"/>
      <c r="AA1738" s="17"/>
      <c r="AB1738" s="17"/>
      <c r="AC1738" s="17"/>
      <c r="AD1738" s="17"/>
      <c r="AE1738" s="17"/>
      <c r="AG1738" t="s">
        <v>6034</v>
      </c>
      <c r="AH1738">
        <v>1</v>
      </c>
      <c r="AI1738" t="s">
        <v>6035</v>
      </c>
      <c r="AJ1738" s="18" t="s">
        <v>6036</v>
      </c>
      <c r="AK1738" s="4" t="s">
        <v>6036</v>
      </c>
      <c r="AL1738" s="4">
        <v>1</v>
      </c>
      <c r="AM1738" s="4">
        <v>4</v>
      </c>
      <c r="AN1738" s="4">
        <v>1</v>
      </c>
      <c r="AO1738" s="4">
        <f t="shared" si="55"/>
        <v>1.0040100000000001</v>
      </c>
      <c r="AP1738" s="4">
        <v>1</v>
      </c>
      <c r="AQ1738" s="4">
        <v>0</v>
      </c>
      <c r="AR1738" s="4" t="s">
        <v>5652</v>
      </c>
      <c r="AS1738" s="4">
        <v>170200</v>
      </c>
      <c r="AT1738" s="4">
        <v>17020010</v>
      </c>
      <c r="AU1738" s="4" t="s">
        <v>5682</v>
      </c>
      <c r="AV1738" s="4" t="str">
        <f t="shared" si="56"/>
        <v>ENA</v>
      </c>
      <c r="AX1738" s="18"/>
      <c r="AZ1738" s="15"/>
      <c r="BA1738" s="4" t="s">
        <v>5679</v>
      </c>
      <c r="BB1738" s="4" t="s">
        <v>5649</v>
      </c>
      <c r="BC1738" s="4" t="s">
        <v>21</v>
      </c>
    </row>
    <row r="1739" spans="1:55" x14ac:dyDescent="0.3">
      <c r="A1739">
        <v>100</v>
      </c>
      <c r="B1739">
        <v>42</v>
      </c>
      <c r="C1739" t="s">
        <v>817</v>
      </c>
      <c r="D1739" s="16">
        <v>40639</v>
      </c>
      <c r="E1739" s="15" t="s">
        <v>16</v>
      </c>
      <c r="F1739" t="s">
        <v>17</v>
      </c>
      <c r="G1739" t="s">
        <v>819</v>
      </c>
      <c r="H1739" t="s">
        <v>820</v>
      </c>
      <c r="I1739" t="s">
        <v>821</v>
      </c>
      <c r="J1739" t="s">
        <v>21</v>
      </c>
      <c r="K1739">
        <v>778.01700000000005</v>
      </c>
      <c r="L1739">
        <v>795</v>
      </c>
      <c r="M1739">
        <v>47.736614549999999</v>
      </c>
      <c r="N1739">
        <v>-120.3625322</v>
      </c>
      <c r="O1739" t="s">
        <v>817</v>
      </c>
      <c r="P1739" s="27" t="s">
        <v>818</v>
      </c>
      <c r="U1739" s="15">
        <v>1</v>
      </c>
      <c r="V1739" s="15"/>
      <c r="W1739" s="15"/>
      <c r="X1739" s="17"/>
      <c r="Y1739" s="17"/>
      <c r="AA1739" s="17"/>
      <c r="AB1739" s="17"/>
      <c r="AC1739" s="17"/>
      <c r="AD1739" s="17"/>
      <c r="AE1739" s="17"/>
      <c r="AG1739" t="s">
        <v>6034</v>
      </c>
      <c r="AH1739">
        <v>1</v>
      </c>
      <c r="AI1739" t="s">
        <v>6035</v>
      </c>
      <c r="AJ1739" s="18" t="s">
        <v>6036</v>
      </c>
      <c r="AK1739" s="4" t="s">
        <v>6036</v>
      </c>
      <c r="AL1739" s="4">
        <v>1</v>
      </c>
      <c r="AM1739" s="4">
        <v>4</v>
      </c>
      <c r="AN1739" s="4">
        <v>1</v>
      </c>
      <c r="AO1739" s="4">
        <f t="shared" si="55"/>
        <v>1.0040100000000001</v>
      </c>
      <c r="AP1739" s="4">
        <v>1</v>
      </c>
      <c r="AQ1739" s="4">
        <v>0</v>
      </c>
      <c r="AR1739" s="4" t="s">
        <v>5652</v>
      </c>
      <c r="AS1739" s="4">
        <v>170200</v>
      </c>
      <c r="AT1739" s="4">
        <v>17020010</v>
      </c>
      <c r="AU1739" s="4" t="s">
        <v>5682</v>
      </c>
      <c r="AV1739" s="4" t="str">
        <f t="shared" si="56"/>
        <v>ENA</v>
      </c>
      <c r="AX1739" s="18"/>
      <c r="AZ1739" s="15"/>
      <c r="BA1739" s="4" t="s">
        <v>5679</v>
      </c>
      <c r="BB1739" s="4" t="s">
        <v>5649</v>
      </c>
      <c r="BC1739" s="4" t="s">
        <v>21</v>
      </c>
    </row>
    <row r="1740" spans="1:55" x14ac:dyDescent="0.3">
      <c r="A1740">
        <v>100</v>
      </c>
      <c r="B1740">
        <v>43</v>
      </c>
      <c r="C1740" t="s">
        <v>817</v>
      </c>
      <c r="D1740" s="16">
        <v>40639</v>
      </c>
      <c r="E1740" s="15" t="s">
        <v>16</v>
      </c>
      <c r="F1740" t="s">
        <v>17</v>
      </c>
      <c r="G1740" t="s">
        <v>819</v>
      </c>
      <c r="H1740" t="s">
        <v>820</v>
      </c>
      <c r="I1740" t="s">
        <v>821</v>
      </c>
      <c r="J1740" t="s">
        <v>21</v>
      </c>
      <c r="K1740">
        <v>778.01700000000005</v>
      </c>
      <c r="L1740">
        <v>795</v>
      </c>
      <c r="M1740">
        <v>47.736614549999999</v>
      </c>
      <c r="N1740">
        <v>-120.3625322</v>
      </c>
      <c r="O1740" t="s">
        <v>817</v>
      </c>
      <c r="P1740" s="27" t="s">
        <v>818</v>
      </c>
      <c r="U1740" s="15">
        <v>1</v>
      </c>
      <c r="V1740" s="15"/>
      <c r="W1740" s="15"/>
      <c r="X1740" s="17"/>
      <c r="Y1740" s="17"/>
      <c r="AA1740" s="17"/>
      <c r="AB1740" s="17"/>
      <c r="AC1740" s="17"/>
      <c r="AD1740" s="17"/>
      <c r="AE1740" s="17"/>
      <c r="AG1740" t="s">
        <v>6034</v>
      </c>
      <c r="AH1740">
        <v>1</v>
      </c>
      <c r="AI1740" t="s">
        <v>6035</v>
      </c>
      <c r="AJ1740" s="18" t="s">
        <v>6036</v>
      </c>
      <c r="AK1740" s="4" t="s">
        <v>6036</v>
      </c>
      <c r="AL1740" s="4">
        <v>1</v>
      </c>
      <c r="AM1740" s="4">
        <v>4</v>
      </c>
      <c r="AN1740" s="4">
        <v>1</v>
      </c>
      <c r="AO1740" s="4">
        <f t="shared" si="55"/>
        <v>1.0040100000000001</v>
      </c>
      <c r="AP1740" s="4">
        <v>1</v>
      </c>
      <c r="AQ1740" s="4">
        <v>0</v>
      </c>
      <c r="AR1740" s="4" t="s">
        <v>5652</v>
      </c>
      <c r="AS1740" s="4">
        <v>170200</v>
      </c>
      <c r="AT1740" s="4">
        <v>17020010</v>
      </c>
      <c r="AU1740" s="4" t="s">
        <v>5682</v>
      </c>
      <c r="AV1740" s="4" t="str">
        <f t="shared" si="56"/>
        <v>ENA</v>
      </c>
      <c r="AX1740" s="18"/>
      <c r="AZ1740" s="15"/>
      <c r="BA1740" s="4" t="s">
        <v>5679</v>
      </c>
      <c r="BB1740" s="4" t="s">
        <v>5649</v>
      </c>
      <c r="BC1740" s="4" t="s">
        <v>21</v>
      </c>
    </row>
    <row r="1741" spans="1:55" x14ac:dyDescent="0.3">
      <c r="A1741">
        <v>100</v>
      </c>
      <c r="B1741">
        <v>44</v>
      </c>
      <c r="C1741" t="s">
        <v>817</v>
      </c>
      <c r="D1741" s="1">
        <v>40639</v>
      </c>
      <c r="E1741" s="15" t="s">
        <v>16</v>
      </c>
      <c r="F1741" t="s">
        <v>17</v>
      </c>
      <c r="G1741" t="s">
        <v>819</v>
      </c>
      <c r="H1741" t="s">
        <v>823</v>
      </c>
      <c r="I1741" t="s">
        <v>821</v>
      </c>
      <c r="J1741" t="s">
        <v>21</v>
      </c>
      <c r="K1741">
        <v>778.01700000000005</v>
      </c>
      <c r="L1741">
        <v>795</v>
      </c>
      <c r="M1741">
        <v>47.736614549999999</v>
      </c>
      <c r="N1741">
        <v>-120.3625322</v>
      </c>
      <c r="O1741" t="s">
        <v>817</v>
      </c>
      <c r="P1741" s="27" t="s">
        <v>822</v>
      </c>
      <c r="U1741" s="15">
        <v>1</v>
      </c>
      <c r="V1741" s="15"/>
      <c r="W1741" s="15"/>
      <c r="X1741" s="17"/>
      <c r="Y1741" s="17"/>
      <c r="AA1741" s="17"/>
      <c r="AB1741" s="17"/>
      <c r="AC1741" s="17"/>
      <c r="AD1741" s="17"/>
      <c r="AE1741" s="17"/>
      <c r="AG1741" t="s">
        <v>6034</v>
      </c>
      <c r="AH1741">
        <v>1</v>
      </c>
      <c r="AI1741" t="s">
        <v>6035</v>
      </c>
      <c r="AJ1741" s="18" t="s">
        <v>6036</v>
      </c>
      <c r="AK1741" s="4" t="s">
        <v>6036</v>
      </c>
      <c r="AL1741" s="4">
        <v>1</v>
      </c>
      <c r="AM1741" s="4">
        <v>4</v>
      </c>
      <c r="AN1741" s="4">
        <v>1</v>
      </c>
      <c r="AO1741" s="4">
        <f t="shared" si="55"/>
        <v>1.0040100000000001</v>
      </c>
      <c r="AP1741" s="4">
        <v>1</v>
      </c>
      <c r="AQ1741" s="4">
        <v>0</v>
      </c>
      <c r="AR1741" s="4" t="s">
        <v>5652</v>
      </c>
      <c r="AS1741" s="4">
        <v>170200</v>
      </c>
      <c r="AT1741" s="4">
        <v>17020010</v>
      </c>
      <c r="AU1741" s="4" t="s">
        <v>5682</v>
      </c>
      <c r="AV1741" s="4" t="str">
        <f t="shared" si="56"/>
        <v>ENA</v>
      </c>
      <c r="AX1741" s="18"/>
      <c r="AZ1741" s="15"/>
      <c r="BA1741" s="4" t="s">
        <v>5679</v>
      </c>
      <c r="BB1741" s="4" t="s">
        <v>5649</v>
      </c>
      <c r="BC1741" s="4" t="s">
        <v>21</v>
      </c>
    </row>
    <row r="1742" spans="1:55" x14ac:dyDescent="0.3">
      <c r="A1742">
        <v>100</v>
      </c>
      <c r="B1742">
        <v>45</v>
      </c>
      <c r="C1742" t="s">
        <v>817</v>
      </c>
      <c r="D1742" s="16">
        <v>40639</v>
      </c>
      <c r="E1742" s="15" t="s">
        <v>16</v>
      </c>
      <c r="F1742" t="s">
        <v>17</v>
      </c>
      <c r="G1742" t="s">
        <v>819</v>
      </c>
      <c r="H1742" t="s">
        <v>823</v>
      </c>
      <c r="I1742" t="s">
        <v>821</v>
      </c>
      <c r="J1742" t="s">
        <v>21</v>
      </c>
      <c r="K1742">
        <v>778.01700000000005</v>
      </c>
      <c r="L1742">
        <v>795</v>
      </c>
      <c r="M1742">
        <v>47.736614549999999</v>
      </c>
      <c r="N1742">
        <v>-120.3625322</v>
      </c>
      <c r="O1742" t="s">
        <v>817</v>
      </c>
      <c r="P1742" s="27" t="s">
        <v>822</v>
      </c>
      <c r="U1742" s="15">
        <v>1</v>
      </c>
      <c r="V1742" s="15"/>
      <c r="W1742" s="15"/>
      <c r="X1742" s="17"/>
      <c r="Y1742" s="17"/>
      <c r="AA1742" s="17"/>
      <c r="AB1742" s="17"/>
      <c r="AC1742" s="17"/>
      <c r="AD1742" s="17"/>
      <c r="AE1742" s="17"/>
      <c r="AG1742" t="s">
        <v>6034</v>
      </c>
      <c r="AH1742">
        <v>1</v>
      </c>
      <c r="AI1742" t="s">
        <v>6035</v>
      </c>
      <c r="AJ1742" s="18" t="s">
        <v>6036</v>
      </c>
      <c r="AK1742" s="4" t="s">
        <v>6036</v>
      </c>
      <c r="AL1742" s="4">
        <v>1</v>
      </c>
      <c r="AM1742" s="4">
        <v>4</v>
      </c>
      <c r="AN1742" s="4">
        <v>1</v>
      </c>
      <c r="AO1742" s="4">
        <f t="shared" ref="AO1742:AO1805" si="57">AL1742+(AM1742*0.001)+(AN1742*0.00001)</f>
        <v>1.0040100000000001</v>
      </c>
      <c r="AP1742" s="4">
        <v>1</v>
      </c>
      <c r="AQ1742" s="4">
        <v>0</v>
      </c>
      <c r="AR1742" s="4" t="s">
        <v>5652</v>
      </c>
      <c r="AS1742" s="4">
        <v>170200</v>
      </c>
      <c r="AT1742" s="4">
        <v>17020010</v>
      </c>
      <c r="AU1742" s="4" t="s">
        <v>5682</v>
      </c>
      <c r="AV1742" s="4" t="str">
        <f t="shared" si="56"/>
        <v>ENA</v>
      </c>
      <c r="AX1742" s="18"/>
      <c r="AZ1742" s="15"/>
      <c r="BA1742" s="4" t="s">
        <v>5679</v>
      </c>
      <c r="BB1742" s="4" t="s">
        <v>5649</v>
      </c>
      <c r="BC1742" s="4" t="s">
        <v>21</v>
      </c>
    </row>
    <row r="1743" spans="1:55" x14ac:dyDescent="0.3">
      <c r="A1743">
        <v>100</v>
      </c>
      <c r="B1743">
        <v>46</v>
      </c>
      <c r="C1743" t="s">
        <v>817</v>
      </c>
      <c r="D1743" s="16">
        <v>40639</v>
      </c>
      <c r="E1743" s="15" t="s">
        <v>16</v>
      </c>
      <c r="F1743" t="s">
        <v>17</v>
      </c>
      <c r="G1743" t="s">
        <v>819</v>
      </c>
      <c r="H1743" t="s">
        <v>823</v>
      </c>
      <c r="I1743" t="s">
        <v>821</v>
      </c>
      <c r="J1743" t="s">
        <v>21</v>
      </c>
      <c r="K1743">
        <v>778.01700000000005</v>
      </c>
      <c r="L1743">
        <v>795</v>
      </c>
      <c r="M1743">
        <v>47.736614549999999</v>
      </c>
      <c r="N1743">
        <v>-120.3625322</v>
      </c>
      <c r="O1743" t="s">
        <v>817</v>
      </c>
      <c r="P1743" s="27" t="s">
        <v>822</v>
      </c>
      <c r="U1743" s="15">
        <v>1</v>
      </c>
      <c r="V1743" s="15"/>
      <c r="W1743" s="15"/>
      <c r="X1743" s="17"/>
      <c r="Y1743" s="17"/>
      <c r="AA1743" s="17"/>
      <c r="AB1743" s="17"/>
      <c r="AC1743" s="17"/>
      <c r="AD1743" s="17"/>
      <c r="AE1743" s="17"/>
      <c r="AG1743" t="s">
        <v>6034</v>
      </c>
      <c r="AH1743">
        <v>1</v>
      </c>
      <c r="AI1743" t="s">
        <v>6035</v>
      </c>
      <c r="AJ1743" s="18" t="s">
        <v>6036</v>
      </c>
      <c r="AK1743" s="4" t="s">
        <v>6036</v>
      </c>
      <c r="AL1743" s="4">
        <v>1</v>
      </c>
      <c r="AM1743" s="4">
        <v>4</v>
      </c>
      <c r="AN1743" s="4">
        <v>1</v>
      </c>
      <c r="AO1743" s="4">
        <f t="shared" si="57"/>
        <v>1.0040100000000001</v>
      </c>
      <c r="AP1743" s="4">
        <v>1</v>
      </c>
      <c r="AQ1743" s="4">
        <v>0</v>
      </c>
      <c r="AR1743" s="4" t="s">
        <v>5652</v>
      </c>
      <c r="AS1743" s="4">
        <v>170200</v>
      </c>
      <c r="AT1743" s="4">
        <v>17020010</v>
      </c>
      <c r="AU1743" s="4" t="s">
        <v>5682</v>
      </c>
      <c r="AV1743" s="4" t="str">
        <f t="shared" si="56"/>
        <v>ENA</v>
      </c>
      <c r="AX1743" s="18"/>
      <c r="AZ1743" s="15"/>
      <c r="BA1743" s="4" t="s">
        <v>5679</v>
      </c>
      <c r="BB1743" s="4" t="s">
        <v>5649</v>
      </c>
      <c r="BC1743" s="4" t="s">
        <v>21</v>
      </c>
    </row>
    <row r="1744" spans="1:55" x14ac:dyDescent="0.3">
      <c r="A1744">
        <v>100</v>
      </c>
      <c r="B1744">
        <v>81</v>
      </c>
      <c r="C1744" t="s">
        <v>824</v>
      </c>
      <c r="D1744" s="16">
        <v>40400</v>
      </c>
      <c r="E1744" s="15" t="s">
        <v>16</v>
      </c>
      <c r="F1744" t="s">
        <v>17</v>
      </c>
      <c r="G1744" t="s">
        <v>826</v>
      </c>
      <c r="H1744" t="s">
        <v>150</v>
      </c>
      <c r="I1744" t="s">
        <v>827</v>
      </c>
      <c r="J1744" t="s">
        <v>21</v>
      </c>
      <c r="K1744">
        <v>778.04100000000005</v>
      </c>
      <c r="L1744">
        <v>819</v>
      </c>
      <c r="M1744">
        <v>47.901735440000003</v>
      </c>
      <c r="N1744">
        <v>-120.4661909</v>
      </c>
      <c r="O1744" t="s">
        <v>824</v>
      </c>
      <c r="P1744" s="27" t="s">
        <v>825</v>
      </c>
      <c r="U1744" s="15">
        <v>1</v>
      </c>
      <c r="V1744" s="15"/>
      <c r="W1744" s="15"/>
      <c r="X1744" s="17"/>
      <c r="Y1744" s="17"/>
      <c r="AA1744" s="17"/>
      <c r="AB1744" s="17"/>
      <c r="AC1744" s="17"/>
      <c r="AD1744" s="17"/>
      <c r="AE1744" s="17"/>
      <c r="AG1744" t="s">
        <v>6034</v>
      </c>
      <c r="AH1744">
        <v>1</v>
      </c>
      <c r="AI1744" t="s">
        <v>6035</v>
      </c>
      <c r="AJ1744" s="18" t="s">
        <v>6036</v>
      </c>
      <c r="AK1744" s="4" t="s">
        <v>6036</v>
      </c>
      <c r="AL1744" s="4">
        <v>1</v>
      </c>
      <c r="AM1744" s="4">
        <v>4</v>
      </c>
      <c r="AN1744" s="4">
        <v>1</v>
      </c>
      <c r="AO1744" s="4">
        <f t="shared" si="57"/>
        <v>1.0040100000000001</v>
      </c>
      <c r="AP1744" s="4">
        <v>1</v>
      </c>
      <c r="AQ1744" s="4">
        <v>0</v>
      </c>
      <c r="AR1744" s="4" t="s">
        <v>5652</v>
      </c>
      <c r="AS1744" s="4">
        <v>170200</v>
      </c>
      <c r="AT1744" s="4">
        <v>17020010</v>
      </c>
      <c r="AU1744" s="4" t="s">
        <v>5682</v>
      </c>
      <c r="AV1744" s="4" t="str">
        <f t="shared" si="56"/>
        <v>ENF</v>
      </c>
      <c r="AX1744" s="18"/>
      <c r="AZ1744" s="15"/>
      <c r="BA1744" s="4" t="s">
        <v>5679</v>
      </c>
      <c r="BB1744" s="4" t="s">
        <v>5649</v>
      </c>
      <c r="BC1744" s="4" t="s">
        <v>21</v>
      </c>
    </row>
    <row r="1745" spans="1:55" x14ac:dyDescent="0.3">
      <c r="A1745">
        <v>100</v>
      </c>
      <c r="B1745">
        <v>82</v>
      </c>
      <c r="C1745" t="s">
        <v>824</v>
      </c>
      <c r="D1745" s="16">
        <v>40400</v>
      </c>
      <c r="E1745" s="15" t="s">
        <v>16</v>
      </c>
      <c r="F1745" t="s">
        <v>17</v>
      </c>
      <c r="G1745" t="s">
        <v>826</v>
      </c>
      <c r="H1745" t="s">
        <v>150</v>
      </c>
      <c r="I1745" t="s">
        <v>827</v>
      </c>
      <c r="J1745" t="s">
        <v>21</v>
      </c>
      <c r="K1745">
        <v>778.04100000000005</v>
      </c>
      <c r="L1745">
        <v>819</v>
      </c>
      <c r="M1745">
        <v>47.901735440000003</v>
      </c>
      <c r="N1745">
        <v>-120.4661909</v>
      </c>
      <c r="O1745" t="s">
        <v>824</v>
      </c>
      <c r="P1745" s="27" t="s">
        <v>825</v>
      </c>
      <c r="U1745" s="15">
        <v>1</v>
      </c>
      <c r="V1745" s="15"/>
      <c r="W1745" s="15"/>
      <c r="X1745" s="17"/>
      <c r="Y1745" s="17"/>
      <c r="AA1745" s="17"/>
      <c r="AB1745" s="17"/>
      <c r="AC1745" s="17"/>
      <c r="AD1745" s="17"/>
      <c r="AE1745" s="17"/>
      <c r="AG1745" t="s">
        <v>6034</v>
      </c>
      <c r="AH1745">
        <v>1</v>
      </c>
      <c r="AI1745" t="s">
        <v>6035</v>
      </c>
      <c r="AJ1745" s="18" t="s">
        <v>6036</v>
      </c>
      <c r="AK1745" s="4" t="s">
        <v>6036</v>
      </c>
      <c r="AL1745" s="4">
        <v>1</v>
      </c>
      <c r="AM1745" s="4">
        <v>4</v>
      </c>
      <c r="AN1745" s="4">
        <v>1</v>
      </c>
      <c r="AO1745" s="4">
        <f t="shared" si="57"/>
        <v>1.0040100000000001</v>
      </c>
      <c r="AP1745" s="4">
        <v>1</v>
      </c>
      <c r="AQ1745" s="4">
        <v>0</v>
      </c>
      <c r="AR1745" s="4" t="s">
        <v>5652</v>
      </c>
      <c r="AS1745" s="4">
        <v>170200</v>
      </c>
      <c r="AT1745" s="4">
        <v>17020010</v>
      </c>
      <c r="AU1745" s="4" t="s">
        <v>5682</v>
      </c>
      <c r="AV1745" s="4" t="str">
        <f t="shared" si="56"/>
        <v>ENF</v>
      </c>
      <c r="AX1745" s="18"/>
      <c r="AZ1745" s="15"/>
      <c r="BA1745" s="4" t="s">
        <v>5679</v>
      </c>
      <c r="BB1745" s="4" t="s">
        <v>5649</v>
      </c>
      <c r="BC1745" s="4" t="s">
        <v>21</v>
      </c>
    </row>
    <row r="1746" spans="1:55" x14ac:dyDescent="0.3">
      <c r="A1746">
        <v>100</v>
      </c>
      <c r="B1746">
        <v>83</v>
      </c>
      <c r="C1746" t="s">
        <v>824</v>
      </c>
      <c r="D1746" s="16">
        <v>40400</v>
      </c>
      <c r="E1746" s="15" t="s">
        <v>16</v>
      </c>
      <c r="F1746" t="s">
        <v>17</v>
      </c>
      <c r="G1746" t="s">
        <v>826</v>
      </c>
      <c r="H1746" t="s">
        <v>150</v>
      </c>
      <c r="I1746" t="s">
        <v>827</v>
      </c>
      <c r="J1746" t="s">
        <v>21</v>
      </c>
      <c r="K1746">
        <v>778.04100000000005</v>
      </c>
      <c r="L1746">
        <v>819</v>
      </c>
      <c r="M1746">
        <v>47.901735440000003</v>
      </c>
      <c r="N1746">
        <v>-120.4661909</v>
      </c>
      <c r="O1746" t="s">
        <v>824</v>
      </c>
      <c r="P1746" s="27" t="s">
        <v>825</v>
      </c>
      <c r="U1746" s="15">
        <v>1</v>
      </c>
      <c r="V1746" s="15"/>
      <c r="W1746" s="15"/>
      <c r="X1746" s="17"/>
      <c r="Y1746" s="17"/>
      <c r="AA1746" s="17"/>
      <c r="AB1746" s="17"/>
      <c r="AC1746" s="17"/>
      <c r="AD1746" s="17"/>
      <c r="AE1746" s="17"/>
      <c r="AG1746" t="s">
        <v>6034</v>
      </c>
      <c r="AH1746">
        <v>1</v>
      </c>
      <c r="AI1746" t="s">
        <v>6035</v>
      </c>
      <c r="AJ1746" s="18" t="s">
        <v>6036</v>
      </c>
      <c r="AK1746" s="4" t="s">
        <v>6036</v>
      </c>
      <c r="AL1746" s="4">
        <v>1</v>
      </c>
      <c r="AM1746" s="4">
        <v>4</v>
      </c>
      <c r="AN1746" s="4">
        <v>1</v>
      </c>
      <c r="AO1746" s="4">
        <f t="shared" si="57"/>
        <v>1.0040100000000001</v>
      </c>
      <c r="AP1746" s="4">
        <v>1</v>
      </c>
      <c r="AQ1746" s="4">
        <v>0</v>
      </c>
      <c r="AR1746" s="4" t="s">
        <v>5652</v>
      </c>
      <c r="AS1746" s="4">
        <v>170200</v>
      </c>
      <c r="AT1746" s="4">
        <v>17020010</v>
      </c>
      <c r="AU1746" s="4" t="s">
        <v>5682</v>
      </c>
      <c r="AV1746" s="4" t="str">
        <f t="shared" si="56"/>
        <v>ENF</v>
      </c>
      <c r="AX1746" s="18"/>
      <c r="AZ1746" s="15"/>
      <c r="BA1746" s="4" t="s">
        <v>5679</v>
      </c>
      <c r="BB1746" s="4" t="s">
        <v>5649</v>
      </c>
      <c r="BC1746" s="4" t="s">
        <v>21</v>
      </c>
    </row>
    <row r="1747" spans="1:55" x14ac:dyDescent="0.3">
      <c r="A1747">
        <v>100</v>
      </c>
      <c r="B1747">
        <v>84</v>
      </c>
      <c r="C1747" t="s">
        <v>824</v>
      </c>
      <c r="D1747" s="16">
        <v>40400</v>
      </c>
      <c r="E1747" s="15" t="s">
        <v>16</v>
      </c>
      <c r="F1747" t="s">
        <v>17</v>
      </c>
      <c r="G1747" t="s">
        <v>826</v>
      </c>
      <c r="H1747" t="s">
        <v>154</v>
      </c>
      <c r="I1747" t="s">
        <v>827</v>
      </c>
      <c r="J1747" t="s">
        <v>21</v>
      </c>
      <c r="K1747">
        <v>778.04100000000005</v>
      </c>
      <c r="L1747">
        <v>819</v>
      </c>
      <c r="M1747">
        <v>47.901735440000003</v>
      </c>
      <c r="N1747">
        <v>-120.4661909</v>
      </c>
      <c r="O1747" t="s">
        <v>824</v>
      </c>
      <c r="P1747" s="27" t="s">
        <v>828</v>
      </c>
      <c r="U1747" s="15">
        <v>1</v>
      </c>
      <c r="V1747" s="15"/>
      <c r="W1747" s="15"/>
      <c r="X1747" s="17"/>
      <c r="Y1747" s="17"/>
      <c r="AA1747" s="17"/>
      <c r="AB1747" s="17"/>
      <c r="AC1747" s="17"/>
      <c r="AD1747" s="17"/>
      <c r="AE1747" s="17"/>
      <c r="AG1747" t="s">
        <v>6034</v>
      </c>
      <c r="AH1747">
        <v>1</v>
      </c>
      <c r="AI1747" t="s">
        <v>6035</v>
      </c>
      <c r="AJ1747" s="18" t="s">
        <v>6036</v>
      </c>
      <c r="AK1747" s="4" t="s">
        <v>6036</v>
      </c>
      <c r="AL1747" s="4">
        <v>1</v>
      </c>
      <c r="AM1747" s="4">
        <v>4</v>
      </c>
      <c r="AN1747" s="4">
        <v>1</v>
      </c>
      <c r="AO1747" s="4">
        <f t="shared" si="57"/>
        <v>1.0040100000000001</v>
      </c>
      <c r="AP1747" s="4">
        <v>1</v>
      </c>
      <c r="AQ1747" s="4">
        <v>0</v>
      </c>
      <c r="AR1747" s="4" t="s">
        <v>5652</v>
      </c>
      <c r="AS1747" s="4">
        <v>170200</v>
      </c>
      <c r="AT1747" s="4">
        <v>17020010</v>
      </c>
      <c r="AU1747" s="4" t="s">
        <v>5682</v>
      </c>
      <c r="AV1747" s="4" t="str">
        <f t="shared" si="56"/>
        <v>ENF</v>
      </c>
      <c r="AX1747" s="18"/>
      <c r="AZ1747" s="15"/>
      <c r="BA1747" s="4" t="s">
        <v>5679</v>
      </c>
      <c r="BB1747" s="4" t="s">
        <v>5649</v>
      </c>
      <c r="BC1747" s="4" t="s">
        <v>21</v>
      </c>
    </row>
    <row r="1748" spans="1:55" x14ac:dyDescent="0.3">
      <c r="A1748">
        <v>100</v>
      </c>
      <c r="B1748">
        <v>85</v>
      </c>
      <c r="C1748" t="s">
        <v>824</v>
      </c>
      <c r="D1748" s="16">
        <v>40400</v>
      </c>
      <c r="E1748" s="15" t="s">
        <v>16</v>
      </c>
      <c r="F1748" t="s">
        <v>17</v>
      </c>
      <c r="G1748" t="s">
        <v>826</v>
      </c>
      <c r="H1748" t="s">
        <v>154</v>
      </c>
      <c r="I1748" t="s">
        <v>827</v>
      </c>
      <c r="J1748" t="s">
        <v>21</v>
      </c>
      <c r="K1748">
        <v>778.04100000000005</v>
      </c>
      <c r="L1748">
        <v>819</v>
      </c>
      <c r="M1748">
        <v>47.901735440000003</v>
      </c>
      <c r="N1748">
        <v>-120.4661909</v>
      </c>
      <c r="O1748" t="s">
        <v>824</v>
      </c>
      <c r="P1748" s="27" t="s">
        <v>828</v>
      </c>
      <c r="U1748" s="15">
        <v>1</v>
      </c>
      <c r="V1748" s="15"/>
      <c r="W1748" s="15"/>
      <c r="X1748" s="17"/>
      <c r="Y1748" s="17"/>
      <c r="AA1748" s="17"/>
      <c r="AB1748" s="17"/>
      <c r="AC1748" s="17"/>
      <c r="AD1748" s="17"/>
      <c r="AE1748" s="17"/>
      <c r="AG1748" t="s">
        <v>6034</v>
      </c>
      <c r="AH1748">
        <v>1</v>
      </c>
      <c r="AI1748" t="s">
        <v>6035</v>
      </c>
      <c r="AJ1748" s="18" t="s">
        <v>6036</v>
      </c>
      <c r="AK1748" s="4" t="s">
        <v>6036</v>
      </c>
      <c r="AL1748" s="4">
        <v>1</v>
      </c>
      <c r="AM1748" s="4">
        <v>4</v>
      </c>
      <c r="AN1748" s="4">
        <v>1</v>
      </c>
      <c r="AO1748" s="4">
        <f t="shared" si="57"/>
        <v>1.0040100000000001</v>
      </c>
      <c r="AP1748" s="4">
        <v>1</v>
      </c>
      <c r="AQ1748" s="4">
        <v>0</v>
      </c>
      <c r="AR1748" s="4" t="s">
        <v>5652</v>
      </c>
      <c r="AS1748" s="4">
        <v>170200</v>
      </c>
      <c r="AT1748" s="4">
        <v>17020010</v>
      </c>
      <c r="AU1748" s="4" t="s">
        <v>5682</v>
      </c>
      <c r="AV1748" s="4" t="str">
        <f t="shared" si="56"/>
        <v>ENF</v>
      </c>
      <c r="AX1748" s="18"/>
      <c r="AZ1748" s="15"/>
      <c r="BA1748" s="4" t="s">
        <v>5679</v>
      </c>
      <c r="BB1748" s="4" t="s">
        <v>5649</v>
      </c>
      <c r="BC1748" s="4" t="s">
        <v>21</v>
      </c>
    </row>
    <row r="1749" spans="1:55" x14ac:dyDescent="0.3">
      <c r="A1749">
        <v>100</v>
      </c>
      <c r="B1749">
        <v>86</v>
      </c>
      <c r="C1749" t="s">
        <v>824</v>
      </c>
      <c r="D1749" s="16">
        <v>40400</v>
      </c>
      <c r="E1749" s="15" t="s">
        <v>16</v>
      </c>
      <c r="F1749" t="s">
        <v>17</v>
      </c>
      <c r="G1749" t="s">
        <v>826</v>
      </c>
      <c r="H1749" t="s">
        <v>154</v>
      </c>
      <c r="I1749" t="s">
        <v>827</v>
      </c>
      <c r="J1749" t="s">
        <v>21</v>
      </c>
      <c r="K1749">
        <v>778.04100000000005</v>
      </c>
      <c r="L1749">
        <v>819</v>
      </c>
      <c r="M1749">
        <v>47.901735440000003</v>
      </c>
      <c r="N1749">
        <v>-120.4661909</v>
      </c>
      <c r="O1749" t="s">
        <v>824</v>
      </c>
      <c r="P1749" s="27" t="s">
        <v>828</v>
      </c>
      <c r="U1749" s="15">
        <v>1</v>
      </c>
      <c r="V1749" s="15"/>
      <c r="W1749" s="15"/>
      <c r="X1749" s="17"/>
      <c r="Y1749" s="17"/>
      <c r="AA1749" s="17"/>
      <c r="AB1749" s="17"/>
      <c r="AC1749" s="17"/>
      <c r="AD1749" s="17"/>
      <c r="AE1749" s="17"/>
      <c r="AG1749" t="s">
        <v>6034</v>
      </c>
      <c r="AH1749">
        <v>1</v>
      </c>
      <c r="AI1749" t="s">
        <v>6035</v>
      </c>
      <c r="AJ1749" s="18" t="s">
        <v>6036</v>
      </c>
      <c r="AK1749" s="4" t="s">
        <v>6036</v>
      </c>
      <c r="AL1749" s="4">
        <v>1</v>
      </c>
      <c r="AM1749" s="4">
        <v>4</v>
      </c>
      <c r="AN1749" s="4">
        <v>1</v>
      </c>
      <c r="AO1749" s="4">
        <f t="shared" si="57"/>
        <v>1.0040100000000001</v>
      </c>
      <c r="AP1749" s="4">
        <v>1</v>
      </c>
      <c r="AQ1749" s="4">
        <v>0</v>
      </c>
      <c r="AR1749" s="4" t="s">
        <v>5652</v>
      </c>
      <c r="AS1749" s="4">
        <v>170200</v>
      </c>
      <c r="AT1749" s="4">
        <v>17020010</v>
      </c>
      <c r="AU1749" s="4" t="s">
        <v>5682</v>
      </c>
      <c r="AV1749" s="4" t="str">
        <f t="shared" si="56"/>
        <v>ENF</v>
      </c>
      <c r="AX1749" s="18"/>
      <c r="AZ1749" s="15"/>
      <c r="BA1749" s="4" t="s">
        <v>5679</v>
      </c>
      <c r="BB1749" s="4" t="s">
        <v>5649</v>
      </c>
      <c r="BC1749" s="4" t="s">
        <v>21</v>
      </c>
    </row>
    <row r="1750" spans="1:55" x14ac:dyDescent="0.3">
      <c r="A1750">
        <v>100</v>
      </c>
      <c r="B1750">
        <v>21</v>
      </c>
      <c r="C1750" t="s">
        <v>829</v>
      </c>
      <c r="D1750" s="16">
        <v>39356</v>
      </c>
      <c r="E1750" s="15" t="s">
        <v>16</v>
      </c>
      <c r="F1750" t="s">
        <v>17</v>
      </c>
      <c r="G1750" t="s">
        <v>831</v>
      </c>
      <c r="H1750" t="s">
        <v>440</v>
      </c>
      <c r="I1750" t="s">
        <v>832</v>
      </c>
      <c r="J1750" t="s">
        <v>21</v>
      </c>
      <c r="K1750">
        <v>778.00199999999995</v>
      </c>
      <c r="L1750">
        <v>780</v>
      </c>
      <c r="M1750">
        <v>47.663781999999998</v>
      </c>
      <c r="N1750">
        <v>-120.24281999999999</v>
      </c>
      <c r="O1750" t="s">
        <v>829</v>
      </c>
      <c r="P1750" s="27" t="s">
        <v>830</v>
      </c>
      <c r="U1750" s="15">
        <v>1</v>
      </c>
      <c r="V1750" s="15"/>
      <c r="W1750" s="15"/>
      <c r="X1750" s="17"/>
      <c r="Y1750" s="17"/>
      <c r="AA1750" s="17"/>
      <c r="AB1750" s="17"/>
      <c r="AC1750" s="17"/>
      <c r="AD1750" s="17"/>
      <c r="AE1750" s="17"/>
      <c r="AG1750" t="s">
        <v>6034</v>
      </c>
      <c r="AH1750">
        <v>1</v>
      </c>
      <c r="AI1750" t="s">
        <v>6035</v>
      </c>
      <c r="AJ1750" s="18" t="s">
        <v>6036</v>
      </c>
      <c r="AK1750" s="4" t="s">
        <v>6036</v>
      </c>
      <c r="AL1750" s="4">
        <v>1</v>
      </c>
      <c r="AM1750" s="4">
        <v>4</v>
      </c>
      <c r="AN1750" s="4">
        <v>1</v>
      </c>
      <c r="AO1750" s="4">
        <f t="shared" si="57"/>
        <v>1.0040100000000001</v>
      </c>
      <c r="AP1750" s="4">
        <v>1</v>
      </c>
      <c r="AQ1750" s="4">
        <v>0</v>
      </c>
      <c r="AR1750" s="4" t="s">
        <v>5652</v>
      </c>
      <c r="AS1750" s="4">
        <v>170200</v>
      </c>
      <c r="AT1750" s="4">
        <v>17020010</v>
      </c>
      <c r="AU1750" s="4" t="s">
        <v>5682</v>
      </c>
      <c r="AV1750" s="4" t="str">
        <f t="shared" si="56"/>
        <v>ENL</v>
      </c>
      <c r="AX1750" s="18"/>
      <c r="AZ1750" s="15"/>
      <c r="BA1750" s="4" t="s">
        <v>5679</v>
      </c>
      <c r="BB1750" s="4" t="s">
        <v>5649</v>
      </c>
      <c r="BC1750" s="4" t="s">
        <v>21</v>
      </c>
    </row>
    <row r="1751" spans="1:55" x14ac:dyDescent="0.3">
      <c r="A1751">
        <v>100</v>
      </c>
      <c r="B1751">
        <v>22</v>
      </c>
      <c r="C1751" t="s">
        <v>829</v>
      </c>
      <c r="D1751" s="16">
        <v>39356</v>
      </c>
      <c r="E1751" s="15" t="s">
        <v>16</v>
      </c>
      <c r="F1751" t="s">
        <v>17</v>
      </c>
      <c r="G1751" t="s">
        <v>831</v>
      </c>
      <c r="H1751" t="s">
        <v>440</v>
      </c>
      <c r="I1751" t="s">
        <v>832</v>
      </c>
      <c r="J1751" t="s">
        <v>21</v>
      </c>
      <c r="K1751">
        <v>778.00199999999995</v>
      </c>
      <c r="L1751">
        <v>780</v>
      </c>
      <c r="M1751">
        <v>47.663781999999998</v>
      </c>
      <c r="N1751">
        <v>-120.24281999999999</v>
      </c>
      <c r="O1751" t="s">
        <v>829</v>
      </c>
      <c r="P1751" s="27" t="s">
        <v>830</v>
      </c>
      <c r="U1751" s="15">
        <v>1</v>
      </c>
      <c r="V1751" s="15"/>
      <c r="W1751" s="15"/>
      <c r="X1751" s="17"/>
      <c r="Y1751" s="17"/>
      <c r="AA1751" s="17"/>
      <c r="AB1751" s="17"/>
      <c r="AC1751" s="17"/>
      <c r="AD1751" s="17"/>
      <c r="AE1751" s="17"/>
      <c r="AG1751" t="s">
        <v>6034</v>
      </c>
      <c r="AH1751">
        <v>1</v>
      </c>
      <c r="AI1751" t="s">
        <v>6035</v>
      </c>
      <c r="AJ1751" s="18" t="s">
        <v>6036</v>
      </c>
      <c r="AK1751" s="4" t="s">
        <v>6036</v>
      </c>
      <c r="AL1751" s="4">
        <v>1</v>
      </c>
      <c r="AM1751" s="4">
        <v>4</v>
      </c>
      <c r="AN1751" s="4">
        <v>1</v>
      </c>
      <c r="AO1751" s="4">
        <f t="shared" si="57"/>
        <v>1.0040100000000001</v>
      </c>
      <c r="AP1751" s="4">
        <v>1</v>
      </c>
      <c r="AQ1751" s="4">
        <v>0</v>
      </c>
      <c r="AR1751" s="4" t="s">
        <v>5652</v>
      </c>
      <c r="AS1751" s="4">
        <v>170200</v>
      </c>
      <c r="AT1751" s="4">
        <v>17020010</v>
      </c>
      <c r="AU1751" s="4" t="s">
        <v>5682</v>
      </c>
      <c r="AV1751" s="4" t="str">
        <f t="shared" si="56"/>
        <v>ENL</v>
      </c>
      <c r="AX1751" s="18"/>
      <c r="AZ1751" s="15"/>
      <c r="BA1751" s="4" t="s">
        <v>5679</v>
      </c>
      <c r="BB1751" s="4" t="s">
        <v>5649</v>
      </c>
      <c r="BC1751" s="4" t="s">
        <v>21</v>
      </c>
    </row>
    <row r="1752" spans="1:55" x14ac:dyDescent="0.3">
      <c r="A1752">
        <v>100</v>
      </c>
      <c r="B1752">
        <v>23</v>
      </c>
      <c r="C1752" t="s">
        <v>829</v>
      </c>
      <c r="D1752" s="16">
        <v>39356</v>
      </c>
      <c r="E1752" s="15" t="s">
        <v>16</v>
      </c>
      <c r="F1752" t="s">
        <v>17</v>
      </c>
      <c r="G1752" t="s">
        <v>831</v>
      </c>
      <c r="H1752" t="s">
        <v>440</v>
      </c>
      <c r="I1752" t="s">
        <v>832</v>
      </c>
      <c r="J1752" t="s">
        <v>21</v>
      </c>
      <c r="K1752">
        <v>778.00199999999995</v>
      </c>
      <c r="L1752">
        <v>780</v>
      </c>
      <c r="M1752">
        <v>47.663781999999998</v>
      </c>
      <c r="N1752">
        <v>-120.24281999999999</v>
      </c>
      <c r="O1752" t="s">
        <v>829</v>
      </c>
      <c r="P1752" s="27" t="s">
        <v>830</v>
      </c>
      <c r="U1752" s="15">
        <v>1</v>
      </c>
      <c r="V1752" s="15"/>
      <c r="W1752" s="15"/>
      <c r="X1752" s="17"/>
      <c r="Y1752" s="17"/>
      <c r="AA1752" s="17"/>
      <c r="AB1752" s="17"/>
      <c r="AC1752" s="17"/>
      <c r="AD1752" s="17"/>
      <c r="AE1752" s="17"/>
      <c r="AG1752" t="s">
        <v>6034</v>
      </c>
      <c r="AH1752">
        <v>1</v>
      </c>
      <c r="AI1752" t="s">
        <v>6035</v>
      </c>
      <c r="AJ1752" s="18" t="s">
        <v>6036</v>
      </c>
      <c r="AK1752" s="4" t="s">
        <v>6036</v>
      </c>
      <c r="AL1752" s="4">
        <v>1</v>
      </c>
      <c r="AM1752" s="4">
        <v>4</v>
      </c>
      <c r="AN1752" s="4">
        <v>1</v>
      </c>
      <c r="AO1752" s="4">
        <f t="shared" si="57"/>
        <v>1.0040100000000001</v>
      </c>
      <c r="AP1752" s="4">
        <v>1</v>
      </c>
      <c r="AQ1752" s="4">
        <v>0</v>
      </c>
      <c r="AR1752" s="4" t="s">
        <v>5652</v>
      </c>
      <c r="AS1752" s="4">
        <v>170200</v>
      </c>
      <c r="AT1752" s="4">
        <v>17020010</v>
      </c>
      <c r="AU1752" s="4" t="s">
        <v>5682</v>
      </c>
      <c r="AV1752" s="4" t="str">
        <f t="shared" si="56"/>
        <v>ENL</v>
      </c>
      <c r="AX1752" s="18"/>
      <c r="AZ1752" s="15"/>
      <c r="BA1752" s="4" t="s">
        <v>5679</v>
      </c>
      <c r="BB1752" s="4" t="s">
        <v>5649</v>
      </c>
      <c r="BC1752" s="4" t="s">
        <v>21</v>
      </c>
    </row>
    <row r="1753" spans="1:55" x14ac:dyDescent="0.3">
      <c r="A1753">
        <v>100</v>
      </c>
      <c r="B1753">
        <v>24</v>
      </c>
      <c r="C1753" t="s">
        <v>829</v>
      </c>
      <c r="D1753" s="16">
        <v>39356</v>
      </c>
      <c r="E1753" s="15" t="s">
        <v>16</v>
      </c>
      <c r="F1753" t="s">
        <v>17</v>
      </c>
      <c r="G1753" t="s">
        <v>831</v>
      </c>
      <c r="H1753" t="s">
        <v>445</v>
      </c>
      <c r="I1753" t="s">
        <v>832</v>
      </c>
      <c r="J1753" t="s">
        <v>21</v>
      </c>
      <c r="K1753">
        <v>778.00199999999995</v>
      </c>
      <c r="L1753">
        <v>780</v>
      </c>
      <c r="M1753">
        <v>47.663781999999998</v>
      </c>
      <c r="N1753">
        <v>-120.24281999999999</v>
      </c>
      <c r="O1753" t="s">
        <v>829</v>
      </c>
      <c r="P1753" s="27" t="s">
        <v>833</v>
      </c>
      <c r="U1753" s="15">
        <v>1</v>
      </c>
      <c r="V1753" s="15"/>
      <c r="W1753" s="15"/>
      <c r="X1753" s="17"/>
      <c r="Y1753" s="17"/>
      <c r="AA1753" s="17"/>
      <c r="AB1753" s="17"/>
      <c r="AC1753" s="17"/>
      <c r="AD1753" s="17"/>
      <c r="AE1753" s="17"/>
      <c r="AG1753" t="s">
        <v>6034</v>
      </c>
      <c r="AH1753">
        <v>1</v>
      </c>
      <c r="AI1753" t="s">
        <v>6035</v>
      </c>
      <c r="AJ1753" s="18" t="s">
        <v>6036</v>
      </c>
      <c r="AK1753" s="4" t="s">
        <v>6036</v>
      </c>
      <c r="AL1753" s="4">
        <v>1</v>
      </c>
      <c r="AM1753" s="4">
        <v>4</v>
      </c>
      <c r="AN1753" s="4">
        <v>1</v>
      </c>
      <c r="AO1753" s="4">
        <f t="shared" si="57"/>
        <v>1.0040100000000001</v>
      </c>
      <c r="AP1753" s="4">
        <v>1</v>
      </c>
      <c r="AQ1753" s="4">
        <v>0</v>
      </c>
      <c r="AR1753" s="4" t="s">
        <v>5652</v>
      </c>
      <c r="AS1753" s="4">
        <v>170200</v>
      </c>
      <c r="AT1753" s="4">
        <v>17020010</v>
      </c>
      <c r="AU1753" s="4" t="s">
        <v>5682</v>
      </c>
      <c r="AV1753" s="4" t="str">
        <f t="shared" si="56"/>
        <v>ENL</v>
      </c>
      <c r="AX1753" s="18"/>
      <c r="AZ1753" s="15"/>
      <c r="BA1753" s="4" t="s">
        <v>5679</v>
      </c>
      <c r="BB1753" s="4" t="s">
        <v>5649</v>
      </c>
      <c r="BC1753" s="4" t="s">
        <v>21</v>
      </c>
    </row>
    <row r="1754" spans="1:55" x14ac:dyDescent="0.3">
      <c r="A1754">
        <v>100</v>
      </c>
      <c r="B1754">
        <v>25</v>
      </c>
      <c r="C1754" t="s">
        <v>829</v>
      </c>
      <c r="D1754" s="16">
        <v>39356</v>
      </c>
      <c r="E1754" s="15" t="s">
        <v>16</v>
      </c>
      <c r="F1754" t="s">
        <v>17</v>
      </c>
      <c r="G1754" t="s">
        <v>831</v>
      </c>
      <c r="H1754" t="s">
        <v>445</v>
      </c>
      <c r="I1754" t="s">
        <v>832</v>
      </c>
      <c r="J1754" t="s">
        <v>21</v>
      </c>
      <c r="K1754">
        <v>778.00199999999995</v>
      </c>
      <c r="L1754">
        <v>780</v>
      </c>
      <c r="M1754">
        <v>47.663781999999998</v>
      </c>
      <c r="N1754">
        <v>-120.24281999999999</v>
      </c>
      <c r="O1754" t="s">
        <v>829</v>
      </c>
      <c r="P1754" s="27" t="s">
        <v>833</v>
      </c>
      <c r="U1754" s="15">
        <v>1</v>
      </c>
      <c r="V1754" s="15"/>
      <c r="W1754" s="15"/>
      <c r="X1754" s="17"/>
      <c r="Y1754" s="17"/>
      <c r="AA1754" s="17"/>
      <c r="AB1754" s="17"/>
      <c r="AC1754" s="17"/>
      <c r="AD1754" s="17"/>
      <c r="AE1754" s="17"/>
      <c r="AG1754" t="s">
        <v>6034</v>
      </c>
      <c r="AH1754">
        <v>1</v>
      </c>
      <c r="AI1754" t="s">
        <v>6035</v>
      </c>
      <c r="AJ1754" s="18" t="s">
        <v>6036</v>
      </c>
      <c r="AK1754" s="4" t="s">
        <v>6036</v>
      </c>
      <c r="AL1754" s="4">
        <v>1</v>
      </c>
      <c r="AM1754" s="4">
        <v>4</v>
      </c>
      <c r="AN1754" s="4">
        <v>1</v>
      </c>
      <c r="AO1754" s="4">
        <f t="shared" si="57"/>
        <v>1.0040100000000001</v>
      </c>
      <c r="AP1754" s="4">
        <v>1</v>
      </c>
      <c r="AQ1754" s="4">
        <v>0</v>
      </c>
      <c r="AR1754" s="4" t="s">
        <v>5652</v>
      </c>
      <c r="AS1754" s="4">
        <v>170200</v>
      </c>
      <c r="AT1754" s="4">
        <v>17020010</v>
      </c>
      <c r="AU1754" s="4" t="s">
        <v>5682</v>
      </c>
      <c r="AV1754" s="4" t="str">
        <f t="shared" si="56"/>
        <v>ENL</v>
      </c>
      <c r="AX1754" s="18"/>
      <c r="AZ1754" s="15"/>
      <c r="BA1754" s="4" t="s">
        <v>5679</v>
      </c>
      <c r="BB1754" s="4" t="s">
        <v>5649</v>
      </c>
      <c r="BC1754" s="4" t="s">
        <v>21</v>
      </c>
    </row>
    <row r="1755" spans="1:55" x14ac:dyDescent="0.3">
      <c r="A1755">
        <v>100</v>
      </c>
      <c r="B1755">
        <v>26</v>
      </c>
      <c r="C1755" t="s">
        <v>829</v>
      </c>
      <c r="D1755" s="16">
        <v>39356</v>
      </c>
      <c r="E1755" s="15" t="s">
        <v>16</v>
      </c>
      <c r="F1755" t="s">
        <v>17</v>
      </c>
      <c r="G1755" t="s">
        <v>831</v>
      </c>
      <c r="H1755" t="s">
        <v>445</v>
      </c>
      <c r="I1755" t="s">
        <v>832</v>
      </c>
      <c r="J1755" t="s">
        <v>21</v>
      </c>
      <c r="K1755">
        <v>778.00199999999995</v>
      </c>
      <c r="L1755">
        <v>780</v>
      </c>
      <c r="M1755">
        <v>47.663781999999998</v>
      </c>
      <c r="N1755">
        <v>-120.24281999999999</v>
      </c>
      <c r="O1755" t="s">
        <v>829</v>
      </c>
      <c r="P1755" s="27" t="s">
        <v>833</v>
      </c>
      <c r="U1755" s="15">
        <v>1</v>
      </c>
      <c r="V1755" s="15"/>
      <c r="W1755" s="15"/>
      <c r="X1755" s="17"/>
      <c r="Y1755" s="17"/>
      <c r="AA1755" s="17"/>
      <c r="AB1755" s="17"/>
      <c r="AC1755" s="17"/>
      <c r="AD1755" s="17"/>
      <c r="AE1755" s="17"/>
      <c r="AG1755" t="s">
        <v>6034</v>
      </c>
      <c r="AH1755">
        <v>1</v>
      </c>
      <c r="AI1755" t="s">
        <v>6035</v>
      </c>
      <c r="AJ1755" s="18" t="s">
        <v>6036</v>
      </c>
      <c r="AK1755" s="4" t="s">
        <v>6036</v>
      </c>
      <c r="AL1755" s="4">
        <v>1</v>
      </c>
      <c r="AM1755" s="4">
        <v>4</v>
      </c>
      <c r="AN1755" s="4">
        <v>1</v>
      </c>
      <c r="AO1755" s="4">
        <f t="shared" si="57"/>
        <v>1.0040100000000001</v>
      </c>
      <c r="AP1755" s="4">
        <v>1</v>
      </c>
      <c r="AQ1755" s="4">
        <v>0</v>
      </c>
      <c r="AR1755" s="4" t="s">
        <v>5652</v>
      </c>
      <c r="AS1755" s="4">
        <v>170200</v>
      </c>
      <c r="AT1755" s="4">
        <v>17020010</v>
      </c>
      <c r="AU1755" s="4" t="s">
        <v>5682</v>
      </c>
      <c r="AV1755" s="4" t="str">
        <f t="shared" si="56"/>
        <v>ENL</v>
      </c>
      <c r="AX1755" s="18"/>
      <c r="AZ1755" s="15"/>
      <c r="BA1755" s="4" t="s">
        <v>5679</v>
      </c>
      <c r="BB1755" s="4" t="s">
        <v>5649</v>
      </c>
      <c r="BC1755" s="4" t="s">
        <v>21</v>
      </c>
    </row>
    <row r="1756" spans="1:55" x14ac:dyDescent="0.3">
      <c r="A1756">
        <v>100</v>
      </c>
      <c r="B1756">
        <v>51</v>
      </c>
      <c r="C1756" t="s">
        <v>834</v>
      </c>
      <c r="D1756" s="16">
        <v>39508</v>
      </c>
      <c r="E1756" s="16">
        <v>43404.5</v>
      </c>
      <c r="F1756" t="s">
        <v>17</v>
      </c>
      <c r="G1756" t="s">
        <v>836</v>
      </c>
      <c r="H1756" t="s">
        <v>440</v>
      </c>
      <c r="I1756" t="s">
        <v>837</v>
      </c>
      <c r="J1756" t="s">
        <v>21</v>
      </c>
      <c r="K1756">
        <v>778.02599999999995</v>
      </c>
      <c r="L1756">
        <v>804</v>
      </c>
      <c r="M1756">
        <v>47.797049000000001</v>
      </c>
      <c r="N1756">
        <v>-120.40307300000001</v>
      </c>
      <c r="O1756" t="s">
        <v>834</v>
      </c>
      <c r="P1756" s="27" t="s">
        <v>835</v>
      </c>
      <c r="U1756" s="15">
        <v>1</v>
      </c>
      <c r="V1756" s="15"/>
      <c r="W1756" s="15"/>
      <c r="X1756" s="17"/>
      <c r="Y1756" s="17"/>
      <c r="AA1756" s="17"/>
      <c r="AB1756" s="17"/>
      <c r="AC1756" s="17"/>
      <c r="AD1756" s="17"/>
      <c r="AE1756" s="17"/>
      <c r="AG1756" t="s">
        <v>6034</v>
      </c>
      <c r="AH1756">
        <v>1</v>
      </c>
      <c r="AI1756" t="s">
        <v>6035</v>
      </c>
      <c r="AJ1756" s="18" t="s">
        <v>6036</v>
      </c>
      <c r="AK1756" s="4" t="s">
        <v>6036</v>
      </c>
      <c r="AL1756" s="4">
        <v>1</v>
      </c>
      <c r="AM1756" s="4">
        <v>4</v>
      </c>
      <c r="AN1756" s="4">
        <v>1</v>
      </c>
      <c r="AO1756" s="4">
        <f t="shared" si="57"/>
        <v>1.0040100000000001</v>
      </c>
      <c r="AP1756" s="4">
        <v>0</v>
      </c>
      <c r="AQ1756" s="4">
        <v>0</v>
      </c>
      <c r="AR1756" s="4" t="s">
        <v>5652</v>
      </c>
      <c r="AS1756" s="4">
        <v>170200</v>
      </c>
      <c r="AT1756" s="4">
        <v>17020010</v>
      </c>
      <c r="AU1756" s="4" t="s">
        <v>5682</v>
      </c>
      <c r="AV1756" s="4" t="str">
        <f t="shared" si="56"/>
        <v>ENM</v>
      </c>
      <c r="AX1756" s="18"/>
      <c r="AZ1756" s="15"/>
      <c r="BA1756" s="4" t="s">
        <v>5679</v>
      </c>
      <c r="BB1756" s="4" t="s">
        <v>5649</v>
      </c>
      <c r="BC1756" s="4" t="s">
        <v>21</v>
      </c>
    </row>
    <row r="1757" spans="1:55" x14ac:dyDescent="0.3">
      <c r="A1757">
        <v>100</v>
      </c>
      <c r="B1757">
        <v>52</v>
      </c>
      <c r="C1757" t="s">
        <v>834</v>
      </c>
      <c r="D1757" s="16">
        <v>39508</v>
      </c>
      <c r="E1757" s="16">
        <v>43404.5</v>
      </c>
      <c r="F1757" t="s">
        <v>17</v>
      </c>
      <c r="G1757" t="s">
        <v>836</v>
      </c>
      <c r="H1757" t="s">
        <v>440</v>
      </c>
      <c r="I1757" t="s">
        <v>837</v>
      </c>
      <c r="J1757" t="s">
        <v>21</v>
      </c>
      <c r="K1757">
        <v>778.02599999999995</v>
      </c>
      <c r="L1757">
        <v>804</v>
      </c>
      <c r="M1757">
        <v>47.797049000000001</v>
      </c>
      <c r="N1757">
        <v>-120.40307300000001</v>
      </c>
      <c r="O1757" t="s">
        <v>834</v>
      </c>
      <c r="P1757" s="27" t="s">
        <v>835</v>
      </c>
      <c r="U1757" s="15">
        <v>1</v>
      </c>
      <c r="V1757" s="15"/>
      <c r="W1757" s="15"/>
      <c r="X1757" s="17"/>
      <c r="Y1757" s="17"/>
      <c r="AA1757" s="17"/>
      <c r="AB1757" s="17"/>
      <c r="AC1757" s="17"/>
      <c r="AD1757" s="17"/>
      <c r="AE1757" s="17"/>
      <c r="AG1757" t="s">
        <v>6034</v>
      </c>
      <c r="AH1757">
        <v>1</v>
      </c>
      <c r="AI1757" t="s">
        <v>6035</v>
      </c>
      <c r="AJ1757" s="18" t="s">
        <v>6036</v>
      </c>
      <c r="AK1757" s="4" t="s">
        <v>6036</v>
      </c>
      <c r="AL1757" s="4">
        <v>1</v>
      </c>
      <c r="AM1757" s="4">
        <v>4</v>
      </c>
      <c r="AN1757" s="4">
        <v>1</v>
      </c>
      <c r="AO1757" s="4">
        <f t="shared" si="57"/>
        <v>1.0040100000000001</v>
      </c>
      <c r="AP1757" s="4">
        <v>0</v>
      </c>
      <c r="AQ1757" s="4">
        <v>0</v>
      </c>
      <c r="AR1757" s="4" t="s">
        <v>5652</v>
      </c>
      <c r="AS1757" s="4">
        <v>170200</v>
      </c>
      <c r="AT1757" s="4">
        <v>17020010</v>
      </c>
      <c r="AU1757" s="4" t="s">
        <v>5682</v>
      </c>
      <c r="AV1757" s="4" t="str">
        <f t="shared" si="56"/>
        <v>ENM</v>
      </c>
      <c r="AX1757" s="18"/>
      <c r="AZ1757" s="15"/>
      <c r="BA1757" s="4" t="s">
        <v>5679</v>
      </c>
      <c r="BB1757" s="4" t="s">
        <v>5649</v>
      </c>
      <c r="BC1757" s="4" t="s">
        <v>21</v>
      </c>
    </row>
    <row r="1758" spans="1:55" x14ac:dyDescent="0.3">
      <c r="A1758">
        <v>100</v>
      </c>
      <c r="B1758">
        <v>53</v>
      </c>
      <c r="C1758" t="s">
        <v>834</v>
      </c>
      <c r="D1758" s="16">
        <v>39508</v>
      </c>
      <c r="E1758" s="16">
        <v>43404.5</v>
      </c>
      <c r="F1758" t="s">
        <v>17</v>
      </c>
      <c r="G1758" t="s">
        <v>836</v>
      </c>
      <c r="H1758" t="s">
        <v>440</v>
      </c>
      <c r="I1758" t="s">
        <v>837</v>
      </c>
      <c r="J1758" t="s">
        <v>21</v>
      </c>
      <c r="K1758">
        <v>778.02599999999995</v>
      </c>
      <c r="L1758">
        <v>804</v>
      </c>
      <c r="M1758">
        <v>47.797049000000001</v>
      </c>
      <c r="N1758">
        <v>-120.40307300000001</v>
      </c>
      <c r="O1758" t="s">
        <v>834</v>
      </c>
      <c r="P1758" s="27" t="s">
        <v>835</v>
      </c>
      <c r="U1758" s="15">
        <v>1</v>
      </c>
      <c r="V1758" s="15"/>
      <c r="W1758" s="15"/>
      <c r="X1758" s="17"/>
      <c r="Y1758" s="17"/>
      <c r="AA1758" s="17"/>
      <c r="AB1758" s="17"/>
      <c r="AC1758" s="17"/>
      <c r="AD1758" s="17"/>
      <c r="AE1758" s="17"/>
      <c r="AG1758" t="s">
        <v>6034</v>
      </c>
      <c r="AH1758">
        <v>1</v>
      </c>
      <c r="AI1758" t="s">
        <v>6035</v>
      </c>
      <c r="AJ1758" s="18" t="s">
        <v>6036</v>
      </c>
      <c r="AK1758" s="4" t="s">
        <v>6036</v>
      </c>
      <c r="AL1758" s="4">
        <v>1</v>
      </c>
      <c r="AM1758" s="4">
        <v>4</v>
      </c>
      <c r="AN1758" s="4">
        <v>1</v>
      </c>
      <c r="AO1758" s="4">
        <f t="shared" si="57"/>
        <v>1.0040100000000001</v>
      </c>
      <c r="AP1758" s="4">
        <v>0</v>
      </c>
      <c r="AQ1758" s="4">
        <v>0</v>
      </c>
      <c r="AR1758" s="4" t="s">
        <v>5652</v>
      </c>
      <c r="AS1758" s="4">
        <v>170200</v>
      </c>
      <c r="AT1758" s="4">
        <v>17020010</v>
      </c>
      <c r="AU1758" s="4" t="s">
        <v>5682</v>
      </c>
      <c r="AV1758" s="4" t="str">
        <f t="shared" si="56"/>
        <v>ENM</v>
      </c>
      <c r="AX1758" s="18"/>
      <c r="AZ1758" s="15"/>
      <c r="BA1758" s="4" t="s">
        <v>5679</v>
      </c>
      <c r="BB1758" s="4" t="s">
        <v>5649</v>
      </c>
      <c r="BC1758" s="4" t="s">
        <v>21</v>
      </c>
    </row>
    <row r="1759" spans="1:55" x14ac:dyDescent="0.3">
      <c r="A1759">
        <v>100</v>
      </c>
      <c r="B1759">
        <v>54</v>
      </c>
      <c r="C1759" t="s">
        <v>834</v>
      </c>
      <c r="D1759" s="16">
        <v>39508</v>
      </c>
      <c r="E1759" s="16">
        <v>43404.5</v>
      </c>
      <c r="F1759" t="s">
        <v>17</v>
      </c>
      <c r="G1759" t="s">
        <v>836</v>
      </c>
      <c r="H1759" t="s">
        <v>445</v>
      </c>
      <c r="I1759" t="s">
        <v>837</v>
      </c>
      <c r="J1759" t="s">
        <v>21</v>
      </c>
      <c r="K1759">
        <v>778.02599999999995</v>
      </c>
      <c r="L1759">
        <v>804</v>
      </c>
      <c r="M1759">
        <v>47.797049000000001</v>
      </c>
      <c r="N1759">
        <v>-120.40307300000001</v>
      </c>
      <c r="O1759" t="s">
        <v>834</v>
      </c>
      <c r="P1759" s="27" t="s">
        <v>838</v>
      </c>
      <c r="U1759" s="15">
        <v>1</v>
      </c>
      <c r="V1759" s="15"/>
      <c r="W1759" s="15"/>
      <c r="X1759" s="17"/>
      <c r="Y1759" s="17"/>
      <c r="AA1759" s="17"/>
      <c r="AB1759" s="17"/>
      <c r="AC1759" s="17"/>
      <c r="AD1759" s="17"/>
      <c r="AE1759" s="17"/>
      <c r="AG1759" t="s">
        <v>6034</v>
      </c>
      <c r="AH1759">
        <v>1</v>
      </c>
      <c r="AI1759" t="s">
        <v>6035</v>
      </c>
      <c r="AJ1759" s="18" t="s">
        <v>6036</v>
      </c>
      <c r="AK1759" s="4" t="s">
        <v>6036</v>
      </c>
      <c r="AL1759" s="4">
        <v>1</v>
      </c>
      <c r="AM1759" s="4">
        <v>4</v>
      </c>
      <c r="AN1759" s="4">
        <v>1</v>
      </c>
      <c r="AO1759" s="4">
        <f t="shared" si="57"/>
        <v>1.0040100000000001</v>
      </c>
      <c r="AP1759" s="4">
        <v>0</v>
      </c>
      <c r="AQ1759" s="4">
        <v>0</v>
      </c>
      <c r="AR1759" s="4" t="s">
        <v>5652</v>
      </c>
      <c r="AS1759" s="4">
        <v>170200</v>
      </c>
      <c r="AT1759" s="4">
        <v>17020010</v>
      </c>
      <c r="AU1759" s="4" t="s">
        <v>5682</v>
      </c>
      <c r="AV1759" s="4" t="str">
        <f t="shared" si="56"/>
        <v>ENM</v>
      </c>
      <c r="AX1759" s="18"/>
      <c r="AZ1759" s="15"/>
      <c r="BA1759" s="4" t="s">
        <v>5679</v>
      </c>
      <c r="BB1759" s="4" t="s">
        <v>5649</v>
      </c>
      <c r="BC1759" s="4" t="s">
        <v>21</v>
      </c>
    </row>
    <row r="1760" spans="1:55" x14ac:dyDescent="0.3">
      <c r="A1760">
        <v>100</v>
      </c>
      <c r="B1760">
        <v>55</v>
      </c>
      <c r="C1760" t="s">
        <v>834</v>
      </c>
      <c r="D1760" s="16">
        <v>39508</v>
      </c>
      <c r="E1760" s="16">
        <v>43404.5</v>
      </c>
      <c r="F1760" t="s">
        <v>17</v>
      </c>
      <c r="G1760" t="s">
        <v>836</v>
      </c>
      <c r="H1760" t="s">
        <v>445</v>
      </c>
      <c r="I1760" t="s">
        <v>837</v>
      </c>
      <c r="J1760" t="s">
        <v>21</v>
      </c>
      <c r="K1760">
        <v>778.02599999999995</v>
      </c>
      <c r="L1760">
        <v>804</v>
      </c>
      <c r="M1760">
        <v>47.797049000000001</v>
      </c>
      <c r="N1760">
        <v>-120.40307300000001</v>
      </c>
      <c r="O1760" t="s">
        <v>834</v>
      </c>
      <c r="P1760" s="27" t="s">
        <v>838</v>
      </c>
      <c r="U1760" s="15">
        <v>1</v>
      </c>
      <c r="V1760" s="15"/>
      <c r="W1760" s="15"/>
      <c r="X1760" s="17"/>
      <c r="Y1760" s="17"/>
      <c r="AA1760" s="17"/>
      <c r="AB1760" s="17"/>
      <c r="AC1760" s="17"/>
      <c r="AD1760" s="17"/>
      <c r="AE1760" s="17"/>
      <c r="AG1760" t="s">
        <v>6034</v>
      </c>
      <c r="AH1760">
        <v>1</v>
      </c>
      <c r="AI1760" t="s">
        <v>6035</v>
      </c>
      <c r="AJ1760" s="18" t="s">
        <v>6036</v>
      </c>
      <c r="AK1760" s="4" t="s">
        <v>6036</v>
      </c>
      <c r="AL1760" s="4">
        <v>1</v>
      </c>
      <c r="AM1760" s="4">
        <v>4</v>
      </c>
      <c r="AN1760" s="4">
        <v>1</v>
      </c>
      <c r="AO1760" s="4">
        <f t="shared" si="57"/>
        <v>1.0040100000000001</v>
      </c>
      <c r="AP1760" s="4">
        <v>0</v>
      </c>
      <c r="AQ1760" s="4">
        <v>0</v>
      </c>
      <c r="AR1760" s="4" t="s">
        <v>5652</v>
      </c>
      <c r="AS1760" s="4">
        <v>170200</v>
      </c>
      <c r="AT1760" s="4">
        <v>17020010</v>
      </c>
      <c r="AU1760" s="4" t="s">
        <v>5682</v>
      </c>
      <c r="AV1760" s="4" t="str">
        <f t="shared" si="56"/>
        <v>ENM</v>
      </c>
      <c r="AX1760" s="18"/>
      <c r="AZ1760" s="15"/>
      <c r="BA1760" s="4" t="s">
        <v>5679</v>
      </c>
      <c r="BB1760" s="4" t="s">
        <v>5649</v>
      </c>
      <c r="BC1760" s="4" t="s">
        <v>21</v>
      </c>
    </row>
    <row r="1761" spans="1:55" x14ac:dyDescent="0.3">
      <c r="A1761">
        <v>100</v>
      </c>
      <c r="B1761">
        <v>56</v>
      </c>
      <c r="C1761" t="s">
        <v>834</v>
      </c>
      <c r="D1761" s="16">
        <v>39508</v>
      </c>
      <c r="E1761" s="16">
        <v>43404.5</v>
      </c>
      <c r="F1761" t="s">
        <v>17</v>
      </c>
      <c r="G1761" t="s">
        <v>836</v>
      </c>
      <c r="H1761" t="s">
        <v>445</v>
      </c>
      <c r="I1761" t="s">
        <v>837</v>
      </c>
      <c r="J1761" t="s">
        <v>21</v>
      </c>
      <c r="K1761">
        <v>778.02599999999995</v>
      </c>
      <c r="L1761">
        <v>804</v>
      </c>
      <c r="M1761">
        <v>47.797049000000001</v>
      </c>
      <c r="N1761">
        <v>-120.40307300000001</v>
      </c>
      <c r="O1761" t="s">
        <v>834</v>
      </c>
      <c r="P1761" s="27" t="s">
        <v>838</v>
      </c>
      <c r="U1761" s="15">
        <v>1</v>
      </c>
      <c r="V1761" s="15"/>
      <c r="W1761" s="15"/>
      <c r="X1761" s="17"/>
      <c r="Y1761" s="17"/>
      <c r="AA1761" s="17"/>
      <c r="AB1761" s="17"/>
      <c r="AC1761" s="17"/>
      <c r="AD1761" s="17"/>
      <c r="AE1761" s="17"/>
      <c r="AG1761" t="s">
        <v>6034</v>
      </c>
      <c r="AH1761">
        <v>1</v>
      </c>
      <c r="AI1761" t="s">
        <v>6035</v>
      </c>
      <c r="AJ1761" s="18" t="s">
        <v>6036</v>
      </c>
      <c r="AK1761" s="4" t="s">
        <v>6036</v>
      </c>
      <c r="AL1761" s="4">
        <v>1</v>
      </c>
      <c r="AM1761" s="4">
        <v>4</v>
      </c>
      <c r="AN1761" s="4">
        <v>1</v>
      </c>
      <c r="AO1761" s="4">
        <f t="shared" si="57"/>
        <v>1.0040100000000001</v>
      </c>
      <c r="AP1761" s="4">
        <v>0</v>
      </c>
      <c r="AQ1761" s="4">
        <v>0</v>
      </c>
      <c r="AR1761" s="4" t="s">
        <v>5652</v>
      </c>
      <c r="AS1761" s="4">
        <v>170200</v>
      </c>
      <c r="AT1761" s="4">
        <v>17020010</v>
      </c>
      <c r="AU1761" s="4" t="s">
        <v>5682</v>
      </c>
      <c r="AV1761" s="4" t="str">
        <f t="shared" si="56"/>
        <v>ENM</v>
      </c>
      <c r="AX1761" s="18"/>
      <c r="AZ1761" s="15"/>
      <c r="BA1761" s="4" t="s">
        <v>5679</v>
      </c>
      <c r="BB1761" s="4" t="s">
        <v>5649</v>
      </c>
      <c r="BC1761" s="4" t="s">
        <v>21</v>
      </c>
    </row>
    <row r="1762" spans="1:55" x14ac:dyDescent="0.3">
      <c r="A1762">
        <v>100</v>
      </c>
      <c r="B1762">
        <v>61</v>
      </c>
      <c r="C1762" t="s">
        <v>839</v>
      </c>
      <c r="D1762" s="16">
        <v>40668</v>
      </c>
      <c r="E1762" s="15" t="s">
        <v>16</v>
      </c>
      <c r="F1762" t="s">
        <v>17</v>
      </c>
      <c r="G1762" t="s">
        <v>841</v>
      </c>
      <c r="H1762" t="s">
        <v>150</v>
      </c>
      <c r="I1762" t="s">
        <v>842</v>
      </c>
      <c r="J1762" t="s">
        <v>21</v>
      </c>
      <c r="K1762">
        <v>778.03599999999994</v>
      </c>
      <c r="L1762">
        <v>814</v>
      </c>
      <c r="M1762">
        <v>47.856847010000003</v>
      </c>
      <c r="N1762">
        <v>-120.4224787</v>
      </c>
      <c r="O1762" t="s">
        <v>839</v>
      </c>
      <c r="P1762" s="27" t="s">
        <v>840</v>
      </c>
      <c r="U1762" s="15">
        <v>1</v>
      </c>
      <c r="V1762" s="15"/>
      <c r="W1762" s="15"/>
      <c r="X1762" s="17"/>
      <c r="Y1762" s="17"/>
      <c r="AA1762" s="17"/>
      <c r="AB1762" s="17"/>
      <c r="AC1762" s="17"/>
      <c r="AD1762" s="17"/>
      <c r="AE1762" s="17"/>
      <c r="AG1762" t="s">
        <v>6034</v>
      </c>
      <c r="AH1762">
        <v>1</v>
      </c>
      <c r="AI1762" t="s">
        <v>6035</v>
      </c>
      <c r="AJ1762" s="18" t="s">
        <v>6036</v>
      </c>
      <c r="AK1762" s="4" t="s">
        <v>6036</v>
      </c>
      <c r="AL1762" s="4">
        <v>1</v>
      </c>
      <c r="AM1762" s="4">
        <v>4</v>
      </c>
      <c r="AN1762" s="4">
        <v>1</v>
      </c>
      <c r="AO1762" s="4">
        <f t="shared" si="57"/>
        <v>1.0040100000000001</v>
      </c>
      <c r="AP1762" s="4">
        <v>1</v>
      </c>
      <c r="AQ1762" s="4">
        <v>0</v>
      </c>
      <c r="AR1762" s="4" t="s">
        <v>5652</v>
      </c>
      <c r="AS1762" s="4">
        <v>170200</v>
      </c>
      <c r="AT1762" s="4">
        <v>17020010</v>
      </c>
      <c r="AU1762" s="4" t="s">
        <v>5682</v>
      </c>
      <c r="AV1762" s="4" t="str">
        <f t="shared" si="56"/>
        <v>ENS</v>
      </c>
      <c r="AX1762" s="18"/>
      <c r="AZ1762" s="15"/>
      <c r="BA1762" s="4" t="s">
        <v>5679</v>
      </c>
      <c r="BB1762" s="4" t="s">
        <v>5649</v>
      </c>
      <c r="BC1762" s="4" t="s">
        <v>21</v>
      </c>
    </row>
    <row r="1763" spans="1:55" x14ac:dyDescent="0.3">
      <c r="A1763">
        <v>100</v>
      </c>
      <c r="B1763">
        <v>62</v>
      </c>
      <c r="C1763" t="s">
        <v>839</v>
      </c>
      <c r="D1763" s="16">
        <v>40668</v>
      </c>
      <c r="E1763" s="15" t="s">
        <v>16</v>
      </c>
      <c r="F1763" t="s">
        <v>17</v>
      </c>
      <c r="G1763" t="s">
        <v>841</v>
      </c>
      <c r="H1763" t="s">
        <v>150</v>
      </c>
      <c r="I1763" t="s">
        <v>842</v>
      </c>
      <c r="J1763" t="s">
        <v>21</v>
      </c>
      <c r="K1763">
        <v>778.03599999999994</v>
      </c>
      <c r="L1763">
        <v>814</v>
      </c>
      <c r="M1763">
        <v>47.856847010000003</v>
      </c>
      <c r="N1763">
        <v>-120.4224787</v>
      </c>
      <c r="O1763" t="s">
        <v>839</v>
      </c>
      <c r="P1763" s="27" t="s">
        <v>840</v>
      </c>
      <c r="U1763" s="15">
        <v>1</v>
      </c>
      <c r="V1763" s="15"/>
      <c r="W1763" s="15"/>
      <c r="X1763" s="17"/>
      <c r="Y1763" s="17"/>
      <c r="AA1763" s="17"/>
      <c r="AB1763" s="17"/>
      <c r="AC1763" s="17"/>
      <c r="AD1763" s="17"/>
      <c r="AE1763" s="17"/>
      <c r="AG1763" t="s">
        <v>6034</v>
      </c>
      <c r="AH1763">
        <v>1</v>
      </c>
      <c r="AI1763" t="s">
        <v>6035</v>
      </c>
      <c r="AJ1763" s="18" t="s">
        <v>6036</v>
      </c>
      <c r="AK1763" s="4" t="s">
        <v>6036</v>
      </c>
      <c r="AL1763" s="4">
        <v>1</v>
      </c>
      <c r="AM1763" s="4">
        <v>4</v>
      </c>
      <c r="AN1763" s="4">
        <v>1</v>
      </c>
      <c r="AO1763" s="4">
        <f t="shared" si="57"/>
        <v>1.0040100000000001</v>
      </c>
      <c r="AP1763" s="4">
        <v>1</v>
      </c>
      <c r="AQ1763" s="4">
        <v>0</v>
      </c>
      <c r="AR1763" s="4" t="s">
        <v>5652</v>
      </c>
      <c r="AS1763" s="4">
        <v>170200</v>
      </c>
      <c r="AT1763" s="4">
        <v>17020010</v>
      </c>
      <c r="AU1763" s="4" t="s">
        <v>5682</v>
      </c>
      <c r="AV1763" s="4" t="str">
        <f t="shared" si="56"/>
        <v>ENS</v>
      </c>
      <c r="AX1763" s="18"/>
      <c r="AZ1763" s="15"/>
      <c r="BA1763" s="4" t="s">
        <v>5679</v>
      </c>
      <c r="BB1763" s="4" t="s">
        <v>5649</v>
      </c>
      <c r="BC1763" s="4" t="s">
        <v>21</v>
      </c>
    </row>
    <row r="1764" spans="1:55" x14ac:dyDescent="0.3">
      <c r="A1764">
        <v>100</v>
      </c>
      <c r="B1764">
        <v>63</v>
      </c>
      <c r="C1764" t="s">
        <v>839</v>
      </c>
      <c r="D1764" s="16">
        <v>40668</v>
      </c>
      <c r="E1764" s="15" t="s">
        <v>16</v>
      </c>
      <c r="F1764" t="s">
        <v>17</v>
      </c>
      <c r="G1764" t="s">
        <v>841</v>
      </c>
      <c r="H1764" t="s">
        <v>150</v>
      </c>
      <c r="I1764" t="s">
        <v>842</v>
      </c>
      <c r="J1764" t="s">
        <v>21</v>
      </c>
      <c r="K1764">
        <v>778.03599999999994</v>
      </c>
      <c r="L1764">
        <v>814</v>
      </c>
      <c r="M1764">
        <v>47.856847010000003</v>
      </c>
      <c r="N1764">
        <v>-120.4224787</v>
      </c>
      <c r="O1764" t="s">
        <v>839</v>
      </c>
      <c r="P1764" s="27" t="s">
        <v>840</v>
      </c>
      <c r="U1764" s="15">
        <v>1</v>
      </c>
      <c r="V1764" s="15"/>
      <c r="W1764" s="15"/>
      <c r="X1764" s="17"/>
      <c r="Y1764" s="17"/>
      <c r="AA1764" s="17"/>
      <c r="AB1764" s="17"/>
      <c r="AC1764" s="17"/>
      <c r="AD1764" s="17"/>
      <c r="AE1764" s="17"/>
      <c r="AG1764" t="s">
        <v>6034</v>
      </c>
      <c r="AH1764">
        <v>1</v>
      </c>
      <c r="AI1764" t="s">
        <v>6035</v>
      </c>
      <c r="AJ1764" s="18" t="s">
        <v>6036</v>
      </c>
      <c r="AK1764" s="4" t="s">
        <v>6036</v>
      </c>
      <c r="AL1764" s="4">
        <v>1</v>
      </c>
      <c r="AM1764" s="4">
        <v>4</v>
      </c>
      <c r="AN1764" s="4">
        <v>1</v>
      </c>
      <c r="AO1764" s="4">
        <f t="shared" si="57"/>
        <v>1.0040100000000001</v>
      </c>
      <c r="AP1764" s="4">
        <v>1</v>
      </c>
      <c r="AQ1764" s="4">
        <v>0</v>
      </c>
      <c r="AR1764" s="4" t="s">
        <v>5652</v>
      </c>
      <c r="AS1764" s="4">
        <v>170200</v>
      </c>
      <c r="AT1764" s="4">
        <v>17020010</v>
      </c>
      <c r="AU1764" s="4" t="s">
        <v>5682</v>
      </c>
      <c r="AV1764" s="4" t="str">
        <f t="shared" si="56"/>
        <v>ENS</v>
      </c>
      <c r="AX1764" s="18"/>
      <c r="AZ1764" s="15"/>
      <c r="BA1764" s="4" t="s">
        <v>5679</v>
      </c>
      <c r="BB1764" s="4" t="s">
        <v>5649</v>
      </c>
      <c r="BC1764" s="4" t="s">
        <v>21</v>
      </c>
    </row>
    <row r="1765" spans="1:55" x14ac:dyDescent="0.3">
      <c r="A1765">
        <v>100</v>
      </c>
      <c r="B1765">
        <v>64</v>
      </c>
      <c r="C1765" t="s">
        <v>839</v>
      </c>
      <c r="D1765" s="16">
        <v>40668</v>
      </c>
      <c r="E1765" s="15" t="s">
        <v>16</v>
      </c>
      <c r="F1765" t="s">
        <v>17</v>
      </c>
      <c r="G1765" t="s">
        <v>841</v>
      </c>
      <c r="H1765" t="s">
        <v>154</v>
      </c>
      <c r="I1765" t="s">
        <v>842</v>
      </c>
      <c r="J1765" t="s">
        <v>21</v>
      </c>
      <c r="K1765">
        <v>778.03599999999994</v>
      </c>
      <c r="L1765">
        <v>814</v>
      </c>
      <c r="M1765">
        <v>47.856847010000003</v>
      </c>
      <c r="N1765">
        <v>-120.4224787</v>
      </c>
      <c r="O1765" t="s">
        <v>839</v>
      </c>
      <c r="P1765" s="27" t="s">
        <v>843</v>
      </c>
      <c r="U1765" s="15">
        <v>1</v>
      </c>
      <c r="V1765" s="15"/>
      <c r="W1765" s="15"/>
      <c r="X1765" s="17"/>
      <c r="Y1765" s="17"/>
      <c r="AA1765" s="17"/>
      <c r="AB1765" s="17"/>
      <c r="AC1765" s="17"/>
      <c r="AD1765" s="17"/>
      <c r="AE1765" s="17"/>
      <c r="AG1765" t="s">
        <v>6034</v>
      </c>
      <c r="AH1765">
        <v>1</v>
      </c>
      <c r="AI1765" t="s">
        <v>6035</v>
      </c>
      <c r="AJ1765" s="18" t="s">
        <v>6036</v>
      </c>
      <c r="AK1765" s="4" t="s">
        <v>6036</v>
      </c>
      <c r="AL1765" s="4">
        <v>1</v>
      </c>
      <c r="AM1765" s="4">
        <v>4</v>
      </c>
      <c r="AN1765" s="4">
        <v>1</v>
      </c>
      <c r="AO1765" s="4">
        <f t="shared" si="57"/>
        <v>1.0040100000000001</v>
      </c>
      <c r="AP1765" s="4">
        <v>1</v>
      </c>
      <c r="AQ1765" s="4">
        <v>0</v>
      </c>
      <c r="AR1765" s="4" t="s">
        <v>5652</v>
      </c>
      <c r="AS1765" s="4">
        <v>170200</v>
      </c>
      <c r="AT1765" s="4">
        <v>17020010</v>
      </c>
      <c r="AU1765" s="4" t="s">
        <v>5682</v>
      </c>
      <c r="AV1765" s="4" t="str">
        <f t="shared" si="56"/>
        <v>ENS</v>
      </c>
      <c r="AX1765" s="18"/>
      <c r="AZ1765" s="15"/>
      <c r="BA1765" s="4" t="s">
        <v>5679</v>
      </c>
      <c r="BB1765" s="4" t="s">
        <v>5649</v>
      </c>
      <c r="BC1765" s="4" t="s">
        <v>21</v>
      </c>
    </row>
    <row r="1766" spans="1:55" x14ac:dyDescent="0.3">
      <c r="A1766">
        <v>100</v>
      </c>
      <c r="B1766">
        <v>65</v>
      </c>
      <c r="C1766" t="s">
        <v>839</v>
      </c>
      <c r="D1766" s="16">
        <v>40668</v>
      </c>
      <c r="E1766" s="15" t="s">
        <v>16</v>
      </c>
      <c r="F1766" t="s">
        <v>17</v>
      </c>
      <c r="G1766" t="s">
        <v>841</v>
      </c>
      <c r="H1766" t="s">
        <v>154</v>
      </c>
      <c r="I1766" t="s">
        <v>842</v>
      </c>
      <c r="J1766" t="s">
        <v>21</v>
      </c>
      <c r="K1766">
        <v>778.03599999999994</v>
      </c>
      <c r="L1766">
        <v>814</v>
      </c>
      <c r="M1766">
        <v>47.856847010000003</v>
      </c>
      <c r="N1766">
        <v>-120.4224787</v>
      </c>
      <c r="O1766" t="s">
        <v>839</v>
      </c>
      <c r="P1766" s="27" t="s">
        <v>843</v>
      </c>
      <c r="U1766" s="15">
        <v>1</v>
      </c>
      <c r="V1766" s="15"/>
      <c r="W1766" s="15"/>
      <c r="X1766" s="17"/>
      <c r="Y1766" s="17"/>
      <c r="AA1766" s="17"/>
      <c r="AB1766" s="17"/>
      <c r="AC1766" s="17"/>
      <c r="AD1766" s="17"/>
      <c r="AE1766" s="17"/>
      <c r="AG1766" t="s">
        <v>6034</v>
      </c>
      <c r="AH1766">
        <v>1</v>
      </c>
      <c r="AI1766" t="s">
        <v>6035</v>
      </c>
      <c r="AJ1766" s="18" t="s">
        <v>6036</v>
      </c>
      <c r="AK1766" s="4" t="s">
        <v>6036</v>
      </c>
      <c r="AL1766" s="4">
        <v>1</v>
      </c>
      <c r="AM1766" s="4">
        <v>4</v>
      </c>
      <c r="AN1766" s="4">
        <v>1</v>
      </c>
      <c r="AO1766" s="4">
        <f t="shared" si="57"/>
        <v>1.0040100000000001</v>
      </c>
      <c r="AP1766" s="4">
        <v>1</v>
      </c>
      <c r="AQ1766" s="4">
        <v>0</v>
      </c>
      <c r="AR1766" s="4" t="s">
        <v>5652</v>
      </c>
      <c r="AS1766" s="4">
        <v>170200</v>
      </c>
      <c r="AT1766" s="4">
        <v>17020010</v>
      </c>
      <c r="AU1766" s="4" t="s">
        <v>5682</v>
      </c>
      <c r="AV1766" s="4" t="str">
        <f t="shared" si="56"/>
        <v>ENS</v>
      </c>
      <c r="AX1766" s="18"/>
      <c r="AZ1766" s="15"/>
      <c r="BA1766" s="4" t="s">
        <v>5679</v>
      </c>
      <c r="BB1766" s="4" t="s">
        <v>5649</v>
      </c>
      <c r="BC1766" s="4" t="s">
        <v>21</v>
      </c>
    </row>
    <row r="1767" spans="1:55" x14ac:dyDescent="0.3">
      <c r="A1767">
        <v>100</v>
      </c>
      <c r="B1767">
        <v>66</v>
      </c>
      <c r="C1767" t="s">
        <v>839</v>
      </c>
      <c r="D1767" s="16">
        <v>40668</v>
      </c>
      <c r="E1767" s="15" t="s">
        <v>16</v>
      </c>
      <c r="F1767" t="s">
        <v>17</v>
      </c>
      <c r="G1767" t="s">
        <v>841</v>
      </c>
      <c r="H1767" t="s">
        <v>154</v>
      </c>
      <c r="I1767" t="s">
        <v>842</v>
      </c>
      <c r="J1767" t="s">
        <v>21</v>
      </c>
      <c r="K1767">
        <v>778.03599999999994</v>
      </c>
      <c r="L1767">
        <v>814</v>
      </c>
      <c r="M1767">
        <v>47.856847010000003</v>
      </c>
      <c r="N1767">
        <v>-120.4224787</v>
      </c>
      <c r="O1767" t="s">
        <v>839</v>
      </c>
      <c r="P1767" s="27" t="s">
        <v>843</v>
      </c>
      <c r="U1767" s="15">
        <v>1</v>
      </c>
      <c r="V1767" s="15"/>
      <c r="W1767" s="15"/>
      <c r="X1767" s="17"/>
      <c r="Y1767" s="17"/>
      <c r="AA1767" s="17"/>
      <c r="AB1767" s="17"/>
      <c r="AC1767" s="17"/>
      <c r="AD1767" s="17"/>
      <c r="AE1767" s="17"/>
      <c r="AG1767" t="s">
        <v>6034</v>
      </c>
      <c r="AH1767">
        <v>1</v>
      </c>
      <c r="AI1767" t="s">
        <v>6035</v>
      </c>
      <c r="AJ1767" s="18" t="s">
        <v>6036</v>
      </c>
      <c r="AK1767" s="4" t="s">
        <v>6036</v>
      </c>
      <c r="AL1767" s="4">
        <v>1</v>
      </c>
      <c r="AM1767" s="4">
        <v>4</v>
      </c>
      <c r="AN1767" s="4">
        <v>1</v>
      </c>
      <c r="AO1767" s="4">
        <f t="shared" si="57"/>
        <v>1.0040100000000001</v>
      </c>
      <c r="AP1767" s="4">
        <v>1</v>
      </c>
      <c r="AQ1767" s="4">
        <v>0</v>
      </c>
      <c r="AR1767" s="4" t="s">
        <v>5652</v>
      </c>
      <c r="AS1767" s="4">
        <v>170200</v>
      </c>
      <c r="AT1767" s="4">
        <v>17020010</v>
      </c>
      <c r="AU1767" s="4" t="s">
        <v>5682</v>
      </c>
      <c r="AV1767" s="4" t="str">
        <f t="shared" si="56"/>
        <v>ENS</v>
      </c>
      <c r="AX1767" s="18"/>
      <c r="AZ1767" s="15"/>
      <c r="BA1767" s="4" t="s">
        <v>5679</v>
      </c>
      <c r="BB1767" s="4" t="s">
        <v>5649</v>
      </c>
      <c r="BC1767" s="4" t="s">
        <v>21</v>
      </c>
    </row>
    <row r="1768" spans="1:55" x14ac:dyDescent="0.3">
      <c r="A1768">
        <v>100</v>
      </c>
      <c r="B1768">
        <v>20</v>
      </c>
      <c r="C1768" t="s">
        <v>844</v>
      </c>
      <c r="D1768" s="16">
        <v>36233</v>
      </c>
      <c r="E1768" s="16">
        <v>36913.452777777777</v>
      </c>
      <c r="F1768" t="s">
        <v>17</v>
      </c>
      <c r="G1768" t="s">
        <v>845</v>
      </c>
      <c r="H1768" t="s">
        <v>601</v>
      </c>
      <c r="I1768" t="s">
        <v>846</v>
      </c>
      <c r="J1768" t="s">
        <v>138</v>
      </c>
      <c r="K1768">
        <v>539.32500000000005</v>
      </c>
      <c r="L1768">
        <v>864</v>
      </c>
      <c r="M1768">
        <v>47.236201000000001</v>
      </c>
      <c r="N1768">
        <v>-121.168441</v>
      </c>
      <c r="O1768" t="s">
        <v>844</v>
      </c>
      <c r="P1768" s="27" t="s">
        <v>844</v>
      </c>
      <c r="U1768" s="15">
        <v>1</v>
      </c>
      <c r="V1768" s="15"/>
      <c r="W1768" s="15"/>
      <c r="X1768" s="17"/>
      <c r="Y1768" s="17"/>
      <c r="AA1768" s="17"/>
      <c r="AB1768" s="17"/>
      <c r="AC1768" s="17"/>
      <c r="AD1768" s="17"/>
      <c r="AE1768" s="17"/>
      <c r="AG1768" t="s">
        <v>6034</v>
      </c>
      <c r="AH1768">
        <v>1</v>
      </c>
      <c r="AI1768" t="s">
        <v>6035</v>
      </c>
      <c r="AJ1768" s="18" t="s">
        <v>6036</v>
      </c>
      <c r="AK1768" s="4" t="s">
        <v>6036</v>
      </c>
      <c r="AL1768" s="4">
        <v>1</v>
      </c>
      <c r="AM1768" s="4">
        <v>4</v>
      </c>
      <c r="AN1768" s="4">
        <v>1</v>
      </c>
      <c r="AO1768" s="4">
        <f t="shared" si="57"/>
        <v>1.0040100000000001</v>
      </c>
      <c r="AP1768" s="4">
        <v>1</v>
      </c>
      <c r="AQ1768" s="4">
        <v>0</v>
      </c>
      <c r="AR1768" s="4" t="s">
        <v>5913</v>
      </c>
      <c r="AS1768" s="4">
        <v>170300</v>
      </c>
      <c r="AT1768" s="4">
        <v>17030001</v>
      </c>
      <c r="AU1768" s="4" t="s">
        <v>5690</v>
      </c>
      <c r="AV1768" s="4" t="str">
        <f t="shared" si="56"/>
        <v>ESJ</v>
      </c>
      <c r="AX1768" s="18"/>
      <c r="AZ1768" s="15"/>
      <c r="BA1768" s="4" t="s">
        <v>5899</v>
      </c>
      <c r="BB1768" s="4" t="s">
        <v>5691</v>
      </c>
      <c r="BC1768" s="4" t="s">
        <v>138</v>
      </c>
    </row>
    <row r="1769" spans="1:55" x14ac:dyDescent="0.3">
      <c r="A1769">
        <v>100</v>
      </c>
      <c r="B1769">
        <v>22</v>
      </c>
      <c r="C1769" t="s">
        <v>844</v>
      </c>
      <c r="D1769" s="16">
        <v>36233</v>
      </c>
      <c r="E1769" s="16">
        <v>36913.452777777777</v>
      </c>
      <c r="F1769" t="s">
        <v>17</v>
      </c>
      <c r="G1769" t="s">
        <v>845</v>
      </c>
      <c r="H1769" t="s">
        <v>601</v>
      </c>
      <c r="I1769" t="s">
        <v>846</v>
      </c>
      <c r="J1769" t="s">
        <v>138</v>
      </c>
      <c r="K1769">
        <v>539.32500000000005</v>
      </c>
      <c r="L1769">
        <v>864</v>
      </c>
      <c r="M1769">
        <v>47.236201000000001</v>
      </c>
      <c r="N1769">
        <v>-121.168441</v>
      </c>
      <c r="O1769" t="s">
        <v>844</v>
      </c>
      <c r="P1769" s="27" t="s">
        <v>844</v>
      </c>
      <c r="U1769" s="15">
        <v>1</v>
      </c>
      <c r="V1769" s="15"/>
      <c r="W1769" s="15"/>
      <c r="X1769" s="17"/>
      <c r="Y1769" s="17"/>
      <c r="AA1769" s="17"/>
      <c r="AB1769" s="17"/>
      <c r="AC1769" s="17"/>
      <c r="AD1769" s="17"/>
      <c r="AE1769" s="17"/>
      <c r="AG1769" t="s">
        <v>6034</v>
      </c>
      <c r="AH1769">
        <v>1</v>
      </c>
      <c r="AI1769" t="s">
        <v>6035</v>
      </c>
      <c r="AJ1769" s="18" t="s">
        <v>6036</v>
      </c>
      <c r="AK1769" s="4" t="s">
        <v>6036</v>
      </c>
      <c r="AL1769" s="4">
        <v>1</v>
      </c>
      <c r="AM1769" s="4">
        <v>4</v>
      </c>
      <c r="AN1769" s="4">
        <v>1</v>
      </c>
      <c r="AO1769" s="4">
        <f t="shared" si="57"/>
        <v>1.0040100000000001</v>
      </c>
      <c r="AP1769" s="4">
        <v>1</v>
      </c>
      <c r="AQ1769" s="4">
        <v>0</v>
      </c>
      <c r="AR1769" s="4" t="s">
        <v>5913</v>
      </c>
      <c r="AS1769" s="4">
        <v>170300</v>
      </c>
      <c r="AT1769" s="4">
        <v>17030001</v>
      </c>
      <c r="AU1769" s="4" t="s">
        <v>5690</v>
      </c>
      <c r="AV1769" s="4" t="str">
        <f t="shared" si="56"/>
        <v>ESJ</v>
      </c>
      <c r="AX1769" s="18"/>
      <c r="AZ1769" s="15"/>
      <c r="BA1769" s="4" t="s">
        <v>5899</v>
      </c>
      <c r="BB1769" s="4" t="s">
        <v>5691</v>
      </c>
      <c r="BC1769" s="4" t="s">
        <v>138</v>
      </c>
    </row>
    <row r="1770" spans="1:55" x14ac:dyDescent="0.3">
      <c r="A1770">
        <v>100</v>
      </c>
      <c r="B1770">
        <v>30</v>
      </c>
      <c r="C1770" t="s">
        <v>844</v>
      </c>
      <c r="D1770" s="16">
        <v>36233</v>
      </c>
      <c r="E1770" s="16">
        <v>36913.452777777777</v>
      </c>
      <c r="F1770" t="s">
        <v>17</v>
      </c>
      <c r="G1770" t="s">
        <v>845</v>
      </c>
      <c r="H1770" t="s">
        <v>603</v>
      </c>
      <c r="I1770" t="s">
        <v>846</v>
      </c>
      <c r="J1770" t="s">
        <v>138</v>
      </c>
      <c r="K1770">
        <v>539.32500000000005</v>
      </c>
      <c r="L1770">
        <v>864</v>
      </c>
      <c r="M1770">
        <v>47.236201000000001</v>
      </c>
      <c r="N1770">
        <v>-121.168441</v>
      </c>
      <c r="O1770" t="s">
        <v>844</v>
      </c>
      <c r="P1770" s="27" t="s">
        <v>844</v>
      </c>
      <c r="U1770" s="15">
        <v>1</v>
      </c>
      <c r="V1770" s="15"/>
      <c r="W1770" s="15"/>
      <c r="X1770" s="17"/>
      <c r="Y1770" s="17"/>
      <c r="AA1770" s="17"/>
      <c r="AB1770" s="17"/>
      <c r="AC1770" s="17"/>
      <c r="AD1770" s="17"/>
      <c r="AE1770" s="17"/>
      <c r="AG1770" t="s">
        <v>6034</v>
      </c>
      <c r="AH1770">
        <v>1</v>
      </c>
      <c r="AI1770" t="s">
        <v>6035</v>
      </c>
      <c r="AJ1770" s="18" t="s">
        <v>6036</v>
      </c>
      <c r="AK1770" s="4" t="s">
        <v>6036</v>
      </c>
      <c r="AL1770" s="4">
        <v>1</v>
      </c>
      <c r="AM1770" s="4">
        <v>4</v>
      </c>
      <c r="AN1770" s="4">
        <v>1</v>
      </c>
      <c r="AO1770" s="4">
        <f t="shared" si="57"/>
        <v>1.0040100000000001</v>
      </c>
      <c r="AP1770" s="4">
        <v>1</v>
      </c>
      <c r="AQ1770" s="4">
        <v>0</v>
      </c>
      <c r="AR1770" s="4" t="s">
        <v>5913</v>
      </c>
      <c r="AS1770" s="4">
        <v>170300</v>
      </c>
      <c r="AT1770" s="4">
        <v>17030001</v>
      </c>
      <c r="AU1770" s="4" t="s">
        <v>5690</v>
      </c>
      <c r="AV1770" s="4" t="str">
        <f t="shared" si="56"/>
        <v>ESJ</v>
      </c>
      <c r="AX1770" s="18"/>
      <c r="AZ1770" s="15"/>
      <c r="BA1770" s="4" t="s">
        <v>5899</v>
      </c>
      <c r="BB1770" s="4" t="s">
        <v>5691</v>
      </c>
      <c r="BC1770" s="4" t="s">
        <v>138</v>
      </c>
    </row>
    <row r="1771" spans="1:55" x14ac:dyDescent="0.3">
      <c r="A1771">
        <v>100</v>
      </c>
      <c r="B1771">
        <v>32</v>
      </c>
      <c r="C1771" t="s">
        <v>844</v>
      </c>
      <c r="D1771" s="16">
        <v>36233</v>
      </c>
      <c r="E1771" s="16">
        <v>36913.452777777777</v>
      </c>
      <c r="F1771" t="s">
        <v>17</v>
      </c>
      <c r="G1771" t="s">
        <v>845</v>
      </c>
      <c r="H1771" t="s">
        <v>603</v>
      </c>
      <c r="I1771" t="s">
        <v>846</v>
      </c>
      <c r="J1771" t="s">
        <v>138</v>
      </c>
      <c r="K1771">
        <v>539.32500000000005</v>
      </c>
      <c r="L1771">
        <v>864</v>
      </c>
      <c r="M1771">
        <v>47.236201000000001</v>
      </c>
      <c r="N1771">
        <v>-121.168441</v>
      </c>
      <c r="O1771" t="s">
        <v>844</v>
      </c>
      <c r="P1771" s="27" t="s">
        <v>844</v>
      </c>
      <c r="U1771" s="15">
        <v>1</v>
      </c>
      <c r="V1771" s="15"/>
      <c r="W1771" s="15"/>
      <c r="X1771" s="17"/>
      <c r="Y1771" s="17"/>
      <c r="AA1771" s="17"/>
      <c r="AB1771" s="17"/>
      <c r="AC1771" s="17"/>
      <c r="AD1771" s="17"/>
      <c r="AE1771" s="17"/>
      <c r="AG1771" t="s">
        <v>6034</v>
      </c>
      <c r="AH1771">
        <v>1</v>
      </c>
      <c r="AI1771" t="s">
        <v>6035</v>
      </c>
      <c r="AJ1771" s="18" t="s">
        <v>6036</v>
      </c>
      <c r="AK1771" s="4" t="s">
        <v>6036</v>
      </c>
      <c r="AL1771" s="4">
        <v>1</v>
      </c>
      <c r="AM1771" s="4">
        <v>4</v>
      </c>
      <c r="AN1771" s="4">
        <v>1</v>
      </c>
      <c r="AO1771" s="4">
        <f t="shared" si="57"/>
        <v>1.0040100000000001</v>
      </c>
      <c r="AP1771" s="4">
        <v>1</v>
      </c>
      <c r="AQ1771" s="4">
        <v>0</v>
      </c>
      <c r="AR1771" s="4" t="s">
        <v>5913</v>
      </c>
      <c r="AS1771" s="4">
        <v>170300</v>
      </c>
      <c r="AT1771" s="4">
        <v>17030001</v>
      </c>
      <c r="AU1771" s="4" t="s">
        <v>5690</v>
      </c>
      <c r="AV1771" s="4" t="str">
        <f t="shared" si="56"/>
        <v>ESJ</v>
      </c>
      <c r="AX1771" s="18"/>
      <c r="AZ1771" s="15"/>
      <c r="BA1771" s="4" t="s">
        <v>5899</v>
      </c>
      <c r="BB1771" s="4" t="s">
        <v>5691</v>
      </c>
      <c r="BC1771" s="4" t="s">
        <v>138</v>
      </c>
    </row>
    <row r="1772" spans="1:55" x14ac:dyDescent="0.3">
      <c r="A1772">
        <v>110</v>
      </c>
      <c r="B1772" t="s">
        <v>71</v>
      </c>
      <c r="C1772" t="s">
        <v>844</v>
      </c>
      <c r="D1772" s="16">
        <v>36913.452777777777</v>
      </c>
      <c r="E1772" s="15" t="s">
        <v>16</v>
      </c>
      <c r="F1772" t="s">
        <v>17</v>
      </c>
      <c r="G1772" t="s">
        <v>845</v>
      </c>
      <c r="H1772" t="s">
        <v>604</v>
      </c>
      <c r="I1772" t="s">
        <v>846</v>
      </c>
      <c r="J1772" t="s">
        <v>138</v>
      </c>
      <c r="K1772">
        <v>539.32500000000005</v>
      </c>
      <c r="L1772">
        <v>864</v>
      </c>
      <c r="M1772">
        <v>47.236201000000001</v>
      </c>
      <c r="N1772">
        <v>-121.168441</v>
      </c>
      <c r="O1772" t="s">
        <v>844</v>
      </c>
      <c r="P1772" s="27" t="s">
        <v>844</v>
      </c>
      <c r="U1772" s="15">
        <v>1</v>
      </c>
      <c r="V1772" s="15"/>
      <c r="W1772" s="15"/>
      <c r="X1772" s="17"/>
      <c r="Y1772" s="17"/>
      <c r="AA1772" s="17"/>
      <c r="AB1772" s="17"/>
      <c r="AC1772" s="17"/>
      <c r="AD1772" s="17"/>
      <c r="AE1772" s="17"/>
      <c r="AG1772" t="s">
        <v>6034</v>
      </c>
      <c r="AH1772">
        <v>1</v>
      </c>
      <c r="AI1772" t="s">
        <v>6035</v>
      </c>
      <c r="AJ1772" s="18" t="s">
        <v>6036</v>
      </c>
      <c r="AK1772" s="4" t="s">
        <v>6036</v>
      </c>
      <c r="AL1772" s="4">
        <v>1</v>
      </c>
      <c r="AM1772" s="4">
        <v>4</v>
      </c>
      <c r="AN1772" s="4">
        <v>1</v>
      </c>
      <c r="AO1772" s="4">
        <f t="shared" si="57"/>
        <v>1.0040100000000001</v>
      </c>
      <c r="AP1772" s="4">
        <v>1</v>
      </c>
      <c r="AQ1772" s="4">
        <v>0</v>
      </c>
      <c r="AR1772" s="4" t="s">
        <v>5913</v>
      </c>
      <c r="AS1772" s="4">
        <v>170300</v>
      </c>
      <c r="AT1772" s="4">
        <v>17030001</v>
      </c>
      <c r="AU1772" s="4" t="s">
        <v>5690</v>
      </c>
      <c r="AV1772" s="4" t="str">
        <f t="shared" si="56"/>
        <v>ESJ</v>
      </c>
      <c r="AX1772" s="18"/>
      <c r="AZ1772" s="15"/>
      <c r="BA1772" s="4" t="s">
        <v>5899</v>
      </c>
      <c r="BB1772" s="4" t="s">
        <v>5691</v>
      </c>
      <c r="BC1772" s="4" t="s">
        <v>138</v>
      </c>
    </row>
    <row r="1773" spans="1:55" x14ac:dyDescent="0.3">
      <c r="A1773">
        <v>110</v>
      </c>
      <c r="B1773" t="s">
        <v>76</v>
      </c>
      <c r="C1773" t="s">
        <v>844</v>
      </c>
      <c r="D1773" s="16">
        <v>36913.452777777777</v>
      </c>
      <c r="E1773" s="15" t="s">
        <v>16</v>
      </c>
      <c r="F1773" t="s">
        <v>17</v>
      </c>
      <c r="G1773" t="s">
        <v>845</v>
      </c>
      <c r="H1773" t="s">
        <v>604</v>
      </c>
      <c r="I1773" t="s">
        <v>846</v>
      </c>
      <c r="J1773" t="s">
        <v>138</v>
      </c>
      <c r="K1773">
        <v>539.32500000000005</v>
      </c>
      <c r="L1773">
        <v>864</v>
      </c>
      <c r="M1773">
        <v>47.236201000000001</v>
      </c>
      <c r="N1773">
        <v>-121.168441</v>
      </c>
      <c r="O1773" t="s">
        <v>844</v>
      </c>
      <c r="P1773" s="27" t="s">
        <v>844</v>
      </c>
      <c r="U1773" s="15">
        <v>1</v>
      </c>
      <c r="V1773" s="15"/>
      <c r="W1773" s="15"/>
      <c r="X1773" s="17"/>
      <c r="Y1773" s="17"/>
      <c r="AA1773" s="17"/>
      <c r="AB1773" s="17"/>
      <c r="AC1773" s="17"/>
      <c r="AD1773" s="17"/>
      <c r="AE1773" s="17"/>
      <c r="AG1773" t="s">
        <v>6034</v>
      </c>
      <c r="AH1773">
        <v>1</v>
      </c>
      <c r="AI1773" t="s">
        <v>6035</v>
      </c>
      <c r="AJ1773" s="18" t="s">
        <v>6036</v>
      </c>
      <c r="AK1773" s="4" t="s">
        <v>6036</v>
      </c>
      <c r="AL1773" s="4">
        <v>1</v>
      </c>
      <c r="AM1773" s="4">
        <v>4</v>
      </c>
      <c r="AN1773" s="4">
        <v>1</v>
      </c>
      <c r="AO1773" s="4">
        <f t="shared" si="57"/>
        <v>1.0040100000000001</v>
      </c>
      <c r="AP1773" s="4">
        <v>1</v>
      </c>
      <c r="AQ1773" s="4">
        <v>0</v>
      </c>
      <c r="AR1773" s="4" t="s">
        <v>5913</v>
      </c>
      <c r="AS1773" s="4">
        <v>170300</v>
      </c>
      <c r="AT1773" s="4">
        <v>17030001</v>
      </c>
      <c r="AU1773" s="4" t="s">
        <v>5690</v>
      </c>
      <c r="AV1773" s="4" t="str">
        <f t="shared" si="56"/>
        <v>ESJ</v>
      </c>
      <c r="AX1773" s="18"/>
      <c r="AZ1773" s="15"/>
      <c r="BA1773" s="4" t="s">
        <v>5899</v>
      </c>
      <c r="BB1773" s="4" t="s">
        <v>5691</v>
      </c>
      <c r="BC1773" s="4" t="s">
        <v>138</v>
      </c>
    </row>
    <row r="1774" spans="1:55" x14ac:dyDescent="0.3">
      <c r="A1774">
        <v>110</v>
      </c>
      <c r="B1774" t="s">
        <v>126</v>
      </c>
      <c r="C1774" t="s">
        <v>844</v>
      </c>
      <c r="D1774" s="16">
        <v>36913.452777777777</v>
      </c>
      <c r="E1774" s="15" t="s">
        <v>16</v>
      </c>
      <c r="F1774" t="s">
        <v>17</v>
      </c>
      <c r="G1774" t="s">
        <v>845</v>
      </c>
      <c r="H1774" t="s">
        <v>605</v>
      </c>
      <c r="I1774" t="s">
        <v>846</v>
      </c>
      <c r="J1774" t="s">
        <v>138</v>
      </c>
      <c r="K1774">
        <v>539.32500000000005</v>
      </c>
      <c r="L1774">
        <v>864</v>
      </c>
      <c r="M1774">
        <v>47.236201000000001</v>
      </c>
      <c r="N1774">
        <v>-121.168441</v>
      </c>
      <c r="O1774" t="s">
        <v>844</v>
      </c>
      <c r="P1774" s="27" t="s">
        <v>844</v>
      </c>
      <c r="U1774" s="15">
        <v>1</v>
      </c>
      <c r="V1774" s="15"/>
      <c r="W1774" s="15"/>
      <c r="X1774" s="17"/>
      <c r="Y1774" s="17"/>
      <c r="AA1774" s="17"/>
      <c r="AB1774" s="17"/>
      <c r="AC1774" s="17"/>
      <c r="AD1774" s="17"/>
      <c r="AE1774" s="17"/>
      <c r="AG1774" t="s">
        <v>6034</v>
      </c>
      <c r="AH1774">
        <v>1</v>
      </c>
      <c r="AI1774" t="s">
        <v>6035</v>
      </c>
      <c r="AJ1774" s="18" t="s">
        <v>6036</v>
      </c>
      <c r="AK1774" s="4" t="s">
        <v>6036</v>
      </c>
      <c r="AL1774" s="4">
        <v>1</v>
      </c>
      <c r="AM1774" s="4">
        <v>4</v>
      </c>
      <c r="AN1774" s="4">
        <v>1</v>
      </c>
      <c r="AO1774" s="4">
        <f t="shared" si="57"/>
        <v>1.0040100000000001</v>
      </c>
      <c r="AP1774" s="4">
        <v>1</v>
      </c>
      <c r="AQ1774" s="4">
        <v>0</v>
      </c>
      <c r="AR1774" s="4" t="s">
        <v>5913</v>
      </c>
      <c r="AS1774" s="4">
        <v>170300</v>
      </c>
      <c r="AT1774" s="4">
        <v>17030001</v>
      </c>
      <c r="AU1774" s="4" t="s">
        <v>5690</v>
      </c>
      <c r="AV1774" s="4" t="str">
        <f t="shared" si="56"/>
        <v>ESJ</v>
      </c>
      <c r="AX1774" s="18"/>
      <c r="AZ1774" s="15"/>
      <c r="BA1774" s="4" t="s">
        <v>5899</v>
      </c>
      <c r="BB1774" s="4" t="s">
        <v>5691</v>
      </c>
      <c r="BC1774" s="4" t="s">
        <v>138</v>
      </c>
    </row>
    <row r="1775" spans="1:55" x14ac:dyDescent="0.3">
      <c r="A1775">
        <v>110</v>
      </c>
      <c r="B1775" t="s">
        <v>129</v>
      </c>
      <c r="C1775" t="s">
        <v>844</v>
      </c>
      <c r="D1775" s="16">
        <v>36913.452777777777</v>
      </c>
      <c r="E1775" s="15" t="s">
        <v>16</v>
      </c>
      <c r="F1775" t="s">
        <v>17</v>
      </c>
      <c r="G1775" t="s">
        <v>845</v>
      </c>
      <c r="H1775" t="s">
        <v>605</v>
      </c>
      <c r="I1775" t="s">
        <v>846</v>
      </c>
      <c r="J1775" t="s">
        <v>138</v>
      </c>
      <c r="K1775">
        <v>539.32500000000005</v>
      </c>
      <c r="L1775">
        <v>864</v>
      </c>
      <c r="M1775">
        <v>47.236201000000001</v>
      </c>
      <c r="N1775">
        <v>-121.168441</v>
      </c>
      <c r="O1775" t="s">
        <v>844</v>
      </c>
      <c r="P1775" s="27" t="s">
        <v>844</v>
      </c>
      <c r="U1775" s="15">
        <v>1</v>
      </c>
      <c r="V1775" s="15"/>
      <c r="W1775" s="15"/>
      <c r="X1775" s="17"/>
      <c r="Y1775" s="17"/>
      <c r="AA1775" s="17"/>
      <c r="AB1775" s="17"/>
      <c r="AC1775" s="17"/>
      <c r="AD1775" s="17"/>
      <c r="AE1775" s="17"/>
      <c r="AG1775" t="s">
        <v>6034</v>
      </c>
      <c r="AH1775">
        <v>1</v>
      </c>
      <c r="AI1775" t="s">
        <v>6035</v>
      </c>
      <c r="AJ1775" s="18" t="s">
        <v>6036</v>
      </c>
      <c r="AK1775" s="4" t="s">
        <v>6036</v>
      </c>
      <c r="AL1775" s="4">
        <v>1</v>
      </c>
      <c r="AM1775" s="4">
        <v>4</v>
      </c>
      <c r="AN1775" s="4">
        <v>1</v>
      </c>
      <c r="AO1775" s="4">
        <f t="shared" si="57"/>
        <v>1.0040100000000001</v>
      </c>
      <c r="AP1775" s="4">
        <v>1</v>
      </c>
      <c r="AQ1775" s="4">
        <v>0</v>
      </c>
      <c r="AR1775" s="4" t="s">
        <v>5913</v>
      </c>
      <c r="AS1775" s="4">
        <v>170300</v>
      </c>
      <c r="AT1775" s="4">
        <v>17030001</v>
      </c>
      <c r="AU1775" s="4" t="s">
        <v>5690</v>
      </c>
      <c r="AV1775" s="4" t="str">
        <f t="shared" si="56"/>
        <v>ESJ</v>
      </c>
      <c r="AX1775" s="18"/>
      <c r="AZ1775" s="15"/>
      <c r="BA1775" s="4" t="s">
        <v>5899</v>
      </c>
      <c r="BB1775" s="4" t="s">
        <v>5691</v>
      </c>
      <c r="BC1775" s="4" t="s">
        <v>138</v>
      </c>
    </row>
    <row r="1776" spans="1:55" x14ac:dyDescent="0.3">
      <c r="A1776">
        <v>100</v>
      </c>
      <c r="B1776" t="s">
        <v>99</v>
      </c>
      <c r="C1776" t="s">
        <v>855</v>
      </c>
      <c r="D1776" s="16">
        <v>37681</v>
      </c>
      <c r="E1776" s="16">
        <v>38512</v>
      </c>
      <c r="F1776" t="s">
        <v>17</v>
      </c>
      <c r="G1776" t="s">
        <v>856</v>
      </c>
      <c r="H1776" t="s">
        <v>212</v>
      </c>
      <c r="I1776" t="s">
        <v>857</v>
      </c>
      <c r="J1776" t="s">
        <v>858</v>
      </c>
      <c r="K1776" t="s">
        <v>16</v>
      </c>
      <c r="L1776">
        <v>0</v>
      </c>
      <c r="M1776">
        <v>46.211554999999997</v>
      </c>
      <c r="N1776">
        <v>-123.963177</v>
      </c>
      <c r="O1776" t="s">
        <v>855</v>
      </c>
      <c r="P1776" s="27" t="s">
        <v>855</v>
      </c>
      <c r="U1776" s="15">
        <v>1</v>
      </c>
      <c r="V1776" s="15"/>
      <c r="W1776" s="15"/>
      <c r="X1776" s="17"/>
      <c r="Y1776" s="17"/>
      <c r="AA1776" s="17"/>
      <c r="AB1776" s="17"/>
      <c r="AC1776" s="17"/>
      <c r="AD1776" s="17"/>
      <c r="AE1776" s="17"/>
      <c r="AG1776" t="s">
        <v>6034</v>
      </c>
      <c r="AH1776">
        <v>1</v>
      </c>
      <c r="AI1776" t="s">
        <v>6035</v>
      </c>
      <c r="AJ1776" s="18" t="s">
        <v>6036</v>
      </c>
      <c r="AK1776" s="4" t="s">
        <v>6036</v>
      </c>
      <c r="AL1776" s="4">
        <v>1</v>
      </c>
      <c r="AM1776" s="4">
        <v>4</v>
      </c>
      <c r="AN1776" s="4">
        <v>1</v>
      </c>
      <c r="AO1776" s="4">
        <f t="shared" si="57"/>
        <v>1.0040100000000001</v>
      </c>
      <c r="AP1776" s="4">
        <v>0</v>
      </c>
      <c r="AQ1776" s="4">
        <v>1</v>
      </c>
      <c r="AR1776" s="4" t="s">
        <v>5856</v>
      </c>
      <c r="AS1776" s="4">
        <v>170800</v>
      </c>
      <c r="AT1776" s="4">
        <v>17080006</v>
      </c>
      <c r="AU1776" s="4" t="s">
        <v>5856</v>
      </c>
      <c r="AV1776" s="4" t="str">
        <f t="shared" si="56"/>
        <v>ESX</v>
      </c>
      <c r="AX1776" s="18"/>
      <c r="AZ1776" s="15"/>
      <c r="BB1776" s="4" t="s">
        <v>5857</v>
      </c>
      <c r="BC1776" s="4" t="s">
        <v>858</v>
      </c>
    </row>
    <row r="1777" spans="1:55" x14ac:dyDescent="0.3">
      <c r="A1777">
        <v>100</v>
      </c>
      <c r="B1777" t="s">
        <v>126</v>
      </c>
      <c r="C1777" t="s">
        <v>859</v>
      </c>
      <c r="D1777" s="16">
        <v>41365</v>
      </c>
      <c r="E1777" s="16">
        <v>42984</v>
      </c>
      <c r="F1777" t="s">
        <v>17</v>
      </c>
      <c r="G1777" t="s">
        <v>861</v>
      </c>
      <c r="H1777" t="s">
        <v>62</v>
      </c>
      <c r="I1777" t="s">
        <v>862</v>
      </c>
      <c r="J1777" t="s">
        <v>21</v>
      </c>
      <c r="K1777" t="s">
        <v>863</v>
      </c>
      <c r="L1777">
        <v>957</v>
      </c>
      <c r="M1777">
        <v>48.599537179999999</v>
      </c>
      <c r="N1777">
        <v>-120.44227239999999</v>
      </c>
      <c r="O1777" t="s">
        <v>859</v>
      </c>
      <c r="P1777" s="27" t="s">
        <v>860</v>
      </c>
      <c r="U1777" s="15">
        <v>1</v>
      </c>
      <c r="V1777" s="15"/>
      <c r="W1777" s="15"/>
      <c r="X1777" s="17"/>
      <c r="Y1777" s="17"/>
      <c r="AA1777" s="17"/>
      <c r="AB1777" s="17"/>
      <c r="AC1777" s="17"/>
      <c r="AD1777" s="17"/>
      <c r="AE1777" s="17"/>
      <c r="AG1777" t="s">
        <v>6034</v>
      </c>
      <c r="AH1777">
        <v>1</v>
      </c>
      <c r="AI1777" t="s">
        <v>6035</v>
      </c>
      <c r="AJ1777" s="18" t="s">
        <v>6036</v>
      </c>
      <c r="AK1777" s="4" t="s">
        <v>6036</v>
      </c>
      <c r="AL1777" s="4">
        <v>1</v>
      </c>
      <c r="AM1777" s="4">
        <v>4</v>
      </c>
      <c r="AN1777" s="4">
        <v>1</v>
      </c>
      <c r="AO1777" s="4">
        <f t="shared" si="57"/>
        <v>1.0040100000000001</v>
      </c>
      <c r="AP1777" s="4">
        <v>0</v>
      </c>
      <c r="AQ1777" s="4">
        <v>0</v>
      </c>
      <c r="AR1777" s="4" t="s">
        <v>5652</v>
      </c>
      <c r="AS1777" s="4">
        <v>170200</v>
      </c>
      <c r="AT1777" s="4">
        <v>17020008</v>
      </c>
      <c r="AU1777" s="4" t="s">
        <v>5668</v>
      </c>
      <c r="AV1777" s="4" t="str">
        <f t="shared" si="56"/>
        <v>EWC</v>
      </c>
      <c r="AX1777" s="18"/>
      <c r="AZ1777" s="15"/>
      <c r="BA1777" s="4" t="s">
        <v>5669</v>
      </c>
      <c r="BB1777" s="4" t="s">
        <v>5679</v>
      </c>
      <c r="BC1777" s="4" t="s">
        <v>21</v>
      </c>
    </row>
    <row r="1778" spans="1:55" x14ac:dyDescent="0.3">
      <c r="A1778">
        <v>100</v>
      </c>
      <c r="B1778" t="s">
        <v>129</v>
      </c>
      <c r="C1778" t="s">
        <v>859</v>
      </c>
      <c r="D1778" s="16">
        <v>41365</v>
      </c>
      <c r="E1778" s="16">
        <v>42984</v>
      </c>
      <c r="F1778" t="s">
        <v>17</v>
      </c>
      <c r="G1778" t="s">
        <v>861</v>
      </c>
      <c r="H1778" t="s">
        <v>62</v>
      </c>
      <c r="I1778" t="s">
        <v>862</v>
      </c>
      <c r="J1778" t="s">
        <v>21</v>
      </c>
      <c r="K1778" t="s">
        <v>863</v>
      </c>
      <c r="L1778">
        <v>957</v>
      </c>
      <c r="M1778">
        <v>48.599537179999999</v>
      </c>
      <c r="N1778">
        <v>-120.44227239999999</v>
      </c>
      <c r="O1778" t="s">
        <v>859</v>
      </c>
      <c r="P1778" s="27" t="s">
        <v>860</v>
      </c>
      <c r="U1778" s="15">
        <v>1</v>
      </c>
      <c r="V1778" s="15"/>
      <c r="W1778" s="15"/>
      <c r="X1778" s="17"/>
      <c r="Y1778" s="17"/>
      <c r="AA1778" s="17"/>
      <c r="AB1778" s="17"/>
      <c r="AC1778" s="17"/>
      <c r="AD1778" s="17"/>
      <c r="AE1778" s="17"/>
      <c r="AG1778" t="s">
        <v>6034</v>
      </c>
      <c r="AH1778">
        <v>1</v>
      </c>
      <c r="AI1778" t="s">
        <v>6035</v>
      </c>
      <c r="AJ1778" s="18" t="s">
        <v>6036</v>
      </c>
      <c r="AK1778" s="4" t="s">
        <v>6036</v>
      </c>
      <c r="AL1778" s="4">
        <v>1</v>
      </c>
      <c r="AM1778" s="4">
        <v>4</v>
      </c>
      <c r="AN1778" s="4">
        <v>1</v>
      </c>
      <c r="AO1778" s="4">
        <f t="shared" si="57"/>
        <v>1.0040100000000001</v>
      </c>
      <c r="AP1778" s="4">
        <v>0</v>
      </c>
      <c r="AQ1778" s="4">
        <v>0</v>
      </c>
      <c r="AR1778" s="4" t="s">
        <v>5652</v>
      </c>
      <c r="AS1778" s="4">
        <v>170200</v>
      </c>
      <c r="AT1778" s="4">
        <v>17020008</v>
      </c>
      <c r="AU1778" s="4" t="s">
        <v>5668</v>
      </c>
      <c r="AV1778" s="4" t="str">
        <f t="shared" si="56"/>
        <v>EWC</v>
      </c>
      <c r="AX1778" s="18"/>
      <c r="AZ1778" s="15"/>
      <c r="BA1778" s="4" t="s">
        <v>5669</v>
      </c>
      <c r="BB1778" s="4" t="s">
        <v>5679</v>
      </c>
      <c r="BC1778" s="4" t="s">
        <v>21</v>
      </c>
    </row>
    <row r="1779" spans="1:55" x14ac:dyDescent="0.3">
      <c r="A1779">
        <v>100</v>
      </c>
      <c r="B1779" t="s">
        <v>385</v>
      </c>
      <c r="C1779" t="s">
        <v>859</v>
      </c>
      <c r="D1779" s="16">
        <v>41365</v>
      </c>
      <c r="E1779" s="16">
        <v>42984</v>
      </c>
      <c r="F1779" t="s">
        <v>17</v>
      </c>
      <c r="G1779" t="s">
        <v>861</v>
      </c>
      <c r="H1779" t="s">
        <v>62</v>
      </c>
      <c r="I1779" t="s">
        <v>862</v>
      </c>
      <c r="J1779" t="s">
        <v>21</v>
      </c>
      <c r="K1779" t="s">
        <v>863</v>
      </c>
      <c r="L1779">
        <v>957</v>
      </c>
      <c r="M1779">
        <v>48.599537179999999</v>
      </c>
      <c r="N1779">
        <v>-120.44227239999999</v>
      </c>
      <c r="O1779" t="s">
        <v>859</v>
      </c>
      <c r="P1779" s="27" t="s">
        <v>860</v>
      </c>
      <c r="U1779" s="15">
        <v>1</v>
      </c>
      <c r="V1779" s="15"/>
      <c r="W1779" s="15"/>
      <c r="X1779" s="17"/>
      <c r="Y1779" s="17"/>
      <c r="AA1779" s="17"/>
      <c r="AB1779" s="17"/>
      <c r="AC1779" s="17"/>
      <c r="AD1779" s="17"/>
      <c r="AE1779" s="17"/>
      <c r="AG1779" t="s">
        <v>6034</v>
      </c>
      <c r="AH1779">
        <v>1</v>
      </c>
      <c r="AI1779" t="s">
        <v>6035</v>
      </c>
      <c r="AJ1779" s="18" t="s">
        <v>6036</v>
      </c>
      <c r="AK1779" s="4" t="s">
        <v>6036</v>
      </c>
      <c r="AL1779" s="4">
        <v>1</v>
      </c>
      <c r="AM1779" s="4">
        <v>4</v>
      </c>
      <c r="AN1779" s="4">
        <v>1</v>
      </c>
      <c r="AO1779" s="4">
        <f t="shared" si="57"/>
        <v>1.0040100000000001</v>
      </c>
      <c r="AP1779" s="4">
        <v>0</v>
      </c>
      <c r="AQ1779" s="4">
        <v>0</v>
      </c>
      <c r="AR1779" s="4" t="s">
        <v>5652</v>
      </c>
      <c r="AS1779" s="4">
        <v>170200</v>
      </c>
      <c r="AT1779" s="4">
        <v>17020008</v>
      </c>
      <c r="AU1779" s="4" t="s">
        <v>5668</v>
      </c>
      <c r="AV1779" s="4" t="str">
        <f t="shared" si="56"/>
        <v>EWC</v>
      </c>
      <c r="AX1779" s="18"/>
      <c r="AZ1779" s="15"/>
      <c r="BA1779" s="4" t="s">
        <v>5669</v>
      </c>
      <c r="BB1779" s="4" t="s">
        <v>5679</v>
      </c>
      <c r="BC1779" s="4" t="s">
        <v>21</v>
      </c>
    </row>
    <row r="1780" spans="1:55" x14ac:dyDescent="0.3">
      <c r="A1780">
        <v>100</v>
      </c>
      <c r="B1780" t="s">
        <v>205</v>
      </c>
      <c r="C1780" t="s">
        <v>859</v>
      </c>
      <c r="D1780" s="16">
        <v>41365</v>
      </c>
      <c r="E1780" s="16">
        <v>42984</v>
      </c>
      <c r="F1780" t="s">
        <v>17</v>
      </c>
      <c r="G1780" t="s">
        <v>861</v>
      </c>
      <c r="H1780" t="s">
        <v>67</v>
      </c>
      <c r="I1780" t="s">
        <v>862</v>
      </c>
      <c r="J1780" t="s">
        <v>21</v>
      </c>
      <c r="K1780" t="s">
        <v>863</v>
      </c>
      <c r="L1780">
        <v>957</v>
      </c>
      <c r="M1780">
        <v>48.599537179999999</v>
      </c>
      <c r="N1780">
        <v>-120.44227239999999</v>
      </c>
      <c r="O1780" t="s">
        <v>859</v>
      </c>
      <c r="P1780" s="27" t="s">
        <v>864</v>
      </c>
      <c r="U1780" s="15">
        <v>1</v>
      </c>
      <c r="V1780" s="15"/>
      <c r="W1780" s="15"/>
      <c r="X1780" s="17"/>
      <c r="Y1780" s="17"/>
      <c r="AA1780" s="17"/>
      <c r="AB1780" s="17"/>
      <c r="AC1780" s="17"/>
      <c r="AD1780" s="17"/>
      <c r="AE1780" s="17"/>
      <c r="AG1780" t="s">
        <v>6034</v>
      </c>
      <c r="AH1780">
        <v>1</v>
      </c>
      <c r="AI1780" t="s">
        <v>6035</v>
      </c>
      <c r="AJ1780" s="18" t="s">
        <v>6036</v>
      </c>
      <c r="AK1780" s="4" t="s">
        <v>6036</v>
      </c>
      <c r="AL1780" s="4">
        <v>1</v>
      </c>
      <c r="AM1780" s="4">
        <v>4</v>
      </c>
      <c r="AN1780" s="4">
        <v>1</v>
      </c>
      <c r="AO1780" s="4">
        <f t="shared" si="57"/>
        <v>1.0040100000000001</v>
      </c>
      <c r="AP1780" s="4">
        <v>0</v>
      </c>
      <c r="AQ1780" s="4">
        <v>0</v>
      </c>
      <c r="AR1780" s="4" t="s">
        <v>5652</v>
      </c>
      <c r="AS1780" s="4">
        <v>170200</v>
      </c>
      <c r="AT1780" s="4">
        <v>17020008</v>
      </c>
      <c r="AU1780" s="4" t="s">
        <v>5668</v>
      </c>
      <c r="AV1780" s="4" t="str">
        <f t="shared" si="56"/>
        <v>EWC</v>
      </c>
      <c r="AX1780" s="18"/>
      <c r="AZ1780" s="15"/>
      <c r="BA1780" s="4" t="s">
        <v>5669</v>
      </c>
      <c r="BB1780" s="4" t="s">
        <v>5679</v>
      </c>
      <c r="BC1780" s="4" t="s">
        <v>21</v>
      </c>
    </row>
    <row r="1781" spans="1:55" x14ac:dyDescent="0.3">
      <c r="A1781">
        <v>100</v>
      </c>
      <c r="B1781" t="s">
        <v>206</v>
      </c>
      <c r="C1781" t="s">
        <v>859</v>
      </c>
      <c r="D1781" s="16">
        <v>41365</v>
      </c>
      <c r="E1781" s="16">
        <v>42984</v>
      </c>
      <c r="F1781" t="s">
        <v>17</v>
      </c>
      <c r="G1781" t="s">
        <v>861</v>
      </c>
      <c r="H1781" t="s">
        <v>67</v>
      </c>
      <c r="I1781" t="s">
        <v>862</v>
      </c>
      <c r="J1781" t="s">
        <v>21</v>
      </c>
      <c r="K1781" t="s">
        <v>863</v>
      </c>
      <c r="L1781">
        <v>957</v>
      </c>
      <c r="M1781">
        <v>48.599537179999999</v>
      </c>
      <c r="N1781">
        <v>-120.44227239999999</v>
      </c>
      <c r="O1781" t="s">
        <v>859</v>
      </c>
      <c r="P1781" s="27" t="s">
        <v>864</v>
      </c>
      <c r="U1781" s="15">
        <v>1</v>
      </c>
      <c r="V1781" s="15"/>
      <c r="W1781" s="15"/>
      <c r="X1781" s="17"/>
      <c r="Y1781" s="17"/>
      <c r="AA1781" s="17"/>
      <c r="AB1781" s="17"/>
      <c r="AC1781" s="17"/>
      <c r="AD1781" s="17"/>
      <c r="AE1781" s="17"/>
      <c r="AG1781" t="s">
        <v>6034</v>
      </c>
      <c r="AH1781">
        <v>1</v>
      </c>
      <c r="AI1781" t="s">
        <v>6035</v>
      </c>
      <c r="AJ1781" s="18" t="s">
        <v>6036</v>
      </c>
      <c r="AK1781" s="4" t="s">
        <v>6036</v>
      </c>
      <c r="AL1781" s="4">
        <v>1</v>
      </c>
      <c r="AM1781" s="4">
        <v>4</v>
      </c>
      <c r="AN1781" s="4">
        <v>1</v>
      </c>
      <c r="AO1781" s="4">
        <f t="shared" si="57"/>
        <v>1.0040100000000001</v>
      </c>
      <c r="AP1781" s="4">
        <v>0</v>
      </c>
      <c r="AQ1781" s="4">
        <v>0</v>
      </c>
      <c r="AR1781" s="4" t="s">
        <v>5652</v>
      </c>
      <c r="AS1781" s="4">
        <v>170200</v>
      </c>
      <c r="AT1781" s="4">
        <v>17020008</v>
      </c>
      <c r="AU1781" s="4" t="s">
        <v>5668</v>
      </c>
      <c r="AV1781" s="4" t="str">
        <f t="shared" si="56"/>
        <v>EWC</v>
      </c>
      <c r="AX1781" s="18"/>
      <c r="AZ1781" s="15"/>
      <c r="BA1781" s="4" t="s">
        <v>5669</v>
      </c>
      <c r="BB1781" s="4" t="s">
        <v>5679</v>
      </c>
      <c r="BC1781" s="4" t="s">
        <v>21</v>
      </c>
    </row>
    <row r="1782" spans="1:55" x14ac:dyDescent="0.3">
      <c r="A1782">
        <v>100</v>
      </c>
      <c r="B1782" t="s">
        <v>446</v>
      </c>
      <c r="C1782" t="s">
        <v>859</v>
      </c>
      <c r="D1782" s="16">
        <v>41365</v>
      </c>
      <c r="E1782" s="16">
        <v>42984</v>
      </c>
      <c r="F1782" t="s">
        <v>17</v>
      </c>
      <c r="G1782" t="s">
        <v>861</v>
      </c>
      <c r="H1782" t="s">
        <v>67</v>
      </c>
      <c r="I1782" t="s">
        <v>862</v>
      </c>
      <c r="J1782" t="s">
        <v>21</v>
      </c>
      <c r="K1782" t="s">
        <v>863</v>
      </c>
      <c r="L1782">
        <v>957</v>
      </c>
      <c r="M1782">
        <v>48.599537179999999</v>
      </c>
      <c r="N1782">
        <v>-120.44227239999999</v>
      </c>
      <c r="O1782" t="s">
        <v>859</v>
      </c>
      <c r="P1782" s="27" t="s">
        <v>864</v>
      </c>
      <c r="U1782" s="15">
        <v>1</v>
      </c>
      <c r="V1782" s="15"/>
      <c r="W1782" s="15"/>
      <c r="X1782" s="17"/>
      <c r="Y1782" s="17"/>
      <c r="AA1782" s="17"/>
      <c r="AB1782" s="17"/>
      <c r="AC1782" s="17"/>
      <c r="AD1782" s="17"/>
      <c r="AE1782" s="17"/>
      <c r="AG1782" t="s">
        <v>6034</v>
      </c>
      <c r="AH1782">
        <v>1</v>
      </c>
      <c r="AI1782" t="s">
        <v>6035</v>
      </c>
      <c r="AJ1782" s="18" t="s">
        <v>6036</v>
      </c>
      <c r="AK1782" s="4" t="s">
        <v>6036</v>
      </c>
      <c r="AL1782" s="4">
        <v>1</v>
      </c>
      <c r="AM1782" s="4">
        <v>4</v>
      </c>
      <c r="AN1782" s="4">
        <v>1</v>
      </c>
      <c r="AO1782" s="4">
        <f t="shared" si="57"/>
        <v>1.0040100000000001</v>
      </c>
      <c r="AP1782" s="4">
        <v>0</v>
      </c>
      <c r="AQ1782" s="4">
        <v>0</v>
      </c>
      <c r="AR1782" s="4" t="s">
        <v>5652</v>
      </c>
      <c r="AS1782" s="4">
        <v>170200</v>
      </c>
      <c r="AT1782" s="4">
        <v>17020008</v>
      </c>
      <c r="AU1782" s="4" t="s">
        <v>5668</v>
      </c>
      <c r="AV1782" s="4" t="str">
        <f t="shared" si="56"/>
        <v>EWC</v>
      </c>
      <c r="AX1782" s="18"/>
      <c r="AZ1782" s="15"/>
      <c r="BA1782" s="4" t="s">
        <v>5669</v>
      </c>
      <c r="BB1782" s="4" t="s">
        <v>5679</v>
      </c>
      <c r="BC1782" s="4" t="s">
        <v>21</v>
      </c>
    </row>
    <row r="1783" spans="1:55" x14ac:dyDescent="0.3">
      <c r="A1783">
        <v>100</v>
      </c>
      <c r="B1783" t="s">
        <v>71</v>
      </c>
      <c r="C1783" t="s">
        <v>865</v>
      </c>
      <c r="D1783" s="16">
        <v>39056</v>
      </c>
      <c r="E1783" s="15" t="s">
        <v>16</v>
      </c>
      <c r="F1783" t="s">
        <v>17</v>
      </c>
      <c r="G1783" t="s">
        <v>866</v>
      </c>
      <c r="H1783" t="s">
        <v>867</v>
      </c>
      <c r="I1783" t="s">
        <v>868</v>
      </c>
      <c r="J1783" t="s">
        <v>21</v>
      </c>
      <c r="K1783">
        <v>465.04700000000003</v>
      </c>
      <c r="L1783">
        <v>512</v>
      </c>
      <c r="M1783">
        <v>45.721487860000003</v>
      </c>
      <c r="N1783">
        <v>-119.17703059999999</v>
      </c>
      <c r="O1783" t="s">
        <v>865</v>
      </c>
      <c r="P1783" s="27" t="s">
        <v>865</v>
      </c>
      <c r="U1783" s="15">
        <v>1</v>
      </c>
      <c r="V1783" s="15"/>
      <c r="W1783" s="15"/>
      <c r="X1783" s="17"/>
      <c r="Y1783" s="17"/>
      <c r="AA1783" s="17"/>
      <c r="AB1783" s="17"/>
      <c r="AC1783" s="17"/>
      <c r="AD1783" s="17"/>
      <c r="AE1783" s="17"/>
      <c r="AG1783" t="s">
        <v>6034</v>
      </c>
      <c r="AH1783">
        <v>1</v>
      </c>
      <c r="AI1783" t="s">
        <v>6035</v>
      </c>
      <c r="AJ1783" s="18" t="s">
        <v>6036</v>
      </c>
      <c r="AK1783" s="4" t="s">
        <v>6036</v>
      </c>
      <c r="AL1783" s="4">
        <v>1</v>
      </c>
      <c r="AM1783" s="4">
        <v>4</v>
      </c>
      <c r="AN1783" s="4">
        <v>1</v>
      </c>
      <c r="AO1783" s="4">
        <f t="shared" si="57"/>
        <v>1.0040100000000001</v>
      </c>
      <c r="AP1783" s="4">
        <v>1</v>
      </c>
      <c r="AQ1783" s="4">
        <v>0</v>
      </c>
      <c r="AR1783" s="4" t="s">
        <v>5892</v>
      </c>
      <c r="AS1783" s="4">
        <v>170701</v>
      </c>
      <c r="AT1783" s="4">
        <v>17070103</v>
      </c>
      <c r="AU1783" s="4" t="s">
        <v>5823</v>
      </c>
      <c r="AV1783" s="4" t="str">
        <f t="shared" si="56"/>
        <v>FDC</v>
      </c>
      <c r="AX1783" s="18"/>
      <c r="AZ1783" s="15"/>
      <c r="BA1783" s="4" t="s">
        <v>5921</v>
      </c>
      <c r="BB1783" s="4" t="s">
        <v>5825</v>
      </c>
      <c r="BC1783" s="4" t="s">
        <v>21</v>
      </c>
    </row>
    <row r="1784" spans="1:55" x14ac:dyDescent="0.3">
      <c r="A1784">
        <v>100</v>
      </c>
      <c r="B1784" t="s">
        <v>76</v>
      </c>
      <c r="C1784" t="s">
        <v>865</v>
      </c>
      <c r="D1784" s="16">
        <v>39056</v>
      </c>
      <c r="E1784" s="15" t="s">
        <v>16</v>
      </c>
      <c r="F1784" t="s">
        <v>17</v>
      </c>
      <c r="G1784" t="s">
        <v>866</v>
      </c>
      <c r="H1784" t="s">
        <v>867</v>
      </c>
      <c r="I1784" t="s">
        <v>868</v>
      </c>
      <c r="J1784" t="s">
        <v>21</v>
      </c>
      <c r="K1784">
        <v>465.04700000000003</v>
      </c>
      <c r="L1784">
        <v>512</v>
      </c>
      <c r="M1784">
        <v>45.721487860000003</v>
      </c>
      <c r="N1784">
        <v>-119.17703059999999</v>
      </c>
      <c r="O1784" t="s">
        <v>865</v>
      </c>
      <c r="P1784" s="27" t="s">
        <v>865</v>
      </c>
      <c r="U1784" s="15">
        <v>1</v>
      </c>
      <c r="V1784" s="15"/>
      <c r="W1784" s="15"/>
      <c r="X1784" s="17"/>
      <c r="Y1784" s="17"/>
      <c r="AA1784" s="17"/>
      <c r="AB1784" s="17"/>
      <c r="AC1784" s="17"/>
      <c r="AD1784" s="17"/>
      <c r="AE1784" s="17"/>
      <c r="AG1784" t="s">
        <v>6034</v>
      </c>
      <c r="AH1784">
        <v>1</v>
      </c>
      <c r="AI1784" t="s">
        <v>6035</v>
      </c>
      <c r="AJ1784" s="18" t="s">
        <v>6036</v>
      </c>
      <c r="AK1784" s="4" t="s">
        <v>6036</v>
      </c>
      <c r="AL1784" s="4">
        <v>1</v>
      </c>
      <c r="AM1784" s="4">
        <v>4</v>
      </c>
      <c r="AN1784" s="4">
        <v>1</v>
      </c>
      <c r="AO1784" s="4">
        <f t="shared" si="57"/>
        <v>1.0040100000000001</v>
      </c>
      <c r="AP1784" s="4">
        <v>1</v>
      </c>
      <c r="AQ1784" s="4">
        <v>0</v>
      </c>
      <c r="AR1784" s="4" t="s">
        <v>5892</v>
      </c>
      <c r="AS1784" s="4">
        <v>170701</v>
      </c>
      <c r="AT1784" s="4">
        <v>17070103</v>
      </c>
      <c r="AU1784" s="4" t="s">
        <v>5823</v>
      </c>
      <c r="AV1784" s="4" t="str">
        <f t="shared" si="56"/>
        <v>FDC</v>
      </c>
      <c r="AX1784" s="18"/>
      <c r="AZ1784" s="15"/>
      <c r="BA1784" s="4" t="s">
        <v>5921</v>
      </c>
      <c r="BB1784" s="4" t="s">
        <v>5825</v>
      </c>
      <c r="BC1784" s="4" t="s">
        <v>21</v>
      </c>
    </row>
    <row r="1785" spans="1:55" x14ac:dyDescent="0.3">
      <c r="A1785">
        <v>100</v>
      </c>
      <c r="B1785" t="s">
        <v>77</v>
      </c>
      <c r="C1785" t="s">
        <v>865</v>
      </c>
      <c r="D1785" s="16">
        <v>39056</v>
      </c>
      <c r="E1785" s="15" t="s">
        <v>16</v>
      </c>
      <c r="F1785" t="s">
        <v>17</v>
      </c>
      <c r="G1785" t="s">
        <v>866</v>
      </c>
      <c r="H1785" t="s">
        <v>867</v>
      </c>
      <c r="I1785" t="s">
        <v>868</v>
      </c>
      <c r="J1785" t="s">
        <v>21</v>
      </c>
      <c r="K1785">
        <v>465.04700000000003</v>
      </c>
      <c r="L1785">
        <v>512</v>
      </c>
      <c r="M1785">
        <v>45.721487860000003</v>
      </c>
      <c r="N1785">
        <v>-119.17703059999999</v>
      </c>
      <c r="O1785" t="s">
        <v>865</v>
      </c>
      <c r="P1785" s="27" t="s">
        <v>865</v>
      </c>
      <c r="U1785" s="15">
        <v>1</v>
      </c>
      <c r="V1785" s="15"/>
      <c r="W1785" s="15"/>
      <c r="X1785" s="17"/>
      <c r="Y1785" s="17"/>
      <c r="AA1785" s="17"/>
      <c r="AB1785" s="17"/>
      <c r="AC1785" s="17"/>
      <c r="AD1785" s="17"/>
      <c r="AE1785" s="17"/>
      <c r="AG1785" t="s">
        <v>6034</v>
      </c>
      <c r="AH1785">
        <v>1</v>
      </c>
      <c r="AI1785" t="s">
        <v>6035</v>
      </c>
      <c r="AJ1785" s="4" t="s">
        <v>6036</v>
      </c>
      <c r="AK1785" s="4" t="s">
        <v>6036</v>
      </c>
      <c r="AL1785" s="4">
        <v>1</v>
      </c>
      <c r="AM1785" s="4">
        <v>4</v>
      </c>
      <c r="AN1785" s="4">
        <v>1</v>
      </c>
      <c r="AO1785" s="4">
        <f t="shared" si="57"/>
        <v>1.0040100000000001</v>
      </c>
      <c r="AP1785" s="4">
        <v>1</v>
      </c>
      <c r="AQ1785" s="4">
        <v>0</v>
      </c>
      <c r="AR1785" s="4" t="s">
        <v>5892</v>
      </c>
      <c r="AS1785" s="4">
        <v>170701</v>
      </c>
      <c r="AT1785" s="4">
        <v>17070103</v>
      </c>
      <c r="AU1785" s="4" t="s">
        <v>5823</v>
      </c>
      <c r="AV1785" s="4" t="str">
        <f t="shared" si="56"/>
        <v>FDC</v>
      </c>
      <c r="AX1785" s="18"/>
      <c r="AZ1785" s="15"/>
      <c r="BA1785" s="4" t="s">
        <v>5921</v>
      </c>
      <c r="BB1785" s="4" t="s">
        <v>5825</v>
      </c>
      <c r="BC1785" s="4" t="s">
        <v>21</v>
      </c>
    </row>
    <row r="1786" spans="1:55" x14ac:dyDescent="0.3">
      <c r="A1786">
        <v>100</v>
      </c>
      <c r="B1786" t="s">
        <v>203</v>
      </c>
      <c r="C1786" t="s">
        <v>865</v>
      </c>
      <c r="D1786" s="16">
        <v>39056</v>
      </c>
      <c r="E1786" s="15" t="s">
        <v>16</v>
      </c>
      <c r="F1786" t="s">
        <v>17</v>
      </c>
      <c r="G1786" t="s">
        <v>866</v>
      </c>
      <c r="H1786" t="s">
        <v>867</v>
      </c>
      <c r="I1786" t="s">
        <v>868</v>
      </c>
      <c r="J1786" t="s">
        <v>21</v>
      </c>
      <c r="K1786">
        <v>465.04700000000003</v>
      </c>
      <c r="L1786">
        <v>512</v>
      </c>
      <c r="M1786">
        <v>45.721487860000003</v>
      </c>
      <c r="N1786">
        <v>-119.17703059999999</v>
      </c>
      <c r="O1786" t="s">
        <v>865</v>
      </c>
      <c r="P1786" s="27" t="s">
        <v>865</v>
      </c>
      <c r="U1786" s="15">
        <v>1</v>
      </c>
      <c r="V1786" s="15"/>
      <c r="W1786" s="15"/>
      <c r="X1786" s="17"/>
      <c r="Y1786" s="17"/>
      <c r="AA1786" s="17"/>
      <c r="AB1786" s="17"/>
      <c r="AC1786" s="17"/>
      <c r="AD1786" s="17"/>
      <c r="AE1786" s="17"/>
      <c r="AG1786" t="s">
        <v>6034</v>
      </c>
      <c r="AH1786">
        <v>1</v>
      </c>
      <c r="AI1786" t="s">
        <v>6035</v>
      </c>
      <c r="AJ1786" s="4" t="s">
        <v>6036</v>
      </c>
      <c r="AK1786" s="4" t="s">
        <v>6036</v>
      </c>
      <c r="AL1786" s="4">
        <v>1</v>
      </c>
      <c r="AM1786" s="4">
        <v>4</v>
      </c>
      <c r="AN1786" s="4">
        <v>1</v>
      </c>
      <c r="AO1786" s="4">
        <f t="shared" si="57"/>
        <v>1.0040100000000001</v>
      </c>
      <c r="AP1786" s="4">
        <v>1</v>
      </c>
      <c r="AQ1786" s="4">
        <v>0</v>
      </c>
      <c r="AR1786" s="4" t="s">
        <v>5892</v>
      </c>
      <c r="AS1786" s="4">
        <v>170701</v>
      </c>
      <c r="AT1786" s="4">
        <v>17070103</v>
      </c>
      <c r="AU1786" s="4" t="s">
        <v>5823</v>
      </c>
      <c r="AV1786" s="4" t="str">
        <f t="shared" si="56"/>
        <v>FDC</v>
      </c>
      <c r="AX1786" s="18"/>
      <c r="AZ1786" s="15"/>
      <c r="BA1786" s="4" t="s">
        <v>5921</v>
      </c>
      <c r="BB1786" s="4" t="s">
        <v>5825</v>
      </c>
      <c r="BC1786" s="4" t="s">
        <v>21</v>
      </c>
    </row>
    <row r="1787" spans="1:55" x14ac:dyDescent="0.3">
      <c r="A1787">
        <v>100</v>
      </c>
      <c r="B1787" t="s">
        <v>204</v>
      </c>
      <c r="C1787" t="s">
        <v>865</v>
      </c>
      <c r="D1787" s="16">
        <v>39056</v>
      </c>
      <c r="E1787" s="15" t="s">
        <v>16</v>
      </c>
      <c r="F1787" t="s">
        <v>17</v>
      </c>
      <c r="G1787" t="s">
        <v>866</v>
      </c>
      <c r="H1787" t="s">
        <v>867</v>
      </c>
      <c r="I1787" t="s">
        <v>868</v>
      </c>
      <c r="J1787" t="s">
        <v>21</v>
      </c>
      <c r="K1787">
        <v>465.04700000000003</v>
      </c>
      <c r="L1787">
        <v>512</v>
      </c>
      <c r="M1787">
        <v>45.721487860000003</v>
      </c>
      <c r="N1787">
        <v>-119.17703059999999</v>
      </c>
      <c r="O1787" t="s">
        <v>865</v>
      </c>
      <c r="P1787" s="27" t="s">
        <v>865</v>
      </c>
      <c r="U1787" s="15">
        <v>1</v>
      </c>
      <c r="V1787" s="15"/>
      <c r="W1787" s="15"/>
      <c r="X1787" s="17"/>
      <c r="Y1787" s="17"/>
      <c r="AA1787" s="17"/>
      <c r="AB1787" s="17"/>
      <c r="AC1787" s="17"/>
      <c r="AD1787" s="17"/>
      <c r="AE1787" s="17"/>
      <c r="AG1787" t="s">
        <v>6034</v>
      </c>
      <c r="AH1787">
        <v>1</v>
      </c>
      <c r="AI1787" t="s">
        <v>6035</v>
      </c>
      <c r="AJ1787" s="4" t="s">
        <v>6036</v>
      </c>
      <c r="AK1787" s="4" t="s">
        <v>6036</v>
      </c>
      <c r="AL1787" s="4">
        <v>1</v>
      </c>
      <c r="AM1787" s="4">
        <v>4</v>
      </c>
      <c r="AN1787" s="4">
        <v>1</v>
      </c>
      <c r="AO1787" s="4">
        <f t="shared" si="57"/>
        <v>1.0040100000000001</v>
      </c>
      <c r="AP1787" s="4">
        <v>1</v>
      </c>
      <c r="AQ1787" s="4">
        <v>0</v>
      </c>
      <c r="AR1787" s="4" t="s">
        <v>5892</v>
      </c>
      <c r="AS1787" s="4">
        <v>170701</v>
      </c>
      <c r="AT1787" s="4">
        <v>17070103</v>
      </c>
      <c r="AU1787" s="4" t="s">
        <v>5823</v>
      </c>
      <c r="AV1787" s="4" t="str">
        <f t="shared" si="56"/>
        <v>FDC</v>
      </c>
      <c r="AX1787" s="18"/>
      <c r="AZ1787" s="15"/>
      <c r="BA1787" s="4" t="s">
        <v>5921</v>
      </c>
      <c r="BB1787" s="4" t="s">
        <v>5825</v>
      </c>
      <c r="BC1787" s="4" t="s">
        <v>21</v>
      </c>
    </row>
    <row r="1788" spans="1:55" x14ac:dyDescent="0.3">
      <c r="A1788">
        <v>100</v>
      </c>
      <c r="B1788" t="s">
        <v>533</v>
      </c>
      <c r="C1788" t="s">
        <v>865</v>
      </c>
      <c r="D1788" s="16">
        <v>39056</v>
      </c>
      <c r="E1788" s="15" t="s">
        <v>16</v>
      </c>
      <c r="F1788" t="s">
        <v>17</v>
      </c>
      <c r="G1788" t="s">
        <v>866</v>
      </c>
      <c r="H1788" t="s">
        <v>867</v>
      </c>
      <c r="I1788" t="s">
        <v>868</v>
      </c>
      <c r="J1788" t="s">
        <v>21</v>
      </c>
      <c r="K1788">
        <v>465.04700000000003</v>
      </c>
      <c r="L1788">
        <v>512</v>
      </c>
      <c r="M1788">
        <v>45.721487860000003</v>
      </c>
      <c r="N1788">
        <v>-119.17703059999999</v>
      </c>
      <c r="O1788" t="s">
        <v>865</v>
      </c>
      <c r="P1788" s="27" t="s">
        <v>865</v>
      </c>
      <c r="U1788" s="15">
        <v>1</v>
      </c>
      <c r="V1788" s="15"/>
      <c r="W1788" s="15"/>
      <c r="X1788" s="17"/>
      <c r="Y1788" s="17"/>
      <c r="AA1788" s="17"/>
      <c r="AB1788" s="17"/>
      <c r="AC1788" s="17"/>
      <c r="AD1788" s="17"/>
      <c r="AE1788" s="17"/>
      <c r="AG1788" t="s">
        <v>6034</v>
      </c>
      <c r="AH1788">
        <v>1</v>
      </c>
      <c r="AI1788" t="s">
        <v>6035</v>
      </c>
      <c r="AJ1788" s="4" t="s">
        <v>6036</v>
      </c>
      <c r="AK1788" s="4" t="s">
        <v>6036</v>
      </c>
      <c r="AL1788" s="4">
        <v>1</v>
      </c>
      <c r="AM1788" s="4">
        <v>4</v>
      </c>
      <c r="AN1788" s="4">
        <v>1</v>
      </c>
      <c r="AO1788" s="4">
        <f t="shared" si="57"/>
        <v>1.0040100000000001</v>
      </c>
      <c r="AP1788" s="4">
        <v>1</v>
      </c>
      <c r="AQ1788" s="4">
        <v>0</v>
      </c>
      <c r="AR1788" s="4" t="s">
        <v>5892</v>
      </c>
      <c r="AS1788" s="4">
        <v>170701</v>
      </c>
      <c r="AT1788" s="4">
        <v>17070103</v>
      </c>
      <c r="AU1788" s="4" t="s">
        <v>5823</v>
      </c>
      <c r="AV1788" s="4" t="str">
        <f t="shared" si="56"/>
        <v>FDC</v>
      </c>
      <c r="AX1788" s="18"/>
      <c r="AZ1788" s="15"/>
      <c r="BA1788" s="4" t="s">
        <v>5921</v>
      </c>
      <c r="BB1788" s="4" t="s">
        <v>5825</v>
      </c>
      <c r="BC1788" s="4" t="s">
        <v>21</v>
      </c>
    </row>
    <row r="1789" spans="1:55" x14ac:dyDescent="0.3">
      <c r="A1789">
        <v>100</v>
      </c>
      <c r="B1789" t="s">
        <v>126</v>
      </c>
      <c r="C1789" t="s">
        <v>865</v>
      </c>
      <c r="D1789" s="16">
        <v>39056</v>
      </c>
      <c r="E1789" s="15" t="s">
        <v>16</v>
      </c>
      <c r="F1789" t="s">
        <v>17</v>
      </c>
      <c r="G1789" t="s">
        <v>866</v>
      </c>
      <c r="H1789" t="s">
        <v>869</v>
      </c>
      <c r="I1789" t="s">
        <v>868</v>
      </c>
      <c r="J1789" t="s">
        <v>21</v>
      </c>
      <c r="K1789">
        <v>465.04700000000003</v>
      </c>
      <c r="L1789">
        <v>512</v>
      </c>
      <c r="M1789">
        <v>45.721487860000003</v>
      </c>
      <c r="N1789">
        <v>-119.17703059999999</v>
      </c>
      <c r="O1789" t="s">
        <v>865</v>
      </c>
      <c r="P1789" s="27" t="s">
        <v>865</v>
      </c>
      <c r="U1789" s="15">
        <v>1</v>
      </c>
      <c r="V1789" s="15"/>
      <c r="W1789" s="15"/>
      <c r="X1789" s="17"/>
      <c r="Y1789" s="17"/>
      <c r="AA1789" s="17"/>
      <c r="AB1789" s="17"/>
      <c r="AC1789" s="17"/>
      <c r="AD1789" s="17"/>
      <c r="AE1789" s="17"/>
      <c r="AG1789" t="s">
        <v>6034</v>
      </c>
      <c r="AH1789">
        <v>1</v>
      </c>
      <c r="AI1789" t="s">
        <v>6035</v>
      </c>
      <c r="AJ1789" s="4" t="s">
        <v>6036</v>
      </c>
      <c r="AK1789" s="4" t="s">
        <v>6036</v>
      </c>
      <c r="AL1789" s="4">
        <v>1</v>
      </c>
      <c r="AM1789" s="4">
        <v>4</v>
      </c>
      <c r="AN1789" s="4">
        <v>1</v>
      </c>
      <c r="AO1789" s="4">
        <f t="shared" si="57"/>
        <v>1.0040100000000001</v>
      </c>
      <c r="AP1789" s="4">
        <v>1</v>
      </c>
      <c r="AQ1789" s="4">
        <v>0</v>
      </c>
      <c r="AR1789" s="4" t="s">
        <v>5892</v>
      </c>
      <c r="AS1789" s="4">
        <v>170701</v>
      </c>
      <c r="AT1789" s="4">
        <v>17070103</v>
      </c>
      <c r="AU1789" s="4" t="s">
        <v>5823</v>
      </c>
      <c r="AV1789" s="4" t="str">
        <f t="shared" si="56"/>
        <v>FDC</v>
      </c>
      <c r="AX1789" s="18"/>
      <c r="AZ1789" s="15"/>
      <c r="BA1789" s="4" t="s">
        <v>5921</v>
      </c>
      <c r="BB1789" s="4" t="s">
        <v>5825</v>
      </c>
      <c r="BC1789" s="4" t="s">
        <v>21</v>
      </c>
    </row>
    <row r="1790" spans="1:55" x14ac:dyDescent="0.3">
      <c r="A1790">
        <v>100</v>
      </c>
      <c r="B1790" t="s">
        <v>129</v>
      </c>
      <c r="C1790" t="s">
        <v>865</v>
      </c>
      <c r="D1790" s="16">
        <v>39056</v>
      </c>
      <c r="E1790" s="15" t="s">
        <v>16</v>
      </c>
      <c r="F1790" t="s">
        <v>17</v>
      </c>
      <c r="G1790" t="s">
        <v>866</v>
      </c>
      <c r="H1790" t="s">
        <v>869</v>
      </c>
      <c r="I1790" t="s">
        <v>868</v>
      </c>
      <c r="J1790" t="s">
        <v>21</v>
      </c>
      <c r="K1790">
        <v>465.04700000000003</v>
      </c>
      <c r="L1790">
        <v>512</v>
      </c>
      <c r="M1790">
        <v>45.721487860000003</v>
      </c>
      <c r="N1790">
        <v>-119.17703059999999</v>
      </c>
      <c r="O1790" t="s">
        <v>865</v>
      </c>
      <c r="P1790" s="27" t="s">
        <v>865</v>
      </c>
      <c r="U1790" s="15">
        <v>1</v>
      </c>
      <c r="V1790" s="15"/>
      <c r="W1790" s="15"/>
      <c r="X1790" s="17"/>
      <c r="Y1790" s="17"/>
      <c r="AA1790" s="17"/>
      <c r="AB1790" s="17"/>
      <c r="AC1790" s="17"/>
      <c r="AD1790" s="17"/>
      <c r="AE1790" s="17"/>
      <c r="AG1790" t="s">
        <v>6034</v>
      </c>
      <c r="AH1790">
        <v>1</v>
      </c>
      <c r="AI1790" t="s">
        <v>6035</v>
      </c>
      <c r="AJ1790" s="4" t="s">
        <v>6036</v>
      </c>
      <c r="AK1790" s="4" t="s">
        <v>6036</v>
      </c>
      <c r="AL1790" s="4">
        <v>1</v>
      </c>
      <c r="AM1790" s="4">
        <v>4</v>
      </c>
      <c r="AN1790" s="4">
        <v>1</v>
      </c>
      <c r="AO1790" s="4">
        <f t="shared" si="57"/>
        <v>1.0040100000000001</v>
      </c>
      <c r="AP1790" s="4">
        <v>1</v>
      </c>
      <c r="AQ1790" s="4">
        <v>0</v>
      </c>
      <c r="AR1790" s="4" t="s">
        <v>5892</v>
      </c>
      <c r="AS1790" s="4">
        <v>170701</v>
      </c>
      <c r="AT1790" s="4">
        <v>17070103</v>
      </c>
      <c r="AU1790" s="4" t="s">
        <v>5823</v>
      </c>
      <c r="AV1790" s="4" t="str">
        <f t="shared" si="56"/>
        <v>FDC</v>
      </c>
      <c r="AX1790" s="18"/>
      <c r="AZ1790" s="15"/>
      <c r="BA1790" s="4" t="s">
        <v>5921</v>
      </c>
      <c r="BB1790" s="4" t="s">
        <v>5825</v>
      </c>
      <c r="BC1790" s="4" t="s">
        <v>21</v>
      </c>
    </row>
    <row r="1791" spans="1:55" x14ac:dyDescent="0.3">
      <c r="A1791">
        <v>100</v>
      </c>
      <c r="B1791" t="s">
        <v>385</v>
      </c>
      <c r="C1791" t="s">
        <v>865</v>
      </c>
      <c r="D1791" s="16">
        <v>39056</v>
      </c>
      <c r="E1791" s="15" t="s">
        <v>16</v>
      </c>
      <c r="F1791" t="s">
        <v>17</v>
      </c>
      <c r="G1791" t="s">
        <v>866</v>
      </c>
      <c r="H1791" t="s">
        <v>869</v>
      </c>
      <c r="I1791" t="s">
        <v>868</v>
      </c>
      <c r="J1791" t="s">
        <v>21</v>
      </c>
      <c r="K1791">
        <v>465.04700000000003</v>
      </c>
      <c r="L1791">
        <v>512</v>
      </c>
      <c r="M1791">
        <v>45.721487860000003</v>
      </c>
      <c r="N1791">
        <v>-119.17703059999999</v>
      </c>
      <c r="O1791" t="s">
        <v>865</v>
      </c>
      <c r="P1791" s="27" t="s">
        <v>865</v>
      </c>
      <c r="U1791" s="15">
        <v>1</v>
      </c>
      <c r="V1791" s="15"/>
      <c r="W1791" s="15"/>
      <c r="X1791" s="17"/>
      <c r="Y1791" s="17"/>
      <c r="AA1791" s="17"/>
      <c r="AB1791" s="17"/>
      <c r="AC1791" s="17"/>
      <c r="AD1791" s="17"/>
      <c r="AE1791" s="17"/>
      <c r="AG1791" t="s">
        <v>6034</v>
      </c>
      <c r="AH1791">
        <v>1</v>
      </c>
      <c r="AI1791" t="s">
        <v>6035</v>
      </c>
      <c r="AJ1791" s="4" t="s">
        <v>6036</v>
      </c>
      <c r="AK1791" s="4" t="s">
        <v>6036</v>
      </c>
      <c r="AL1791" s="4">
        <v>1</v>
      </c>
      <c r="AM1791" s="4">
        <v>4</v>
      </c>
      <c r="AN1791" s="4">
        <v>1</v>
      </c>
      <c r="AO1791" s="4">
        <f t="shared" si="57"/>
        <v>1.0040100000000001</v>
      </c>
      <c r="AP1791" s="4">
        <v>1</v>
      </c>
      <c r="AQ1791" s="4">
        <v>0</v>
      </c>
      <c r="AR1791" s="4" t="s">
        <v>5892</v>
      </c>
      <c r="AS1791" s="4">
        <v>170701</v>
      </c>
      <c r="AT1791" s="4">
        <v>17070103</v>
      </c>
      <c r="AU1791" s="4" t="s">
        <v>5823</v>
      </c>
      <c r="AV1791" s="4" t="str">
        <f t="shared" si="56"/>
        <v>FDC</v>
      </c>
      <c r="AX1791" s="18"/>
      <c r="AZ1791" s="15"/>
      <c r="BA1791" s="4" t="s">
        <v>5921</v>
      </c>
      <c r="BB1791" s="4" t="s">
        <v>5825</v>
      </c>
      <c r="BC1791" s="4" t="s">
        <v>21</v>
      </c>
    </row>
    <row r="1792" spans="1:55" x14ac:dyDescent="0.3">
      <c r="A1792">
        <v>100</v>
      </c>
      <c r="B1792" t="s">
        <v>205</v>
      </c>
      <c r="C1792" t="s">
        <v>865</v>
      </c>
      <c r="D1792" s="16">
        <v>39056</v>
      </c>
      <c r="E1792" s="15" t="s">
        <v>16</v>
      </c>
      <c r="F1792" t="s">
        <v>17</v>
      </c>
      <c r="G1792" t="s">
        <v>866</v>
      </c>
      <c r="H1792" t="s">
        <v>869</v>
      </c>
      <c r="I1792" t="s">
        <v>868</v>
      </c>
      <c r="J1792" t="s">
        <v>21</v>
      </c>
      <c r="K1792">
        <v>465.04700000000003</v>
      </c>
      <c r="L1792">
        <v>512</v>
      </c>
      <c r="M1792">
        <v>45.721487860000003</v>
      </c>
      <c r="N1792">
        <v>-119.17703059999999</v>
      </c>
      <c r="O1792" t="s">
        <v>865</v>
      </c>
      <c r="P1792" s="27" t="s">
        <v>865</v>
      </c>
      <c r="U1792" s="15">
        <v>1</v>
      </c>
      <c r="V1792" s="15"/>
      <c r="W1792" s="15"/>
      <c r="X1792" s="17"/>
      <c r="Y1792" s="17"/>
      <c r="AA1792" s="17"/>
      <c r="AB1792" s="17"/>
      <c r="AC1792" s="17"/>
      <c r="AD1792" s="17"/>
      <c r="AE1792" s="17"/>
      <c r="AG1792" t="s">
        <v>6034</v>
      </c>
      <c r="AH1792">
        <v>1</v>
      </c>
      <c r="AI1792" t="s">
        <v>6035</v>
      </c>
      <c r="AJ1792" s="4" t="s">
        <v>6036</v>
      </c>
      <c r="AK1792" s="4" t="s">
        <v>6036</v>
      </c>
      <c r="AL1792" s="4">
        <v>1</v>
      </c>
      <c r="AM1792" s="4">
        <v>4</v>
      </c>
      <c r="AN1792" s="4">
        <v>1</v>
      </c>
      <c r="AO1792" s="4">
        <f t="shared" si="57"/>
        <v>1.0040100000000001</v>
      </c>
      <c r="AP1792" s="4">
        <v>1</v>
      </c>
      <c r="AQ1792" s="4">
        <v>0</v>
      </c>
      <c r="AR1792" s="4" t="s">
        <v>5892</v>
      </c>
      <c r="AS1792" s="4">
        <v>170701</v>
      </c>
      <c r="AT1792" s="4">
        <v>17070103</v>
      </c>
      <c r="AU1792" s="4" t="s">
        <v>5823</v>
      </c>
      <c r="AV1792" s="4" t="str">
        <f t="shared" si="56"/>
        <v>FDC</v>
      </c>
      <c r="AX1792" s="18"/>
      <c r="AZ1792" s="15"/>
      <c r="BA1792" s="4" t="s">
        <v>5921</v>
      </c>
      <c r="BB1792" s="4" t="s">
        <v>5825</v>
      </c>
      <c r="BC1792" s="4" t="s">
        <v>21</v>
      </c>
    </row>
    <row r="1793" spans="1:55" x14ac:dyDescent="0.3">
      <c r="A1793">
        <v>100</v>
      </c>
      <c r="B1793" t="s">
        <v>206</v>
      </c>
      <c r="C1793" t="s">
        <v>865</v>
      </c>
      <c r="D1793" s="16">
        <v>39056</v>
      </c>
      <c r="E1793" s="15" t="s">
        <v>16</v>
      </c>
      <c r="F1793" t="s">
        <v>17</v>
      </c>
      <c r="G1793" t="s">
        <v>866</v>
      </c>
      <c r="H1793" t="s">
        <v>869</v>
      </c>
      <c r="I1793" t="s">
        <v>868</v>
      </c>
      <c r="J1793" t="s">
        <v>21</v>
      </c>
      <c r="K1793">
        <v>465.04700000000003</v>
      </c>
      <c r="L1793">
        <v>512</v>
      </c>
      <c r="M1793">
        <v>45.721487860000003</v>
      </c>
      <c r="N1793">
        <v>-119.17703059999999</v>
      </c>
      <c r="O1793" t="s">
        <v>865</v>
      </c>
      <c r="P1793" s="27" t="s">
        <v>865</v>
      </c>
      <c r="U1793" s="15">
        <v>1</v>
      </c>
      <c r="V1793" s="15"/>
      <c r="W1793" s="15"/>
      <c r="X1793" s="17"/>
      <c r="Y1793" s="17"/>
      <c r="AA1793" s="17"/>
      <c r="AB1793" s="17"/>
      <c r="AC1793" s="17"/>
      <c r="AD1793" s="17"/>
      <c r="AE1793" s="17"/>
      <c r="AG1793" t="s">
        <v>6034</v>
      </c>
      <c r="AH1793">
        <v>1</v>
      </c>
      <c r="AI1793" t="s">
        <v>6035</v>
      </c>
      <c r="AJ1793" s="4" t="s">
        <v>6036</v>
      </c>
      <c r="AK1793" s="4" t="s">
        <v>6036</v>
      </c>
      <c r="AL1793" s="4">
        <v>1</v>
      </c>
      <c r="AM1793" s="4">
        <v>4</v>
      </c>
      <c r="AN1793" s="4">
        <v>1</v>
      </c>
      <c r="AO1793" s="4">
        <f t="shared" si="57"/>
        <v>1.0040100000000001</v>
      </c>
      <c r="AP1793" s="4">
        <v>1</v>
      </c>
      <c r="AQ1793" s="4">
        <v>0</v>
      </c>
      <c r="AR1793" s="4" t="s">
        <v>5892</v>
      </c>
      <c r="AS1793" s="4">
        <v>170701</v>
      </c>
      <c r="AT1793" s="4">
        <v>17070103</v>
      </c>
      <c r="AU1793" s="4" t="s">
        <v>5823</v>
      </c>
      <c r="AV1793" s="4" t="str">
        <f t="shared" si="56"/>
        <v>FDC</v>
      </c>
      <c r="AX1793" s="18"/>
      <c r="AZ1793" s="15"/>
      <c r="BA1793" s="4" t="s">
        <v>5921</v>
      </c>
      <c r="BB1793" s="4" t="s">
        <v>5825</v>
      </c>
      <c r="BC1793" s="4" t="s">
        <v>21</v>
      </c>
    </row>
    <row r="1794" spans="1:55" x14ac:dyDescent="0.3">
      <c r="A1794">
        <v>100</v>
      </c>
      <c r="B1794" t="s">
        <v>126</v>
      </c>
      <c r="C1794" t="s">
        <v>870</v>
      </c>
      <c r="D1794" s="16">
        <v>39753</v>
      </c>
      <c r="E1794" s="15" t="s">
        <v>16</v>
      </c>
      <c r="F1794" t="s">
        <v>17</v>
      </c>
      <c r="G1794" t="s">
        <v>872</v>
      </c>
      <c r="H1794" t="s">
        <v>873</v>
      </c>
      <c r="I1794" t="s">
        <v>874</v>
      </c>
      <c r="J1794" t="s">
        <v>21</v>
      </c>
      <c r="K1794">
        <v>465.04500000000002</v>
      </c>
      <c r="L1794">
        <v>510</v>
      </c>
      <c r="M1794">
        <v>45.72069458</v>
      </c>
      <c r="N1794">
        <v>-119.1768194</v>
      </c>
      <c r="O1794" t="s">
        <v>870</v>
      </c>
      <c r="P1794" s="27" t="s">
        <v>871</v>
      </c>
      <c r="U1794" s="15">
        <v>1</v>
      </c>
      <c r="V1794" s="15"/>
      <c r="W1794" s="15"/>
      <c r="X1794" s="17"/>
      <c r="Y1794" s="17"/>
      <c r="AA1794" s="17"/>
      <c r="AB1794" s="17"/>
      <c r="AC1794" s="17"/>
      <c r="AD1794" s="17"/>
      <c r="AE1794" s="17"/>
      <c r="AG1794" t="s">
        <v>6034</v>
      </c>
      <c r="AH1794">
        <v>1</v>
      </c>
      <c r="AI1794" t="s">
        <v>6035</v>
      </c>
      <c r="AJ1794" s="4" t="s">
        <v>6036</v>
      </c>
      <c r="AK1794" s="4" t="s">
        <v>6036</v>
      </c>
      <c r="AL1794" s="4">
        <v>1</v>
      </c>
      <c r="AM1794" s="4">
        <v>4</v>
      </c>
      <c r="AN1794" s="4">
        <v>1</v>
      </c>
      <c r="AO1794" s="4">
        <f t="shared" si="57"/>
        <v>1.0040100000000001</v>
      </c>
      <c r="AP1794" s="4">
        <v>1</v>
      </c>
      <c r="AQ1794" s="4">
        <v>0</v>
      </c>
      <c r="AR1794" s="4" t="s">
        <v>5892</v>
      </c>
      <c r="AS1794" s="4">
        <v>170701</v>
      </c>
      <c r="AT1794" s="4">
        <v>17070103</v>
      </c>
      <c r="AU1794" s="4" t="s">
        <v>5823</v>
      </c>
      <c r="AV1794" s="4" t="str">
        <f t="shared" si="56"/>
        <v>FDD</v>
      </c>
      <c r="AX1794" s="18"/>
      <c r="AZ1794" s="15"/>
      <c r="BA1794" s="4" t="s">
        <v>5921</v>
      </c>
      <c r="BB1794" s="4" t="s">
        <v>5825</v>
      </c>
      <c r="BC1794" s="4" t="s">
        <v>21</v>
      </c>
    </row>
    <row r="1795" spans="1:55" x14ac:dyDescent="0.3">
      <c r="A1795">
        <v>100</v>
      </c>
      <c r="B1795" t="s">
        <v>129</v>
      </c>
      <c r="C1795" t="s">
        <v>870</v>
      </c>
      <c r="D1795" s="16">
        <v>39753</v>
      </c>
      <c r="E1795" s="15" t="s">
        <v>16</v>
      </c>
      <c r="F1795" t="s">
        <v>17</v>
      </c>
      <c r="G1795" t="s">
        <v>872</v>
      </c>
      <c r="H1795" t="s">
        <v>876</v>
      </c>
      <c r="I1795" t="s">
        <v>874</v>
      </c>
      <c r="J1795" t="s">
        <v>21</v>
      </c>
      <c r="K1795">
        <v>465.04500000000002</v>
      </c>
      <c r="L1795">
        <v>510</v>
      </c>
      <c r="M1795">
        <v>45.72069458</v>
      </c>
      <c r="N1795">
        <v>-119.1768194</v>
      </c>
      <c r="O1795" t="s">
        <v>870</v>
      </c>
      <c r="P1795" s="27" t="s">
        <v>875</v>
      </c>
      <c r="U1795" s="15">
        <v>1</v>
      </c>
      <c r="V1795" s="15"/>
      <c r="W1795" s="15"/>
      <c r="X1795" s="17"/>
      <c r="Y1795" s="17"/>
      <c r="AA1795" s="17"/>
      <c r="AB1795" s="17"/>
      <c r="AC1795" s="17"/>
      <c r="AD1795" s="17"/>
      <c r="AE1795" s="17"/>
      <c r="AG1795" t="s">
        <v>6034</v>
      </c>
      <c r="AH1795">
        <v>1</v>
      </c>
      <c r="AI1795" t="s">
        <v>6035</v>
      </c>
      <c r="AJ1795" s="4" t="s">
        <v>6036</v>
      </c>
      <c r="AK1795" s="4" t="s">
        <v>6036</v>
      </c>
      <c r="AL1795" s="4">
        <v>1</v>
      </c>
      <c r="AM1795" s="4">
        <v>4</v>
      </c>
      <c r="AN1795" s="4">
        <v>1</v>
      </c>
      <c r="AO1795" s="4">
        <f t="shared" si="57"/>
        <v>1.0040100000000001</v>
      </c>
      <c r="AP1795" s="4">
        <v>1</v>
      </c>
      <c r="AQ1795" s="4">
        <v>0</v>
      </c>
      <c r="AR1795" s="4" t="s">
        <v>5892</v>
      </c>
      <c r="AS1795" s="4">
        <v>170701</v>
      </c>
      <c r="AT1795" s="4">
        <v>17070103</v>
      </c>
      <c r="AU1795" s="4" t="s">
        <v>5823</v>
      </c>
      <c r="AV1795" s="4" t="str">
        <f t="shared" si="56"/>
        <v>FDD</v>
      </c>
      <c r="AX1795" s="18"/>
      <c r="AZ1795" s="15"/>
      <c r="BA1795" s="4" t="s">
        <v>5921</v>
      </c>
      <c r="BB1795" s="4" t="s">
        <v>5825</v>
      </c>
      <c r="BC1795" s="4" t="s">
        <v>21</v>
      </c>
    </row>
    <row r="1796" spans="1:55" x14ac:dyDescent="0.3">
      <c r="A1796">
        <v>100</v>
      </c>
      <c r="B1796" t="s">
        <v>385</v>
      </c>
      <c r="C1796" t="s">
        <v>870</v>
      </c>
      <c r="D1796" s="16">
        <v>39753</v>
      </c>
      <c r="E1796" s="15" t="s">
        <v>16</v>
      </c>
      <c r="F1796" t="s">
        <v>17</v>
      </c>
      <c r="G1796" t="s">
        <v>872</v>
      </c>
      <c r="H1796" t="s">
        <v>877</v>
      </c>
      <c r="I1796" t="s">
        <v>874</v>
      </c>
      <c r="J1796" t="s">
        <v>21</v>
      </c>
      <c r="K1796">
        <v>465.04500000000002</v>
      </c>
      <c r="L1796">
        <v>510</v>
      </c>
      <c r="M1796">
        <v>45.72069458</v>
      </c>
      <c r="N1796">
        <v>-119.1768194</v>
      </c>
      <c r="O1796" t="s">
        <v>870</v>
      </c>
      <c r="P1796" s="27" t="s">
        <v>870</v>
      </c>
      <c r="U1796" s="15">
        <v>1</v>
      </c>
      <c r="V1796" s="15"/>
      <c r="W1796" s="15"/>
      <c r="X1796" s="17"/>
      <c r="Y1796" s="17"/>
      <c r="AA1796" s="17"/>
      <c r="AB1796" s="17"/>
      <c r="AC1796" s="17"/>
      <c r="AD1796" s="17"/>
      <c r="AE1796" s="17"/>
      <c r="AG1796" t="s">
        <v>6034</v>
      </c>
      <c r="AH1796">
        <v>1</v>
      </c>
      <c r="AI1796" t="s">
        <v>6035</v>
      </c>
      <c r="AJ1796" s="4" t="s">
        <v>6036</v>
      </c>
      <c r="AK1796" s="4" t="s">
        <v>6036</v>
      </c>
      <c r="AL1796" s="4">
        <v>1</v>
      </c>
      <c r="AM1796" s="4">
        <v>4</v>
      </c>
      <c r="AN1796" s="4">
        <v>1</v>
      </c>
      <c r="AO1796" s="4">
        <f t="shared" si="57"/>
        <v>1.0040100000000001</v>
      </c>
      <c r="AP1796" s="4">
        <v>1</v>
      </c>
      <c r="AQ1796" s="4">
        <v>0</v>
      </c>
      <c r="AR1796" s="4" t="s">
        <v>5892</v>
      </c>
      <c r="AS1796" s="4">
        <v>170701</v>
      </c>
      <c r="AT1796" s="4">
        <v>17070103</v>
      </c>
      <c r="AU1796" s="4" t="s">
        <v>5823</v>
      </c>
      <c r="AV1796" s="4" t="str">
        <f t="shared" si="56"/>
        <v>FDD</v>
      </c>
      <c r="AX1796" s="18"/>
      <c r="AZ1796" s="15"/>
      <c r="BA1796" s="4" t="s">
        <v>5921</v>
      </c>
      <c r="BB1796" s="4" t="s">
        <v>5825</v>
      </c>
      <c r="BC1796" s="4" t="s">
        <v>21</v>
      </c>
    </row>
    <row r="1797" spans="1:55" x14ac:dyDescent="0.3">
      <c r="A1797">
        <v>100</v>
      </c>
      <c r="B1797" t="s">
        <v>205</v>
      </c>
      <c r="C1797" t="s">
        <v>870</v>
      </c>
      <c r="D1797" s="16">
        <v>39753</v>
      </c>
      <c r="E1797" s="15" t="s">
        <v>16</v>
      </c>
      <c r="F1797" t="s">
        <v>17</v>
      </c>
      <c r="G1797" t="s">
        <v>872</v>
      </c>
      <c r="H1797" t="s">
        <v>878</v>
      </c>
      <c r="I1797" t="s">
        <v>874</v>
      </c>
      <c r="J1797" t="s">
        <v>21</v>
      </c>
      <c r="K1797">
        <v>465.04500000000002</v>
      </c>
      <c r="L1797">
        <v>510</v>
      </c>
      <c r="M1797">
        <v>45.72069458</v>
      </c>
      <c r="N1797">
        <v>-119.1768194</v>
      </c>
      <c r="O1797" t="s">
        <v>870</v>
      </c>
      <c r="P1797" s="27" t="s">
        <v>870</v>
      </c>
      <c r="U1797" s="15">
        <v>1</v>
      </c>
      <c r="V1797" s="15"/>
      <c r="W1797" s="15"/>
      <c r="X1797" s="17"/>
      <c r="Y1797" s="17"/>
      <c r="AA1797" s="17"/>
      <c r="AB1797" s="17"/>
      <c r="AC1797" s="17"/>
      <c r="AD1797" s="17"/>
      <c r="AE1797" s="17"/>
      <c r="AG1797" t="s">
        <v>6034</v>
      </c>
      <c r="AH1797">
        <v>1</v>
      </c>
      <c r="AI1797" t="s">
        <v>6035</v>
      </c>
      <c r="AJ1797" s="4" t="s">
        <v>6036</v>
      </c>
      <c r="AK1797" s="4" t="s">
        <v>6036</v>
      </c>
      <c r="AL1797" s="4">
        <v>1</v>
      </c>
      <c r="AM1797" s="4">
        <v>4</v>
      </c>
      <c r="AN1797" s="4">
        <v>1</v>
      </c>
      <c r="AO1797" s="4">
        <f t="shared" si="57"/>
        <v>1.0040100000000001</v>
      </c>
      <c r="AP1797" s="4">
        <v>1</v>
      </c>
      <c r="AQ1797" s="4">
        <v>0</v>
      </c>
      <c r="AR1797" s="4" t="s">
        <v>5892</v>
      </c>
      <c r="AS1797" s="4">
        <v>170701</v>
      </c>
      <c r="AT1797" s="4">
        <v>17070103</v>
      </c>
      <c r="AU1797" s="4" t="s">
        <v>5823</v>
      </c>
      <c r="AV1797" s="4" t="str">
        <f t="shared" si="56"/>
        <v>FDD</v>
      </c>
      <c r="AX1797" s="18"/>
      <c r="AZ1797" s="15"/>
      <c r="BA1797" s="4" t="s">
        <v>5921</v>
      </c>
      <c r="BB1797" s="4" t="s">
        <v>5825</v>
      </c>
      <c r="BC1797" s="4" t="s">
        <v>21</v>
      </c>
    </row>
    <row r="1798" spans="1:55" x14ac:dyDescent="0.3">
      <c r="A1798">
        <v>100</v>
      </c>
      <c r="B1798">
        <v>1</v>
      </c>
      <c r="C1798" t="s">
        <v>879</v>
      </c>
      <c r="D1798" s="16">
        <v>42501</v>
      </c>
      <c r="E1798" s="15" t="s">
        <v>16</v>
      </c>
      <c r="F1798" t="s">
        <v>17</v>
      </c>
      <c r="G1798" t="s">
        <v>880</v>
      </c>
      <c r="H1798" t="s">
        <v>881</v>
      </c>
      <c r="I1798" t="s">
        <v>882</v>
      </c>
      <c r="J1798" t="s">
        <v>193</v>
      </c>
      <c r="K1798" t="s">
        <v>883</v>
      </c>
      <c r="L1798">
        <v>416</v>
      </c>
      <c r="M1798">
        <v>44.414499999999997</v>
      </c>
      <c r="N1798">
        <v>-122.673703</v>
      </c>
      <c r="O1798" t="s">
        <v>879</v>
      </c>
      <c r="P1798" s="27" t="s">
        <v>879</v>
      </c>
      <c r="U1798" s="15">
        <v>1</v>
      </c>
      <c r="V1798" s="15"/>
      <c r="W1798" s="15"/>
      <c r="X1798" s="17"/>
      <c r="Y1798" s="17"/>
      <c r="AA1798" s="17"/>
      <c r="AB1798" s="17"/>
      <c r="AC1798" s="17"/>
      <c r="AD1798" s="17"/>
      <c r="AE1798" s="17"/>
      <c r="AG1798" t="s">
        <v>6034</v>
      </c>
      <c r="AH1798">
        <v>1</v>
      </c>
      <c r="AI1798" t="s">
        <v>6035</v>
      </c>
      <c r="AJ1798" s="18" t="s">
        <v>6036</v>
      </c>
      <c r="AK1798" s="18" t="s">
        <v>6036</v>
      </c>
      <c r="AL1798" s="4">
        <v>1</v>
      </c>
      <c r="AM1798" s="4">
        <v>4</v>
      </c>
      <c r="AN1798" s="4">
        <v>1</v>
      </c>
      <c r="AO1798" s="4">
        <f t="shared" si="57"/>
        <v>1.0040100000000001</v>
      </c>
      <c r="AP1798" s="4">
        <v>1</v>
      </c>
      <c r="AQ1798" s="4">
        <v>0</v>
      </c>
      <c r="AR1798" s="4" t="s">
        <v>5914</v>
      </c>
      <c r="AS1798" s="4">
        <v>170900</v>
      </c>
      <c r="AT1798" s="4">
        <v>17090006</v>
      </c>
      <c r="AU1798" s="4" t="s">
        <v>5863</v>
      </c>
      <c r="AV1798" s="4" t="str">
        <f t="shared" ref="AV1798:AV1861" si="58">O1798</f>
        <v>FOL</v>
      </c>
      <c r="AX1798" s="18"/>
      <c r="AZ1798" s="15"/>
      <c r="BB1798" s="4" t="s">
        <v>5724</v>
      </c>
      <c r="BC1798" s="4" t="s">
        <v>193</v>
      </c>
    </row>
    <row r="1799" spans="1:55" x14ac:dyDescent="0.3">
      <c r="A1799">
        <v>100</v>
      </c>
      <c r="B1799">
        <v>2</v>
      </c>
      <c r="C1799" t="s">
        <v>879</v>
      </c>
      <c r="D1799" s="16">
        <v>42501</v>
      </c>
      <c r="E1799" s="15" t="s">
        <v>16</v>
      </c>
      <c r="F1799" t="s">
        <v>17</v>
      </c>
      <c r="G1799" t="s">
        <v>880</v>
      </c>
      <c r="H1799" t="s">
        <v>881</v>
      </c>
      <c r="I1799" t="s">
        <v>882</v>
      </c>
      <c r="J1799" t="s">
        <v>193</v>
      </c>
      <c r="K1799" t="s">
        <v>883</v>
      </c>
      <c r="L1799">
        <v>416</v>
      </c>
      <c r="M1799">
        <v>44.414499999999997</v>
      </c>
      <c r="N1799">
        <v>-122.673703</v>
      </c>
      <c r="O1799" t="s">
        <v>879</v>
      </c>
      <c r="P1799" s="27" t="s">
        <v>879</v>
      </c>
      <c r="U1799" s="15">
        <v>1</v>
      </c>
      <c r="V1799" s="15"/>
      <c r="W1799" s="15"/>
      <c r="X1799" s="17"/>
      <c r="Y1799" s="17"/>
      <c r="AA1799" s="17"/>
      <c r="AB1799" s="17"/>
      <c r="AC1799" s="17"/>
      <c r="AD1799" s="17"/>
      <c r="AE1799" s="17"/>
      <c r="AG1799" t="s">
        <v>6034</v>
      </c>
      <c r="AH1799">
        <v>1</v>
      </c>
      <c r="AI1799" t="s">
        <v>6035</v>
      </c>
      <c r="AJ1799" s="4" t="s">
        <v>6036</v>
      </c>
      <c r="AK1799" s="4" t="s">
        <v>6036</v>
      </c>
      <c r="AL1799" s="4">
        <v>1</v>
      </c>
      <c r="AM1799" s="4">
        <v>4</v>
      </c>
      <c r="AN1799" s="4">
        <v>1</v>
      </c>
      <c r="AO1799" s="4">
        <f t="shared" si="57"/>
        <v>1.0040100000000001</v>
      </c>
      <c r="AP1799" s="4">
        <v>1</v>
      </c>
      <c r="AQ1799" s="4">
        <v>0</v>
      </c>
      <c r="AR1799" s="4" t="s">
        <v>5914</v>
      </c>
      <c r="AS1799" s="4">
        <v>170900</v>
      </c>
      <c r="AT1799" s="4">
        <v>17090006</v>
      </c>
      <c r="AU1799" s="4" t="s">
        <v>5863</v>
      </c>
      <c r="AV1799" s="4" t="str">
        <f t="shared" si="58"/>
        <v>FOL</v>
      </c>
      <c r="AX1799" s="18"/>
      <c r="AZ1799" s="15"/>
      <c r="BB1799" s="4" t="s">
        <v>5724</v>
      </c>
      <c r="BC1799" s="4" t="s">
        <v>193</v>
      </c>
    </row>
    <row r="1800" spans="1:55" x14ac:dyDescent="0.3">
      <c r="A1800">
        <v>100</v>
      </c>
      <c r="B1800">
        <v>3</v>
      </c>
      <c r="C1800" t="s">
        <v>879</v>
      </c>
      <c r="D1800" s="16">
        <v>42501</v>
      </c>
      <c r="E1800" s="15" t="s">
        <v>16</v>
      </c>
      <c r="F1800" t="s">
        <v>17</v>
      </c>
      <c r="G1800" t="s">
        <v>880</v>
      </c>
      <c r="H1800" t="s">
        <v>884</v>
      </c>
      <c r="I1800" t="s">
        <v>882</v>
      </c>
      <c r="J1800" t="s">
        <v>193</v>
      </c>
      <c r="K1800" t="s">
        <v>883</v>
      </c>
      <c r="L1800">
        <v>416</v>
      </c>
      <c r="M1800">
        <v>44.414499999999997</v>
      </c>
      <c r="N1800">
        <v>-122.673703</v>
      </c>
      <c r="O1800" t="s">
        <v>879</v>
      </c>
      <c r="P1800" s="27" t="s">
        <v>879</v>
      </c>
      <c r="U1800" s="15">
        <v>1</v>
      </c>
      <c r="V1800" s="15"/>
      <c r="W1800" s="15"/>
      <c r="X1800" s="17"/>
      <c r="Y1800" s="17"/>
      <c r="AA1800" s="17"/>
      <c r="AB1800" s="17"/>
      <c r="AC1800" s="17"/>
      <c r="AD1800" s="17"/>
      <c r="AE1800" s="17"/>
      <c r="AG1800" t="s">
        <v>6034</v>
      </c>
      <c r="AH1800">
        <v>1</v>
      </c>
      <c r="AI1800" t="s">
        <v>6035</v>
      </c>
      <c r="AJ1800" s="4" t="s">
        <v>6036</v>
      </c>
      <c r="AK1800" s="4" t="s">
        <v>6036</v>
      </c>
      <c r="AL1800" s="4">
        <v>1</v>
      </c>
      <c r="AM1800" s="4">
        <v>4</v>
      </c>
      <c r="AN1800" s="4">
        <v>1</v>
      </c>
      <c r="AO1800" s="4">
        <f t="shared" si="57"/>
        <v>1.0040100000000001</v>
      </c>
      <c r="AP1800" s="4">
        <v>1</v>
      </c>
      <c r="AQ1800" s="4">
        <v>0</v>
      </c>
      <c r="AR1800" s="4" t="s">
        <v>5914</v>
      </c>
      <c r="AS1800" s="4">
        <v>170900</v>
      </c>
      <c r="AT1800" s="4">
        <v>17090006</v>
      </c>
      <c r="AU1800" s="4" t="s">
        <v>5863</v>
      </c>
      <c r="AV1800" s="4" t="str">
        <f t="shared" si="58"/>
        <v>FOL</v>
      </c>
      <c r="AX1800" s="18"/>
      <c r="AZ1800" s="15"/>
      <c r="BB1800" s="4" t="s">
        <v>5724</v>
      </c>
      <c r="BC1800" s="4" t="s">
        <v>193</v>
      </c>
    </row>
    <row r="1801" spans="1:55" x14ac:dyDescent="0.3">
      <c r="A1801">
        <v>100</v>
      </c>
      <c r="B1801">
        <v>4</v>
      </c>
      <c r="C1801" t="s">
        <v>879</v>
      </c>
      <c r="D1801" s="16">
        <v>42501</v>
      </c>
      <c r="E1801" s="15" t="s">
        <v>16</v>
      </c>
      <c r="F1801" t="s">
        <v>17</v>
      </c>
      <c r="G1801" t="s">
        <v>880</v>
      </c>
      <c r="H1801" t="s">
        <v>885</v>
      </c>
      <c r="I1801" t="s">
        <v>882</v>
      </c>
      <c r="J1801" t="s">
        <v>193</v>
      </c>
      <c r="K1801" t="s">
        <v>883</v>
      </c>
      <c r="L1801">
        <v>416</v>
      </c>
      <c r="M1801">
        <v>44.414499999999997</v>
      </c>
      <c r="N1801">
        <v>-122.673703</v>
      </c>
      <c r="O1801" t="s">
        <v>879</v>
      </c>
      <c r="P1801" s="27" t="s">
        <v>879</v>
      </c>
      <c r="U1801" s="15">
        <v>1</v>
      </c>
      <c r="V1801" s="15"/>
      <c r="W1801" s="15"/>
      <c r="X1801" s="17"/>
      <c r="Y1801" s="17"/>
      <c r="AA1801" s="17"/>
      <c r="AB1801" s="17"/>
      <c r="AC1801" s="17"/>
      <c r="AD1801" s="17"/>
      <c r="AE1801" s="17"/>
      <c r="AG1801" t="s">
        <v>6034</v>
      </c>
      <c r="AH1801">
        <v>1</v>
      </c>
      <c r="AI1801" t="s">
        <v>6035</v>
      </c>
      <c r="AJ1801" s="4" t="s">
        <v>6036</v>
      </c>
      <c r="AK1801" s="4" t="s">
        <v>6036</v>
      </c>
      <c r="AL1801" s="4">
        <v>1</v>
      </c>
      <c r="AM1801" s="4">
        <v>4</v>
      </c>
      <c r="AN1801" s="4">
        <v>1</v>
      </c>
      <c r="AO1801" s="4">
        <f t="shared" si="57"/>
        <v>1.0040100000000001</v>
      </c>
      <c r="AP1801" s="4">
        <v>1</v>
      </c>
      <c r="AQ1801" s="4">
        <v>0</v>
      </c>
      <c r="AR1801" s="4" t="s">
        <v>5914</v>
      </c>
      <c r="AS1801" s="4">
        <v>170900</v>
      </c>
      <c r="AT1801" s="4">
        <v>17090006</v>
      </c>
      <c r="AU1801" s="4" t="s">
        <v>5863</v>
      </c>
      <c r="AV1801" s="4" t="str">
        <f t="shared" si="58"/>
        <v>FOL</v>
      </c>
      <c r="AX1801" s="18"/>
      <c r="AZ1801" s="15"/>
      <c r="BB1801" s="4" t="s">
        <v>5724</v>
      </c>
      <c r="BC1801" s="4" t="s">
        <v>193</v>
      </c>
    </row>
    <row r="1802" spans="1:55" x14ac:dyDescent="0.3">
      <c r="A1802">
        <v>100</v>
      </c>
      <c r="B1802">
        <v>5</v>
      </c>
      <c r="C1802" t="s">
        <v>879</v>
      </c>
      <c r="D1802" s="16">
        <v>42501</v>
      </c>
      <c r="E1802" s="15" t="s">
        <v>16</v>
      </c>
      <c r="F1802" t="s">
        <v>17</v>
      </c>
      <c r="G1802" t="s">
        <v>880</v>
      </c>
      <c r="H1802" t="s">
        <v>886</v>
      </c>
      <c r="I1802" t="s">
        <v>882</v>
      </c>
      <c r="J1802" t="s">
        <v>193</v>
      </c>
      <c r="K1802" t="s">
        <v>883</v>
      </c>
      <c r="L1802">
        <v>416</v>
      </c>
      <c r="M1802">
        <v>44.414499999999997</v>
      </c>
      <c r="N1802">
        <v>-122.673703</v>
      </c>
      <c r="O1802" t="s">
        <v>879</v>
      </c>
      <c r="P1802" s="27" t="s">
        <v>879</v>
      </c>
      <c r="U1802" s="15">
        <v>1</v>
      </c>
      <c r="V1802" s="15"/>
      <c r="W1802" s="15"/>
      <c r="X1802" s="17"/>
      <c r="Y1802" s="17"/>
      <c r="AA1802" s="17"/>
      <c r="AB1802" s="17"/>
      <c r="AC1802" s="17"/>
      <c r="AD1802" s="17"/>
      <c r="AE1802" s="17"/>
      <c r="AG1802" t="s">
        <v>6034</v>
      </c>
      <c r="AH1802">
        <v>1</v>
      </c>
      <c r="AI1802" t="s">
        <v>6035</v>
      </c>
      <c r="AJ1802" s="4" t="s">
        <v>6036</v>
      </c>
      <c r="AK1802" s="4" t="s">
        <v>6036</v>
      </c>
      <c r="AL1802" s="4">
        <v>1</v>
      </c>
      <c r="AM1802" s="4">
        <v>4</v>
      </c>
      <c r="AN1802" s="4">
        <v>1</v>
      </c>
      <c r="AO1802" s="4">
        <f t="shared" si="57"/>
        <v>1.0040100000000001</v>
      </c>
      <c r="AP1802" s="4">
        <v>1</v>
      </c>
      <c r="AQ1802" s="4">
        <v>0</v>
      </c>
      <c r="AR1802" s="4" t="s">
        <v>5914</v>
      </c>
      <c r="AS1802" s="4">
        <v>170900</v>
      </c>
      <c r="AT1802" s="4">
        <v>17090006</v>
      </c>
      <c r="AU1802" s="4" t="s">
        <v>5863</v>
      </c>
      <c r="AV1802" s="4" t="str">
        <f t="shared" si="58"/>
        <v>FOL</v>
      </c>
      <c r="AX1802" s="18"/>
      <c r="AZ1802" s="15"/>
      <c r="BB1802" s="4" t="s">
        <v>5724</v>
      </c>
      <c r="BC1802" s="4" t="s">
        <v>193</v>
      </c>
    </row>
    <row r="1803" spans="1:55" x14ac:dyDescent="0.3">
      <c r="A1803">
        <v>100</v>
      </c>
      <c r="B1803">
        <v>1</v>
      </c>
      <c r="C1803" t="s">
        <v>887</v>
      </c>
      <c r="D1803" s="16">
        <v>41774</v>
      </c>
      <c r="E1803" s="16">
        <v>41879.5</v>
      </c>
      <c r="F1803" t="s">
        <v>17</v>
      </c>
      <c r="G1803" t="s">
        <v>888</v>
      </c>
      <c r="H1803" t="s">
        <v>889</v>
      </c>
      <c r="I1803" t="s">
        <v>890</v>
      </c>
      <c r="J1803" t="s">
        <v>21</v>
      </c>
      <c r="K1803" t="s">
        <v>883</v>
      </c>
      <c r="L1803">
        <v>416</v>
      </c>
      <c r="M1803">
        <v>44.414938550000002</v>
      </c>
      <c r="N1803">
        <v>-122.6702622</v>
      </c>
      <c r="O1803" t="s">
        <v>887</v>
      </c>
      <c r="P1803" s="27" t="s">
        <v>887</v>
      </c>
      <c r="U1803" s="15">
        <v>1</v>
      </c>
      <c r="V1803" s="15"/>
      <c r="W1803" s="15"/>
      <c r="X1803" s="17"/>
      <c r="Y1803" s="17"/>
      <c r="AA1803" s="17"/>
      <c r="AB1803" s="17"/>
      <c r="AC1803" s="17"/>
      <c r="AD1803" s="17"/>
      <c r="AE1803" s="17"/>
      <c r="AG1803" t="s">
        <v>6034</v>
      </c>
      <c r="AH1803">
        <v>1</v>
      </c>
      <c r="AI1803" t="s">
        <v>6035</v>
      </c>
      <c r="AJ1803" s="4" t="s">
        <v>6036</v>
      </c>
      <c r="AK1803" s="4" t="s">
        <v>6036</v>
      </c>
      <c r="AL1803" s="4">
        <v>1</v>
      </c>
      <c r="AM1803" s="4">
        <v>4</v>
      </c>
      <c r="AN1803" s="4">
        <v>1</v>
      </c>
      <c r="AO1803" s="4">
        <f t="shared" si="57"/>
        <v>1.0040100000000001</v>
      </c>
      <c r="AP1803" s="4">
        <v>0</v>
      </c>
      <c r="AQ1803" s="4">
        <v>0</v>
      </c>
      <c r="AR1803" s="4" t="s">
        <v>5914</v>
      </c>
      <c r="AS1803" s="4">
        <v>170900</v>
      </c>
      <c r="AT1803" s="4">
        <v>17090006</v>
      </c>
      <c r="AU1803" s="4" t="s">
        <v>5863</v>
      </c>
      <c r="AV1803" s="4" t="str">
        <f t="shared" si="58"/>
        <v>FOS</v>
      </c>
      <c r="AX1803" s="18"/>
      <c r="AZ1803" s="15"/>
      <c r="BA1803" s="4" t="s">
        <v>5724</v>
      </c>
      <c r="BB1803" s="4" t="s">
        <v>5864</v>
      </c>
      <c r="BC1803" s="4" t="s">
        <v>21</v>
      </c>
    </row>
    <row r="1804" spans="1:55" x14ac:dyDescent="0.3">
      <c r="A1804">
        <v>100</v>
      </c>
      <c r="B1804">
        <v>2</v>
      </c>
      <c r="C1804" t="s">
        <v>887</v>
      </c>
      <c r="D1804" s="16">
        <v>41774</v>
      </c>
      <c r="E1804" s="16">
        <v>41879.5</v>
      </c>
      <c r="F1804" t="s">
        <v>17</v>
      </c>
      <c r="G1804" t="s">
        <v>888</v>
      </c>
      <c r="H1804" t="s">
        <v>889</v>
      </c>
      <c r="I1804" t="s">
        <v>890</v>
      </c>
      <c r="J1804" t="s">
        <v>21</v>
      </c>
      <c r="K1804" t="s">
        <v>883</v>
      </c>
      <c r="L1804">
        <v>416</v>
      </c>
      <c r="M1804">
        <v>44.414938550000002</v>
      </c>
      <c r="N1804">
        <v>-122.6702622</v>
      </c>
      <c r="O1804" t="s">
        <v>887</v>
      </c>
      <c r="P1804" s="27" t="s">
        <v>887</v>
      </c>
      <c r="U1804" s="15">
        <v>1</v>
      </c>
      <c r="V1804" s="15"/>
      <c r="W1804" s="15"/>
      <c r="X1804" s="17"/>
      <c r="Y1804" s="17"/>
      <c r="AA1804" s="17"/>
      <c r="AB1804" s="17"/>
      <c r="AC1804" s="17"/>
      <c r="AD1804" s="17"/>
      <c r="AE1804" s="17"/>
      <c r="AG1804" t="s">
        <v>6034</v>
      </c>
      <c r="AH1804">
        <v>1</v>
      </c>
      <c r="AI1804" t="s">
        <v>6035</v>
      </c>
      <c r="AJ1804" s="4" t="s">
        <v>6036</v>
      </c>
      <c r="AK1804" s="4" t="s">
        <v>6036</v>
      </c>
      <c r="AL1804" s="4">
        <v>1</v>
      </c>
      <c r="AM1804" s="4">
        <v>4</v>
      </c>
      <c r="AN1804" s="4">
        <v>1</v>
      </c>
      <c r="AO1804" s="4">
        <f t="shared" si="57"/>
        <v>1.0040100000000001</v>
      </c>
      <c r="AP1804" s="4">
        <v>0</v>
      </c>
      <c r="AQ1804" s="4">
        <v>0</v>
      </c>
      <c r="AR1804" s="4" t="s">
        <v>5914</v>
      </c>
      <c r="AS1804" s="4">
        <v>170900</v>
      </c>
      <c r="AT1804" s="4">
        <v>17090006</v>
      </c>
      <c r="AU1804" s="4" t="s">
        <v>5863</v>
      </c>
      <c r="AV1804" s="4" t="str">
        <f t="shared" si="58"/>
        <v>FOS</v>
      </c>
      <c r="AX1804" s="18"/>
      <c r="AZ1804" s="15"/>
      <c r="BA1804" s="4" t="s">
        <v>5724</v>
      </c>
      <c r="BB1804" s="4" t="s">
        <v>5864</v>
      </c>
      <c r="BC1804" s="4" t="s">
        <v>21</v>
      </c>
    </row>
    <row r="1805" spans="1:55" x14ac:dyDescent="0.3">
      <c r="A1805">
        <v>110</v>
      </c>
      <c r="B1805" t="s">
        <v>99</v>
      </c>
      <c r="C1805" t="s">
        <v>887</v>
      </c>
      <c r="D1805" s="16">
        <v>41879.5</v>
      </c>
      <c r="E1805" s="16">
        <v>43131.375</v>
      </c>
      <c r="F1805" t="s">
        <v>17</v>
      </c>
      <c r="G1805" t="s">
        <v>888</v>
      </c>
      <c r="H1805" t="s">
        <v>889</v>
      </c>
      <c r="I1805" t="s">
        <v>890</v>
      </c>
      <c r="J1805" t="s">
        <v>21</v>
      </c>
      <c r="K1805" t="s">
        <v>883</v>
      </c>
      <c r="L1805">
        <v>416</v>
      </c>
      <c r="M1805">
        <v>44.414938550000002</v>
      </c>
      <c r="N1805">
        <v>-122.6702622</v>
      </c>
      <c r="O1805" t="s">
        <v>887</v>
      </c>
      <c r="P1805" s="27" t="s">
        <v>887</v>
      </c>
      <c r="U1805" s="15">
        <v>1</v>
      </c>
      <c r="V1805" s="15"/>
      <c r="W1805" s="15"/>
      <c r="X1805" s="17"/>
      <c r="Y1805" s="17"/>
      <c r="AA1805" s="17"/>
      <c r="AB1805" s="17"/>
      <c r="AC1805" s="17"/>
      <c r="AD1805" s="17"/>
      <c r="AE1805" s="17"/>
      <c r="AG1805" t="s">
        <v>6034</v>
      </c>
      <c r="AH1805">
        <v>1</v>
      </c>
      <c r="AI1805" t="s">
        <v>6035</v>
      </c>
      <c r="AJ1805" s="4" t="s">
        <v>6036</v>
      </c>
      <c r="AK1805" s="4" t="s">
        <v>6036</v>
      </c>
      <c r="AL1805" s="4">
        <v>1</v>
      </c>
      <c r="AM1805" s="4">
        <v>4</v>
      </c>
      <c r="AN1805" s="4">
        <v>1</v>
      </c>
      <c r="AO1805" s="4">
        <f t="shared" si="57"/>
        <v>1.0040100000000001</v>
      </c>
      <c r="AP1805" s="4">
        <v>0</v>
      </c>
      <c r="AQ1805" s="4">
        <v>0</v>
      </c>
      <c r="AR1805" s="4" t="s">
        <v>5914</v>
      </c>
      <c r="AS1805" s="4">
        <v>170900</v>
      </c>
      <c r="AT1805" s="4">
        <v>17090006</v>
      </c>
      <c r="AU1805" s="4" t="s">
        <v>5863</v>
      </c>
      <c r="AV1805" s="4" t="str">
        <f t="shared" si="58"/>
        <v>FOS</v>
      </c>
      <c r="AX1805" s="18"/>
      <c r="AZ1805" s="15"/>
      <c r="BA1805" s="4" t="s">
        <v>5724</v>
      </c>
      <c r="BB1805" s="4" t="s">
        <v>5864</v>
      </c>
      <c r="BC1805" s="4" t="s">
        <v>21</v>
      </c>
    </row>
    <row r="1806" spans="1:55" x14ac:dyDescent="0.3">
      <c r="A1806">
        <v>110</v>
      </c>
      <c r="B1806" t="s">
        <v>105</v>
      </c>
      <c r="C1806" t="s">
        <v>887</v>
      </c>
      <c r="D1806" s="16">
        <v>41879.5</v>
      </c>
      <c r="E1806" s="16">
        <v>43131.375</v>
      </c>
      <c r="F1806" t="s">
        <v>17</v>
      </c>
      <c r="G1806" t="s">
        <v>888</v>
      </c>
      <c r="H1806" t="s">
        <v>889</v>
      </c>
      <c r="I1806" t="s">
        <v>890</v>
      </c>
      <c r="J1806" t="s">
        <v>21</v>
      </c>
      <c r="K1806" t="s">
        <v>883</v>
      </c>
      <c r="L1806">
        <v>416</v>
      </c>
      <c r="M1806">
        <v>44.414938550000002</v>
      </c>
      <c r="N1806">
        <v>-122.6702622</v>
      </c>
      <c r="O1806" t="s">
        <v>887</v>
      </c>
      <c r="P1806" s="27" t="s">
        <v>887</v>
      </c>
      <c r="U1806" s="15">
        <v>1</v>
      </c>
      <c r="V1806" s="15"/>
      <c r="W1806" s="15"/>
      <c r="X1806" s="17"/>
      <c r="Y1806" s="17"/>
      <c r="AA1806" s="17"/>
      <c r="AB1806" s="17"/>
      <c r="AC1806" s="17"/>
      <c r="AD1806" s="17"/>
      <c r="AE1806" s="17"/>
      <c r="AG1806" t="s">
        <v>6034</v>
      </c>
      <c r="AH1806">
        <v>1</v>
      </c>
      <c r="AI1806" t="s">
        <v>6035</v>
      </c>
      <c r="AJ1806" s="4" t="s">
        <v>6036</v>
      </c>
      <c r="AK1806" s="4" t="s">
        <v>6036</v>
      </c>
      <c r="AL1806" s="4">
        <v>1</v>
      </c>
      <c r="AM1806" s="4">
        <v>4</v>
      </c>
      <c r="AN1806" s="4">
        <v>1</v>
      </c>
      <c r="AO1806" s="4">
        <f t="shared" ref="AO1806:AO1869" si="59">AL1806+(AM1806*0.001)+(AN1806*0.00001)</f>
        <v>1.0040100000000001</v>
      </c>
      <c r="AP1806" s="4">
        <v>0</v>
      </c>
      <c r="AQ1806" s="4">
        <v>0</v>
      </c>
      <c r="AR1806" s="4" t="s">
        <v>5914</v>
      </c>
      <c r="AS1806" s="4">
        <v>170900</v>
      </c>
      <c r="AT1806" s="4">
        <v>17090006</v>
      </c>
      <c r="AU1806" s="4" t="s">
        <v>5863</v>
      </c>
      <c r="AV1806" s="4" t="str">
        <f t="shared" si="58"/>
        <v>FOS</v>
      </c>
      <c r="AX1806" s="18"/>
      <c r="AZ1806" s="15"/>
      <c r="BA1806" s="4" t="s">
        <v>5724</v>
      </c>
      <c r="BB1806" s="4" t="s">
        <v>5864</v>
      </c>
      <c r="BC1806" s="4" t="s">
        <v>21</v>
      </c>
    </row>
    <row r="1807" spans="1:55" x14ac:dyDescent="0.3">
      <c r="A1807">
        <v>100</v>
      </c>
      <c r="B1807" t="s">
        <v>71</v>
      </c>
      <c r="C1807" t="s">
        <v>891</v>
      </c>
      <c r="D1807" s="16">
        <v>41699</v>
      </c>
      <c r="E1807" s="15" t="s">
        <v>16</v>
      </c>
      <c r="F1807" t="s">
        <v>17</v>
      </c>
      <c r="G1807" t="s">
        <v>892</v>
      </c>
      <c r="H1807" t="s">
        <v>158</v>
      </c>
      <c r="I1807" t="s">
        <v>893</v>
      </c>
      <c r="J1807" t="s">
        <v>21</v>
      </c>
      <c r="K1807">
        <v>868.00099999999998</v>
      </c>
      <c r="L1807">
        <v>869</v>
      </c>
      <c r="M1807">
        <v>47.996326439999997</v>
      </c>
      <c r="N1807">
        <v>-119.6467681</v>
      </c>
      <c r="O1807" t="s">
        <v>891</v>
      </c>
      <c r="P1807" s="27" t="s">
        <v>891</v>
      </c>
      <c r="U1807" s="15">
        <v>1</v>
      </c>
      <c r="V1807" s="15"/>
      <c r="W1807" s="15"/>
      <c r="X1807" s="17"/>
      <c r="Y1807" s="17"/>
      <c r="AA1807" s="17"/>
      <c r="AB1807" s="17"/>
      <c r="AC1807" s="17"/>
      <c r="AD1807" s="17"/>
      <c r="AE1807" s="17"/>
      <c r="AG1807" t="s">
        <v>6034</v>
      </c>
      <c r="AH1807">
        <v>1</v>
      </c>
      <c r="AI1807" t="s">
        <v>6035</v>
      </c>
      <c r="AJ1807" s="4" t="s">
        <v>6036</v>
      </c>
      <c r="AK1807" s="4" t="s">
        <v>6036</v>
      </c>
      <c r="AL1807" s="4">
        <v>1</v>
      </c>
      <c r="AM1807" s="4">
        <v>4</v>
      </c>
      <c r="AN1807" s="4">
        <v>1</v>
      </c>
      <c r="AO1807" s="4">
        <f t="shared" si="59"/>
        <v>1.0040100000000001</v>
      </c>
      <c r="AP1807" s="4">
        <v>1</v>
      </c>
      <c r="AQ1807" s="4">
        <v>0</v>
      </c>
      <c r="AR1807" s="4" t="s">
        <v>5652</v>
      </c>
      <c r="AS1807" s="4">
        <v>170200</v>
      </c>
      <c r="AT1807" s="4">
        <v>17020005</v>
      </c>
      <c r="AU1807" s="4" t="s">
        <v>5659</v>
      </c>
      <c r="AV1807" s="4" t="str">
        <f t="shared" si="58"/>
        <v>FST</v>
      </c>
      <c r="AX1807" s="18"/>
      <c r="AZ1807" s="15"/>
      <c r="BB1807" s="4" t="s">
        <v>5662</v>
      </c>
      <c r="BC1807" s="4" t="s">
        <v>21</v>
      </c>
    </row>
    <row r="1808" spans="1:55" x14ac:dyDescent="0.3">
      <c r="A1808">
        <v>100</v>
      </c>
      <c r="B1808" t="s">
        <v>31</v>
      </c>
      <c r="C1808" t="s">
        <v>894</v>
      </c>
      <c r="D1808" s="16">
        <v>39814</v>
      </c>
      <c r="E1808" s="16">
        <v>40460</v>
      </c>
      <c r="F1808" t="s">
        <v>17</v>
      </c>
      <c r="G1808" t="s">
        <v>895</v>
      </c>
      <c r="H1808" t="s">
        <v>814</v>
      </c>
      <c r="I1808" t="s">
        <v>896</v>
      </c>
      <c r="J1808" t="s">
        <v>21</v>
      </c>
      <c r="K1808" t="s">
        <v>897</v>
      </c>
      <c r="L1808">
        <v>884</v>
      </c>
      <c r="M1808">
        <v>48.16159639</v>
      </c>
      <c r="N1808">
        <v>-120.1414504</v>
      </c>
      <c r="O1808" t="s">
        <v>894</v>
      </c>
      <c r="P1808" s="27" t="s">
        <v>894</v>
      </c>
      <c r="U1808" s="15">
        <v>1</v>
      </c>
      <c r="V1808" s="15"/>
      <c r="W1808" s="15"/>
      <c r="X1808" s="17"/>
      <c r="Y1808" s="17"/>
      <c r="AA1808" s="17"/>
      <c r="AB1808" s="17"/>
      <c r="AC1808" s="17"/>
      <c r="AD1808" s="17"/>
      <c r="AE1808" s="17"/>
      <c r="AG1808" t="s">
        <v>6034</v>
      </c>
      <c r="AH1808">
        <v>1</v>
      </c>
      <c r="AI1808" t="s">
        <v>6035</v>
      </c>
      <c r="AJ1808" s="4" t="s">
        <v>6036</v>
      </c>
      <c r="AK1808" s="4" t="s">
        <v>6036</v>
      </c>
      <c r="AL1808" s="4">
        <v>1</v>
      </c>
      <c r="AM1808" s="4">
        <v>4</v>
      </c>
      <c r="AN1808" s="4">
        <v>1</v>
      </c>
      <c r="AO1808" s="4">
        <f t="shared" si="59"/>
        <v>1.0040100000000001</v>
      </c>
      <c r="AP1808" s="4">
        <v>0</v>
      </c>
      <c r="AQ1808" s="4">
        <v>0</v>
      </c>
      <c r="AR1808" s="4" t="s">
        <v>5652</v>
      </c>
      <c r="AS1808" s="4">
        <v>170200</v>
      </c>
      <c r="AT1808" s="4">
        <v>17020008</v>
      </c>
      <c r="AU1808" s="4" t="s">
        <v>5668</v>
      </c>
      <c r="AV1808" s="4" t="str">
        <f t="shared" si="58"/>
        <v>GL2</v>
      </c>
      <c r="AX1808" s="18"/>
      <c r="AZ1808" s="15"/>
      <c r="BB1808" s="4" t="s">
        <v>5673</v>
      </c>
      <c r="BC1808" s="4" t="s">
        <v>21</v>
      </c>
    </row>
    <row r="1809" spans="1:55" x14ac:dyDescent="0.3">
      <c r="A1809">
        <v>100</v>
      </c>
      <c r="B1809" t="s">
        <v>47</v>
      </c>
      <c r="C1809" t="s">
        <v>898</v>
      </c>
      <c r="D1809" s="16">
        <v>39814</v>
      </c>
      <c r="E1809" s="16">
        <v>40444.708333333336</v>
      </c>
      <c r="F1809" t="s">
        <v>17</v>
      </c>
      <c r="G1809" t="s">
        <v>900</v>
      </c>
      <c r="H1809" t="s">
        <v>440</v>
      </c>
      <c r="I1809" t="s">
        <v>901</v>
      </c>
      <c r="J1809" t="s">
        <v>21</v>
      </c>
      <c r="K1809" t="s">
        <v>902</v>
      </c>
      <c r="L1809">
        <v>879</v>
      </c>
      <c r="M1809">
        <v>48.188367800000002</v>
      </c>
      <c r="N1809">
        <v>-120.0971277</v>
      </c>
      <c r="O1809" t="s">
        <v>898</v>
      </c>
      <c r="P1809" s="27" t="s">
        <v>899</v>
      </c>
      <c r="U1809" s="15">
        <v>1</v>
      </c>
      <c r="V1809" s="15"/>
      <c r="W1809" s="15"/>
      <c r="X1809" s="17"/>
      <c r="Y1809" s="17"/>
      <c r="AA1809" s="17"/>
      <c r="AB1809" s="17"/>
      <c r="AC1809" s="17"/>
      <c r="AD1809" s="17"/>
      <c r="AE1809" s="17"/>
      <c r="AG1809" t="s">
        <v>6034</v>
      </c>
      <c r="AH1809">
        <v>1</v>
      </c>
      <c r="AI1809" t="s">
        <v>6035</v>
      </c>
      <c r="AJ1809" s="4" t="s">
        <v>6036</v>
      </c>
      <c r="AK1809" s="4" t="s">
        <v>6036</v>
      </c>
      <c r="AL1809" s="4">
        <v>1</v>
      </c>
      <c r="AM1809" s="4">
        <v>4</v>
      </c>
      <c r="AN1809" s="4">
        <v>1</v>
      </c>
      <c r="AO1809" s="4">
        <f t="shared" si="59"/>
        <v>1.0040100000000001</v>
      </c>
      <c r="AP1809" s="4">
        <v>1</v>
      </c>
      <c r="AQ1809" s="4">
        <v>0</v>
      </c>
      <c r="AR1809" s="4" t="s">
        <v>5652</v>
      </c>
      <c r="AS1809" s="4">
        <v>170200</v>
      </c>
      <c r="AT1809" s="4">
        <v>17020008</v>
      </c>
      <c r="AU1809" s="4" t="s">
        <v>5668</v>
      </c>
      <c r="AV1809" s="4" t="str">
        <f t="shared" si="58"/>
        <v>GLC</v>
      </c>
      <c r="AX1809" s="18"/>
      <c r="AZ1809" s="15"/>
      <c r="BA1809" s="4" t="s">
        <v>5922</v>
      </c>
      <c r="BB1809" s="4" t="s">
        <v>5669</v>
      </c>
      <c r="BC1809" s="4" t="s">
        <v>21</v>
      </c>
    </row>
    <row r="1810" spans="1:55" x14ac:dyDescent="0.3">
      <c r="A1810">
        <v>100</v>
      </c>
      <c r="B1810" t="s">
        <v>52</v>
      </c>
      <c r="C1810" t="s">
        <v>898</v>
      </c>
      <c r="D1810" s="16">
        <v>39814</v>
      </c>
      <c r="E1810" s="16">
        <v>40444.708333333336</v>
      </c>
      <c r="F1810" t="s">
        <v>17</v>
      </c>
      <c r="G1810" t="s">
        <v>900</v>
      </c>
      <c r="H1810" t="s">
        <v>440</v>
      </c>
      <c r="I1810" t="s">
        <v>901</v>
      </c>
      <c r="J1810" t="s">
        <v>21</v>
      </c>
      <c r="K1810" t="s">
        <v>902</v>
      </c>
      <c r="L1810">
        <v>879</v>
      </c>
      <c r="M1810">
        <v>48.188367800000002</v>
      </c>
      <c r="N1810">
        <v>-120.0971277</v>
      </c>
      <c r="O1810" t="s">
        <v>898</v>
      </c>
      <c r="P1810" s="27" t="s">
        <v>899</v>
      </c>
      <c r="U1810" s="15">
        <v>1</v>
      </c>
      <c r="V1810" s="15"/>
      <c r="W1810" s="15"/>
      <c r="X1810" s="17"/>
      <c r="Y1810" s="17"/>
      <c r="AA1810" s="17"/>
      <c r="AB1810" s="17"/>
      <c r="AC1810" s="17"/>
      <c r="AD1810" s="17"/>
      <c r="AE1810" s="17"/>
      <c r="AG1810" t="s">
        <v>6034</v>
      </c>
      <c r="AH1810">
        <v>1</v>
      </c>
      <c r="AI1810" t="s">
        <v>6035</v>
      </c>
      <c r="AJ1810" s="4" t="s">
        <v>6036</v>
      </c>
      <c r="AK1810" s="4" t="s">
        <v>6036</v>
      </c>
      <c r="AL1810" s="4">
        <v>1</v>
      </c>
      <c r="AM1810" s="4">
        <v>4</v>
      </c>
      <c r="AN1810" s="4">
        <v>1</v>
      </c>
      <c r="AO1810" s="4">
        <f t="shared" si="59"/>
        <v>1.0040100000000001</v>
      </c>
      <c r="AP1810" s="4">
        <v>1</v>
      </c>
      <c r="AQ1810" s="4">
        <v>0</v>
      </c>
      <c r="AR1810" s="4" t="s">
        <v>5652</v>
      </c>
      <c r="AS1810" s="4">
        <v>170200</v>
      </c>
      <c r="AT1810" s="4">
        <v>17020008</v>
      </c>
      <c r="AU1810" s="4" t="s">
        <v>5668</v>
      </c>
      <c r="AV1810" s="4" t="str">
        <f t="shared" si="58"/>
        <v>GLC</v>
      </c>
      <c r="AX1810" s="18"/>
      <c r="AZ1810" s="15"/>
      <c r="BA1810" s="4" t="s">
        <v>5922</v>
      </c>
      <c r="BB1810" s="4" t="s">
        <v>5669</v>
      </c>
      <c r="BC1810" s="4" t="s">
        <v>21</v>
      </c>
    </row>
    <row r="1811" spans="1:55" x14ac:dyDescent="0.3">
      <c r="A1811">
        <v>100</v>
      </c>
      <c r="B1811" t="s">
        <v>55</v>
      </c>
      <c r="C1811" t="s">
        <v>898</v>
      </c>
      <c r="D1811" s="16">
        <v>39814</v>
      </c>
      <c r="E1811" s="16">
        <v>40444.708333333336</v>
      </c>
      <c r="F1811" t="s">
        <v>17</v>
      </c>
      <c r="G1811" t="s">
        <v>900</v>
      </c>
      <c r="H1811" t="s">
        <v>443</v>
      </c>
      <c r="I1811" t="s">
        <v>901</v>
      </c>
      <c r="J1811" t="s">
        <v>21</v>
      </c>
      <c r="K1811" t="s">
        <v>902</v>
      </c>
      <c r="L1811">
        <v>879</v>
      </c>
      <c r="M1811">
        <v>48.188367800000002</v>
      </c>
      <c r="N1811">
        <v>-120.0971277</v>
      </c>
      <c r="O1811" t="s">
        <v>898</v>
      </c>
      <c r="P1811" s="27" t="s">
        <v>899</v>
      </c>
      <c r="U1811" s="15">
        <v>1</v>
      </c>
      <c r="V1811" s="15"/>
      <c r="W1811" s="15"/>
      <c r="X1811" s="17"/>
      <c r="Y1811" s="17"/>
      <c r="AA1811" s="17"/>
      <c r="AB1811" s="17"/>
      <c r="AC1811" s="17"/>
      <c r="AD1811" s="17"/>
      <c r="AE1811" s="17"/>
      <c r="AG1811" t="s">
        <v>6034</v>
      </c>
      <c r="AH1811">
        <v>1</v>
      </c>
      <c r="AI1811" t="s">
        <v>6035</v>
      </c>
      <c r="AJ1811" s="4" t="s">
        <v>6036</v>
      </c>
      <c r="AK1811" s="4" t="s">
        <v>6036</v>
      </c>
      <c r="AL1811" s="4">
        <v>1</v>
      </c>
      <c r="AM1811" s="4">
        <v>4</v>
      </c>
      <c r="AN1811" s="4">
        <v>1</v>
      </c>
      <c r="AO1811" s="4">
        <f t="shared" si="59"/>
        <v>1.0040100000000001</v>
      </c>
      <c r="AP1811" s="4">
        <v>1</v>
      </c>
      <c r="AQ1811" s="4">
        <v>0</v>
      </c>
      <c r="AR1811" s="4" t="s">
        <v>5652</v>
      </c>
      <c r="AS1811" s="4">
        <v>170200</v>
      </c>
      <c r="AT1811" s="4">
        <v>17020008</v>
      </c>
      <c r="AU1811" s="4" t="s">
        <v>5668</v>
      </c>
      <c r="AV1811" s="4" t="str">
        <f t="shared" si="58"/>
        <v>GLC</v>
      </c>
      <c r="AX1811" s="18"/>
      <c r="AZ1811" s="15"/>
      <c r="BA1811" s="4" t="s">
        <v>5922</v>
      </c>
      <c r="BB1811" s="4" t="s">
        <v>5669</v>
      </c>
      <c r="BC1811" s="4" t="s">
        <v>21</v>
      </c>
    </row>
    <row r="1812" spans="1:55" x14ac:dyDescent="0.3">
      <c r="A1812">
        <v>100</v>
      </c>
      <c r="B1812" t="s">
        <v>56</v>
      </c>
      <c r="C1812" t="s">
        <v>898</v>
      </c>
      <c r="D1812" s="16">
        <v>39814</v>
      </c>
      <c r="E1812" s="16">
        <v>40444.708333333336</v>
      </c>
      <c r="F1812" t="s">
        <v>17</v>
      </c>
      <c r="G1812" t="s">
        <v>900</v>
      </c>
      <c r="H1812" t="s">
        <v>443</v>
      </c>
      <c r="I1812" t="s">
        <v>901</v>
      </c>
      <c r="J1812" t="s">
        <v>21</v>
      </c>
      <c r="K1812" t="s">
        <v>902</v>
      </c>
      <c r="L1812">
        <v>879</v>
      </c>
      <c r="M1812">
        <v>48.188367800000002</v>
      </c>
      <c r="N1812">
        <v>-120.0971277</v>
      </c>
      <c r="O1812" t="s">
        <v>898</v>
      </c>
      <c r="P1812" s="27" t="s">
        <v>899</v>
      </c>
      <c r="U1812" s="15">
        <v>1</v>
      </c>
      <c r="V1812" s="15"/>
      <c r="W1812" s="15"/>
      <c r="X1812" s="17"/>
      <c r="Y1812" s="17"/>
      <c r="AA1812" s="17"/>
      <c r="AB1812" s="17"/>
      <c r="AC1812" s="17"/>
      <c r="AD1812" s="17"/>
      <c r="AE1812" s="17"/>
      <c r="AG1812" t="s">
        <v>6034</v>
      </c>
      <c r="AH1812">
        <v>1</v>
      </c>
      <c r="AI1812" t="s">
        <v>6035</v>
      </c>
      <c r="AJ1812" s="4" t="s">
        <v>6036</v>
      </c>
      <c r="AK1812" s="4" t="s">
        <v>6036</v>
      </c>
      <c r="AL1812" s="4">
        <v>1</v>
      </c>
      <c r="AM1812" s="4">
        <v>4</v>
      </c>
      <c r="AN1812" s="4">
        <v>1</v>
      </c>
      <c r="AO1812" s="4">
        <f t="shared" si="59"/>
        <v>1.0040100000000001</v>
      </c>
      <c r="AP1812" s="4">
        <v>1</v>
      </c>
      <c r="AQ1812" s="4">
        <v>0</v>
      </c>
      <c r="AR1812" s="4" t="s">
        <v>5652</v>
      </c>
      <c r="AS1812" s="4">
        <v>170200</v>
      </c>
      <c r="AT1812" s="4">
        <v>17020008</v>
      </c>
      <c r="AU1812" s="4" t="s">
        <v>5668</v>
      </c>
      <c r="AV1812" s="4" t="str">
        <f t="shared" si="58"/>
        <v>GLC</v>
      </c>
      <c r="AX1812" s="18"/>
      <c r="AZ1812" s="15"/>
      <c r="BA1812" s="4" t="s">
        <v>5922</v>
      </c>
      <c r="BB1812" s="4" t="s">
        <v>5669</v>
      </c>
      <c r="BC1812" s="4" t="s">
        <v>21</v>
      </c>
    </row>
    <row r="1813" spans="1:55" x14ac:dyDescent="0.3">
      <c r="A1813">
        <v>100</v>
      </c>
      <c r="B1813" t="s">
        <v>57</v>
      </c>
      <c r="C1813" t="s">
        <v>898</v>
      </c>
      <c r="D1813" s="16">
        <v>39814</v>
      </c>
      <c r="E1813" s="16">
        <v>40444.708333333336</v>
      </c>
      <c r="F1813" t="s">
        <v>17</v>
      </c>
      <c r="G1813" t="s">
        <v>900</v>
      </c>
      <c r="H1813" t="s">
        <v>445</v>
      </c>
      <c r="I1813" t="s">
        <v>901</v>
      </c>
      <c r="J1813" t="s">
        <v>21</v>
      </c>
      <c r="K1813" t="s">
        <v>902</v>
      </c>
      <c r="L1813">
        <v>879</v>
      </c>
      <c r="M1813">
        <v>48.188367800000002</v>
      </c>
      <c r="N1813">
        <v>-120.0971277</v>
      </c>
      <c r="O1813" t="s">
        <v>898</v>
      </c>
      <c r="P1813" s="27" t="s">
        <v>903</v>
      </c>
      <c r="U1813" s="15">
        <v>1</v>
      </c>
      <c r="V1813" s="15"/>
      <c r="W1813" s="15"/>
      <c r="X1813" s="17"/>
      <c r="Y1813" s="17"/>
      <c r="AA1813" s="17"/>
      <c r="AB1813" s="17"/>
      <c r="AC1813" s="17"/>
      <c r="AD1813" s="17"/>
      <c r="AE1813" s="17"/>
      <c r="AG1813" t="s">
        <v>6034</v>
      </c>
      <c r="AH1813">
        <v>1</v>
      </c>
      <c r="AI1813" t="s">
        <v>6035</v>
      </c>
      <c r="AJ1813" s="4" t="s">
        <v>6036</v>
      </c>
      <c r="AK1813" s="4" t="s">
        <v>6036</v>
      </c>
      <c r="AL1813" s="4">
        <v>1</v>
      </c>
      <c r="AM1813" s="4">
        <v>4</v>
      </c>
      <c r="AN1813" s="4">
        <v>1</v>
      </c>
      <c r="AO1813" s="4">
        <f t="shared" si="59"/>
        <v>1.0040100000000001</v>
      </c>
      <c r="AP1813" s="4">
        <v>1</v>
      </c>
      <c r="AQ1813" s="4">
        <v>0</v>
      </c>
      <c r="AR1813" s="4" t="s">
        <v>5652</v>
      </c>
      <c r="AS1813" s="4">
        <v>170200</v>
      </c>
      <c r="AT1813" s="4">
        <v>17020008</v>
      </c>
      <c r="AU1813" s="4" t="s">
        <v>5668</v>
      </c>
      <c r="AV1813" s="4" t="str">
        <f t="shared" si="58"/>
        <v>GLC</v>
      </c>
      <c r="AX1813" s="18"/>
      <c r="AZ1813" s="15"/>
      <c r="BA1813" s="4" t="s">
        <v>5922</v>
      </c>
      <c r="BB1813" s="4" t="s">
        <v>5669</v>
      </c>
      <c r="BC1813" s="4" t="s">
        <v>21</v>
      </c>
    </row>
    <row r="1814" spans="1:55" x14ac:dyDescent="0.3">
      <c r="A1814">
        <v>100</v>
      </c>
      <c r="B1814" t="s">
        <v>58</v>
      </c>
      <c r="C1814" t="s">
        <v>898</v>
      </c>
      <c r="D1814" s="16">
        <v>39814</v>
      </c>
      <c r="E1814" s="16">
        <v>40444.708333333336</v>
      </c>
      <c r="F1814" t="s">
        <v>17</v>
      </c>
      <c r="G1814" t="s">
        <v>900</v>
      </c>
      <c r="H1814" t="s">
        <v>445</v>
      </c>
      <c r="I1814" t="s">
        <v>901</v>
      </c>
      <c r="J1814" t="s">
        <v>21</v>
      </c>
      <c r="K1814" t="s">
        <v>902</v>
      </c>
      <c r="L1814">
        <v>879</v>
      </c>
      <c r="M1814">
        <v>48.188367800000002</v>
      </c>
      <c r="N1814">
        <v>-120.0971277</v>
      </c>
      <c r="O1814" t="s">
        <v>898</v>
      </c>
      <c r="P1814" s="27" t="s">
        <v>903</v>
      </c>
      <c r="U1814" s="15">
        <v>1</v>
      </c>
      <c r="V1814" s="15"/>
      <c r="W1814" s="15"/>
      <c r="X1814" s="17"/>
      <c r="Y1814" s="17"/>
      <c r="AA1814" s="17"/>
      <c r="AB1814" s="17"/>
      <c r="AC1814" s="17"/>
      <c r="AD1814" s="17"/>
      <c r="AE1814" s="17"/>
      <c r="AG1814" t="s">
        <v>6034</v>
      </c>
      <c r="AH1814">
        <v>1</v>
      </c>
      <c r="AI1814" t="s">
        <v>6035</v>
      </c>
      <c r="AJ1814" s="4" t="s">
        <v>6036</v>
      </c>
      <c r="AK1814" s="4" t="s">
        <v>6036</v>
      </c>
      <c r="AL1814" s="4">
        <v>1</v>
      </c>
      <c r="AM1814" s="4">
        <v>4</v>
      </c>
      <c r="AN1814" s="4">
        <v>1</v>
      </c>
      <c r="AO1814" s="4">
        <f t="shared" si="59"/>
        <v>1.0040100000000001</v>
      </c>
      <c r="AP1814" s="4">
        <v>1</v>
      </c>
      <c r="AQ1814" s="4">
        <v>0</v>
      </c>
      <c r="AR1814" s="4" t="s">
        <v>5652</v>
      </c>
      <c r="AS1814" s="4">
        <v>170200</v>
      </c>
      <c r="AT1814" s="4">
        <v>17020008</v>
      </c>
      <c r="AU1814" s="4" t="s">
        <v>5668</v>
      </c>
      <c r="AV1814" s="4" t="str">
        <f t="shared" si="58"/>
        <v>GLC</v>
      </c>
      <c r="AX1814" s="18"/>
      <c r="AZ1814" s="15"/>
      <c r="BA1814" s="4" t="s">
        <v>5922</v>
      </c>
      <c r="BB1814" s="4" t="s">
        <v>5669</v>
      </c>
      <c r="BC1814" s="4" t="s">
        <v>21</v>
      </c>
    </row>
    <row r="1815" spans="1:55" x14ac:dyDescent="0.3">
      <c r="A1815">
        <v>110</v>
      </c>
      <c r="B1815" t="s">
        <v>47</v>
      </c>
      <c r="C1815" t="s">
        <v>898</v>
      </c>
      <c r="D1815" s="16">
        <v>40444.708333333336</v>
      </c>
      <c r="E1815" s="16">
        <v>42292</v>
      </c>
      <c r="F1815" t="s">
        <v>17</v>
      </c>
      <c r="G1815" t="s">
        <v>900</v>
      </c>
      <c r="H1815" t="s">
        <v>440</v>
      </c>
      <c r="I1815" t="s">
        <v>901</v>
      </c>
      <c r="J1815" t="s">
        <v>21</v>
      </c>
      <c r="K1815" t="s">
        <v>902</v>
      </c>
      <c r="L1815">
        <v>879</v>
      </c>
      <c r="M1815">
        <v>48.188367800000002</v>
      </c>
      <c r="N1815">
        <v>-120.0971277</v>
      </c>
      <c r="O1815" t="s">
        <v>898</v>
      </c>
      <c r="P1815" s="27" t="s">
        <v>899</v>
      </c>
      <c r="U1815" s="15">
        <v>1</v>
      </c>
      <c r="V1815" s="15"/>
      <c r="W1815" s="15"/>
      <c r="X1815" s="17"/>
      <c r="Y1815" s="17"/>
      <c r="AA1815" s="17"/>
      <c r="AB1815" s="17"/>
      <c r="AC1815" s="17"/>
      <c r="AD1815" s="17"/>
      <c r="AE1815" s="17"/>
      <c r="AG1815" t="s">
        <v>6034</v>
      </c>
      <c r="AH1815">
        <v>1</v>
      </c>
      <c r="AI1815" t="s">
        <v>6035</v>
      </c>
      <c r="AJ1815" s="4" t="s">
        <v>6036</v>
      </c>
      <c r="AK1815" s="4" t="s">
        <v>6036</v>
      </c>
      <c r="AL1815" s="4">
        <v>1</v>
      </c>
      <c r="AM1815" s="4">
        <v>4</v>
      </c>
      <c r="AN1815" s="4">
        <v>1</v>
      </c>
      <c r="AO1815" s="4">
        <f t="shared" si="59"/>
        <v>1.0040100000000001</v>
      </c>
      <c r="AP1815" s="4">
        <v>1</v>
      </c>
      <c r="AQ1815" s="4">
        <v>0</v>
      </c>
      <c r="AR1815" s="4" t="s">
        <v>5652</v>
      </c>
      <c r="AS1815" s="4">
        <v>170200</v>
      </c>
      <c r="AT1815" s="4">
        <v>17020008</v>
      </c>
      <c r="AU1815" s="4" t="s">
        <v>5668</v>
      </c>
      <c r="AV1815" s="4" t="str">
        <f t="shared" si="58"/>
        <v>GLC</v>
      </c>
      <c r="AX1815" s="18"/>
      <c r="AZ1815" s="15"/>
      <c r="BA1815" s="4" t="s">
        <v>5922</v>
      </c>
      <c r="BB1815" s="4" t="s">
        <v>5669</v>
      </c>
      <c r="BC1815" s="4" t="s">
        <v>21</v>
      </c>
    </row>
    <row r="1816" spans="1:55" x14ac:dyDescent="0.3">
      <c r="A1816">
        <v>110</v>
      </c>
      <c r="B1816" t="s">
        <v>52</v>
      </c>
      <c r="C1816" t="s">
        <v>898</v>
      </c>
      <c r="D1816" s="16">
        <v>40444.708333333336</v>
      </c>
      <c r="E1816" s="16">
        <v>42292</v>
      </c>
      <c r="F1816" t="s">
        <v>17</v>
      </c>
      <c r="G1816" t="s">
        <v>900</v>
      </c>
      <c r="H1816" t="s">
        <v>440</v>
      </c>
      <c r="I1816" t="s">
        <v>901</v>
      </c>
      <c r="J1816" t="s">
        <v>21</v>
      </c>
      <c r="K1816" t="s">
        <v>902</v>
      </c>
      <c r="L1816">
        <v>879</v>
      </c>
      <c r="M1816">
        <v>48.188367800000002</v>
      </c>
      <c r="N1816">
        <v>-120.0971277</v>
      </c>
      <c r="O1816" t="s">
        <v>898</v>
      </c>
      <c r="P1816" s="27" t="s">
        <v>899</v>
      </c>
      <c r="U1816" s="15">
        <v>1</v>
      </c>
      <c r="V1816" s="15"/>
      <c r="W1816" s="15"/>
      <c r="X1816" s="17"/>
      <c r="Y1816" s="17"/>
      <c r="AA1816" s="17"/>
      <c r="AB1816" s="17"/>
      <c r="AC1816" s="17"/>
      <c r="AD1816" s="17"/>
      <c r="AE1816" s="17"/>
      <c r="AG1816" t="s">
        <v>6034</v>
      </c>
      <c r="AH1816">
        <v>1</v>
      </c>
      <c r="AI1816" t="s">
        <v>6035</v>
      </c>
      <c r="AJ1816" s="4" t="s">
        <v>6036</v>
      </c>
      <c r="AK1816" s="4" t="s">
        <v>6036</v>
      </c>
      <c r="AL1816" s="4">
        <v>1</v>
      </c>
      <c r="AM1816" s="4">
        <v>4</v>
      </c>
      <c r="AN1816" s="4">
        <v>1</v>
      </c>
      <c r="AO1816" s="4">
        <f t="shared" si="59"/>
        <v>1.0040100000000001</v>
      </c>
      <c r="AP1816" s="4">
        <v>1</v>
      </c>
      <c r="AQ1816" s="4">
        <v>0</v>
      </c>
      <c r="AR1816" s="4" t="s">
        <v>5652</v>
      </c>
      <c r="AS1816" s="4">
        <v>170200</v>
      </c>
      <c r="AT1816" s="4">
        <v>17020008</v>
      </c>
      <c r="AU1816" s="4" t="s">
        <v>5668</v>
      </c>
      <c r="AV1816" s="4" t="str">
        <f t="shared" si="58"/>
        <v>GLC</v>
      </c>
      <c r="AX1816" s="18"/>
      <c r="AZ1816" s="15"/>
      <c r="BA1816" s="4" t="s">
        <v>5922</v>
      </c>
      <c r="BB1816" s="4" t="s">
        <v>5669</v>
      </c>
      <c r="BC1816" s="4" t="s">
        <v>21</v>
      </c>
    </row>
    <row r="1817" spans="1:55" x14ac:dyDescent="0.3">
      <c r="A1817">
        <v>110</v>
      </c>
      <c r="B1817" t="s">
        <v>55</v>
      </c>
      <c r="C1817" t="s">
        <v>898</v>
      </c>
      <c r="D1817" s="16">
        <v>40444.708333333336</v>
      </c>
      <c r="E1817" s="16">
        <v>42292</v>
      </c>
      <c r="F1817" t="s">
        <v>17</v>
      </c>
      <c r="G1817" t="s">
        <v>900</v>
      </c>
      <c r="H1817" t="s">
        <v>443</v>
      </c>
      <c r="I1817" t="s">
        <v>901</v>
      </c>
      <c r="J1817" t="s">
        <v>21</v>
      </c>
      <c r="K1817" t="s">
        <v>902</v>
      </c>
      <c r="L1817">
        <v>879</v>
      </c>
      <c r="M1817">
        <v>48.188367800000002</v>
      </c>
      <c r="N1817">
        <v>-120.0971277</v>
      </c>
      <c r="O1817" t="s">
        <v>898</v>
      </c>
      <c r="P1817" s="27" t="s">
        <v>899</v>
      </c>
      <c r="U1817" s="15">
        <v>1</v>
      </c>
      <c r="V1817" s="15"/>
      <c r="W1817" s="15"/>
      <c r="X1817" s="17"/>
      <c r="Y1817" s="17"/>
      <c r="AA1817" s="17"/>
      <c r="AB1817" s="17"/>
      <c r="AC1817" s="17"/>
      <c r="AD1817" s="17"/>
      <c r="AE1817" s="17"/>
      <c r="AG1817" t="s">
        <v>6034</v>
      </c>
      <c r="AH1817">
        <v>1</v>
      </c>
      <c r="AI1817" t="s">
        <v>6035</v>
      </c>
      <c r="AJ1817" s="4" t="s">
        <v>6036</v>
      </c>
      <c r="AK1817" s="4" t="s">
        <v>6036</v>
      </c>
      <c r="AL1817" s="4">
        <v>1</v>
      </c>
      <c r="AM1817" s="4">
        <v>4</v>
      </c>
      <c r="AN1817" s="4">
        <v>1</v>
      </c>
      <c r="AO1817" s="4">
        <f t="shared" si="59"/>
        <v>1.0040100000000001</v>
      </c>
      <c r="AP1817" s="4">
        <v>1</v>
      </c>
      <c r="AQ1817" s="4">
        <v>0</v>
      </c>
      <c r="AR1817" s="4" t="s">
        <v>5652</v>
      </c>
      <c r="AS1817" s="4">
        <v>170200</v>
      </c>
      <c r="AT1817" s="4">
        <v>17020008</v>
      </c>
      <c r="AU1817" s="4" t="s">
        <v>5668</v>
      </c>
      <c r="AV1817" s="4" t="str">
        <f t="shared" si="58"/>
        <v>GLC</v>
      </c>
      <c r="AX1817" s="18"/>
      <c r="AZ1817" s="15"/>
      <c r="BA1817" s="4" t="s">
        <v>5922</v>
      </c>
      <c r="BB1817" s="4" t="s">
        <v>5669</v>
      </c>
      <c r="BC1817" s="4" t="s">
        <v>21</v>
      </c>
    </row>
    <row r="1818" spans="1:55" x14ac:dyDescent="0.3">
      <c r="A1818">
        <v>110</v>
      </c>
      <c r="B1818" t="s">
        <v>56</v>
      </c>
      <c r="C1818" t="s">
        <v>898</v>
      </c>
      <c r="D1818" s="16">
        <v>40444.708333333336</v>
      </c>
      <c r="E1818" s="16">
        <v>42292</v>
      </c>
      <c r="F1818" t="s">
        <v>17</v>
      </c>
      <c r="G1818" t="s">
        <v>900</v>
      </c>
      <c r="H1818" t="s">
        <v>443</v>
      </c>
      <c r="I1818" t="s">
        <v>901</v>
      </c>
      <c r="J1818" t="s">
        <v>21</v>
      </c>
      <c r="K1818" t="s">
        <v>902</v>
      </c>
      <c r="L1818">
        <v>879</v>
      </c>
      <c r="M1818">
        <v>48.188367800000002</v>
      </c>
      <c r="N1818">
        <v>-120.0971277</v>
      </c>
      <c r="O1818" t="s">
        <v>898</v>
      </c>
      <c r="P1818" s="27" t="s">
        <v>899</v>
      </c>
      <c r="U1818" s="15">
        <v>1</v>
      </c>
      <c r="V1818" s="15"/>
      <c r="W1818" s="15"/>
      <c r="X1818" s="17"/>
      <c r="Y1818" s="17"/>
      <c r="AA1818" s="17"/>
      <c r="AB1818" s="17"/>
      <c r="AC1818" s="17"/>
      <c r="AD1818" s="17"/>
      <c r="AE1818" s="17"/>
      <c r="AG1818" t="s">
        <v>6034</v>
      </c>
      <c r="AH1818">
        <v>1</v>
      </c>
      <c r="AI1818" t="s">
        <v>6035</v>
      </c>
      <c r="AJ1818" s="4" t="s">
        <v>6036</v>
      </c>
      <c r="AK1818" s="4" t="s">
        <v>6036</v>
      </c>
      <c r="AL1818" s="4">
        <v>1</v>
      </c>
      <c r="AM1818" s="4">
        <v>4</v>
      </c>
      <c r="AN1818" s="4">
        <v>1</v>
      </c>
      <c r="AO1818" s="4">
        <f t="shared" si="59"/>
        <v>1.0040100000000001</v>
      </c>
      <c r="AP1818" s="4">
        <v>1</v>
      </c>
      <c r="AQ1818" s="4">
        <v>0</v>
      </c>
      <c r="AR1818" s="4" t="s">
        <v>5652</v>
      </c>
      <c r="AS1818" s="4">
        <v>170200</v>
      </c>
      <c r="AT1818" s="4">
        <v>17020008</v>
      </c>
      <c r="AU1818" s="4" t="s">
        <v>5668</v>
      </c>
      <c r="AV1818" s="4" t="str">
        <f t="shared" si="58"/>
        <v>GLC</v>
      </c>
      <c r="AX1818" s="18"/>
      <c r="AZ1818" s="15"/>
      <c r="BA1818" s="4" t="s">
        <v>5922</v>
      </c>
      <c r="BB1818" s="4" t="s">
        <v>5669</v>
      </c>
      <c r="BC1818" s="4" t="s">
        <v>21</v>
      </c>
    </row>
    <row r="1819" spans="1:55" x14ac:dyDescent="0.3">
      <c r="A1819">
        <v>110</v>
      </c>
      <c r="B1819" t="s">
        <v>57</v>
      </c>
      <c r="C1819" t="s">
        <v>898</v>
      </c>
      <c r="D1819" s="16">
        <v>40444.708333333336</v>
      </c>
      <c r="E1819" s="16">
        <v>42292</v>
      </c>
      <c r="F1819" t="s">
        <v>17</v>
      </c>
      <c r="G1819" t="s">
        <v>900</v>
      </c>
      <c r="H1819" t="s">
        <v>445</v>
      </c>
      <c r="I1819" t="s">
        <v>901</v>
      </c>
      <c r="J1819" t="s">
        <v>21</v>
      </c>
      <c r="K1819" t="s">
        <v>902</v>
      </c>
      <c r="L1819">
        <v>879</v>
      </c>
      <c r="M1819">
        <v>48.188367800000002</v>
      </c>
      <c r="N1819">
        <v>-120.0971277</v>
      </c>
      <c r="O1819" t="s">
        <v>898</v>
      </c>
      <c r="P1819" s="27" t="s">
        <v>903</v>
      </c>
      <c r="U1819" s="15">
        <v>1</v>
      </c>
      <c r="V1819" s="15"/>
      <c r="W1819" s="15"/>
      <c r="X1819" s="17"/>
      <c r="Y1819" s="17"/>
      <c r="AA1819" s="17"/>
      <c r="AB1819" s="17"/>
      <c r="AC1819" s="17"/>
      <c r="AD1819" s="17"/>
      <c r="AE1819" s="17"/>
      <c r="AG1819" t="s">
        <v>6034</v>
      </c>
      <c r="AH1819">
        <v>1</v>
      </c>
      <c r="AI1819" t="s">
        <v>6035</v>
      </c>
      <c r="AJ1819" s="4" t="s">
        <v>6036</v>
      </c>
      <c r="AK1819" s="4" t="s">
        <v>6036</v>
      </c>
      <c r="AL1819" s="4">
        <v>1</v>
      </c>
      <c r="AM1819" s="4">
        <v>4</v>
      </c>
      <c r="AN1819" s="4">
        <v>1</v>
      </c>
      <c r="AO1819" s="4">
        <f t="shared" si="59"/>
        <v>1.0040100000000001</v>
      </c>
      <c r="AP1819" s="4">
        <v>1</v>
      </c>
      <c r="AQ1819" s="4">
        <v>0</v>
      </c>
      <c r="AR1819" s="4" t="s">
        <v>5652</v>
      </c>
      <c r="AS1819" s="4">
        <v>170200</v>
      </c>
      <c r="AT1819" s="4">
        <v>17020008</v>
      </c>
      <c r="AU1819" s="4" t="s">
        <v>5668</v>
      </c>
      <c r="AV1819" s="4" t="str">
        <f t="shared" si="58"/>
        <v>GLC</v>
      </c>
      <c r="AX1819" s="18"/>
      <c r="AZ1819" s="15"/>
      <c r="BA1819" s="4" t="s">
        <v>5922</v>
      </c>
      <c r="BB1819" s="4" t="s">
        <v>5669</v>
      </c>
      <c r="BC1819" s="4" t="s">
        <v>21</v>
      </c>
    </row>
    <row r="1820" spans="1:55" x14ac:dyDescent="0.3">
      <c r="A1820">
        <v>120</v>
      </c>
      <c r="B1820">
        <v>1</v>
      </c>
      <c r="C1820" t="s">
        <v>898</v>
      </c>
      <c r="D1820" s="16">
        <v>42292</v>
      </c>
      <c r="E1820" s="15" t="s">
        <v>16</v>
      </c>
      <c r="F1820" t="s">
        <v>17</v>
      </c>
      <c r="G1820" t="s">
        <v>900</v>
      </c>
      <c r="H1820" t="s">
        <v>440</v>
      </c>
      <c r="I1820" t="s">
        <v>901</v>
      </c>
      <c r="J1820" t="s">
        <v>21</v>
      </c>
      <c r="K1820" t="s">
        <v>902</v>
      </c>
      <c r="L1820">
        <v>879</v>
      </c>
      <c r="M1820">
        <v>48.188367800000002</v>
      </c>
      <c r="N1820">
        <v>-120.0971277</v>
      </c>
      <c r="O1820" t="s">
        <v>898</v>
      </c>
      <c r="P1820" s="27" t="s">
        <v>899</v>
      </c>
      <c r="U1820" s="15">
        <v>1</v>
      </c>
      <c r="V1820" s="15"/>
      <c r="W1820" s="15"/>
      <c r="X1820" s="17"/>
      <c r="Y1820" s="17"/>
      <c r="AA1820" s="17"/>
      <c r="AB1820" s="17"/>
      <c r="AC1820" s="17"/>
      <c r="AD1820" s="17"/>
      <c r="AE1820" s="17"/>
      <c r="AG1820" t="s">
        <v>6034</v>
      </c>
      <c r="AH1820">
        <v>1</v>
      </c>
      <c r="AI1820" t="s">
        <v>6035</v>
      </c>
      <c r="AJ1820" s="4" t="s">
        <v>6036</v>
      </c>
      <c r="AK1820" s="4" t="s">
        <v>6036</v>
      </c>
      <c r="AL1820" s="4">
        <v>1</v>
      </c>
      <c r="AM1820" s="4">
        <v>4</v>
      </c>
      <c r="AN1820" s="4">
        <v>1</v>
      </c>
      <c r="AO1820" s="4">
        <f t="shared" si="59"/>
        <v>1.0040100000000001</v>
      </c>
      <c r="AP1820" s="4">
        <v>1</v>
      </c>
      <c r="AQ1820" s="4">
        <v>0</v>
      </c>
      <c r="AR1820" s="4" t="s">
        <v>5652</v>
      </c>
      <c r="AS1820" s="4">
        <v>170200</v>
      </c>
      <c r="AT1820" s="4">
        <v>17020008</v>
      </c>
      <c r="AU1820" s="4" t="s">
        <v>5668</v>
      </c>
      <c r="AV1820" s="4" t="str">
        <f t="shared" si="58"/>
        <v>GLC</v>
      </c>
      <c r="AX1820" s="18"/>
      <c r="AZ1820" s="15"/>
      <c r="BA1820" s="4" t="s">
        <v>5922</v>
      </c>
      <c r="BB1820" s="4" t="s">
        <v>5669</v>
      </c>
      <c r="BC1820" s="4" t="s">
        <v>21</v>
      </c>
    </row>
    <row r="1821" spans="1:55" x14ac:dyDescent="0.3">
      <c r="A1821">
        <v>120</v>
      </c>
      <c r="B1821">
        <v>2</v>
      </c>
      <c r="C1821" t="s">
        <v>898</v>
      </c>
      <c r="D1821" s="16">
        <v>42292</v>
      </c>
      <c r="E1821" s="15" t="s">
        <v>16</v>
      </c>
      <c r="F1821" t="s">
        <v>17</v>
      </c>
      <c r="G1821" t="s">
        <v>900</v>
      </c>
      <c r="H1821" t="s">
        <v>440</v>
      </c>
      <c r="I1821" t="s">
        <v>901</v>
      </c>
      <c r="J1821" t="s">
        <v>21</v>
      </c>
      <c r="K1821" t="s">
        <v>902</v>
      </c>
      <c r="L1821">
        <v>879</v>
      </c>
      <c r="M1821">
        <v>48.188367800000002</v>
      </c>
      <c r="N1821">
        <v>-120.0971277</v>
      </c>
      <c r="O1821" t="s">
        <v>898</v>
      </c>
      <c r="P1821" s="27" t="s">
        <v>899</v>
      </c>
      <c r="U1821" s="15">
        <v>1</v>
      </c>
      <c r="V1821" s="15"/>
      <c r="W1821" s="15"/>
      <c r="X1821" s="17"/>
      <c r="Y1821" s="17"/>
      <c r="AA1821" s="17"/>
      <c r="AB1821" s="17"/>
      <c r="AC1821" s="17"/>
      <c r="AD1821" s="17"/>
      <c r="AE1821" s="17"/>
      <c r="AG1821" t="s">
        <v>6034</v>
      </c>
      <c r="AH1821">
        <v>1</v>
      </c>
      <c r="AI1821" t="s">
        <v>6035</v>
      </c>
      <c r="AJ1821" s="4" t="s">
        <v>6036</v>
      </c>
      <c r="AK1821" s="4" t="s">
        <v>6036</v>
      </c>
      <c r="AL1821" s="4">
        <v>1</v>
      </c>
      <c r="AM1821" s="4">
        <v>4</v>
      </c>
      <c r="AN1821" s="4">
        <v>1</v>
      </c>
      <c r="AO1821" s="4">
        <f t="shared" si="59"/>
        <v>1.0040100000000001</v>
      </c>
      <c r="AP1821" s="4">
        <v>1</v>
      </c>
      <c r="AQ1821" s="4">
        <v>0</v>
      </c>
      <c r="AR1821" s="4" t="s">
        <v>5652</v>
      </c>
      <c r="AS1821" s="4">
        <v>170200</v>
      </c>
      <c r="AT1821" s="4">
        <v>17020008</v>
      </c>
      <c r="AU1821" s="4" t="s">
        <v>5668</v>
      </c>
      <c r="AV1821" s="4" t="str">
        <f t="shared" si="58"/>
        <v>GLC</v>
      </c>
      <c r="AX1821" s="18"/>
      <c r="AZ1821" s="15"/>
      <c r="BA1821" s="4" t="s">
        <v>5922</v>
      </c>
      <c r="BB1821" s="4" t="s">
        <v>5669</v>
      </c>
      <c r="BC1821" s="4" t="s">
        <v>21</v>
      </c>
    </row>
    <row r="1822" spans="1:55" x14ac:dyDescent="0.3">
      <c r="A1822">
        <v>120</v>
      </c>
      <c r="B1822">
        <v>3</v>
      </c>
      <c r="C1822" t="s">
        <v>898</v>
      </c>
      <c r="D1822" s="16">
        <v>42292</v>
      </c>
      <c r="E1822" s="15" t="s">
        <v>16</v>
      </c>
      <c r="F1822" t="s">
        <v>17</v>
      </c>
      <c r="G1822" t="s">
        <v>900</v>
      </c>
      <c r="H1822" t="s">
        <v>445</v>
      </c>
      <c r="I1822" t="s">
        <v>901</v>
      </c>
      <c r="J1822" t="s">
        <v>21</v>
      </c>
      <c r="K1822" t="s">
        <v>902</v>
      </c>
      <c r="L1822">
        <v>879</v>
      </c>
      <c r="M1822">
        <v>48.188367800000002</v>
      </c>
      <c r="N1822">
        <v>-120.0971277</v>
      </c>
      <c r="O1822" t="s">
        <v>898</v>
      </c>
      <c r="P1822" s="27" t="s">
        <v>903</v>
      </c>
      <c r="U1822" s="15">
        <v>1</v>
      </c>
      <c r="V1822" s="15"/>
      <c r="W1822" s="15"/>
      <c r="X1822" s="17"/>
      <c r="Y1822" s="17"/>
      <c r="AA1822" s="17"/>
      <c r="AB1822" s="17"/>
      <c r="AC1822" s="17"/>
      <c r="AD1822" s="17"/>
      <c r="AE1822" s="17"/>
      <c r="AG1822" t="s">
        <v>6034</v>
      </c>
      <c r="AH1822">
        <v>1</v>
      </c>
      <c r="AI1822" t="s">
        <v>6035</v>
      </c>
      <c r="AJ1822" s="4" t="s">
        <v>6036</v>
      </c>
      <c r="AK1822" s="4" t="s">
        <v>6036</v>
      </c>
      <c r="AL1822" s="4">
        <v>1</v>
      </c>
      <c r="AM1822" s="4">
        <v>4</v>
      </c>
      <c r="AN1822" s="4">
        <v>1</v>
      </c>
      <c r="AO1822" s="4">
        <f t="shared" si="59"/>
        <v>1.0040100000000001</v>
      </c>
      <c r="AP1822" s="4">
        <v>1</v>
      </c>
      <c r="AQ1822" s="4">
        <v>0</v>
      </c>
      <c r="AR1822" s="4" t="s">
        <v>5652</v>
      </c>
      <c r="AS1822" s="4">
        <v>170200</v>
      </c>
      <c r="AT1822" s="4">
        <v>17020008</v>
      </c>
      <c r="AU1822" s="4" t="s">
        <v>5668</v>
      </c>
      <c r="AV1822" s="4" t="str">
        <f t="shared" si="58"/>
        <v>GLC</v>
      </c>
      <c r="AX1822" s="18"/>
      <c r="AZ1822" s="15"/>
      <c r="BA1822" s="4" t="s">
        <v>5922</v>
      </c>
      <c r="BB1822" s="4" t="s">
        <v>5669</v>
      </c>
      <c r="BC1822" s="4" t="s">
        <v>21</v>
      </c>
    </row>
    <row r="1823" spans="1:55" x14ac:dyDescent="0.3">
      <c r="A1823">
        <v>120</v>
      </c>
      <c r="B1823">
        <v>4</v>
      </c>
      <c r="C1823" t="s">
        <v>898</v>
      </c>
      <c r="D1823" s="16">
        <v>42292</v>
      </c>
      <c r="E1823" s="15" t="s">
        <v>16</v>
      </c>
      <c r="F1823" t="s">
        <v>17</v>
      </c>
      <c r="G1823" t="s">
        <v>900</v>
      </c>
      <c r="H1823" t="s">
        <v>445</v>
      </c>
      <c r="I1823" t="s">
        <v>901</v>
      </c>
      <c r="J1823" t="s">
        <v>21</v>
      </c>
      <c r="K1823" t="s">
        <v>902</v>
      </c>
      <c r="L1823">
        <v>879</v>
      </c>
      <c r="M1823">
        <v>48.188367800000002</v>
      </c>
      <c r="N1823">
        <v>-120.0971277</v>
      </c>
      <c r="O1823" t="s">
        <v>898</v>
      </c>
      <c r="P1823" s="27" t="s">
        <v>903</v>
      </c>
      <c r="U1823" s="15">
        <v>1</v>
      </c>
      <c r="V1823" s="15"/>
      <c r="W1823" s="15"/>
      <c r="X1823" s="17"/>
      <c r="Y1823" s="17"/>
      <c r="AA1823" s="17"/>
      <c r="AB1823" s="17"/>
      <c r="AC1823" s="17"/>
      <c r="AD1823" s="17"/>
      <c r="AE1823" s="17"/>
      <c r="AG1823" t="s">
        <v>6034</v>
      </c>
      <c r="AH1823">
        <v>1</v>
      </c>
      <c r="AI1823" t="s">
        <v>6035</v>
      </c>
      <c r="AJ1823" s="4" t="s">
        <v>6036</v>
      </c>
      <c r="AK1823" s="4" t="s">
        <v>6036</v>
      </c>
      <c r="AL1823" s="4">
        <v>1</v>
      </c>
      <c r="AM1823" s="4">
        <v>4</v>
      </c>
      <c r="AN1823" s="4">
        <v>1</v>
      </c>
      <c r="AO1823" s="4">
        <f t="shared" si="59"/>
        <v>1.0040100000000001</v>
      </c>
      <c r="AP1823" s="4">
        <v>1</v>
      </c>
      <c r="AQ1823" s="4">
        <v>0</v>
      </c>
      <c r="AR1823" s="4" t="s">
        <v>5652</v>
      </c>
      <c r="AS1823" s="4">
        <v>170200</v>
      </c>
      <c r="AT1823" s="4">
        <v>17020008</v>
      </c>
      <c r="AU1823" s="4" t="s">
        <v>5668</v>
      </c>
      <c r="AV1823" s="4" t="str">
        <f t="shared" si="58"/>
        <v>GLC</v>
      </c>
      <c r="AX1823" s="18"/>
      <c r="AZ1823" s="15"/>
      <c r="BA1823" s="4" t="s">
        <v>5922</v>
      </c>
      <c r="BB1823" s="4" t="s">
        <v>5669</v>
      </c>
      <c r="BC1823" s="4" t="s">
        <v>21</v>
      </c>
    </row>
    <row r="1824" spans="1:55" x14ac:dyDescent="0.3">
      <c r="A1824">
        <v>100</v>
      </c>
      <c r="B1824">
        <v>1</v>
      </c>
      <c r="C1824" t="s">
        <v>904</v>
      </c>
      <c r="D1824" s="16">
        <v>41726</v>
      </c>
      <c r="E1824" s="15" t="s">
        <v>16</v>
      </c>
      <c r="F1824" t="s">
        <v>17</v>
      </c>
      <c r="G1824" t="s">
        <v>905</v>
      </c>
      <c r="H1824" t="s">
        <v>906</v>
      </c>
      <c r="I1824" t="s">
        <v>907</v>
      </c>
      <c r="J1824" t="s">
        <v>193</v>
      </c>
      <c r="K1824">
        <v>522.11300000000006</v>
      </c>
      <c r="L1824">
        <v>635</v>
      </c>
      <c r="M1824">
        <v>46.582667710000003</v>
      </c>
      <c r="N1824">
        <v>-118.0277937</v>
      </c>
      <c r="O1824" t="s">
        <v>904</v>
      </c>
      <c r="P1824" s="27" t="s">
        <v>904</v>
      </c>
      <c r="U1824" s="15">
        <v>1</v>
      </c>
      <c r="V1824" s="15"/>
      <c r="W1824" s="15"/>
      <c r="X1824" s="17"/>
      <c r="Y1824" s="17"/>
      <c r="AA1824" s="17"/>
      <c r="AB1824" s="17"/>
      <c r="AC1824" s="17"/>
      <c r="AD1824" s="17"/>
      <c r="AE1824" s="17"/>
      <c r="AG1824" t="s">
        <v>6034</v>
      </c>
      <c r="AH1824">
        <v>1</v>
      </c>
      <c r="AI1824" t="s">
        <v>6035</v>
      </c>
      <c r="AJ1824" s="4" t="s">
        <v>6036</v>
      </c>
      <c r="AK1824" s="4" t="s">
        <v>6036</v>
      </c>
      <c r="AL1824" s="4">
        <v>1</v>
      </c>
      <c r="AM1824" s="4">
        <v>4</v>
      </c>
      <c r="AN1824" s="4">
        <v>1</v>
      </c>
      <c r="AO1824" s="4">
        <f t="shared" si="59"/>
        <v>1.0040100000000001</v>
      </c>
      <c r="AP1824" s="4">
        <v>1</v>
      </c>
      <c r="AQ1824" s="4">
        <v>1</v>
      </c>
      <c r="AR1824" s="4" t="s">
        <v>5714</v>
      </c>
      <c r="AS1824" s="4">
        <v>170601</v>
      </c>
      <c r="AT1824" s="4">
        <v>17060107</v>
      </c>
      <c r="AU1824" s="4" t="s">
        <v>5733</v>
      </c>
      <c r="AV1824" s="4" t="str">
        <f t="shared" si="58"/>
        <v>GOA</v>
      </c>
      <c r="AX1824" s="18"/>
      <c r="AZ1824" s="15"/>
      <c r="BA1824" s="4" t="s">
        <v>5899</v>
      </c>
      <c r="BB1824" s="4" t="s">
        <v>5691</v>
      </c>
      <c r="BC1824" s="4" t="s">
        <v>193</v>
      </c>
    </row>
    <row r="1825" spans="1:55" x14ac:dyDescent="0.3">
      <c r="A1825">
        <v>100</v>
      </c>
      <c r="B1825">
        <v>2</v>
      </c>
      <c r="C1825" t="s">
        <v>904</v>
      </c>
      <c r="D1825" s="16">
        <v>41726</v>
      </c>
      <c r="E1825" s="15" t="s">
        <v>16</v>
      </c>
      <c r="F1825" t="s">
        <v>17</v>
      </c>
      <c r="G1825" t="s">
        <v>905</v>
      </c>
      <c r="H1825" t="s">
        <v>906</v>
      </c>
      <c r="I1825" t="s">
        <v>907</v>
      </c>
      <c r="J1825" t="s">
        <v>193</v>
      </c>
      <c r="K1825">
        <v>522.11300000000006</v>
      </c>
      <c r="L1825">
        <v>635</v>
      </c>
      <c r="M1825">
        <v>46.582667710000003</v>
      </c>
      <c r="N1825">
        <v>-118.0277937</v>
      </c>
      <c r="O1825" t="s">
        <v>904</v>
      </c>
      <c r="P1825" s="27" t="s">
        <v>904</v>
      </c>
      <c r="U1825" s="15">
        <v>1</v>
      </c>
      <c r="V1825" s="15"/>
      <c r="W1825" s="15"/>
      <c r="X1825" s="17"/>
      <c r="Y1825" s="17"/>
      <c r="AA1825" s="17"/>
      <c r="AB1825" s="17"/>
      <c r="AC1825" s="17"/>
      <c r="AD1825" s="17"/>
      <c r="AE1825" s="17"/>
      <c r="AG1825" t="s">
        <v>6034</v>
      </c>
      <c r="AH1825">
        <v>1</v>
      </c>
      <c r="AI1825" t="s">
        <v>6035</v>
      </c>
      <c r="AJ1825" s="4" t="s">
        <v>6036</v>
      </c>
      <c r="AK1825" s="4" t="s">
        <v>6036</v>
      </c>
      <c r="AL1825" s="4">
        <v>1</v>
      </c>
      <c r="AM1825" s="4">
        <v>4</v>
      </c>
      <c r="AN1825" s="4">
        <v>1</v>
      </c>
      <c r="AO1825" s="4">
        <f t="shared" si="59"/>
        <v>1.0040100000000001</v>
      </c>
      <c r="AP1825" s="4">
        <v>1</v>
      </c>
      <c r="AQ1825" s="4">
        <v>1</v>
      </c>
      <c r="AR1825" s="4" t="s">
        <v>5714</v>
      </c>
      <c r="AS1825" s="4">
        <v>170601</v>
      </c>
      <c r="AT1825" s="4">
        <v>17060107</v>
      </c>
      <c r="AU1825" s="4" t="s">
        <v>5733</v>
      </c>
      <c r="AV1825" s="4" t="str">
        <f t="shared" si="58"/>
        <v>GOA</v>
      </c>
      <c r="AX1825" s="18"/>
      <c r="AZ1825" s="15"/>
      <c r="BA1825" s="4" t="s">
        <v>5899</v>
      </c>
      <c r="BB1825" s="4" t="s">
        <v>5691</v>
      </c>
      <c r="BC1825" s="4" t="s">
        <v>193</v>
      </c>
    </row>
    <row r="1826" spans="1:55" x14ac:dyDescent="0.3">
      <c r="A1826">
        <v>100</v>
      </c>
      <c r="B1826">
        <v>30</v>
      </c>
      <c r="C1826" t="s">
        <v>908</v>
      </c>
      <c r="D1826" s="16">
        <v>31413</v>
      </c>
      <c r="E1826" s="16">
        <v>32964</v>
      </c>
      <c r="F1826" t="s">
        <v>17</v>
      </c>
      <c r="G1826" t="s">
        <v>909</v>
      </c>
      <c r="H1826" t="s">
        <v>910</v>
      </c>
      <c r="I1826" t="s">
        <v>911</v>
      </c>
      <c r="J1826" t="s">
        <v>188</v>
      </c>
      <c r="K1826">
        <v>522.11300000000006</v>
      </c>
      <c r="L1826">
        <v>635</v>
      </c>
      <c r="M1826">
        <v>46.582380999999998</v>
      </c>
      <c r="N1826">
        <v>-118.03160699999999</v>
      </c>
      <c r="O1826" t="s">
        <v>908</v>
      </c>
      <c r="P1826" s="27" t="s">
        <v>908</v>
      </c>
      <c r="U1826" s="15">
        <v>1</v>
      </c>
      <c r="V1826" s="15"/>
      <c r="W1826" s="15"/>
      <c r="X1826" s="17"/>
      <c r="Y1826" s="17"/>
      <c r="AA1826" s="17"/>
      <c r="AB1826" s="17"/>
      <c r="AC1826" s="17"/>
      <c r="AD1826" s="17"/>
      <c r="AE1826" s="17"/>
      <c r="AG1826" t="s">
        <v>6034</v>
      </c>
      <c r="AH1826">
        <v>1</v>
      </c>
      <c r="AI1826" t="s">
        <v>6035</v>
      </c>
      <c r="AJ1826" s="4" t="s">
        <v>6036</v>
      </c>
      <c r="AK1826" s="4" t="s">
        <v>6036</v>
      </c>
      <c r="AL1826" s="4">
        <v>1</v>
      </c>
      <c r="AM1826" s="4">
        <v>4</v>
      </c>
      <c r="AN1826" s="4">
        <v>1</v>
      </c>
      <c r="AO1826" s="4">
        <f t="shared" si="59"/>
        <v>1.0040100000000001</v>
      </c>
      <c r="AP1826" s="4">
        <v>1</v>
      </c>
      <c r="AQ1826" s="4">
        <v>1</v>
      </c>
      <c r="AR1826" s="4" t="s">
        <v>5714</v>
      </c>
      <c r="AS1826" s="4">
        <v>170601</v>
      </c>
      <c r="AT1826" s="4">
        <v>17060107</v>
      </c>
      <c r="AU1826" s="4" t="s">
        <v>5733</v>
      </c>
      <c r="AV1826" s="4" t="str">
        <f t="shared" si="58"/>
        <v>GOJ</v>
      </c>
      <c r="AX1826" s="18"/>
      <c r="AZ1826" s="15"/>
      <c r="BA1826" s="4" t="s">
        <v>5899</v>
      </c>
      <c r="BB1826" s="4" t="s">
        <v>5691</v>
      </c>
      <c r="BC1826" s="4" t="s">
        <v>188</v>
      </c>
    </row>
    <row r="1827" spans="1:55" x14ac:dyDescent="0.3">
      <c r="A1827">
        <v>100</v>
      </c>
      <c r="B1827">
        <v>32</v>
      </c>
      <c r="C1827" t="s">
        <v>908</v>
      </c>
      <c r="D1827" s="16">
        <v>31413</v>
      </c>
      <c r="E1827" s="16">
        <v>32964</v>
      </c>
      <c r="F1827" t="s">
        <v>17</v>
      </c>
      <c r="G1827" t="s">
        <v>909</v>
      </c>
      <c r="H1827" t="s">
        <v>910</v>
      </c>
      <c r="I1827" t="s">
        <v>911</v>
      </c>
      <c r="J1827" t="s">
        <v>188</v>
      </c>
      <c r="K1827">
        <v>522.11300000000006</v>
      </c>
      <c r="L1827">
        <v>635</v>
      </c>
      <c r="M1827">
        <v>46.582380999999998</v>
      </c>
      <c r="N1827">
        <v>-118.03160699999999</v>
      </c>
      <c r="O1827" t="s">
        <v>908</v>
      </c>
      <c r="P1827" s="27" t="s">
        <v>908</v>
      </c>
      <c r="U1827" s="15">
        <v>1</v>
      </c>
      <c r="V1827" s="15"/>
      <c r="W1827" s="15"/>
      <c r="X1827" s="17"/>
      <c r="Y1827" s="17"/>
      <c r="AA1827" s="17"/>
      <c r="AB1827" s="17"/>
      <c r="AC1827" s="17"/>
      <c r="AD1827" s="17"/>
      <c r="AE1827" s="17"/>
      <c r="AG1827" t="s">
        <v>6034</v>
      </c>
      <c r="AH1827">
        <v>1</v>
      </c>
      <c r="AI1827" t="s">
        <v>6035</v>
      </c>
      <c r="AJ1827" s="4" t="s">
        <v>6036</v>
      </c>
      <c r="AK1827" s="4" t="s">
        <v>6036</v>
      </c>
      <c r="AL1827" s="4">
        <v>1</v>
      </c>
      <c r="AM1827" s="4">
        <v>4</v>
      </c>
      <c r="AN1827" s="4">
        <v>1</v>
      </c>
      <c r="AO1827" s="4">
        <f t="shared" si="59"/>
        <v>1.0040100000000001</v>
      </c>
      <c r="AP1827" s="4">
        <v>1</v>
      </c>
      <c r="AQ1827" s="4">
        <v>1</v>
      </c>
      <c r="AR1827" s="4" t="s">
        <v>5714</v>
      </c>
      <c r="AS1827" s="4">
        <v>170601</v>
      </c>
      <c r="AT1827" s="4">
        <v>17060107</v>
      </c>
      <c r="AU1827" s="4" t="s">
        <v>5733</v>
      </c>
      <c r="AV1827" s="4" t="str">
        <f t="shared" si="58"/>
        <v>GOJ</v>
      </c>
      <c r="AX1827" s="18"/>
      <c r="AZ1827" s="15"/>
      <c r="BA1827" s="4" t="s">
        <v>5899</v>
      </c>
      <c r="BB1827" s="4" t="s">
        <v>5691</v>
      </c>
      <c r="BC1827" s="4" t="s">
        <v>188</v>
      </c>
    </row>
    <row r="1828" spans="1:55" x14ac:dyDescent="0.3">
      <c r="A1828">
        <v>100</v>
      </c>
      <c r="B1828">
        <v>34</v>
      </c>
      <c r="C1828" t="s">
        <v>908</v>
      </c>
      <c r="D1828" s="16">
        <v>31413</v>
      </c>
      <c r="E1828" s="16">
        <v>32964</v>
      </c>
      <c r="F1828" t="s">
        <v>17</v>
      </c>
      <c r="G1828" t="s">
        <v>909</v>
      </c>
      <c r="H1828" t="s">
        <v>910</v>
      </c>
      <c r="I1828" t="s">
        <v>911</v>
      </c>
      <c r="J1828" t="s">
        <v>188</v>
      </c>
      <c r="K1828">
        <v>522.11300000000006</v>
      </c>
      <c r="L1828">
        <v>635</v>
      </c>
      <c r="M1828">
        <v>46.582380999999998</v>
      </c>
      <c r="N1828">
        <v>-118.03160699999999</v>
      </c>
      <c r="O1828" t="s">
        <v>908</v>
      </c>
      <c r="P1828" s="27" t="s">
        <v>908</v>
      </c>
      <c r="U1828" s="15">
        <v>1</v>
      </c>
      <c r="V1828" s="15"/>
      <c r="W1828" s="15"/>
      <c r="X1828" s="17"/>
      <c r="Y1828" s="17"/>
      <c r="AA1828" s="17"/>
      <c r="AB1828" s="17"/>
      <c r="AC1828" s="17"/>
      <c r="AD1828" s="17"/>
      <c r="AE1828" s="17"/>
      <c r="AG1828" t="s">
        <v>6034</v>
      </c>
      <c r="AH1828">
        <v>1</v>
      </c>
      <c r="AI1828" t="s">
        <v>6035</v>
      </c>
      <c r="AJ1828" s="4" t="s">
        <v>6036</v>
      </c>
      <c r="AK1828" s="4" t="s">
        <v>6036</v>
      </c>
      <c r="AL1828" s="4">
        <v>1</v>
      </c>
      <c r="AM1828" s="4">
        <v>4</v>
      </c>
      <c r="AN1828" s="4">
        <v>1</v>
      </c>
      <c r="AO1828" s="4">
        <f t="shared" si="59"/>
        <v>1.0040100000000001</v>
      </c>
      <c r="AP1828" s="4">
        <v>1</v>
      </c>
      <c r="AQ1828" s="4">
        <v>1</v>
      </c>
      <c r="AR1828" s="4" t="s">
        <v>5714</v>
      </c>
      <c r="AS1828" s="4">
        <v>170601</v>
      </c>
      <c r="AT1828" s="4">
        <v>17060107</v>
      </c>
      <c r="AU1828" s="4" t="s">
        <v>5733</v>
      </c>
      <c r="AV1828" s="4" t="str">
        <f t="shared" si="58"/>
        <v>GOJ</v>
      </c>
      <c r="AX1828" s="18"/>
      <c r="AZ1828" s="15"/>
      <c r="BA1828" s="4" t="s">
        <v>5899</v>
      </c>
      <c r="BB1828" s="4" t="s">
        <v>5691</v>
      </c>
      <c r="BC1828" s="4" t="s">
        <v>188</v>
      </c>
    </row>
    <row r="1829" spans="1:55" x14ac:dyDescent="0.3">
      <c r="A1829">
        <v>100</v>
      </c>
      <c r="B1829">
        <v>36</v>
      </c>
      <c r="C1829" t="s">
        <v>908</v>
      </c>
      <c r="D1829" s="16">
        <v>31413</v>
      </c>
      <c r="E1829" s="16">
        <v>32964</v>
      </c>
      <c r="F1829" t="s">
        <v>17</v>
      </c>
      <c r="G1829" t="s">
        <v>909</v>
      </c>
      <c r="H1829" t="s">
        <v>910</v>
      </c>
      <c r="I1829" t="s">
        <v>911</v>
      </c>
      <c r="J1829" t="s">
        <v>188</v>
      </c>
      <c r="K1829">
        <v>522.11300000000006</v>
      </c>
      <c r="L1829">
        <v>635</v>
      </c>
      <c r="M1829">
        <v>46.582380999999998</v>
      </c>
      <c r="N1829">
        <v>-118.03160699999999</v>
      </c>
      <c r="O1829" t="s">
        <v>908</v>
      </c>
      <c r="P1829" s="27" t="s">
        <v>908</v>
      </c>
      <c r="U1829" s="15">
        <v>1</v>
      </c>
      <c r="V1829" s="15"/>
      <c r="W1829" s="15"/>
      <c r="X1829" s="17"/>
      <c r="Y1829" s="17"/>
      <c r="AA1829" s="17"/>
      <c r="AB1829" s="17"/>
      <c r="AC1829" s="17"/>
      <c r="AD1829" s="17"/>
      <c r="AE1829" s="17"/>
      <c r="AG1829" t="s">
        <v>6034</v>
      </c>
      <c r="AH1829">
        <v>1</v>
      </c>
      <c r="AI1829" t="s">
        <v>6035</v>
      </c>
      <c r="AJ1829" s="4" t="s">
        <v>6036</v>
      </c>
      <c r="AK1829" s="4" t="s">
        <v>6036</v>
      </c>
      <c r="AL1829" s="4">
        <v>1</v>
      </c>
      <c r="AM1829" s="4">
        <v>4</v>
      </c>
      <c r="AN1829" s="4">
        <v>1</v>
      </c>
      <c r="AO1829" s="4">
        <f t="shared" si="59"/>
        <v>1.0040100000000001</v>
      </c>
      <c r="AP1829" s="4">
        <v>1</v>
      </c>
      <c r="AQ1829" s="4">
        <v>1</v>
      </c>
      <c r="AR1829" s="4" t="s">
        <v>5714</v>
      </c>
      <c r="AS1829" s="4">
        <v>170601</v>
      </c>
      <c r="AT1829" s="4">
        <v>17060107</v>
      </c>
      <c r="AU1829" s="4" t="s">
        <v>5733</v>
      </c>
      <c r="AV1829" s="4" t="str">
        <f t="shared" si="58"/>
        <v>GOJ</v>
      </c>
      <c r="AX1829" s="18"/>
      <c r="AZ1829" s="15"/>
      <c r="BA1829" s="4" t="s">
        <v>5899</v>
      </c>
      <c r="BB1829" s="4" t="s">
        <v>5691</v>
      </c>
      <c r="BC1829" s="4" t="s">
        <v>188</v>
      </c>
    </row>
    <row r="1830" spans="1:55" x14ac:dyDescent="0.3">
      <c r="A1830">
        <v>100</v>
      </c>
      <c r="B1830">
        <v>38</v>
      </c>
      <c r="C1830" t="s">
        <v>908</v>
      </c>
      <c r="D1830" s="16">
        <v>31413</v>
      </c>
      <c r="E1830" s="16">
        <v>32964</v>
      </c>
      <c r="F1830" t="s">
        <v>17</v>
      </c>
      <c r="G1830" t="s">
        <v>909</v>
      </c>
      <c r="H1830" t="s">
        <v>910</v>
      </c>
      <c r="I1830" t="s">
        <v>911</v>
      </c>
      <c r="J1830" t="s">
        <v>188</v>
      </c>
      <c r="K1830">
        <v>522.11300000000006</v>
      </c>
      <c r="L1830">
        <v>635</v>
      </c>
      <c r="M1830">
        <v>46.582380999999998</v>
      </c>
      <c r="N1830">
        <v>-118.03160699999999</v>
      </c>
      <c r="O1830" t="s">
        <v>908</v>
      </c>
      <c r="P1830" s="27" t="s">
        <v>908</v>
      </c>
      <c r="U1830" s="15">
        <v>1</v>
      </c>
      <c r="V1830" s="15"/>
      <c r="W1830" s="15"/>
      <c r="X1830" s="17"/>
      <c r="Y1830" s="17"/>
      <c r="AA1830" s="17"/>
      <c r="AB1830" s="17"/>
      <c r="AC1830" s="17"/>
      <c r="AD1830" s="17"/>
      <c r="AE1830" s="17"/>
      <c r="AG1830" t="s">
        <v>6034</v>
      </c>
      <c r="AH1830">
        <v>1</v>
      </c>
      <c r="AI1830" t="s">
        <v>6035</v>
      </c>
      <c r="AJ1830" s="4" t="s">
        <v>6036</v>
      </c>
      <c r="AK1830" s="4" t="s">
        <v>6036</v>
      </c>
      <c r="AL1830" s="4">
        <v>1</v>
      </c>
      <c r="AM1830" s="4">
        <v>4</v>
      </c>
      <c r="AN1830" s="4">
        <v>1</v>
      </c>
      <c r="AO1830" s="4">
        <f t="shared" si="59"/>
        <v>1.0040100000000001</v>
      </c>
      <c r="AP1830" s="4">
        <v>1</v>
      </c>
      <c r="AQ1830" s="4">
        <v>1</v>
      </c>
      <c r="AR1830" s="4" t="s">
        <v>5714</v>
      </c>
      <c r="AS1830" s="4">
        <v>170601</v>
      </c>
      <c r="AT1830" s="4">
        <v>17060107</v>
      </c>
      <c r="AU1830" s="4" t="s">
        <v>5733</v>
      </c>
      <c r="AV1830" s="4" t="str">
        <f t="shared" si="58"/>
        <v>GOJ</v>
      </c>
      <c r="AX1830" s="18"/>
      <c r="AZ1830" s="15"/>
      <c r="BA1830" s="4" t="s">
        <v>5899</v>
      </c>
      <c r="BB1830" s="4" t="s">
        <v>5691</v>
      </c>
      <c r="BC1830" s="4" t="s">
        <v>188</v>
      </c>
    </row>
    <row r="1831" spans="1:55" x14ac:dyDescent="0.3">
      <c r="A1831">
        <v>100</v>
      </c>
      <c r="B1831" t="s">
        <v>473</v>
      </c>
      <c r="C1831" t="s">
        <v>908</v>
      </c>
      <c r="D1831" s="16">
        <v>31413</v>
      </c>
      <c r="E1831" s="16">
        <v>32964</v>
      </c>
      <c r="F1831" t="s">
        <v>17</v>
      </c>
      <c r="G1831" t="s">
        <v>909</v>
      </c>
      <c r="H1831" t="s">
        <v>910</v>
      </c>
      <c r="I1831" t="s">
        <v>911</v>
      </c>
      <c r="J1831" t="s">
        <v>188</v>
      </c>
      <c r="K1831">
        <v>522.11300000000006</v>
      </c>
      <c r="L1831">
        <v>635</v>
      </c>
      <c r="M1831">
        <v>46.582380999999998</v>
      </c>
      <c r="N1831">
        <v>-118.03160699999999</v>
      </c>
      <c r="O1831" t="s">
        <v>908</v>
      </c>
      <c r="P1831" s="27" t="s">
        <v>908</v>
      </c>
      <c r="U1831" s="15">
        <v>1</v>
      </c>
      <c r="V1831" s="15"/>
      <c r="W1831" s="15"/>
      <c r="X1831" s="17"/>
      <c r="Y1831" s="17"/>
      <c r="AA1831" s="17"/>
      <c r="AB1831" s="17"/>
      <c r="AC1831" s="17"/>
      <c r="AD1831" s="17"/>
      <c r="AE1831" s="17"/>
      <c r="AG1831" t="s">
        <v>6034</v>
      </c>
      <c r="AH1831">
        <v>1</v>
      </c>
      <c r="AI1831" t="s">
        <v>6035</v>
      </c>
      <c r="AJ1831" s="4" t="s">
        <v>6036</v>
      </c>
      <c r="AK1831" s="4" t="s">
        <v>6036</v>
      </c>
      <c r="AL1831" s="4">
        <v>1</v>
      </c>
      <c r="AM1831" s="4">
        <v>4</v>
      </c>
      <c r="AN1831" s="4">
        <v>1</v>
      </c>
      <c r="AO1831" s="4">
        <f t="shared" si="59"/>
        <v>1.0040100000000001</v>
      </c>
      <c r="AP1831" s="4">
        <v>1</v>
      </c>
      <c r="AQ1831" s="4">
        <v>1</v>
      </c>
      <c r="AR1831" s="4" t="s">
        <v>5714</v>
      </c>
      <c r="AS1831" s="4">
        <v>170601</v>
      </c>
      <c r="AT1831" s="4">
        <v>17060107</v>
      </c>
      <c r="AU1831" s="4" t="s">
        <v>5733</v>
      </c>
      <c r="AV1831" s="4" t="str">
        <f t="shared" si="58"/>
        <v>GOJ</v>
      </c>
      <c r="AX1831" s="18"/>
      <c r="AZ1831" s="15"/>
      <c r="BA1831" s="4" t="s">
        <v>5899</v>
      </c>
      <c r="BB1831" s="4" t="s">
        <v>5691</v>
      </c>
      <c r="BC1831" s="4" t="s">
        <v>188</v>
      </c>
    </row>
    <row r="1832" spans="1:55" x14ac:dyDescent="0.3">
      <c r="A1832">
        <v>100</v>
      </c>
      <c r="B1832" t="s">
        <v>912</v>
      </c>
      <c r="C1832" t="s">
        <v>908</v>
      </c>
      <c r="D1832" s="16">
        <v>31413</v>
      </c>
      <c r="E1832" s="16">
        <v>32964</v>
      </c>
      <c r="F1832" t="s">
        <v>17</v>
      </c>
      <c r="G1832" t="s">
        <v>909</v>
      </c>
      <c r="H1832" t="s">
        <v>913</v>
      </c>
      <c r="I1832" t="s">
        <v>911</v>
      </c>
      <c r="J1832" t="s">
        <v>188</v>
      </c>
      <c r="K1832">
        <v>522.11300000000006</v>
      </c>
      <c r="L1832">
        <v>635</v>
      </c>
      <c r="M1832">
        <v>46.582380999999998</v>
      </c>
      <c r="N1832">
        <v>-118.03160699999999</v>
      </c>
      <c r="O1832" t="s">
        <v>908</v>
      </c>
      <c r="P1832" s="27" t="s">
        <v>908</v>
      </c>
      <c r="U1832" s="15">
        <v>1</v>
      </c>
      <c r="V1832" s="15"/>
      <c r="W1832" s="15"/>
      <c r="X1832" s="17"/>
      <c r="Y1832" s="17"/>
      <c r="AA1832" s="17"/>
      <c r="AB1832" s="17"/>
      <c r="AC1832" s="17"/>
      <c r="AD1832" s="17"/>
      <c r="AE1832" s="17"/>
      <c r="AG1832" t="s">
        <v>6034</v>
      </c>
      <c r="AH1832">
        <v>1</v>
      </c>
      <c r="AI1832" t="s">
        <v>6035</v>
      </c>
      <c r="AJ1832" s="4" t="s">
        <v>6036</v>
      </c>
      <c r="AK1832" s="4" t="s">
        <v>6036</v>
      </c>
      <c r="AL1832" s="4">
        <v>1</v>
      </c>
      <c r="AM1832" s="4">
        <v>4</v>
      </c>
      <c r="AN1832" s="4">
        <v>1</v>
      </c>
      <c r="AO1832" s="4">
        <f t="shared" si="59"/>
        <v>1.0040100000000001</v>
      </c>
      <c r="AP1832" s="4">
        <v>1</v>
      </c>
      <c r="AQ1832" s="4">
        <v>1</v>
      </c>
      <c r="AR1832" s="4" t="s">
        <v>5714</v>
      </c>
      <c r="AS1832" s="4">
        <v>170601</v>
      </c>
      <c r="AT1832" s="4">
        <v>17060107</v>
      </c>
      <c r="AU1832" s="4" t="s">
        <v>5733</v>
      </c>
      <c r="AV1832" s="4" t="str">
        <f t="shared" si="58"/>
        <v>GOJ</v>
      </c>
      <c r="AX1832" s="18"/>
      <c r="AZ1832" s="15"/>
      <c r="BA1832" s="4" t="s">
        <v>5899</v>
      </c>
      <c r="BB1832" s="4" t="s">
        <v>5691</v>
      </c>
      <c r="BC1832" s="4" t="s">
        <v>188</v>
      </c>
    </row>
    <row r="1833" spans="1:55" x14ac:dyDescent="0.3">
      <c r="A1833">
        <v>100</v>
      </c>
      <c r="B1833" t="s">
        <v>914</v>
      </c>
      <c r="C1833" t="s">
        <v>908</v>
      </c>
      <c r="D1833" s="16">
        <v>31413</v>
      </c>
      <c r="E1833" s="16">
        <v>32964</v>
      </c>
      <c r="F1833" t="s">
        <v>17</v>
      </c>
      <c r="G1833" t="s">
        <v>909</v>
      </c>
      <c r="H1833" t="s">
        <v>913</v>
      </c>
      <c r="I1833" t="s">
        <v>911</v>
      </c>
      <c r="J1833" t="s">
        <v>188</v>
      </c>
      <c r="K1833">
        <v>522.11300000000006</v>
      </c>
      <c r="L1833">
        <v>635</v>
      </c>
      <c r="M1833">
        <v>46.582380999999998</v>
      </c>
      <c r="N1833">
        <v>-118.03160699999999</v>
      </c>
      <c r="O1833" t="s">
        <v>908</v>
      </c>
      <c r="P1833" s="27" t="s">
        <v>908</v>
      </c>
      <c r="U1833" s="15">
        <v>1</v>
      </c>
      <c r="V1833" s="15"/>
      <c r="W1833" s="15"/>
      <c r="X1833" s="17"/>
      <c r="Y1833" s="17"/>
      <c r="AA1833" s="17"/>
      <c r="AB1833" s="17"/>
      <c r="AC1833" s="17"/>
      <c r="AD1833" s="17"/>
      <c r="AE1833" s="17"/>
      <c r="AG1833" t="s">
        <v>6034</v>
      </c>
      <c r="AH1833">
        <v>1</v>
      </c>
      <c r="AI1833" t="s">
        <v>6035</v>
      </c>
      <c r="AJ1833" s="4" t="s">
        <v>6036</v>
      </c>
      <c r="AK1833" s="4" t="s">
        <v>6036</v>
      </c>
      <c r="AL1833" s="4">
        <v>1</v>
      </c>
      <c r="AM1833" s="4">
        <v>4</v>
      </c>
      <c r="AN1833" s="4">
        <v>1</v>
      </c>
      <c r="AO1833" s="4">
        <f t="shared" si="59"/>
        <v>1.0040100000000001</v>
      </c>
      <c r="AP1833" s="4">
        <v>1</v>
      </c>
      <c r="AQ1833" s="4">
        <v>1</v>
      </c>
      <c r="AR1833" s="4" t="s">
        <v>5714</v>
      </c>
      <c r="AS1833" s="4">
        <v>170601</v>
      </c>
      <c r="AT1833" s="4">
        <v>17060107</v>
      </c>
      <c r="AU1833" s="4" t="s">
        <v>5733</v>
      </c>
      <c r="AV1833" s="4" t="str">
        <f t="shared" si="58"/>
        <v>GOJ</v>
      </c>
      <c r="AX1833" s="18"/>
      <c r="AZ1833" s="15"/>
      <c r="BA1833" s="4" t="s">
        <v>5899</v>
      </c>
      <c r="BB1833" s="4" t="s">
        <v>5691</v>
      </c>
      <c r="BC1833" s="4" t="s">
        <v>188</v>
      </c>
    </row>
    <row r="1834" spans="1:55" x14ac:dyDescent="0.3">
      <c r="A1834">
        <v>100</v>
      </c>
      <c r="B1834">
        <v>40</v>
      </c>
      <c r="C1834" t="s">
        <v>908</v>
      </c>
      <c r="D1834" s="16">
        <v>31413</v>
      </c>
      <c r="E1834" s="16">
        <v>32964</v>
      </c>
      <c r="F1834" t="s">
        <v>17</v>
      </c>
      <c r="G1834" t="s">
        <v>909</v>
      </c>
      <c r="H1834" t="s">
        <v>915</v>
      </c>
      <c r="I1834" t="s">
        <v>911</v>
      </c>
      <c r="J1834" t="s">
        <v>188</v>
      </c>
      <c r="K1834">
        <v>522.11300000000006</v>
      </c>
      <c r="L1834">
        <v>635</v>
      </c>
      <c r="M1834">
        <v>46.582380999999998</v>
      </c>
      <c r="N1834">
        <v>-118.03160699999999</v>
      </c>
      <c r="O1834" t="s">
        <v>908</v>
      </c>
      <c r="P1834" s="27" t="s">
        <v>908</v>
      </c>
      <c r="U1834" s="15">
        <v>1</v>
      </c>
      <c r="V1834" s="15"/>
      <c r="W1834" s="15"/>
      <c r="X1834" s="17"/>
      <c r="Y1834" s="17"/>
      <c r="AA1834" s="17"/>
      <c r="AB1834" s="17"/>
      <c r="AC1834" s="17"/>
      <c r="AD1834" s="17"/>
      <c r="AE1834" s="17"/>
      <c r="AG1834" t="s">
        <v>6034</v>
      </c>
      <c r="AH1834">
        <v>1</v>
      </c>
      <c r="AI1834" t="s">
        <v>6035</v>
      </c>
      <c r="AJ1834" s="4" t="s">
        <v>6036</v>
      </c>
      <c r="AK1834" s="4" t="s">
        <v>6036</v>
      </c>
      <c r="AL1834" s="4">
        <v>1</v>
      </c>
      <c r="AM1834" s="4">
        <v>4</v>
      </c>
      <c r="AN1834" s="4">
        <v>1</v>
      </c>
      <c r="AO1834" s="4">
        <f t="shared" si="59"/>
        <v>1.0040100000000001</v>
      </c>
      <c r="AP1834" s="4">
        <v>1</v>
      </c>
      <c r="AQ1834" s="4">
        <v>1</v>
      </c>
      <c r="AR1834" s="4" t="s">
        <v>5714</v>
      </c>
      <c r="AS1834" s="4">
        <v>170601</v>
      </c>
      <c r="AT1834" s="4">
        <v>17060107</v>
      </c>
      <c r="AU1834" s="4" t="s">
        <v>5733</v>
      </c>
      <c r="AV1834" s="4" t="str">
        <f t="shared" si="58"/>
        <v>GOJ</v>
      </c>
      <c r="AX1834" s="18"/>
      <c r="AZ1834" s="15"/>
      <c r="BA1834" s="4" t="s">
        <v>5899</v>
      </c>
      <c r="BB1834" s="4" t="s">
        <v>5691</v>
      </c>
      <c r="BC1834" s="4" t="s">
        <v>188</v>
      </c>
    </row>
    <row r="1835" spans="1:55" x14ac:dyDescent="0.3">
      <c r="A1835">
        <v>100</v>
      </c>
      <c r="B1835">
        <v>42</v>
      </c>
      <c r="C1835" t="s">
        <v>908</v>
      </c>
      <c r="D1835" s="16">
        <v>31413</v>
      </c>
      <c r="E1835" s="16">
        <v>32964</v>
      </c>
      <c r="F1835" t="s">
        <v>17</v>
      </c>
      <c r="G1835" t="s">
        <v>909</v>
      </c>
      <c r="H1835" t="s">
        <v>915</v>
      </c>
      <c r="I1835" t="s">
        <v>911</v>
      </c>
      <c r="J1835" t="s">
        <v>188</v>
      </c>
      <c r="K1835">
        <v>522.11300000000006</v>
      </c>
      <c r="L1835">
        <v>635</v>
      </c>
      <c r="M1835">
        <v>46.582380999999998</v>
      </c>
      <c r="N1835">
        <v>-118.03160699999999</v>
      </c>
      <c r="O1835" t="s">
        <v>908</v>
      </c>
      <c r="P1835" s="27" t="s">
        <v>908</v>
      </c>
      <c r="U1835" s="15">
        <v>1</v>
      </c>
      <c r="V1835" s="15"/>
      <c r="W1835" s="15"/>
      <c r="X1835" s="17"/>
      <c r="Y1835" s="17"/>
      <c r="AA1835" s="17"/>
      <c r="AB1835" s="17"/>
      <c r="AC1835" s="17"/>
      <c r="AD1835" s="17"/>
      <c r="AE1835" s="17"/>
      <c r="AG1835" t="s">
        <v>6034</v>
      </c>
      <c r="AH1835">
        <v>1</v>
      </c>
      <c r="AI1835" t="s">
        <v>6035</v>
      </c>
      <c r="AJ1835" s="4" t="s">
        <v>6036</v>
      </c>
      <c r="AK1835" s="4" t="s">
        <v>6036</v>
      </c>
      <c r="AL1835" s="4">
        <v>1</v>
      </c>
      <c r="AM1835" s="4">
        <v>4</v>
      </c>
      <c r="AN1835" s="4">
        <v>1</v>
      </c>
      <c r="AO1835" s="4">
        <f t="shared" si="59"/>
        <v>1.0040100000000001</v>
      </c>
      <c r="AP1835" s="4">
        <v>1</v>
      </c>
      <c r="AQ1835" s="4">
        <v>1</v>
      </c>
      <c r="AR1835" s="4" t="s">
        <v>5714</v>
      </c>
      <c r="AS1835" s="4">
        <v>170601</v>
      </c>
      <c r="AT1835" s="4">
        <v>17060107</v>
      </c>
      <c r="AU1835" s="4" t="s">
        <v>5733</v>
      </c>
      <c r="AV1835" s="4" t="str">
        <f t="shared" si="58"/>
        <v>GOJ</v>
      </c>
      <c r="AX1835" s="18"/>
      <c r="AZ1835" s="15"/>
      <c r="BA1835" s="4" t="s">
        <v>5899</v>
      </c>
      <c r="BB1835" s="4" t="s">
        <v>5691</v>
      </c>
      <c r="BC1835" s="4" t="s">
        <v>188</v>
      </c>
    </row>
    <row r="1836" spans="1:55" x14ac:dyDescent="0.3">
      <c r="A1836">
        <v>100</v>
      </c>
      <c r="B1836">
        <v>44</v>
      </c>
      <c r="C1836" t="s">
        <v>908</v>
      </c>
      <c r="D1836" s="16">
        <v>31413</v>
      </c>
      <c r="E1836" s="16">
        <v>32964</v>
      </c>
      <c r="F1836" t="s">
        <v>17</v>
      </c>
      <c r="G1836" t="s">
        <v>909</v>
      </c>
      <c r="H1836" t="s">
        <v>915</v>
      </c>
      <c r="I1836" t="s">
        <v>911</v>
      </c>
      <c r="J1836" t="s">
        <v>188</v>
      </c>
      <c r="K1836">
        <v>522.11300000000006</v>
      </c>
      <c r="L1836">
        <v>635</v>
      </c>
      <c r="M1836">
        <v>46.582380999999998</v>
      </c>
      <c r="N1836">
        <v>-118.03160699999999</v>
      </c>
      <c r="O1836" t="s">
        <v>908</v>
      </c>
      <c r="P1836" s="27" t="s">
        <v>908</v>
      </c>
      <c r="U1836" s="15">
        <v>1</v>
      </c>
      <c r="V1836" s="15"/>
      <c r="W1836" s="15"/>
      <c r="X1836" s="17"/>
      <c r="Y1836" s="17"/>
      <c r="AA1836" s="17"/>
      <c r="AB1836" s="17"/>
      <c r="AC1836" s="17"/>
      <c r="AD1836" s="17"/>
      <c r="AE1836" s="17"/>
      <c r="AG1836" t="s">
        <v>6034</v>
      </c>
      <c r="AH1836">
        <v>1</v>
      </c>
      <c r="AI1836" t="s">
        <v>6035</v>
      </c>
      <c r="AJ1836" s="4" t="s">
        <v>6036</v>
      </c>
      <c r="AK1836" s="4" t="s">
        <v>6036</v>
      </c>
      <c r="AL1836" s="4">
        <v>1</v>
      </c>
      <c r="AM1836" s="4">
        <v>4</v>
      </c>
      <c r="AN1836" s="4">
        <v>1</v>
      </c>
      <c r="AO1836" s="4">
        <f t="shared" si="59"/>
        <v>1.0040100000000001</v>
      </c>
      <c r="AP1836" s="4">
        <v>1</v>
      </c>
      <c r="AQ1836" s="4">
        <v>1</v>
      </c>
      <c r="AR1836" s="4" t="s">
        <v>5714</v>
      </c>
      <c r="AS1836" s="4">
        <v>170601</v>
      </c>
      <c r="AT1836" s="4">
        <v>17060107</v>
      </c>
      <c r="AU1836" s="4" t="s">
        <v>5733</v>
      </c>
      <c r="AV1836" s="4" t="str">
        <f t="shared" si="58"/>
        <v>GOJ</v>
      </c>
      <c r="AX1836" s="18"/>
      <c r="AZ1836" s="15"/>
      <c r="BA1836" s="4" t="s">
        <v>5899</v>
      </c>
      <c r="BB1836" s="4" t="s">
        <v>5691</v>
      </c>
      <c r="BC1836" s="4" t="s">
        <v>188</v>
      </c>
    </row>
    <row r="1837" spans="1:55" x14ac:dyDescent="0.3">
      <c r="A1837">
        <v>100</v>
      </c>
      <c r="B1837">
        <v>46</v>
      </c>
      <c r="C1837" t="s">
        <v>908</v>
      </c>
      <c r="D1837" s="16">
        <v>31413</v>
      </c>
      <c r="E1837" s="16">
        <v>32964</v>
      </c>
      <c r="F1837" t="s">
        <v>17</v>
      </c>
      <c r="G1837" t="s">
        <v>909</v>
      </c>
      <c r="H1837" t="s">
        <v>915</v>
      </c>
      <c r="I1837" t="s">
        <v>911</v>
      </c>
      <c r="J1837" t="s">
        <v>188</v>
      </c>
      <c r="K1837">
        <v>522.11300000000006</v>
      </c>
      <c r="L1837">
        <v>635</v>
      </c>
      <c r="M1837">
        <v>46.582380999999998</v>
      </c>
      <c r="N1837">
        <v>-118.03160699999999</v>
      </c>
      <c r="O1837" t="s">
        <v>908</v>
      </c>
      <c r="P1837" s="27" t="s">
        <v>908</v>
      </c>
      <c r="U1837" s="15">
        <v>1</v>
      </c>
      <c r="V1837" s="15"/>
      <c r="W1837" s="15"/>
      <c r="X1837" s="17"/>
      <c r="Y1837" s="17"/>
      <c r="AA1837" s="17"/>
      <c r="AB1837" s="17"/>
      <c r="AC1837" s="17"/>
      <c r="AD1837" s="17"/>
      <c r="AE1837" s="17"/>
      <c r="AG1837" t="s">
        <v>6034</v>
      </c>
      <c r="AH1837">
        <v>1</v>
      </c>
      <c r="AI1837" t="s">
        <v>6035</v>
      </c>
      <c r="AJ1837" s="4" t="s">
        <v>6036</v>
      </c>
      <c r="AK1837" s="4" t="s">
        <v>6036</v>
      </c>
      <c r="AL1837" s="4">
        <v>1</v>
      </c>
      <c r="AM1837" s="4">
        <v>4</v>
      </c>
      <c r="AN1837" s="4">
        <v>1</v>
      </c>
      <c r="AO1837" s="4">
        <f t="shared" si="59"/>
        <v>1.0040100000000001</v>
      </c>
      <c r="AP1837" s="4">
        <v>1</v>
      </c>
      <c r="AQ1837" s="4">
        <v>1</v>
      </c>
      <c r="AR1837" s="4" t="s">
        <v>5714</v>
      </c>
      <c r="AS1837" s="4">
        <v>170601</v>
      </c>
      <c r="AT1837" s="4">
        <v>17060107</v>
      </c>
      <c r="AU1837" s="4" t="s">
        <v>5733</v>
      </c>
      <c r="AV1837" s="4" t="str">
        <f t="shared" si="58"/>
        <v>GOJ</v>
      </c>
      <c r="AX1837" s="18"/>
      <c r="AZ1837" s="15"/>
      <c r="BA1837" s="4" t="s">
        <v>5899</v>
      </c>
      <c r="BB1837" s="4" t="s">
        <v>5691</v>
      </c>
      <c r="BC1837" s="4" t="s">
        <v>188</v>
      </c>
    </row>
    <row r="1838" spans="1:55" x14ac:dyDescent="0.3">
      <c r="A1838">
        <v>100</v>
      </c>
      <c r="B1838">
        <v>48</v>
      </c>
      <c r="C1838" t="s">
        <v>908</v>
      </c>
      <c r="D1838" s="16">
        <v>31413</v>
      </c>
      <c r="E1838" s="16">
        <v>32964</v>
      </c>
      <c r="F1838" t="s">
        <v>17</v>
      </c>
      <c r="G1838" t="s">
        <v>909</v>
      </c>
      <c r="H1838" t="s">
        <v>913</v>
      </c>
      <c r="I1838" t="s">
        <v>911</v>
      </c>
      <c r="J1838" t="s">
        <v>188</v>
      </c>
      <c r="K1838">
        <v>522.11300000000006</v>
      </c>
      <c r="L1838">
        <v>635</v>
      </c>
      <c r="M1838">
        <v>46.582380999999998</v>
      </c>
      <c r="N1838">
        <v>-118.03160699999999</v>
      </c>
      <c r="O1838" t="s">
        <v>908</v>
      </c>
      <c r="P1838" s="27" t="s">
        <v>908</v>
      </c>
      <c r="U1838" s="15">
        <v>1</v>
      </c>
      <c r="V1838" s="15"/>
      <c r="W1838" s="15"/>
      <c r="X1838" s="17"/>
      <c r="Y1838" s="17"/>
      <c r="AA1838" s="17"/>
      <c r="AB1838" s="17"/>
      <c r="AC1838" s="17"/>
      <c r="AD1838" s="17"/>
      <c r="AE1838" s="17"/>
      <c r="AG1838" t="s">
        <v>6034</v>
      </c>
      <c r="AH1838">
        <v>1</v>
      </c>
      <c r="AI1838" t="s">
        <v>6035</v>
      </c>
      <c r="AJ1838" s="4" t="s">
        <v>6036</v>
      </c>
      <c r="AK1838" s="4" t="s">
        <v>6036</v>
      </c>
      <c r="AL1838" s="4">
        <v>1</v>
      </c>
      <c r="AM1838" s="4">
        <v>4</v>
      </c>
      <c r="AN1838" s="4">
        <v>1</v>
      </c>
      <c r="AO1838" s="4">
        <f t="shared" si="59"/>
        <v>1.0040100000000001</v>
      </c>
      <c r="AP1838" s="4">
        <v>1</v>
      </c>
      <c r="AQ1838" s="4">
        <v>1</v>
      </c>
      <c r="AR1838" s="4" t="s">
        <v>5714</v>
      </c>
      <c r="AS1838" s="4">
        <v>170601</v>
      </c>
      <c r="AT1838" s="4">
        <v>17060107</v>
      </c>
      <c r="AU1838" s="4" t="s">
        <v>5733</v>
      </c>
      <c r="AV1838" s="4" t="str">
        <f t="shared" si="58"/>
        <v>GOJ</v>
      </c>
      <c r="AX1838" s="18"/>
      <c r="AZ1838" s="15"/>
      <c r="BA1838" s="4" t="s">
        <v>5899</v>
      </c>
      <c r="BB1838" s="4" t="s">
        <v>5691</v>
      </c>
      <c r="BC1838" s="4" t="s">
        <v>188</v>
      </c>
    </row>
    <row r="1839" spans="1:55" x14ac:dyDescent="0.3">
      <c r="A1839">
        <v>100</v>
      </c>
      <c r="B1839" t="s">
        <v>479</v>
      </c>
      <c r="C1839" t="s">
        <v>908</v>
      </c>
      <c r="D1839" s="16">
        <v>31413</v>
      </c>
      <c r="E1839" s="16">
        <v>32964</v>
      </c>
      <c r="F1839" t="s">
        <v>17</v>
      </c>
      <c r="G1839" t="s">
        <v>909</v>
      </c>
      <c r="H1839" t="s">
        <v>913</v>
      </c>
      <c r="I1839" t="s">
        <v>911</v>
      </c>
      <c r="J1839" t="s">
        <v>188</v>
      </c>
      <c r="K1839">
        <v>522.11300000000006</v>
      </c>
      <c r="L1839">
        <v>635</v>
      </c>
      <c r="M1839">
        <v>46.582380999999998</v>
      </c>
      <c r="N1839">
        <v>-118.03160699999999</v>
      </c>
      <c r="O1839" t="s">
        <v>908</v>
      </c>
      <c r="P1839" s="27" t="s">
        <v>908</v>
      </c>
      <c r="U1839" s="15">
        <v>1</v>
      </c>
      <c r="V1839" s="15"/>
      <c r="W1839" s="15"/>
      <c r="X1839" s="17"/>
      <c r="Y1839" s="17"/>
      <c r="AA1839" s="17"/>
      <c r="AB1839" s="17"/>
      <c r="AC1839" s="17"/>
      <c r="AD1839" s="17"/>
      <c r="AE1839" s="17"/>
      <c r="AG1839" t="s">
        <v>6034</v>
      </c>
      <c r="AH1839">
        <v>1</v>
      </c>
      <c r="AI1839" t="s">
        <v>6035</v>
      </c>
      <c r="AJ1839" s="4" t="s">
        <v>6036</v>
      </c>
      <c r="AK1839" s="4" t="s">
        <v>6036</v>
      </c>
      <c r="AL1839" s="4">
        <v>1</v>
      </c>
      <c r="AM1839" s="4">
        <v>4</v>
      </c>
      <c r="AN1839" s="4">
        <v>1</v>
      </c>
      <c r="AO1839" s="4">
        <f t="shared" si="59"/>
        <v>1.0040100000000001</v>
      </c>
      <c r="AP1839" s="4">
        <v>1</v>
      </c>
      <c r="AQ1839" s="4">
        <v>1</v>
      </c>
      <c r="AR1839" s="4" t="s">
        <v>5714</v>
      </c>
      <c r="AS1839" s="4">
        <v>170601</v>
      </c>
      <c r="AT1839" s="4">
        <v>17060107</v>
      </c>
      <c r="AU1839" s="4" t="s">
        <v>5733</v>
      </c>
      <c r="AV1839" s="4" t="str">
        <f t="shared" si="58"/>
        <v>GOJ</v>
      </c>
      <c r="AX1839" s="18"/>
      <c r="AZ1839" s="15"/>
      <c r="BA1839" s="4" t="s">
        <v>5899</v>
      </c>
      <c r="BB1839" s="4" t="s">
        <v>5691</v>
      </c>
      <c r="BC1839" s="4" t="s">
        <v>188</v>
      </c>
    </row>
    <row r="1840" spans="1:55" x14ac:dyDescent="0.3">
      <c r="A1840">
        <v>100</v>
      </c>
      <c r="B1840" t="s">
        <v>916</v>
      </c>
      <c r="C1840" t="s">
        <v>908</v>
      </c>
      <c r="D1840" s="16">
        <v>31413</v>
      </c>
      <c r="E1840" s="16">
        <v>32964</v>
      </c>
      <c r="F1840" t="s">
        <v>17</v>
      </c>
      <c r="G1840" t="s">
        <v>909</v>
      </c>
      <c r="H1840" t="s">
        <v>913</v>
      </c>
      <c r="I1840" t="s">
        <v>911</v>
      </c>
      <c r="J1840" t="s">
        <v>188</v>
      </c>
      <c r="K1840">
        <v>522.11300000000006</v>
      </c>
      <c r="L1840">
        <v>635</v>
      </c>
      <c r="M1840">
        <v>46.582380999999998</v>
      </c>
      <c r="N1840">
        <v>-118.03160699999999</v>
      </c>
      <c r="O1840" t="s">
        <v>908</v>
      </c>
      <c r="P1840" s="27" t="s">
        <v>908</v>
      </c>
      <c r="U1840" s="15">
        <v>1</v>
      </c>
      <c r="V1840" s="15"/>
      <c r="W1840" s="15"/>
      <c r="X1840" s="17"/>
      <c r="Y1840" s="17"/>
      <c r="AA1840" s="17"/>
      <c r="AB1840" s="17"/>
      <c r="AC1840" s="17"/>
      <c r="AD1840" s="17"/>
      <c r="AE1840" s="17"/>
      <c r="AG1840" t="s">
        <v>6034</v>
      </c>
      <c r="AH1840">
        <v>1</v>
      </c>
      <c r="AI1840" t="s">
        <v>6035</v>
      </c>
      <c r="AJ1840" s="4" t="s">
        <v>6036</v>
      </c>
      <c r="AK1840" s="4" t="s">
        <v>6036</v>
      </c>
      <c r="AL1840" s="4">
        <v>1</v>
      </c>
      <c r="AM1840" s="4">
        <v>4</v>
      </c>
      <c r="AN1840" s="4">
        <v>1</v>
      </c>
      <c r="AO1840" s="4">
        <f t="shared" si="59"/>
        <v>1.0040100000000001</v>
      </c>
      <c r="AP1840" s="4">
        <v>1</v>
      </c>
      <c r="AQ1840" s="4">
        <v>1</v>
      </c>
      <c r="AR1840" s="4" t="s">
        <v>5714</v>
      </c>
      <c r="AS1840" s="4">
        <v>170601</v>
      </c>
      <c r="AT1840" s="4">
        <v>17060107</v>
      </c>
      <c r="AU1840" s="4" t="s">
        <v>5733</v>
      </c>
      <c r="AV1840" s="4" t="str">
        <f t="shared" si="58"/>
        <v>GOJ</v>
      </c>
      <c r="AX1840" s="18"/>
      <c r="AZ1840" s="15"/>
      <c r="BA1840" s="4" t="s">
        <v>5899</v>
      </c>
      <c r="BB1840" s="4" t="s">
        <v>5691</v>
      </c>
      <c r="BC1840" s="4" t="s">
        <v>188</v>
      </c>
    </row>
    <row r="1841" spans="1:55" x14ac:dyDescent="0.3">
      <c r="A1841">
        <v>100</v>
      </c>
      <c r="B1841" t="s">
        <v>917</v>
      </c>
      <c r="C1841" t="s">
        <v>908</v>
      </c>
      <c r="D1841" s="16">
        <v>31413</v>
      </c>
      <c r="E1841" s="16">
        <v>32964</v>
      </c>
      <c r="F1841" t="s">
        <v>17</v>
      </c>
      <c r="G1841" t="s">
        <v>909</v>
      </c>
      <c r="H1841" t="s">
        <v>913</v>
      </c>
      <c r="I1841" t="s">
        <v>911</v>
      </c>
      <c r="J1841" t="s">
        <v>188</v>
      </c>
      <c r="K1841">
        <v>522.11300000000006</v>
      </c>
      <c r="L1841">
        <v>635</v>
      </c>
      <c r="M1841">
        <v>46.582380999999998</v>
      </c>
      <c r="N1841">
        <v>-118.03160699999999</v>
      </c>
      <c r="O1841" t="s">
        <v>908</v>
      </c>
      <c r="P1841" s="27" t="s">
        <v>908</v>
      </c>
      <c r="U1841" s="15">
        <v>1</v>
      </c>
      <c r="V1841" s="15"/>
      <c r="W1841" s="15"/>
      <c r="X1841" s="17"/>
      <c r="Y1841" s="17"/>
      <c r="AA1841" s="17"/>
      <c r="AB1841" s="17"/>
      <c r="AC1841" s="17"/>
      <c r="AD1841" s="17"/>
      <c r="AE1841" s="17"/>
      <c r="AG1841" t="s">
        <v>6034</v>
      </c>
      <c r="AH1841">
        <v>1</v>
      </c>
      <c r="AI1841" t="s">
        <v>6035</v>
      </c>
      <c r="AJ1841" s="4" t="s">
        <v>6036</v>
      </c>
      <c r="AK1841" s="4" t="s">
        <v>6036</v>
      </c>
      <c r="AL1841" s="4">
        <v>1</v>
      </c>
      <c r="AM1841" s="4">
        <v>4</v>
      </c>
      <c r="AN1841" s="4">
        <v>1</v>
      </c>
      <c r="AO1841" s="4">
        <f t="shared" si="59"/>
        <v>1.0040100000000001</v>
      </c>
      <c r="AP1841" s="4">
        <v>1</v>
      </c>
      <c r="AQ1841" s="4">
        <v>1</v>
      </c>
      <c r="AR1841" s="4" t="s">
        <v>5714</v>
      </c>
      <c r="AS1841" s="4">
        <v>170601</v>
      </c>
      <c r="AT1841" s="4">
        <v>17060107</v>
      </c>
      <c r="AU1841" s="4" t="s">
        <v>5733</v>
      </c>
      <c r="AV1841" s="4" t="str">
        <f t="shared" si="58"/>
        <v>GOJ</v>
      </c>
      <c r="AX1841" s="18"/>
      <c r="AZ1841" s="15"/>
      <c r="BA1841" s="4" t="s">
        <v>5899</v>
      </c>
      <c r="BB1841" s="4" t="s">
        <v>5691</v>
      </c>
      <c r="BC1841" s="4" t="s">
        <v>188</v>
      </c>
    </row>
    <row r="1842" spans="1:55" x14ac:dyDescent="0.3">
      <c r="A1842">
        <v>100</v>
      </c>
      <c r="B1842">
        <v>90</v>
      </c>
      <c r="C1842" t="s">
        <v>908</v>
      </c>
      <c r="D1842" s="16">
        <v>31413</v>
      </c>
      <c r="E1842" s="16">
        <v>32964</v>
      </c>
      <c r="F1842" t="s">
        <v>17</v>
      </c>
      <c r="G1842" t="s">
        <v>909</v>
      </c>
      <c r="H1842" t="s">
        <v>918</v>
      </c>
      <c r="I1842" t="s">
        <v>911</v>
      </c>
      <c r="J1842" t="s">
        <v>188</v>
      </c>
      <c r="K1842">
        <v>522.11300000000006</v>
      </c>
      <c r="L1842">
        <v>635</v>
      </c>
      <c r="M1842">
        <v>46.582380999999998</v>
      </c>
      <c r="N1842">
        <v>-118.03160699999999</v>
      </c>
      <c r="O1842" t="s">
        <v>908</v>
      </c>
      <c r="P1842" s="27" t="s">
        <v>908</v>
      </c>
      <c r="U1842" s="15">
        <v>1</v>
      </c>
      <c r="V1842" s="15"/>
      <c r="W1842" s="15"/>
      <c r="X1842" s="17"/>
      <c r="Y1842" s="17"/>
      <c r="AA1842" s="17"/>
      <c r="AB1842" s="17"/>
      <c r="AC1842" s="17"/>
      <c r="AD1842" s="17"/>
      <c r="AE1842" s="17"/>
      <c r="AG1842" t="s">
        <v>6034</v>
      </c>
      <c r="AH1842">
        <v>1</v>
      </c>
      <c r="AI1842" t="s">
        <v>6035</v>
      </c>
      <c r="AJ1842" s="4" t="s">
        <v>6036</v>
      </c>
      <c r="AK1842" s="4" t="s">
        <v>6036</v>
      </c>
      <c r="AL1842" s="4">
        <v>1</v>
      </c>
      <c r="AM1842" s="4">
        <v>4</v>
      </c>
      <c r="AN1842" s="4">
        <v>1</v>
      </c>
      <c r="AO1842" s="4">
        <f t="shared" si="59"/>
        <v>1.0040100000000001</v>
      </c>
      <c r="AP1842" s="4">
        <v>1</v>
      </c>
      <c r="AQ1842" s="4">
        <v>1</v>
      </c>
      <c r="AR1842" s="4" t="s">
        <v>5714</v>
      </c>
      <c r="AS1842" s="4">
        <v>170601</v>
      </c>
      <c r="AT1842" s="4">
        <v>17060107</v>
      </c>
      <c r="AU1842" s="4" t="s">
        <v>5733</v>
      </c>
      <c r="AV1842" s="4" t="str">
        <f t="shared" si="58"/>
        <v>GOJ</v>
      </c>
      <c r="AX1842" s="18"/>
      <c r="AZ1842" s="15"/>
      <c r="BA1842" s="4" t="s">
        <v>5899</v>
      </c>
      <c r="BB1842" s="4" t="s">
        <v>5691</v>
      </c>
      <c r="BC1842" s="4" t="s">
        <v>188</v>
      </c>
    </row>
    <row r="1843" spans="1:55" x14ac:dyDescent="0.3">
      <c r="A1843">
        <v>100</v>
      </c>
      <c r="B1843">
        <v>92</v>
      </c>
      <c r="C1843" t="s">
        <v>908</v>
      </c>
      <c r="D1843" s="16">
        <v>31413</v>
      </c>
      <c r="E1843" s="16">
        <v>32964</v>
      </c>
      <c r="F1843" t="s">
        <v>17</v>
      </c>
      <c r="G1843" t="s">
        <v>909</v>
      </c>
      <c r="H1843" t="s">
        <v>918</v>
      </c>
      <c r="I1843" t="s">
        <v>911</v>
      </c>
      <c r="J1843" t="s">
        <v>188</v>
      </c>
      <c r="K1843">
        <v>522.11300000000006</v>
      </c>
      <c r="L1843">
        <v>635</v>
      </c>
      <c r="M1843">
        <v>46.582380999999998</v>
      </c>
      <c r="N1843">
        <v>-118.03160699999999</v>
      </c>
      <c r="O1843" t="s">
        <v>908</v>
      </c>
      <c r="P1843" s="27" t="s">
        <v>908</v>
      </c>
      <c r="U1843" s="15">
        <v>1</v>
      </c>
      <c r="V1843" s="15"/>
      <c r="W1843" s="15"/>
      <c r="X1843" s="17"/>
      <c r="Y1843" s="17"/>
      <c r="AA1843" s="17"/>
      <c r="AB1843" s="17"/>
      <c r="AC1843" s="17"/>
      <c r="AD1843" s="17"/>
      <c r="AE1843" s="17"/>
      <c r="AG1843" t="s">
        <v>6034</v>
      </c>
      <c r="AH1843">
        <v>1</v>
      </c>
      <c r="AI1843" t="s">
        <v>6035</v>
      </c>
      <c r="AJ1843" s="4" t="s">
        <v>6036</v>
      </c>
      <c r="AK1843" s="4" t="s">
        <v>6036</v>
      </c>
      <c r="AL1843" s="4">
        <v>1</v>
      </c>
      <c r="AM1843" s="4">
        <v>4</v>
      </c>
      <c r="AN1843" s="4">
        <v>1</v>
      </c>
      <c r="AO1843" s="4">
        <f t="shared" si="59"/>
        <v>1.0040100000000001</v>
      </c>
      <c r="AP1843" s="4">
        <v>1</v>
      </c>
      <c r="AQ1843" s="4">
        <v>1</v>
      </c>
      <c r="AR1843" s="4" t="s">
        <v>5714</v>
      </c>
      <c r="AS1843" s="4">
        <v>170601</v>
      </c>
      <c r="AT1843" s="4">
        <v>17060107</v>
      </c>
      <c r="AU1843" s="4" t="s">
        <v>5733</v>
      </c>
      <c r="AV1843" s="4" t="str">
        <f t="shared" si="58"/>
        <v>GOJ</v>
      </c>
      <c r="AX1843" s="18"/>
      <c r="AZ1843" s="15"/>
      <c r="BA1843" s="4" t="s">
        <v>5899</v>
      </c>
      <c r="BB1843" s="4" t="s">
        <v>5691</v>
      </c>
      <c r="BC1843" s="4" t="s">
        <v>188</v>
      </c>
    </row>
    <row r="1844" spans="1:55" x14ac:dyDescent="0.3">
      <c r="A1844">
        <v>100</v>
      </c>
      <c r="B1844">
        <v>94</v>
      </c>
      <c r="C1844" t="s">
        <v>908</v>
      </c>
      <c r="D1844" s="16">
        <v>31413</v>
      </c>
      <c r="E1844" s="16">
        <v>32964</v>
      </c>
      <c r="F1844" t="s">
        <v>17</v>
      </c>
      <c r="G1844" t="s">
        <v>909</v>
      </c>
      <c r="H1844" t="s">
        <v>918</v>
      </c>
      <c r="I1844" t="s">
        <v>911</v>
      </c>
      <c r="J1844" t="s">
        <v>188</v>
      </c>
      <c r="K1844">
        <v>522.11300000000006</v>
      </c>
      <c r="L1844">
        <v>635</v>
      </c>
      <c r="M1844">
        <v>46.582380999999998</v>
      </c>
      <c r="N1844">
        <v>-118.03160699999999</v>
      </c>
      <c r="O1844" t="s">
        <v>908</v>
      </c>
      <c r="P1844" s="27" t="s">
        <v>908</v>
      </c>
      <c r="U1844" s="15">
        <v>1</v>
      </c>
      <c r="V1844" s="15"/>
      <c r="W1844" s="15"/>
      <c r="X1844" s="17"/>
      <c r="Y1844" s="17"/>
      <c r="AA1844" s="17"/>
      <c r="AB1844" s="17"/>
      <c r="AC1844" s="17"/>
      <c r="AD1844" s="17"/>
      <c r="AE1844" s="17"/>
      <c r="AG1844" t="s">
        <v>6034</v>
      </c>
      <c r="AH1844">
        <v>1</v>
      </c>
      <c r="AI1844" t="s">
        <v>6035</v>
      </c>
      <c r="AJ1844" s="4" t="s">
        <v>6036</v>
      </c>
      <c r="AK1844" s="4" t="s">
        <v>6036</v>
      </c>
      <c r="AL1844" s="4">
        <v>1</v>
      </c>
      <c r="AM1844" s="4">
        <v>4</v>
      </c>
      <c r="AN1844" s="4">
        <v>1</v>
      </c>
      <c r="AO1844" s="4">
        <f t="shared" si="59"/>
        <v>1.0040100000000001</v>
      </c>
      <c r="AP1844" s="4">
        <v>1</v>
      </c>
      <c r="AQ1844" s="4">
        <v>1</v>
      </c>
      <c r="AR1844" s="4" t="s">
        <v>5714</v>
      </c>
      <c r="AS1844" s="4">
        <v>170601</v>
      </c>
      <c r="AT1844" s="4">
        <v>17060107</v>
      </c>
      <c r="AU1844" s="4" t="s">
        <v>5733</v>
      </c>
      <c r="AV1844" s="4" t="str">
        <f t="shared" si="58"/>
        <v>GOJ</v>
      </c>
      <c r="AX1844" s="18"/>
      <c r="AZ1844" s="15"/>
      <c r="BA1844" s="4" t="s">
        <v>5899</v>
      </c>
      <c r="BB1844" s="4" t="s">
        <v>5691</v>
      </c>
      <c r="BC1844" s="4" t="s">
        <v>188</v>
      </c>
    </row>
    <row r="1845" spans="1:55" x14ac:dyDescent="0.3">
      <c r="A1845">
        <v>100</v>
      </c>
      <c r="B1845">
        <v>96</v>
      </c>
      <c r="C1845" t="s">
        <v>908</v>
      </c>
      <c r="D1845" s="16">
        <v>31413</v>
      </c>
      <c r="E1845" s="16">
        <v>32964</v>
      </c>
      <c r="F1845" t="s">
        <v>17</v>
      </c>
      <c r="G1845" t="s">
        <v>909</v>
      </c>
      <c r="H1845" t="s">
        <v>918</v>
      </c>
      <c r="I1845" t="s">
        <v>911</v>
      </c>
      <c r="J1845" t="s">
        <v>188</v>
      </c>
      <c r="K1845">
        <v>522.11300000000006</v>
      </c>
      <c r="L1845">
        <v>635</v>
      </c>
      <c r="M1845">
        <v>46.582380999999998</v>
      </c>
      <c r="N1845">
        <v>-118.03160699999999</v>
      </c>
      <c r="O1845" t="s">
        <v>908</v>
      </c>
      <c r="P1845" s="27" t="s">
        <v>908</v>
      </c>
      <c r="U1845" s="15">
        <v>1</v>
      </c>
      <c r="V1845" s="15"/>
      <c r="W1845" s="15"/>
      <c r="X1845" s="17"/>
      <c r="Y1845" s="17"/>
      <c r="AA1845" s="17"/>
      <c r="AB1845" s="17"/>
      <c r="AC1845" s="17"/>
      <c r="AD1845" s="17"/>
      <c r="AE1845" s="17"/>
      <c r="AG1845" t="s">
        <v>6034</v>
      </c>
      <c r="AH1845">
        <v>1</v>
      </c>
      <c r="AI1845" t="s">
        <v>6035</v>
      </c>
      <c r="AJ1845" s="4" t="s">
        <v>6036</v>
      </c>
      <c r="AK1845" s="4" t="s">
        <v>6036</v>
      </c>
      <c r="AL1845" s="4">
        <v>1</v>
      </c>
      <c r="AM1845" s="4">
        <v>4</v>
      </c>
      <c r="AN1845" s="4">
        <v>1</v>
      </c>
      <c r="AO1845" s="4">
        <f t="shared" si="59"/>
        <v>1.0040100000000001</v>
      </c>
      <c r="AP1845" s="4">
        <v>1</v>
      </c>
      <c r="AQ1845" s="4">
        <v>1</v>
      </c>
      <c r="AR1845" s="4" t="s">
        <v>5714</v>
      </c>
      <c r="AS1845" s="4">
        <v>170601</v>
      </c>
      <c r="AT1845" s="4">
        <v>17060107</v>
      </c>
      <c r="AU1845" s="4" t="s">
        <v>5733</v>
      </c>
      <c r="AV1845" s="4" t="str">
        <f t="shared" si="58"/>
        <v>GOJ</v>
      </c>
      <c r="AX1845" s="18"/>
      <c r="AZ1845" s="15"/>
      <c r="BA1845" s="4" t="s">
        <v>5899</v>
      </c>
      <c r="BB1845" s="4" t="s">
        <v>5691</v>
      </c>
      <c r="BC1845" s="4" t="s">
        <v>188</v>
      </c>
    </row>
    <row r="1846" spans="1:55" x14ac:dyDescent="0.3">
      <c r="A1846">
        <v>100</v>
      </c>
      <c r="B1846" t="s">
        <v>919</v>
      </c>
      <c r="C1846" t="s">
        <v>908</v>
      </c>
      <c r="D1846" s="16">
        <v>31413</v>
      </c>
      <c r="E1846" s="16">
        <v>32964</v>
      </c>
      <c r="F1846" t="s">
        <v>17</v>
      </c>
      <c r="G1846" t="s">
        <v>909</v>
      </c>
      <c r="H1846" t="s">
        <v>218</v>
      </c>
      <c r="I1846" t="s">
        <v>911</v>
      </c>
      <c r="J1846" t="s">
        <v>188</v>
      </c>
      <c r="K1846">
        <v>522.11300000000006</v>
      </c>
      <c r="L1846">
        <v>635</v>
      </c>
      <c r="M1846">
        <v>46.582380999999998</v>
      </c>
      <c r="N1846">
        <v>-118.03160699999999</v>
      </c>
      <c r="O1846" t="s">
        <v>908</v>
      </c>
      <c r="P1846" s="27" t="s">
        <v>908</v>
      </c>
      <c r="U1846" s="15">
        <v>1</v>
      </c>
      <c r="V1846" s="15"/>
      <c r="W1846" s="15"/>
      <c r="X1846" s="17"/>
      <c r="Y1846" s="17"/>
      <c r="AA1846" s="17"/>
      <c r="AB1846" s="17"/>
      <c r="AC1846" s="17"/>
      <c r="AD1846" s="17"/>
      <c r="AE1846" s="17"/>
      <c r="AG1846" t="s">
        <v>6034</v>
      </c>
      <c r="AH1846">
        <v>1</v>
      </c>
      <c r="AI1846" t="s">
        <v>6035</v>
      </c>
      <c r="AJ1846" s="4" t="s">
        <v>6036</v>
      </c>
      <c r="AK1846" s="4" t="s">
        <v>6036</v>
      </c>
      <c r="AL1846" s="4">
        <v>1</v>
      </c>
      <c r="AM1846" s="4">
        <v>4</v>
      </c>
      <c r="AN1846" s="4">
        <v>1</v>
      </c>
      <c r="AO1846" s="4">
        <f t="shared" si="59"/>
        <v>1.0040100000000001</v>
      </c>
      <c r="AP1846" s="4">
        <v>1</v>
      </c>
      <c r="AQ1846" s="4">
        <v>1</v>
      </c>
      <c r="AR1846" s="4" t="s">
        <v>5714</v>
      </c>
      <c r="AS1846" s="4">
        <v>170601</v>
      </c>
      <c r="AT1846" s="4">
        <v>17060107</v>
      </c>
      <c r="AU1846" s="4" t="s">
        <v>5733</v>
      </c>
      <c r="AV1846" s="4" t="str">
        <f t="shared" si="58"/>
        <v>GOJ</v>
      </c>
      <c r="AX1846" s="18"/>
      <c r="AZ1846" s="15"/>
      <c r="BA1846" s="4" t="s">
        <v>5899</v>
      </c>
      <c r="BB1846" s="4" t="s">
        <v>5691</v>
      </c>
      <c r="BC1846" s="4" t="s">
        <v>188</v>
      </c>
    </row>
    <row r="1847" spans="1:55" x14ac:dyDescent="0.3">
      <c r="A1847">
        <v>100</v>
      </c>
      <c r="B1847" t="s">
        <v>76</v>
      </c>
      <c r="C1847" t="s">
        <v>908</v>
      </c>
      <c r="D1847" s="16">
        <v>31413</v>
      </c>
      <c r="E1847" s="16">
        <v>32964</v>
      </c>
      <c r="F1847" t="s">
        <v>17</v>
      </c>
      <c r="G1847" t="s">
        <v>909</v>
      </c>
      <c r="H1847" t="s">
        <v>218</v>
      </c>
      <c r="I1847" t="s">
        <v>911</v>
      </c>
      <c r="J1847" t="s">
        <v>188</v>
      </c>
      <c r="K1847">
        <v>522.11300000000006</v>
      </c>
      <c r="L1847">
        <v>635</v>
      </c>
      <c r="M1847">
        <v>46.582380999999998</v>
      </c>
      <c r="N1847">
        <v>-118.03160699999999</v>
      </c>
      <c r="O1847" t="s">
        <v>908</v>
      </c>
      <c r="P1847" s="27" t="s">
        <v>908</v>
      </c>
      <c r="U1847" s="15">
        <v>1</v>
      </c>
      <c r="V1847" s="15"/>
      <c r="W1847" s="15"/>
      <c r="X1847" s="17"/>
      <c r="Y1847" s="17"/>
      <c r="AA1847" s="17"/>
      <c r="AB1847" s="17"/>
      <c r="AC1847" s="17"/>
      <c r="AD1847" s="17"/>
      <c r="AE1847" s="17"/>
      <c r="AG1847" t="s">
        <v>6034</v>
      </c>
      <c r="AH1847">
        <v>1</v>
      </c>
      <c r="AI1847" t="s">
        <v>6035</v>
      </c>
      <c r="AJ1847" s="4" t="s">
        <v>6036</v>
      </c>
      <c r="AK1847" s="4" t="s">
        <v>6036</v>
      </c>
      <c r="AL1847" s="4">
        <v>1</v>
      </c>
      <c r="AM1847" s="4">
        <v>4</v>
      </c>
      <c r="AN1847" s="4">
        <v>1</v>
      </c>
      <c r="AO1847" s="4">
        <f t="shared" si="59"/>
        <v>1.0040100000000001</v>
      </c>
      <c r="AP1847" s="4">
        <v>1</v>
      </c>
      <c r="AQ1847" s="4">
        <v>1</v>
      </c>
      <c r="AR1847" s="4" t="s">
        <v>5714</v>
      </c>
      <c r="AS1847" s="4">
        <v>170601</v>
      </c>
      <c r="AT1847" s="4">
        <v>17060107</v>
      </c>
      <c r="AU1847" s="4" t="s">
        <v>5733</v>
      </c>
      <c r="AV1847" s="4" t="str">
        <f t="shared" si="58"/>
        <v>GOJ</v>
      </c>
      <c r="AX1847" s="18"/>
      <c r="AZ1847" s="15"/>
      <c r="BA1847" s="4" t="s">
        <v>5899</v>
      </c>
      <c r="BB1847" s="4" t="s">
        <v>5691</v>
      </c>
      <c r="BC1847" s="4" t="s">
        <v>188</v>
      </c>
    </row>
    <row r="1848" spans="1:55" x14ac:dyDescent="0.3">
      <c r="A1848">
        <v>100</v>
      </c>
      <c r="B1848" t="s">
        <v>203</v>
      </c>
      <c r="C1848" t="s">
        <v>908</v>
      </c>
      <c r="D1848" s="16">
        <v>31413</v>
      </c>
      <c r="E1848" s="16">
        <v>32964</v>
      </c>
      <c r="F1848" t="s">
        <v>17</v>
      </c>
      <c r="G1848" t="s">
        <v>909</v>
      </c>
      <c r="H1848" t="s">
        <v>218</v>
      </c>
      <c r="I1848" t="s">
        <v>911</v>
      </c>
      <c r="J1848" t="s">
        <v>188</v>
      </c>
      <c r="K1848">
        <v>522.11300000000006</v>
      </c>
      <c r="L1848">
        <v>635</v>
      </c>
      <c r="M1848">
        <v>46.582380999999998</v>
      </c>
      <c r="N1848">
        <v>-118.03160699999999</v>
      </c>
      <c r="O1848" t="s">
        <v>908</v>
      </c>
      <c r="P1848" s="27" t="s">
        <v>908</v>
      </c>
      <c r="U1848" s="15">
        <v>1</v>
      </c>
      <c r="V1848" s="15"/>
      <c r="W1848" s="15"/>
      <c r="X1848" s="17"/>
      <c r="Y1848" s="17"/>
      <c r="AA1848" s="17"/>
      <c r="AB1848" s="17"/>
      <c r="AC1848" s="17"/>
      <c r="AD1848" s="17"/>
      <c r="AE1848" s="17"/>
      <c r="AG1848" t="s">
        <v>6034</v>
      </c>
      <c r="AH1848">
        <v>1</v>
      </c>
      <c r="AI1848" t="s">
        <v>6035</v>
      </c>
      <c r="AJ1848" s="4" t="s">
        <v>6036</v>
      </c>
      <c r="AK1848" s="4" t="s">
        <v>6036</v>
      </c>
      <c r="AL1848" s="4">
        <v>1</v>
      </c>
      <c r="AM1848" s="4">
        <v>4</v>
      </c>
      <c r="AN1848" s="4">
        <v>1</v>
      </c>
      <c r="AO1848" s="4">
        <f t="shared" si="59"/>
        <v>1.0040100000000001</v>
      </c>
      <c r="AP1848" s="4">
        <v>1</v>
      </c>
      <c r="AQ1848" s="4">
        <v>1</v>
      </c>
      <c r="AR1848" s="4" t="s">
        <v>5714</v>
      </c>
      <c r="AS1848" s="4">
        <v>170601</v>
      </c>
      <c r="AT1848" s="4">
        <v>17060107</v>
      </c>
      <c r="AU1848" s="4" t="s">
        <v>5733</v>
      </c>
      <c r="AV1848" s="4" t="str">
        <f t="shared" si="58"/>
        <v>GOJ</v>
      </c>
      <c r="AX1848" s="18"/>
      <c r="AZ1848" s="15"/>
      <c r="BA1848" s="4" t="s">
        <v>5899</v>
      </c>
      <c r="BB1848" s="4" t="s">
        <v>5691</v>
      </c>
      <c r="BC1848" s="4" t="s">
        <v>188</v>
      </c>
    </row>
    <row r="1849" spans="1:55" x14ac:dyDescent="0.3">
      <c r="A1849">
        <v>110</v>
      </c>
      <c r="B1849">
        <v>40</v>
      </c>
      <c r="C1849" t="s">
        <v>908</v>
      </c>
      <c r="D1849" s="16">
        <v>32964</v>
      </c>
      <c r="E1849" s="16">
        <v>36535.397222222222</v>
      </c>
      <c r="F1849" t="s">
        <v>17</v>
      </c>
      <c r="G1849" t="s">
        <v>909</v>
      </c>
      <c r="H1849" t="s">
        <v>920</v>
      </c>
      <c r="I1849" t="s">
        <v>911</v>
      </c>
      <c r="J1849" t="s">
        <v>188</v>
      </c>
      <c r="K1849">
        <v>522.11300000000006</v>
      </c>
      <c r="L1849">
        <v>635</v>
      </c>
      <c r="M1849">
        <v>46.582380999999998</v>
      </c>
      <c r="N1849">
        <v>-118.03160699999999</v>
      </c>
      <c r="O1849" t="s">
        <v>908</v>
      </c>
      <c r="P1849" s="27" t="s">
        <v>908</v>
      </c>
      <c r="U1849" s="15">
        <v>1</v>
      </c>
      <c r="V1849" s="15"/>
      <c r="W1849" s="15"/>
      <c r="X1849" s="17"/>
      <c r="Y1849" s="17"/>
      <c r="AA1849" s="17"/>
      <c r="AB1849" s="17"/>
      <c r="AC1849" s="17"/>
      <c r="AD1849" s="17"/>
      <c r="AE1849" s="17"/>
      <c r="AG1849" t="s">
        <v>6034</v>
      </c>
      <c r="AH1849">
        <v>1</v>
      </c>
      <c r="AI1849" t="s">
        <v>6035</v>
      </c>
      <c r="AJ1849" s="4" t="s">
        <v>6036</v>
      </c>
      <c r="AK1849" s="4" t="s">
        <v>6036</v>
      </c>
      <c r="AL1849" s="4">
        <v>1</v>
      </c>
      <c r="AM1849" s="4">
        <v>4</v>
      </c>
      <c r="AN1849" s="4">
        <v>1</v>
      </c>
      <c r="AO1849" s="4">
        <f t="shared" si="59"/>
        <v>1.0040100000000001</v>
      </c>
      <c r="AP1849" s="4">
        <v>1</v>
      </c>
      <c r="AQ1849" s="4">
        <v>1</v>
      </c>
      <c r="AR1849" s="4" t="s">
        <v>5714</v>
      </c>
      <c r="AS1849" s="4">
        <v>170601</v>
      </c>
      <c r="AT1849" s="4">
        <v>17060107</v>
      </c>
      <c r="AU1849" s="4" t="s">
        <v>5733</v>
      </c>
      <c r="AV1849" s="4" t="str">
        <f t="shared" si="58"/>
        <v>GOJ</v>
      </c>
      <c r="AX1849" s="18"/>
      <c r="AZ1849" s="15"/>
      <c r="BA1849" s="4" t="s">
        <v>5899</v>
      </c>
      <c r="BB1849" s="4" t="s">
        <v>5691</v>
      </c>
      <c r="BC1849" s="4" t="s">
        <v>188</v>
      </c>
    </row>
    <row r="1850" spans="1:55" x14ac:dyDescent="0.3">
      <c r="A1850">
        <v>110</v>
      </c>
      <c r="B1850">
        <v>42</v>
      </c>
      <c r="C1850" t="s">
        <v>908</v>
      </c>
      <c r="D1850" s="16">
        <v>32964</v>
      </c>
      <c r="E1850" s="16">
        <v>36535.397222222222</v>
      </c>
      <c r="F1850" t="s">
        <v>17</v>
      </c>
      <c r="G1850" t="s">
        <v>909</v>
      </c>
      <c r="H1850" t="s">
        <v>920</v>
      </c>
      <c r="I1850" t="s">
        <v>911</v>
      </c>
      <c r="J1850" t="s">
        <v>188</v>
      </c>
      <c r="K1850">
        <v>522.11300000000006</v>
      </c>
      <c r="L1850">
        <v>635</v>
      </c>
      <c r="M1850">
        <v>46.582380999999998</v>
      </c>
      <c r="N1850">
        <v>-118.03160699999999</v>
      </c>
      <c r="O1850" t="s">
        <v>908</v>
      </c>
      <c r="P1850" s="27" t="s">
        <v>908</v>
      </c>
      <c r="U1850" s="15">
        <v>1</v>
      </c>
      <c r="V1850" s="15"/>
      <c r="W1850" s="15"/>
      <c r="X1850" s="17"/>
      <c r="Y1850" s="17"/>
      <c r="AA1850" s="17"/>
      <c r="AB1850" s="17"/>
      <c r="AC1850" s="17"/>
      <c r="AD1850" s="17"/>
      <c r="AE1850" s="17"/>
      <c r="AG1850" t="s">
        <v>6034</v>
      </c>
      <c r="AH1850">
        <v>1</v>
      </c>
      <c r="AI1850" t="s">
        <v>6035</v>
      </c>
      <c r="AJ1850" s="4" t="s">
        <v>6036</v>
      </c>
      <c r="AK1850" s="4" t="s">
        <v>6036</v>
      </c>
      <c r="AL1850" s="4">
        <v>1</v>
      </c>
      <c r="AM1850" s="4">
        <v>4</v>
      </c>
      <c r="AN1850" s="4">
        <v>1</v>
      </c>
      <c r="AO1850" s="4">
        <f t="shared" si="59"/>
        <v>1.0040100000000001</v>
      </c>
      <c r="AP1850" s="4">
        <v>1</v>
      </c>
      <c r="AQ1850" s="4">
        <v>1</v>
      </c>
      <c r="AR1850" s="4" t="s">
        <v>5714</v>
      </c>
      <c r="AS1850" s="4">
        <v>170601</v>
      </c>
      <c r="AT1850" s="4">
        <v>17060107</v>
      </c>
      <c r="AU1850" s="4" t="s">
        <v>5733</v>
      </c>
      <c r="AV1850" s="4" t="str">
        <f t="shared" si="58"/>
        <v>GOJ</v>
      </c>
      <c r="AX1850" s="18"/>
      <c r="AZ1850" s="15"/>
      <c r="BA1850" s="4" t="s">
        <v>5899</v>
      </c>
      <c r="BB1850" s="4" t="s">
        <v>5691</v>
      </c>
      <c r="BC1850" s="4" t="s">
        <v>188</v>
      </c>
    </row>
    <row r="1851" spans="1:55" x14ac:dyDescent="0.3">
      <c r="A1851">
        <v>110</v>
      </c>
      <c r="B1851">
        <v>44</v>
      </c>
      <c r="C1851" t="s">
        <v>908</v>
      </c>
      <c r="D1851" s="16">
        <v>32964</v>
      </c>
      <c r="E1851" s="16">
        <v>36535.397222222222</v>
      </c>
      <c r="F1851" t="s">
        <v>17</v>
      </c>
      <c r="G1851" t="s">
        <v>909</v>
      </c>
      <c r="H1851" t="s">
        <v>920</v>
      </c>
      <c r="I1851" t="s">
        <v>911</v>
      </c>
      <c r="J1851" t="s">
        <v>188</v>
      </c>
      <c r="K1851">
        <v>522.11300000000006</v>
      </c>
      <c r="L1851">
        <v>635</v>
      </c>
      <c r="M1851">
        <v>46.582380999999998</v>
      </c>
      <c r="N1851">
        <v>-118.03160699999999</v>
      </c>
      <c r="O1851" t="s">
        <v>908</v>
      </c>
      <c r="P1851" s="27" t="s">
        <v>908</v>
      </c>
      <c r="U1851" s="15">
        <v>1</v>
      </c>
      <c r="V1851" s="15"/>
      <c r="W1851" s="15"/>
      <c r="X1851" s="17"/>
      <c r="Y1851" s="17"/>
      <c r="AA1851" s="17"/>
      <c r="AB1851" s="17"/>
      <c r="AC1851" s="17"/>
      <c r="AD1851" s="17"/>
      <c r="AE1851" s="17"/>
      <c r="AG1851" t="s">
        <v>6034</v>
      </c>
      <c r="AH1851">
        <v>1</v>
      </c>
      <c r="AI1851" t="s">
        <v>6035</v>
      </c>
      <c r="AJ1851" s="4" t="s">
        <v>6036</v>
      </c>
      <c r="AK1851" s="4" t="s">
        <v>6036</v>
      </c>
      <c r="AL1851" s="4">
        <v>1</v>
      </c>
      <c r="AM1851" s="4">
        <v>4</v>
      </c>
      <c r="AN1851" s="4">
        <v>1</v>
      </c>
      <c r="AO1851" s="4">
        <f t="shared" si="59"/>
        <v>1.0040100000000001</v>
      </c>
      <c r="AP1851" s="4">
        <v>1</v>
      </c>
      <c r="AQ1851" s="4">
        <v>1</v>
      </c>
      <c r="AR1851" s="4" t="s">
        <v>5714</v>
      </c>
      <c r="AS1851" s="4">
        <v>170601</v>
      </c>
      <c r="AT1851" s="4">
        <v>17060107</v>
      </c>
      <c r="AU1851" s="4" t="s">
        <v>5733</v>
      </c>
      <c r="AV1851" s="4" t="str">
        <f t="shared" si="58"/>
        <v>GOJ</v>
      </c>
      <c r="AX1851" s="18"/>
      <c r="AZ1851" s="15"/>
      <c r="BA1851" s="4" t="s">
        <v>5899</v>
      </c>
      <c r="BB1851" s="4" t="s">
        <v>5691</v>
      </c>
      <c r="BC1851" s="4" t="s">
        <v>188</v>
      </c>
    </row>
    <row r="1852" spans="1:55" x14ac:dyDescent="0.3">
      <c r="A1852">
        <v>110</v>
      </c>
      <c r="B1852">
        <v>46</v>
      </c>
      <c r="C1852" t="s">
        <v>908</v>
      </c>
      <c r="D1852" s="16">
        <v>32964</v>
      </c>
      <c r="E1852" s="16">
        <v>36535.397222222222</v>
      </c>
      <c r="F1852" t="s">
        <v>17</v>
      </c>
      <c r="G1852" t="s">
        <v>909</v>
      </c>
      <c r="H1852" t="s">
        <v>920</v>
      </c>
      <c r="I1852" t="s">
        <v>911</v>
      </c>
      <c r="J1852" t="s">
        <v>188</v>
      </c>
      <c r="K1852">
        <v>522.11300000000006</v>
      </c>
      <c r="L1852">
        <v>635</v>
      </c>
      <c r="M1852">
        <v>46.582380999999998</v>
      </c>
      <c r="N1852">
        <v>-118.03160699999999</v>
      </c>
      <c r="O1852" t="s">
        <v>908</v>
      </c>
      <c r="P1852" s="27" t="s">
        <v>908</v>
      </c>
      <c r="U1852" s="15">
        <v>1</v>
      </c>
      <c r="V1852" s="15"/>
      <c r="W1852" s="15"/>
      <c r="X1852" s="17"/>
      <c r="Y1852" s="17"/>
      <c r="AA1852" s="17"/>
      <c r="AB1852" s="17"/>
      <c r="AC1852" s="17"/>
      <c r="AD1852" s="17"/>
      <c r="AE1852" s="17"/>
      <c r="AG1852" t="s">
        <v>6034</v>
      </c>
      <c r="AH1852">
        <v>1</v>
      </c>
      <c r="AI1852" t="s">
        <v>6035</v>
      </c>
      <c r="AJ1852" s="4" t="s">
        <v>6036</v>
      </c>
      <c r="AK1852" s="4" t="s">
        <v>6036</v>
      </c>
      <c r="AL1852" s="4">
        <v>1</v>
      </c>
      <c r="AM1852" s="4">
        <v>4</v>
      </c>
      <c r="AN1852" s="4">
        <v>1</v>
      </c>
      <c r="AO1852" s="4">
        <f t="shared" si="59"/>
        <v>1.0040100000000001</v>
      </c>
      <c r="AP1852" s="4">
        <v>1</v>
      </c>
      <c r="AQ1852" s="4">
        <v>1</v>
      </c>
      <c r="AR1852" s="4" t="s">
        <v>5714</v>
      </c>
      <c r="AS1852" s="4">
        <v>170601</v>
      </c>
      <c r="AT1852" s="4">
        <v>17060107</v>
      </c>
      <c r="AU1852" s="4" t="s">
        <v>5733</v>
      </c>
      <c r="AV1852" s="4" t="str">
        <f t="shared" si="58"/>
        <v>GOJ</v>
      </c>
      <c r="AX1852" s="18"/>
      <c r="AZ1852" s="15"/>
      <c r="BA1852" s="4" t="s">
        <v>5899</v>
      </c>
      <c r="BB1852" s="4" t="s">
        <v>5691</v>
      </c>
      <c r="BC1852" s="4" t="s">
        <v>188</v>
      </c>
    </row>
    <row r="1853" spans="1:55" x14ac:dyDescent="0.3">
      <c r="A1853">
        <v>110</v>
      </c>
      <c r="B1853">
        <v>48</v>
      </c>
      <c r="C1853" t="s">
        <v>908</v>
      </c>
      <c r="D1853" s="16">
        <v>32964</v>
      </c>
      <c r="E1853" s="16">
        <v>36535.397222222222</v>
      </c>
      <c r="F1853" t="s">
        <v>17</v>
      </c>
      <c r="G1853" t="s">
        <v>909</v>
      </c>
      <c r="H1853" t="s">
        <v>921</v>
      </c>
      <c r="I1853" t="s">
        <v>911</v>
      </c>
      <c r="J1853" t="s">
        <v>188</v>
      </c>
      <c r="K1853">
        <v>522.11300000000006</v>
      </c>
      <c r="L1853">
        <v>635</v>
      </c>
      <c r="M1853">
        <v>46.582380999999998</v>
      </c>
      <c r="N1853">
        <v>-118.03160699999999</v>
      </c>
      <c r="O1853" t="s">
        <v>908</v>
      </c>
      <c r="P1853" s="27" t="s">
        <v>908</v>
      </c>
      <c r="U1853" s="15">
        <v>1</v>
      </c>
      <c r="V1853" s="15"/>
      <c r="W1853" s="15"/>
      <c r="X1853" s="17"/>
      <c r="Y1853" s="17"/>
      <c r="AA1853" s="17"/>
      <c r="AB1853" s="17"/>
      <c r="AC1853" s="17"/>
      <c r="AD1853" s="17"/>
      <c r="AE1853" s="17"/>
      <c r="AG1853" t="s">
        <v>6034</v>
      </c>
      <c r="AH1853">
        <v>1</v>
      </c>
      <c r="AI1853" t="s">
        <v>6035</v>
      </c>
      <c r="AJ1853" s="4" t="s">
        <v>6036</v>
      </c>
      <c r="AK1853" s="4" t="s">
        <v>6036</v>
      </c>
      <c r="AL1853" s="4">
        <v>1</v>
      </c>
      <c r="AM1853" s="4">
        <v>4</v>
      </c>
      <c r="AN1853" s="4">
        <v>1</v>
      </c>
      <c r="AO1853" s="4">
        <f t="shared" si="59"/>
        <v>1.0040100000000001</v>
      </c>
      <c r="AP1853" s="4">
        <v>1</v>
      </c>
      <c r="AQ1853" s="4">
        <v>1</v>
      </c>
      <c r="AR1853" s="4" t="s">
        <v>5714</v>
      </c>
      <c r="AS1853" s="4">
        <v>170601</v>
      </c>
      <c r="AT1853" s="4">
        <v>17060107</v>
      </c>
      <c r="AU1853" s="4" t="s">
        <v>5733</v>
      </c>
      <c r="AV1853" s="4" t="str">
        <f t="shared" si="58"/>
        <v>GOJ</v>
      </c>
      <c r="AX1853" s="18"/>
      <c r="AZ1853" s="15"/>
      <c r="BA1853" s="4" t="s">
        <v>5899</v>
      </c>
      <c r="BB1853" s="4" t="s">
        <v>5691</v>
      </c>
      <c r="BC1853" s="4" t="s">
        <v>188</v>
      </c>
    </row>
    <row r="1854" spans="1:55" x14ac:dyDescent="0.3">
      <c r="A1854">
        <v>110</v>
      </c>
      <c r="B1854" t="s">
        <v>479</v>
      </c>
      <c r="C1854" t="s">
        <v>908</v>
      </c>
      <c r="D1854" s="16">
        <v>32964</v>
      </c>
      <c r="E1854" s="16">
        <v>36535.397222222222</v>
      </c>
      <c r="F1854" t="s">
        <v>17</v>
      </c>
      <c r="G1854" t="s">
        <v>909</v>
      </c>
      <c r="H1854" t="s">
        <v>921</v>
      </c>
      <c r="I1854" t="s">
        <v>911</v>
      </c>
      <c r="J1854" t="s">
        <v>188</v>
      </c>
      <c r="K1854">
        <v>522.11300000000006</v>
      </c>
      <c r="L1854">
        <v>635</v>
      </c>
      <c r="M1854">
        <v>46.582380999999998</v>
      </c>
      <c r="N1854">
        <v>-118.03160699999999</v>
      </c>
      <c r="O1854" t="s">
        <v>908</v>
      </c>
      <c r="P1854" s="27" t="s">
        <v>908</v>
      </c>
      <c r="U1854" s="15">
        <v>1</v>
      </c>
      <c r="V1854" s="15"/>
      <c r="W1854" s="15"/>
      <c r="X1854" s="17"/>
      <c r="Y1854" s="17"/>
      <c r="AA1854" s="17"/>
      <c r="AB1854" s="17"/>
      <c r="AC1854" s="17"/>
      <c r="AD1854" s="17"/>
      <c r="AE1854" s="17"/>
      <c r="AG1854" t="s">
        <v>6034</v>
      </c>
      <c r="AH1854">
        <v>1</v>
      </c>
      <c r="AI1854" t="s">
        <v>6035</v>
      </c>
      <c r="AJ1854" s="4" t="s">
        <v>6036</v>
      </c>
      <c r="AK1854" s="4" t="s">
        <v>6036</v>
      </c>
      <c r="AL1854" s="4">
        <v>1</v>
      </c>
      <c r="AM1854" s="4">
        <v>4</v>
      </c>
      <c r="AN1854" s="4">
        <v>1</v>
      </c>
      <c r="AO1854" s="4">
        <f t="shared" si="59"/>
        <v>1.0040100000000001</v>
      </c>
      <c r="AP1854" s="4">
        <v>1</v>
      </c>
      <c r="AQ1854" s="4">
        <v>1</v>
      </c>
      <c r="AR1854" s="4" t="s">
        <v>5714</v>
      </c>
      <c r="AS1854" s="4">
        <v>170601</v>
      </c>
      <c r="AT1854" s="4">
        <v>17060107</v>
      </c>
      <c r="AU1854" s="4" t="s">
        <v>5733</v>
      </c>
      <c r="AV1854" s="4" t="str">
        <f t="shared" si="58"/>
        <v>GOJ</v>
      </c>
      <c r="AX1854" s="18"/>
      <c r="AZ1854" s="15"/>
      <c r="BA1854" s="4" t="s">
        <v>5899</v>
      </c>
      <c r="BB1854" s="4" t="s">
        <v>5691</v>
      </c>
      <c r="BC1854" s="4" t="s">
        <v>188</v>
      </c>
    </row>
    <row r="1855" spans="1:55" x14ac:dyDescent="0.3">
      <c r="A1855">
        <v>110</v>
      </c>
      <c r="B1855" t="s">
        <v>916</v>
      </c>
      <c r="C1855" t="s">
        <v>908</v>
      </c>
      <c r="D1855" s="16">
        <v>32964</v>
      </c>
      <c r="E1855" s="16">
        <v>36535.397222222222</v>
      </c>
      <c r="F1855" t="s">
        <v>17</v>
      </c>
      <c r="G1855" t="s">
        <v>909</v>
      </c>
      <c r="H1855" t="s">
        <v>921</v>
      </c>
      <c r="I1855" t="s">
        <v>911</v>
      </c>
      <c r="J1855" t="s">
        <v>188</v>
      </c>
      <c r="K1855">
        <v>522.11300000000006</v>
      </c>
      <c r="L1855">
        <v>635</v>
      </c>
      <c r="M1855">
        <v>46.582380999999998</v>
      </c>
      <c r="N1855">
        <v>-118.03160699999999</v>
      </c>
      <c r="O1855" t="s">
        <v>908</v>
      </c>
      <c r="P1855" s="27" t="s">
        <v>908</v>
      </c>
      <c r="U1855" s="15">
        <v>1</v>
      </c>
      <c r="V1855" s="15"/>
      <c r="W1855" s="15"/>
      <c r="X1855" s="17"/>
      <c r="Y1855" s="17"/>
      <c r="AA1855" s="17"/>
      <c r="AB1855" s="17"/>
      <c r="AC1855" s="17"/>
      <c r="AD1855" s="17"/>
      <c r="AE1855" s="17"/>
      <c r="AG1855" t="s">
        <v>6034</v>
      </c>
      <c r="AH1855">
        <v>1</v>
      </c>
      <c r="AI1855" t="s">
        <v>6035</v>
      </c>
      <c r="AJ1855" s="4" t="s">
        <v>6036</v>
      </c>
      <c r="AK1855" s="4" t="s">
        <v>6036</v>
      </c>
      <c r="AL1855" s="4">
        <v>1</v>
      </c>
      <c r="AM1855" s="4">
        <v>4</v>
      </c>
      <c r="AN1855" s="4">
        <v>1</v>
      </c>
      <c r="AO1855" s="4">
        <f t="shared" si="59"/>
        <v>1.0040100000000001</v>
      </c>
      <c r="AP1855" s="4">
        <v>1</v>
      </c>
      <c r="AQ1855" s="4">
        <v>1</v>
      </c>
      <c r="AR1855" s="4" t="s">
        <v>5714</v>
      </c>
      <c r="AS1855" s="4">
        <v>170601</v>
      </c>
      <c r="AT1855" s="4">
        <v>17060107</v>
      </c>
      <c r="AU1855" s="4" t="s">
        <v>5733</v>
      </c>
      <c r="AV1855" s="4" t="str">
        <f t="shared" si="58"/>
        <v>GOJ</v>
      </c>
      <c r="AX1855" s="18"/>
      <c r="AZ1855" s="15"/>
      <c r="BA1855" s="4" t="s">
        <v>5899</v>
      </c>
      <c r="BB1855" s="4" t="s">
        <v>5691</v>
      </c>
      <c r="BC1855" s="4" t="s">
        <v>188</v>
      </c>
    </row>
    <row r="1856" spans="1:55" x14ac:dyDescent="0.3">
      <c r="A1856">
        <v>110</v>
      </c>
      <c r="B1856" t="s">
        <v>917</v>
      </c>
      <c r="C1856" t="s">
        <v>908</v>
      </c>
      <c r="D1856" s="16">
        <v>32964</v>
      </c>
      <c r="E1856" s="16">
        <v>36535.397222222222</v>
      </c>
      <c r="F1856" t="s">
        <v>17</v>
      </c>
      <c r="G1856" t="s">
        <v>909</v>
      </c>
      <c r="H1856" t="s">
        <v>921</v>
      </c>
      <c r="I1856" t="s">
        <v>911</v>
      </c>
      <c r="J1856" t="s">
        <v>188</v>
      </c>
      <c r="K1856">
        <v>522.11300000000006</v>
      </c>
      <c r="L1856">
        <v>635</v>
      </c>
      <c r="M1856">
        <v>46.582380999999998</v>
      </c>
      <c r="N1856">
        <v>-118.03160699999999</v>
      </c>
      <c r="O1856" t="s">
        <v>908</v>
      </c>
      <c r="P1856" s="27" t="s">
        <v>908</v>
      </c>
      <c r="U1856" s="15">
        <v>1</v>
      </c>
      <c r="V1856" s="15"/>
      <c r="W1856" s="15"/>
      <c r="X1856" s="17"/>
      <c r="Y1856" s="17"/>
      <c r="AA1856" s="17"/>
      <c r="AB1856" s="17"/>
      <c r="AC1856" s="17"/>
      <c r="AD1856" s="17"/>
      <c r="AE1856" s="17"/>
      <c r="AG1856" t="s">
        <v>6034</v>
      </c>
      <c r="AH1856">
        <v>1</v>
      </c>
      <c r="AI1856" t="s">
        <v>6035</v>
      </c>
      <c r="AJ1856" s="4" t="s">
        <v>6036</v>
      </c>
      <c r="AK1856" s="4" t="s">
        <v>6036</v>
      </c>
      <c r="AL1856" s="4">
        <v>1</v>
      </c>
      <c r="AM1856" s="4">
        <v>4</v>
      </c>
      <c r="AN1856" s="4">
        <v>1</v>
      </c>
      <c r="AO1856" s="4">
        <f t="shared" si="59"/>
        <v>1.0040100000000001</v>
      </c>
      <c r="AP1856" s="4">
        <v>1</v>
      </c>
      <c r="AQ1856" s="4">
        <v>1</v>
      </c>
      <c r="AR1856" s="4" t="s">
        <v>5714</v>
      </c>
      <c r="AS1856" s="4">
        <v>170601</v>
      </c>
      <c r="AT1856" s="4">
        <v>17060107</v>
      </c>
      <c r="AU1856" s="4" t="s">
        <v>5733</v>
      </c>
      <c r="AV1856" s="4" t="str">
        <f t="shared" si="58"/>
        <v>GOJ</v>
      </c>
      <c r="AX1856" s="18"/>
      <c r="AZ1856" s="15"/>
      <c r="BA1856" s="4" t="s">
        <v>5899</v>
      </c>
      <c r="BB1856" s="4" t="s">
        <v>5691</v>
      </c>
      <c r="BC1856" s="4" t="s">
        <v>188</v>
      </c>
    </row>
    <row r="1857" spans="1:55" x14ac:dyDescent="0.3">
      <c r="A1857">
        <v>110</v>
      </c>
      <c r="B1857">
        <v>50</v>
      </c>
      <c r="C1857" t="s">
        <v>908</v>
      </c>
      <c r="D1857" s="16">
        <v>32964</v>
      </c>
      <c r="E1857" s="16">
        <v>36535.397222222222</v>
      </c>
      <c r="F1857" t="s">
        <v>17</v>
      </c>
      <c r="G1857" t="s">
        <v>909</v>
      </c>
      <c r="H1857" t="s">
        <v>218</v>
      </c>
      <c r="I1857" t="s">
        <v>911</v>
      </c>
      <c r="J1857" t="s">
        <v>188</v>
      </c>
      <c r="K1857">
        <v>522.11300000000006</v>
      </c>
      <c r="L1857">
        <v>635</v>
      </c>
      <c r="M1857">
        <v>46.582380999999998</v>
      </c>
      <c r="N1857">
        <v>-118.03160699999999</v>
      </c>
      <c r="O1857" t="s">
        <v>908</v>
      </c>
      <c r="P1857" s="27" t="s">
        <v>908</v>
      </c>
      <c r="U1857" s="15">
        <v>1</v>
      </c>
      <c r="V1857" s="15"/>
      <c r="W1857" s="15"/>
      <c r="X1857" s="17"/>
      <c r="Y1857" s="17"/>
      <c r="AA1857" s="17"/>
      <c r="AB1857" s="17"/>
      <c r="AC1857" s="17"/>
      <c r="AD1857" s="17"/>
      <c r="AE1857" s="17"/>
      <c r="AG1857" t="s">
        <v>6034</v>
      </c>
      <c r="AH1857">
        <v>1</v>
      </c>
      <c r="AI1857" t="s">
        <v>6035</v>
      </c>
      <c r="AJ1857" s="4" t="s">
        <v>6036</v>
      </c>
      <c r="AK1857" s="4" t="s">
        <v>6036</v>
      </c>
      <c r="AL1857" s="4">
        <v>1</v>
      </c>
      <c r="AM1857" s="4">
        <v>4</v>
      </c>
      <c r="AN1857" s="4">
        <v>1</v>
      </c>
      <c r="AO1857" s="4">
        <f t="shared" si="59"/>
        <v>1.0040100000000001</v>
      </c>
      <c r="AP1857" s="4">
        <v>1</v>
      </c>
      <c r="AQ1857" s="4">
        <v>1</v>
      </c>
      <c r="AR1857" s="4" t="s">
        <v>5714</v>
      </c>
      <c r="AS1857" s="4">
        <v>170601</v>
      </c>
      <c r="AT1857" s="4">
        <v>17060107</v>
      </c>
      <c r="AU1857" s="4" t="s">
        <v>5733</v>
      </c>
      <c r="AV1857" s="4" t="str">
        <f t="shared" si="58"/>
        <v>GOJ</v>
      </c>
      <c r="AX1857" s="18"/>
      <c r="AZ1857" s="15"/>
      <c r="BA1857" s="4" t="s">
        <v>5899</v>
      </c>
      <c r="BB1857" s="4" t="s">
        <v>5691</v>
      </c>
      <c r="BC1857" s="4" t="s">
        <v>188</v>
      </c>
    </row>
    <row r="1858" spans="1:55" x14ac:dyDescent="0.3">
      <c r="A1858">
        <v>110</v>
      </c>
      <c r="B1858">
        <v>52</v>
      </c>
      <c r="C1858" t="s">
        <v>908</v>
      </c>
      <c r="D1858" s="16">
        <v>32964</v>
      </c>
      <c r="E1858" s="16">
        <v>36535.397222222222</v>
      </c>
      <c r="F1858" t="s">
        <v>17</v>
      </c>
      <c r="G1858" t="s">
        <v>909</v>
      </c>
      <c r="H1858" t="s">
        <v>218</v>
      </c>
      <c r="I1858" t="s">
        <v>911</v>
      </c>
      <c r="J1858" t="s">
        <v>188</v>
      </c>
      <c r="K1858">
        <v>522.11300000000006</v>
      </c>
      <c r="L1858">
        <v>635</v>
      </c>
      <c r="M1858">
        <v>46.582380999999998</v>
      </c>
      <c r="N1858">
        <v>-118.03160699999999</v>
      </c>
      <c r="O1858" t="s">
        <v>908</v>
      </c>
      <c r="P1858" s="27" t="s">
        <v>908</v>
      </c>
      <c r="U1858" s="15">
        <v>1</v>
      </c>
      <c r="V1858" s="15"/>
      <c r="W1858" s="15"/>
      <c r="X1858" s="17"/>
      <c r="Y1858" s="17"/>
      <c r="AA1858" s="17"/>
      <c r="AB1858" s="17"/>
      <c r="AC1858" s="17"/>
      <c r="AD1858" s="17"/>
      <c r="AE1858" s="17"/>
      <c r="AG1858" t="s">
        <v>6034</v>
      </c>
      <c r="AH1858">
        <v>1</v>
      </c>
      <c r="AI1858" t="s">
        <v>6035</v>
      </c>
      <c r="AJ1858" s="4" t="s">
        <v>6036</v>
      </c>
      <c r="AK1858" s="4" t="s">
        <v>6036</v>
      </c>
      <c r="AL1858" s="4">
        <v>1</v>
      </c>
      <c r="AM1858" s="4">
        <v>4</v>
      </c>
      <c r="AN1858" s="4">
        <v>1</v>
      </c>
      <c r="AO1858" s="4">
        <f t="shared" si="59"/>
        <v>1.0040100000000001</v>
      </c>
      <c r="AP1858" s="4">
        <v>1</v>
      </c>
      <c r="AQ1858" s="4">
        <v>1</v>
      </c>
      <c r="AR1858" s="4" t="s">
        <v>5714</v>
      </c>
      <c r="AS1858" s="4">
        <v>170601</v>
      </c>
      <c r="AT1858" s="4">
        <v>17060107</v>
      </c>
      <c r="AU1858" s="4" t="s">
        <v>5733</v>
      </c>
      <c r="AV1858" s="4" t="str">
        <f t="shared" si="58"/>
        <v>GOJ</v>
      </c>
      <c r="AX1858" s="18"/>
      <c r="AZ1858" s="15"/>
      <c r="BA1858" s="4" t="s">
        <v>5899</v>
      </c>
      <c r="BB1858" s="4" t="s">
        <v>5691</v>
      </c>
      <c r="BC1858" s="4" t="s">
        <v>188</v>
      </c>
    </row>
    <row r="1859" spans="1:55" x14ac:dyDescent="0.3">
      <c r="A1859">
        <v>110</v>
      </c>
      <c r="B1859">
        <v>54</v>
      </c>
      <c r="C1859" t="s">
        <v>908</v>
      </c>
      <c r="D1859" s="16">
        <v>32964</v>
      </c>
      <c r="E1859" s="16">
        <v>36535.397222222222</v>
      </c>
      <c r="F1859" t="s">
        <v>17</v>
      </c>
      <c r="G1859" t="s">
        <v>909</v>
      </c>
      <c r="H1859" t="s">
        <v>922</v>
      </c>
      <c r="I1859" t="s">
        <v>911</v>
      </c>
      <c r="J1859" t="s">
        <v>188</v>
      </c>
      <c r="K1859">
        <v>522.11300000000006</v>
      </c>
      <c r="L1859">
        <v>635</v>
      </c>
      <c r="M1859">
        <v>46.582380999999998</v>
      </c>
      <c r="N1859">
        <v>-118.03160699999999</v>
      </c>
      <c r="O1859" t="s">
        <v>908</v>
      </c>
      <c r="P1859" s="27" t="s">
        <v>908</v>
      </c>
      <c r="U1859" s="15">
        <v>1</v>
      </c>
      <c r="V1859" s="15"/>
      <c r="W1859" s="15"/>
      <c r="X1859" s="17"/>
      <c r="Y1859" s="17"/>
      <c r="AA1859" s="17"/>
      <c r="AB1859" s="17"/>
      <c r="AC1859" s="17"/>
      <c r="AD1859" s="17"/>
      <c r="AE1859" s="17"/>
      <c r="AG1859" t="s">
        <v>6034</v>
      </c>
      <c r="AH1859">
        <v>1</v>
      </c>
      <c r="AI1859" t="s">
        <v>6035</v>
      </c>
      <c r="AJ1859" s="4" t="s">
        <v>6036</v>
      </c>
      <c r="AK1859" s="4" t="s">
        <v>6036</v>
      </c>
      <c r="AL1859" s="4">
        <v>1</v>
      </c>
      <c r="AM1859" s="4">
        <v>4</v>
      </c>
      <c r="AN1859" s="4">
        <v>1</v>
      </c>
      <c r="AO1859" s="4">
        <f t="shared" si="59"/>
        <v>1.0040100000000001</v>
      </c>
      <c r="AP1859" s="4">
        <v>1</v>
      </c>
      <c r="AQ1859" s="4">
        <v>1</v>
      </c>
      <c r="AR1859" s="4" t="s">
        <v>5714</v>
      </c>
      <c r="AS1859" s="4">
        <v>170601</v>
      </c>
      <c r="AT1859" s="4">
        <v>17060107</v>
      </c>
      <c r="AU1859" s="4" t="s">
        <v>5733</v>
      </c>
      <c r="AV1859" s="4" t="str">
        <f t="shared" si="58"/>
        <v>GOJ</v>
      </c>
      <c r="AX1859" s="18"/>
      <c r="AZ1859" s="15"/>
      <c r="BA1859" s="4" t="s">
        <v>5899</v>
      </c>
      <c r="BB1859" s="4" t="s">
        <v>5691</v>
      </c>
      <c r="BC1859" s="4" t="s">
        <v>188</v>
      </c>
    </row>
    <row r="1860" spans="1:55" x14ac:dyDescent="0.3">
      <c r="A1860">
        <v>110</v>
      </c>
      <c r="B1860">
        <v>56</v>
      </c>
      <c r="C1860" t="s">
        <v>908</v>
      </c>
      <c r="D1860" s="16">
        <v>32964</v>
      </c>
      <c r="E1860" s="16">
        <v>36535.397222222222</v>
      </c>
      <c r="F1860" t="s">
        <v>17</v>
      </c>
      <c r="G1860" t="s">
        <v>909</v>
      </c>
      <c r="H1860" t="s">
        <v>922</v>
      </c>
      <c r="I1860" t="s">
        <v>911</v>
      </c>
      <c r="J1860" t="s">
        <v>188</v>
      </c>
      <c r="K1860">
        <v>522.11300000000006</v>
      </c>
      <c r="L1860">
        <v>635</v>
      </c>
      <c r="M1860">
        <v>46.582380999999998</v>
      </c>
      <c r="N1860">
        <v>-118.03160699999999</v>
      </c>
      <c r="O1860" t="s">
        <v>908</v>
      </c>
      <c r="P1860" s="27" t="s">
        <v>908</v>
      </c>
      <c r="U1860" s="15">
        <v>1</v>
      </c>
      <c r="V1860" s="15"/>
      <c r="W1860" s="15"/>
      <c r="X1860" s="17"/>
      <c r="Y1860" s="17"/>
      <c r="AA1860" s="17"/>
      <c r="AB1860" s="17"/>
      <c r="AC1860" s="17"/>
      <c r="AD1860" s="17"/>
      <c r="AE1860" s="17"/>
      <c r="AG1860" t="s">
        <v>6034</v>
      </c>
      <c r="AH1860">
        <v>1</v>
      </c>
      <c r="AI1860" t="s">
        <v>6035</v>
      </c>
      <c r="AJ1860" s="4" t="s">
        <v>6036</v>
      </c>
      <c r="AK1860" s="4" t="s">
        <v>6036</v>
      </c>
      <c r="AL1860" s="4">
        <v>1</v>
      </c>
      <c r="AM1860" s="4">
        <v>4</v>
      </c>
      <c r="AN1860" s="4">
        <v>1</v>
      </c>
      <c r="AO1860" s="4">
        <f t="shared" si="59"/>
        <v>1.0040100000000001</v>
      </c>
      <c r="AP1860" s="4">
        <v>1</v>
      </c>
      <c r="AQ1860" s="4">
        <v>1</v>
      </c>
      <c r="AR1860" s="4" t="s">
        <v>5714</v>
      </c>
      <c r="AS1860" s="4">
        <v>170601</v>
      </c>
      <c r="AT1860" s="4">
        <v>17060107</v>
      </c>
      <c r="AU1860" s="4" t="s">
        <v>5733</v>
      </c>
      <c r="AV1860" s="4" t="str">
        <f t="shared" si="58"/>
        <v>GOJ</v>
      </c>
      <c r="AX1860" s="18"/>
      <c r="AZ1860" s="15"/>
      <c r="BA1860" s="4" t="s">
        <v>5899</v>
      </c>
      <c r="BB1860" s="4" t="s">
        <v>5691</v>
      </c>
      <c r="BC1860" s="4" t="s">
        <v>188</v>
      </c>
    </row>
    <row r="1861" spans="1:55" x14ac:dyDescent="0.3">
      <c r="A1861">
        <v>110</v>
      </c>
      <c r="B1861">
        <v>58</v>
      </c>
      <c r="C1861" t="s">
        <v>908</v>
      </c>
      <c r="D1861" s="16">
        <v>32964</v>
      </c>
      <c r="E1861" s="16">
        <v>36535.397222222222</v>
      </c>
      <c r="F1861" t="s">
        <v>17</v>
      </c>
      <c r="G1861" t="s">
        <v>909</v>
      </c>
      <c r="H1861" t="s">
        <v>922</v>
      </c>
      <c r="I1861" t="s">
        <v>911</v>
      </c>
      <c r="J1861" t="s">
        <v>188</v>
      </c>
      <c r="K1861">
        <v>522.11300000000006</v>
      </c>
      <c r="L1861">
        <v>635</v>
      </c>
      <c r="M1861">
        <v>46.582380999999998</v>
      </c>
      <c r="N1861">
        <v>-118.03160699999999</v>
      </c>
      <c r="O1861" t="s">
        <v>908</v>
      </c>
      <c r="P1861" s="27" t="s">
        <v>908</v>
      </c>
      <c r="U1861" s="15">
        <v>1</v>
      </c>
      <c r="V1861" s="15"/>
      <c r="W1861" s="15"/>
      <c r="X1861" s="17"/>
      <c r="Y1861" s="17"/>
      <c r="AA1861" s="17"/>
      <c r="AB1861" s="17"/>
      <c r="AC1861" s="17"/>
      <c r="AD1861" s="17"/>
      <c r="AE1861" s="17"/>
      <c r="AG1861" t="s">
        <v>6034</v>
      </c>
      <c r="AH1861">
        <v>1</v>
      </c>
      <c r="AI1861" t="s">
        <v>6035</v>
      </c>
      <c r="AJ1861" s="4" t="s">
        <v>6036</v>
      </c>
      <c r="AK1861" s="4" t="s">
        <v>6036</v>
      </c>
      <c r="AL1861" s="4">
        <v>1</v>
      </c>
      <c r="AM1861" s="4">
        <v>4</v>
      </c>
      <c r="AN1861" s="4">
        <v>1</v>
      </c>
      <c r="AO1861" s="4">
        <f t="shared" si="59"/>
        <v>1.0040100000000001</v>
      </c>
      <c r="AP1861" s="4">
        <v>1</v>
      </c>
      <c r="AQ1861" s="4">
        <v>1</v>
      </c>
      <c r="AR1861" s="4" t="s">
        <v>5714</v>
      </c>
      <c r="AS1861" s="4">
        <v>170601</v>
      </c>
      <c r="AT1861" s="4">
        <v>17060107</v>
      </c>
      <c r="AU1861" s="4" t="s">
        <v>5733</v>
      </c>
      <c r="AV1861" s="4" t="str">
        <f t="shared" si="58"/>
        <v>GOJ</v>
      </c>
      <c r="AX1861" s="18"/>
      <c r="AZ1861" s="15"/>
      <c r="BA1861" s="4" t="s">
        <v>5899</v>
      </c>
      <c r="BB1861" s="4" t="s">
        <v>5691</v>
      </c>
      <c r="BC1861" s="4" t="s">
        <v>188</v>
      </c>
    </row>
    <row r="1862" spans="1:55" x14ac:dyDescent="0.3">
      <c r="A1862">
        <v>110</v>
      </c>
      <c r="B1862" t="s">
        <v>481</v>
      </c>
      <c r="C1862" t="s">
        <v>908</v>
      </c>
      <c r="D1862" s="16">
        <v>32964</v>
      </c>
      <c r="E1862" s="16">
        <v>36535.397222222222</v>
      </c>
      <c r="F1862" t="s">
        <v>17</v>
      </c>
      <c r="G1862" t="s">
        <v>909</v>
      </c>
      <c r="H1862" t="s">
        <v>922</v>
      </c>
      <c r="I1862" t="s">
        <v>911</v>
      </c>
      <c r="J1862" t="s">
        <v>188</v>
      </c>
      <c r="K1862">
        <v>522.11300000000006</v>
      </c>
      <c r="L1862">
        <v>635</v>
      </c>
      <c r="M1862">
        <v>46.582380999999998</v>
      </c>
      <c r="N1862">
        <v>-118.03160699999999</v>
      </c>
      <c r="O1862" t="s">
        <v>908</v>
      </c>
      <c r="P1862" s="27" t="s">
        <v>908</v>
      </c>
      <c r="U1862" s="15">
        <v>1</v>
      </c>
      <c r="V1862" s="15"/>
      <c r="W1862" s="15"/>
      <c r="X1862" s="17"/>
      <c r="Y1862" s="17"/>
      <c r="AA1862" s="17"/>
      <c r="AB1862" s="17"/>
      <c r="AC1862" s="17"/>
      <c r="AD1862" s="17"/>
      <c r="AE1862" s="17"/>
      <c r="AG1862" t="s">
        <v>6034</v>
      </c>
      <c r="AH1862">
        <v>1</v>
      </c>
      <c r="AI1862" t="s">
        <v>6035</v>
      </c>
      <c r="AJ1862" s="4" t="s">
        <v>6036</v>
      </c>
      <c r="AK1862" s="4" t="s">
        <v>6036</v>
      </c>
      <c r="AL1862" s="4">
        <v>1</v>
      </c>
      <c r="AM1862" s="4">
        <v>4</v>
      </c>
      <c r="AN1862" s="4">
        <v>1</v>
      </c>
      <c r="AO1862" s="4">
        <f t="shared" si="59"/>
        <v>1.0040100000000001</v>
      </c>
      <c r="AP1862" s="4">
        <v>1</v>
      </c>
      <c r="AQ1862" s="4">
        <v>1</v>
      </c>
      <c r="AR1862" s="4" t="s">
        <v>5714</v>
      </c>
      <c r="AS1862" s="4">
        <v>170601</v>
      </c>
      <c r="AT1862" s="4">
        <v>17060107</v>
      </c>
      <c r="AU1862" s="4" t="s">
        <v>5733</v>
      </c>
      <c r="AV1862" s="4" t="str">
        <f t="shared" ref="AV1862:AV1925" si="60">O1862</f>
        <v>GOJ</v>
      </c>
      <c r="AX1862" s="18"/>
      <c r="AZ1862" s="15"/>
      <c r="BA1862" s="4" t="s">
        <v>5899</v>
      </c>
      <c r="BB1862" s="4" t="s">
        <v>5691</v>
      </c>
      <c r="BC1862" s="4" t="s">
        <v>188</v>
      </c>
    </row>
    <row r="1863" spans="1:55" x14ac:dyDescent="0.3">
      <c r="A1863">
        <v>110</v>
      </c>
      <c r="B1863">
        <v>90</v>
      </c>
      <c r="C1863" t="s">
        <v>908</v>
      </c>
      <c r="D1863" s="16">
        <v>32964</v>
      </c>
      <c r="E1863" s="16">
        <v>36535.397222222222</v>
      </c>
      <c r="F1863" t="s">
        <v>17</v>
      </c>
      <c r="G1863" t="s">
        <v>909</v>
      </c>
      <c r="H1863" t="s">
        <v>923</v>
      </c>
      <c r="I1863" t="s">
        <v>911</v>
      </c>
      <c r="J1863" t="s">
        <v>188</v>
      </c>
      <c r="K1863">
        <v>522.11300000000006</v>
      </c>
      <c r="L1863">
        <v>635</v>
      </c>
      <c r="M1863">
        <v>46.582380999999998</v>
      </c>
      <c r="N1863">
        <v>-118.03160699999999</v>
      </c>
      <c r="O1863" t="s">
        <v>908</v>
      </c>
      <c r="P1863" s="27" t="s">
        <v>908</v>
      </c>
      <c r="U1863" s="15">
        <v>1</v>
      </c>
      <c r="V1863" s="15"/>
      <c r="W1863" s="15"/>
      <c r="X1863" s="17"/>
      <c r="Y1863" s="17"/>
      <c r="AA1863" s="17"/>
      <c r="AB1863" s="17"/>
      <c r="AC1863" s="17"/>
      <c r="AD1863" s="17"/>
      <c r="AE1863" s="17"/>
      <c r="AG1863" t="s">
        <v>6034</v>
      </c>
      <c r="AH1863">
        <v>1</v>
      </c>
      <c r="AI1863" t="s">
        <v>6035</v>
      </c>
      <c r="AJ1863" s="4" t="s">
        <v>6036</v>
      </c>
      <c r="AK1863" s="4" t="s">
        <v>6036</v>
      </c>
      <c r="AL1863" s="4">
        <v>1</v>
      </c>
      <c r="AM1863" s="4">
        <v>4</v>
      </c>
      <c r="AN1863" s="4">
        <v>1</v>
      </c>
      <c r="AO1863" s="4">
        <f t="shared" si="59"/>
        <v>1.0040100000000001</v>
      </c>
      <c r="AP1863" s="4">
        <v>1</v>
      </c>
      <c r="AQ1863" s="4">
        <v>1</v>
      </c>
      <c r="AR1863" s="4" t="s">
        <v>5714</v>
      </c>
      <c r="AS1863" s="4">
        <v>170601</v>
      </c>
      <c r="AT1863" s="4">
        <v>17060107</v>
      </c>
      <c r="AU1863" s="4" t="s">
        <v>5733</v>
      </c>
      <c r="AV1863" s="4" t="str">
        <f t="shared" si="60"/>
        <v>GOJ</v>
      </c>
      <c r="AX1863" s="18"/>
      <c r="AZ1863" s="15"/>
      <c r="BA1863" s="4" t="s">
        <v>5899</v>
      </c>
      <c r="BB1863" s="4" t="s">
        <v>5691</v>
      </c>
      <c r="BC1863" s="4" t="s">
        <v>188</v>
      </c>
    </row>
    <row r="1864" spans="1:55" x14ac:dyDescent="0.3">
      <c r="A1864">
        <v>110</v>
      </c>
      <c r="B1864">
        <v>92</v>
      </c>
      <c r="C1864" t="s">
        <v>908</v>
      </c>
      <c r="D1864" s="16">
        <v>32964</v>
      </c>
      <c r="E1864" s="16">
        <v>36535.397222222222</v>
      </c>
      <c r="F1864" t="s">
        <v>17</v>
      </c>
      <c r="G1864" t="s">
        <v>909</v>
      </c>
      <c r="H1864" t="s">
        <v>923</v>
      </c>
      <c r="I1864" t="s">
        <v>911</v>
      </c>
      <c r="J1864" t="s">
        <v>188</v>
      </c>
      <c r="K1864">
        <v>522.11300000000006</v>
      </c>
      <c r="L1864">
        <v>635</v>
      </c>
      <c r="M1864">
        <v>46.582380999999998</v>
      </c>
      <c r="N1864">
        <v>-118.03160699999999</v>
      </c>
      <c r="O1864" t="s">
        <v>908</v>
      </c>
      <c r="P1864" s="27" t="s">
        <v>908</v>
      </c>
      <c r="U1864" s="15">
        <v>1</v>
      </c>
      <c r="V1864" s="15"/>
      <c r="W1864" s="15"/>
      <c r="X1864" s="17"/>
      <c r="Y1864" s="17"/>
      <c r="AA1864" s="17"/>
      <c r="AB1864" s="17"/>
      <c r="AC1864" s="17"/>
      <c r="AD1864" s="17"/>
      <c r="AE1864" s="17"/>
      <c r="AG1864" t="s">
        <v>6034</v>
      </c>
      <c r="AH1864">
        <v>1</v>
      </c>
      <c r="AI1864" t="s">
        <v>6035</v>
      </c>
      <c r="AJ1864" s="4" t="s">
        <v>6036</v>
      </c>
      <c r="AK1864" s="4" t="s">
        <v>6036</v>
      </c>
      <c r="AL1864" s="4">
        <v>1</v>
      </c>
      <c r="AM1864" s="4">
        <v>4</v>
      </c>
      <c r="AN1864" s="4">
        <v>1</v>
      </c>
      <c r="AO1864" s="4">
        <f t="shared" si="59"/>
        <v>1.0040100000000001</v>
      </c>
      <c r="AP1864" s="4">
        <v>1</v>
      </c>
      <c r="AQ1864" s="4">
        <v>1</v>
      </c>
      <c r="AR1864" s="4" t="s">
        <v>5714</v>
      </c>
      <c r="AS1864" s="4">
        <v>170601</v>
      </c>
      <c r="AT1864" s="4">
        <v>17060107</v>
      </c>
      <c r="AU1864" s="4" t="s">
        <v>5733</v>
      </c>
      <c r="AV1864" s="4" t="str">
        <f t="shared" si="60"/>
        <v>GOJ</v>
      </c>
      <c r="AX1864" s="18"/>
      <c r="AZ1864" s="15"/>
      <c r="BA1864" s="4" t="s">
        <v>5899</v>
      </c>
      <c r="BB1864" s="4" t="s">
        <v>5691</v>
      </c>
      <c r="BC1864" s="4" t="s">
        <v>188</v>
      </c>
    </row>
    <row r="1865" spans="1:55" x14ac:dyDescent="0.3">
      <c r="A1865">
        <v>110</v>
      </c>
      <c r="B1865">
        <v>94</v>
      </c>
      <c r="C1865" t="s">
        <v>908</v>
      </c>
      <c r="D1865" s="16">
        <v>32964</v>
      </c>
      <c r="E1865" s="16">
        <v>36535.397222222222</v>
      </c>
      <c r="F1865" t="s">
        <v>17</v>
      </c>
      <c r="G1865" t="s">
        <v>909</v>
      </c>
      <c r="H1865" t="s">
        <v>923</v>
      </c>
      <c r="I1865" t="s">
        <v>911</v>
      </c>
      <c r="J1865" t="s">
        <v>188</v>
      </c>
      <c r="K1865">
        <v>522.11300000000006</v>
      </c>
      <c r="L1865">
        <v>635</v>
      </c>
      <c r="M1865">
        <v>46.582380999999998</v>
      </c>
      <c r="N1865">
        <v>-118.03160699999999</v>
      </c>
      <c r="O1865" t="s">
        <v>908</v>
      </c>
      <c r="P1865" s="27" t="s">
        <v>908</v>
      </c>
      <c r="U1865" s="15">
        <v>1</v>
      </c>
      <c r="V1865" s="15"/>
      <c r="W1865" s="15"/>
      <c r="X1865" s="17"/>
      <c r="Y1865" s="17"/>
      <c r="AA1865" s="17"/>
      <c r="AB1865" s="17"/>
      <c r="AC1865" s="17"/>
      <c r="AD1865" s="17"/>
      <c r="AE1865" s="17"/>
      <c r="AG1865" t="s">
        <v>6034</v>
      </c>
      <c r="AH1865">
        <v>1</v>
      </c>
      <c r="AI1865" t="s">
        <v>6035</v>
      </c>
      <c r="AJ1865" s="4" t="s">
        <v>6036</v>
      </c>
      <c r="AK1865" s="4" t="s">
        <v>6036</v>
      </c>
      <c r="AL1865" s="4">
        <v>1</v>
      </c>
      <c r="AM1865" s="4">
        <v>4</v>
      </c>
      <c r="AN1865" s="4">
        <v>1</v>
      </c>
      <c r="AO1865" s="4">
        <f t="shared" si="59"/>
        <v>1.0040100000000001</v>
      </c>
      <c r="AP1865" s="4">
        <v>1</v>
      </c>
      <c r="AQ1865" s="4">
        <v>1</v>
      </c>
      <c r="AR1865" s="4" t="s">
        <v>5714</v>
      </c>
      <c r="AS1865" s="4">
        <v>170601</v>
      </c>
      <c r="AT1865" s="4">
        <v>17060107</v>
      </c>
      <c r="AU1865" s="4" t="s">
        <v>5733</v>
      </c>
      <c r="AV1865" s="4" t="str">
        <f t="shared" si="60"/>
        <v>GOJ</v>
      </c>
      <c r="AX1865" s="18"/>
      <c r="AZ1865" s="15"/>
      <c r="BA1865" s="4" t="s">
        <v>5899</v>
      </c>
      <c r="BB1865" s="4" t="s">
        <v>5691</v>
      </c>
      <c r="BC1865" s="4" t="s">
        <v>188</v>
      </c>
    </row>
    <row r="1866" spans="1:55" x14ac:dyDescent="0.3">
      <c r="A1866">
        <v>110</v>
      </c>
      <c r="B1866">
        <v>96</v>
      </c>
      <c r="C1866" t="s">
        <v>908</v>
      </c>
      <c r="D1866" s="16">
        <v>32964</v>
      </c>
      <c r="E1866" s="16">
        <v>36535.397222222222</v>
      </c>
      <c r="F1866" t="s">
        <v>17</v>
      </c>
      <c r="G1866" t="s">
        <v>909</v>
      </c>
      <c r="H1866" t="s">
        <v>923</v>
      </c>
      <c r="I1866" t="s">
        <v>911</v>
      </c>
      <c r="J1866" t="s">
        <v>188</v>
      </c>
      <c r="K1866">
        <v>522.11300000000006</v>
      </c>
      <c r="L1866">
        <v>635</v>
      </c>
      <c r="M1866">
        <v>46.582380999999998</v>
      </c>
      <c r="N1866">
        <v>-118.03160699999999</v>
      </c>
      <c r="O1866" t="s">
        <v>908</v>
      </c>
      <c r="P1866" s="27" t="s">
        <v>908</v>
      </c>
      <c r="U1866" s="15">
        <v>1</v>
      </c>
      <c r="V1866" s="15"/>
      <c r="W1866" s="15"/>
      <c r="X1866" s="17"/>
      <c r="Y1866" s="17"/>
      <c r="AA1866" s="17"/>
      <c r="AB1866" s="17"/>
      <c r="AC1866" s="17"/>
      <c r="AD1866" s="17"/>
      <c r="AE1866" s="17"/>
      <c r="AG1866" t="s">
        <v>6034</v>
      </c>
      <c r="AH1866">
        <v>1</v>
      </c>
      <c r="AI1866" t="s">
        <v>6035</v>
      </c>
      <c r="AJ1866" s="4" t="s">
        <v>6036</v>
      </c>
      <c r="AK1866" s="4" t="s">
        <v>6036</v>
      </c>
      <c r="AL1866" s="4">
        <v>1</v>
      </c>
      <c r="AM1866" s="4">
        <v>4</v>
      </c>
      <c r="AN1866" s="4">
        <v>1</v>
      </c>
      <c r="AO1866" s="4">
        <f t="shared" si="59"/>
        <v>1.0040100000000001</v>
      </c>
      <c r="AP1866" s="4">
        <v>1</v>
      </c>
      <c r="AQ1866" s="4">
        <v>1</v>
      </c>
      <c r="AR1866" s="4" t="s">
        <v>5714</v>
      </c>
      <c r="AS1866" s="4">
        <v>170601</v>
      </c>
      <c r="AT1866" s="4">
        <v>17060107</v>
      </c>
      <c r="AU1866" s="4" t="s">
        <v>5733</v>
      </c>
      <c r="AV1866" s="4" t="str">
        <f t="shared" si="60"/>
        <v>GOJ</v>
      </c>
      <c r="AX1866" s="18"/>
      <c r="AZ1866" s="15"/>
      <c r="BA1866" s="4" t="s">
        <v>5899</v>
      </c>
      <c r="BB1866" s="4" t="s">
        <v>5691</v>
      </c>
      <c r="BC1866" s="4" t="s">
        <v>188</v>
      </c>
    </row>
    <row r="1867" spans="1:55" x14ac:dyDescent="0.3">
      <c r="A1867">
        <v>110</v>
      </c>
      <c r="B1867">
        <v>98</v>
      </c>
      <c r="C1867" t="s">
        <v>908</v>
      </c>
      <c r="D1867" s="16">
        <v>32964</v>
      </c>
      <c r="E1867" s="16">
        <v>36535.397222222222</v>
      </c>
      <c r="F1867" t="s">
        <v>17</v>
      </c>
      <c r="G1867" t="s">
        <v>909</v>
      </c>
      <c r="H1867" t="s">
        <v>924</v>
      </c>
      <c r="I1867" t="s">
        <v>911</v>
      </c>
      <c r="J1867" t="s">
        <v>188</v>
      </c>
      <c r="K1867">
        <v>522.11300000000006</v>
      </c>
      <c r="L1867">
        <v>635</v>
      </c>
      <c r="M1867">
        <v>46.582380999999998</v>
      </c>
      <c r="N1867">
        <v>-118.03160699999999</v>
      </c>
      <c r="O1867" t="s">
        <v>908</v>
      </c>
      <c r="P1867" s="27" t="s">
        <v>908</v>
      </c>
      <c r="U1867" s="15">
        <v>1</v>
      </c>
      <c r="V1867" s="15"/>
      <c r="W1867" s="15"/>
      <c r="X1867" s="17"/>
      <c r="Y1867" s="17"/>
      <c r="AA1867" s="17"/>
      <c r="AB1867" s="17"/>
      <c r="AC1867" s="17"/>
      <c r="AD1867" s="17"/>
      <c r="AE1867" s="17"/>
      <c r="AG1867" t="s">
        <v>6034</v>
      </c>
      <c r="AH1867">
        <v>1</v>
      </c>
      <c r="AI1867" t="s">
        <v>6035</v>
      </c>
      <c r="AJ1867" s="4" t="s">
        <v>6036</v>
      </c>
      <c r="AK1867" s="4" t="s">
        <v>6036</v>
      </c>
      <c r="AL1867" s="4">
        <v>1</v>
      </c>
      <c r="AM1867" s="4">
        <v>4</v>
      </c>
      <c r="AN1867" s="4">
        <v>1</v>
      </c>
      <c r="AO1867" s="4">
        <f t="shared" si="59"/>
        <v>1.0040100000000001</v>
      </c>
      <c r="AP1867" s="4">
        <v>1</v>
      </c>
      <c r="AQ1867" s="4">
        <v>1</v>
      </c>
      <c r="AR1867" s="4" t="s">
        <v>5714</v>
      </c>
      <c r="AS1867" s="4">
        <v>170601</v>
      </c>
      <c r="AT1867" s="4">
        <v>17060107</v>
      </c>
      <c r="AU1867" s="4" t="s">
        <v>5733</v>
      </c>
      <c r="AV1867" s="4" t="str">
        <f t="shared" si="60"/>
        <v>GOJ</v>
      </c>
      <c r="AX1867" s="18"/>
      <c r="AZ1867" s="15"/>
      <c r="BA1867" s="4" t="s">
        <v>5899</v>
      </c>
      <c r="BB1867" s="4" t="s">
        <v>5691</v>
      </c>
      <c r="BC1867" s="4" t="s">
        <v>188</v>
      </c>
    </row>
    <row r="1868" spans="1:55" x14ac:dyDescent="0.3">
      <c r="A1868">
        <v>110</v>
      </c>
      <c r="B1868" t="s">
        <v>489</v>
      </c>
      <c r="C1868" t="s">
        <v>908</v>
      </c>
      <c r="D1868" s="16">
        <v>32964</v>
      </c>
      <c r="E1868" s="16">
        <v>36535.397222222222</v>
      </c>
      <c r="F1868" t="s">
        <v>17</v>
      </c>
      <c r="G1868" t="s">
        <v>909</v>
      </c>
      <c r="H1868" t="s">
        <v>924</v>
      </c>
      <c r="I1868" t="s">
        <v>911</v>
      </c>
      <c r="J1868" t="s">
        <v>188</v>
      </c>
      <c r="K1868">
        <v>522.11300000000006</v>
      </c>
      <c r="L1868">
        <v>635</v>
      </c>
      <c r="M1868">
        <v>46.582380999999998</v>
      </c>
      <c r="N1868">
        <v>-118.03160699999999</v>
      </c>
      <c r="O1868" t="s">
        <v>908</v>
      </c>
      <c r="P1868" s="27" t="s">
        <v>908</v>
      </c>
      <c r="U1868" s="15">
        <v>1</v>
      </c>
      <c r="V1868" s="15"/>
      <c r="W1868" s="15"/>
      <c r="X1868" s="17"/>
      <c r="Y1868" s="17"/>
      <c r="AA1868" s="17"/>
      <c r="AB1868" s="17"/>
      <c r="AC1868" s="17"/>
      <c r="AD1868" s="17"/>
      <c r="AE1868" s="17"/>
      <c r="AG1868" t="s">
        <v>6034</v>
      </c>
      <c r="AH1868">
        <v>1</v>
      </c>
      <c r="AI1868" t="s">
        <v>6035</v>
      </c>
      <c r="AJ1868" s="4" t="s">
        <v>6036</v>
      </c>
      <c r="AK1868" s="4" t="s">
        <v>6036</v>
      </c>
      <c r="AL1868" s="4">
        <v>1</v>
      </c>
      <c r="AM1868" s="4">
        <v>4</v>
      </c>
      <c r="AN1868" s="4">
        <v>1</v>
      </c>
      <c r="AO1868" s="4">
        <f t="shared" si="59"/>
        <v>1.0040100000000001</v>
      </c>
      <c r="AP1868" s="4">
        <v>1</v>
      </c>
      <c r="AQ1868" s="4">
        <v>1</v>
      </c>
      <c r="AR1868" s="4" t="s">
        <v>5714</v>
      </c>
      <c r="AS1868" s="4">
        <v>170601</v>
      </c>
      <c r="AT1868" s="4">
        <v>17060107</v>
      </c>
      <c r="AU1868" s="4" t="s">
        <v>5733</v>
      </c>
      <c r="AV1868" s="4" t="str">
        <f t="shared" si="60"/>
        <v>GOJ</v>
      </c>
      <c r="AX1868" s="18"/>
      <c r="AZ1868" s="15"/>
      <c r="BA1868" s="4" t="s">
        <v>5899</v>
      </c>
      <c r="BB1868" s="4" t="s">
        <v>5691</v>
      </c>
      <c r="BC1868" s="4" t="s">
        <v>188</v>
      </c>
    </row>
    <row r="1869" spans="1:55" x14ac:dyDescent="0.3">
      <c r="A1869">
        <v>110</v>
      </c>
      <c r="B1869" t="s">
        <v>925</v>
      </c>
      <c r="C1869" t="s">
        <v>908</v>
      </c>
      <c r="D1869" s="16">
        <v>32964</v>
      </c>
      <c r="E1869" s="16">
        <v>36535.397222222222</v>
      </c>
      <c r="F1869" t="s">
        <v>17</v>
      </c>
      <c r="G1869" t="s">
        <v>909</v>
      </c>
      <c r="H1869" t="s">
        <v>924</v>
      </c>
      <c r="I1869" t="s">
        <v>911</v>
      </c>
      <c r="J1869" t="s">
        <v>188</v>
      </c>
      <c r="K1869">
        <v>522.11300000000006</v>
      </c>
      <c r="L1869">
        <v>635</v>
      </c>
      <c r="M1869">
        <v>46.582380999999998</v>
      </c>
      <c r="N1869">
        <v>-118.03160699999999</v>
      </c>
      <c r="O1869" t="s">
        <v>908</v>
      </c>
      <c r="P1869" s="27" t="s">
        <v>908</v>
      </c>
      <c r="U1869" s="15">
        <v>1</v>
      </c>
      <c r="V1869" s="15"/>
      <c r="W1869" s="15"/>
      <c r="X1869" s="17"/>
      <c r="Y1869" s="17"/>
      <c r="AA1869" s="17"/>
      <c r="AB1869" s="17"/>
      <c r="AC1869" s="17"/>
      <c r="AD1869" s="17"/>
      <c r="AE1869" s="17"/>
      <c r="AG1869" t="s">
        <v>6034</v>
      </c>
      <c r="AH1869">
        <v>1</v>
      </c>
      <c r="AI1869" t="s">
        <v>6035</v>
      </c>
      <c r="AJ1869" s="4" t="s">
        <v>6036</v>
      </c>
      <c r="AK1869" s="4" t="s">
        <v>6036</v>
      </c>
      <c r="AL1869" s="4">
        <v>1</v>
      </c>
      <c r="AM1869" s="4">
        <v>4</v>
      </c>
      <c r="AN1869" s="4">
        <v>1</v>
      </c>
      <c r="AO1869" s="4">
        <f t="shared" si="59"/>
        <v>1.0040100000000001</v>
      </c>
      <c r="AP1869" s="4">
        <v>1</v>
      </c>
      <c r="AQ1869" s="4">
        <v>1</v>
      </c>
      <c r="AR1869" s="4" t="s">
        <v>5714</v>
      </c>
      <c r="AS1869" s="4">
        <v>170601</v>
      </c>
      <c r="AT1869" s="4">
        <v>17060107</v>
      </c>
      <c r="AU1869" s="4" t="s">
        <v>5733</v>
      </c>
      <c r="AV1869" s="4" t="str">
        <f t="shared" si="60"/>
        <v>GOJ</v>
      </c>
      <c r="AX1869" s="18"/>
      <c r="AZ1869" s="15"/>
      <c r="BA1869" s="4" t="s">
        <v>5899</v>
      </c>
      <c r="BB1869" s="4" t="s">
        <v>5691</v>
      </c>
      <c r="BC1869" s="4" t="s">
        <v>188</v>
      </c>
    </row>
    <row r="1870" spans="1:55" x14ac:dyDescent="0.3">
      <c r="A1870">
        <v>110</v>
      </c>
      <c r="B1870" t="s">
        <v>926</v>
      </c>
      <c r="C1870" t="s">
        <v>908</v>
      </c>
      <c r="D1870" s="16">
        <v>32964</v>
      </c>
      <c r="E1870" s="16">
        <v>36535.397222222222</v>
      </c>
      <c r="F1870" t="s">
        <v>17</v>
      </c>
      <c r="G1870" t="s">
        <v>909</v>
      </c>
      <c r="H1870" t="s">
        <v>924</v>
      </c>
      <c r="I1870" t="s">
        <v>911</v>
      </c>
      <c r="J1870" t="s">
        <v>188</v>
      </c>
      <c r="K1870">
        <v>522.11300000000006</v>
      </c>
      <c r="L1870">
        <v>635</v>
      </c>
      <c r="M1870">
        <v>46.582380999999998</v>
      </c>
      <c r="N1870">
        <v>-118.03160699999999</v>
      </c>
      <c r="O1870" t="s">
        <v>908</v>
      </c>
      <c r="P1870" s="27" t="s">
        <v>908</v>
      </c>
      <c r="U1870" s="15">
        <v>1</v>
      </c>
      <c r="V1870" s="15"/>
      <c r="W1870" s="15"/>
      <c r="X1870" s="17"/>
      <c r="Y1870" s="17"/>
      <c r="AA1870" s="17"/>
      <c r="AB1870" s="17"/>
      <c r="AC1870" s="17"/>
      <c r="AD1870" s="17"/>
      <c r="AE1870" s="17"/>
      <c r="AG1870" t="s">
        <v>6034</v>
      </c>
      <c r="AH1870">
        <v>1</v>
      </c>
      <c r="AI1870" t="s">
        <v>6035</v>
      </c>
      <c r="AJ1870" s="4" t="s">
        <v>6036</v>
      </c>
      <c r="AK1870" s="4" t="s">
        <v>6036</v>
      </c>
      <c r="AL1870" s="4">
        <v>1</v>
      </c>
      <c r="AM1870" s="4">
        <v>4</v>
      </c>
      <c r="AN1870" s="4">
        <v>1</v>
      </c>
      <c r="AO1870" s="4">
        <f t="shared" ref="AO1870:AO1933" si="61">AL1870+(AM1870*0.001)+(AN1870*0.00001)</f>
        <v>1.0040100000000001</v>
      </c>
      <c r="AP1870" s="4">
        <v>1</v>
      </c>
      <c r="AQ1870" s="4">
        <v>1</v>
      </c>
      <c r="AR1870" s="4" t="s">
        <v>5714</v>
      </c>
      <c r="AS1870" s="4">
        <v>170601</v>
      </c>
      <c r="AT1870" s="4">
        <v>17060107</v>
      </c>
      <c r="AU1870" s="4" t="s">
        <v>5733</v>
      </c>
      <c r="AV1870" s="4" t="str">
        <f t="shared" si="60"/>
        <v>GOJ</v>
      </c>
      <c r="AX1870" s="18"/>
      <c r="AZ1870" s="15"/>
      <c r="BA1870" s="4" t="s">
        <v>5899</v>
      </c>
      <c r="BB1870" s="4" t="s">
        <v>5691</v>
      </c>
      <c r="BC1870" s="4" t="s">
        <v>188</v>
      </c>
    </row>
    <row r="1871" spans="1:55" x14ac:dyDescent="0.3">
      <c r="A1871">
        <v>110</v>
      </c>
      <c r="B1871" t="s">
        <v>919</v>
      </c>
      <c r="C1871" t="s">
        <v>908</v>
      </c>
      <c r="D1871" s="16">
        <v>32964</v>
      </c>
      <c r="E1871" s="16">
        <v>36535.397222222222</v>
      </c>
      <c r="F1871" t="s">
        <v>17</v>
      </c>
      <c r="G1871" t="s">
        <v>909</v>
      </c>
      <c r="H1871" t="s">
        <v>927</v>
      </c>
      <c r="I1871" t="s">
        <v>911</v>
      </c>
      <c r="J1871" t="s">
        <v>188</v>
      </c>
      <c r="K1871">
        <v>522.11300000000006</v>
      </c>
      <c r="L1871">
        <v>635</v>
      </c>
      <c r="M1871">
        <v>46.582380999999998</v>
      </c>
      <c r="N1871">
        <v>-118.03160699999999</v>
      </c>
      <c r="O1871" t="s">
        <v>908</v>
      </c>
      <c r="P1871" s="27" t="s">
        <v>908</v>
      </c>
      <c r="U1871" s="15">
        <v>1</v>
      </c>
      <c r="V1871" s="15"/>
      <c r="W1871" s="15"/>
      <c r="X1871" s="17"/>
      <c r="Y1871" s="17"/>
      <c r="AA1871" s="17"/>
      <c r="AB1871" s="17"/>
      <c r="AC1871" s="17"/>
      <c r="AD1871" s="17"/>
      <c r="AE1871" s="17"/>
      <c r="AG1871" t="s">
        <v>6034</v>
      </c>
      <c r="AH1871">
        <v>1</v>
      </c>
      <c r="AI1871" t="s">
        <v>6035</v>
      </c>
      <c r="AJ1871" s="4" t="s">
        <v>6036</v>
      </c>
      <c r="AK1871" s="4" t="s">
        <v>6036</v>
      </c>
      <c r="AL1871" s="4">
        <v>1</v>
      </c>
      <c r="AM1871" s="4">
        <v>4</v>
      </c>
      <c r="AN1871" s="4">
        <v>1</v>
      </c>
      <c r="AO1871" s="4">
        <f t="shared" si="61"/>
        <v>1.0040100000000001</v>
      </c>
      <c r="AP1871" s="4">
        <v>1</v>
      </c>
      <c r="AQ1871" s="4">
        <v>1</v>
      </c>
      <c r="AR1871" s="4" t="s">
        <v>5714</v>
      </c>
      <c r="AS1871" s="4">
        <v>170601</v>
      </c>
      <c r="AT1871" s="4">
        <v>17060107</v>
      </c>
      <c r="AU1871" s="4" t="s">
        <v>5733</v>
      </c>
      <c r="AV1871" s="4" t="str">
        <f t="shared" si="60"/>
        <v>GOJ</v>
      </c>
      <c r="AX1871" s="18"/>
      <c r="AZ1871" s="15"/>
      <c r="BA1871" s="4" t="s">
        <v>5899</v>
      </c>
      <c r="BB1871" s="4" t="s">
        <v>5691</v>
      </c>
      <c r="BC1871" s="4" t="s">
        <v>188</v>
      </c>
    </row>
    <row r="1872" spans="1:55" x14ac:dyDescent="0.3">
      <c r="A1872">
        <v>110</v>
      </c>
      <c r="B1872" t="s">
        <v>76</v>
      </c>
      <c r="C1872" t="s">
        <v>908</v>
      </c>
      <c r="D1872" s="16">
        <v>32964</v>
      </c>
      <c r="E1872" s="16">
        <v>36535.397222222222</v>
      </c>
      <c r="F1872" t="s">
        <v>17</v>
      </c>
      <c r="G1872" t="s">
        <v>909</v>
      </c>
      <c r="H1872" t="s">
        <v>927</v>
      </c>
      <c r="I1872" t="s">
        <v>911</v>
      </c>
      <c r="J1872" t="s">
        <v>188</v>
      </c>
      <c r="K1872">
        <v>522.11300000000006</v>
      </c>
      <c r="L1872">
        <v>635</v>
      </c>
      <c r="M1872">
        <v>46.582380999999998</v>
      </c>
      <c r="N1872">
        <v>-118.03160699999999</v>
      </c>
      <c r="O1872" t="s">
        <v>908</v>
      </c>
      <c r="P1872" s="27" t="s">
        <v>908</v>
      </c>
      <c r="U1872" s="15">
        <v>1</v>
      </c>
      <c r="V1872" s="15"/>
      <c r="W1872" s="15"/>
      <c r="X1872" s="17"/>
      <c r="Y1872" s="17"/>
      <c r="AA1872" s="17"/>
      <c r="AB1872" s="17"/>
      <c r="AC1872" s="17"/>
      <c r="AD1872" s="17"/>
      <c r="AE1872" s="17"/>
      <c r="AG1872" t="s">
        <v>6034</v>
      </c>
      <c r="AH1872">
        <v>1</v>
      </c>
      <c r="AI1872" t="s">
        <v>6035</v>
      </c>
      <c r="AJ1872" s="4" t="s">
        <v>6036</v>
      </c>
      <c r="AK1872" s="4" t="s">
        <v>6036</v>
      </c>
      <c r="AL1872" s="4">
        <v>1</v>
      </c>
      <c r="AM1872" s="4">
        <v>4</v>
      </c>
      <c r="AN1872" s="4">
        <v>1</v>
      </c>
      <c r="AO1872" s="4">
        <f t="shared" si="61"/>
        <v>1.0040100000000001</v>
      </c>
      <c r="AP1872" s="4">
        <v>1</v>
      </c>
      <c r="AQ1872" s="4">
        <v>1</v>
      </c>
      <c r="AR1872" s="4" t="s">
        <v>5714</v>
      </c>
      <c r="AS1872" s="4">
        <v>170601</v>
      </c>
      <c r="AT1872" s="4">
        <v>17060107</v>
      </c>
      <c r="AU1872" s="4" t="s">
        <v>5733</v>
      </c>
      <c r="AV1872" s="4" t="str">
        <f t="shared" si="60"/>
        <v>GOJ</v>
      </c>
      <c r="AX1872" s="18"/>
      <c r="AZ1872" s="15"/>
      <c r="BA1872" s="4" t="s">
        <v>5899</v>
      </c>
      <c r="BB1872" s="4" t="s">
        <v>5691</v>
      </c>
      <c r="BC1872" s="4" t="s">
        <v>188</v>
      </c>
    </row>
    <row r="1873" spans="1:55" x14ac:dyDescent="0.3">
      <c r="A1873">
        <v>110</v>
      </c>
      <c r="B1873" t="s">
        <v>203</v>
      </c>
      <c r="C1873" t="s">
        <v>908</v>
      </c>
      <c r="D1873" s="16">
        <v>32964</v>
      </c>
      <c r="E1873" s="16">
        <v>36535.397222222222</v>
      </c>
      <c r="F1873" t="s">
        <v>17</v>
      </c>
      <c r="G1873" t="s">
        <v>909</v>
      </c>
      <c r="H1873" t="s">
        <v>927</v>
      </c>
      <c r="I1873" t="s">
        <v>911</v>
      </c>
      <c r="J1873" t="s">
        <v>188</v>
      </c>
      <c r="K1873">
        <v>522.11300000000006</v>
      </c>
      <c r="L1873">
        <v>635</v>
      </c>
      <c r="M1873">
        <v>46.582380999999998</v>
      </c>
      <c r="N1873">
        <v>-118.03160699999999</v>
      </c>
      <c r="O1873" t="s">
        <v>908</v>
      </c>
      <c r="P1873" s="27" t="s">
        <v>908</v>
      </c>
      <c r="U1873" s="15">
        <v>1</v>
      </c>
      <c r="V1873" s="15"/>
      <c r="W1873" s="15"/>
      <c r="X1873" s="17"/>
      <c r="Y1873" s="17"/>
      <c r="AA1873" s="17"/>
      <c r="AB1873" s="17"/>
      <c r="AC1873" s="17"/>
      <c r="AD1873" s="17"/>
      <c r="AE1873" s="17"/>
      <c r="AG1873" t="s">
        <v>6034</v>
      </c>
      <c r="AH1873">
        <v>1</v>
      </c>
      <c r="AI1873" t="s">
        <v>6035</v>
      </c>
      <c r="AJ1873" s="4" t="s">
        <v>6036</v>
      </c>
      <c r="AK1873" s="4" t="s">
        <v>6036</v>
      </c>
      <c r="AL1873" s="4">
        <v>1</v>
      </c>
      <c r="AM1873" s="4">
        <v>4</v>
      </c>
      <c r="AN1873" s="4">
        <v>1</v>
      </c>
      <c r="AO1873" s="4">
        <f t="shared" si="61"/>
        <v>1.0040100000000001</v>
      </c>
      <c r="AP1873" s="4">
        <v>1</v>
      </c>
      <c r="AQ1873" s="4">
        <v>1</v>
      </c>
      <c r="AR1873" s="4" t="s">
        <v>5714</v>
      </c>
      <c r="AS1873" s="4">
        <v>170601</v>
      </c>
      <c r="AT1873" s="4">
        <v>17060107</v>
      </c>
      <c r="AU1873" s="4" t="s">
        <v>5733</v>
      </c>
      <c r="AV1873" s="4" t="str">
        <f t="shared" si="60"/>
        <v>GOJ</v>
      </c>
      <c r="AX1873" s="18"/>
      <c r="AZ1873" s="15"/>
      <c r="BA1873" s="4" t="s">
        <v>5899</v>
      </c>
      <c r="BB1873" s="4" t="s">
        <v>5691</v>
      </c>
      <c r="BC1873" s="4" t="s">
        <v>188</v>
      </c>
    </row>
    <row r="1874" spans="1:55" x14ac:dyDescent="0.3">
      <c r="A1874">
        <v>110</v>
      </c>
      <c r="B1874" t="s">
        <v>533</v>
      </c>
      <c r="C1874" t="s">
        <v>908</v>
      </c>
      <c r="D1874" s="16">
        <v>32964</v>
      </c>
      <c r="E1874" s="16">
        <v>36535.397222222222</v>
      </c>
      <c r="F1874" t="s">
        <v>17</v>
      </c>
      <c r="G1874" t="s">
        <v>909</v>
      </c>
      <c r="H1874" t="s">
        <v>928</v>
      </c>
      <c r="I1874" t="s">
        <v>911</v>
      </c>
      <c r="J1874" t="s">
        <v>188</v>
      </c>
      <c r="K1874">
        <v>522.11300000000006</v>
      </c>
      <c r="L1874">
        <v>635</v>
      </c>
      <c r="M1874">
        <v>46.582380999999998</v>
      </c>
      <c r="N1874">
        <v>-118.03160699999999</v>
      </c>
      <c r="O1874" t="s">
        <v>908</v>
      </c>
      <c r="P1874" s="27" t="s">
        <v>908</v>
      </c>
      <c r="U1874" s="15">
        <v>1</v>
      </c>
      <c r="V1874" s="15"/>
      <c r="W1874" s="15"/>
      <c r="X1874" s="17"/>
      <c r="Y1874" s="17"/>
      <c r="AA1874" s="17"/>
      <c r="AB1874" s="17"/>
      <c r="AC1874" s="17"/>
      <c r="AD1874" s="17"/>
      <c r="AE1874" s="17"/>
      <c r="AG1874" t="s">
        <v>6034</v>
      </c>
      <c r="AH1874">
        <v>1</v>
      </c>
      <c r="AI1874" t="s">
        <v>6035</v>
      </c>
      <c r="AJ1874" s="4" t="s">
        <v>6036</v>
      </c>
      <c r="AK1874" s="4" t="s">
        <v>6036</v>
      </c>
      <c r="AL1874" s="4">
        <v>1</v>
      </c>
      <c r="AM1874" s="4">
        <v>4</v>
      </c>
      <c r="AN1874" s="4">
        <v>1</v>
      </c>
      <c r="AO1874" s="4">
        <f t="shared" si="61"/>
        <v>1.0040100000000001</v>
      </c>
      <c r="AP1874" s="4">
        <v>1</v>
      </c>
      <c r="AQ1874" s="4">
        <v>1</v>
      </c>
      <c r="AR1874" s="4" t="s">
        <v>5714</v>
      </c>
      <c r="AS1874" s="4">
        <v>170601</v>
      </c>
      <c r="AT1874" s="4">
        <v>17060107</v>
      </c>
      <c r="AU1874" s="4" t="s">
        <v>5733</v>
      </c>
      <c r="AV1874" s="4" t="str">
        <f t="shared" si="60"/>
        <v>GOJ</v>
      </c>
      <c r="AX1874" s="18"/>
      <c r="AZ1874" s="15"/>
      <c r="BA1874" s="4" t="s">
        <v>5899</v>
      </c>
      <c r="BB1874" s="4" t="s">
        <v>5691</v>
      </c>
      <c r="BC1874" s="4" t="s">
        <v>188</v>
      </c>
    </row>
    <row r="1875" spans="1:55" x14ac:dyDescent="0.3">
      <c r="A1875">
        <v>110</v>
      </c>
      <c r="B1875" t="s">
        <v>929</v>
      </c>
      <c r="C1875" t="s">
        <v>908</v>
      </c>
      <c r="D1875" s="16">
        <v>32964</v>
      </c>
      <c r="E1875" s="16">
        <v>36535.397222222222</v>
      </c>
      <c r="F1875" t="s">
        <v>17</v>
      </c>
      <c r="G1875" t="s">
        <v>909</v>
      </c>
      <c r="H1875" t="s">
        <v>928</v>
      </c>
      <c r="I1875" t="s">
        <v>911</v>
      </c>
      <c r="J1875" t="s">
        <v>188</v>
      </c>
      <c r="K1875">
        <v>522.11300000000006</v>
      </c>
      <c r="L1875">
        <v>635</v>
      </c>
      <c r="M1875">
        <v>46.582380999999998</v>
      </c>
      <c r="N1875">
        <v>-118.03160699999999</v>
      </c>
      <c r="O1875" t="s">
        <v>908</v>
      </c>
      <c r="P1875" s="27" t="s">
        <v>908</v>
      </c>
      <c r="U1875" s="15">
        <v>1</v>
      </c>
      <c r="V1875" s="15"/>
      <c r="W1875" s="15"/>
      <c r="X1875" s="17"/>
      <c r="Y1875" s="17"/>
      <c r="AA1875" s="17"/>
      <c r="AB1875" s="17"/>
      <c r="AC1875" s="17"/>
      <c r="AD1875" s="17"/>
      <c r="AE1875" s="17"/>
      <c r="AG1875" t="s">
        <v>6034</v>
      </c>
      <c r="AH1875">
        <v>1</v>
      </c>
      <c r="AI1875" t="s">
        <v>6035</v>
      </c>
      <c r="AJ1875" s="4" t="s">
        <v>6036</v>
      </c>
      <c r="AK1875" s="4" t="s">
        <v>6036</v>
      </c>
      <c r="AL1875" s="4">
        <v>1</v>
      </c>
      <c r="AM1875" s="4">
        <v>4</v>
      </c>
      <c r="AN1875" s="4">
        <v>1</v>
      </c>
      <c r="AO1875" s="4">
        <f t="shared" si="61"/>
        <v>1.0040100000000001</v>
      </c>
      <c r="AP1875" s="4">
        <v>1</v>
      </c>
      <c r="AQ1875" s="4">
        <v>1</v>
      </c>
      <c r="AR1875" s="4" t="s">
        <v>5714</v>
      </c>
      <c r="AS1875" s="4">
        <v>170601</v>
      </c>
      <c r="AT1875" s="4">
        <v>17060107</v>
      </c>
      <c r="AU1875" s="4" t="s">
        <v>5733</v>
      </c>
      <c r="AV1875" s="4" t="str">
        <f t="shared" si="60"/>
        <v>GOJ</v>
      </c>
      <c r="AX1875" s="18"/>
      <c r="AZ1875" s="15"/>
      <c r="BA1875" s="4" t="s">
        <v>5899</v>
      </c>
      <c r="BB1875" s="4" t="s">
        <v>5691</v>
      </c>
      <c r="BC1875" s="4" t="s">
        <v>188</v>
      </c>
    </row>
    <row r="1876" spans="1:55" x14ac:dyDescent="0.3">
      <c r="A1876">
        <v>110</v>
      </c>
      <c r="B1876" t="s">
        <v>195</v>
      </c>
      <c r="C1876" t="s">
        <v>908</v>
      </c>
      <c r="D1876" s="16">
        <v>32964</v>
      </c>
      <c r="E1876" s="16">
        <v>36535.397222222222</v>
      </c>
      <c r="F1876" t="s">
        <v>17</v>
      </c>
      <c r="G1876" t="s">
        <v>909</v>
      </c>
      <c r="H1876" t="s">
        <v>928</v>
      </c>
      <c r="I1876" t="s">
        <v>911</v>
      </c>
      <c r="J1876" t="s">
        <v>188</v>
      </c>
      <c r="K1876">
        <v>522.11300000000006</v>
      </c>
      <c r="L1876">
        <v>635</v>
      </c>
      <c r="M1876">
        <v>46.582380999999998</v>
      </c>
      <c r="N1876">
        <v>-118.03160699999999</v>
      </c>
      <c r="O1876" t="s">
        <v>908</v>
      </c>
      <c r="P1876" s="27" t="s">
        <v>908</v>
      </c>
      <c r="U1876" s="15">
        <v>1</v>
      </c>
      <c r="V1876" s="15"/>
      <c r="W1876" s="15"/>
      <c r="X1876" s="17"/>
      <c r="Y1876" s="17"/>
      <c r="AA1876" s="17"/>
      <c r="AB1876" s="17"/>
      <c r="AC1876" s="17"/>
      <c r="AD1876" s="17"/>
      <c r="AE1876" s="17"/>
      <c r="AG1876" t="s">
        <v>6034</v>
      </c>
      <c r="AH1876">
        <v>1</v>
      </c>
      <c r="AI1876" t="s">
        <v>6035</v>
      </c>
      <c r="AJ1876" s="4" t="s">
        <v>6036</v>
      </c>
      <c r="AK1876" s="4" t="s">
        <v>6036</v>
      </c>
      <c r="AL1876" s="4">
        <v>1</v>
      </c>
      <c r="AM1876" s="4">
        <v>4</v>
      </c>
      <c r="AN1876" s="4">
        <v>1</v>
      </c>
      <c r="AO1876" s="4">
        <f t="shared" si="61"/>
        <v>1.0040100000000001</v>
      </c>
      <c r="AP1876" s="4">
        <v>1</v>
      </c>
      <c r="AQ1876" s="4">
        <v>1</v>
      </c>
      <c r="AR1876" s="4" t="s">
        <v>5714</v>
      </c>
      <c r="AS1876" s="4">
        <v>170601</v>
      </c>
      <c r="AT1876" s="4">
        <v>17060107</v>
      </c>
      <c r="AU1876" s="4" t="s">
        <v>5733</v>
      </c>
      <c r="AV1876" s="4" t="str">
        <f t="shared" si="60"/>
        <v>GOJ</v>
      </c>
      <c r="AX1876" s="18"/>
      <c r="AZ1876" s="15"/>
      <c r="BA1876" s="4" t="s">
        <v>5899</v>
      </c>
      <c r="BB1876" s="4" t="s">
        <v>5691</v>
      </c>
      <c r="BC1876" s="4" t="s">
        <v>188</v>
      </c>
    </row>
    <row r="1877" spans="1:55" x14ac:dyDescent="0.3">
      <c r="A1877">
        <v>120</v>
      </c>
      <c r="B1877">
        <v>11</v>
      </c>
      <c r="C1877" t="s">
        <v>908</v>
      </c>
      <c r="D1877" s="16">
        <v>36535.397222222222</v>
      </c>
      <c r="E1877" s="16">
        <v>37322.612500000003</v>
      </c>
      <c r="F1877" t="s">
        <v>17</v>
      </c>
      <c r="G1877" t="s">
        <v>909</v>
      </c>
      <c r="H1877" t="s">
        <v>930</v>
      </c>
      <c r="I1877" t="s">
        <v>911</v>
      </c>
      <c r="J1877" t="s">
        <v>188</v>
      </c>
      <c r="K1877">
        <v>522.11300000000006</v>
      </c>
      <c r="L1877">
        <v>635</v>
      </c>
      <c r="M1877">
        <v>46.582380999999998</v>
      </c>
      <c r="N1877">
        <v>-118.03160699999999</v>
      </c>
      <c r="O1877" t="s">
        <v>908</v>
      </c>
      <c r="P1877" s="27" t="s">
        <v>908</v>
      </c>
      <c r="U1877" s="15">
        <v>1</v>
      </c>
      <c r="V1877" s="15"/>
      <c r="W1877" s="15"/>
      <c r="X1877" s="17"/>
      <c r="Y1877" s="17"/>
      <c r="AA1877" s="17"/>
      <c r="AB1877" s="17"/>
      <c r="AC1877" s="17"/>
      <c r="AD1877" s="17"/>
      <c r="AE1877" s="17"/>
      <c r="AG1877" t="s">
        <v>6034</v>
      </c>
      <c r="AH1877">
        <v>1</v>
      </c>
      <c r="AI1877" t="s">
        <v>6035</v>
      </c>
      <c r="AJ1877" s="4" t="s">
        <v>6036</v>
      </c>
      <c r="AK1877" s="4" t="s">
        <v>6036</v>
      </c>
      <c r="AL1877" s="4">
        <v>1</v>
      </c>
      <c r="AM1877" s="4">
        <v>4</v>
      </c>
      <c r="AN1877" s="4">
        <v>1</v>
      </c>
      <c r="AO1877" s="4">
        <f t="shared" si="61"/>
        <v>1.0040100000000001</v>
      </c>
      <c r="AP1877" s="4">
        <v>1</v>
      </c>
      <c r="AQ1877" s="4">
        <v>1</v>
      </c>
      <c r="AR1877" s="4" t="s">
        <v>5714</v>
      </c>
      <c r="AS1877" s="4">
        <v>170601</v>
      </c>
      <c r="AT1877" s="4">
        <v>17060107</v>
      </c>
      <c r="AU1877" s="4" t="s">
        <v>5733</v>
      </c>
      <c r="AV1877" s="4" t="str">
        <f t="shared" si="60"/>
        <v>GOJ</v>
      </c>
      <c r="AX1877" s="18"/>
      <c r="AZ1877" s="15"/>
      <c r="BA1877" s="4" t="s">
        <v>5899</v>
      </c>
      <c r="BB1877" s="4" t="s">
        <v>5691</v>
      </c>
      <c r="BC1877" s="4" t="s">
        <v>188</v>
      </c>
    </row>
    <row r="1878" spans="1:55" x14ac:dyDescent="0.3">
      <c r="A1878">
        <v>120</v>
      </c>
      <c r="B1878">
        <v>12</v>
      </c>
      <c r="C1878" t="s">
        <v>908</v>
      </c>
      <c r="D1878" s="16">
        <v>36535.397222222222</v>
      </c>
      <c r="E1878" s="16">
        <v>37322.612500000003</v>
      </c>
      <c r="F1878" t="s">
        <v>17</v>
      </c>
      <c r="G1878" t="s">
        <v>909</v>
      </c>
      <c r="H1878" t="s">
        <v>930</v>
      </c>
      <c r="I1878" t="s">
        <v>911</v>
      </c>
      <c r="J1878" t="s">
        <v>188</v>
      </c>
      <c r="K1878">
        <v>522.11300000000006</v>
      </c>
      <c r="L1878">
        <v>635</v>
      </c>
      <c r="M1878">
        <v>46.582380999999998</v>
      </c>
      <c r="N1878">
        <v>-118.03160699999999</v>
      </c>
      <c r="O1878" t="s">
        <v>908</v>
      </c>
      <c r="P1878" s="27" t="s">
        <v>908</v>
      </c>
      <c r="U1878" s="15">
        <v>1</v>
      </c>
      <c r="V1878" s="15"/>
      <c r="W1878" s="15"/>
      <c r="X1878" s="17"/>
      <c r="Y1878" s="17"/>
      <c r="AA1878" s="17"/>
      <c r="AB1878" s="17"/>
      <c r="AC1878" s="17"/>
      <c r="AD1878" s="17"/>
      <c r="AE1878" s="17"/>
      <c r="AG1878" t="s">
        <v>6034</v>
      </c>
      <c r="AH1878">
        <v>1</v>
      </c>
      <c r="AI1878" t="s">
        <v>6035</v>
      </c>
      <c r="AJ1878" s="4" t="s">
        <v>6036</v>
      </c>
      <c r="AK1878" s="4" t="s">
        <v>6036</v>
      </c>
      <c r="AL1878" s="4">
        <v>1</v>
      </c>
      <c r="AM1878" s="4">
        <v>4</v>
      </c>
      <c r="AN1878" s="4">
        <v>1</v>
      </c>
      <c r="AO1878" s="4">
        <f t="shared" si="61"/>
        <v>1.0040100000000001</v>
      </c>
      <c r="AP1878" s="4">
        <v>1</v>
      </c>
      <c r="AQ1878" s="4">
        <v>1</v>
      </c>
      <c r="AR1878" s="4" t="s">
        <v>5714</v>
      </c>
      <c r="AS1878" s="4">
        <v>170601</v>
      </c>
      <c r="AT1878" s="4">
        <v>17060107</v>
      </c>
      <c r="AU1878" s="4" t="s">
        <v>5733</v>
      </c>
      <c r="AV1878" s="4" t="str">
        <f t="shared" si="60"/>
        <v>GOJ</v>
      </c>
      <c r="AX1878" s="18"/>
      <c r="AZ1878" s="15"/>
      <c r="BA1878" s="4" t="s">
        <v>5899</v>
      </c>
      <c r="BB1878" s="4" t="s">
        <v>5691</v>
      </c>
      <c r="BC1878" s="4" t="s">
        <v>188</v>
      </c>
    </row>
    <row r="1879" spans="1:55" x14ac:dyDescent="0.3">
      <c r="A1879">
        <v>120</v>
      </c>
      <c r="B1879">
        <v>13</v>
      </c>
      <c r="C1879" t="s">
        <v>908</v>
      </c>
      <c r="D1879" s="16">
        <v>36535.397222222222</v>
      </c>
      <c r="E1879" s="16">
        <v>37322.612500000003</v>
      </c>
      <c r="F1879" t="s">
        <v>17</v>
      </c>
      <c r="G1879" t="s">
        <v>909</v>
      </c>
      <c r="H1879" t="s">
        <v>930</v>
      </c>
      <c r="I1879" t="s">
        <v>911</v>
      </c>
      <c r="J1879" t="s">
        <v>188</v>
      </c>
      <c r="K1879">
        <v>522.11300000000006</v>
      </c>
      <c r="L1879">
        <v>635</v>
      </c>
      <c r="M1879">
        <v>46.582380999999998</v>
      </c>
      <c r="N1879">
        <v>-118.03160699999999</v>
      </c>
      <c r="O1879" t="s">
        <v>908</v>
      </c>
      <c r="P1879" s="27" t="s">
        <v>908</v>
      </c>
      <c r="U1879" s="15">
        <v>1</v>
      </c>
      <c r="V1879" s="15"/>
      <c r="W1879" s="15"/>
      <c r="X1879" s="17"/>
      <c r="Y1879" s="17"/>
      <c r="AA1879" s="17"/>
      <c r="AB1879" s="17"/>
      <c r="AC1879" s="17"/>
      <c r="AD1879" s="17"/>
      <c r="AE1879" s="17"/>
      <c r="AG1879" t="s">
        <v>6034</v>
      </c>
      <c r="AH1879">
        <v>1</v>
      </c>
      <c r="AI1879" t="s">
        <v>6035</v>
      </c>
      <c r="AJ1879" s="4" t="s">
        <v>6036</v>
      </c>
      <c r="AK1879" s="4" t="s">
        <v>6036</v>
      </c>
      <c r="AL1879" s="4">
        <v>1</v>
      </c>
      <c r="AM1879" s="4">
        <v>4</v>
      </c>
      <c r="AN1879" s="4">
        <v>1</v>
      </c>
      <c r="AO1879" s="4">
        <f t="shared" si="61"/>
        <v>1.0040100000000001</v>
      </c>
      <c r="AP1879" s="4">
        <v>1</v>
      </c>
      <c r="AQ1879" s="4">
        <v>1</v>
      </c>
      <c r="AR1879" s="4" t="s">
        <v>5714</v>
      </c>
      <c r="AS1879" s="4">
        <v>170601</v>
      </c>
      <c r="AT1879" s="4">
        <v>17060107</v>
      </c>
      <c r="AU1879" s="4" t="s">
        <v>5733</v>
      </c>
      <c r="AV1879" s="4" t="str">
        <f t="shared" si="60"/>
        <v>GOJ</v>
      </c>
      <c r="AX1879" s="18"/>
      <c r="AZ1879" s="15"/>
      <c r="BA1879" s="4" t="s">
        <v>5899</v>
      </c>
      <c r="BB1879" s="4" t="s">
        <v>5691</v>
      </c>
      <c r="BC1879" s="4" t="s">
        <v>188</v>
      </c>
    </row>
    <row r="1880" spans="1:55" x14ac:dyDescent="0.3">
      <c r="A1880">
        <v>120</v>
      </c>
      <c r="B1880">
        <v>21</v>
      </c>
      <c r="C1880" t="s">
        <v>908</v>
      </c>
      <c r="D1880" s="16">
        <v>36535.397222222222</v>
      </c>
      <c r="E1880" s="16">
        <v>37322.612500000003</v>
      </c>
      <c r="F1880" t="s">
        <v>17</v>
      </c>
      <c r="G1880" t="s">
        <v>909</v>
      </c>
      <c r="H1880" t="s">
        <v>931</v>
      </c>
      <c r="I1880" t="s">
        <v>911</v>
      </c>
      <c r="J1880" t="s">
        <v>188</v>
      </c>
      <c r="K1880">
        <v>522.11300000000006</v>
      </c>
      <c r="L1880">
        <v>635</v>
      </c>
      <c r="M1880">
        <v>46.582380999999998</v>
      </c>
      <c r="N1880">
        <v>-118.03160699999999</v>
      </c>
      <c r="O1880" t="s">
        <v>908</v>
      </c>
      <c r="P1880" s="27" t="s">
        <v>908</v>
      </c>
      <c r="U1880" s="15">
        <v>1</v>
      </c>
      <c r="V1880" s="15"/>
      <c r="W1880" s="15"/>
      <c r="X1880" s="17"/>
      <c r="Y1880" s="17"/>
      <c r="AA1880" s="17"/>
      <c r="AB1880" s="17"/>
      <c r="AC1880" s="17"/>
      <c r="AD1880" s="17"/>
      <c r="AE1880" s="17"/>
      <c r="AG1880" t="s">
        <v>6034</v>
      </c>
      <c r="AH1880">
        <v>1</v>
      </c>
      <c r="AI1880" t="s">
        <v>6035</v>
      </c>
      <c r="AJ1880" s="4" t="s">
        <v>6036</v>
      </c>
      <c r="AK1880" s="4" t="s">
        <v>6036</v>
      </c>
      <c r="AL1880" s="4">
        <v>1</v>
      </c>
      <c r="AM1880" s="4">
        <v>4</v>
      </c>
      <c r="AN1880" s="4">
        <v>1</v>
      </c>
      <c r="AO1880" s="4">
        <f t="shared" si="61"/>
        <v>1.0040100000000001</v>
      </c>
      <c r="AP1880" s="4">
        <v>1</v>
      </c>
      <c r="AQ1880" s="4">
        <v>1</v>
      </c>
      <c r="AR1880" s="4" t="s">
        <v>5714</v>
      </c>
      <c r="AS1880" s="4">
        <v>170601</v>
      </c>
      <c r="AT1880" s="4">
        <v>17060107</v>
      </c>
      <c r="AU1880" s="4" t="s">
        <v>5733</v>
      </c>
      <c r="AV1880" s="4" t="str">
        <f t="shared" si="60"/>
        <v>GOJ</v>
      </c>
      <c r="AX1880" s="18"/>
      <c r="AZ1880" s="15"/>
      <c r="BA1880" s="4" t="s">
        <v>5899</v>
      </c>
      <c r="BB1880" s="4" t="s">
        <v>5691</v>
      </c>
      <c r="BC1880" s="4" t="s">
        <v>188</v>
      </c>
    </row>
    <row r="1881" spans="1:55" x14ac:dyDescent="0.3">
      <c r="A1881">
        <v>120</v>
      </c>
      <c r="B1881">
        <v>22</v>
      </c>
      <c r="C1881" t="s">
        <v>908</v>
      </c>
      <c r="D1881" s="16">
        <v>36535.397222222222</v>
      </c>
      <c r="E1881" s="16">
        <v>37322.612500000003</v>
      </c>
      <c r="F1881" t="s">
        <v>17</v>
      </c>
      <c r="G1881" t="s">
        <v>909</v>
      </c>
      <c r="H1881" t="s">
        <v>931</v>
      </c>
      <c r="I1881" t="s">
        <v>911</v>
      </c>
      <c r="J1881" t="s">
        <v>188</v>
      </c>
      <c r="K1881">
        <v>522.11300000000006</v>
      </c>
      <c r="L1881">
        <v>635</v>
      </c>
      <c r="M1881">
        <v>46.582380999999998</v>
      </c>
      <c r="N1881">
        <v>-118.03160699999999</v>
      </c>
      <c r="O1881" t="s">
        <v>908</v>
      </c>
      <c r="P1881" s="27" t="s">
        <v>908</v>
      </c>
      <c r="U1881" s="15">
        <v>1</v>
      </c>
      <c r="V1881" s="15"/>
      <c r="W1881" s="15"/>
      <c r="X1881" s="17"/>
      <c r="Y1881" s="17"/>
      <c r="AA1881" s="17"/>
      <c r="AB1881" s="17"/>
      <c r="AC1881" s="17"/>
      <c r="AD1881" s="17"/>
      <c r="AE1881" s="17"/>
      <c r="AG1881" t="s">
        <v>6034</v>
      </c>
      <c r="AH1881">
        <v>1</v>
      </c>
      <c r="AI1881" t="s">
        <v>6035</v>
      </c>
      <c r="AJ1881" s="4" t="s">
        <v>6036</v>
      </c>
      <c r="AK1881" s="4" t="s">
        <v>6036</v>
      </c>
      <c r="AL1881" s="4">
        <v>1</v>
      </c>
      <c r="AM1881" s="4">
        <v>4</v>
      </c>
      <c r="AN1881" s="4">
        <v>1</v>
      </c>
      <c r="AO1881" s="4">
        <f t="shared" si="61"/>
        <v>1.0040100000000001</v>
      </c>
      <c r="AP1881" s="4">
        <v>1</v>
      </c>
      <c r="AQ1881" s="4">
        <v>1</v>
      </c>
      <c r="AR1881" s="4" t="s">
        <v>5714</v>
      </c>
      <c r="AS1881" s="4">
        <v>170601</v>
      </c>
      <c r="AT1881" s="4">
        <v>17060107</v>
      </c>
      <c r="AU1881" s="4" t="s">
        <v>5733</v>
      </c>
      <c r="AV1881" s="4" t="str">
        <f t="shared" si="60"/>
        <v>GOJ</v>
      </c>
      <c r="AX1881" s="18"/>
      <c r="AZ1881" s="15"/>
      <c r="BA1881" s="4" t="s">
        <v>5899</v>
      </c>
      <c r="BB1881" s="4" t="s">
        <v>5691</v>
      </c>
      <c r="BC1881" s="4" t="s">
        <v>188</v>
      </c>
    </row>
    <row r="1882" spans="1:55" x14ac:dyDescent="0.3">
      <c r="A1882">
        <v>120</v>
      </c>
      <c r="B1882">
        <v>23</v>
      </c>
      <c r="C1882" t="s">
        <v>908</v>
      </c>
      <c r="D1882" s="16">
        <v>36535.397222222222</v>
      </c>
      <c r="E1882" s="16">
        <v>37322.612500000003</v>
      </c>
      <c r="F1882" t="s">
        <v>17</v>
      </c>
      <c r="G1882" t="s">
        <v>909</v>
      </c>
      <c r="H1882" t="s">
        <v>931</v>
      </c>
      <c r="I1882" t="s">
        <v>911</v>
      </c>
      <c r="J1882" t="s">
        <v>188</v>
      </c>
      <c r="K1882">
        <v>522.11300000000006</v>
      </c>
      <c r="L1882">
        <v>635</v>
      </c>
      <c r="M1882">
        <v>46.582380999999998</v>
      </c>
      <c r="N1882">
        <v>-118.03160699999999</v>
      </c>
      <c r="O1882" t="s">
        <v>908</v>
      </c>
      <c r="P1882" s="27" t="s">
        <v>908</v>
      </c>
      <c r="U1882" s="15">
        <v>1</v>
      </c>
      <c r="V1882" s="15"/>
      <c r="W1882" s="15"/>
      <c r="X1882" s="17"/>
      <c r="Y1882" s="17"/>
      <c r="AA1882" s="17"/>
      <c r="AB1882" s="17"/>
      <c r="AC1882" s="17"/>
      <c r="AD1882" s="17"/>
      <c r="AE1882" s="17"/>
      <c r="AG1882" t="s">
        <v>6034</v>
      </c>
      <c r="AH1882">
        <v>1</v>
      </c>
      <c r="AI1882" t="s">
        <v>6035</v>
      </c>
      <c r="AJ1882" s="4" t="s">
        <v>6036</v>
      </c>
      <c r="AK1882" s="4" t="s">
        <v>6036</v>
      </c>
      <c r="AL1882" s="4">
        <v>1</v>
      </c>
      <c r="AM1882" s="4">
        <v>4</v>
      </c>
      <c r="AN1882" s="4">
        <v>1</v>
      </c>
      <c r="AO1882" s="4">
        <f t="shared" si="61"/>
        <v>1.0040100000000001</v>
      </c>
      <c r="AP1882" s="4">
        <v>1</v>
      </c>
      <c r="AQ1882" s="4">
        <v>1</v>
      </c>
      <c r="AR1882" s="4" t="s">
        <v>5714</v>
      </c>
      <c r="AS1882" s="4">
        <v>170601</v>
      </c>
      <c r="AT1882" s="4">
        <v>17060107</v>
      </c>
      <c r="AU1882" s="4" t="s">
        <v>5733</v>
      </c>
      <c r="AV1882" s="4" t="str">
        <f t="shared" si="60"/>
        <v>GOJ</v>
      </c>
      <c r="AX1882" s="18"/>
      <c r="AZ1882" s="15"/>
      <c r="BA1882" s="4" t="s">
        <v>5899</v>
      </c>
      <c r="BB1882" s="4" t="s">
        <v>5691</v>
      </c>
      <c r="BC1882" s="4" t="s">
        <v>188</v>
      </c>
    </row>
    <row r="1883" spans="1:55" x14ac:dyDescent="0.3">
      <c r="A1883">
        <v>120</v>
      </c>
      <c r="B1883">
        <v>51</v>
      </c>
      <c r="C1883" t="s">
        <v>908</v>
      </c>
      <c r="D1883" s="16">
        <v>36535.397222222222</v>
      </c>
      <c r="E1883" s="16">
        <v>37322.612500000003</v>
      </c>
      <c r="F1883" t="s">
        <v>17</v>
      </c>
      <c r="G1883" t="s">
        <v>909</v>
      </c>
      <c r="H1883" t="s">
        <v>218</v>
      </c>
      <c r="I1883" t="s">
        <v>911</v>
      </c>
      <c r="J1883" t="s">
        <v>188</v>
      </c>
      <c r="K1883">
        <v>522.11300000000006</v>
      </c>
      <c r="L1883">
        <v>635</v>
      </c>
      <c r="M1883">
        <v>46.582380999999998</v>
      </c>
      <c r="N1883">
        <v>-118.03160699999999</v>
      </c>
      <c r="O1883" t="s">
        <v>908</v>
      </c>
      <c r="P1883" s="27" t="s">
        <v>908</v>
      </c>
      <c r="U1883" s="15">
        <v>1</v>
      </c>
      <c r="V1883" s="15"/>
      <c r="W1883" s="15"/>
      <c r="X1883" s="17"/>
      <c r="Y1883" s="17"/>
      <c r="AA1883" s="17"/>
      <c r="AB1883" s="17"/>
      <c r="AC1883" s="17"/>
      <c r="AD1883" s="17"/>
      <c r="AE1883" s="17"/>
      <c r="AG1883" t="s">
        <v>6034</v>
      </c>
      <c r="AH1883">
        <v>1</v>
      </c>
      <c r="AI1883" t="s">
        <v>6035</v>
      </c>
      <c r="AJ1883" s="4" t="s">
        <v>6036</v>
      </c>
      <c r="AK1883" s="4" t="s">
        <v>6036</v>
      </c>
      <c r="AL1883" s="4">
        <v>1</v>
      </c>
      <c r="AM1883" s="4">
        <v>4</v>
      </c>
      <c r="AN1883" s="4">
        <v>1</v>
      </c>
      <c r="AO1883" s="4">
        <f t="shared" si="61"/>
        <v>1.0040100000000001</v>
      </c>
      <c r="AP1883" s="4">
        <v>1</v>
      </c>
      <c r="AQ1883" s="4">
        <v>1</v>
      </c>
      <c r="AR1883" s="4" t="s">
        <v>5714</v>
      </c>
      <c r="AS1883" s="4">
        <v>170601</v>
      </c>
      <c r="AT1883" s="4">
        <v>17060107</v>
      </c>
      <c r="AU1883" s="4" t="s">
        <v>5733</v>
      </c>
      <c r="AV1883" s="4" t="str">
        <f t="shared" si="60"/>
        <v>GOJ</v>
      </c>
      <c r="AX1883" s="18"/>
      <c r="AZ1883" s="15"/>
      <c r="BA1883" s="4" t="s">
        <v>5899</v>
      </c>
      <c r="BB1883" s="4" t="s">
        <v>5691</v>
      </c>
      <c r="BC1883" s="4" t="s">
        <v>188</v>
      </c>
    </row>
    <row r="1884" spans="1:55" x14ac:dyDescent="0.3">
      <c r="A1884">
        <v>120</v>
      </c>
      <c r="B1884">
        <v>52</v>
      </c>
      <c r="C1884" t="s">
        <v>908</v>
      </c>
      <c r="D1884" s="16">
        <v>36535.397222222222</v>
      </c>
      <c r="E1884" s="16">
        <v>37322.612500000003</v>
      </c>
      <c r="F1884" t="s">
        <v>17</v>
      </c>
      <c r="G1884" t="s">
        <v>909</v>
      </c>
      <c r="H1884" t="s">
        <v>218</v>
      </c>
      <c r="I1884" t="s">
        <v>911</v>
      </c>
      <c r="J1884" t="s">
        <v>188</v>
      </c>
      <c r="K1884">
        <v>522.11300000000006</v>
      </c>
      <c r="L1884">
        <v>635</v>
      </c>
      <c r="M1884">
        <v>46.582380999999998</v>
      </c>
      <c r="N1884">
        <v>-118.03160699999999</v>
      </c>
      <c r="O1884" t="s">
        <v>908</v>
      </c>
      <c r="P1884" s="27" t="s">
        <v>908</v>
      </c>
      <c r="U1884" s="15">
        <v>1</v>
      </c>
      <c r="V1884" s="15"/>
      <c r="W1884" s="15"/>
      <c r="X1884" s="17"/>
      <c r="Y1884" s="17"/>
      <c r="AA1884" s="17"/>
      <c r="AB1884" s="17"/>
      <c r="AC1884" s="17"/>
      <c r="AD1884" s="17"/>
      <c r="AE1884" s="17"/>
      <c r="AG1884" t="s">
        <v>6034</v>
      </c>
      <c r="AH1884">
        <v>1</v>
      </c>
      <c r="AI1884" t="s">
        <v>6035</v>
      </c>
      <c r="AJ1884" s="4" t="s">
        <v>6036</v>
      </c>
      <c r="AK1884" s="4" t="s">
        <v>6036</v>
      </c>
      <c r="AL1884" s="4">
        <v>1</v>
      </c>
      <c r="AM1884" s="4">
        <v>4</v>
      </c>
      <c r="AN1884" s="4">
        <v>1</v>
      </c>
      <c r="AO1884" s="4">
        <f t="shared" si="61"/>
        <v>1.0040100000000001</v>
      </c>
      <c r="AP1884" s="4">
        <v>1</v>
      </c>
      <c r="AQ1884" s="4">
        <v>1</v>
      </c>
      <c r="AR1884" s="4" t="s">
        <v>5714</v>
      </c>
      <c r="AS1884" s="4">
        <v>170601</v>
      </c>
      <c r="AT1884" s="4">
        <v>17060107</v>
      </c>
      <c r="AU1884" s="4" t="s">
        <v>5733</v>
      </c>
      <c r="AV1884" s="4" t="str">
        <f t="shared" si="60"/>
        <v>GOJ</v>
      </c>
      <c r="AX1884" s="18"/>
      <c r="AZ1884" s="15"/>
      <c r="BA1884" s="4" t="s">
        <v>5899</v>
      </c>
      <c r="BB1884" s="4" t="s">
        <v>5691</v>
      </c>
      <c r="BC1884" s="4" t="s">
        <v>188</v>
      </c>
    </row>
    <row r="1885" spans="1:55" x14ac:dyDescent="0.3">
      <c r="A1885">
        <v>120</v>
      </c>
      <c r="B1885">
        <v>91</v>
      </c>
      <c r="C1885" t="s">
        <v>908</v>
      </c>
      <c r="D1885" s="16">
        <v>36535.397222222222</v>
      </c>
      <c r="E1885" s="16">
        <v>37322.612500000003</v>
      </c>
      <c r="F1885" t="s">
        <v>17</v>
      </c>
      <c r="G1885" t="s">
        <v>909</v>
      </c>
      <c r="H1885" t="s">
        <v>932</v>
      </c>
      <c r="I1885" t="s">
        <v>911</v>
      </c>
      <c r="J1885" t="s">
        <v>188</v>
      </c>
      <c r="K1885">
        <v>522.11300000000006</v>
      </c>
      <c r="L1885">
        <v>635</v>
      </c>
      <c r="M1885">
        <v>46.582380999999998</v>
      </c>
      <c r="N1885">
        <v>-118.03160699999999</v>
      </c>
      <c r="O1885" t="s">
        <v>908</v>
      </c>
      <c r="P1885" s="27" t="s">
        <v>908</v>
      </c>
      <c r="U1885" s="15">
        <v>1</v>
      </c>
      <c r="V1885" s="15"/>
      <c r="W1885" s="15"/>
      <c r="X1885" s="17"/>
      <c r="Y1885" s="17"/>
      <c r="AA1885" s="17"/>
      <c r="AB1885" s="17"/>
      <c r="AC1885" s="17"/>
      <c r="AD1885" s="17"/>
      <c r="AE1885" s="17"/>
      <c r="AG1885" t="s">
        <v>6034</v>
      </c>
      <c r="AH1885">
        <v>1</v>
      </c>
      <c r="AI1885" t="s">
        <v>6035</v>
      </c>
      <c r="AJ1885" s="4" t="s">
        <v>6036</v>
      </c>
      <c r="AK1885" s="4" t="s">
        <v>6036</v>
      </c>
      <c r="AL1885" s="4">
        <v>1</v>
      </c>
      <c r="AM1885" s="4">
        <v>4</v>
      </c>
      <c r="AN1885" s="4">
        <v>1</v>
      </c>
      <c r="AO1885" s="4">
        <f t="shared" si="61"/>
        <v>1.0040100000000001</v>
      </c>
      <c r="AP1885" s="4">
        <v>1</v>
      </c>
      <c r="AQ1885" s="4">
        <v>1</v>
      </c>
      <c r="AR1885" s="4" t="s">
        <v>5714</v>
      </c>
      <c r="AS1885" s="4">
        <v>170601</v>
      </c>
      <c r="AT1885" s="4">
        <v>17060107</v>
      </c>
      <c r="AU1885" s="4" t="s">
        <v>5733</v>
      </c>
      <c r="AV1885" s="4" t="str">
        <f t="shared" si="60"/>
        <v>GOJ</v>
      </c>
      <c r="AX1885" s="18"/>
      <c r="AZ1885" s="15"/>
      <c r="BA1885" s="4" t="s">
        <v>5899</v>
      </c>
      <c r="BB1885" s="4" t="s">
        <v>5691</v>
      </c>
      <c r="BC1885" s="4" t="s">
        <v>188</v>
      </c>
    </row>
    <row r="1886" spans="1:55" x14ac:dyDescent="0.3">
      <c r="A1886">
        <v>120</v>
      </c>
      <c r="B1886">
        <v>92</v>
      </c>
      <c r="C1886" t="s">
        <v>908</v>
      </c>
      <c r="D1886" s="16">
        <v>36535.397222222222</v>
      </c>
      <c r="E1886" s="16">
        <v>37322.612500000003</v>
      </c>
      <c r="F1886" t="s">
        <v>17</v>
      </c>
      <c r="G1886" t="s">
        <v>909</v>
      </c>
      <c r="H1886" t="s">
        <v>932</v>
      </c>
      <c r="I1886" t="s">
        <v>911</v>
      </c>
      <c r="J1886" t="s">
        <v>188</v>
      </c>
      <c r="K1886">
        <v>522.11300000000006</v>
      </c>
      <c r="L1886">
        <v>635</v>
      </c>
      <c r="M1886">
        <v>46.582380999999998</v>
      </c>
      <c r="N1886">
        <v>-118.03160699999999</v>
      </c>
      <c r="O1886" t="s">
        <v>908</v>
      </c>
      <c r="P1886" s="27" t="s">
        <v>908</v>
      </c>
      <c r="U1886" s="15">
        <v>1</v>
      </c>
      <c r="V1886" s="15"/>
      <c r="W1886" s="15"/>
      <c r="X1886" s="17"/>
      <c r="Y1886" s="17"/>
      <c r="AA1886" s="17"/>
      <c r="AB1886" s="17"/>
      <c r="AC1886" s="17"/>
      <c r="AD1886" s="17"/>
      <c r="AE1886" s="17"/>
      <c r="AG1886" t="s">
        <v>6034</v>
      </c>
      <c r="AH1886">
        <v>1</v>
      </c>
      <c r="AI1886" t="s">
        <v>6035</v>
      </c>
      <c r="AJ1886" s="4" t="s">
        <v>6036</v>
      </c>
      <c r="AK1886" s="4" t="s">
        <v>6036</v>
      </c>
      <c r="AL1886" s="4">
        <v>1</v>
      </c>
      <c r="AM1886" s="4">
        <v>4</v>
      </c>
      <c r="AN1886" s="4">
        <v>1</v>
      </c>
      <c r="AO1886" s="4">
        <f t="shared" si="61"/>
        <v>1.0040100000000001</v>
      </c>
      <c r="AP1886" s="4">
        <v>1</v>
      </c>
      <c r="AQ1886" s="4">
        <v>1</v>
      </c>
      <c r="AR1886" s="4" t="s">
        <v>5714</v>
      </c>
      <c r="AS1886" s="4">
        <v>170601</v>
      </c>
      <c r="AT1886" s="4">
        <v>17060107</v>
      </c>
      <c r="AU1886" s="4" t="s">
        <v>5733</v>
      </c>
      <c r="AV1886" s="4" t="str">
        <f t="shared" si="60"/>
        <v>GOJ</v>
      </c>
      <c r="AX1886" s="18"/>
      <c r="AZ1886" s="15"/>
      <c r="BA1886" s="4" t="s">
        <v>5899</v>
      </c>
      <c r="BB1886" s="4" t="s">
        <v>5691</v>
      </c>
      <c r="BC1886" s="4" t="s">
        <v>188</v>
      </c>
    </row>
    <row r="1887" spans="1:55" x14ac:dyDescent="0.3">
      <c r="A1887">
        <v>120</v>
      </c>
      <c r="B1887">
        <v>93</v>
      </c>
      <c r="C1887" t="s">
        <v>908</v>
      </c>
      <c r="D1887" s="16">
        <v>36535.397222222222</v>
      </c>
      <c r="E1887" s="16">
        <v>37322.612500000003</v>
      </c>
      <c r="F1887" t="s">
        <v>17</v>
      </c>
      <c r="G1887" t="s">
        <v>909</v>
      </c>
      <c r="H1887" t="s">
        <v>932</v>
      </c>
      <c r="I1887" t="s">
        <v>911</v>
      </c>
      <c r="J1887" t="s">
        <v>188</v>
      </c>
      <c r="K1887">
        <v>522.11300000000006</v>
      </c>
      <c r="L1887">
        <v>635</v>
      </c>
      <c r="M1887">
        <v>46.582380999999998</v>
      </c>
      <c r="N1887">
        <v>-118.03160699999999</v>
      </c>
      <c r="O1887" t="s">
        <v>908</v>
      </c>
      <c r="P1887" s="27" t="s">
        <v>908</v>
      </c>
      <c r="U1887" s="15">
        <v>1</v>
      </c>
      <c r="V1887" s="15"/>
      <c r="W1887" s="15"/>
      <c r="X1887" s="17"/>
      <c r="Y1887" s="17"/>
      <c r="AA1887" s="17"/>
      <c r="AB1887" s="17"/>
      <c r="AC1887" s="17"/>
      <c r="AD1887" s="17"/>
      <c r="AE1887" s="17"/>
      <c r="AG1887" t="s">
        <v>6034</v>
      </c>
      <c r="AH1887">
        <v>1</v>
      </c>
      <c r="AI1887" t="s">
        <v>6035</v>
      </c>
      <c r="AJ1887" s="4" t="s">
        <v>6036</v>
      </c>
      <c r="AK1887" s="4" t="s">
        <v>6036</v>
      </c>
      <c r="AL1887" s="4">
        <v>1</v>
      </c>
      <c r="AM1887" s="4">
        <v>4</v>
      </c>
      <c r="AN1887" s="4">
        <v>1</v>
      </c>
      <c r="AO1887" s="4">
        <f t="shared" si="61"/>
        <v>1.0040100000000001</v>
      </c>
      <c r="AP1887" s="4">
        <v>1</v>
      </c>
      <c r="AQ1887" s="4">
        <v>1</v>
      </c>
      <c r="AR1887" s="4" t="s">
        <v>5714</v>
      </c>
      <c r="AS1887" s="4">
        <v>170601</v>
      </c>
      <c r="AT1887" s="4">
        <v>17060107</v>
      </c>
      <c r="AU1887" s="4" t="s">
        <v>5733</v>
      </c>
      <c r="AV1887" s="4" t="str">
        <f t="shared" si="60"/>
        <v>GOJ</v>
      </c>
      <c r="AX1887" s="18"/>
      <c r="AZ1887" s="15"/>
      <c r="BA1887" s="4" t="s">
        <v>5899</v>
      </c>
      <c r="BB1887" s="4" t="s">
        <v>5691</v>
      </c>
      <c r="BC1887" s="4" t="s">
        <v>188</v>
      </c>
    </row>
    <row r="1888" spans="1:55" x14ac:dyDescent="0.3">
      <c r="A1888">
        <v>120</v>
      </c>
      <c r="B1888" t="s">
        <v>71</v>
      </c>
      <c r="C1888" t="s">
        <v>908</v>
      </c>
      <c r="D1888" s="16">
        <v>36535.397222222222</v>
      </c>
      <c r="E1888" s="16">
        <v>37322.612500000003</v>
      </c>
      <c r="F1888" t="s">
        <v>17</v>
      </c>
      <c r="G1888" t="s">
        <v>909</v>
      </c>
      <c r="H1888" t="s">
        <v>920</v>
      </c>
      <c r="I1888" t="s">
        <v>911</v>
      </c>
      <c r="J1888" t="s">
        <v>188</v>
      </c>
      <c r="K1888">
        <v>522.11300000000006</v>
      </c>
      <c r="L1888">
        <v>635</v>
      </c>
      <c r="M1888">
        <v>46.582380999999998</v>
      </c>
      <c r="N1888">
        <v>-118.03160699999999</v>
      </c>
      <c r="O1888" t="s">
        <v>908</v>
      </c>
      <c r="P1888" s="27" t="s">
        <v>908</v>
      </c>
      <c r="U1888" s="15">
        <v>1</v>
      </c>
      <c r="V1888" s="15"/>
      <c r="W1888" s="15"/>
      <c r="X1888" s="17"/>
      <c r="Y1888" s="17"/>
      <c r="AA1888" s="17"/>
      <c r="AB1888" s="17"/>
      <c r="AC1888" s="17"/>
      <c r="AD1888" s="17"/>
      <c r="AE1888" s="17"/>
      <c r="AG1888" t="s">
        <v>6034</v>
      </c>
      <c r="AH1888">
        <v>1</v>
      </c>
      <c r="AI1888" t="s">
        <v>6035</v>
      </c>
      <c r="AJ1888" s="4" t="s">
        <v>6036</v>
      </c>
      <c r="AK1888" s="4" t="s">
        <v>6036</v>
      </c>
      <c r="AL1888" s="4">
        <v>1</v>
      </c>
      <c r="AM1888" s="4">
        <v>4</v>
      </c>
      <c r="AN1888" s="4">
        <v>1</v>
      </c>
      <c r="AO1888" s="4">
        <f t="shared" si="61"/>
        <v>1.0040100000000001</v>
      </c>
      <c r="AP1888" s="4">
        <v>1</v>
      </c>
      <c r="AQ1888" s="4">
        <v>1</v>
      </c>
      <c r="AR1888" s="4" t="s">
        <v>5714</v>
      </c>
      <c r="AS1888" s="4">
        <v>170601</v>
      </c>
      <c r="AT1888" s="4">
        <v>17060107</v>
      </c>
      <c r="AU1888" s="4" t="s">
        <v>5733</v>
      </c>
      <c r="AV1888" s="4" t="str">
        <f t="shared" si="60"/>
        <v>GOJ</v>
      </c>
      <c r="AX1888" s="18"/>
      <c r="AZ1888" s="15"/>
      <c r="BA1888" s="4" t="s">
        <v>5899</v>
      </c>
      <c r="BB1888" s="4" t="s">
        <v>5691</v>
      </c>
      <c r="BC1888" s="4" t="s">
        <v>188</v>
      </c>
    </row>
    <row r="1889" spans="1:55" x14ac:dyDescent="0.3">
      <c r="A1889">
        <v>120</v>
      </c>
      <c r="B1889" t="s">
        <v>76</v>
      </c>
      <c r="C1889" t="s">
        <v>908</v>
      </c>
      <c r="D1889" s="16">
        <v>36535.397222222222</v>
      </c>
      <c r="E1889" s="16">
        <v>37322.612500000003</v>
      </c>
      <c r="F1889" t="s">
        <v>17</v>
      </c>
      <c r="G1889" t="s">
        <v>909</v>
      </c>
      <c r="H1889" t="s">
        <v>920</v>
      </c>
      <c r="I1889" t="s">
        <v>911</v>
      </c>
      <c r="J1889" t="s">
        <v>188</v>
      </c>
      <c r="K1889">
        <v>522.11300000000006</v>
      </c>
      <c r="L1889">
        <v>635</v>
      </c>
      <c r="M1889">
        <v>46.582380999999998</v>
      </c>
      <c r="N1889">
        <v>-118.03160699999999</v>
      </c>
      <c r="O1889" t="s">
        <v>908</v>
      </c>
      <c r="P1889" s="27" t="s">
        <v>908</v>
      </c>
      <c r="U1889" s="15">
        <v>1</v>
      </c>
      <c r="V1889" s="15"/>
      <c r="W1889" s="15"/>
      <c r="X1889" s="17"/>
      <c r="Y1889" s="17"/>
      <c r="AA1889" s="17"/>
      <c r="AB1889" s="17"/>
      <c r="AC1889" s="17"/>
      <c r="AD1889" s="17"/>
      <c r="AE1889" s="17"/>
      <c r="AG1889" t="s">
        <v>6034</v>
      </c>
      <c r="AH1889">
        <v>1</v>
      </c>
      <c r="AI1889" t="s">
        <v>6035</v>
      </c>
      <c r="AJ1889" s="4" t="s">
        <v>6036</v>
      </c>
      <c r="AK1889" s="4" t="s">
        <v>6036</v>
      </c>
      <c r="AL1889" s="4">
        <v>1</v>
      </c>
      <c r="AM1889" s="4">
        <v>4</v>
      </c>
      <c r="AN1889" s="4">
        <v>1</v>
      </c>
      <c r="AO1889" s="4">
        <f t="shared" si="61"/>
        <v>1.0040100000000001</v>
      </c>
      <c r="AP1889" s="4">
        <v>1</v>
      </c>
      <c r="AQ1889" s="4">
        <v>1</v>
      </c>
      <c r="AR1889" s="4" t="s">
        <v>5714</v>
      </c>
      <c r="AS1889" s="4">
        <v>170601</v>
      </c>
      <c r="AT1889" s="4">
        <v>17060107</v>
      </c>
      <c r="AU1889" s="4" t="s">
        <v>5733</v>
      </c>
      <c r="AV1889" s="4" t="str">
        <f t="shared" si="60"/>
        <v>GOJ</v>
      </c>
      <c r="AX1889" s="18"/>
      <c r="AZ1889" s="15"/>
      <c r="BA1889" s="4" t="s">
        <v>5899</v>
      </c>
      <c r="BB1889" s="4" t="s">
        <v>5691</v>
      </c>
      <c r="BC1889" s="4" t="s">
        <v>188</v>
      </c>
    </row>
    <row r="1890" spans="1:55" x14ac:dyDescent="0.3">
      <c r="A1890">
        <v>120</v>
      </c>
      <c r="B1890" t="s">
        <v>77</v>
      </c>
      <c r="C1890" t="s">
        <v>908</v>
      </c>
      <c r="D1890" s="16">
        <v>36535.397222222222</v>
      </c>
      <c r="E1890" s="16">
        <v>37322.612500000003</v>
      </c>
      <c r="F1890" t="s">
        <v>17</v>
      </c>
      <c r="G1890" t="s">
        <v>909</v>
      </c>
      <c r="H1890" t="s">
        <v>920</v>
      </c>
      <c r="I1890" t="s">
        <v>911</v>
      </c>
      <c r="J1890" t="s">
        <v>188</v>
      </c>
      <c r="K1890">
        <v>522.11300000000006</v>
      </c>
      <c r="L1890">
        <v>635</v>
      </c>
      <c r="M1890">
        <v>46.582380999999998</v>
      </c>
      <c r="N1890">
        <v>-118.03160699999999</v>
      </c>
      <c r="O1890" t="s">
        <v>908</v>
      </c>
      <c r="P1890" s="27" t="s">
        <v>908</v>
      </c>
      <c r="U1890" s="15">
        <v>1</v>
      </c>
      <c r="V1890" s="15"/>
      <c r="W1890" s="15"/>
      <c r="X1890" s="17"/>
      <c r="Y1890" s="17"/>
      <c r="AA1890" s="17"/>
      <c r="AB1890" s="17"/>
      <c r="AC1890" s="17"/>
      <c r="AD1890" s="17"/>
      <c r="AE1890" s="17"/>
      <c r="AG1890" t="s">
        <v>6034</v>
      </c>
      <c r="AH1890">
        <v>1</v>
      </c>
      <c r="AI1890" t="s">
        <v>6035</v>
      </c>
      <c r="AJ1890" s="4" t="s">
        <v>6036</v>
      </c>
      <c r="AK1890" s="4" t="s">
        <v>6036</v>
      </c>
      <c r="AL1890" s="4">
        <v>1</v>
      </c>
      <c r="AM1890" s="4">
        <v>4</v>
      </c>
      <c r="AN1890" s="4">
        <v>1</v>
      </c>
      <c r="AO1890" s="4">
        <f t="shared" si="61"/>
        <v>1.0040100000000001</v>
      </c>
      <c r="AP1890" s="4">
        <v>1</v>
      </c>
      <c r="AQ1890" s="4">
        <v>1</v>
      </c>
      <c r="AR1890" s="4" t="s">
        <v>5714</v>
      </c>
      <c r="AS1890" s="4">
        <v>170601</v>
      </c>
      <c r="AT1890" s="4">
        <v>17060107</v>
      </c>
      <c r="AU1890" s="4" t="s">
        <v>5733</v>
      </c>
      <c r="AV1890" s="4" t="str">
        <f t="shared" si="60"/>
        <v>GOJ</v>
      </c>
      <c r="AX1890" s="18"/>
      <c r="AZ1890" s="15"/>
      <c r="BA1890" s="4" t="s">
        <v>5899</v>
      </c>
      <c r="BB1890" s="4" t="s">
        <v>5691</v>
      </c>
      <c r="BC1890" s="4" t="s">
        <v>188</v>
      </c>
    </row>
    <row r="1891" spans="1:55" x14ac:dyDescent="0.3">
      <c r="A1891">
        <v>120</v>
      </c>
      <c r="B1891" t="s">
        <v>203</v>
      </c>
      <c r="C1891" t="s">
        <v>908</v>
      </c>
      <c r="D1891" s="16">
        <v>36535.397222222222</v>
      </c>
      <c r="E1891" s="16">
        <v>37322.612500000003</v>
      </c>
      <c r="F1891" t="s">
        <v>17</v>
      </c>
      <c r="G1891" t="s">
        <v>909</v>
      </c>
      <c r="H1891" t="s">
        <v>920</v>
      </c>
      <c r="I1891" t="s">
        <v>911</v>
      </c>
      <c r="J1891" t="s">
        <v>188</v>
      </c>
      <c r="K1891">
        <v>522.11300000000006</v>
      </c>
      <c r="L1891">
        <v>635</v>
      </c>
      <c r="M1891">
        <v>46.582380999999998</v>
      </c>
      <c r="N1891">
        <v>-118.03160699999999</v>
      </c>
      <c r="O1891" t="s">
        <v>908</v>
      </c>
      <c r="P1891" s="27" t="s">
        <v>908</v>
      </c>
      <c r="U1891" s="15">
        <v>1</v>
      </c>
      <c r="V1891" s="15"/>
      <c r="W1891" s="15"/>
      <c r="X1891" s="17"/>
      <c r="Y1891" s="17"/>
      <c r="AA1891" s="17"/>
      <c r="AB1891" s="17"/>
      <c r="AC1891" s="17"/>
      <c r="AD1891" s="17"/>
      <c r="AE1891" s="17"/>
      <c r="AG1891" t="s">
        <v>6034</v>
      </c>
      <c r="AH1891">
        <v>1</v>
      </c>
      <c r="AI1891" t="s">
        <v>6035</v>
      </c>
      <c r="AJ1891" s="4" t="s">
        <v>6036</v>
      </c>
      <c r="AK1891" s="4" t="s">
        <v>6036</v>
      </c>
      <c r="AL1891" s="4">
        <v>1</v>
      </c>
      <c r="AM1891" s="4">
        <v>4</v>
      </c>
      <c r="AN1891" s="4">
        <v>1</v>
      </c>
      <c r="AO1891" s="4">
        <f t="shared" si="61"/>
        <v>1.0040100000000001</v>
      </c>
      <c r="AP1891" s="4">
        <v>1</v>
      </c>
      <c r="AQ1891" s="4">
        <v>1</v>
      </c>
      <c r="AR1891" s="4" t="s">
        <v>5714</v>
      </c>
      <c r="AS1891" s="4">
        <v>170601</v>
      </c>
      <c r="AT1891" s="4">
        <v>17060107</v>
      </c>
      <c r="AU1891" s="4" t="s">
        <v>5733</v>
      </c>
      <c r="AV1891" s="4" t="str">
        <f t="shared" si="60"/>
        <v>GOJ</v>
      </c>
      <c r="AX1891" s="18"/>
      <c r="AZ1891" s="15"/>
      <c r="BA1891" s="4" t="s">
        <v>5899</v>
      </c>
      <c r="BB1891" s="4" t="s">
        <v>5691</v>
      </c>
      <c r="BC1891" s="4" t="s">
        <v>188</v>
      </c>
    </row>
    <row r="1892" spans="1:55" x14ac:dyDescent="0.3">
      <c r="A1892">
        <v>120</v>
      </c>
      <c r="B1892" t="s">
        <v>126</v>
      </c>
      <c r="C1892" t="s">
        <v>908</v>
      </c>
      <c r="D1892" s="16">
        <v>36535.397222222222</v>
      </c>
      <c r="E1892" s="16">
        <v>37322.612500000003</v>
      </c>
      <c r="F1892" t="s">
        <v>17</v>
      </c>
      <c r="G1892" t="s">
        <v>909</v>
      </c>
      <c r="H1892" t="s">
        <v>921</v>
      </c>
      <c r="I1892" t="s">
        <v>911</v>
      </c>
      <c r="J1892" t="s">
        <v>188</v>
      </c>
      <c r="K1892">
        <v>522.11300000000006</v>
      </c>
      <c r="L1892">
        <v>635</v>
      </c>
      <c r="M1892">
        <v>46.582380999999998</v>
      </c>
      <c r="N1892">
        <v>-118.03160699999999</v>
      </c>
      <c r="O1892" t="s">
        <v>908</v>
      </c>
      <c r="P1892" s="27" t="s">
        <v>908</v>
      </c>
      <c r="U1892" s="15">
        <v>1</v>
      </c>
      <c r="V1892" s="15"/>
      <c r="W1892" s="15"/>
      <c r="X1892" s="17"/>
      <c r="Y1892" s="17"/>
      <c r="AA1892" s="17"/>
      <c r="AB1892" s="17"/>
      <c r="AC1892" s="17"/>
      <c r="AD1892" s="17"/>
      <c r="AE1892" s="17"/>
      <c r="AG1892" t="s">
        <v>6034</v>
      </c>
      <c r="AH1892">
        <v>1</v>
      </c>
      <c r="AI1892" t="s">
        <v>6035</v>
      </c>
      <c r="AJ1892" s="4" t="s">
        <v>6036</v>
      </c>
      <c r="AK1892" s="4" t="s">
        <v>6036</v>
      </c>
      <c r="AL1892" s="4">
        <v>1</v>
      </c>
      <c r="AM1892" s="4">
        <v>4</v>
      </c>
      <c r="AN1892" s="4">
        <v>1</v>
      </c>
      <c r="AO1892" s="4">
        <f t="shared" si="61"/>
        <v>1.0040100000000001</v>
      </c>
      <c r="AP1892" s="4">
        <v>1</v>
      </c>
      <c r="AQ1892" s="4">
        <v>1</v>
      </c>
      <c r="AR1892" s="4" t="s">
        <v>5714</v>
      </c>
      <c r="AS1892" s="4">
        <v>170601</v>
      </c>
      <c r="AT1892" s="4">
        <v>17060107</v>
      </c>
      <c r="AU1892" s="4" t="s">
        <v>5733</v>
      </c>
      <c r="AV1892" s="4" t="str">
        <f t="shared" si="60"/>
        <v>GOJ</v>
      </c>
      <c r="AX1892" s="18"/>
      <c r="AZ1892" s="15"/>
      <c r="BA1892" s="4" t="s">
        <v>5899</v>
      </c>
      <c r="BB1892" s="4" t="s">
        <v>5691</v>
      </c>
      <c r="BC1892" s="4" t="s">
        <v>188</v>
      </c>
    </row>
    <row r="1893" spans="1:55" x14ac:dyDescent="0.3">
      <c r="A1893">
        <v>120</v>
      </c>
      <c r="B1893" t="s">
        <v>129</v>
      </c>
      <c r="C1893" t="s">
        <v>908</v>
      </c>
      <c r="D1893" s="16">
        <v>36535.397222222222</v>
      </c>
      <c r="E1893" s="16">
        <v>37322.612500000003</v>
      </c>
      <c r="F1893" t="s">
        <v>17</v>
      </c>
      <c r="G1893" t="s">
        <v>909</v>
      </c>
      <c r="H1893" t="s">
        <v>921</v>
      </c>
      <c r="I1893" t="s">
        <v>911</v>
      </c>
      <c r="J1893" t="s">
        <v>188</v>
      </c>
      <c r="K1893">
        <v>522.11300000000006</v>
      </c>
      <c r="L1893">
        <v>635</v>
      </c>
      <c r="M1893">
        <v>46.582380999999998</v>
      </c>
      <c r="N1893">
        <v>-118.03160699999999</v>
      </c>
      <c r="O1893" t="s">
        <v>908</v>
      </c>
      <c r="P1893" s="27" t="s">
        <v>908</v>
      </c>
      <c r="U1893" s="15">
        <v>1</v>
      </c>
      <c r="V1893" s="15"/>
      <c r="W1893" s="15"/>
      <c r="X1893" s="17"/>
      <c r="Y1893" s="17"/>
      <c r="AA1893" s="17"/>
      <c r="AB1893" s="17"/>
      <c r="AC1893" s="17"/>
      <c r="AD1893" s="17"/>
      <c r="AE1893" s="17"/>
      <c r="AG1893" t="s">
        <v>6034</v>
      </c>
      <c r="AH1893">
        <v>1</v>
      </c>
      <c r="AI1893" t="s">
        <v>6035</v>
      </c>
      <c r="AJ1893" s="4" t="s">
        <v>6036</v>
      </c>
      <c r="AK1893" s="4" t="s">
        <v>6036</v>
      </c>
      <c r="AL1893" s="4">
        <v>1</v>
      </c>
      <c r="AM1893" s="4">
        <v>4</v>
      </c>
      <c r="AN1893" s="4">
        <v>1</v>
      </c>
      <c r="AO1893" s="4">
        <f t="shared" si="61"/>
        <v>1.0040100000000001</v>
      </c>
      <c r="AP1893" s="4">
        <v>1</v>
      </c>
      <c r="AQ1893" s="4">
        <v>1</v>
      </c>
      <c r="AR1893" s="4" t="s">
        <v>5714</v>
      </c>
      <c r="AS1893" s="4">
        <v>170601</v>
      </c>
      <c r="AT1893" s="4">
        <v>17060107</v>
      </c>
      <c r="AU1893" s="4" t="s">
        <v>5733</v>
      </c>
      <c r="AV1893" s="4" t="str">
        <f t="shared" si="60"/>
        <v>GOJ</v>
      </c>
      <c r="AX1893" s="18"/>
      <c r="AZ1893" s="15"/>
      <c r="BA1893" s="4" t="s">
        <v>5899</v>
      </c>
      <c r="BB1893" s="4" t="s">
        <v>5691</v>
      </c>
      <c r="BC1893" s="4" t="s">
        <v>188</v>
      </c>
    </row>
    <row r="1894" spans="1:55" x14ac:dyDescent="0.3">
      <c r="A1894">
        <v>120</v>
      </c>
      <c r="B1894" t="s">
        <v>385</v>
      </c>
      <c r="C1894" t="s">
        <v>908</v>
      </c>
      <c r="D1894" s="16">
        <v>36535.397222222222</v>
      </c>
      <c r="E1894" s="16">
        <v>37322.612500000003</v>
      </c>
      <c r="F1894" t="s">
        <v>17</v>
      </c>
      <c r="G1894" t="s">
        <v>909</v>
      </c>
      <c r="H1894" t="s">
        <v>921</v>
      </c>
      <c r="I1894" t="s">
        <v>911</v>
      </c>
      <c r="J1894" t="s">
        <v>188</v>
      </c>
      <c r="K1894">
        <v>522.11300000000006</v>
      </c>
      <c r="L1894">
        <v>635</v>
      </c>
      <c r="M1894">
        <v>46.582380999999998</v>
      </c>
      <c r="N1894">
        <v>-118.03160699999999</v>
      </c>
      <c r="O1894" t="s">
        <v>908</v>
      </c>
      <c r="P1894" s="27" t="s">
        <v>908</v>
      </c>
      <c r="U1894" s="15">
        <v>1</v>
      </c>
      <c r="V1894" s="15"/>
      <c r="W1894" s="15"/>
      <c r="X1894" s="17"/>
      <c r="Y1894" s="17"/>
      <c r="AA1894" s="17"/>
      <c r="AB1894" s="17"/>
      <c r="AC1894" s="17"/>
      <c r="AD1894" s="17"/>
      <c r="AE1894" s="17"/>
      <c r="AG1894" t="s">
        <v>6034</v>
      </c>
      <c r="AH1894">
        <v>1</v>
      </c>
      <c r="AI1894" t="s">
        <v>6035</v>
      </c>
      <c r="AJ1894" s="4" t="s">
        <v>6036</v>
      </c>
      <c r="AK1894" s="4" t="s">
        <v>6036</v>
      </c>
      <c r="AL1894" s="4">
        <v>1</v>
      </c>
      <c r="AM1894" s="4">
        <v>4</v>
      </c>
      <c r="AN1894" s="4">
        <v>1</v>
      </c>
      <c r="AO1894" s="4">
        <f t="shared" si="61"/>
        <v>1.0040100000000001</v>
      </c>
      <c r="AP1894" s="4">
        <v>1</v>
      </c>
      <c r="AQ1894" s="4">
        <v>1</v>
      </c>
      <c r="AR1894" s="4" t="s">
        <v>5714</v>
      </c>
      <c r="AS1894" s="4">
        <v>170601</v>
      </c>
      <c r="AT1894" s="4">
        <v>17060107</v>
      </c>
      <c r="AU1894" s="4" t="s">
        <v>5733</v>
      </c>
      <c r="AV1894" s="4" t="str">
        <f t="shared" si="60"/>
        <v>GOJ</v>
      </c>
      <c r="AX1894" s="18"/>
      <c r="AZ1894" s="15"/>
      <c r="BA1894" s="4" t="s">
        <v>5899</v>
      </c>
      <c r="BB1894" s="4" t="s">
        <v>5691</v>
      </c>
      <c r="BC1894" s="4" t="s">
        <v>188</v>
      </c>
    </row>
    <row r="1895" spans="1:55" x14ac:dyDescent="0.3">
      <c r="A1895">
        <v>120</v>
      </c>
      <c r="B1895" t="s">
        <v>205</v>
      </c>
      <c r="C1895" t="s">
        <v>908</v>
      </c>
      <c r="D1895" s="16">
        <v>36535.397222222222</v>
      </c>
      <c r="E1895" s="16">
        <v>37322.612500000003</v>
      </c>
      <c r="F1895" t="s">
        <v>17</v>
      </c>
      <c r="G1895" t="s">
        <v>909</v>
      </c>
      <c r="H1895" t="s">
        <v>921</v>
      </c>
      <c r="I1895" t="s">
        <v>911</v>
      </c>
      <c r="J1895" t="s">
        <v>188</v>
      </c>
      <c r="K1895">
        <v>522.11300000000006</v>
      </c>
      <c r="L1895">
        <v>635</v>
      </c>
      <c r="M1895">
        <v>46.582380999999998</v>
      </c>
      <c r="N1895">
        <v>-118.03160699999999</v>
      </c>
      <c r="O1895" t="s">
        <v>908</v>
      </c>
      <c r="P1895" s="27" t="s">
        <v>908</v>
      </c>
      <c r="U1895" s="15">
        <v>1</v>
      </c>
      <c r="V1895" s="15"/>
      <c r="W1895" s="15"/>
      <c r="X1895" s="17"/>
      <c r="Y1895" s="17"/>
      <c r="AA1895" s="17"/>
      <c r="AB1895" s="17"/>
      <c r="AC1895" s="17"/>
      <c r="AD1895" s="17"/>
      <c r="AE1895" s="17"/>
      <c r="AG1895" t="s">
        <v>6034</v>
      </c>
      <c r="AH1895">
        <v>1</v>
      </c>
      <c r="AI1895" t="s">
        <v>6035</v>
      </c>
      <c r="AJ1895" s="4" t="s">
        <v>6036</v>
      </c>
      <c r="AK1895" s="4" t="s">
        <v>6036</v>
      </c>
      <c r="AL1895" s="4">
        <v>1</v>
      </c>
      <c r="AM1895" s="4">
        <v>4</v>
      </c>
      <c r="AN1895" s="4">
        <v>1</v>
      </c>
      <c r="AO1895" s="4">
        <f t="shared" si="61"/>
        <v>1.0040100000000001</v>
      </c>
      <c r="AP1895" s="4">
        <v>1</v>
      </c>
      <c r="AQ1895" s="4">
        <v>1</v>
      </c>
      <c r="AR1895" s="4" t="s">
        <v>5714</v>
      </c>
      <c r="AS1895" s="4">
        <v>170601</v>
      </c>
      <c r="AT1895" s="4">
        <v>17060107</v>
      </c>
      <c r="AU1895" s="4" t="s">
        <v>5733</v>
      </c>
      <c r="AV1895" s="4" t="str">
        <f t="shared" si="60"/>
        <v>GOJ</v>
      </c>
      <c r="AX1895" s="18"/>
      <c r="AZ1895" s="15"/>
      <c r="BA1895" s="4" t="s">
        <v>5899</v>
      </c>
      <c r="BB1895" s="4" t="s">
        <v>5691</v>
      </c>
      <c r="BC1895" s="4" t="s">
        <v>188</v>
      </c>
    </row>
    <row r="1896" spans="1:55" x14ac:dyDescent="0.3">
      <c r="A1896">
        <v>120</v>
      </c>
      <c r="B1896" t="s">
        <v>34</v>
      </c>
      <c r="C1896" t="s">
        <v>908</v>
      </c>
      <c r="D1896" s="16">
        <v>36535.397222222222</v>
      </c>
      <c r="E1896" s="16">
        <v>37322.612500000003</v>
      </c>
      <c r="F1896" t="s">
        <v>17</v>
      </c>
      <c r="G1896" t="s">
        <v>909</v>
      </c>
      <c r="H1896" t="s">
        <v>933</v>
      </c>
      <c r="I1896" t="s">
        <v>911</v>
      </c>
      <c r="J1896" t="s">
        <v>188</v>
      </c>
      <c r="K1896">
        <v>522.11300000000006</v>
      </c>
      <c r="L1896">
        <v>635</v>
      </c>
      <c r="M1896">
        <v>46.582380999999998</v>
      </c>
      <c r="N1896">
        <v>-118.03160699999999</v>
      </c>
      <c r="O1896" t="s">
        <v>908</v>
      </c>
      <c r="P1896" s="27" t="s">
        <v>908</v>
      </c>
      <c r="U1896" s="15">
        <v>1</v>
      </c>
      <c r="V1896" s="15"/>
      <c r="W1896" s="15"/>
      <c r="X1896" s="17"/>
      <c r="Y1896" s="17"/>
      <c r="AA1896" s="17"/>
      <c r="AB1896" s="17"/>
      <c r="AC1896" s="17"/>
      <c r="AD1896" s="17"/>
      <c r="AE1896" s="17"/>
      <c r="AG1896" t="s">
        <v>6034</v>
      </c>
      <c r="AH1896">
        <v>1</v>
      </c>
      <c r="AI1896" t="s">
        <v>6035</v>
      </c>
      <c r="AJ1896" s="4" t="s">
        <v>6036</v>
      </c>
      <c r="AK1896" s="4" t="s">
        <v>6036</v>
      </c>
      <c r="AL1896" s="4">
        <v>1</v>
      </c>
      <c r="AM1896" s="4">
        <v>4</v>
      </c>
      <c r="AN1896" s="4">
        <v>1</v>
      </c>
      <c r="AO1896" s="4">
        <f t="shared" si="61"/>
        <v>1.0040100000000001</v>
      </c>
      <c r="AP1896" s="4">
        <v>1</v>
      </c>
      <c r="AQ1896" s="4">
        <v>1</v>
      </c>
      <c r="AR1896" s="4" t="s">
        <v>5714</v>
      </c>
      <c r="AS1896" s="4">
        <v>170601</v>
      </c>
      <c r="AT1896" s="4">
        <v>17060107</v>
      </c>
      <c r="AU1896" s="4" t="s">
        <v>5733</v>
      </c>
      <c r="AV1896" s="4" t="str">
        <f t="shared" si="60"/>
        <v>GOJ</v>
      </c>
      <c r="AX1896" s="18"/>
      <c r="AZ1896" s="15"/>
      <c r="BA1896" s="4" t="s">
        <v>5899</v>
      </c>
      <c r="BB1896" s="4" t="s">
        <v>5691</v>
      </c>
      <c r="BC1896" s="4" t="s">
        <v>188</v>
      </c>
    </row>
    <row r="1897" spans="1:55" x14ac:dyDescent="0.3">
      <c r="A1897">
        <v>120</v>
      </c>
      <c r="B1897" t="s">
        <v>38</v>
      </c>
      <c r="C1897" t="s">
        <v>908</v>
      </c>
      <c r="D1897" s="16">
        <v>36535.397222222222</v>
      </c>
      <c r="E1897" s="16">
        <v>37322.612500000003</v>
      </c>
      <c r="F1897" t="s">
        <v>17</v>
      </c>
      <c r="G1897" t="s">
        <v>909</v>
      </c>
      <c r="H1897" t="s">
        <v>933</v>
      </c>
      <c r="I1897" t="s">
        <v>911</v>
      </c>
      <c r="J1897" t="s">
        <v>188</v>
      </c>
      <c r="K1897">
        <v>522.11300000000006</v>
      </c>
      <c r="L1897">
        <v>635</v>
      </c>
      <c r="M1897">
        <v>46.582380999999998</v>
      </c>
      <c r="N1897">
        <v>-118.03160699999999</v>
      </c>
      <c r="O1897" t="s">
        <v>908</v>
      </c>
      <c r="P1897" s="27" t="s">
        <v>908</v>
      </c>
      <c r="U1897" s="15">
        <v>1</v>
      </c>
      <c r="V1897" s="15"/>
      <c r="W1897" s="15"/>
      <c r="X1897" s="17"/>
      <c r="Y1897" s="17"/>
      <c r="AA1897" s="17"/>
      <c r="AB1897" s="17"/>
      <c r="AC1897" s="17"/>
      <c r="AD1897" s="17"/>
      <c r="AE1897" s="17"/>
      <c r="AG1897" t="s">
        <v>6034</v>
      </c>
      <c r="AH1897">
        <v>1</v>
      </c>
      <c r="AI1897" t="s">
        <v>6035</v>
      </c>
      <c r="AJ1897" s="4" t="s">
        <v>6036</v>
      </c>
      <c r="AK1897" s="4" t="s">
        <v>6036</v>
      </c>
      <c r="AL1897" s="4">
        <v>1</v>
      </c>
      <c r="AM1897" s="4">
        <v>4</v>
      </c>
      <c r="AN1897" s="4">
        <v>1</v>
      </c>
      <c r="AO1897" s="4">
        <f t="shared" si="61"/>
        <v>1.0040100000000001</v>
      </c>
      <c r="AP1897" s="4">
        <v>1</v>
      </c>
      <c r="AQ1897" s="4">
        <v>1</v>
      </c>
      <c r="AR1897" s="4" t="s">
        <v>5714</v>
      </c>
      <c r="AS1897" s="4">
        <v>170601</v>
      </c>
      <c r="AT1897" s="4">
        <v>17060107</v>
      </c>
      <c r="AU1897" s="4" t="s">
        <v>5733</v>
      </c>
      <c r="AV1897" s="4" t="str">
        <f t="shared" si="60"/>
        <v>GOJ</v>
      </c>
      <c r="AX1897" s="18"/>
      <c r="AZ1897" s="15"/>
      <c r="BA1897" s="4" t="s">
        <v>5899</v>
      </c>
      <c r="BB1897" s="4" t="s">
        <v>5691</v>
      </c>
      <c r="BC1897" s="4" t="s">
        <v>188</v>
      </c>
    </row>
    <row r="1898" spans="1:55" x14ac:dyDescent="0.3">
      <c r="A1898">
        <v>120</v>
      </c>
      <c r="B1898" t="s">
        <v>39</v>
      </c>
      <c r="C1898" t="s">
        <v>908</v>
      </c>
      <c r="D1898" s="16">
        <v>36535.397222222222</v>
      </c>
      <c r="E1898" s="16">
        <v>37322.612500000003</v>
      </c>
      <c r="F1898" t="s">
        <v>17</v>
      </c>
      <c r="G1898" t="s">
        <v>909</v>
      </c>
      <c r="H1898" t="s">
        <v>933</v>
      </c>
      <c r="I1898" t="s">
        <v>911</v>
      </c>
      <c r="J1898" t="s">
        <v>188</v>
      </c>
      <c r="K1898">
        <v>522.11300000000006</v>
      </c>
      <c r="L1898">
        <v>635</v>
      </c>
      <c r="M1898">
        <v>46.582380999999998</v>
      </c>
      <c r="N1898">
        <v>-118.03160699999999</v>
      </c>
      <c r="O1898" t="s">
        <v>908</v>
      </c>
      <c r="P1898" s="27" t="s">
        <v>908</v>
      </c>
      <c r="U1898" s="15">
        <v>1</v>
      </c>
      <c r="V1898" s="15"/>
      <c r="W1898" s="15"/>
      <c r="X1898" s="17"/>
      <c r="Y1898" s="17"/>
      <c r="AA1898" s="17"/>
      <c r="AB1898" s="17"/>
      <c r="AC1898" s="17"/>
      <c r="AD1898" s="17"/>
      <c r="AE1898" s="17"/>
      <c r="AG1898" t="s">
        <v>6034</v>
      </c>
      <c r="AH1898">
        <v>1</v>
      </c>
      <c r="AI1898" t="s">
        <v>6035</v>
      </c>
      <c r="AJ1898" s="4" t="s">
        <v>6036</v>
      </c>
      <c r="AK1898" s="4" t="s">
        <v>6036</v>
      </c>
      <c r="AL1898" s="4">
        <v>1</v>
      </c>
      <c r="AM1898" s="4">
        <v>4</v>
      </c>
      <c r="AN1898" s="4">
        <v>1</v>
      </c>
      <c r="AO1898" s="4">
        <f t="shared" si="61"/>
        <v>1.0040100000000001</v>
      </c>
      <c r="AP1898" s="4">
        <v>1</v>
      </c>
      <c r="AQ1898" s="4">
        <v>1</v>
      </c>
      <c r="AR1898" s="4" t="s">
        <v>5714</v>
      </c>
      <c r="AS1898" s="4">
        <v>170601</v>
      </c>
      <c r="AT1898" s="4">
        <v>17060107</v>
      </c>
      <c r="AU1898" s="4" t="s">
        <v>5733</v>
      </c>
      <c r="AV1898" s="4" t="str">
        <f t="shared" si="60"/>
        <v>GOJ</v>
      </c>
      <c r="AX1898" s="18"/>
      <c r="AZ1898" s="15"/>
      <c r="BA1898" s="4" t="s">
        <v>5899</v>
      </c>
      <c r="BB1898" s="4" t="s">
        <v>5691</v>
      </c>
      <c r="BC1898" s="4" t="s">
        <v>188</v>
      </c>
    </row>
    <row r="1899" spans="1:55" x14ac:dyDescent="0.3">
      <c r="A1899">
        <v>120</v>
      </c>
      <c r="B1899" t="s">
        <v>14</v>
      </c>
      <c r="C1899" t="s">
        <v>908</v>
      </c>
      <c r="D1899" s="16">
        <v>36535.397222222222</v>
      </c>
      <c r="E1899" s="16">
        <v>37322.612500000003</v>
      </c>
      <c r="F1899" t="s">
        <v>17</v>
      </c>
      <c r="G1899" t="s">
        <v>909</v>
      </c>
      <c r="H1899" t="s">
        <v>934</v>
      </c>
      <c r="I1899" t="s">
        <v>911</v>
      </c>
      <c r="J1899" t="s">
        <v>188</v>
      </c>
      <c r="K1899">
        <v>522.11300000000006</v>
      </c>
      <c r="L1899">
        <v>635</v>
      </c>
      <c r="M1899">
        <v>46.582380999999998</v>
      </c>
      <c r="N1899">
        <v>-118.03160699999999</v>
      </c>
      <c r="O1899" t="s">
        <v>908</v>
      </c>
      <c r="P1899" s="27" t="s">
        <v>908</v>
      </c>
      <c r="U1899" s="15">
        <v>1</v>
      </c>
      <c r="V1899" s="15"/>
      <c r="W1899" s="15"/>
      <c r="X1899" s="17"/>
      <c r="Y1899" s="17"/>
      <c r="AA1899" s="17"/>
      <c r="AB1899" s="17"/>
      <c r="AC1899" s="17"/>
      <c r="AD1899" s="17"/>
      <c r="AE1899" s="17"/>
      <c r="AG1899" t="s">
        <v>6034</v>
      </c>
      <c r="AH1899">
        <v>1</v>
      </c>
      <c r="AI1899" t="s">
        <v>6035</v>
      </c>
      <c r="AJ1899" s="4" t="s">
        <v>6036</v>
      </c>
      <c r="AK1899" s="4" t="s">
        <v>6036</v>
      </c>
      <c r="AL1899" s="4">
        <v>1</v>
      </c>
      <c r="AM1899" s="4">
        <v>4</v>
      </c>
      <c r="AN1899" s="4">
        <v>1</v>
      </c>
      <c r="AO1899" s="4">
        <f t="shared" si="61"/>
        <v>1.0040100000000001</v>
      </c>
      <c r="AP1899" s="4">
        <v>1</v>
      </c>
      <c r="AQ1899" s="4">
        <v>1</v>
      </c>
      <c r="AR1899" s="4" t="s">
        <v>5714</v>
      </c>
      <c r="AS1899" s="4">
        <v>170601</v>
      </c>
      <c r="AT1899" s="4">
        <v>17060107</v>
      </c>
      <c r="AU1899" s="4" t="s">
        <v>5733</v>
      </c>
      <c r="AV1899" s="4" t="str">
        <f t="shared" si="60"/>
        <v>GOJ</v>
      </c>
      <c r="AX1899" s="18"/>
      <c r="AZ1899" s="15"/>
      <c r="BA1899" s="4" t="s">
        <v>5899</v>
      </c>
      <c r="BB1899" s="4" t="s">
        <v>5691</v>
      </c>
      <c r="BC1899" s="4" t="s">
        <v>188</v>
      </c>
    </row>
    <row r="1900" spans="1:55" x14ac:dyDescent="0.3">
      <c r="A1900">
        <v>120</v>
      </c>
      <c r="B1900" t="s">
        <v>22</v>
      </c>
      <c r="C1900" t="s">
        <v>908</v>
      </c>
      <c r="D1900" s="16">
        <v>36535.397222222222</v>
      </c>
      <c r="E1900" s="16">
        <v>37322.612500000003</v>
      </c>
      <c r="F1900" t="s">
        <v>17</v>
      </c>
      <c r="G1900" t="s">
        <v>909</v>
      </c>
      <c r="H1900" t="s">
        <v>934</v>
      </c>
      <c r="I1900" t="s">
        <v>911</v>
      </c>
      <c r="J1900" t="s">
        <v>188</v>
      </c>
      <c r="K1900">
        <v>522.11300000000006</v>
      </c>
      <c r="L1900">
        <v>635</v>
      </c>
      <c r="M1900">
        <v>46.582380999999998</v>
      </c>
      <c r="N1900">
        <v>-118.03160699999999</v>
      </c>
      <c r="O1900" t="s">
        <v>908</v>
      </c>
      <c r="P1900" s="27" t="s">
        <v>908</v>
      </c>
      <c r="U1900" s="15">
        <v>1</v>
      </c>
      <c r="V1900" s="15"/>
      <c r="W1900" s="15"/>
      <c r="X1900" s="17"/>
      <c r="Y1900" s="17"/>
      <c r="AA1900" s="17"/>
      <c r="AB1900" s="17"/>
      <c r="AC1900" s="17"/>
      <c r="AD1900" s="17"/>
      <c r="AE1900" s="17"/>
      <c r="AG1900" t="s">
        <v>6034</v>
      </c>
      <c r="AH1900">
        <v>1</v>
      </c>
      <c r="AI1900" t="s">
        <v>6035</v>
      </c>
      <c r="AJ1900" s="4" t="s">
        <v>6036</v>
      </c>
      <c r="AK1900" s="4" t="s">
        <v>6036</v>
      </c>
      <c r="AL1900" s="4">
        <v>1</v>
      </c>
      <c r="AM1900" s="4">
        <v>4</v>
      </c>
      <c r="AN1900" s="4">
        <v>1</v>
      </c>
      <c r="AO1900" s="4">
        <f t="shared" si="61"/>
        <v>1.0040100000000001</v>
      </c>
      <c r="AP1900" s="4">
        <v>1</v>
      </c>
      <c r="AQ1900" s="4">
        <v>1</v>
      </c>
      <c r="AR1900" s="4" t="s">
        <v>5714</v>
      </c>
      <c r="AS1900" s="4">
        <v>170601</v>
      </c>
      <c r="AT1900" s="4">
        <v>17060107</v>
      </c>
      <c r="AU1900" s="4" t="s">
        <v>5733</v>
      </c>
      <c r="AV1900" s="4" t="str">
        <f t="shared" si="60"/>
        <v>GOJ</v>
      </c>
      <c r="AX1900" s="18"/>
      <c r="AZ1900" s="15"/>
      <c r="BA1900" s="4" t="s">
        <v>5899</v>
      </c>
      <c r="BB1900" s="4" t="s">
        <v>5691</v>
      </c>
      <c r="BC1900" s="4" t="s">
        <v>188</v>
      </c>
    </row>
    <row r="1901" spans="1:55" x14ac:dyDescent="0.3">
      <c r="A1901">
        <v>120</v>
      </c>
      <c r="B1901" t="s">
        <v>24</v>
      </c>
      <c r="C1901" t="s">
        <v>908</v>
      </c>
      <c r="D1901" s="16">
        <v>36535.397222222222</v>
      </c>
      <c r="E1901" s="16">
        <v>37322.612500000003</v>
      </c>
      <c r="F1901" t="s">
        <v>17</v>
      </c>
      <c r="G1901" t="s">
        <v>909</v>
      </c>
      <c r="H1901" t="s">
        <v>934</v>
      </c>
      <c r="I1901" t="s">
        <v>911</v>
      </c>
      <c r="J1901" t="s">
        <v>188</v>
      </c>
      <c r="K1901">
        <v>522.11300000000006</v>
      </c>
      <c r="L1901">
        <v>635</v>
      </c>
      <c r="M1901">
        <v>46.582380999999998</v>
      </c>
      <c r="N1901">
        <v>-118.03160699999999</v>
      </c>
      <c r="O1901" t="s">
        <v>908</v>
      </c>
      <c r="P1901" s="27" t="s">
        <v>908</v>
      </c>
      <c r="U1901" s="15">
        <v>1</v>
      </c>
      <c r="V1901" s="15"/>
      <c r="W1901" s="15"/>
      <c r="X1901" s="17"/>
      <c r="Y1901" s="17"/>
      <c r="AA1901" s="17"/>
      <c r="AB1901" s="17"/>
      <c r="AC1901" s="17"/>
      <c r="AD1901" s="17"/>
      <c r="AE1901" s="17"/>
      <c r="AG1901" t="s">
        <v>6034</v>
      </c>
      <c r="AH1901">
        <v>1</v>
      </c>
      <c r="AI1901" t="s">
        <v>6035</v>
      </c>
      <c r="AJ1901" s="4" t="s">
        <v>6036</v>
      </c>
      <c r="AK1901" s="4" t="s">
        <v>6036</v>
      </c>
      <c r="AL1901" s="4">
        <v>1</v>
      </c>
      <c r="AM1901" s="4">
        <v>4</v>
      </c>
      <c r="AN1901" s="4">
        <v>1</v>
      </c>
      <c r="AO1901" s="4">
        <f t="shared" si="61"/>
        <v>1.0040100000000001</v>
      </c>
      <c r="AP1901" s="4">
        <v>1</v>
      </c>
      <c r="AQ1901" s="4">
        <v>1</v>
      </c>
      <c r="AR1901" s="4" t="s">
        <v>5714</v>
      </c>
      <c r="AS1901" s="4">
        <v>170601</v>
      </c>
      <c r="AT1901" s="4">
        <v>17060107</v>
      </c>
      <c r="AU1901" s="4" t="s">
        <v>5733</v>
      </c>
      <c r="AV1901" s="4" t="str">
        <f t="shared" si="60"/>
        <v>GOJ</v>
      </c>
      <c r="AX1901" s="18"/>
      <c r="AZ1901" s="15"/>
      <c r="BA1901" s="4" t="s">
        <v>5899</v>
      </c>
      <c r="BB1901" s="4" t="s">
        <v>5691</v>
      </c>
      <c r="BC1901" s="4" t="s">
        <v>188</v>
      </c>
    </row>
    <row r="1902" spans="1:55" x14ac:dyDescent="0.3">
      <c r="A1902">
        <v>130</v>
      </c>
      <c r="B1902">
        <v>11</v>
      </c>
      <c r="C1902" t="s">
        <v>908</v>
      </c>
      <c r="D1902" s="16">
        <v>37322.612500000003</v>
      </c>
      <c r="E1902" s="16">
        <v>38718</v>
      </c>
      <c r="F1902" t="s">
        <v>17</v>
      </c>
      <c r="G1902" t="s">
        <v>909</v>
      </c>
      <c r="H1902" t="s">
        <v>930</v>
      </c>
      <c r="I1902" t="s">
        <v>911</v>
      </c>
      <c r="J1902" t="s">
        <v>188</v>
      </c>
      <c r="K1902">
        <v>522.11300000000006</v>
      </c>
      <c r="L1902">
        <v>635</v>
      </c>
      <c r="M1902">
        <v>46.582380999999998</v>
      </c>
      <c r="N1902">
        <v>-118.03160699999999</v>
      </c>
      <c r="O1902" t="s">
        <v>908</v>
      </c>
      <c r="P1902" s="27" t="s">
        <v>908</v>
      </c>
      <c r="U1902" s="15">
        <v>1</v>
      </c>
      <c r="V1902" s="15"/>
      <c r="W1902" s="15"/>
      <c r="X1902" s="17"/>
      <c r="Y1902" s="17"/>
      <c r="AA1902" s="17"/>
      <c r="AB1902" s="17"/>
      <c r="AC1902" s="17"/>
      <c r="AD1902" s="17"/>
      <c r="AE1902" s="17"/>
      <c r="AG1902" t="s">
        <v>6034</v>
      </c>
      <c r="AH1902">
        <v>1</v>
      </c>
      <c r="AI1902" t="s">
        <v>6035</v>
      </c>
      <c r="AJ1902" s="4" t="s">
        <v>6036</v>
      </c>
      <c r="AK1902" s="4" t="s">
        <v>6036</v>
      </c>
      <c r="AL1902" s="4">
        <v>1</v>
      </c>
      <c r="AM1902" s="4">
        <v>4</v>
      </c>
      <c r="AN1902" s="4">
        <v>1</v>
      </c>
      <c r="AO1902" s="4">
        <f t="shared" si="61"/>
        <v>1.0040100000000001</v>
      </c>
      <c r="AP1902" s="4">
        <v>1</v>
      </c>
      <c r="AQ1902" s="4">
        <v>1</v>
      </c>
      <c r="AR1902" s="4" t="s">
        <v>5714</v>
      </c>
      <c r="AS1902" s="4">
        <v>170601</v>
      </c>
      <c r="AT1902" s="4">
        <v>17060107</v>
      </c>
      <c r="AU1902" s="4" t="s">
        <v>5733</v>
      </c>
      <c r="AV1902" s="4" t="str">
        <f t="shared" si="60"/>
        <v>GOJ</v>
      </c>
      <c r="AX1902" s="18"/>
      <c r="AZ1902" s="15"/>
      <c r="BA1902" s="4" t="s">
        <v>5899</v>
      </c>
      <c r="BB1902" s="4" t="s">
        <v>5691</v>
      </c>
      <c r="BC1902" s="4" t="s">
        <v>188</v>
      </c>
    </row>
    <row r="1903" spans="1:55" x14ac:dyDescent="0.3">
      <c r="A1903">
        <v>130</v>
      </c>
      <c r="B1903">
        <v>12</v>
      </c>
      <c r="C1903" t="s">
        <v>908</v>
      </c>
      <c r="D1903" s="16">
        <v>37322.612500000003</v>
      </c>
      <c r="E1903" s="16">
        <v>38718</v>
      </c>
      <c r="F1903" t="s">
        <v>17</v>
      </c>
      <c r="G1903" t="s">
        <v>909</v>
      </c>
      <c r="H1903" t="s">
        <v>930</v>
      </c>
      <c r="I1903" t="s">
        <v>911</v>
      </c>
      <c r="J1903" t="s">
        <v>188</v>
      </c>
      <c r="K1903">
        <v>522.11300000000006</v>
      </c>
      <c r="L1903">
        <v>635</v>
      </c>
      <c r="M1903">
        <v>46.582380999999998</v>
      </c>
      <c r="N1903">
        <v>-118.03160699999999</v>
      </c>
      <c r="O1903" t="s">
        <v>908</v>
      </c>
      <c r="P1903" s="27" t="s">
        <v>908</v>
      </c>
      <c r="U1903" s="15">
        <v>1</v>
      </c>
      <c r="V1903" s="15"/>
      <c r="W1903" s="15"/>
      <c r="X1903" s="17"/>
      <c r="Y1903" s="17"/>
      <c r="AA1903" s="17"/>
      <c r="AB1903" s="17"/>
      <c r="AC1903" s="17"/>
      <c r="AD1903" s="17"/>
      <c r="AE1903" s="17"/>
      <c r="AG1903" t="s">
        <v>6034</v>
      </c>
      <c r="AH1903">
        <v>1</v>
      </c>
      <c r="AI1903" t="s">
        <v>6035</v>
      </c>
      <c r="AJ1903" s="4" t="s">
        <v>6036</v>
      </c>
      <c r="AK1903" s="4" t="s">
        <v>6036</v>
      </c>
      <c r="AL1903" s="4">
        <v>1</v>
      </c>
      <c r="AM1903" s="4">
        <v>4</v>
      </c>
      <c r="AN1903" s="4">
        <v>1</v>
      </c>
      <c r="AO1903" s="4">
        <f t="shared" si="61"/>
        <v>1.0040100000000001</v>
      </c>
      <c r="AP1903" s="4">
        <v>1</v>
      </c>
      <c r="AQ1903" s="4">
        <v>1</v>
      </c>
      <c r="AR1903" s="4" t="s">
        <v>5714</v>
      </c>
      <c r="AS1903" s="4">
        <v>170601</v>
      </c>
      <c r="AT1903" s="4">
        <v>17060107</v>
      </c>
      <c r="AU1903" s="4" t="s">
        <v>5733</v>
      </c>
      <c r="AV1903" s="4" t="str">
        <f t="shared" si="60"/>
        <v>GOJ</v>
      </c>
      <c r="AX1903" s="18"/>
      <c r="AZ1903" s="15"/>
      <c r="BA1903" s="4" t="s">
        <v>5899</v>
      </c>
      <c r="BB1903" s="4" t="s">
        <v>5691</v>
      </c>
      <c r="BC1903" s="4" t="s">
        <v>188</v>
      </c>
    </row>
    <row r="1904" spans="1:55" x14ac:dyDescent="0.3">
      <c r="A1904">
        <v>130</v>
      </c>
      <c r="B1904">
        <v>13</v>
      </c>
      <c r="C1904" t="s">
        <v>908</v>
      </c>
      <c r="D1904" s="16">
        <v>37322.612500000003</v>
      </c>
      <c r="E1904" s="16">
        <v>38718</v>
      </c>
      <c r="F1904" t="s">
        <v>17</v>
      </c>
      <c r="G1904" t="s">
        <v>909</v>
      </c>
      <c r="H1904" t="s">
        <v>930</v>
      </c>
      <c r="I1904" t="s">
        <v>911</v>
      </c>
      <c r="J1904" t="s">
        <v>188</v>
      </c>
      <c r="K1904">
        <v>522.11300000000006</v>
      </c>
      <c r="L1904">
        <v>635</v>
      </c>
      <c r="M1904">
        <v>46.582380999999998</v>
      </c>
      <c r="N1904">
        <v>-118.03160699999999</v>
      </c>
      <c r="O1904" t="s">
        <v>908</v>
      </c>
      <c r="P1904" s="27" t="s">
        <v>908</v>
      </c>
      <c r="U1904" s="15">
        <v>1</v>
      </c>
      <c r="V1904" s="15"/>
      <c r="W1904" s="15"/>
      <c r="X1904" s="17"/>
      <c r="Y1904" s="17"/>
      <c r="AA1904" s="17"/>
      <c r="AB1904" s="17"/>
      <c r="AC1904" s="17"/>
      <c r="AD1904" s="17"/>
      <c r="AE1904" s="17"/>
      <c r="AG1904" t="s">
        <v>6034</v>
      </c>
      <c r="AH1904">
        <v>1</v>
      </c>
      <c r="AI1904" t="s">
        <v>6035</v>
      </c>
      <c r="AJ1904" s="4" t="s">
        <v>6036</v>
      </c>
      <c r="AK1904" s="4" t="s">
        <v>6036</v>
      </c>
      <c r="AL1904" s="4">
        <v>1</v>
      </c>
      <c r="AM1904" s="4">
        <v>4</v>
      </c>
      <c r="AN1904" s="4">
        <v>1</v>
      </c>
      <c r="AO1904" s="4">
        <f t="shared" si="61"/>
        <v>1.0040100000000001</v>
      </c>
      <c r="AP1904" s="4">
        <v>1</v>
      </c>
      <c r="AQ1904" s="4">
        <v>1</v>
      </c>
      <c r="AR1904" s="4" t="s">
        <v>5714</v>
      </c>
      <c r="AS1904" s="4">
        <v>170601</v>
      </c>
      <c r="AT1904" s="4">
        <v>17060107</v>
      </c>
      <c r="AU1904" s="4" t="s">
        <v>5733</v>
      </c>
      <c r="AV1904" s="4" t="str">
        <f t="shared" si="60"/>
        <v>GOJ</v>
      </c>
      <c r="AX1904" s="18"/>
      <c r="AZ1904" s="15"/>
      <c r="BA1904" s="4" t="s">
        <v>5899</v>
      </c>
      <c r="BB1904" s="4" t="s">
        <v>5691</v>
      </c>
      <c r="BC1904" s="4" t="s">
        <v>188</v>
      </c>
    </row>
    <row r="1905" spans="1:55" x14ac:dyDescent="0.3">
      <c r="A1905">
        <v>130</v>
      </c>
      <c r="B1905">
        <v>21</v>
      </c>
      <c r="C1905" t="s">
        <v>908</v>
      </c>
      <c r="D1905" s="16">
        <v>37322.612500000003</v>
      </c>
      <c r="E1905" s="16">
        <v>38718</v>
      </c>
      <c r="F1905" t="s">
        <v>17</v>
      </c>
      <c r="G1905" t="s">
        <v>909</v>
      </c>
      <c r="H1905" t="s">
        <v>931</v>
      </c>
      <c r="I1905" t="s">
        <v>911</v>
      </c>
      <c r="J1905" t="s">
        <v>188</v>
      </c>
      <c r="K1905">
        <v>522.11300000000006</v>
      </c>
      <c r="L1905">
        <v>635</v>
      </c>
      <c r="M1905">
        <v>46.582380999999998</v>
      </c>
      <c r="N1905">
        <v>-118.03160699999999</v>
      </c>
      <c r="O1905" t="s">
        <v>908</v>
      </c>
      <c r="P1905" s="27" t="s">
        <v>908</v>
      </c>
      <c r="U1905" s="15">
        <v>1</v>
      </c>
      <c r="V1905" s="15"/>
      <c r="W1905" s="15"/>
      <c r="X1905" s="17"/>
      <c r="Y1905" s="17"/>
      <c r="AA1905" s="17"/>
      <c r="AB1905" s="17"/>
      <c r="AC1905" s="17"/>
      <c r="AD1905" s="17"/>
      <c r="AE1905" s="17"/>
      <c r="AG1905" t="s">
        <v>6034</v>
      </c>
      <c r="AH1905">
        <v>1</v>
      </c>
      <c r="AI1905" t="s">
        <v>6035</v>
      </c>
      <c r="AJ1905" s="4" t="s">
        <v>6036</v>
      </c>
      <c r="AK1905" s="4" t="s">
        <v>6036</v>
      </c>
      <c r="AL1905" s="4">
        <v>1</v>
      </c>
      <c r="AM1905" s="4">
        <v>4</v>
      </c>
      <c r="AN1905" s="4">
        <v>1</v>
      </c>
      <c r="AO1905" s="4">
        <f t="shared" si="61"/>
        <v>1.0040100000000001</v>
      </c>
      <c r="AP1905" s="4">
        <v>1</v>
      </c>
      <c r="AQ1905" s="4">
        <v>1</v>
      </c>
      <c r="AR1905" s="4" t="s">
        <v>5714</v>
      </c>
      <c r="AS1905" s="4">
        <v>170601</v>
      </c>
      <c r="AT1905" s="4">
        <v>17060107</v>
      </c>
      <c r="AU1905" s="4" t="s">
        <v>5733</v>
      </c>
      <c r="AV1905" s="4" t="str">
        <f t="shared" si="60"/>
        <v>GOJ</v>
      </c>
      <c r="AX1905" s="18"/>
      <c r="AZ1905" s="15"/>
      <c r="BA1905" s="4" t="s">
        <v>5899</v>
      </c>
      <c r="BB1905" s="4" t="s">
        <v>5691</v>
      </c>
      <c r="BC1905" s="4" t="s">
        <v>188</v>
      </c>
    </row>
    <row r="1906" spans="1:55" x14ac:dyDescent="0.3">
      <c r="A1906">
        <v>130</v>
      </c>
      <c r="B1906">
        <v>22</v>
      </c>
      <c r="C1906" t="s">
        <v>908</v>
      </c>
      <c r="D1906" s="16">
        <v>37322.612500000003</v>
      </c>
      <c r="E1906" s="16">
        <v>38718</v>
      </c>
      <c r="F1906" t="s">
        <v>17</v>
      </c>
      <c r="G1906" t="s">
        <v>909</v>
      </c>
      <c r="H1906" t="s">
        <v>931</v>
      </c>
      <c r="I1906" t="s">
        <v>911</v>
      </c>
      <c r="J1906" t="s">
        <v>188</v>
      </c>
      <c r="K1906">
        <v>522.11300000000006</v>
      </c>
      <c r="L1906">
        <v>635</v>
      </c>
      <c r="M1906">
        <v>46.582380999999998</v>
      </c>
      <c r="N1906">
        <v>-118.03160699999999</v>
      </c>
      <c r="O1906" t="s">
        <v>908</v>
      </c>
      <c r="P1906" s="27" t="s">
        <v>908</v>
      </c>
      <c r="U1906" s="15">
        <v>1</v>
      </c>
      <c r="V1906" s="15"/>
      <c r="W1906" s="15"/>
      <c r="X1906" s="17"/>
      <c r="Y1906" s="17"/>
      <c r="AA1906" s="17"/>
      <c r="AB1906" s="17"/>
      <c r="AC1906" s="17"/>
      <c r="AD1906" s="17"/>
      <c r="AE1906" s="17"/>
      <c r="AG1906" t="s">
        <v>6034</v>
      </c>
      <c r="AH1906">
        <v>1</v>
      </c>
      <c r="AI1906" t="s">
        <v>6035</v>
      </c>
      <c r="AJ1906" s="4" t="s">
        <v>6036</v>
      </c>
      <c r="AK1906" s="4" t="s">
        <v>6036</v>
      </c>
      <c r="AL1906" s="4">
        <v>1</v>
      </c>
      <c r="AM1906" s="4">
        <v>4</v>
      </c>
      <c r="AN1906" s="4">
        <v>1</v>
      </c>
      <c r="AO1906" s="4">
        <f t="shared" si="61"/>
        <v>1.0040100000000001</v>
      </c>
      <c r="AP1906" s="4">
        <v>1</v>
      </c>
      <c r="AQ1906" s="4">
        <v>1</v>
      </c>
      <c r="AR1906" s="4" t="s">
        <v>5714</v>
      </c>
      <c r="AS1906" s="4">
        <v>170601</v>
      </c>
      <c r="AT1906" s="4">
        <v>17060107</v>
      </c>
      <c r="AU1906" s="4" t="s">
        <v>5733</v>
      </c>
      <c r="AV1906" s="4" t="str">
        <f t="shared" si="60"/>
        <v>GOJ</v>
      </c>
      <c r="AX1906" s="18"/>
      <c r="AZ1906" s="15"/>
      <c r="BA1906" s="4" t="s">
        <v>5899</v>
      </c>
      <c r="BB1906" s="4" t="s">
        <v>5691</v>
      </c>
      <c r="BC1906" s="4" t="s">
        <v>188</v>
      </c>
    </row>
    <row r="1907" spans="1:55" x14ac:dyDescent="0.3">
      <c r="A1907">
        <v>130</v>
      </c>
      <c r="B1907">
        <v>23</v>
      </c>
      <c r="C1907" t="s">
        <v>908</v>
      </c>
      <c r="D1907" s="16">
        <v>37322.612500000003</v>
      </c>
      <c r="E1907" s="16">
        <v>38718</v>
      </c>
      <c r="F1907" t="s">
        <v>17</v>
      </c>
      <c r="G1907" t="s">
        <v>909</v>
      </c>
      <c r="H1907" t="s">
        <v>931</v>
      </c>
      <c r="I1907" t="s">
        <v>911</v>
      </c>
      <c r="J1907" t="s">
        <v>188</v>
      </c>
      <c r="K1907">
        <v>522.11300000000006</v>
      </c>
      <c r="L1907">
        <v>635</v>
      </c>
      <c r="M1907">
        <v>46.582380999999998</v>
      </c>
      <c r="N1907">
        <v>-118.03160699999999</v>
      </c>
      <c r="O1907" t="s">
        <v>908</v>
      </c>
      <c r="P1907" s="27" t="s">
        <v>908</v>
      </c>
      <c r="U1907" s="15">
        <v>1</v>
      </c>
      <c r="V1907" s="15"/>
      <c r="W1907" s="15"/>
      <c r="X1907" s="17"/>
      <c r="Y1907" s="17"/>
      <c r="AA1907" s="17"/>
      <c r="AB1907" s="17"/>
      <c r="AC1907" s="17"/>
      <c r="AD1907" s="17"/>
      <c r="AE1907" s="17"/>
      <c r="AG1907" t="s">
        <v>6034</v>
      </c>
      <c r="AH1907">
        <v>1</v>
      </c>
      <c r="AI1907" t="s">
        <v>6035</v>
      </c>
      <c r="AJ1907" s="4" t="s">
        <v>6036</v>
      </c>
      <c r="AK1907" s="4" t="s">
        <v>6036</v>
      </c>
      <c r="AL1907" s="4">
        <v>1</v>
      </c>
      <c r="AM1907" s="4">
        <v>4</v>
      </c>
      <c r="AN1907" s="4">
        <v>1</v>
      </c>
      <c r="AO1907" s="4">
        <f t="shared" si="61"/>
        <v>1.0040100000000001</v>
      </c>
      <c r="AP1907" s="4">
        <v>1</v>
      </c>
      <c r="AQ1907" s="4">
        <v>1</v>
      </c>
      <c r="AR1907" s="4" t="s">
        <v>5714</v>
      </c>
      <c r="AS1907" s="4">
        <v>170601</v>
      </c>
      <c r="AT1907" s="4">
        <v>17060107</v>
      </c>
      <c r="AU1907" s="4" t="s">
        <v>5733</v>
      </c>
      <c r="AV1907" s="4" t="str">
        <f t="shared" si="60"/>
        <v>GOJ</v>
      </c>
      <c r="AX1907" s="18"/>
      <c r="AZ1907" s="15"/>
      <c r="BA1907" s="4" t="s">
        <v>5899</v>
      </c>
      <c r="BB1907" s="4" t="s">
        <v>5691</v>
      </c>
      <c r="BC1907" s="4" t="s">
        <v>188</v>
      </c>
    </row>
    <row r="1908" spans="1:55" x14ac:dyDescent="0.3">
      <c r="A1908">
        <v>130</v>
      </c>
      <c r="B1908">
        <v>51</v>
      </c>
      <c r="C1908" t="s">
        <v>908</v>
      </c>
      <c r="D1908" s="16">
        <v>37322.612500000003</v>
      </c>
      <c r="E1908" s="16">
        <v>38718</v>
      </c>
      <c r="F1908" t="s">
        <v>17</v>
      </c>
      <c r="G1908" t="s">
        <v>909</v>
      </c>
      <c r="H1908" t="s">
        <v>218</v>
      </c>
      <c r="I1908" t="s">
        <v>911</v>
      </c>
      <c r="J1908" t="s">
        <v>188</v>
      </c>
      <c r="K1908">
        <v>522.11300000000006</v>
      </c>
      <c r="L1908">
        <v>635</v>
      </c>
      <c r="M1908">
        <v>46.582380999999998</v>
      </c>
      <c r="N1908">
        <v>-118.03160699999999</v>
      </c>
      <c r="O1908" t="s">
        <v>908</v>
      </c>
      <c r="P1908" s="27" t="s">
        <v>908</v>
      </c>
      <c r="U1908" s="15">
        <v>1</v>
      </c>
      <c r="V1908" s="15"/>
      <c r="W1908" s="15"/>
      <c r="X1908" s="17"/>
      <c r="Y1908" s="17"/>
      <c r="AA1908" s="17"/>
      <c r="AB1908" s="17"/>
      <c r="AC1908" s="17"/>
      <c r="AD1908" s="17"/>
      <c r="AE1908" s="17"/>
      <c r="AG1908" t="s">
        <v>6034</v>
      </c>
      <c r="AH1908">
        <v>1</v>
      </c>
      <c r="AI1908" t="s">
        <v>6035</v>
      </c>
      <c r="AJ1908" s="4" t="s">
        <v>6036</v>
      </c>
      <c r="AK1908" s="4" t="s">
        <v>6036</v>
      </c>
      <c r="AL1908" s="4">
        <v>1</v>
      </c>
      <c r="AM1908" s="4">
        <v>4</v>
      </c>
      <c r="AN1908" s="4">
        <v>1</v>
      </c>
      <c r="AO1908" s="4">
        <f t="shared" si="61"/>
        <v>1.0040100000000001</v>
      </c>
      <c r="AP1908" s="4">
        <v>1</v>
      </c>
      <c r="AQ1908" s="4">
        <v>1</v>
      </c>
      <c r="AR1908" s="4" t="s">
        <v>5714</v>
      </c>
      <c r="AS1908" s="4">
        <v>170601</v>
      </c>
      <c r="AT1908" s="4">
        <v>17060107</v>
      </c>
      <c r="AU1908" s="4" t="s">
        <v>5733</v>
      </c>
      <c r="AV1908" s="4" t="str">
        <f t="shared" si="60"/>
        <v>GOJ</v>
      </c>
      <c r="AX1908" s="18"/>
      <c r="AZ1908" s="15"/>
      <c r="BA1908" s="4" t="s">
        <v>5899</v>
      </c>
      <c r="BB1908" s="4" t="s">
        <v>5691</v>
      </c>
      <c r="BC1908" s="4" t="s">
        <v>188</v>
      </c>
    </row>
    <row r="1909" spans="1:55" x14ac:dyDescent="0.3">
      <c r="A1909">
        <v>130</v>
      </c>
      <c r="B1909">
        <v>52</v>
      </c>
      <c r="C1909" t="s">
        <v>908</v>
      </c>
      <c r="D1909" s="16">
        <v>37322.612500000003</v>
      </c>
      <c r="E1909" s="16">
        <v>38718</v>
      </c>
      <c r="F1909" t="s">
        <v>17</v>
      </c>
      <c r="G1909" t="s">
        <v>909</v>
      </c>
      <c r="H1909" t="s">
        <v>218</v>
      </c>
      <c r="I1909" t="s">
        <v>911</v>
      </c>
      <c r="J1909" t="s">
        <v>188</v>
      </c>
      <c r="K1909">
        <v>522.11300000000006</v>
      </c>
      <c r="L1909">
        <v>635</v>
      </c>
      <c r="M1909">
        <v>46.582380999999998</v>
      </c>
      <c r="N1909">
        <v>-118.03160699999999</v>
      </c>
      <c r="O1909" t="s">
        <v>908</v>
      </c>
      <c r="P1909" s="27" t="s">
        <v>908</v>
      </c>
      <c r="U1909" s="15">
        <v>1</v>
      </c>
      <c r="V1909" s="15"/>
      <c r="W1909" s="15"/>
      <c r="X1909" s="17"/>
      <c r="Y1909" s="17"/>
      <c r="AA1909" s="17"/>
      <c r="AB1909" s="17"/>
      <c r="AC1909" s="17"/>
      <c r="AD1909" s="17"/>
      <c r="AE1909" s="17"/>
      <c r="AG1909" t="s">
        <v>6034</v>
      </c>
      <c r="AH1909">
        <v>1</v>
      </c>
      <c r="AI1909" t="s">
        <v>6035</v>
      </c>
      <c r="AJ1909" s="4" t="s">
        <v>6036</v>
      </c>
      <c r="AK1909" s="4" t="s">
        <v>6036</v>
      </c>
      <c r="AL1909" s="4">
        <v>1</v>
      </c>
      <c r="AM1909" s="4">
        <v>4</v>
      </c>
      <c r="AN1909" s="4">
        <v>1</v>
      </c>
      <c r="AO1909" s="4">
        <f t="shared" si="61"/>
        <v>1.0040100000000001</v>
      </c>
      <c r="AP1909" s="4">
        <v>1</v>
      </c>
      <c r="AQ1909" s="4">
        <v>1</v>
      </c>
      <c r="AR1909" s="4" t="s">
        <v>5714</v>
      </c>
      <c r="AS1909" s="4">
        <v>170601</v>
      </c>
      <c r="AT1909" s="4">
        <v>17060107</v>
      </c>
      <c r="AU1909" s="4" t="s">
        <v>5733</v>
      </c>
      <c r="AV1909" s="4" t="str">
        <f t="shared" si="60"/>
        <v>GOJ</v>
      </c>
      <c r="AX1909" s="18"/>
      <c r="AZ1909" s="15"/>
      <c r="BA1909" s="4" t="s">
        <v>5899</v>
      </c>
      <c r="BB1909" s="4" t="s">
        <v>5691</v>
      </c>
      <c r="BC1909" s="4" t="s">
        <v>188</v>
      </c>
    </row>
    <row r="1910" spans="1:55" x14ac:dyDescent="0.3">
      <c r="A1910">
        <v>130</v>
      </c>
      <c r="B1910">
        <v>91</v>
      </c>
      <c r="C1910" t="s">
        <v>908</v>
      </c>
      <c r="D1910" s="16">
        <v>37322.612500000003</v>
      </c>
      <c r="E1910" s="16">
        <v>38718</v>
      </c>
      <c r="F1910" t="s">
        <v>17</v>
      </c>
      <c r="G1910" t="s">
        <v>909</v>
      </c>
      <c r="H1910" t="s">
        <v>932</v>
      </c>
      <c r="I1910" t="s">
        <v>911</v>
      </c>
      <c r="J1910" t="s">
        <v>188</v>
      </c>
      <c r="K1910">
        <v>522.11300000000006</v>
      </c>
      <c r="L1910">
        <v>635</v>
      </c>
      <c r="M1910">
        <v>46.582380999999998</v>
      </c>
      <c r="N1910">
        <v>-118.03160699999999</v>
      </c>
      <c r="O1910" t="s">
        <v>908</v>
      </c>
      <c r="P1910" s="27" t="s">
        <v>908</v>
      </c>
      <c r="U1910" s="15">
        <v>1</v>
      </c>
      <c r="V1910" s="15"/>
      <c r="W1910" s="15"/>
      <c r="X1910" s="17"/>
      <c r="Y1910" s="17"/>
      <c r="AA1910" s="17"/>
      <c r="AB1910" s="17"/>
      <c r="AC1910" s="17"/>
      <c r="AD1910" s="17"/>
      <c r="AE1910" s="17"/>
      <c r="AG1910" t="s">
        <v>6034</v>
      </c>
      <c r="AH1910">
        <v>1</v>
      </c>
      <c r="AI1910" t="s">
        <v>6035</v>
      </c>
      <c r="AJ1910" s="4" t="s">
        <v>6036</v>
      </c>
      <c r="AK1910" s="4" t="s">
        <v>6036</v>
      </c>
      <c r="AL1910" s="4">
        <v>1</v>
      </c>
      <c r="AM1910" s="4">
        <v>4</v>
      </c>
      <c r="AN1910" s="4">
        <v>1</v>
      </c>
      <c r="AO1910" s="4">
        <f t="shared" si="61"/>
        <v>1.0040100000000001</v>
      </c>
      <c r="AP1910" s="4">
        <v>1</v>
      </c>
      <c r="AQ1910" s="4">
        <v>1</v>
      </c>
      <c r="AR1910" s="4" t="s">
        <v>5714</v>
      </c>
      <c r="AS1910" s="4">
        <v>170601</v>
      </c>
      <c r="AT1910" s="4">
        <v>17060107</v>
      </c>
      <c r="AU1910" s="4" t="s">
        <v>5733</v>
      </c>
      <c r="AV1910" s="4" t="str">
        <f t="shared" si="60"/>
        <v>GOJ</v>
      </c>
      <c r="AX1910" s="18"/>
      <c r="AZ1910" s="15"/>
      <c r="BA1910" s="4" t="s">
        <v>5899</v>
      </c>
      <c r="BB1910" s="4" t="s">
        <v>5691</v>
      </c>
      <c r="BC1910" s="4" t="s">
        <v>188</v>
      </c>
    </row>
    <row r="1911" spans="1:55" x14ac:dyDescent="0.3">
      <c r="A1911">
        <v>130</v>
      </c>
      <c r="B1911">
        <v>92</v>
      </c>
      <c r="C1911" t="s">
        <v>908</v>
      </c>
      <c r="D1911" s="16">
        <v>37322.612500000003</v>
      </c>
      <c r="E1911" s="16">
        <v>38718</v>
      </c>
      <c r="F1911" t="s">
        <v>17</v>
      </c>
      <c r="G1911" t="s">
        <v>909</v>
      </c>
      <c r="H1911" t="s">
        <v>932</v>
      </c>
      <c r="I1911" t="s">
        <v>911</v>
      </c>
      <c r="J1911" t="s">
        <v>188</v>
      </c>
      <c r="K1911">
        <v>522.11300000000006</v>
      </c>
      <c r="L1911">
        <v>635</v>
      </c>
      <c r="M1911">
        <v>46.582380999999998</v>
      </c>
      <c r="N1911">
        <v>-118.03160699999999</v>
      </c>
      <c r="O1911" t="s">
        <v>908</v>
      </c>
      <c r="P1911" s="27" t="s">
        <v>908</v>
      </c>
      <c r="U1911" s="15">
        <v>1</v>
      </c>
      <c r="V1911" s="15"/>
      <c r="W1911" s="15"/>
      <c r="X1911" s="17"/>
      <c r="Y1911" s="17"/>
      <c r="AA1911" s="17"/>
      <c r="AB1911" s="17"/>
      <c r="AC1911" s="17"/>
      <c r="AD1911" s="17"/>
      <c r="AE1911" s="17"/>
      <c r="AG1911" t="s">
        <v>6034</v>
      </c>
      <c r="AH1911">
        <v>1</v>
      </c>
      <c r="AI1911" t="s">
        <v>6035</v>
      </c>
      <c r="AJ1911" s="4" t="s">
        <v>6036</v>
      </c>
      <c r="AK1911" s="4" t="s">
        <v>6036</v>
      </c>
      <c r="AL1911" s="4">
        <v>1</v>
      </c>
      <c r="AM1911" s="4">
        <v>4</v>
      </c>
      <c r="AN1911" s="4">
        <v>1</v>
      </c>
      <c r="AO1911" s="4">
        <f t="shared" si="61"/>
        <v>1.0040100000000001</v>
      </c>
      <c r="AP1911" s="4">
        <v>1</v>
      </c>
      <c r="AQ1911" s="4">
        <v>1</v>
      </c>
      <c r="AR1911" s="4" t="s">
        <v>5714</v>
      </c>
      <c r="AS1911" s="4">
        <v>170601</v>
      </c>
      <c r="AT1911" s="4">
        <v>17060107</v>
      </c>
      <c r="AU1911" s="4" t="s">
        <v>5733</v>
      </c>
      <c r="AV1911" s="4" t="str">
        <f t="shared" si="60"/>
        <v>GOJ</v>
      </c>
      <c r="AX1911" s="18"/>
      <c r="AZ1911" s="15"/>
      <c r="BA1911" s="4" t="s">
        <v>5899</v>
      </c>
      <c r="BB1911" s="4" t="s">
        <v>5691</v>
      </c>
      <c r="BC1911" s="4" t="s">
        <v>188</v>
      </c>
    </row>
    <row r="1912" spans="1:55" x14ac:dyDescent="0.3">
      <c r="A1912">
        <v>130</v>
      </c>
      <c r="B1912">
        <v>93</v>
      </c>
      <c r="C1912" t="s">
        <v>908</v>
      </c>
      <c r="D1912" s="16">
        <v>37322.612500000003</v>
      </c>
      <c r="E1912" s="16">
        <v>38718</v>
      </c>
      <c r="F1912" t="s">
        <v>17</v>
      </c>
      <c r="G1912" t="s">
        <v>909</v>
      </c>
      <c r="H1912" t="s">
        <v>932</v>
      </c>
      <c r="I1912" t="s">
        <v>911</v>
      </c>
      <c r="J1912" t="s">
        <v>188</v>
      </c>
      <c r="K1912">
        <v>522.11300000000006</v>
      </c>
      <c r="L1912">
        <v>635</v>
      </c>
      <c r="M1912">
        <v>46.582380999999998</v>
      </c>
      <c r="N1912">
        <v>-118.03160699999999</v>
      </c>
      <c r="O1912" t="s">
        <v>908</v>
      </c>
      <c r="P1912" s="27" t="s">
        <v>908</v>
      </c>
      <c r="U1912" s="15">
        <v>1</v>
      </c>
      <c r="V1912" s="15"/>
      <c r="W1912" s="15"/>
      <c r="X1912" s="17"/>
      <c r="Y1912" s="17"/>
      <c r="AA1912" s="17"/>
      <c r="AB1912" s="17"/>
      <c r="AC1912" s="17"/>
      <c r="AD1912" s="17"/>
      <c r="AE1912" s="17"/>
      <c r="AG1912" t="s">
        <v>6034</v>
      </c>
      <c r="AH1912">
        <v>1</v>
      </c>
      <c r="AI1912" t="s">
        <v>6035</v>
      </c>
      <c r="AJ1912" s="4" t="s">
        <v>6036</v>
      </c>
      <c r="AK1912" s="4" t="s">
        <v>6036</v>
      </c>
      <c r="AL1912" s="4">
        <v>1</v>
      </c>
      <c r="AM1912" s="4">
        <v>4</v>
      </c>
      <c r="AN1912" s="4">
        <v>1</v>
      </c>
      <c r="AO1912" s="4">
        <f t="shared" si="61"/>
        <v>1.0040100000000001</v>
      </c>
      <c r="AP1912" s="4">
        <v>1</v>
      </c>
      <c r="AQ1912" s="4">
        <v>1</v>
      </c>
      <c r="AR1912" s="4" t="s">
        <v>5714</v>
      </c>
      <c r="AS1912" s="4">
        <v>170601</v>
      </c>
      <c r="AT1912" s="4">
        <v>17060107</v>
      </c>
      <c r="AU1912" s="4" t="s">
        <v>5733</v>
      </c>
      <c r="AV1912" s="4" t="str">
        <f t="shared" si="60"/>
        <v>GOJ</v>
      </c>
      <c r="AX1912" s="18"/>
      <c r="AZ1912" s="15"/>
      <c r="BA1912" s="4" t="s">
        <v>5899</v>
      </c>
      <c r="BB1912" s="4" t="s">
        <v>5691</v>
      </c>
      <c r="BC1912" s="4" t="s">
        <v>188</v>
      </c>
    </row>
    <row r="1913" spans="1:55" x14ac:dyDescent="0.3">
      <c r="A1913">
        <v>130</v>
      </c>
      <c r="B1913" t="s">
        <v>71</v>
      </c>
      <c r="C1913" t="s">
        <v>908</v>
      </c>
      <c r="D1913" s="16">
        <v>37322.612500000003</v>
      </c>
      <c r="E1913" s="16">
        <v>38718</v>
      </c>
      <c r="F1913" t="s">
        <v>17</v>
      </c>
      <c r="G1913" t="s">
        <v>909</v>
      </c>
      <c r="H1913" t="s">
        <v>920</v>
      </c>
      <c r="I1913" t="s">
        <v>911</v>
      </c>
      <c r="J1913" t="s">
        <v>188</v>
      </c>
      <c r="K1913">
        <v>522.11300000000006</v>
      </c>
      <c r="L1913">
        <v>635</v>
      </c>
      <c r="M1913">
        <v>46.582380999999998</v>
      </c>
      <c r="N1913">
        <v>-118.03160699999999</v>
      </c>
      <c r="O1913" t="s">
        <v>908</v>
      </c>
      <c r="P1913" s="27" t="s">
        <v>908</v>
      </c>
      <c r="U1913" s="15">
        <v>1</v>
      </c>
      <c r="V1913" s="15"/>
      <c r="W1913" s="15"/>
      <c r="X1913" s="17"/>
      <c r="Y1913" s="17"/>
      <c r="AA1913" s="17"/>
      <c r="AB1913" s="17"/>
      <c r="AC1913" s="17"/>
      <c r="AD1913" s="17"/>
      <c r="AE1913" s="17"/>
      <c r="AG1913" t="s">
        <v>6034</v>
      </c>
      <c r="AH1913">
        <v>1</v>
      </c>
      <c r="AI1913" t="s">
        <v>6035</v>
      </c>
      <c r="AJ1913" s="4" t="s">
        <v>6036</v>
      </c>
      <c r="AK1913" s="4" t="s">
        <v>6036</v>
      </c>
      <c r="AL1913" s="4">
        <v>1</v>
      </c>
      <c r="AM1913" s="4">
        <v>4</v>
      </c>
      <c r="AN1913" s="4">
        <v>1</v>
      </c>
      <c r="AO1913" s="4">
        <f t="shared" si="61"/>
        <v>1.0040100000000001</v>
      </c>
      <c r="AP1913" s="4">
        <v>1</v>
      </c>
      <c r="AQ1913" s="4">
        <v>1</v>
      </c>
      <c r="AR1913" s="4" t="s">
        <v>5714</v>
      </c>
      <c r="AS1913" s="4">
        <v>170601</v>
      </c>
      <c r="AT1913" s="4">
        <v>17060107</v>
      </c>
      <c r="AU1913" s="4" t="s">
        <v>5733</v>
      </c>
      <c r="AV1913" s="4" t="str">
        <f t="shared" si="60"/>
        <v>GOJ</v>
      </c>
      <c r="AX1913" s="18"/>
      <c r="AZ1913" s="15"/>
      <c r="BA1913" s="4" t="s">
        <v>5899</v>
      </c>
      <c r="BB1913" s="4" t="s">
        <v>5691</v>
      </c>
      <c r="BC1913" s="4" t="s">
        <v>188</v>
      </c>
    </row>
    <row r="1914" spans="1:55" x14ac:dyDescent="0.3">
      <c r="A1914">
        <v>130</v>
      </c>
      <c r="B1914" t="s">
        <v>76</v>
      </c>
      <c r="C1914" t="s">
        <v>908</v>
      </c>
      <c r="D1914" s="16">
        <v>37322.612500000003</v>
      </c>
      <c r="E1914" s="16">
        <v>38718</v>
      </c>
      <c r="F1914" t="s">
        <v>17</v>
      </c>
      <c r="G1914" t="s">
        <v>909</v>
      </c>
      <c r="H1914" t="s">
        <v>920</v>
      </c>
      <c r="I1914" t="s">
        <v>911</v>
      </c>
      <c r="J1914" t="s">
        <v>188</v>
      </c>
      <c r="K1914">
        <v>522.11300000000006</v>
      </c>
      <c r="L1914">
        <v>635</v>
      </c>
      <c r="M1914">
        <v>46.582380999999998</v>
      </c>
      <c r="N1914">
        <v>-118.03160699999999</v>
      </c>
      <c r="O1914" t="s">
        <v>908</v>
      </c>
      <c r="P1914" s="27" t="s">
        <v>908</v>
      </c>
      <c r="U1914" s="15">
        <v>1</v>
      </c>
      <c r="V1914" s="15"/>
      <c r="W1914" s="15"/>
      <c r="X1914" s="17"/>
      <c r="Y1914" s="17"/>
      <c r="AA1914" s="17"/>
      <c r="AB1914" s="17"/>
      <c r="AC1914" s="17"/>
      <c r="AD1914" s="17"/>
      <c r="AE1914" s="17"/>
      <c r="AG1914" t="s">
        <v>6034</v>
      </c>
      <c r="AH1914">
        <v>1</v>
      </c>
      <c r="AI1914" t="s">
        <v>6035</v>
      </c>
      <c r="AJ1914" s="4" t="s">
        <v>6036</v>
      </c>
      <c r="AK1914" s="4" t="s">
        <v>6036</v>
      </c>
      <c r="AL1914" s="4">
        <v>1</v>
      </c>
      <c r="AM1914" s="4">
        <v>4</v>
      </c>
      <c r="AN1914" s="4">
        <v>1</v>
      </c>
      <c r="AO1914" s="4">
        <f t="shared" si="61"/>
        <v>1.0040100000000001</v>
      </c>
      <c r="AP1914" s="4">
        <v>1</v>
      </c>
      <c r="AQ1914" s="4">
        <v>1</v>
      </c>
      <c r="AR1914" s="4" t="s">
        <v>5714</v>
      </c>
      <c r="AS1914" s="4">
        <v>170601</v>
      </c>
      <c r="AT1914" s="4">
        <v>17060107</v>
      </c>
      <c r="AU1914" s="4" t="s">
        <v>5733</v>
      </c>
      <c r="AV1914" s="4" t="str">
        <f t="shared" si="60"/>
        <v>GOJ</v>
      </c>
      <c r="AX1914" s="18"/>
      <c r="AZ1914" s="15"/>
      <c r="BA1914" s="4" t="s">
        <v>5899</v>
      </c>
      <c r="BB1914" s="4" t="s">
        <v>5691</v>
      </c>
      <c r="BC1914" s="4" t="s">
        <v>188</v>
      </c>
    </row>
    <row r="1915" spans="1:55" x14ac:dyDescent="0.3">
      <c r="A1915">
        <v>130</v>
      </c>
      <c r="B1915" t="s">
        <v>77</v>
      </c>
      <c r="C1915" t="s">
        <v>908</v>
      </c>
      <c r="D1915" s="16">
        <v>37322.612500000003</v>
      </c>
      <c r="E1915" s="16">
        <v>38718</v>
      </c>
      <c r="F1915" t="s">
        <v>17</v>
      </c>
      <c r="G1915" t="s">
        <v>909</v>
      </c>
      <c r="H1915" t="s">
        <v>920</v>
      </c>
      <c r="I1915" t="s">
        <v>911</v>
      </c>
      <c r="J1915" t="s">
        <v>188</v>
      </c>
      <c r="K1915">
        <v>522.11300000000006</v>
      </c>
      <c r="L1915">
        <v>635</v>
      </c>
      <c r="M1915">
        <v>46.582380999999998</v>
      </c>
      <c r="N1915">
        <v>-118.03160699999999</v>
      </c>
      <c r="O1915" t="s">
        <v>908</v>
      </c>
      <c r="P1915" s="27" t="s">
        <v>908</v>
      </c>
      <c r="U1915" s="15">
        <v>1</v>
      </c>
      <c r="V1915" s="15"/>
      <c r="W1915" s="15"/>
      <c r="X1915" s="17"/>
      <c r="Y1915" s="17"/>
      <c r="AA1915" s="17"/>
      <c r="AB1915" s="17"/>
      <c r="AC1915" s="17"/>
      <c r="AD1915" s="17"/>
      <c r="AE1915" s="17"/>
      <c r="AG1915" t="s">
        <v>6034</v>
      </c>
      <c r="AH1915">
        <v>1</v>
      </c>
      <c r="AI1915" t="s">
        <v>6035</v>
      </c>
      <c r="AJ1915" s="4" t="s">
        <v>6036</v>
      </c>
      <c r="AK1915" s="4" t="s">
        <v>6036</v>
      </c>
      <c r="AL1915" s="4">
        <v>1</v>
      </c>
      <c r="AM1915" s="4">
        <v>4</v>
      </c>
      <c r="AN1915" s="4">
        <v>1</v>
      </c>
      <c r="AO1915" s="4">
        <f t="shared" si="61"/>
        <v>1.0040100000000001</v>
      </c>
      <c r="AP1915" s="4">
        <v>1</v>
      </c>
      <c r="AQ1915" s="4">
        <v>1</v>
      </c>
      <c r="AR1915" s="4" t="s">
        <v>5714</v>
      </c>
      <c r="AS1915" s="4">
        <v>170601</v>
      </c>
      <c r="AT1915" s="4">
        <v>17060107</v>
      </c>
      <c r="AU1915" s="4" t="s">
        <v>5733</v>
      </c>
      <c r="AV1915" s="4" t="str">
        <f t="shared" si="60"/>
        <v>GOJ</v>
      </c>
      <c r="AX1915" s="18"/>
      <c r="AZ1915" s="15"/>
      <c r="BA1915" s="4" t="s">
        <v>5899</v>
      </c>
      <c r="BB1915" s="4" t="s">
        <v>5691</v>
      </c>
      <c r="BC1915" s="4" t="s">
        <v>188</v>
      </c>
    </row>
    <row r="1916" spans="1:55" x14ac:dyDescent="0.3">
      <c r="A1916">
        <v>130</v>
      </c>
      <c r="B1916" t="s">
        <v>203</v>
      </c>
      <c r="C1916" t="s">
        <v>908</v>
      </c>
      <c r="D1916" s="16">
        <v>37322.612500000003</v>
      </c>
      <c r="E1916" s="16">
        <v>38718</v>
      </c>
      <c r="F1916" t="s">
        <v>17</v>
      </c>
      <c r="G1916" t="s">
        <v>909</v>
      </c>
      <c r="H1916" t="s">
        <v>920</v>
      </c>
      <c r="I1916" t="s">
        <v>911</v>
      </c>
      <c r="J1916" t="s">
        <v>188</v>
      </c>
      <c r="K1916">
        <v>522.11300000000006</v>
      </c>
      <c r="L1916">
        <v>635</v>
      </c>
      <c r="M1916">
        <v>46.582380999999998</v>
      </c>
      <c r="N1916">
        <v>-118.03160699999999</v>
      </c>
      <c r="O1916" t="s">
        <v>908</v>
      </c>
      <c r="P1916" s="27" t="s">
        <v>908</v>
      </c>
      <c r="U1916" s="15">
        <v>1</v>
      </c>
      <c r="V1916" s="15"/>
      <c r="W1916" s="15"/>
      <c r="X1916" s="17"/>
      <c r="Y1916" s="17"/>
      <c r="AA1916" s="17"/>
      <c r="AB1916" s="17"/>
      <c r="AC1916" s="17"/>
      <c r="AD1916" s="17"/>
      <c r="AE1916" s="17"/>
      <c r="AG1916" t="s">
        <v>6034</v>
      </c>
      <c r="AH1916">
        <v>1</v>
      </c>
      <c r="AI1916" t="s">
        <v>6035</v>
      </c>
      <c r="AJ1916" s="4" t="s">
        <v>6036</v>
      </c>
      <c r="AK1916" s="4" t="s">
        <v>6036</v>
      </c>
      <c r="AL1916" s="4">
        <v>1</v>
      </c>
      <c r="AM1916" s="4">
        <v>4</v>
      </c>
      <c r="AN1916" s="4">
        <v>1</v>
      </c>
      <c r="AO1916" s="4">
        <f t="shared" si="61"/>
        <v>1.0040100000000001</v>
      </c>
      <c r="AP1916" s="4">
        <v>1</v>
      </c>
      <c r="AQ1916" s="4">
        <v>1</v>
      </c>
      <c r="AR1916" s="4" t="s">
        <v>5714</v>
      </c>
      <c r="AS1916" s="4">
        <v>170601</v>
      </c>
      <c r="AT1916" s="4">
        <v>17060107</v>
      </c>
      <c r="AU1916" s="4" t="s">
        <v>5733</v>
      </c>
      <c r="AV1916" s="4" t="str">
        <f t="shared" si="60"/>
        <v>GOJ</v>
      </c>
      <c r="AX1916" s="18"/>
      <c r="AZ1916" s="15"/>
      <c r="BA1916" s="4" t="s">
        <v>5899</v>
      </c>
      <c r="BB1916" s="4" t="s">
        <v>5691</v>
      </c>
      <c r="BC1916" s="4" t="s">
        <v>188</v>
      </c>
    </row>
    <row r="1917" spans="1:55" x14ac:dyDescent="0.3">
      <c r="A1917">
        <v>130</v>
      </c>
      <c r="B1917" t="s">
        <v>126</v>
      </c>
      <c r="C1917" t="s">
        <v>908</v>
      </c>
      <c r="D1917" s="16">
        <v>37322.612500000003</v>
      </c>
      <c r="E1917" s="16">
        <v>38718</v>
      </c>
      <c r="F1917" t="s">
        <v>17</v>
      </c>
      <c r="G1917" t="s">
        <v>909</v>
      </c>
      <c r="H1917" t="s">
        <v>921</v>
      </c>
      <c r="I1917" t="s">
        <v>911</v>
      </c>
      <c r="J1917" t="s">
        <v>188</v>
      </c>
      <c r="K1917">
        <v>522.11300000000006</v>
      </c>
      <c r="L1917">
        <v>635</v>
      </c>
      <c r="M1917">
        <v>46.582380999999998</v>
      </c>
      <c r="N1917">
        <v>-118.03160699999999</v>
      </c>
      <c r="O1917" t="s">
        <v>908</v>
      </c>
      <c r="P1917" s="27" t="s">
        <v>908</v>
      </c>
      <c r="U1917" s="15">
        <v>1</v>
      </c>
      <c r="V1917" s="15"/>
      <c r="W1917" s="15"/>
      <c r="X1917" s="17"/>
      <c r="Y1917" s="17"/>
      <c r="AA1917" s="17"/>
      <c r="AB1917" s="17"/>
      <c r="AC1917" s="17"/>
      <c r="AD1917" s="17"/>
      <c r="AE1917" s="17"/>
      <c r="AG1917" t="s">
        <v>6034</v>
      </c>
      <c r="AH1917">
        <v>1</v>
      </c>
      <c r="AI1917" t="s">
        <v>6035</v>
      </c>
      <c r="AJ1917" s="4" t="s">
        <v>6036</v>
      </c>
      <c r="AK1917" s="4" t="s">
        <v>6036</v>
      </c>
      <c r="AL1917" s="4">
        <v>1</v>
      </c>
      <c r="AM1917" s="4">
        <v>4</v>
      </c>
      <c r="AN1917" s="4">
        <v>1</v>
      </c>
      <c r="AO1917" s="4">
        <f t="shared" si="61"/>
        <v>1.0040100000000001</v>
      </c>
      <c r="AP1917" s="4">
        <v>1</v>
      </c>
      <c r="AQ1917" s="4">
        <v>1</v>
      </c>
      <c r="AR1917" s="4" t="s">
        <v>5714</v>
      </c>
      <c r="AS1917" s="4">
        <v>170601</v>
      </c>
      <c r="AT1917" s="4">
        <v>17060107</v>
      </c>
      <c r="AU1917" s="4" t="s">
        <v>5733</v>
      </c>
      <c r="AV1917" s="4" t="str">
        <f t="shared" si="60"/>
        <v>GOJ</v>
      </c>
      <c r="AX1917" s="18"/>
      <c r="AZ1917" s="15"/>
      <c r="BA1917" s="4" t="s">
        <v>5899</v>
      </c>
      <c r="BB1917" s="4" t="s">
        <v>5691</v>
      </c>
      <c r="BC1917" s="4" t="s">
        <v>188</v>
      </c>
    </row>
    <row r="1918" spans="1:55" x14ac:dyDescent="0.3">
      <c r="A1918">
        <v>130</v>
      </c>
      <c r="B1918" t="s">
        <v>129</v>
      </c>
      <c r="C1918" t="s">
        <v>908</v>
      </c>
      <c r="D1918" s="16">
        <v>37322.612500000003</v>
      </c>
      <c r="E1918" s="16">
        <v>38718</v>
      </c>
      <c r="F1918" t="s">
        <v>17</v>
      </c>
      <c r="G1918" t="s">
        <v>909</v>
      </c>
      <c r="H1918" t="s">
        <v>921</v>
      </c>
      <c r="I1918" t="s">
        <v>911</v>
      </c>
      <c r="J1918" t="s">
        <v>188</v>
      </c>
      <c r="K1918">
        <v>522.11300000000006</v>
      </c>
      <c r="L1918">
        <v>635</v>
      </c>
      <c r="M1918">
        <v>46.582380999999998</v>
      </c>
      <c r="N1918">
        <v>-118.03160699999999</v>
      </c>
      <c r="O1918" t="s">
        <v>908</v>
      </c>
      <c r="P1918" s="27" t="s">
        <v>908</v>
      </c>
      <c r="U1918" s="15">
        <v>1</v>
      </c>
      <c r="V1918" s="15"/>
      <c r="W1918" s="15"/>
      <c r="X1918" s="17"/>
      <c r="Y1918" s="17"/>
      <c r="AA1918" s="17"/>
      <c r="AB1918" s="17"/>
      <c r="AC1918" s="17"/>
      <c r="AD1918" s="17"/>
      <c r="AE1918" s="17"/>
      <c r="AG1918" t="s">
        <v>6034</v>
      </c>
      <c r="AH1918">
        <v>1</v>
      </c>
      <c r="AI1918" t="s">
        <v>6035</v>
      </c>
      <c r="AJ1918" s="4" t="s">
        <v>6036</v>
      </c>
      <c r="AK1918" s="4" t="s">
        <v>6036</v>
      </c>
      <c r="AL1918" s="4">
        <v>1</v>
      </c>
      <c r="AM1918" s="4">
        <v>4</v>
      </c>
      <c r="AN1918" s="4">
        <v>1</v>
      </c>
      <c r="AO1918" s="4">
        <f t="shared" si="61"/>
        <v>1.0040100000000001</v>
      </c>
      <c r="AP1918" s="4">
        <v>1</v>
      </c>
      <c r="AQ1918" s="4">
        <v>1</v>
      </c>
      <c r="AR1918" s="4" t="s">
        <v>5714</v>
      </c>
      <c r="AS1918" s="4">
        <v>170601</v>
      </c>
      <c r="AT1918" s="4">
        <v>17060107</v>
      </c>
      <c r="AU1918" s="4" t="s">
        <v>5733</v>
      </c>
      <c r="AV1918" s="4" t="str">
        <f t="shared" si="60"/>
        <v>GOJ</v>
      </c>
      <c r="AX1918" s="18"/>
      <c r="AZ1918" s="15"/>
      <c r="BA1918" s="4" t="s">
        <v>5899</v>
      </c>
      <c r="BB1918" s="4" t="s">
        <v>5691</v>
      </c>
      <c r="BC1918" s="4" t="s">
        <v>188</v>
      </c>
    </row>
    <row r="1919" spans="1:55" x14ac:dyDescent="0.3">
      <c r="A1919">
        <v>130</v>
      </c>
      <c r="B1919" t="s">
        <v>385</v>
      </c>
      <c r="C1919" t="s">
        <v>908</v>
      </c>
      <c r="D1919" s="16">
        <v>37322.612500000003</v>
      </c>
      <c r="E1919" s="16">
        <v>38718</v>
      </c>
      <c r="F1919" t="s">
        <v>17</v>
      </c>
      <c r="G1919" t="s">
        <v>909</v>
      </c>
      <c r="H1919" t="s">
        <v>921</v>
      </c>
      <c r="I1919" t="s">
        <v>911</v>
      </c>
      <c r="J1919" t="s">
        <v>188</v>
      </c>
      <c r="K1919">
        <v>522.11300000000006</v>
      </c>
      <c r="L1919">
        <v>635</v>
      </c>
      <c r="M1919">
        <v>46.582380999999998</v>
      </c>
      <c r="N1919">
        <v>-118.03160699999999</v>
      </c>
      <c r="O1919" t="s">
        <v>908</v>
      </c>
      <c r="P1919" s="27" t="s">
        <v>908</v>
      </c>
      <c r="U1919" s="15">
        <v>1</v>
      </c>
      <c r="V1919" s="15"/>
      <c r="W1919" s="15"/>
      <c r="X1919" s="17"/>
      <c r="Y1919" s="17"/>
      <c r="AA1919" s="17"/>
      <c r="AB1919" s="17"/>
      <c r="AC1919" s="17"/>
      <c r="AD1919" s="17"/>
      <c r="AE1919" s="17"/>
      <c r="AG1919" t="s">
        <v>6034</v>
      </c>
      <c r="AH1919">
        <v>1</v>
      </c>
      <c r="AI1919" t="s">
        <v>6035</v>
      </c>
      <c r="AJ1919" s="4" t="s">
        <v>6036</v>
      </c>
      <c r="AK1919" s="4" t="s">
        <v>6036</v>
      </c>
      <c r="AL1919" s="4">
        <v>1</v>
      </c>
      <c r="AM1919" s="4">
        <v>4</v>
      </c>
      <c r="AN1919" s="4">
        <v>1</v>
      </c>
      <c r="AO1919" s="4">
        <f t="shared" si="61"/>
        <v>1.0040100000000001</v>
      </c>
      <c r="AP1919" s="4">
        <v>1</v>
      </c>
      <c r="AQ1919" s="4">
        <v>1</v>
      </c>
      <c r="AR1919" s="4" t="s">
        <v>5714</v>
      </c>
      <c r="AS1919" s="4">
        <v>170601</v>
      </c>
      <c r="AT1919" s="4">
        <v>17060107</v>
      </c>
      <c r="AU1919" s="4" t="s">
        <v>5733</v>
      </c>
      <c r="AV1919" s="4" t="str">
        <f t="shared" si="60"/>
        <v>GOJ</v>
      </c>
      <c r="AX1919" s="18"/>
      <c r="AZ1919" s="15"/>
      <c r="BA1919" s="4" t="s">
        <v>5899</v>
      </c>
      <c r="BB1919" s="4" t="s">
        <v>5691</v>
      </c>
      <c r="BC1919" s="4" t="s">
        <v>188</v>
      </c>
    </row>
    <row r="1920" spans="1:55" x14ac:dyDescent="0.3">
      <c r="A1920">
        <v>130</v>
      </c>
      <c r="B1920" t="s">
        <v>205</v>
      </c>
      <c r="C1920" t="s">
        <v>908</v>
      </c>
      <c r="D1920" s="16">
        <v>37322.612500000003</v>
      </c>
      <c r="E1920" s="16">
        <v>38718</v>
      </c>
      <c r="F1920" t="s">
        <v>17</v>
      </c>
      <c r="G1920" t="s">
        <v>909</v>
      </c>
      <c r="H1920" t="s">
        <v>921</v>
      </c>
      <c r="I1920" t="s">
        <v>911</v>
      </c>
      <c r="J1920" t="s">
        <v>188</v>
      </c>
      <c r="K1920">
        <v>522.11300000000006</v>
      </c>
      <c r="L1920">
        <v>635</v>
      </c>
      <c r="M1920">
        <v>46.582380999999998</v>
      </c>
      <c r="N1920">
        <v>-118.03160699999999</v>
      </c>
      <c r="O1920" t="s">
        <v>908</v>
      </c>
      <c r="P1920" s="27" t="s">
        <v>908</v>
      </c>
      <c r="U1920" s="15">
        <v>1</v>
      </c>
      <c r="V1920" s="15"/>
      <c r="W1920" s="15"/>
      <c r="X1920" s="17"/>
      <c r="Y1920" s="17"/>
      <c r="AA1920" s="17"/>
      <c r="AB1920" s="17"/>
      <c r="AC1920" s="17"/>
      <c r="AD1920" s="17"/>
      <c r="AE1920" s="17"/>
      <c r="AG1920" t="s">
        <v>6034</v>
      </c>
      <c r="AH1920">
        <v>1</v>
      </c>
      <c r="AI1920" t="s">
        <v>6035</v>
      </c>
      <c r="AJ1920" s="4" t="s">
        <v>6036</v>
      </c>
      <c r="AK1920" s="4" t="s">
        <v>6036</v>
      </c>
      <c r="AL1920" s="4">
        <v>1</v>
      </c>
      <c r="AM1920" s="4">
        <v>4</v>
      </c>
      <c r="AN1920" s="4">
        <v>1</v>
      </c>
      <c r="AO1920" s="4">
        <f t="shared" si="61"/>
        <v>1.0040100000000001</v>
      </c>
      <c r="AP1920" s="4">
        <v>1</v>
      </c>
      <c r="AQ1920" s="4">
        <v>1</v>
      </c>
      <c r="AR1920" s="4" t="s">
        <v>5714</v>
      </c>
      <c r="AS1920" s="4">
        <v>170601</v>
      </c>
      <c r="AT1920" s="4">
        <v>17060107</v>
      </c>
      <c r="AU1920" s="4" t="s">
        <v>5733</v>
      </c>
      <c r="AV1920" s="4" t="str">
        <f t="shared" si="60"/>
        <v>GOJ</v>
      </c>
      <c r="AX1920" s="18"/>
      <c r="AZ1920" s="15"/>
      <c r="BA1920" s="4" t="s">
        <v>5899</v>
      </c>
      <c r="BB1920" s="4" t="s">
        <v>5691</v>
      </c>
      <c r="BC1920" s="4" t="s">
        <v>188</v>
      </c>
    </row>
    <row r="1921" spans="1:55" x14ac:dyDescent="0.3">
      <c r="A1921">
        <v>130</v>
      </c>
      <c r="B1921" t="s">
        <v>34</v>
      </c>
      <c r="C1921" t="s">
        <v>908</v>
      </c>
      <c r="D1921" s="16">
        <v>37322.612500000003</v>
      </c>
      <c r="E1921" s="16">
        <v>38718</v>
      </c>
      <c r="F1921" t="s">
        <v>17</v>
      </c>
      <c r="G1921" t="s">
        <v>909</v>
      </c>
      <c r="H1921" t="s">
        <v>935</v>
      </c>
      <c r="I1921" t="s">
        <v>911</v>
      </c>
      <c r="J1921" t="s">
        <v>188</v>
      </c>
      <c r="K1921">
        <v>522.11300000000006</v>
      </c>
      <c r="L1921">
        <v>635</v>
      </c>
      <c r="M1921">
        <v>46.582380999999998</v>
      </c>
      <c r="N1921">
        <v>-118.03160699999999</v>
      </c>
      <c r="O1921" t="s">
        <v>908</v>
      </c>
      <c r="P1921" s="27" t="s">
        <v>908</v>
      </c>
      <c r="U1921" s="15">
        <v>1</v>
      </c>
      <c r="V1921" s="15"/>
      <c r="W1921" s="15"/>
      <c r="X1921" s="17"/>
      <c r="Y1921" s="17"/>
      <c r="AA1921" s="17"/>
      <c r="AB1921" s="17"/>
      <c r="AC1921" s="17"/>
      <c r="AD1921" s="17"/>
      <c r="AE1921" s="17"/>
      <c r="AG1921" t="s">
        <v>6034</v>
      </c>
      <c r="AH1921">
        <v>1</v>
      </c>
      <c r="AI1921" t="s">
        <v>6035</v>
      </c>
      <c r="AJ1921" s="4" t="s">
        <v>6036</v>
      </c>
      <c r="AK1921" s="4" t="s">
        <v>6036</v>
      </c>
      <c r="AL1921" s="4">
        <v>1</v>
      </c>
      <c r="AM1921" s="4">
        <v>4</v>
      </c>
      <c r="AN1921" s="4">
        <v>1</v>
      </c>
      <c r="AO1921" s="4">
        <f t="shared" si="61"/>
        <v>1.0040100000000001</v>
      </c>
      <c r="AP1921" s="4">
        <v>1</v>
      </c>
      <c r="AQ1921" s="4">
        <v>1</v>
      </c>
      <c r="AR1921" s="4" t="s">
        <v>5714</v>
      </c>
      <c r="AS1921" s="4">
        <v>170601</v>
      </c>
      <c r="AT1921" s="4">
        <v>17060107</v>
      </c>
      <c r="AU1921" s="4" t="s">
        <v>5733</v>
      </c>
      <c r="AV1921" s="4" t="str">
        <f t="shared" si="60"/>
        <v>GOJ</v>
      </c>
      <c r="AX1921" s="18"/>
      <c r="AZ1921" s="15"/>
      <c r="BA1921" s="4" t="s">
        <v>5899</v>
      </c>
      <c r="BB1921" s="4" t="s">
        <v>5691</v>
      </c>
      <c r="BC1921" s="4" t="s">
        <v>188</v>
      </c>
    </row>
    <row r="1922" spans="1:55" x14ac:dyDescent="0.3">
      <c r="A1922">
        <v>130</v>
      </c>
      <c r="B1922" t="s">
        <v>38</v>
      </c>
      <c r="C1922" t="s">
        <v>908</v>
      </c>
      <c r="D1922" s="16">
        <v>37322.612500000003</v>
      </c>
      <c r="E1922" s="16">
        <v>38718</v>
      </c>
      <c r="F1922" t="s">
        <v>17</v>
      </c>
      <c r="G1922" t="s">
        <v>909</v>
      </c>
      <c r="H1922" t="s">
        <v>935</v>
      </c>
      <c r="I1922" t="s">
        <v>911</v>
      </c>
      <c r="J1922" t="s">
        <v>188</v>
      </c>
      <c r="K1922">
        <v>522.11300000000006</v>
      </c>
      <c r="L1922">
        <v>635</v>
      </c>
      <c r="M1922">
        <v>46.582380999999998</v>
      </c>
      <c r="N1922">
        <v>-118.03160699999999</v>
      </c>
      <c r="O1922" t="s">
        <v>908</v>
      </c>
      <c r="P1922" s="27" t="s">
        <v>908</v>
      </c>
      <c r="U1922" s="15">
        <v>1</v>
      </c>
      <c r="V1922" s="15"/>
      <c r="W1922" s="15"/>
      <c r="X1922" s="17"/>
      <c r="Y1922" s="17"/>
      <c r="AA1922" s="17"/>
      <c r="AB1922" s="17"/>
      <c r="AC1922" s="17"/>
      <c r="AD1922" s="17"/>
      <c r="AE1922" s="17"/>
      <c r="AG1922" t="s">
        <v>6034</v>
      </c>
      <c r="AH1922">
        <v>1</v>
      </c>
      <c r="AI1922" t="s">
        <v>6035</v>
      </c>
      <c r="AJ1922" s="4" t="s">
        <v>6036</v>
      </c>
      <c r="AK1922" s="4" t="s">
        <v>6036</v>
      </c>
      <c r="AL1922" s="4">
        <v>1</v>
      </c>
      <c r="AM1922" s="4">
        <v>4</v>
      </c>
      <c r="AN1922" s="4">
        <v>1</v>
      </c>
      <c r="AO1922" s="4">
        <f t="shared" si="61"/>
        <v>1.0040100000000001</v>
      </c>
      <c r="AP1922" s="4">
        <v>1</v>
      </c>
      <c r="AQ1922" s="4">
        <v>1</v>
      </c>
      <c r="AR1922" s="4" t="s">
        <v>5714</v>
      </c>
      <c r="AS1922" s="4">
        <v>170601</v>
      </c>
      <c r="AT1922" s="4">
        <v>17060107</v>
      </c>
      <c r="AU1922" s="4" t="s">
        <v>5733</v>
      </c>
      <c r="AV1922" s="4" t="str">
        <f t="shared" si="60"/>
        <v>GOJ</v>
      </c>
      <c r="AX1922" s="18"/>
      <c r="AZ1922" s="15"/>
      <c r="BA1922" s="4" t="s">
        <v>5899</v>
      </c>
      <c r="BB1922" s="4" t="s">
        <v>5691</v>
      </c>
      <c r="BC1922" s="4" t="s">
        <v>188</v>
      </c>
    </row>
    <row r="1923" spans="1:55" x14ac:dyDescent="0.3">
      <c r="A1923">
        <v>130</v>
      </c>
      <c r="B1923" t="s">
        <v>39</v>
      </c>
      <c r="C1923" t="s">
        <v>908</v>
      </c>
      <c r="D1923" s="16">
        <v>37322.612500000003</v>
      </c>
      <c r="E1923" s="16">
        <v>38718</v>
      </c>
      <c r="F1923" t="s">
        <v>17</v>
      </c>
      <c r="G1923" t="s">
        <v>909</v>
      </c>
      <c r="H1923" t="s">
        <v>935</v>
      </c>
      <c r="I1923" t="s">
        <v>911</v>
      </c>
      <c r="J1923" t="s">
        <v>188</v>
      </c>
      <c r="K1923">
        <v>522.11300000000006</v>
      </c>
      <c r="L1923">
        <v>635</v>
      </c>
      <c r="M1923">
        <v>46.582380999999998</v>
      </c>
      <c r="N1923">
        <v>-118.03160699999999</v>
      </c>
      <c r="O1923" t="s">
        <v>908</v>
      </c>
      <c r="P1923" s="27" t="s">
        <v>908</v>
      </c>
      <c r="U1923" s="15">
        <v>1</v>
      </c>
      <c r="V1923" s="15"/>
      <c r="W1923" s="15"/>
      <c r="X1923" s="17"/>
      <c r="Y1923" s="17"/>
      <c r="AA1923" s="17"/>
      <c r="AB1923" s="17"/>
      <c r="AC1923" s="17"/>
      <c r="AD1923" s="17"/>
      <c r="AE1923" s="17"/>
      <c r="AG1923" t="s">
        <v>6034</v>
      </c>
      <c r="AH1923">
        <v>1</v>
      </c>
      <c r="AI1923" t="s">
        <v>6035</v>
      </c>
      <c r="AJ1923" s="4" t="s">
        <v>6036</v>
      </c>
      <c r="AK1923" s="4" t="s">
        <v>6036</v>
      </c>
      <c r="AL1923" s="4">
        <v>1</v>
      </c>
      <c r="AM1923" s="4">
        <v>4</v>
      </c>
      <c r="AN1923" s="4">
        <v>1</v>
      </c>
      <c r="AO1923" s="4">
        <f t="shared" si="61"/>
        <v>1.0040100000000001</v>
      </c>
      <c r="AP1923" s="4">
        <v>1</v>
      </c>
      <c r="AQ1923" s="4">
        <v>1</v>
      </c>
      <c r="AR1923" s="4" t="s">
        <v>5714</v>
      </c>
      <c r="AS1923" s="4">
        <v>170601</v>
      </c>
      <c r="AT1923" s="4">
        <v>17060107</v>
      </c>
      <c r="AU1923" s="4" t="s">
        <v>5733</v>
      </c>
      <c r="AV1923" s="4" t="str">
        <f t="shared" si="60"/>
        <v>GOJ</v>
      </c>
      <c r="AX1923" s="18"/>
      <c r="AZ1923" s="15"/>
      <c r="BA1923" s="4" t="s">
        <v>5899</v>
      </c>
      <c r="BB1923" s="4" t="s">
        <v>5691</v>
      </c>
      <c r="BC1923" s="4" t="s">
        <v>188</v>
      </c>
    </row>
    <row r="1924" spans="1:55" x14ac:dyDescent="0.3">
      <c r="A1924">
        <v>130</v>
      </c>
      <c r="B1924" t="s">
        <v>41</v>
      </c>
      <c r="C1924" t="s">
        <v>908</v>
      </c>
      <c r="D1924" s="16">
        <v>37322.612500000003</v>
      </c>
      <c r="E1924" s="16">
        <v>38718</v>
      </c>
      <c r="F1924" t="s">
        <v>17</v>
      </c>
      <c r="G1924" t="s">
        <v>909</v>
      </c>
      <c r="H1924" t="s">
        <v>935</v>
      </c>
      <c r="I1924" t="s">
        <v>911</v>
      </c>
      <c r="J1924" t="s">
        <v>188</v>
      </c>
      <c r="K1924">
        <v>522.11300000000006</v>
      </c>
      <c r="L1924">
        <v>635</v>
      </c>
      <c r="M1924">
        <v>46.582380999999998</v>
      </c>
      <c r="N1924">
        <v>-118.03160699999999</v>
      </c>
      <c r="O1924" t="s">
        <v>908</v>
      </c>
      <c r="P1924" s="27" t="s">
        <v>908</v>
      </c>
      <c r="U1924" s="15">
        <v>1</v>
      </c>
      <c r="V1924" s="15"/>
      <c r="W1924" s="15"/>
      <c r="X1924" s="17"/>
      <c r="Y1924" s="17"/>
      <c r="AA1924" s="17"/>
      <c r="AB1924" s="17"/>
      <c r="AC1924" s="17"/>
      <c r="AD1924" s="17"/>
      <c r="AE1924" s="17"/>
      <c r="AG1924" t="s">
        <v>6034</v>
      </c>
      <c r="AH1924">
        <v>1</v>
      </c>
      <c r="AI1924" t="s">
        <v>6035</v>
      </c>
      <c r="AJ1924" s="4" t="s">
        <v>6036</v>
      </c>
      <c r="AK1924" s="4" t="s">
        <v>6036</v>
      </c>
      <c r="AL1924" s="4">
        <v>1</v>
      </c>
      <c r="AM1924" s="4">
        <v>4</v>
      </c>
      <c r="AN1924" s="4">
        <v>1</v>
      </c>
      <c r="AO1924" s="4">
        <f t="shared" si="61"/>
        <v>1.0040100000000001</v>
      </c>
      <c r="AP1924" s="4">
        <v>1</v>
      </c>
      <c r="AQ1924" s="4">
        <v>1</v>
      </c>
      <c r="AR1924" s="4" t="s">
        <v>5714</v>
      </c>
      <c r="AS1924" s="4">
        <v>170601</v>
      </c>
      <c r="AT1924" s="4">
        <v>17060107</v>
      </c>
      <c r="AU1924" s="4" t="s">
        <v>5733</v>
      </c>
      <c r="AV1924" s="4" t="str">
        <f t="shared" si="60"/>
        <v>GOJ</v>
      </c>
      <c r="AX1924" s="18"/>
      <c r="AZ1924" s="15"/>
      <c r="BA1924" s="4" t="s">
        <v>5899</v>
      </c>
      <c r="BB1924" s="4" t="s">
        <v>5691</v>
      </c>
      <c r="BC1924" s="4" t="s">
        <v>188</v>
      </c>
    </row>
    <row r="1925" spans="1:55" x14ac:dyDescent="0.3">
      <c r="A1925">
        <v>130</v>
      </c>
      <c r="B1925" t="s">
        <v>47</v>
      </c>
      <c r="C1925" t="s">
        <v>908</v>
      </c>
      <c r="D1925" s="16">
        <v>37322.612500000003</v>
      </c>
      <c r="E1925" s="16">
        <v>38718</v>
      </c>
      <c r="F1925" t="s">
        <v>17</v>
      </c>
      <c r="G1925" t="s">
        <v>909</v>
      </c>
      <c r="H1925" t="s">
        <v>936</v>
      </c>
      <c r="I1925" t="s">
        <v>911</v>
      </c>
      <c r="J1925" t="s">
        <v>188</v>
      </c>
      <c r="K1925">
        <v>522.11300000000006</v>
      </c>
      <c r="L1925">
        <v>635</v>
      </c>
      <c r="M1925">
        <v>46.582380999999998</v>
      </c>
      <c r="N1925">
        <v>-118.03160699999999</v>
      </c>
      <c r="O1925" t="s">
        <v>908</v>
      </c>
      <c r="P1925" s="27" t="s">
        <v>908</v>
      </c>
      <c r="U1925" s="15">
        <v>1</v>
      </c>
      <c r="V1925" s="15"/>
      <c r="W1925" s="15"/>
      <c r="X1925" s="17"/>
      <c r="Y1925" s="17"/>
      <c r="AA1925" s="17"/>
      <c r="AB1925" s="17"/>
      <c r="AC1925" s="17"/>
      <c r="AD1925" s="17"/>
      <c r="AE1925" s="17"/>
      <c r="AG1925" t="s">
        <v>6034</v>
      </c>
      <c r="AH1925">
        <v>1</v>
      </c>
      <c r="AI1925" t="s">
        <v>6035</v>
      </c>
      <c r="AJ1925" s="4" t="s">
        <v>6036</v>
      </c>
      <c r="AK1925" s="4" t="s">
        <v>6036</v>
      </c>
      <c r="AL1925" s="4">
        <v>1</v>
      </c>
      <c r="AM1925" s="4">
        <v>4</v>
      </c>
      <c r="AN1925" s="4">
        <v>1</v>
      </c>
      <c r="AO1925" s="4">
        <f t="shared" si="61"/>
        <v>1.0040100000000001</v>
      </c>
      <c r="AP1925" s="4">
        <v>1</v>
      </c>
      <c r="AQ1925" s="4">
        <v>1</v>
      </c>
      <c r="AR1925" s="4" t="s">
        <v>5714</v>
      </c>
      <c r="AS1925" s="4">
        <v>170601</v>
      </c>
      <c r="AT1925" s="4">
        <v>17060107</v>
      </c>
      <c r="AU1925" s="4" t="s">
        <v>5733</v>
      </c>
      <c r="AV1925" s="4" t="str">
        <f t="shared" si="60"/>
        <v>GOJ</v>
      </c>
      <c r="AX1925" s="18"/>
      <c r="AZ1925" s="15"/>
      <c r="BA1925" s="4" t="s">
        <v>5899</v>
      </c>
      <c r="BB1925" s="4" t="s">
        <v>5691</v>
      </c>
      <c r="BC1925" s="4" t="s">
        <v>188</v>
      </c>
    </row>
    <row r="1926" spans="1:55" x14ac:dyDescent="0.3">
      <c r="A1926">
        <v>130</v>
      </c>
      <c r="B1926" t="s">
        <v>52</v>
      </c>
      <c r="C1926" t="s">
        <v>908</v>
      </c>
      <c r="D1926" s="16">
        <v>37322.612500000003</v>
      </c>
      <c r="E1926" s="16">
        <v>38718</v>
      </c>
      <c r="F1926" t="s">
        <v>17</v>
      </c>
      <c r="G1926" t="s">
        <v>909</v>
      </c>
      <c r="H1926" t="s">
        <v>936</v>
      </c>
      <c r="I1926" t="s">
        <v>911</v>
      </c>
      <c r="J1926" t="s">
        <v>188</v>
      </c>
      <c r="K1926">
        <v>522.11300000000006</v>
      </c>
      <c r="L1926">
        <v>635</v>
      </c>
      <c r="M1926">
        <v>46.582380999999998</v>
      </c>
      <c r="N1926">
        <v>-118.03160699999999</v>
      </c>
      <c r="O1926" t="s">
        <v>908</v>
      </c>
      <c r="P1926" s="27" t="s">
        <v>908</v>
      </c>
      <c r="U1926" s="15">
        <v>1</v>
      </c>
      <c r="V1926" s="15"/>
      <c r="W1926" s="15"/>
      <c r="X1926" s="17"/>
      <c r="Y1926" s="17"/>
      <c r="AA1926" s="17"/>
      <c r="AB1926" s="17"/>
      <c r="AC1926" s="17"/>
      <c r="AD1926" s="17"/>
      <c r="AE1926" s="17"/>
      <c r="AG1926" t="s">
        <v>6034</v>
      </c>
      <c r="AH1926">
        <v>1</v>
      </c>
      <c r="AI1926" t="s">
        <v>6035</v>
      </c>
      <c r="AJ1926" s="4" t="s">
        <v>6036</v>
      </c>
      <c r="AK1926" s="4" t="s">
        <v>6036</v>
      </c>
      <c r="AL1926" s="4">
        <v>1</v>
      </c>
      <c r="AM1926" s="4">
        <v>4</v>
      </c>
      <c r="AN1926" s="4">
        <v>1</v>
      </c>
      <c r="AO1926" s="4">
        <f t="shared" si="61"/>
        <v>1.0040100000000001</v>
      </c>
      <c r="AP1926" s="4">
        <v>1</v>
      </c>
      <c r="AQ1926" s="4">
        <v>1</v>
      </c>
      <c r="AR1926" s="4" t="s">
        <v>5714</v>
      </c>
      <c r="AS1926" s="4">
        <v>170601</v>
      </c>
      <c r="AT1926" s="4">
        <v>17060107</v>
      </c>
      <c r="AU1926" s="4" t="s">
        <v>5733</v>
      </c>
      <c r="AV1926" s="4" t="str">
        <f t="shared" ref="AV1926:AV1989" si="62">O1926</f>
        <v>GOJ</v>
      </c>
      <c r="AX1926" s="18"/>
      <c r="AZ1926" s="15"/>
      <c r="BA1926" s="4" t="s">
        <v>5899</v>
      </c>
      <c r="BB1926" s="4" t="s">
        <v>5691</v>
      </c>
      <c r="BC1926" s="4" t="s">
        <v>188</v>
      </c>
    </row>
    <row r="1927" spans="1:55" x14ac:dyDescent="0.3">
      <c r="A1927">
        <v>130</v>
      </c>
      <c r="B1927" t="s">
        <v>55</v>
      </c>
      <c r="C1927" t="s">
        <v>908</v>
      </c>
      <c r="D1927" s="16">
        <v>37322.612500000003</v>
      </c>
      <c r="E1927" s="16">
        <v>38718</v>
      </c>
      <c r="F1927" t="s">
        <v>17</v>
      </c>
      <c r="G1927" t="s">
        <v>909</v>
      </c>
      <c r="H1927" t="s">
        <v>936</v>
      </c>
      <c r="I1927" t="s">
        <v>911</v>
      </c>
      <c r="J1927" t="s">
        <v>188</v>
      </c>
      <c r="K1927">
        <v>522.11300000000006</v>
      </c>
      <c r="L1927">
        <v>635</v>
      </c>
      <c r="M1927">
        <v>46.582380999999998</v>
      </c>
      <c r="N1927">
        <v>-118.03160699999999</v>
      </c>
      <c r="O1927" t="s">
        <v>908</v>
      </c>
      <c r="P1927" s="27" t="s">
        <v>908</v>
      </c>
      <c r="U1927" s="15">
        <v>1</v>
      </c>
      <c r="V1927" s="15"/>
      <c r="W1927" s="15"/>
      <c r="X1927" s="17"/>
      <c r="Y1927" s="17"/>
      <c r="AA1927" s="17"/>
      <c r="AB1927" s="17"/>
      <c r="AC1927" s="17"/>
      <c r="AD1927" s="17"/>
      <c r="AE1927" s="17"/>
      <c r="AG1927" t="s">
        <v>6034</v>
      </c>
      <c r="AH1927">
        <v>1</v>
      </c>
      <c r="AI1927" t="s">
        <v>6035</v>
      </c>
      <c r="AJ1927" s="4" t="s">
        <v>6036</v>
      </c>
      <c r="AK1927" s="4" t="s">
        <v>6036</v>
      </c>
      <c r="AL1927" s="4">
        <v>1</v>
      </c>
      <c r="AM1927" s="4">
        <v>4</v>
      </c>
      <c r="AN1927" s="4">
        <v>1</v>
      </c>
      <c r="AO1927" s="4">
        <f t="shared" si="61"/>
        <v>1.0040100000000001</v>
      </c>
      <c r="AP1927" s="4">
        <v>1</v>
      </c>
      <c r="AQ1927" s="4">
        <v>1</v>
      </c>
      <c r="AR1927" s="4" t="s">
        <v>5714</v>
      </c>
      <c r="AS1927" s="4">
        <v>170601</v>
      </c>
      <c r="AT1927" s="4">
        <v>17060107</v>
      </c>
      <c r="AU1927" s="4" t="s">
        <v>5733</v>
      </c>
      <c r="AV1927" s="4" t="str">
        <f t="shared" si="62"/>
        <v>GOJ</v>
      </c>
      <c r="AX1927" s="18"/>
      <c r="AZ1927" s="15"/>
      <c r="BA1927" s="4" t="s">
        <v>5899</v>
      </c>
      <c r="BB1927" s="4" t="s">
        <v>5691</v>
      </c>
      <c r="BC1927" s="4" t="s">
        <v>188</v>
      </c>
    </row>
    <row r="1928" spans="1:55" x14ac:dyDescent="0.3">
      <c r="A1928">
        <v>140</v>
      </c>
      <c r="B1928">
        <v>11</v>
      </c>
      <c r="C1928" t="s">
        <v>908</v>
      </c>
      <c r="D1928" s="16">
        <v>38718</v>
      </c>
      <c r="E1928" s="16">
        <v>39849.442361111112</v>
      </c>
      <c r="F1928" t="s">
        <v>17</v>
      </c>
      <c r="G1928" t="s">
        <v>909</v>
      </c>
      <c r="H1928" t="s">
        <v>930</v>
      </c>
      <c r="I1928" t="s">
        <v>911</v>
      </c>
      <c r="J1928" t="s">
        <v>188</v>
      </c>
      <c r="K1928">
        <v>522.11300000000006</v>
      </c>
      <c r="L1928">
        <v>635</v>
      </c>
      <c r="M1928">
        <v>46.582380999999998</v>
      </c>
      <c r="N1928">
        <v>-118.03160699999999</v>
      </c>
      <c r="O1928" t="s">
        <v>908</v>
      </c>
      <c r="P1928" s="27" t="s">
        <v>908</v>
      </c>
      <c r="U1928" s="15">
        <v>1</v>
      </c>
      <c r="V1928" s="15"/>
      <c r="W1928" s="15"/>
      <c r="X1928" s="17"/>
      <c r="Y1928" s="17"/>
      <c r="AA1928" s="17"/>
      <c r="AB1928" s="17"/>
      <c r="AC1928" s="17"/>
      <c r="AD1928" s="17"/>
      <c r="AE1928" s="17"/>
      <c r="AG1928" t="s">
        <v>6034</v>
      </c>
      <c r="AH1928">
        <v>1</v>
      </c>
      <c r="AI1928" t="s">
        <v>6035</v>
      </c>
      <c r="AJ1928" s="4" t="s">
        <v>6036</v>
      </c>
      <c r="AK1928" s="4" t="s">
        <v>6036</v>
      </c>
      <c r="AL1928" s="4">
        <v>1</v>
      </c>
      <c r="AM1928" s="4">
        <v>4</v>
      </c>
      <c r="AN1928" s="4">
        <v>1</v>
      </c>
      <c r="AO1928" s="4">
        <f t="shared" si="61"/>
        <v>1.0040100000000001</v>
      </c>
      <c r="AP1928" s="4">
        <v>1</v>
      </c>
      <c r="AQ1928" s="4">
        <v>1</v>
      </c>
      <c r="AR1928" s="4" t="s">
        <v>5714</v>
      </c>
      <c r="AS1928" s="4">
        <v>170601</v>
      </c>
      <c r="AT1928" s="4">
        <v>17060107</v>
      </c>
      <c r="AU1928" s="4" t="s">
        <v>5733</v>
      </c>
      <c r="AV1928" s="4" t="str">
        <f t="shared" si="62"/>
        <v>GOJ</v>
      </c>
      <c r="AX1928" s="18"/>
      <c r="AZ1928" s="15"/>
      <c r="BA1928" s="4" t="s">
        <v>5899</v>
      </c>
      <c r="BB1928" s="4" t="s">
        <v>5691</v>
      </c>
      <c r="BC1928" s="4" t="s">
        <v>188</v>
      </c>
    </row>
    <row r="1929" spans="1:55" x14ac:dyDescent="0.3">
      <c r="A1929">
        <v>140</v>
      </c>
      <c r="B1929">
        <v>12</v>
      </c>
      <c r="C1929" t="s">
        <v>908</v>
      </c>
      <c r="D1929" s="16">
        <v>38718</v>
      </c>
      <c r="E1929" s="16">
        <v>39849.442361111112</v>
      </c>
      <c r="F1929" t="s">
        <v>17</v>
      </c>
      <c r="G1929" t="s">
        <v>909</v>
      </c>
      <c r="H1929" t="s">
        <v>930</v>
      </c>
      <c r="I1929" t="s">
        <v>911</v>
      </c>
      <c r="J1929" t="s">
        <v>188</v>
      </c>
      <c r="K1929">
        <v>522.11300000000006</v>
      </c>
      <c r="L1929">
        <v>635</v>
      </c>
      <c r="M1929">
        <v>46.582380999999998</v>
      </c>
      <c r="N1929">
        <v>-118.03160699999999</v>
      </c>
      <c r="O1929" t="s">
        <v>908</v>
      </c>
      <c r="P1929" s="27" t="s">
        <v>908</v>
      </c>
      <c r="U1929" s="15">
        <v>1</v>
      </c>
      <c r="V1929" s="15"/>
      <c r="W1929" s="15"/>
      <c r="X1929" s="17"/>
      <c r="Y1929" s="17"/>
      <c r="AA1929" s="17"/>
      <c r="AB1929" s="17"/>
      <c r="AC1929" s="17"/>
      <c r="AD1929" s="17"/>
      <c r="AE1929" s="17"/>
      <c r="AG1929" t="s">
        <v>6034</v>
      </c>
      <c r="AH1929">
        <v>1</v>
      </c>
      <c r="AI1929" t="s">
        <v>6035</v>
      </c>
      <c r="AJ1929" s="4" t="s">
        <v>6036</v>
      </c>
      <c r="AK1929" s="4" t="s">
        <v>6036</v>
      </c>
      <c r="AL1929" s="4">
        <v>1</v>
      </c>
      <c r="AM1929" s="4">
        <v>4</v>
      </c>
      <c r="AN1929" s="4">
        <v>1</v>
      </c>
      <c r="AO1929" s="4">
        <f t="shared" si="61"/>
        <v>1.0040100000000001</v>
      </c>
      <c r="AP1929" s="4">
        <v>1</v>
      </c>
      <c r="AQ1929" s="4">
        <v>1</v>
      </c>
      <c r="AR1929" s="4" t="s">
        <v>5714</v>
      </c>
      <c r="AS1929" s="4">
        <v>170601</v>
      </c>
      <c r="AT1929" s="4">
        <v>17060107</v>
      </c>
      <c r="AU1929" s="4" t="s">
        <v>5733</v>
      </c>
      <c r="AV1929" s="4" t="str">
        <f t="shared" si="62"/>
        <v>GOJ</v>
      </c>
      <c r="AX1929" s="18"/>
      <c r="AZ1929" s="15"/>
      <c r="BA1929" s="4" t="s">
        <v>5899</v>
      </c>
      <c r="BB1929" s="4" t="s">
        <v>5691</v>
      </c>
      <c r="BC1929" s="4" t="s">
        <v>188</v>
      </c>
    </row>
    <row r="1930" spans="1:55" x14ac:dyDescent="0.3">
      <c r="A1930">
        <v>140</v>
      </c>
      <c r="B1930">
        <v>13</v>
      </c>
      <c r="C1930" t="s">
        <v>908</v>
      </c>
      <c r="D1930" s="16">
        <v>38718</v>
      </c>
      <c r="E1930" s="16">
        <v>39849.442361111112</v>
      </c>
      <c r="F1930" t="s">
        <v>17</v>
      </c>
      <c r="G1930" t="s">
        <v>909</v>
      </c>
      <c r="H1930" t="s">
        <v>930</v>
      </c>
      <c r="I1930" t="s">
        <v>911</v>
      </c>
      <c r="J1930" t="s">
        <v>188</v>
      </c>
      <c r="K1930">
        <v>522.11300000000006</v>
      </c>
      <c r="L1930">
        <v>635</v>
      </c>
      <c r="M1930">
        <v>46.582380999999998</v>
      </c>
      <c r="N1930">
        <v>-118.03160699999999</v>
      </c>
      <c r="O1930" t="s">
        <v>908</v>
      </c>
      <c r="P1930" s="27" t="s">
        <v>908</v>
      </c>
      <c r="U1930" s="15">
        <v>1</v>
      </c>
      <c r="V1930" s="15"/>
      <c r="W1930" s="15"/>
      <c r="X1930" s="17"/>
      <c r="Y1930" s="17"/>
      <c r="AA1930" s="17"/>
      <c r="AB1930" s="17"/>
      <c r="AC1930" s="17"/>
      <c r="AD1930" s="17"/>
      <c r="AE1930" s="17"/>
      <c r="AG1930" t="s">
        <v>6034</v>
      </c>
      <c r="AH1930">
        <v>1</v>
      </c>
      <c r="AI1930" t="s">
        <v>6035</v>
      </c>
      <c r="AJ1930" s="4" t="s">
        <v>6036</v>
      </c>
      <c r="AK1930" s="4" t="s">
        <v>6036</v>
      </c>
      <c r="AL1930" s="4">
        <v>1</v>
      </c>
      <c r="AM1930" s="4">
        <v>4</v>
      </c>
      <c r="AN1930" s="4">
        <v>1</v>
      </c>
      <c r="AO1930" s="4">
        <f t="shared" si="61"/>
        <v>1.0040100000000001</v>
      </c>
      <c r="AP1930" s="4">
        <v>1</v>
      </c>
      <c r="AQ1930" s="4">
        <v>1</v>
      </c>
      <c r="AR1930" s="4" t="s">
        <v>5714</v>
      </c>
      <c r="AS1930" s="4">
        <v>170601</v>
      </c>
      <c r="AT1930" s="4">
        <v>17060107</v>
      </c>
      <c r="AU1930" s="4" t="s">
        <v>5733</v>
      </c>
      <c r="AV1930" s="4" t="str">
        <f t="shared" si="62"/>
        <v>GOJ</v>
      </c>
      <c r="AX1930" s="18"/>
      <c r="AZ1930" s="15"/>
      <c r="BA1930" s="4" t="s">
        <v>5899</v>
      </c>
      <c r="BB1930" s="4" t="s">
        <v>5691</v>
      </c>
      <c r="BC1930" s="4" t="s">
        <v>188</v>
      </c>
    </row>
    <row r="1931" spans="1:55" x14ac:dyDescent="0.3">
      <c r="A1931">
        <v>140</v>
      </c>
      <c r="B1931">
        <v>21</v>
      </c>
      <c r="C1931" t="s">
        <v>908</v>
      </c>
      <c r="D1931" s="16">
        <v>38718</v>
      </c>
      <c r="E1931" s="16">
        <v>39849.442361111112</v>
      </c>
      <c r="F1931" t="s">
        <v>17</v>
      </c>
      <c r="G1931" t="s">
        <v>909</v>
      </c>
      <c r="H1931" t="s">
        <v>931</v>
      </c>
      <c r="I1931" t="s">
        <v>911</v>
      </c>
      <c r="J1931" t="s">
        <v>188</v>
      </c>
      <c r="K1931">
        <v>522.11300000000006</v>
      </c>
      <c r="L1931">
        <v>635</v>
      </c>
      <c r="M1931">
        <v>46.582380999999998</v>
      </c>
      <c r="N1931">
        <v>-118.03160699999999</v>
      </c>
      <c r="O1931" t="s">
        <v>908</v>
      </c>
      <c r="P1931" s="27" t="s">
        <v>908</v>
      </c>
      <c r="U1931" s="15">
        <v>1</v>
      </c>
      <c r="V1931" s="15"/>
      <c r="W1931" s="15"/>
      <c r="X1931" s="17"/>
      <c r="Y1931" s="17"/>
      <c r="AA1931" s="17"/>
      <c r="AB1931" s="17"/>
      <c r="AC1931" s="17"/>
      <c r="AD1931" s="17"/>
      <c r="AE1931" s="17"/>
      <c r="AG1931" t="s">
        <v>6034</v>
      </c>
      <c r="AH1931">
        <v>1</v>
      </c>
      <c r="AI1931" t="s">
        <v>6035</v>
      </c>
      <c r="AJ1931" s="4" t="s">
        <v>6036</v>
      </c>
      <c r="AK1931" s="4" t="s">
        <v>6036</v>
      </c>
      <c r="AL1931" s="4">
        <v>1</v>
      </c>
      <c r="AM1931" s="4">
        <v>4</v>
      </c>
      <c r="AN1931" s="4">
        <v>1</v>
      </c>
      <c r="AO1931" s="4">
        <f t="shared" si="61"/>
        <v>1.0040100000000001</v>
      </c>
      <c r="AP1931" s="4">
        <v>1</v>
      </c>
      <c r="AQ1931" s="4">
        <v>1</v>
      </c>
      <c r="AR1931" s="4" t="s">
        <v>5714</v>
      </c>
      <c r="AS1931" s="4">
        <v>170601</v>
      </c>
      <c r="AT1931" s="4">
        <v>17060107</v>
      </c>
      <c r="AU1931" s="4" t="s">
        <v>5733</v>
      </c>
      <c r="AV1931" s="4" t="str">
        <f t="shared" si="62"/>
        <v>GOJ</v>
      </c>
      <c r="AX1931" s="18"/>
      <c r="AZ1931" s="15"/>
      <c r="BA1931" s="4" t="s">
        <v>5899</v>
      </c>
      <c r="BB1931" s="4" t="s">
        <v>5691</v>
      </c>
      <c r="BC1931" s="4" t="s">
        <v>188</v>
      </c>
    </row>
    <row r="1932" spans="1:55" x14ac:dyDescent="0.3">
      <c r="A1932">
        <v>140</v>
      </c>
      <c r="B1932">
        <v>22</v>
      </c>
      <c r="C1932" t="s">
        <v>908</v>
      </c>
      <c r="D1932" s="16">
        <v>38718</v>
      </c>
      <c r="E1932" s="16">
        <v>39849.442361111112</v>
      </c>
      <c r="F1932" t="s">
        <v>17</v>
      </c>
      <c r="G1932" t="s">
        <v>909</v>
      </c>
      <c r="H1932" t="s">
        <v>931</v>
      </c>
      <c r="I1932" t="s">
        <v>911</v>
      </c>
      <c r="J1932" t="s">
        <v>188</v>
      </c>
      <c r="K1932">
        <v>522.11300000000006</v>
      </c>
      <c r="L1932">
        <v>635</v>
      </c>
      <c r="M1932">
        <v>46.582380999999998</v>
      </c>
      <c r="N1932">
        <v>-118.03160699999999</v>
      </c>
      <c r="O1932" t="s">
        <v>908</v>
      </c>
      <c r="P1932" s="27" t="s">
        <v>908</v>
      </c>
      <c r="U1932" s="15">
        <v>1</v>
      </c>
      <c r="V1932" s="15"/>
      <c r="W1932" s="15"/>
      <c r="X1932" s="17"/>
      <c r="Y1932" s="17"/>
      <c r="AA1932" s="17"/>
      <c r="AB1932" s="17"/>
      <c r="AC1932" s="17"/>
      <c r="AD1932" s="17"/>
      <c r="AE1932" s="17"/>
      <c r="AG1932" t="s">
        <v>6034</v>
      </c>
      <c r="AH1932">
        <v>1</v>
      </c>
      <c r="AI1932" t="s">
        <v>6035</v>
      </c>
      <c r="AJ1932" s="4" t="s">
        <v>6036</v>
      </c>
      <c r="AK1932" s="4" t="s">
        <v>6036</v>
      </c>
      <c r="AL1932" s="4">
        <v>1</v>
      </c>
      <c r="AM1932" s="4">
        <v>4</v>
      </c>
      <c r="AN1932" s="4">
        <v>1</v>
      </c>
      <c r="AO1932" s="4">
        <f t="shared" si="61"/>
        <v>1.0040100000000001</v>
      </c>
      <c r="AP1932" s="4">
        <v>1</v>
      </c>
      <c r="AQ1932" s="4">
        <v>1</v>
      </c>
      <c r="AR1932" s="4" t="s">
        <v>5714</v>
      </c>
      <c r="AS1932" s="4">
        <v>170601</v>
      </c>
      <c r="AT1932" s="4">
        <v>17060107</v>
      </c>
      <c r="AU1932" s="4" t="s">
        <v>5733</v>
      </c>
      <c r="AV1932" s="4" t="str">
        <f t="shared" si="62"/>
        <v>GOJ</v>
      </c>
      <c r="AX1932" s="18"/>
      <c r="AZ1932" s="15"/>
      <c r="BA1932" s="4" t="s">
        <v>5899</v>
      </c>
      <c r="BB1932" s="4" t="s">
        <v>5691</v>
      </c>
      <c r="BC1932" s="4" t="s">
        <v>188</v>
      </c>
    </row>
    <row r="1933" spans="1:55" x14ac:dyDescent="0.3">
      <c r="A1933">
        <v>140</v>
      </c>
      <c r="B1933">
        <v>23</v>
      </c>
      <c r="C1933" t="s">
        <v>908</v>
      </c>
      <c r="D1933" s="16">
        <v>38718</v>
      </c>
      <c r="E1933" s="16">
        <v>39849.442361111112</v>
      </c>
      <c r="F1933" t="s">
        <v>17</v>
      </c>
      <c r="G1933" t="s">
        <v>909</v>
      </c>
      <c r="H1933" t="s">
        <v>931</v>
      </c>
      <c r="I1933" t="s">
        <v>911</v>
      </c>
      <c r="J1933" t="s">
        <v>188</v>
      </c>
      <c r="K1933">
        <v>522.11300000000006</v>
      </c>
      <c r="L1933">
        <v>635</v>
      </c>
      <c r="M1933">
        <v>46.582380999999998</v>
      </c>
      <c r="N1933">
        <v>-118.03160699999999</v>
      </c>
      <c r="O1933" t="s">
        <v>908</v>
      </c>
      <c r="P1933" s="27" t="s">
        <v>908</v>
      </c>
      <c r="U1933" s="15">
        <v>1</v>
      </c>
      <c r="V1933" s="15"/>
      <c r="W1933" s="15"/>
      <c r="X1933" s="17"/>
      <c r="Y1933" s="17"/>
      <c r="AA1933" s="17"/>
      <c r="AB1933" s="17"/>
      <c r="AC1933" s="17"/>
      <c r="AD1933" s="17"/>
      <c r="AE1933" s="17"/>
      <c r="AG1933" t="s">
        <v>6034</v>
      </c>
      <c r="AH1933">
        <v>1</v>
      </c>
      <c r="AI1933" t="s">
        <v>6035</v>
      </c>
      <c r="AJ1933" s="4" t="s">
        <v>6036</v>
      </c>
      <c r="AK1933" s="4" t="s">
        <v>6036</v>
      </c>
      <c r="AL1933" s="4">
        <v>1</v>
      </c>
      <c r="AM1933" s="4">
        <v>4</v>
      </c>
      <c r="AN1933" s="4">
        <v>1</v>
      </c>
      <c r="AO1933" s="4">
        <f t="shared" si="61"/>
        <v>1.0040100000000001</v>
      </c>
      <c r="AP1933" s="4">
        <v>1</v>
      </c>
      <c r="AQ1933" s="4">
        <v>1</v>
      </c>
      <c r="AR1933" s="4" t="s">
        <v>5714</v>
      </c>
      <c r="AS1933" s="4">
        <v>170601</v>
      </c>
      <c r="AT1933" s="4">
        <v>17060107</v>
      </c>
      <c r="AU1933" s="4" t="s">
        <v>5733</v>
      </c>
      <c r="AV1933" s="4" t="str">
        <f t="shared" si="62"/>
        <v>GOJ</v>
      </c>
      <c r="AX1933" s="18"/>
      <c r="AZ1933" s="15"/>
      <c r="BA1933" s="4" t="s">
        <v>5899</v>
      </c>
      <c r="BB1933" s="4" t="s">
        <v>5691</v>
      </c>
      <c r="BC1933" s="4" t="s">
        <v>188</v>
      </c>
    </row>
    <row r="1934" spans="1:55" x14ac:dyDescent="0.3">
      <c r="A1934">
        <v>140</v>
      </c>
      <c r="B1934">
        <v>51</v>
      </c>
      <c r="C1934" t="s">
        <v>908</v>
      </c>
      <c r="D1934" s="16">
        <v>38718</v>
      </c>
      <c r="E1934" s="16">
        <v>39849.442361111112</v>
      </c>
      <c r="F1934" t="s">
        <v>17</v>
      </c>
      <c r="G1934" t="s">
        <v>909</v>
      </c>
      <c r="H1934" t="s">
        <v>218</v>
      </c>
      <c r="I1934" t="s">
        <v>911</v>
      </c>
      <c r="J1934" t="s">
        <v>188</v>
      </c>
      <c r="K1934">
        <v>522.11300000000006</v>
      </c>
      <c r="L1934">
        <v>635</v>
      </c>
      <c r="M1934">
        <v>46.582380999999998</v>
      </c>
      <c r="N1934">
        <v>-118.03160699999999</v>
      </c>
      <c r="O1934" t="s">
        <v>908</v>
      </c>
      <c r="P1934" s="27" t="s">
        <v>908</v>
      </c>
      <c r="U1934" s="15">
        <v>1</v>
      </c>
      <c r="V1934" s="15"/>
      <c r="W1934" s="15"/>
      <c r="X1934" s="17"/>
      <c r="Y1934" s="17"/>
      <c r="AA1934" s="17"/>
      <c r="AB1934" s="17"/>
      <c r="AC1934" s="17"/>
      <c r="AD1934" s="17"/>
      <c r="AE1934" s="17"/>
      <c r="AG1934" t="s">
        <v>6034</v>
      </c>
      <c r="AH1934">
        <v>1</v>
      </c>
      <c r="AI1934" t="s">
        <v>6035</v>
      </c>
      <c r="AJ1934" s="4" t="s">
        <v>6036</v>
      </c>
      <c r="AK1934" s="4" t="s">
        <v>6036</v>
      </c>
      <c r="AL1934" s="4">
        <v>1</v>
      </c>
      <c r="AM1934" s="4">
        <v>4</v>
      </c>
      <c r="AN1934" s="4">
        <v>1</v>
      </c>
      <c r="AO1934" s="4">
        <f t="shared" ref="AO1934:AO1997" si="63">AL1934+(AM1934*0.001)+(AN1934*0.00001)</f>
        <v>1.0040100000000001</v>
      </c>
      <c r="AP1934" s="4">
        <v>1</v>
      </c>
      <c r="AQ1934" s="4">
        <v>1</v>
      </c>
      <c r="AR1934" s="4" t="s">
        <v>5714</v>
      </c>
      <c r="AS1934" s="4">
        <v>170601</v>
      </c>
      <c r="AT1934" s="4">
        <v>17060107</v>
      </c>
      <c r="AU1934" s="4" t="s">
        <v>5733</v>
      </c>
      <c r="AV1934" s="4" t="str">
        <f t="shared" si="62"/>
        <v>GOJ</v>
      </c>
      <c r="AX1934" s="18"/>
      <c r="AZ1934" s="15"/>
      <c r="BA1934" s="4" t="s">
        <v>5899</v>
      </c>
      <c r="BB1934" s="4" t="s">
        <v>5691</v>
      </c>
      <c r="BC1934" s="4" t="s">
        <v>188</v>
      </c>
    </row>
    <row r="1935" spans="1:55" x14ac:dyDescent="0.3">
      <c r="A1935">
        <v>140</v>
      </c>
      <c r="B1935">
        <v>52</v>
      </c>
      <c r="C1935" t="s">
        <v>908</v>
      </c>
      <c r="D1935" s="16">
        <v>38718</v>
      </c>
      <c r="E1935" s="16">
        <v>39849.442361111112</v>
      </c>
      <c r="F1935" t="s">
        <v>17</v>
      </c>
      <c r="G1935" t="s">
        <v>909</v>
      </c>
      <c r="H1935" t="s">
        <v>218</v>
      </c>
      <c r="I1935" t="s">
        <v>911</v>
      </c>
      <c r="J1935" t="s">
        <v>188</v>
      </c>
      <c r="K1935">
        <v>522.11300000000006</v>
      </c>
      <c r="L1935">
        <v>635</v>
      </c>
      <c r="M1935">
        <v>46.582380999999998</v>
      </c>
      <c r="N1935">
        <v>-118.03160699999999</v>
      </c>
      <c r="O1935" t="s">
        <v>908</v>
      </c>
      <c r="P1935" s="27" t="s">
        <v>908</v>
      </c>
      <c r="U1935" s="15">
        <v>1</v>
      </c>
      <c r="V1935" s="15"/>
      <c r="W1935" s="15"/>
      <c r="X1935" s="17"/>
      <c r="Y1935" s="17"/>
      <c r="AA1935" s="17"/>
      <c r="AB1935" s="17"/>
      <c r="AC1935" s="17"/>
      <c r="AD1935" s="17"/>
      <c r="AE1935" s="17"/>
      <c r="AG1935" t="s">
        <v>6034</v>
      </c>
      <c r="AH1935">
        <v>1</v>
      </c>
      <c r="AI1935" t="s">
        <v>6035</v>
      </c>
      <c r="AJ1935" s="4" t="s">
        <v>6036</v>
      </c>
      <c r="AK1935" s="4" t="s">
        <v>6036</v>
      </c>
      <c r="AL1935" s="4">
        <v>1</v>
      </c>
      <c r="AM1935" s="4">
        <v>4</v>
      </c>
      <c r="AN1935" s="4">
        <v>1</v>
      </c>
      <c r="AO1935" s="4">
        <f t="shared" si="63"/>
        <v>1.0040100000000001</v>
      </c>
      <c r="AP1935" s="4">
        <v>1</v>
      </c>
      <c r="AQ1935" s="4">
        <v>1</v>
      </c>
      <c r="AR1935" s="4" t="s">
        <v>5714</v>
      </c>
      <c r="AS1935" s="4">
        <v>170601</v>
      </c>
      <c r="AT1935" s="4">
        <v>17060107</v>
      </c>
      <c r="AU1935" s="4" t="s">
        <v>5733</v>
      </c>
      <c r="AV1935" s="4" t="str">
        <f t="shared" si="62"/>
        <v>GOJ</v>
      </c>
      <c r="AX1935" s="18"/>
      <c r="AZ1935" s="15"/>
      <c r="BA1935" s="4" t="s">
        <v>5899</v>
      </c>
      <c r="BB1935" s="4" t="s">
        <v>5691</v>
      </c>
      <c r="BC1935" s="4" t="s">
        <v>188</v>
      </c>
    </row>
    <row r="1936" spans="1:55" x14ac:dyDescent="0.3">
      <c r="A1936">
        <v>140</v>
      </c>
      <c r="B1936">
        <v>91</v>
      </c>
      <c r="C1936" t="s">
        <v>908</v>
      </c>
      <c r="D1936" s="16">
        <v>38718</v>
      </c>
      <c r="E1936" s="16">
        <v>39849.442361111112</v>
      </c>
      <c r="F1936" t="s">
        <v>17</v>
      </c>
      <c r="G1936" t="s">
        <v>909</v>
      </c>
      <c r="H1936" t="s">
        <v>932</v>
      </c>
      <c r="I1936" t="s">
        <v>911</v>
      </c>
      <c r="J1936" t="s">
        <v>188</v>
      </c>
      <c r="K1936">
        <v>522.11300000000006</v>
      </c>
      <c r="L1936">
        <v>635</v>
      </c>
      <c r="M1936">
        <v>46.582380999999998</v>
      </c>
      <c r="N1936">
        <v>-118.03160699999999</v>
      </c>
      <c r="O1936" t="s">
        <v>908</v>
      </c>
      <c r="P1936" s="27" t="s">
        <v>908</v>
      </c>
      <c r="U1936" s="15">
        <v>1</v>
      </c>
      <c r="V1936" s="15"/>
      <c r="W1936" s="15"/>
      <c r="X1936" s="17"/>
      <c r="Y1936" s="17"/>
      <c r="AA1936" s="17"/>
      <c r="AB1936" s="17"/>
      <c r="AC1936" s="17"/>
      <c r="AD1936" s="17"/>
      <c r="AE1936" s="17"/>
      <c r="AG1936" t="s">
        <v>6034</v>
      </c>
      <c r="AH1936">
        <v>1</v>
      </c>
      <c r="AI1936" t="s">
        <v>6035</v>
      </c>
      <c r="AJ1936" s="4" t="s">
        <v>6036</v>
      </c>
      <c r="AK1936" s="4" t="s">
        <v>6036</v>
      </c>
      <c r="AL1936" s="4">
        <v>1</v>
      </c>
      <c r="AM1936" s="4">
        <v>4</v>
      </c>
      <c r="AN1936" s="4">
        <v>1</v>
      </c>
      <c r="AO1936" s="4">
        <f t="shared" si="63"/>
        <v>1.0040100000000001</v>
      </c>
      <c r="AP1936" s="4">
        <v>1</v>
      </c>
      <c r="AQ1936" s="4">
        <v>1</v>
      </c>
      <c r="AR1936" s="4" t="s">
        <v>5714</v>
      </c>
      <c r="AS1936" s="4">
        <v>170601</v>
      </c>
      <c r="AT1936" s="4">
        <v>17060107</v>
      </c>
      <c r="AU1936" s="4" t="s">
        <v>5733</v>
      </c>
      <c r="AV1936" s="4" t="str">
        <f t="shared" si="62"/>
        <v>GOJ</v>
      </c>
      <c r="AX1936" s="18"/>
      <c r="AZ1936" s="15"/>
      <c r="BA1936" s="4" t="s">
        <v>5899</v>
      </c>
      <c r="BB1936" s="4" t="s">
        <v>5691</v>
      </c>
      <c r="BC1936" s="4" t="s">
        <v>188</v>
      </c>
    </row>
    <row r="1937" spans="1:55" x14ac:dyDescent="0.3">
      <c r="A1937">
        <v>140</v>
      </c>
      <c r="B1937">
        <v>92</v>
      </c>
      <c r="C1937" t="s">
        <v>908</v>
      </c>
      <c r="D1937" s="16">
        <v>38718</v>
      </c>
      <c r="E1937" s="16">
        <v>39849.442361111112</v>
      </c>
      <c r="F1937" t="s">
        <v>17</v>
      </c>
      <c r="G1937" t="s">
        <v>909</v>
      </c>
      <c r="H1937" t="s">
        <v>932</v>
      </c>
      <c r="I1937" t="s">
        <v>911</v>
      </c>
      <c r="J1937" t="s">
        <v>188</v>
      </c>
      <c r="K1937">
        <v>522.11300000000006</v>
      </c>
      <c r="L1937">
        <v>635</v>
      </c>
      <c r="M1937">
        <v>46.582380999999998</v>
      </c>
      <c r="N1937">
        <v>-118.03160699999999</v>
      </c>
      <c r="O1937" t="s">
        <v>908</v>
      </c>
      <c r="P1937" s="27" t="s">
        <v>908</v>
      </c>
      <c r="U1937" s="15">
        <v>1</v>
      </c>
      <c r="V1937" s="15"/>
      <c r="W1937" s="15"/>
      <c r="X1937" s="17"/>
      <c r="Y1937" s="17"/>
      <c r="AA1937" s="17"/>
      <c r="AB1937" s="17"/>
      <c r="AC1937" s="17"/>
      <c r="AD1937" s="17"/>
      <c r="AE1937" s="17"/>
      <c r="AG1937" t="s">
        <v>6034</v>
      </c>
      <c r="AH1937">
        <v>1</v>
      </c>
      <c r="AI1937" t="s">
        <v>6035</v>
      </c>
      <c r="AJ1937" s="4" t="s">
        <v>6036</v>
      </c>
      <c r="AK1937" s="4" t="s">
        <v>6036</v>
      </c>
      <c r="AL1937" s="4">
        <v>1</v>
      </c>
      <c r="AM1937" s="4">
        <v>4</v>
      </c>
      <c r="AN1937" s="4">
        <v>1</v>
      </c>
      <c r="AO1937" s="4">
        <f t="shared" si="63"/>
        <v>1.0040100000000001</v>
      </c>
      <c r="AP1937" s="4">
        <v>1</v>
      </c>
      <c r="AQ1937" s="4">
        <v>1</v>
      </c>
      <c r="AR1937" s="4" t="s">
        <v>5714</v>
      </c>
      <c r="AS1937" s="4">
        <v>170601</v>
      </c>
      <c r="AT1937" s="4">
        <v>17060107</v>
      </c>
      <c r="AU1937" s="4" t="s">
        <v>5733</v>
      </c>
      <c r="AV1937" s="4" t="str">
        <f t="shared" si="62"/>
        <v>GOJ</v>
      </c>
      <c r="AX1937" s="18"/>
      <c r="AZ1937" s="15"/>
      <c r="BA1937" s="4" t="s">
        <v>5899</v>
      </c>
      <c r="BB1937" s="4" t="s">
        <v>5691</v>
      </c>
      <c r="BC1937" s="4" t="s">
        <v>188</v>
      </c>
    </row>
    <row r="1938" spans="1:55" x14ac:dyDescent="0.3">
      <c r="A1938">
        <v>140</v>
      </c>
      <c r="B1938">
        <v>93</v>
      </c>
      <c r="C1938" t="s">
        <v>908</v>
      </c>
      <c r="D1938" s="16">
        <v>38718</v>
      </c>
      <c r="E1938" s="16">
        <v>39849.442361111112</v>
      </c>
      <c r="F1938" t="s">
        <v>17</v>
      </c>
      <c r="G1938" t="s">
        <v>909</v>
      </c>
      <c r="H1938" t="s">
        <v>932</v>
      </c>
      <c r="I1938" t="s">
        <v>911</v>
      </c>
      <c r="J1938" t="s">
        <v>188</v>
      </c>
      <c r="K1938">
        <v>522.11300000000006</v>
      </c>
      <c r="L1938">
        <v>635</v>
      </c>
      <c r="M1938">
        <v>46.582380999999998</v>
      </c>
      <c r="N1938">
        <v>-118.03160699999999</v>
      </c>
      <c r="O1938" t="s">
        <v>908</v>
      </c>
      <c r="P1938" s="27" t="s">
        <v>908</v>
      </c>
      <c r="U1938" s="15">
        <v>1</v>
      </c>
      <c r="V1938" s="15"/>
      <c r="W1938" s="15"/>
      <c r="X1938" s="17"/>
      <c r="Y1938" s="17"/>
      <c r="AA1938" s="17"/>
      <c r="AB1938" s="17"/>
      <c r="AC1938" s="17"/>
      <c r="AD1938" s="17"/>
      <c r="AE1938" s="17"/>
      <c r="AG1938" t="s">
        <v>6034</v>
      </c>
      <c r="AH1938">
        <v>1</v>
      </c>
      <c r="AI1938" t="s">
        <v>6035</v>
      </c>
      <c r="AJ1938" s="4" t="s">
        <v>6036</v>
      </c>
      <c r="AK1938" s="4" t="s">
        <v>6036</v>
      </c>
      <c r="AL1938" s="4">
        <v>1</v>
      </c>
      <c r="AM1938" s="4">
        <v>4</v>
      </c>
      <c r="AN1938" s="4">
        <v>1</v>
      </c>
      <c r="AO1938" s="4">
        <f t="shared" si="63"/>
        <v>1.0040100000000001</v>
      </c>
      <c r="AP1938" s="4">
        <v>1</v>
      </c>
      <c r="AQ1938" s="4">
        <v>1</v>
      </c>
      <c r="AR1938" s="4" t="s">
        <v>5714</v>
      </c>
      <c r="AS1938" s="4">
        <v>170601</v>
      </c>
      <c r="AT1938" s="4">
        <v>17060107</v>
      </c>
      <c r="AU1938" s="4" t="s">
        <v>5733</v>
      </c>
      <c r="AV1938" s="4" t="str">
        <f t="shared" si="62"/>
        <v>GOJ</v>
      </c>
      <c r="AX1938" s="18"/>
      <c r="AZ1938" s="15"/>
      <c r="BA1938" s="4" t="s">
        <v>5899</v>
      </c>
      <c r="BB1938" s="4" t="s">
        <v>5691</v>
      </c>
      <c r="BC1938" s="4" t="s">
        <v>188</v>
      </c>
    </row>
    <row r="1939" spans="1:55" x14ac:dyDescent="0.3">
      <c r="A1939">
        <v>140</v>
      </c>
      <c r="B1939" t="s">
        <v>71</v>
      </c>
      <c r="C1939" t="s">
        <v>908</v>
      </c>
      <c r="D1939" s="16">
        <v>38718</v>
      </c>
      <c r="E1939" s="16">
        <v>39849.442361111112</v>
      </c>
      <c r="F1939" t="s">
        <v>17</v>
      </c>
      <c r="G1939" t="s">
        <v>909</v>
      </c>
      <c r="H1939" t="s">
        <v>920</v>
      </c>
      <c r="I1939" t="s">
        <v>911</v>
      </c>
      <c r="J1939" t="s">
        <v>188</v>
      </c>
      <c r="K1939">
        <v>522.11300000000006</v>
      </c>
      <c r="L1939">
        <v>635</v>
      </c>
      <c r="M1939">
        <v>46.582380999999998</v>
      </c>
      <c r="N1939">
        <v>-118.03160699999999</v>
      </c>
      <c r="O1939" t="s">
        <v>908</v>
      </c>
      <c r="P1939" s="27" t="s">
        <v>908</v>
      </c>
      <c r="U1939" s="15">
        <v>1</v>
      </c>
      <c r="V1939" s="15"/>
      <c r="W1939" s="15"/>
      <c r="X1939" s="17"/>
      <c r="Y1939" s="17"/>
      <c r="AA1939" s="17"/>
      <c r="AB1939" s="17"/>
      <c r="AC1939" s="17"/>
      <c r="AD1939" s="17"/>
      <c r="AE1939" s="17"/>
      <c r="AG1939" t="s">
        <v>6034</v>
      </c>
      <c r="AH1939">
        <v>1</v>
      </c>
      <c r="AI1939" t="s">
        <v>6035</v>
      </c>
      <c r="AJ1939" s="4" t="s">
        <v>6036</v>
      </c>
      <c r="AK1939" s="4" t="s">
        <v>6036</v>
      </c>
      <c r="AL1939" s="4">
        <v>1</v>
      </c>
      <c r="AM1939" s="4">
        <v>4</v>
      </c>
      <c r="AN1939" s="4">
        <v>1</v>
      </c>
      <c r="AO1939" s="4">
        <f t="shared" si="63"/>
        <v>1.0040100000000001</v>
      </c>
      <c r="AP1939" s="4">
        <v>1</v>
      </c>
      <c r="AQ1939" s="4">
        <v>1</v>
      </c>
      <c r="AR1939" s="4" t="s">
        <v>5714</v>
      </c>
      <c r="AS1939" s="4">
        <v>170601</v>
      </c>
      <c r="AT1939" s="4">
        <v>17060107</v>
      </c>
      <c r="AU1939" s="4" t="s">
        <v>5733</v>
      </c>
      <c r="AV1939" s="4" t="str">
        <f t="shared" si="62"/>
        <v>GOJ</v>
      </c>
      <c r="AX1939" s="18"/>
      <c r="AZ1939" s="15"/>
      <c r="BA1939" s="4" t="s">
        <v>5899</v>
      </c>
      <c r="BB1939" s="4" t="s">
        <v>5691</v>
      </c>
      <c r="BC1939" s="4" t="s">
        <v>188</v>
      </c>
    </row>
    <row r="1940" spans="1:55" x14ac:dyDescent="0.3">
      <c r="A1940">
        <v>140</v>
      </c>
      <c r="B1940" t="s">
        <v>76</v>
      </c>
      <c r="C1940" t="s">
        <v>908</v>
      </c>
      <c r="D1940" s="16">
        <v>38718</v>
      </c>
      <c r="E1940" s="16">
        <v>39849.442361111112</v>
      </c>
      <c r="F1940" t="s">
        <v>17</v>
      </c>
      <c r="G1940" t="s">
        <v>909</v>
      </c>
      <c r="H1940" t="s">
        <v>920</v>
      </c>
      <c r="I1940" t="s">
        <v>911</v>
      </c>
      <c r="J1940" t="s">
        <v>188</v>
      </c>
      <c r="K1940">
        <v>522.11300000000006</v>
      </c>
      <c r="L1940">
        <v>635</v>
      </c>
      <c r="M1940">
        <v>46.582380999999998</v>
      </c>
      <c r="N1940">
        <v>-118.03160699999999</v>
      </c>
      <c r="O1940" t="s">
        <v>908</v>
      </c>
      <c r="P1940" s="27" t="s">
        <v>908</v>
      </c>
      <c r="U1940" s="15">
        <v>1</v>
      </c>
      <c r="V1940" s="15"/>
      <c r="W1940" s="15"/>
      <c r="X1940" s="17"/>
      <c r="Y1940" s="17"/>
      <c r="AA1940" s="17"/>
      <c r="AB1940" s="17"/>
      <c r="AC1940" s="17"/>
      <c r="AD1940" s="17"/>
      <c r="AE1940" s="17"/>
      <c r="AG1940" t="s">
        <v>6034</v>
      </c>
      <c r="AH1940">
        <v>1</v>
      </c>
      <c r="AI1940" t="s">
        <v>6035</v>
      </c>
      <c r="AJ1940" s="4" t="s">
        <v>6036</v>
      </c>
      <c r="AK1940" s="4" t="s">
        <v>6036</v>
      </c>
      <c r="AL1940" s="4">
        <v>1</v>
      </c>
      <c r="AM1940" s="4">
        <v>4</v>
      </c>
      <c r="AN1940" s="4">
        <v>1</v>
      </c>
      <c r="AO1940" s="4">
        <f t="shared" si="63"/>
        <v>1.0040100000000001</v>
      </c>
      <c r="AP1940" s="4">
        <v>1</v>
      </c>
      <c r="AQ1940" s="4">
        <v>1</v>
      </c>
      <c r="AR1940" s="4" t="s">
        <v>5714</v>
      </c>
      <c r="AS1940" s="4">
        <v>170601</v>
      </c>
      <c r="AT1940" s="4">
        <v>17060107</v>
      </c>
      <c r="AU1940" s="4" t="s">
        <v>5733</v>
      </c>
      <c r="AV1940" s="4" t="str">
        <f t="shared" si="62"/>
        <v>GOJ</v>
      </c>
      <c r="AX1940" s="18"/>
      <c r="AZ1940" s="15"/>
      <c r="BA1940" s="4" t="s">
        <v>5899</v>
      </c>
      <c r="BB1940" s="4" t="s">
        <v>5691</v>
      </c>
      <c r="BC1940" s="4" t="s">
        <v>188</v>
      </c>
    </row>
    <row r="1941" spans="1:55" x14ac:dyDescent="0.3">
      <c r="A1941">
        <v>140</v>
      </c>
      <c r="B1941" t="s">
        <v>77</v>
      </c>
      <c r="C1941" t="s">
        <v>908</v>
      </c>
      <c r="D1941" s="16">
        <v>38718</v>
      </c>
      <c r="E1941" s="16">
        <v>39849.442361111112</v>
      </c>
      <c r="F1941" t="s">
        <v>17</v>
      </c>
      <c r="G1941" t="s">
        <v>909</v>
      </c>
      <c r="H1941" t="s">
        <v>920</v>
      </c>
      <c r="I1941" t="s">
        <v>911</v>
      </c>
      <c r="J1941" t="s">
        <v>188</v>
      </c>
      <c r="K1941">
        <v>522.11300000000006</v>
      </c>
      <c r="L1941">
        <v>635</v>
      </c>
      <c r="M1941">
        <v>46.582380999999998</v>
      </c>
      <c r="N1941">
        <v>-118.03160699999999</v>
      </c>
      <c r="O1941" t="s">
        <v>908</v>
      </c>
      <c r="P1941" s="27" t="s">
        <v>908</v>
      </c>
      <c r="U1941" s="15">
        <v>1</v>
      </c>
      <c r="V1941" s="15"/>
      <c r="W1941" s="15"/>
      <c r="X1941" s="17"/>
      <c r="Y1941" s="17"/>
      <c r="AA1941" s="17"/>
      <c r="AB1941" s="17"/>
      <c r="AC1941" s="17"/>
      <c r="AD1941" s="17"/>
      <c r="AE1941" s="17"/>
      <c r="AG1941" t="s">
        <v>6034</v>
      </c>
      <c r="AH1941">
        <v>1</v>
      </c>
      <c r="AI1941" t="s">
        <v>6035</v>
      </c>
      <c r="AJ1941" s="4" t="s">
        <v>6036</v>
      </c>
      <c r="AK1941" s="4" t="s">
        <v>6036</v>
      </c>
      <c r="AL1941" s="4">
        <v>1</v>
      </c>
      <c r="AM1941" s="4">
        <v>4</v>
      </c>
      <c r="AN1941" s="4">
        <v>1</v>
      </c>
      <c r="AO1941" s="4">
        <f t="shared" si="63"/>
        <v>1.0040100000000001</v>
      </c>
      <c r="AP1941" s="4">
        <v>1</v>
      </c>
      <c r="AQ1941" s="4">
        <v>1</v>
      </c>
      <c r="AR1941" s="4" t="s">
        <v>5714</v>
      </c>
      <c r="AS1941" s="4">
        <v>170601</v>
      </c>
      <c r="AT1941" s="4">
        <v>17060107</v>
      </c>
      <c r="AU1941" s="4" t="s">
        <v>5733</v>
      </c>
      <c r="AV1941" s="4" t="str">
        <f t="shared" si="62"/>
        <v>GOJ</v>
      </c>
      <c r="AX1941" s="18"/>
      <c r="AZ1941" s="15"/>
      <c r="BA1941" s="4" t="s">
        <v>5899</v>
      </c>
      <c r="BB1941" s="4" t="s">
        <v>5691</v>
      </c>
      <c r="BC1941" s="4" t="s">
        <v>188</v>
      </c>
    </row>
    <row r="1942" spans="1:55" x14ac:dyDescent="0.3">
      <c r="A1942">
        <v>140</v>
      </c>
      <c r="B1942" t="s">
        <v>203</v>
      </c>
      <c r="C1942" t="s">
        <v>908</v>
      </c>
      <c r="D1942" s="16">
        <v>38718</v>
      </c>
      <c r="E1942" s="16">
        <v>39849.442361111112</v>
      </c>
      <c r="F1942" t="s">
        <v>17</v>
      </c>
      <c r="G1942" t="s">
        <v>909</v>
      </c>
      <c r="H1942" t="s">
        <v>920</v>
      </c>
      <c r="I1942" t="s">
        <v>911</v>
      </c>
      <c r="J1942" t="s">
        <v>188</v>
      </c>
      <c r="K1942">
        <v>522.11300000000006</v>
      </c>
      <c r="L1942">
        <v>635</v>
      </c>
      <c r="M1942">
        <v>46.582380999999998</v>
      </c>
      <c r="N1942">
        <v>-118.03160699999999</v>
      </c>
      <c r="O1942" t="s">
        <v>908</v>
      </c>
      <c r="P1942" s="27" t="s">
        <v>908</v>
      </c>
      <c r="U1942" s="15">
        <v>1</v>
      </c>
      <c r="V1942" s="15"/>
      <c r="W1942" s="15"/>
      <c r="X1942" s="17"/>
      <c r="Y1942" s="17"/>
      <c r="AA1942" s="17"/>
      <c r="AB1942" s="17"/>
      <c r="AC1942" s="17"/>
      <c r="AD1942" s="17"/>
      <c r="AE1942" s="17"/>
      <c r="AG1942" t="s">
        <v>6034</v>
      </c>
      <c r="AH1942">
        <v>1</v>
      </c>
      <c r="AI1942" t="s">
        <v>6035</v>
      </c>
      <c r="AJ1942" s="4" t="s">
        <v>6036</v>
      </c>
      <c r="AK1942" s="4" t="s">
        <v>6036</v>
      </c>
      <c r="AL1942" s="4">
        <v>1</v>
      </c>
      <c r="AM1942" s="4">
        <v>4</v>
      </c>
      <c r="AN1942" s="4">
        <v>1</v>
      </c>
      <c r="AO1942" s="4">
        <f t="shared" si="63"/>
        <v>1.0040100000000001</v>
      </c>
      <c r="AP1942" s="4">
        <v>1</v>
      </c>
      <c r="AQ1942" s="4">
        <v>1</v>
      </c>
      <c r="AR1942" s="4" t="s">
        <v>5714</v>
      </c>
      <c r="AS1942" s="4">
        <v>170601</v>
      </c>
      <c r="AT1942" s="4">
        <v>17060107</v>
      </c>
      <c r="AU1942" s="4" t="s">
        <v>5733</v>
      </c>
      <c r="AV1942" s="4" t="str">
        <f t="shared" si="62"/>
        <v>GOJ</v>
      </c>
      <c r="AX1942" s="18"/>
      <c r="AZ1942" s="15"/>
      <c r="BA1942" s="4" t="s">
        <v>5899</v>
      </c>
      <c r="BB1942" s="4" t="s">
        <v>5691</v>
      </c>
      <c r="BC1942" s="4" t="s">
        <v>188</v>
      </c>
    </row>
    <row r="1943" spans="1:55" x14ac:dyDescent="0.3">
      <c r="A1943">
        <v>140</v>
      </c>
      <c r="B1943" t="s">
        <v>126</v>
      </c>
      <c r="C1943" t="s">
        <v>908</v>
      </c>
      <c r="D1943" s="16">
        <v>38718</v>
      </c>
      <c r="E1943" s="16">
        <v>39849.442361111112</v>
      </c>
      <c r="F1943" t="s">
        <v>17</v>
      </c>
      <c r="G1943" t="s">
        <v>909</v>
      </c>
      <c r="H1943" t="s">
        <v>921</v>
      </c>
      <c r="I1943" t="s">
        <v>911</v>
      </c>
      <c r="J1943" t="s">
        <v>188</v>
      </c>
      <c r="K1943">
        <v>522.11300000000006</v>
      </c>
      <c r="L1943">
        <v>635</v>
      </c>
      <c r="M1943">
        <v>46.582380999999998</v>
      </c>
      <c r="N1943">
        <v>-118.03160699999999</v>
      </c>
      <c r="O1943" t="s">
        <v>908</v>
      </c>
      <c r="P1943" s="27" t="s">
        <v>908</v>
      </c>
      <c r="U1943" s="15">
        <v>1</v>
      </c>
      <c r="V1943" s="15"/>
      <c r="W1943" s="15"/>
      <c r="X1943" s="17"/>
      <c r="Y1943" s="17"/>
      <c r="AA1943" s="17"/>
      <c r="AB1943" s="17"/>
      <c r="AC1943" s="17"/>
      <c r="AD1943" s="17"/>
      <c r="AE1943" s="17"/>
      <c r="AG1943" t="s">
        <v>6034</v>
      </c>
      <c r="AH1943">
        <v>1</v>
      </c>
      <c r="AI1943" t="s">
        <v>6035</v>
      </c>
      <c r="AJ1943" s="4" t="s">
        <v>6036</v>
      </c>
      <c r="AK1943" s="4" t="s">
        <v>6036</v>
      </c>
      <c r="AL1943" s="4">
        <v>1</v>
      </c>
      <c r="AM1943" s="4">
        <v>4</v>
      </c>
      <c r="AN1943" s="4">
        <v>1</v>
      </c>
      <c r="AO1943" s="4">
        <f t="shared" si="63"/>
        <v>1.0040100000000001</v>
      </c>
      <c r="AP1943" s="4">
        <v>1</v>
      </c>
      <c r="AQ1943" s="4">
        <v>1</v>
      </c>
      <c r="AR1943" s="4" t="s">
        <v>5714</v>
      </c>
      <c r="AS1943" s="4">
        <v>170601</v>
      </c>
      <c r="AT1943" s="4">
        <v>17060107</v>
      </c>
      <c r="AU1943" s="4" t="s">
        <v>5733</v>
      </c>
      <c r="AV1943" s="4" t="str">
        <f t="shared" si="62"/>
        <v>GOJ</v>
      </c>
      <c r="AX1943" s="18"/>
      <c r="AZ1943" s="15"/>
      <c r="BA1943" s="4" t="s">
        <v>5899</v>
      </c>
      <c r="BB1943" s="4" t="s">
        <v>5691</v>
      </c>
      <c r="BC1943" s="4" t="s">
        <v>188</v>
      </c>
    </row>
    <row r="1944" spans="1:55" x14ac:dyDescent="0.3">
      <c r="A1944">
        <v>140</v>
      </c>
      <c r="B1944" t="s">
        <v>129</v>
      </c>
      <c r="C1944" t="s">
        <v>908</v>
      </c>
      <c r="D1944" s="16">
        <v>38718</v>
      </c>
      <c r="E1944" s="16">
        <v>39849.442361111112</v>
      </c>
      <c r="F1944" t="s">
        <v>17</v>
      </c>
      <c r="G1944" t="s">
        <v>909</v>
      </c>
      <c r="H1944" t="s">
        <v>921</v>
      </c>
      <c r="I1944" t="s">
        <v>911</v>
      </c>
      <c r="J1944" t="s">
        <v>188</v>
      </c>
      <c r="K1944">
        <v>522.11300000000006</v>
      </c>
      <c r="L1944">
        <v>635</v>
      </c>
      <c r="M1944">
        <v>46.582380999999998</v>
      </c>
      <c r="N1944">
        <v>-118.03160699999999</v>
      </c>
      <c r="O1944" t="s">
        <v>908</v>
      </c>
      <c r="P1944" s="27" t="s">
        <v>908</v>
      </c>
      <c r="U1944" s="15">
        <v>1</v>
      </c>
      <c r="V1944" s="15"/>
      <c r="W1944" s="15"/>
      <c r="X1944" s="17"/>
      <c r="Y1944" s="17"/>
      <c r="AA1944" s="17"/>
      <c r="AB1944" s="17"/>
      <c r="AC1944" s="17"/>
      <c r="AD1944" s="17"/>
      <c r="AE1944" s="17"/>
      <c r="AG1944" t="s">
        <v>6034</v>
      </c>
      <c r="AH1944">
        <v>1</v>
      </c>
      <c r="AI1944" t="s">
        <v>6035</v>
      </c>
      <c r="AJ1944" s="4" t="s">
        <v>6036</v>
      </c>
      <c r="AK1944" s="4" t="s">
        <v>6036</v>
      </c>
      <c r="AL1944" s="4">
        <v>1</v>
      </c>
      <c r="AM1944" s="4">
        <v>4</v>
      </c>
      <c r="AN1944" s="4">
        <v>1</v>
      </c>
      <c r="AO1944" s="4">
        <f t="shared" si="63"/>
        <v>1.0040100000000001</v>
      </c>
      <c r="AP1944" s="4">
        <v>1</v>
      </c>
      <c r="AQ1944" s="4">
        <v>1</v>
      </c>
      <c r="AR1944" s="4" t="s">
        <v>5714</v>
      </c>
      <c r="AS1944" s="4">
        <v>170601</v>
      </c>
      <c r="AT1944" s="4">
        <v>17060107</v>
      </c>
      <c r="AU1944" s="4" t="s">
        <v>5733</v>
      </c>
      <c r="AV1944" s="4" t="str">
        <f t="shared" si="62"/>
        <v>GOJ</v>
      </c>
      <c r="AX1944" s="18"/>
      <c r="AZ1944" s="15"/>
      <c r="BA1944" s="4" t="s">
        <v>5899</v>
      </c>
      <c r="BB1944" s="4" t="s">
        <v>5691</v>
      </c>
      <c r="BC1944" s="4" t="s">
        <v>188</v>
      </c>
    </row>
    <row r="1945" spans="1:55" x14ac:dyDescent="0.3">
      <c r="A1945">
        <v>140</v>
      </c>
      <c r="B1945" t="s">
        <v>385</v>
      </c>
      <c r="C1945" t="s">
        <v>908</v>
      </c>
      <c r="D1945" s="16">
        <v>38718</v>
      </c>
      <c r="E1945" s="16">
        <v>39849.442361111112</v>
      </c>
      <c r="F1945" t="s">
        <v>17</v>
      </c>
      <c r="G1945" t="s">
        <v>909</v>
      </c>
      <c r="H1945" t="s">
        <v>921</v>
      </c>
      <c r="I1945" t="s">
        <v>911</v>
      </c>
      <c r="J1945" t="s">
        <v>188</v>
      </c>
      <c r="K1945">
        <v>522.11300000000006</v>
      </c>
      <c r="L1945">
        <v>635</v>
      </c>
      <c r="M1945">
        <v>46.582380999999998</v>
      </c>
      <c r="N1945">
        <v>-118.03160699999999</v>
      </c>
      <c r="O1945" t="s">
        <v>908</v>
      </c>
      <c r="P1945" s="27" t="s">
        <v>908</v>
      </c>
      <c r="U1945" s="15">
        <v>1</v>
      </c>
      <c r="V1945" s="15"/>
      <c r="W1945" s="15"/>
      <c r="X1945" s="17"/>
      <c r="Y1945" s="17"/>
      <c r="AA1945" s="17"/>
      <c r="AB1945" s="17"/>
      <c r="AC1945" s="17"/>
      <c r="AD1945" s="17"/>
      <c r="AE1945" s="17"/>
      <c r="AG1945" t="s">
        <v>6034</v>
      </c>
      <c r="AH1945">
        <v>1</v>
      </c>
      <c r="AI1945" t="s">
        <v>6035</v>
      </c>
      <c r="AJ1945" s="4" t="s">
        <v>6036</v>
      </c>
      <c r="AK1945" s="4" t="s">
        <v>6036</v>
      </c>
      <c r="AL1945" s="4">
        <v>1</v>
      </c>
      <c r="AM1945" s="4">
        <v>4</v>
      </c>
      <c r="AN1945" s="4">
        <v>1</v>
      </c>
      <c r="AO1945" s="4">
        <f t="shared" si="63"/>
        <v>1.0040100000000001</v>
      </c>
      <c r="AP1945" s="4">
        <v>1</v>
      </c>
      <c r="AQ1945" s="4">
        <v>1</v>
      </c>
      <c r="AR1945" s="4" t="s">
        <v>5714</v>
      </c>
      <c r="AS1945" s="4">
        <v>170601</v>
      </c>
      <c r="AT1945" s="4">
        <v>17060107</v>
      </c>
      <c r="AU1945" s="4" t="s">
        <v>5733</v>
      </c>
      <c r="AV1945" s="4" t="str">
        <f t="shared" si="62"/>
        <v>GOJ</v>
      </c>
      <c r="AX1945" s="18"/>
      <c r="AZ1945" s="15"/>
      <c r="BA1945" s="4" t="s">
        <v>5899</v>
      </c>
      <c r="BB1945" s="4" t="s">
        <v>5691</v>
      </c>
      <c r="BC1945" s="4" t="s">
        <v>188</v>
      </c>
    </row>
    <row r="1946" spans="1:55" x14ac:dyDescent="0.3">
      <c r="A1946">
        <v>140</v>
      </c>
      <c r="B1946" t="s">
        <v>205</v>
      </c>
      <c r="C1946" t="s">
        <v>908</v>
      </c>
      <c r="D1946" s="16">
        <v>38718</v>
      </c>
      <c r="E1946" s="16">
        <v>39849.442361111112</v>
      </c>
      <c r="F1946" t="s">
        <v>17</v>
      </c>
      <c r="G1946" t="s">
        <v>909</v>
      </c>
      <c r="H1946" t="s">
        <v>921</v>
      </c>
      <c r="I1946" t="s">
        <v>911</v>
      </c>
      <c r="J1946" t="s">
        <v>188</v>
      </c>
      <c r="K1946">
        <v>522.11300000000006</v>
      </c>
      <c r="L1946">
        <v>635</v>
      </c>
      <c r="M1946">
        <v>46.582380999999998</v>
      </c>
      <c r="N1946">
        <v>-118.03160699999999</v>
      </c>
      <c r="O1946" t="s">
        <v>908</v>
      </c>
      <c r="P1946" s="27" t="s">
        <v>908</v>
      </c>
      <c r="U1946" s="15">
        <v>1</v>
      </c>
      <c r="V1946" s="15"/>
      <c r="W1946" s="15"/>
      <c r="X1946" s="17"/>
      <c r="Y1946" s="17"/>
      <c r="AA1946" s="17"/>
      <c r="AB1946" s="17"/>
      <c r="AC1946" s="17"/>
      <c r="AD1946" s="17"/>
      <c r="AE1946" s="17"/>
      <c r="AG1946" t="s">
        <v>6034</v>
      </c>
      <c r="AH1946">
        <v>1</v>
      </c>
      <c r="AI1946" t="s">
        <v>6035</v>
      </c>
      <c r="AJ1946" s="4" t="s">
        <v>6036</v>
      </c>
      <c r="AK1946" s="4" t="s">
        <v>6036</v>
      </c>
      <c r="AL1946" s="4">
        <v>1</v>
      </c>
      <c r="AM1946" s="4">
        <v>4</v>
      </c>
      <c r="AN1946" s="4">
        <v>1</v>
      </c>
      <c r="AO1946" s="4">
        <f t="shared" si="63"/>
        <v>1.0040100000000001</v>
      </c>
      <c r="AP1946" s="4">
        <v>1</v>
      </c>
      <c r="AQ1946" s="4">
        <v>1</v>
      </c>
      <c r="AR1946" s="4" t="s">
        <v>5714</v>
      </c>
      <c r="AS1946" s="4">
        <v>170601</v>
      </c>
      <c r="AT1946" s="4">
        <v>17060107</v>
      </c>
      <c r="AU1946" s="4" t="s">
        <v>5733</v>
      </c>
      <c r="AV1946" s="4" t="str">
        <f t="shared" si="62"/>
        <v>GOJ</v>
      </c>
      <c r="AX1946" s="18"/>
      <c r="AZ1946" s="15"/>
      <c r="BA1946" s="4" t="s">
        <v>5899</v>
      </c>
      <c r="BB1946" s="4" t="s">
        <v>5691</v>
      </c>
      <c r="BC1946" s="4" t="s">
        <v>188</v>
      </c>
    </row>
    <row r="1947" spans="1:55" x14ac:dyDescent="0.3">
      <c r="A1947">
        <v>140</v>
      </c>
      <c r="B1947" t="s">
        <v>34</v>
      </c>
      <c r="C1947" t="s">
        <v>908</v>
      </c>
      <c r="D1947" s="16">
        <v>38718</v>
      </c>
      <c r="E1947" s="16">
        <v>39849.442361111112</v>
      </c>
      <c r="F1947" t="s">
        <v>17</v>
      </c>
      <c r="G1947" t="s">
        <v>909</v>
      </c>
      <c r="H1947" t="s">
        <v>935</v>
      </c>
      <c r="I1947" t="s">
        <v>911</v>
      </c>
      <c r="J1947" t="s">
        <v>188</v>
      </c>
      <c r="K1947">
        <v>522.11300000000006</v>
      </c>
      <c r="L1947">
        <v>635</v>
      </c>
      <c r="M1947">
        <v>46.582380999999998</v>
      </c>
      <c r="N1947">
        <v>-118.03160699999999</v>
      </c>
      <c r="O1947" t="s">
        <v>908</v>
      </c>
      <c r="P1947" s="27" t="s">
        <v>908</v>
      </c>
      <c r="U1947" s="15">
        <v>1</v>
      </c>
      <c r="V1947" s="15"/>
      <c r="W1947" s="15"/>
      <c r="X1947" s="17"/>
      <c r="Y1947" s="17"/>
      <c r="AA1947" s="17"/>
      <c r="AB1947" s="17"/>
      <c r="AC1947" s="17"/>
      <c r="AD1947" s="17"/>
      <c r="AE1947" s="17"/>
      <c r="AG1947" t="s">
        <v>6034</v>
      </c>
      <c r="AH1947">
        <v>1</v>
      </c>
      <c r="AI1947" t="s">
        <v>6035</v>
      </c>
      <c r="AJ1947" s="4" t="s">
        <v>6036</v>
      </c>
      <c r="AK1947" s="4" t="s">
        <v>6036</v>
      </c>
      <c r="AL1947" s="4">
        <v>1</v>
      </c>
      <c r="AM1947" s="4">
        <v>4</v>
      </c>
      <c r="AN1947" s="4">
        <v>1</v>
      </c>
      <c r="AO1947" s="4">
        <f t="shared" si="63"/>
        <v>1.0040100000000001</v>
      </c>
      <c r="AP1947" s="4">
        <v>1</v>
      </c>
      <c r="AQ1947" s="4">
        <v>1</v>
      </c>
      <c r="AR1947" s="4" t="s">
        <v>5714</v>
      </c>
      <c r="AS1947" s="4">
        <v>170601</v>
      </c>
      <c r="AT1947" s="4">
        <v>17060107</v>
      </c>
      <c r="AU1947" s="4" t="s">
        <v>5733</v>
      </c>
      <c r="AV1947" s="4" t="str">
        <f t="shared" si="62"/>
        <v>GOJ</v>
      </c>
      <c r="AX1947" s="18"/>
      <c r="AZ1947" s="15"/>
      <c r="BA1947" s="4" t="s">
        <v>5899</v>
      </c>
      <c r="BB1947" s="4" t="s">
        <v>5691</v>
      </c>
      <c r="BC1947" s="4" t="s">
        <v>188</v>
      </c>
    </row>
    <row r="1948" spans="1:55" x14ac:dyDescent="0.3">
      <c r="A1948">
        <v>140</v>
      </c>
      <c r="B1948" t="s">
        <v>38</v>
      </c>
      <c r="C1948" t="s">
        <v>908</v>
      </c>
      <c r="D1948" s="16">
        <v>38718</v>
      </c>
      <c r="E1948" s="16">
        <v>39849.442361111112</v>
      </c>
      <c r="F1948" t="s">
        <v>17</v>
      </c>
      <c r="G1948" t="s">
        <v>909</v>
      </c>
      <c r="H1948" t="s">
        <v>935</v>
      </c>
      <c r="I1948" t="s">
        <v>911</v>
      </c>
      <c r="J1948" t="s">
        <v>188</v>
      </c>
      <c r="K1948">
        <v>522.11300000000006</v>
      </c>
      <c r="L1948">
        <v>635</v>
      </c>
      <c r="M1948">
        <v>46.582380999999998</v>
      </c>
      <c r="N1948">
        <v>-118.03160699999999</v>
      </c>
      <c r="O1948" t="s">
        <v>908</v>
      </c>
      <c r="P1948" s="27" t="s">
        <v>908</v>
      </c>
      <c r="U1948" s="15">
        <v>1</v>
      </c>
      <c r="V1948" s="15"/>
      <c r="W1948" s="15"/>
      <c r="X1948" s="17"/>
      <c r="Y1948" s="17"/>
      <c r="AA1948" s="17"/>
      <c r="AB1948" s="17"/>
      <c r="AC1948" s="17"/>
      <c r="AD1948" s="17"/>
      <c r="AE1948" s="17"/>
      <c r="AG1948" t="s">
        <v>6034</v>
      </c>
      <c r="AH1948">
        <v>1</v>
      </c>
      <c r="AI1948" t="s">
        <v>6035</v>
      </c>
      <c r="AJ1948" s="4" t="s">
        <v>6036</v>
      </c>
      <c r="AK1948" s="4" t="s">
        <v>6036</v>
      </c>
      <c r="AL1948" s="4">
        <v>1</v>
      </c>
      <c r="AM1948" s="4">
        <v>4</v>
      </c>
      <c r="AN1948" s="4">
        <v>1</v>
      </c>
      <c r="AO1948" s="4">
        <f t="shared" si="63"/>
        <v>1.0040100000000001</v>
      </c>
      <c r="AP1948" s="4">
        <v>1</v>
      </c>
      <c r="AQ1948" s="4">
        <v>1</v>
      </c>
      <c r="AR1948" s="4" t="s">
        <v>5714</v>
      </c>
      <c r="AS1948" s="4">
        <v>170601</v>
      </c>
      <c r="AT1948" s="4">
        <v>17060107</v>
      </c>
      <c r="AU1948" s="4" t="s">
        <v>5733</v>
      </c>
      <c r="AV1948" s="4" t="str">
        <f t="shared" si="62"/>
        <v>GOJ</v>
      </c>
      <c r="AX1948" s="18"/>
      <c r="AZ1948" s="15"/>
      <c r="BA1948" s="4" t="s">
        <v>5899</v>
      </c>
      <c r="BB1948" s="4" t="s">
        <v>5691</v>
      </c>
      <c r="BC1948" s="4" t="s">
        <v>188</v>
      </c>
    </row>
    <row r="1949" spans="1:55" x14ac:dyDescent="0.3">
      <c r="A1949">
        <v>140</v>
      </c>
      <c r="B1949" t="s">
        <v>39</v>
      </c>
      <c r="C1949" t="s">
        <v>908</v>
      </c>
      <c r="D1949" s="16">
        <v>38718</v>
      </c>
      <c r="E1949" s="16">
        <v>39849.442361111112</v>
      </c>
      <c r="F1949" t="s">
        <v>17</v>
      </c>
      <c r="G1949" t="s">
        <v>909</v>
      </c>
      <c r="H1949" t="s">
        <v>935</v>
      </c>
      <c r="I1949" t="s">
        <v>911</v>
      </c>
      <c r="J1949" t="s">
        <v>188</v>
      </c>
      <c r="K1949">
        <v>522.11300000000006</v>
      </c>
      <c r="L1949">
        <v>635</v>
      </c>
      <c r="M1949">
        <v>46.582380999999998</v>
      </c>
      <c r="N1949">
        <v>-118.03160699999999</v>
      </c>
      <c r="O1949" t="s">
        <v>908</v>
      </c>
      <c r="P1949" s="27" t="s">
        <v>908</v>
      </c>
      <c r="U1949" s="15">
        <v>1</v>
      </c>
      <c r="V1949" s="15"/>
      <c r="W1949" s="15"/>
      <c r="X1949" s="17"/>
      <c r="Y1949" s="17"/>
      <c r="AA1949" s="17"/>
      <c r="AB1949" s="17"/>
      <c r="AC1949" s="17"/>
      <c r="AD1949" s="17"/>
      <c r="AE1949" s="17"/>
      <c r="AG1949" t="s">
        <v>6034</v>
      </c>
      <c r="AH1949">
        <v>1</v>
      </c>
      <c r="AI1949" t="s">
        <v>6035</v>
      </c>
      <c r="AJ1949" s="4" t="s">
        <v>6036</v>
      </c>
      <c r="AK1949" s="4" t="s">
        <v>6036</v>
      </c>
      <c r="AL1949" s="4">
        <v>1</v>
      </c>
      <c r="AM1949" s="4">
        <v>4</v>
      </c>
      <c r="AN1949" s="4">
        <v>1</v>
      </c>
      <c r="AO1949" s="4">
        <f t="shared" si="63"/>
        <v>1.0040100000000001</v>
      </c>
      <c r="AP1949" s="4">
        <v>1</v>
      </c>
      <c r="AQ1949" s="4">
        <v>1</v>
      </c>
      <c r="AR1949" s="4" t="s">
        <v>5714</v>
      </c>
      <c r="AS1949" s="4">
        <v>170601</v>
      </c>
      <c r="AT1949" s="4">
        <v>17060107</v>
      </c>
      <c r="AU1949" s="4" t="s">
        <v>5733</v>
      </c>
      <c r="AV1949" s="4" t="str">
        <f t="shared" si="62"/>
        <v>GOJ</v>
      </c>
      <c r="AX1949" s="18"/>
      <c r="AZ1949" s="15"/>
      <c r="BA1949" s="4" t="s">
        <v>5899</v>
      </c>
      <c r="BB1949" s="4" t="s">
        <v>5691</v>
      </c>
      <c r="BC1949" s="4" t="s">
        <v>188</v>
      </c>
    </row>
    <row r="1950" spans="1:55" x14ac:dyDescent="0.3">
      <c r="A1950">
        <v>140</v>
      </c>
      <c r="B1950" t="s">
        <v>41</v>
      </c>
      <c r="C1950" t="s">
        <v>908</v>
      </c>
      <c r="D1950" s="16">
        <v>38718</v>
      </c>
      <c r="E1950" s="16">
        <v>39849.442361111112</v>
      </c>
      <c r="F1950" t="s">
        <v>17</v>
      </c>
      <c r="G1950" t="s">
        <v>909</v>
      </c>
      <c r="H1950" t="s">
        <v>935</v>
      </c>
      <c r="I1950" t="s">
        <v>911</v>
      </c>
      <c r="J1950" t="s">
        <v>188</v>
      </c>
      <c r="K1950">
        <v>522.11300000000006</v>
      </c>
      <c r="L1950">
        <v>635</v>
      </c>
      <c r="M1950">
        <v>46.582380999999998</v>
      </c>
      <c r="N1950">
        <v>-118.03160699999999</v>
      </c>
      <c r="O1950" t="s">
        <v>908</v>
      </c>
      <c r="P1950" s="27" t="s">
        <v>908</v>
      </c>
      <c r="U1950" s="15">
        <v>1</v>
      </c>
      <c r="V1950" s="15"/>
      <c r="W1950" s="15"/>
      <c r="X1950" s="17"/>
      <c r="Y1950" s="17"/>
      <c r="AA1950" s="17"/>
      <c r="AB1950" s="17"/>
      <c r="AC1950" s="17"/>
      <c r="AD1950" s="17"/>
      <c r="AE1950" s="17"/>
      <c r="AG1950" t="s">
        <v>6034</v>
      </c>
      <c r="AH1950">
        <v>1</v>
      </c>
      <c r="AI1950" t="s">
        <v>6035</v>
      </c>
      <c r="AJ1950" s="4" t="s">
        <v>6036</v>
      </c>
      <c r="AK1950" s="4" t="s">
        <v>6036</v>
      </c>
      <c r="AL1950" s="4">
        <v>1</v>
      </c>
      <c r="AM1950" s="4">
        <v>4</v>
      </c>
      <c r="AN1950" s="4">
        <v>1</v>
      </c>
      <c r="AO1950" s="4">
        <f t="shared" si="63"/>
        <v>1.0040100000000001</v>
      </c>
      <c r="AP1950" s="4">
        <v>1</v>
      </c>
      <c r="AQ1950" s="4">
        <v>1</v>
      </c>
      <c r="AR1950" s="4" t="s">
        <v>5714</v>
      </c>
      <c r="AS1950" s="4">
        <v>170601</v>
      </c>
      <c r="AT1950" s="4">
        <v>17060107</v>
      </c>
      <c r="AU1950" s="4" t="s">
        <v>5733</v>
      </c>
      <c r="AV1950" s="4" t="str">
        <f t="shared" si="62"/>
        <v>GOJ</v>
      </c>
      <c r="AX1950" s="18"/>
      <c r="AZ1950" s="15"/>
      <c r="BA1950" s="4" t="s">
        <v>5899</v>
      </c>
      <c r="BB1950" s="4" t="s">
        <v>5691</v>
      </c>
      <c r="BC1950" s="4" t="s">
        <v>188</v>
      </c>
    </row>
    <row r="1951" spans="1:55" x14ac:dyDescent="0.3">
      <c r="A1951">
        <v>140</v>
      </c>
      <c r="B1951" t="s">
        <v>47</v>
      </c>
      <c r="C1951" t="s">
        <v>908</v>
      </c>
      <c r="D1951" s="16">
        <v>38718</v>
      </c>
      <c r="E1951" s="16">
        <v>39849.442361111112</v>
      </c>
      <c r="F1951" t="s">
        <v>17</v>
      </c>
      <c r="G1951" t="s">
        <v>909</v>
      </c>
      <c r="H1951" t="s">
        <v>936</v>
      </c>
      <c r="I1951" t="s">
        <v>911</v>
      </c>
      <c r="J1951" t="s">
        <v>188</v>
      </c>
      <c r="K1951">
        <v>522.11300000000006</v>
      </c>
      <c r="L1951">
        <v>635</v>
      </c>
      <c r="M1951">
        <v>46.582380999999998</v>
      </c>
      <c r="N1951">
        <v>-118.03160699999999</v>
      </c>
      <c r="O1951" t="s">
        <v>908</v>
      </c>
      <c r="P1951" s="27" t="s">
        <v>908</v>
      </c>
      <c r="U1951" s="15">
        <v>1</v>
      </c>
      <c r="V1951" s="15"/>
      <c r="W1951" s="15"/>
      <c r="X1951" s="17"/>
      <c r="Y1951" s="17"/>
      <c r="AA1951" s="17"/>
      <c r="AB1951" s="17"/>
      <c r="AC1951" s="17"/>
      <c r="AD1951" s="17"/>
      <c r="AE1951" s="17"/>
      <c r="AG1951" t="s">
        <v>6034</v>
      </c>
      <c r="AH1951">
        <v>1</v>
      </c>
      <c r="AI1951" t="s">
        <v>6035</v>
      </c>
      <c r="AJ1951" s="4" t="s">
        <v>6036</v>
      </c>
      <c r="AK1951" s="4" t="s">
        <v>6036</v>
      </c>
      <c r="AL1951" s="4">
        <v>1</v>
      </c>
      <c r="AM1951" s="4">
        <v>4</v>
      </c>
      <c r="AN1951" s="4">
        <v>1</v>
      </c>
      <c r="AO1951" s="4">
        <f t="shared" si="63"/>
        <v>1.0040100000000001</v>
      </c>
      <c r="AP1951" s="4">
        <v>1</v>
      </c>
      <c r="AQ1951" s="4">
        <v>1</v>
      </c>
      <c r="AR1951" s="4" t="s">
        <v>5714</v>
      </c>
      <c r="AS1951" s="4">
        <v>170601</v>
      </c>
      <c r="AT1951" s="4">
        <v>17060107</v>
      </c>
      <c r="AU1951" s="4" t="s">
        <v>5733</v>
      </c>
      <c r="AV1951" s="4" t="str">
        <f t="shared" si="62"/>
        <v>GOJ</v>
      </c>
      <c r="AX1951" s="18"/>
      <c r="AZ1951" s="15"/>
      <c r="BA1951" s="4" t="s">
        <v>5899</v>
      </c>
      <c r="BB1951" s="4" t="s">
        <v>5691</v>
      </c>
      <c r="BC1951" s="4" t="s">
        <v>188</v>
      </c>
    </row>
    <row r="1952" spans="1:55" x14ac:dyDescent="0.3">
      <c r="A1952">
        <v>140</v>
      </c>
      <c r="B1952" t="s">
        <v>52</v>
      </c>
      <c r="C1952" t="s">
        <v>908</v>
      </c>
      <c r="D1952" s="16">
        <v>38718</v>
      </c>
      <c r="E1952" s="16">
        <v>39849.442361111112</v>
      </c>
      <c r="F1952" t="s">
        <v>17</v>
      </c>
      <c r="G1952" t="s">
        <v>909</v>
      </c>
      <c r="H1952" t="s">
        <v>936</v>
      </c>
      <c r="I1952" t="s">
        <v>911</v>
      </c>
      <c r="J1952" t="s">
        <v>188</v>
      </c>
      <c r="K1952">
        <v>522.11300000000006</v>
      </c>
      <c r="L1952">
        <v>635</v>
      </c>
      <c r="M1952">
        <v>46.582380999999998</v>
      </c>
      <c r="N1952">
        <v>-118.03160699999999</v>
      </c>
      <c r="O1952" t="s">
        <v>908</v>
      </c>
      <c r="P1952" s="27" t="s">
        <v>908</v>
      </c>
      <c r="U1952" s="15">
        <v>1</v>
      </c>
      <c r="V1952" s="15"/>
      <c r="W1952" s="15"/>
      <c r="X1952" s="17"/>
      <c r="Y1952" s="17"/>
      <c r="AA1952" s="17"/>
      <c r="AB1952" s="17"/>
      <c r="AC1952" s="17"/>
      <c r="AD1952" s="17"/>
      <c r="AE1952" s="17"/>
      <c r="AG1952" t="s">
        <v>6034</v>
      </c>
      <c r="AH1952">
        <v>1</v>
      </c>
      <c r="AI1952" t="s">
        <v>6035</v>
      </c>
      <c r="AJ1952" s="4" t="s">
        <v>6036</v>
      </c>
      <c r="AK1952" s="4" t="s">
        <v>6036</v>
      </c>
      <c r="AL1952" s="4">
        <v>1</v>
      </c>
      <c r="AM1952" s="4">
        <v>4</v>
      </c>
      <c r="AN1952" s="4">
        <v>1</v>
      </c>
      <c r="AO1952" s="4">
        <f t="shared" si="63"/>
        <v>1.0040100000000001</v>
      </c>
      <c r="AP1952" s="4">
        <v>1</v>
      </c>
      <c r="AQ1952" s="4">
        <v>1</v>
      </c>
      <c r="AR1952" s="4" t="s">
        <v>5714</v>
      </c>
      <c r="AS1952" s="4">
        <v>170601</v>
      </c>
      <c r="AT1952" s="4">
        <v>17060107</v>
      </c>
      <c r="AU1952" s="4" t="s">
        <v>5733</v>
      </c>
      <c r="AV1952" s="4" t="str">
        <f t="shared" si="62"/>
        <v>GOJ</v>
      </c>
      <c r="AX1952" s="18"/>
      <c r="AZ1952" s="15"/>
      <c r="BA1952" s="4" t="s">
        <v>5899</v>
      </c>
      <c r="BB1952" s="4" t="s">
        <v>5691</v>
      </c>
      <c r="BC1952" s="4" t="s">
        <v>188</v>
      </c>
    </row>
    <row r="1953" spans="1:55" x14ac:dyDescent="0.3">
      <c r="A1953">
        <v>140</v>
      </c>
      <c r="B1953" t="s">
        <v>55</v>
      </c>
      <c r="C1953" t="s">
        <v>908</v>
      </c>
      <c r="D1953" s="16">
        <v>38718</v>
      </c>
      <c r="E1953" s="16">
        <v>39849.442361111112</v>
      </c>
      <c r="F1953" t="s">
        <v>17</v>
      </c>
      <c r="G1953" t="s">
        <v>909</v>
      </c>
      <c r="H1953" t="s">
        <v>936</v>
      </c>
      <c r="I1953" t="s">
        <v>911</v>
      </c>
      <c r="J1953" t="s">
        <v>188</v>
      </c>
      <c r="K1953">
        <v>522.11300000000006</v>
      </c>
      <c r="L1953">
        <v>635</v>
      </c>
      <c r="M1953">
        <v>46.582380999999998</v>
      </c>
      <c r="N1953">
        <v>-118.03160699999999</v>
      </c>
      <c r="O1953" t="s">
        <v>908</v>
      </c>
      <c r="P1953" s="27" t="s">
        <v>908</v>
      </c>
      <c r="U1953" s="15">
        <v>1</v>
      </c>
      <c r="V1953" s="15"/>
      <c r="W1953" s="15"/>
      <c r="X1953" s="17"/>
      <c r="Y1953" s="17"/>
      <c r="AA1953" s="17"/>
      <c r="AB1953" s="17"/>
      <c r="AC1953" s="17"/>
      <c r="AD1953" s="17"/>
      <c r="AE1953" s="17"/>
      <c r="AG1953" t="s">
        <v>6034</v>
      </c>
      <c r="AH1953">
        <v>1</v>
      </c>
      <c r="AI1953" t="s">
        <v>6035</v>
      </c>
      <c r="AJ1953" s="4" t="s">
        <v>6036</v>
      </c>
      <c r="AK1953" s="4" t="s">
        <v>6036</v>
      </c>
      <c r="AL1953" s="4">
        <v>1</v>
      </c>
      <c r="AM1953" s="4">
        <v>4</v>
      </c>
      <c r="AN1953" s="4">
        <v>1</v>
      </c>
      <c r="AO1953" s="4">
        <f t="shared" si="63"/>
        <v>1.0040100000000001</v>
      </c>
      <c r="AP1953" s="4">
        <v>1</v>
      </c>
      <c r="AQ1953" s="4">
        <v>1</v>
      </c>
      <c r="AR1953" s="4" t="s">
        <v>5714</v>
      </c>
      <c r="AS1953" s="4">
        <v>170601</v>
      </c>
      <c r="AT1953" s="4">
        <v>17060107</v>
      </c>
      <c r="AU1953" s="4" t="s">
        <v>5733</v>
      </c>
      <c r="AV1953" s="4" t="str">
        <f t="shared" si="62"/>
        <v>GOJ</v>
      </c>
      <c r="AX1953" s="18"/>
      <c r="AZ1953" s="15"/>
      <c r="BA1953" s="4" t="s">
        <v>5899</v>
      </c>
      <c r="BB1953" s="4" t="s">
        <v>5691</v>
      </c>
      <c r="BC1953" s="4" t="s">
        <v>188</v>
      </c>
    </row>
    <row r="1954" spans="1:55" x14ac:dyDescent="0.3">
      <c r="A1954">
        <v>140</v>
      </c>
      <c r="B1954" t="s">
        <v>99</v>
      </c>
      <c r="C1954" t="s">
        <v>908</v>
      </c>
      <c r="D1954" s="16">
        <v>38718</v>
      </c>
      <c r="E1954" s="16">
        <v>39849.442361111112</v>
      </c>
      <c r="F1954" t="s">
        <v>17</v>
      </c>
      <c r="G1954" t="s">
        <v>909</v>
      </c>
      <c r="H1954" t="s">
        <v>937</v>
      </c>
      <c r="I1954" t="s">
        <v>911</v>
      </c>
      <c r="J1954" t="s">
        <v>188</v>
      </c>
      <c r="K1954">
        <v>522.11300000000006</v>
      </c>
      <c r="L1954">
        <v>635</v>
      </c>
      <c r="M1954">
        <v>46.582380999999998</v>
      </c>
      <c r="N1954">
        <v>-118.03160699999999</v>
      </c>
      <c r="O1954" t="s">
        <v>908</v>
      </c>
      <c r="P1954" s="27" t="s">
        <v>908</v>
      </c>
      <c r="U1954" s="15">
        <v>1</v>
      </c>
      <c r="V1954" s="15"/>
      <c r="W1954" s="15"/>
      <c r="X1954" s="17"/>
      <c r="Y1954" s="17"/>
      <c r="AA1954" s="17"/>
      <c r="AB1954" s="17"/>
      <c r="AC1954" s="17"/>
      <c r="AD1954" s="17"/>
      <c r="AE1954" s="17"/>
      <c r="AG1954" t="s">
        <v>6034</v>
      </c>
      <c r="AH1954">
        <v>1</v>
      </c>
      <c r="AI1954" t="s">
        <v>6035</v>
      </c>
      <c r="AJ1954" s="4" t="s">
        <v>6036</v>
      </c>
      <c r="AK1954" s="4" t="s">
        <v>6036</v>
      </c>
      <c r="AL1954" s="4">
        <v>1</v>
      </c>
      <c r="AM1954" s="4">
        <v>4</v>
      </c>
      <c r="AN1954" s="4">
        <v>1</v>
      </c>
      <c r="AO1954" s="4">
        <f t="shared" si="63"/>
        <v>1.0040100000000001</v>
      </c>
      <c r="AP1954" s="4">
        <v>1</v>
      </c>
      <c r="AQ1954" s="4">
        <v>1</v>
      </c>
      <c r="AR1954" s="4" t="s">
        <v>5714</v>
      </c>
      <c r="AS1954" s="4">
        <v>170601</v>
      </c>
      <c r="AT1954" s="4">
        <v>17060107</v>
      </c>
      <c r="AU1954" s="4" t="s">
        <v>5733</v>
      </c>
      <c r="AV1954" s="4" t="str">
        <f t="shared" si="62"/>
        <v>GOJ</v>
      </c>
      <c r="AX1954" s="18"/>
      <c r="AZ1954" s="15"/>
      <c r="BA1954" s="4" t="s">
        <v>5899</v>
      </c>
      <c r="BB1954" s="4" t="s">
        <v>5691</v>
      </c>
      <c r="BC1954" s="4" t="s">
        <v>188</v>
      </c>
    </row>
    <row r="1955" spans="1:55" x14ac:dyDescent="0.3">
      <c r="A1955">
        <v>140</v>
      </c>
      <c r="B1955" t="s">
        <v>105</v>
      </c>
      <c r="C1955" t="s">
        <v>908</v>
      </c>
      <c r="D1955" s="16">
        <v>38718</v>
      </c>
      <c r="E1955" s="16">
        <v>39849.442361111112</v>
      </c>
      <c r="F1955" t="s">
        <v>17</v>
      </c>
      <c r="G1955" t="s">
        <v>909</v>
      </c>
      <c r="H1955" t="s">
        <v>937</v>
      </c>
      <c r="I1955" t="s">
        <v>911</v>
      </c>
      <c r="J1955" t="s">
        <v>188</v>
      </c>
      <c r="K1955">
        <v>522.11300000000006</v>
      </c>
      <c r="L1955">
        <v>635</v>
      </c>
      <c r="M1955">
        <v>46.582380999999998</v>
      </c>
      <c r="N1955">
        <v>-118.03160699999999</v>
      </c>
      <c r="O1955" t="s">
        <v>908</v>
      </c>
      <c r="P1955" s="27" t="s">
        <v>908</v>
      </c>
      <c r="U1955" s="15">
        <v>1</v>
      </c>
      <c r="V1955" s="15"/>
      <c r="W1955" s="15"/>
      <c r="X1955" s="17"/>
      <c r="Y1955" s="17"/>
      <c r="AA1955" s="17"/>
      <c r="AB1955" s="17"/>
      <c r="AC1955" s="17"/>
      <c r="AD1955" s="17"/>
      <c r="AE1955" s="17"/>
      <c r="AG1955" t="s">
        <v>6034</v>
      </c>
      <c r="AH1955">
        <v>1</v>
      </c>
      <c r="AI1955" t="s">
        <v>6035</v>
      </c>
      <c r="AJ1955" s="4" t="s">
        <v>6036</v>
      </c>
      <c r="AK1955" s="4" t="s">
        <v>6036</v>
      </c>
      <c r="AL1955" s="4">
        <v>1</v>
      </c>
      <c r="AM1955" s="4">
        <v>4</v>
      </c>
      <c r="AN1955" s="4">
        <v>1</v>
      </c>
      <c r="AO1955" s="4">
        <f t="shared" si="63"/>
        <v>1.0040100000000001</v>
      </c>
      <c r="AP1955" s="4">
        <v>1</v>
      </c>
      <c r="AQ1955" s="4">
        <v>1</v>
      </c>
      <c r="AR1955" s="4" t="s">
        <v>5714</v>
      </c>
      <c r="AS1955" s="4">
        <v>170601</v>
      </c>
      <c r="AT1955" s="4">
        <v>17060107</v>
      </c>
      <c r="AU1955" s="4" t="s">
        <v>5733</v>
      </c>
      <c r="AV1955" s="4" t="str">
        <f t="shared" si="62"/>
        <v>GOJ</v>
      </c>
      <c r="AX1955" s="18"/>
      <c r="AZ1955" s="15"/>
      <c r="BA1955" s="4" t="s">
        <v>5899</v>
      </c>
      <c r="BB1955" s="4" t="s">
        <v>5691</v>
      </c>
      <c r="BC1955" s="4" t="s">
        <v>188</v>
      </c>
    </row>
    <row r="1956" spans="1:55" x14ac:dyDescent="0.3">
      <c r="A1956">
        <v>150</v>
      </c>
      <c r="B1956">
        <v>1</v>
      </c>
      <c r="C1956" t="s">
        <v>908</v>
      </c>
      <c r="D1956" s="16">
        <v>39850</v>
      </c>
      <c r="E1956" s="15" t="s">
        <v>16</v>
      </c>
      <c r="F1956" t="s">
        <v>17</v>
      </c>
      <c r="G1956" t="s">
        <v>909</v>
      </c>
      <c r="H1956" t="s">
        <v>219</v>
      </c>
      <c r="I1956" t="s">
        <v>911</v>
      </c>
      <c r="J1956" t="s">
        <v>188</v>
      </c>
      <c r="K1956">
        <v>522.11300000000006</v>
      </c>
      <c r="L1956">
        <v>635</v>
      </c>
      <c r="M1956">
        <v>46.582380999999998</v>
      </c>
      <c r="N1956">
        <v>-118.03160699999999</v>
      </c>
      <c r="O1956" t="s">
        <v>908</v>
      </c>
      <c r="P1956" s="27" t="s">
        <v>908</v>
      </c>
      <c r="U1956" s="15">
        <v>1</v>
      </c>
      <c r="V1956" s="15"/>
      <c r="W1956" s="15"/>
      <c r="X1956" s="17"/>
      <c r="Y1956" s="17"/>
      <c r="AA1956" s="17"/>
      <c r="AB1956" s="17"/>
      <c r="AC1956" s="17"/>
      <c r="AD1956" s="17"/>
      <c r="AE1956" s="17"/>
      <c r="AG1956" t="s">
        <v>6034</v>
      </c>
      <c r="AH1956">
        <v>1</v>
      </c>
      <c r="AI1956" t="s">
        <v>6035</v>
      </c>
      <c r="AJ1956" s="4" t="s">
        <v>6036</v>
      </c>
      <c r="AK1956" s="4" t="s">
        <v>6036</v>
      </c>
      <c r="AL1956" s="4">
        <v>1</v>
      </c>
      <c r="AM1956" s="4">
        <v>4</v>
      </c>
      <c r="AN1956" s="4">
        <v>1</v>
      </c>
      <c r="AO1956" s="4">
        <f t="shared" si="63"/>
        <v>1.0040100000000001</v>
      </c>
      <c r="AP1956" s="4">
        <v>1</v>
      </c>
      <c r="AQ1956" s="4">
        <v>1</v>
      </c>
      <c r="AR1956" s="4" t="s">
        <v>5714</v>
      </c>
      <c r="AS1956" s="4">
        <v>170601</v>
      </c>
      <c r="AT1956" s="4">
        <v>17060107</v>
      </c>
      <c r="AU1956" s="4" t="s">
        <v>5733</v>
      </c>
      <c r="AV1956" s="4" t="str">
        <f t="shared" si="62"/>
        <v>GOJ</v>
      </c>
      <c r="AX1956" s="18"/>
      <c r="AZ1956" s="15"/>
      <c r="BA1956" s="4" t="s">
        <v>5899</v>
      </c>
      <c r="BB1956" s="4" t="s">
        <v>5691</v>
      </c>
      <c r="BC1956" s="4" t="s">
        <v>188</v>
      </c>
    </row>
    <row r="1957" spans="1:55" x14ac:dyDescent="0.3">
      <c r="A1957">
        <v>150</v>
      </c>
      <c r="B1957">
        <v>2</v>
      </c>
      <c r="C1957" t="s">
        <v>908</v>
      </c>
      <c r="D1957" s="16">
        <v>39850</v>
      </c>
      <c r="E1957" s="15" t="s">
        <v>16</v>
      </c>
      <c r="F1957" t="s">
        <v>17</v>
      </c>
      <c r="G1957" t="s">
        <v>909</v>
      </c>
      <c r="H1957" t="s">
        <v>219</v>
      </c>
      <c r="I1957" t="s">
        <v>911</v>
      </c>
      <c r="J1957" t="s">
        <v>188</v>
      </c>
      <c r="K1957">
        <v>522.11300000000006</v>
      </c>
      <c r="L1957">
        <v>635</v>
      </c>
      <c r="M1957">
        <v>46.582380999999998</v>
      </c>
      <c r="N1957">
        <v>-118.03160699999999</v>
      </c>
      <c r="O1957" t="s">
        <v>908</v>
      </c>
      <c r="P1957" s="27" t="s">
        <v>908</v>
      </c>
      <c r="U1957" s="15">
        <v>1</v>
      </c>
      <c r="V1957" s="15"/>
      <c r="W1957" s="15"/>
      <c r="X1957" s="17"/>
      <c r="Y1957" s="17"/>
      <c r="AA1957" s="17"/>
      <c r="AB1957" s="17"/>
      <c r="AC1957" s="17"/>
      <c r="AD1957" s="17"/>
      <c r="AE1957" s="17"/>
      <c r="AG1957" t="s">
        <v>6034</v>
      </c>
      <c r="AH1957">
        <v>1</v>
      </c>
      <c r="AI1957" t="s">
        <v>6035</v>
      </c>
      <c r="AJ1957" s="4" t="s">
        <v>6036</v>
      </c>
      <c r="AK1957" s="4" t="s">
        <v>6036</v>
      </c>
      <c r="AL1957" s="4">
        <v>1</v>
      </c>
      <c r="AM1957" s="4">
        <v>4</v>
      </c>
      <c r="AN1957" s="4">
        <v>1</v>
      </c>
      <c r="AO1957" s="4">
        <f t="shared" si="63"/>
        <v>1.0040100000000001</v>
      </c>
      <c r="AP1957" s="4">
        <v>1</v>
      </c>
      <c r="AQ1957" s="4">
        <v>1</v>
      </c>
      <c r="AR1957" s="4" t="s">
        <v>5714</v>
      </c>
      <c r="AS1957" s="4">
        <v>170601</v>
      </c>
      <c r="AT1957" s="4">
        <v>17060107</v>
      </c>
      <c r="AU1957" s="4" t="s">
        <v>5733</v>
      </c>
      <c r="AV1957" s="4" t="str">
        <f t="shared" si="62"/>
        <v>GOJ</v>
      </c>
      <c r="AX1957" s="18"/>
      <c r="AZ1957" s="15"/>
      <c r="BA1957" s="4" t="s">
        <v>5899</v>
      </c>
      <c r="BB1957" s="4" t="s">
        <v>5691</v>
      </c>
      <c r="BC1957" s="4" t="s">
        <v>188</v>
      </c>
    </row>
    <row r="1958" spans="1:55" x14ac:dyDescent="0.3">
      <c r="A1958">
        <v>150</v>
      </c>
      <c r="B1958">
        <v>3</v>
      </c>
      <c r="C1958" t="s">
        <v>908</v>
      </c>
      <c r="D1958" s="16">
        <v>39850</v>
      </c>
      <c r="E1958" s="15" t="s">
        <v>16</v>
      </c>
      <c r="F1958" t="s">
        <v>17</v>
      </c>
      <c r="G1958" t="s">
        <v>909</v>
      </c>
      <c r="H1958" t="s">
        <v>219</v>
      </c>
      <c r="I1958" t="s">
        <v>911</v>
      </c>
      <c r="J1958" t="s">
        <v>188</v>
      </c>
      <c r="K1958">
        <v>522.11300000000006</v>
      </c>
      <c r="L1958">
        <v>635</v>
      </c>
      <c r="M1958">
        <v>46.582380999999998</v>
      </c>
      <c r="N1958">
        <v>-118.03160699999999</v>
      </c>
      <c r="O1958" t="s">
        <v>908</v>
      </c>
      <c r="P1958" s="27" t="s">
        <v>908</v>
      </c>
      <c r="U1958" s="15">
        <v>1</v>
      </c>
      <c r="V1958" s="15"/>
      <c r="W1958" s="15"/>
      <c r="X1958" s="17"/>
      <c r="Y1958" s="17"/>
      <c r="AA1958" s="17"/>
      <c r="AB1958" s="17"/>
      <c r="AC1958" s="17"/>
      <c r="AD1958" s="17"/>
      <c r="AE1958" s="17"/>
      <c r="AG1958" t="s">
        <v>6034</v>
      </c>
      <c r="AH1958">
        <v>1</v>
      </c>
      <c r="AI1958" t="s">
        <v>6035</v>
      </c>
      <c r="AJ1958" s="4" t="s">
        <v>6036</v>
      </c>
      <c r="AK1958" s="4" t="s">
        <v>6036</v>
      </c>
      <c r="AL1958" s="4">
        <v>1</v>
      </c>
      <c r="AM1958" s="4">
        <v>4</v>
      </c>
      <c r="AN1958" s="4">
        <v>1</v>
      </c>
      <c r="AO1958" s="4">
        <f t="shared" si="63"/>
        <v>1.0040100000000001</v>
      </c>
      <c r="AP1958" s="4">
        <v>1</v>
      </c>
      <c r="AQ1958" s="4">
        <v>1</v>
      </c>
      <c r="AR1958" s="4" t="s">
        <v>5714</v>
      </c>
      <c r="AS1958" s="4">
        <v>170601</v>
      </c>
      <c r="AT1958" s="4">
        <v>17060107</v>
      </c>
      <c r="AU1958" s="4" t="s">
        <v>5733</v>
      </c>
      <c r="AV1958" s="4" t="str">
        <f t="shared" si="62"/>
        <v>GOJ</v>
      </c>
      <c r="AX1958" s="18"/>
      <c r="AZ1958" s="15"/>
      <c r="BA1958" s="4" t="s">
        <v>5899</v>
      </c>
      <c r="BB1958" s="4" t="s">
        <v>5691</v>
      </c>
      <c r="BC1958" s="4" t="s">
        <v>188</v>
      </c>
    </row>
    <row r="1959" spans="1:55" x14ac:dyDescent="0.3">
      <c r="A1959">
        <v>150</v>
      </c>
      <c r="B1959">
        <v>4</v>
      </c>
      <c r="C1959" t="s">
        <v>908</v>
      </c>
      <c r="D1959" s="16">
        <v>39850</v>
      </c>
      <c r="E1959" s="15" t="s">
        <v>16</v>
      </c>
      <c r="F1959" t="s">
        <v>17</v>
      </c>
      <c r="G1959" t="s">
        <v>909</v>
      </c>
      <c r="H1959" t="s">
        <v>219</v>
      </c>
      <c r="I1959" t="s">
        <v>911</v>
      </c>
      <c r="J1959" t="s">
        <v>188</v>
      </c>
      <c r="K1959">
        <v>522.11300000000006</v>
      </c>
      <c r="L1959">
        <v>635</v>
      </c>
      <c r="M1959">
        <v>46.582380999999998</v>
      </c>
      <c r="N1959">
        <v>-118.03160699999999</v>
      </c>
      <c r="O1959" t="s">
        <v>908</v>
      </c>
      <c r="P1959" s="27" t="s">
        <v>908</v>
      </c>
      <c r="U1959" s="15">
        <v>1</v>
      </c>
      <c r="V1959" s="15"/>
      <c r="W1959" s="15"/>
      <c r="X1959" s="17"/>
      <c r="Y1959" s="17"/>
      <c r="AA1959" s="17"/>
      <c r="AB1959" s="17"/>
      <c r="AC1959" s="17"/>
      <c r="AD1959" s="17"/>
      <c r="AE1959" s="17"/>
      <c r="AG1959" t="s">
        <v>6034</v>
      </c>
      <c r="AH1959">
        <v>1</v>
      </c>
      <c r="AI1959" t="s">
        <v>6035</v>
      </c>
      <c r="AJ1959" s="4" t="s">
        <v>6036</v>
      </c>
      <c r="AK1959" s="4" t="s">
        <v>6036</v>
      </c>
      <c r="AL1959" s="4">
        <v>1</v>
      </c>
      <c r="AM1959" s="4">
        <v>4</v>
      </c>
      <c r="AN1959" s="4">
        <v>1</v>
      </c>
      <c r="AO1959" s="4">
        <f t="shared" si="63"/>
        <v>1.0040100000000001</v>
      </c>
      <c r="AP1959" s="4">
        <v>1</v>
      </c>
      <c r="AQ1959" s="4">
        <v>1</v>
      </c>
      <c r="AR1959" s="4" t="s">
        <v>5714</v>
      </c>
      <c r="AS1959" s="4">
        <v>170601</v>
      </c>
      <c r="AT1959" s="4">
        <v>17060107</v>
      </c>
      <c r="AU1959" s="4" t="s">
        <v>5733</v>
      </c>
      <c r="AV1959" s="4" t="str">
        <f t="shared" si="62"/>
        <v>GOJ</v>
      </c>
      <c r="AX1959" s="18"/>
      <c r="AZ1959" s="15"/>
      <c r="BA1959" s="4" t="s">
        <v>5899</v>
      </c>
      <c r="BB1959" s="4" t="s">
        <v>5691</v>
      </c>
      <c r="BC1959" s="4" t="s">
        <v>188</v>
      </c>
    </row>
    <row r="1960" spans="1:55" x14ac:dyDescent="0.3">
      <c r="A1960">
        <v>150</v>
      </c>
      <c r="B1960">
        <v>11</v>
      </c>
      <c r="C1960" t="s">
        <v>908</v>
      </c>
      <c r="D1960" s="16">
        <v>39850</v>
      </c>
      <c r="E1960" s="15" t="s">
        <v>16</v>
      </c>
      <c r="F1960" t="s">
        <v>17</v>
      </c>
      <c r="G1960" t="s">
        <v>909</v>
      </c>
      <c r="H1960" t="s">
        <v>930</v>
      </c>
      <c r="I1960" t="s">
        <v>911</v>
      </c>
      <c r="J1960" t="s">
        <v>188</v>
      </c>
      <c r="K1960">
        <v>522.11300000000006</v>
      </c>
      <c r="L1960">
        <v>635</v>
      </c>
      <c r="M1960">
        <v>46.582380999999998</v>
      </c>
      <c r="N1960">
        <v>-118.03160699999999</v>
      </c>
      <c r="O1960" t="s">
        <v>908</v>
      </c>
      <c r="P1960" s="27" t="s">
        <v>908</v>
      </c>
      <c r="U1960" s="15">
        <v>1</v>
      </c>
      <c r="V1960" s="15"/>
      <c r="W1960" s="15"/>
      <c r="X1960" s="17"/>
      <c r="Y1960" s="17"/>
      <c r="AA1960" s="17"/>
      <c r="AB1960" s="17"/>
      <c r="AC1960" s="17"/>
      <c r="AD1960" s="17"/>
      <c r="AE1960" s="17"/>
      <c r="AG1960" t="s">
        <v>6034</v>
      </c>
      <c r="AH1960">
        <v>1</v>
      </c>
      <c r="AI1960" t="s">
        <v>6035</v>
      </c>
      <c r="AJ1960" s="4" t="s">
        <v>6036</v>
      </c>
      <c r="AK1960" s="4" t="s">
        <v>6036</v>
      </c>
      <c r="AL1960" s="4">
        <v>1</v>
      </c>
      <c r="AM1960" s="4">
        <v>4</v>
      </c>
      <c r="AN1960" s="4">
        <v>1</v>
      </c>
      <c r="AO1960" s="4">
        <f t="shared" si="63"/>
        <v>1.0040100000000001</v>
      </c>
      <c r="AP1960" s="4">
        <v>1</v>
      </c>
      <c r="AQ1960" s="4">
        <v>1</v>
      </c>
      <c r="AR1960" s="4" t="s">
        <v>5714</v>
      </c>
      <c r="AS1960" s="4">
        <v>170601</v>
      </c>
      <c r="AT1960" s="4">
        <v>17060107</v>
      </c>
      <c r="AU1960" s="4" t="s">
        <v>5733</v>
      </c>
      <c r="AV1960" s="4" t="str">
        <f t="shared" si="62"/>
        <v>GOJ</v>
      </c>
      <c r="AX1960" s="18"/>
      <c r="AZ1960" s="15"/>
      <c r="BA1960" s="4" t="s">
        <v>5899</v>
      </c>
      <c r="BB1960" s="4" t="s">
        <v>5691</v>
      </c>
      <c r="BC1960" s="4" t="s">
        <v>188</v>
      </c>
    </row>
    <row r="1961" spans="1:55" x14ac:dyDescent="0.3">
      <c r="A1961">
        <v>150</v>
      </c>
      <c r="B1961">
        <v>12</v>
      </c>
      <c r="C1961" t="s">
        <v>908</v>
      </c>
      <c r="D1961" s="16">
        <v>39850</v>
      </c>
      <c r="E1961" s="15" t="s">
        <v>16</v>
      </c>
      <c r="F1961" t="s">
        <v>17</v>
      </c>
      <c r="G1961" t="s">
        <v>909</v>
      </c>
      <c r="H1961" t="s">
        <v>930</v>
      </c>
      <c r="I1961" t="s">
        <v>911</v>
      </c>
      <c r="J1961" t="s">
        <v>188</v>
      </c>
      <c r="K1961">
        <v>522.11300000000006</v>
      </c>
      <c r="L1961">
        <v>635</v>
      </c>
      <c r="M1961">
        <v>46.582380999999998</v>
      </c>
      <c r="N1961">
        <v>-118.03160699999999</v>
      </c>
      <c r="O1961" t="s">
        <v>908</v>
      </c>
      <c r="P1961" s="27" t="s">
        <v>908</v>
      </c>
      <c r="U1961" s="15">
        <v>1</v>
      </c>
      <c r="V1961" s="15"/>
      <c r="W1961" s="15"/>
      <c r="X1961" s="17"/>
      <c r="Y1961" s="17"/>
      <c r="AA1961" s="17"/>
      <c r="AB1961" s="17"/>
      <c r="AC1961" s="17"/>
      <c r="AD1961" s="17"/>
      <c r="AE1961" s="17"/>
      <c r="AG1961" t="s">
        <v>6034</v>
      </c>
      <c r="AH1961">
        <v>1</v>
      </c>
      <c r="AI1961" t="s">
        <v>6035</v>
      </c>
      <c r="AJ1961" s="4" t="s">
        <v>6036</v>
      </c>
      <c r="AK1961" s="4" t="s">
        <v>6036</v>
      </c>
      <c r="AL1961" s="4">
        <v>1</v>
      </c>
      <c r="AM1961" s="4">
        <v>4</v>
      </c>
      <c r="AN1961" s="4">
        <v>1</v>
      </c>
      <c r="AO1961" s="4">
        <f t="shared" si="63"/>
        <v>1.0040100000000001</v>
      </c>
      <c r="AP1961" s="4">
        <v>1</v>
      </c>
      <c r="AQ1961" s="4">
        <v>1</v>
      </c>
      <c r="AR1961" s="4" t="s">
        <v>5714</v>
      </c>
      <c r="AS1961" s="4">
        <v>170601</v>
      </c>
      <c r="AT1961" s="4">
        <v>17060107</v>
      </c>
      <c r="AU1961" s="4" t="s">
        <v>5733</v>
      </c>
      <c r="AV1961" s="4" t="str">
        <f t="shared" si="62"/>
        <v>GOJ</v>
      </c>
      <c r="AX1961" s="18"/>
      <c r="AZ1961" s="15"/>
      <c r="BA1961" s="4" t="s">
        <v>5899</v>
      </c>
      <c r="BB1961" s="4" t="s">
        <v>5691</v>
      </c>
      <c r="BC1961" s="4" t="s">
        <v>188</v>
      </c>
    </row>
    <row r="1962" spans="1:55" x14ac:dyDescent="0.3">
      <c r="A1962">
        <v>150</v>
      </c>
      <c r="B1962">
        <v>13</v>
      </c>
      <c r="C1962" t="s">
        <v>908</v>
      </c>
      <c r="D1962" s="16">
        <v>39850</v>
      </c>
      <c r="E1962" s="15" t="s">
        <v>16</v>
      </c>
      <c r="F1962" t="s">
        <v>17</v>
      </c>
      <c r="G1962" t="s">
        <v>909</v>
      </c>
      <c r="H1962" t="s">
        <v>930</v>
      </c>
      <c r="I1962" t="s">
        <v>911</v>
      </c>
      <c r="J1962" t="s">
        <v>188</v>
      </c>
      <c r="K1962">
        <v>522.11300000000006</v>
      </c>
      <c r="L1962">
        <v>635</v>
      </c>
      <c r="M1962">
        <v>46.582380999999998</v>
      </c>
      <c r="N1962">
        <v>-118.03160699999999</v>
      </c>
      <c r="O1962" t="s">
        <v>908</v>
      </c>
      <c r="P1962" s="27" t="s">
        <v>908</v>
      </c>
      <c r="U1962" s="15">
        <v>1</v>
      </c>
      <c r="V1962" s="15"/>
      <c r="W1962" s="15"/>
      <c r="X1962" s="17"/>
      <c r="Y1962" s="17"/>
      <c r="AA1962" s="17"/>
      <c r="AB1962" s="17"/>
      <c r="AC1962" s="17"/>
      <c r="AD1962" s="17"/>
      <c r="AE1962" s="17"/>
      <c r="AG1962" t="s">
        <v>6034</v>
      </c>
      <c r="AH1962">
        <v>1</v>
      </c>
      <c r="AI1962" t="s">
        <v>6035</v>
      </c>
      <c r="AJ1962" s="4" t="s">
        <v>6036</v>
      </c>
      <c r="AK1962" s="4" t="s">
        <v>6036</v>
      </c>
      <c r="AL1962" s="4">
        <v>1</v>
      </c>
      <c r="AM1962" s="4">
        <v>4</v>
      </c>
      <c r="AN1962" s="4">
        <v>1</v>
      </c>
      <c r="AO1962" s="4">
        <f t="shared" si="63"/>
        <v>1.0040100000000001</v>
      </c>
      <c r="AP1962" s="4">
        <v>1</v>
      </c>
      <c r="AQ1962" s="4">
        <v>1</v>
      </c>
      <c r="AR1962" s="4" t="s">
        <v>5714</v>
      </c>
      <c r="AS1962" s="4">
        <v>170601</v>
      </c>
      <c r="AT1962" s="4">
        <v>17060107</v>
      </c>
      <c r="AU1962" s="4" t="s">
        <v>5733</v>
      </c>
      <c r="AV1962" s="4" t="str">
        <f t="shared" si="62"/>
        <v>GOJ</v>
      </c>
      <c r="AX1962" s="18"/>
      <c r="AZ1962" s="15"/>
      <c r="BA1962" s="4" t="s">
        <v>5899</v>
      </c>
      <c r="BB1962" s="4" t="s">
        <v>5691</v>
      </c>
      <c r="BC1962" s="4" t="s">
        <v>188</v>
      </c>
    </row>
    <row r="1963" spans="1:55" x14ac:dyDescent="0.3">
      <c r="A1963">
        <v>150</v>
      </c>
      <c r="B1963">
        <v>21</v>
      </c>
      <c r="C1963" t="s">
        <v>908</v>
      </c>
      <c r="D1963" s="16">
        <v>39850</v>
      </c>
      <c r="E1963" s="15" t="s">
        <v>16</v>
      </c>
      <c r="F1963" t="s">
        <v>17</v>
      </c>
      <c r="G1963" t="s">
        <v>909</v>
      </c>
      <c r="H1963" t="s">
        <v>931</v>
      </c>
      <c r="I1963" t="s">
        <v>911</v>
      </c>
      <c r="J1963" t="s">
        <v>188</v>
      </c>
      <c r="K1963">
        <v>522.11300000000006</v>
      </c>
      <c r="L1963">
        <v>635</v>
      </c>
      <c r="M1963">
        <v>46.582380999999998</v>
      </c>
      <c r="N1963">
        <v>-118.03160699999999</v>
      </c>
      <c r="O1963" t="s">
        <v>908</v>
      </c>
      <c r="P1963" s="27" t="s">
        <v>908</v>
      </c>
      <c r="U1963" s="15">
        <v>1</v>
      </c>
      <c r="V1963" s="15"/>
      <c r="W1963" s="15"/>
      <c r="X1963" s="17"/>
      <c r="Y1963" s="17"/>
      <c r="AA1963" s="17"/>
      <c r="AB1963" s="17"/>
      <c r="AC1963" s="17"/>
      <c r="AD1963" s="17"/>
      <c r="AE1963" s="17"/>
      <c r="AG1963" t="s">
        <v>6034</v>
      </c>
      <c r="AH1963">
        <v>1</v>
      </c>
      <c r="AI1963" t="s">
        <v>6035</v>
      </c>
      <c r="AJ1963" s="4" t="s">
        <v>6036</v>
      </c>
      <c r="AK1963" s="4" t="s">
        <v>6036</v>
      </c>
      <c r="AL1963" s="4">
        <v>1</v>
      </c>
      <c r="AM1963" s="4">
        <v>4</v>
      </c>
      <c r="AN1963" s="4">
        <v>1</v>
      </c>
      <c r="AO1963" s="4">
        <f t="shared" si="63"/>
        <v>1.0040100000000001</v>
      </c>
      <c r="AP1963" s="4">
        <v>1</v>
      </c>
      <c r="AQ1963" s="4">
        <v>1</v>
      </c>
      <c r="AR1963" s="4" t="s">
        <v>5714</v>
      </c>
      <c r="AS1963" s="4">
        <v>170601</v>
      </c>
      <c r="AT1963" s="4">
        <v>17060107</v>
      </c>
      <c r="AU1963" s="4" t="s">
        <v>5733</v>
      </c>
      <c r="AV1963" s="4" t="str">
        <f t="shared" si="62"/>
        <v>GOJ</v>
      </c>
      <c r="AX1963" s="18"/>
      <c r="AZ1963" s="15"/>
      <c r="BA1963" s="4" t="s">
        <v>5899</v>
      </c>
      <c r="BB1963" s="4" t="s">
        <v>5691</v>
      </c>
      <c r="BC1963" s="4" t="s">
        <v>188</v>
      </c>
    </row>
    <row r="1964" spans="1:55" x14ac:dyDescent="0.3">
      <c r="A1964">
        <v>150</v>
      </c>
      <c r="B1964">
        <v>22</v>
      </c>
      <c r="C1964" t="s">
        <v>908</v>
      </c>
      <c r="D1964" s="16">
        <v>39850</v>
      </c>
      <c r="E1964" s="15" t="s">
        <v>16</v>
      </c>
      <c r="F1964" t="s">
        <v>17</v>
      </c>
      <c r="G1964" t="s">
        <v>909</v>
      </c>
      <c r="H1964" t="s">
        <v>931</v>
      </c>
      <c r="I1964" t="s">
        <v>911</v>
      </c>
      <c r="J1964" t="s">
        <v>188</v>
      </c>
      <c r="K1964">
        <v>522.11300000000006</v>
      </c>
      <c r="L1964">
        <v>635</v>
      </c>
      <c r="M1964">
        <v>46.582380999999998</v>
      </c>
      <c r="N1964">
        <v>-118.03160699999999</v>
      </c>
      <c r="O1964" t="s">
        <v>908</v>
      </c>
      <c r="P1964" s="27" t="s">
        <v>908</v>
      </c>
      <c r="U1964" s="15">
        <v>1</v>
      </c>
      <c r="V1964" s="15"/>
      <c r="W1964" s="15"/>
      <c r="X1964" s="17"/>
      <c r="Y1964" s="17"/>
      <c r="AA1964" s="17"/>
      <c r="AB1964" s="17"/>
      <c r="AC1964" s="17"/>
      <c r="AD1964" s="17"/>
      <c r="AE1964" s="17"/>
      <c r="AG1964" t="s">
        <v>6034</v>
      </c>
      <c r="AH1964">
        <v>1</v>
      </c>
      <c r="AI1964" t="s">
        <v>6035</v>
      </c>
      <c r="AJ1964" s="18" t="s">
        <v>6036</v>
      </c>
      <c r="AK1964" s="4" t="s">
        <v>6036</v>
      </c>
      <c r="AL1964" s="4">
        <v>1</v>
      </c>
      <c r="AM1964" s="4">
        <v>4</v>
      </c>
      <c r="AN1964" s="4">
        <v>1</v>
      </c>
      <c r="AO1964" s="4">
        <f t="shared" si="63"/>
        <v>1.0040100000000001</v>
      </c>
      <c r="AP1964" s="4">
        <v>1</v>
      </c>
      <c r="AQ1964" s="4">
        <v>1</v>
      </c>
      <c r="AR1964" s="4" t="s">
        <v>5714</v>
      </c>
      <c r="AS1964" s="4">
        <v>170601</v>
      </c>
      <c r="AT1964" s="4">
        <v>17060107</v>
      </c>
      <c r="AU1964" s="4" t="s">
        <v>5733</v>
      </c>
      <c r="AV1964" s="4" t="str">
        <f t="shared" si="62"/>
        <v>GOJ</v>
      </c>
      <c r="AX1964" s="18"/>
      <c r="AZ1964" s="15"/>
      <c r="BA1964" s="4" t="s">
        <v>5899</v>
      </c>
      <c r="BB1964" s="4" t="s">
        <v>5691</v>
      </c>
      <c r="BC1964" s="4" t="s">
        <v>188</v>
      </c>
    </row>
    <row r="1965" spans="1:55" x14ac:dyDescent="0.3">
      <c r="A1965">
        <v>150</v>
      </c>
      <c r="B1965">
        <v>23</v>
      </c>
      <c r="C1965" t="s">
        <v>908</v>
      </c>
      <c r="D1965" s="16">
        <v>39850</v>
      </c>
      <c r="E1965" s="15" t="s">
        <v>16</v>
      </c>
      <c r="F1965" t="s">
        <v>17</v>
      </c>
      <c r="G1965" t="s">
        <v>909</v>
      </c>
      <c r="H1965" t="s">
        <v>931</v>
      </c>
      <c r="I1965" t="s">
        <v>911</v>
      </c>
      <c r="J1965" t="s">
        <v>188</v>
      </c>
      <c r="K1965">
        <v>522.11300000000006</v>
      </c>
      <c r="L1965">
        <v>635</v>
      </c>
      <c r="M1965">
        <v>46.582380999999998</v>
      </c>
      <c r="N1965">
        <v>-118.03160699999999</v>
      </c>
      <c r="O1965" t="s">
        <v>908</v>
      </c>
      <c r="P1965" s="27" t="s">
        <v>908</v>
      </c>
      <c r="U1965" s="15">
        <v>1</v>
      </c>
      <c r="V1965" s="15"/>
      <c r="W1965" s="15"/>
      <c r="X1965" s="17"/>
      <c r="Y1965" s="17"/>
      <c r="AA1965" s="17"/>
      <c r="AB1965" s="17"/>
      <c r="AC1965" s="17"/>
      <c r="AD1965" s="17"/>
      <c r="AE1965" s="17"/>
      <c r="AG1965" t="s">
        <v>6034</v>
      </c>
      <c r="AH1965">
        <v>1</v>
      </c>
      <c r="AI1965" t="s">
        <v>6035</v>
      </c>
      <c r="AJ1965" s="4" t="s">
        <v>6036</v>
      </c>
      <c r="AK1965" s="4" t="s">
        <v>6036</v>
      </c>
      <c r="AL1965" s="4">
        <v>1</v>
      </c>
      <c r="AM1965" s="4">
        <v>4</v>
      </c>
      <c r="AN1965" s="4">
        <v>1</v>
      </c>
      <c r="AO1965" s="4">
        <f t="shared" si="63"/>
        <v>1.0040100000000001</v>
      </c>
      <c r="AP1965" s="4">
        <v>1</v>
      </c>
      <c r="AQ1965" s="4">
        <v>1</v>
      </c>
      <c r="AR1965" s="4" t="s">
        <v>5714</v>
      </c>
      <c r="AS1965" s="4">
        <v>170601</v>
      </c>
      <c r="AT1965" s="4">
        <v>17060107</v>
      </c>
      <c r="AU1965" s="4" t="s">
        <v>5733</v>
      </c>
      <c r="AV1965" s="4" t="str">
        <f t="shared" si="62"/>
        <v>GOJ</v>
      </c>
      <c r="AX1965" s="18"/>
      <c r="AZ1965" s="15"/>
      <c r="BA1965" s="4" t="s">
        <v>5899</v>
      </c>
      <c r="BB1965" s="4" t="s">
        <v>5691</v>
      </c>
      <c r="BC1965" s="4" t="s">
        <v>188</v>
      </c>
    </row>
    <row r="1966" spans="1:55" x14ac:dyDescent="0.3">
      <c r="A1966">
        <v>150</v>
      </c>
      <c r="B1966">
        <v>51</v>
      </c>
      <c r="C1966" t="s">
        <v>908</v>
      </c>
      <c r="D1966" s="16">
        <v>39850</v>
      </c>
      <c r="E1966" s="15" t="s">
        <v>16</v>
      </c>
      <c r="F1966" t="s">
        <v>17</v>
      </c>
      <c r="G1966" t="s">
        <v>909</v>
      </c>
      <c r="H1966" t="s">
        <v>218</v>
      </c>
      <c r="I1966" t="s">
        <v>911</v>
      </c>
      <c r="J1966" t="s">
        <v>188</v>
      </c>
      <c r="K1966">
        <v>522.11300000000006</v>
      </c>
      <c r="L1966">
        <v>635</v>
      </c>
      <c r="M1966">
        <v>46.582380999999998</v>
      </c>
      <c r="N1966">
        <v>-118.03160699999999</v>
      </c>
      <c r="O1966" t="s">
        <v>908</v>
      </c>
      <c r="P1966" s="27" t="s">
        <v>908</v>
      </c>
      <c r="U1966" s="15">
        <v>1</v>
      </c>
      <c r="V1966" s="15"/>
      <c r="W1966" s="15"/>
      <c r="X1966" s="17"/>
      <c r="Y1966" s="17"/>
      <c r="AA1966" s="17"/>
      <c r="AB1966" s="17"/>
      <c r="AC1966" s="17"/>
      <c r="AD1966" s="17"/>
      <c r="AE1966" s="17"/>
      <c r="AG1966" t="s">
        <v>6034</v>
      </c>
      <c r="AH1966">
        <v>1</v>
      </c>
      <c r="AI1966" t="s">
        <v>6035</v>
      </c>
      <c r="AJ1966" s="4" t="s">
        <v>6036</v>
      </c>
      <c r="AK1966" s="4" t="s">
        <v>6036</v>
      </c>
      <c r="AL1966" s="4">
        <v>1</v>
      </c>
      <c r="AM1966" s="4">
        <v>4</v>
      </c>
      <c r="AN1966" s="4">
        <v>1</v>
      </c>
      <c r="AO1966" s="4">
        <f t="shared" si="63"/>
        <v>1.0040100000000001</v>
      </c>
      <c r="AP1966" s="4">
        <v>1</v>
      </c>
      <c r="AQ1966" s="4">
        <v>1</v>
      </c>
      <c r="AR1966" s="4" t="s">
        <v>5714</v>
      </c>
      <c r="AS1966" s="4">
        <v>170601</v>
      </c>
      <c r="AT1966" s="4">
        <v>17060107</v>
      </c>
      <c r="AU1966" s="4" t="s">
        <v>5733</v>
      </c>
      <c r="AV1966" s="4" t="str">
        <f t="shared" si="62"/>
        <v>GOJ</v>
      </c>
      <c r="AX1966" s="18"/>
      <c r="AZ1966" s="15"/>
      <c r="BA1966" s="4" t="s">
        <v>5899</v>
      </c>
      <c r="BB1966" s="4" t="s">
        <v>5691</v>
      </c>
      <c r="BC1966" s="4" t="s">
        <v>188</v>
      </c>
    </row>
    <row r="1967" spans="1:55" x14ac:dyDescent="0.3">
      <c r="A1967">
        <v>150</v>
      </c>
      <c r="B1967">
        <v>52</v>
      </c>
      <c r="C1967" t="s">
        <v>908</v>
      </c>
      <c r="D1967" s="16">
        <v>39850</v>
      </c>
      <c r="E1967" s="15" t="s">
        <v>16</v>
      </c>
      <c r="F1967" t="s">
        <v>17</v>
      </c>
      <c r="G1967" t="s">
        <v>909</v>
      </c>
      <c r="H1967" t="s">
        <v>218</v>
      </c>
      <c r="I1967" t="s">
        <v>911</v>
      </c>
      <c r="J1967" t="s">
        <v>188</v>
      </c>
      <c r="K1967">
        <v>522.11300000000006</v>
      </c>
      <c r="L1967">
        <v>635</v>
      </c>
      <c r="M1967">
        <v>46.582380999999998</v>
      </c>
      <c r="N1967">
        <v>-118.03160699999999</v>
      </c>
      <c r="O1967" t="s">
        <v>908</v>
      </c>
      <c r="P1967" s="27" t="s">
        <v>908</v>
      </c>
      <c r="U1967" s="15">
        <v>1</v>
      </c>
      <c r="V1967" s="15"/>
      <c r="W1967" s="15"/>
      <c r="X1967" s="17"/>
      <c r="Y1967" s="17"/>
      <c r="AA1967" s="17"/>
      <c r="AB1967" s="17"/>
      <c r="AC1967" s="17"/>
      <c r="AD1967" s="17"/>
      <c r="AE1967" s="17"/>
      <c r="AG1967" t="s">
        <v>6034</v>
      </c>
      <c r="AH1967">
        <v>1</v>
      </c>
      <c r="AI1967" t="s">
        <v>6035</v>
      </c>
      <c r="AJ1967" s="4" t="s">
        <v>6036</v>
      </c>
      <c r="AK1967" s="4" t="s">
        <v>6036</v>
      </c>
      <c r="AL1967" s="4">
        <v>1</v>
      </c>
      <c r="AM1967" s="4">
        <v>4</v>
      </c>
      <c r="AN1967" s="4">
        <v>1</v>
      </c>
      <c r="AO1967" s="4">
        <f t="shared" si="63"/>
        <v>1.0040100000000001</v>
      </c>
      <c r="AP1967" s="4">
        <v>1</v>
      </c>
      <c r="AQ1967" s="4">
        <v>1</v>
      </c>
      <c r="AR1967" s="4" t="s">
        <v>5714</v>
      </c>
      <c r="AS1967" s="4">
        <v>170601</v>
      </c>
      <c r="AT1967" s="4">
        <v>17060107</v>
      </c>
      <c r="AU1967" s="4" t="s">
        <v>5733</v>
      </c>
      <c r="AV1967" s="4" t="str">
        <f t="shared" si="62"/>
        <v>GOJ</v>
      </c>
      <c r="AX1967" s="18"/>
      <c r="AZ1967" s="15"/>
      <c r="BA1967" s="4" t="s">
        <v>5899</v>
      </c>
      <c r="BB1967" s="4" t="s">
        <v>5691</v>
      </c>
      <c r="BC1967" s="4" t="s">
        <v>188</v>
      </c>
    </row>
    <row r="1968" spans="1:55" x14ac:dyDescent="0.3">
      <c r="A1968">
        <v>150</v>
      </c>
      <c r="B1968">
        <v>91</v>
      </c>
      <c r="C1968" t="s">
        <v>908</v>
      </c>
      <c r="D1968" s="16">
        <v>39850</v>
      </c>
      <c r="E1968" s="15" t="s">
        <v>16</v>
      </c>
      <c r="F1968" t="s">
        <v>17</v>
      </c>
      <c r="G1968" t="s">
        <v>909</v>
      </c>
      <c r="H1968" t="s">
        <v>932</v>
      </c>
      <c r="I1968" t="s">
        <v>911</v>
      </c>
      <c r="J1968" t="s">
        <v>188</v>
      </c>
      <c r="K1968">
        <v>522.11300000000006</v>
      </c>
      <c r="L1968">
        <v>635</v>
      </c>
      <c r="M1968">
        <v>46.582380999999998</v>
      </c>
      <c r="N1968">
        <v>-118.03160699999999</v>
      </c>
      <c r="O1968" t="s">
        <v>908</v>
      </c>
      <c r="P1968" s="27" t="s">
        <v>908</v>
      </c>
      <c r="U1968" s="15">
        <v>1</v>
      </c>
      <c r="V1968" s="15"/>
      <c r="W1968" s="15"/>
      <c r="X1968" s="17"/>
      <c r="Y1968" s="17"/>
      <c r="AA1968" s="17"/>
      <c r="AB1968" s="17"/>
      <c r="AC1968" s="17"/>
      <c r="AD1968" s="17"/>
      <c r="AE1968" s="17"/>
      <c r="AG1968" t="s">
        <v>6034</v>
      </c>
      <c r="AH1968">
        <v>1</v>
      </c>
      <c r="AI1968" t="s">
        <v>6035</v>
      </c>
      <c r="AJ1968" s="4" t="s">
        <v>6036</v>
      </c>
      <c r="AK1968" s="4" t="s">
        <v>6036</v>
      </c>
      <c r="AL1968" s="4">
        <v>1</v>
      </c>
      <c r="AM1968" s="4">
        <v>4</v>
      </c>
      <c r="AN1968" s="4">
        <v>1</v>
      </c>
      <c r="AO1968" s="4">
        <f t="shared" si="63"/>
        <v>1.0040100000000001</v>
      </c>
      <c r="AP1968" s="4">
        <v>1</v>
      </c>
      <c r="AQ1968" s="4">
        <v>1</v>
      </c>
      <c r="AR1968" s="4" t="s">
        <v>5714</v>
      </c>
      <c r="AS1968" s="4">
        <v>170601</v>
      </c>
      <c r="AT1968" s="4">
        <v>17060107</v>
      </c>
      <c r="AU1968" s="4" t="s">
        <v>5733</v>
      </c>
      <c r="AV1968" s="4" t="str">
        <f t="shared" si="62"/>
        <v>GOJ</v>
      </c>
      <c r="AX1968" s="18"/>
      <c r="AZ1968" s="15"/>
      <c r="BA1968" s="4" t="s">
        <v>5899</v>
      </c>
      <c r="BB1968" s="4" t="s">
        <v>5691</v>
      </c>
      <c r="BC1968" s="4" t="s">
        <v>188</v>
      </c>
    </row>
    <row r="1969" spans="1:55" x14ac:dyDescent="0.3">
      <c r="A1969">
        <v>150</v>
      </c>
      <c r="B1969">
        <v>92</v>
      </c>
      <c r="C1969" t="s">
        <v>908</v>
      </c>
      <c r="D1969" s="16">
        <v>39850</v>
      </c>
      <c r="E1969" s="15" t="s">
        <v>16</v>
      </c>
      <c r="F1969" t="s">
        <v>17</v>
      </c>
      <c r="G1969" t="s">
        <v>909</v>
      </c>
      <c r="H1969" t="s">
        <v>932</v>
      </c>
      <c r="I1969" t="s">
        <v>911</v>
      </c>
      <c r="J1969" t="s">
        <v>188</v>
      </c>
      <c r="K1969">
        <v>522.11300000000006</v>
      </c>
      <c r="L1969">
        <v>635</v>
      </c>
      <c r="M1969">
        <v>46.582380999999998</v>
      </c>
      <c r="N1969">
        <v>-118.03160699999999</v>
      </c>
      <c r="O1969" t="s">
        <v>908</v>
      </c>
      <c r="P1969" s="27" t="s">
        <v>908</v>
      </c>
      <c r="U1969" s="15">
        <v>1</v>
      </c>
      <c r="V1969" s="15"/>
      <c r="W1969" s="15"/>
      <c r="X1969" s="17"/>
      <c r="Y1969" s="17"/>
      <c r="AA1969" s="17"/>
      <c r="AB1969" s="17"/>
      <c r="AC1969" s="17"/>
      <c r="AD1969" s="17"/>
      <c r="AE1969" s="17"/>
      <c r="AG1969" t="s">
        <v>6034</v>
      </c>
      <c r="AH1969">
        <v>1</v>
      </c>
      <c r="AI1969" t="s">
        <v>6035</v>
      </c>
      <c r="AJ1969" s="4" t="s">
        <v>6036</v>
      </c>
      <c r="AK1969" s="4" t="s">
        <v>6036</v>
      </c>
      <c r="AL1969" s="4">
        <v>1</v>
      </c>
      <c r="AM1969" s="4">
        <v>4</v>
      </c>
      <c r="AN1969" s="4">
        <v>1</v>
      </c>
      <c r="AO1969" s="4">
        <f t="shared" si="63"/>
        <v>1.0040100000000001</v>
      </c>
      <c r="AP1969" s="4">
        <v>1</v>
      </c>
      <c r="AQ1969" s="4">
        <v>1</v>
      </c>
      <c r="AR1969" s="4" t="s">
        <v>5714</v>
      </c>
      <c r="AS1969" s="4">
        <v>170601</v>
      </c>
      <c r="AT1969" s="4">
        <v>17060107</v>
      </c>
      <c r="AU1969" s="4" t="s">
        <v>5733</v>
      </c>
      <c r="AV1969" s="4" t="str">
        <f t="shared" si="62"/>
        <v>GOJ</v>
      </c>
      <c r="AX1969" s="18"/>
      <c r="AZ1969" s="15"/>
      <c r="BA1969" s="4" t="s">
        <v>5899</v>
      </c>
      <c r="BB1969" s="4" t="s">
        <v>5691</v>
      </c>
      <c r="BC1969" s="4" t="s">
        <v>188</v>
      </c>
    </row>
    <row r="1970" spans="1:55" x14ac:dyDescent="0.3">
      <c r="A1970">
        <v>150</v>
      </c>
      <c r="B1970">
        <v>93</v>
      </c>
      <c r="C1970" t="s">
        <v>908</v>
      </c>
      <c r="D1970" s="16">
        <v>39850</v>
      </c>
      <c r="E1970" s="15" t="s">
        <v>16</v>
      </c>
      <c r="F1970" t="s">
        <v>17</v>
      </c>
      <c r="G1970" t="s">
        <v>909</v>
      </c>
      <c r="H1970" t="s">
        <v>932</v>
      </c>
      <c r="I1970" t="s">
        <v>911</v>
      </c>
      <c r="J1970" t="s">
        <v>188</v>
      </c>
      <c r="K1970">
        <v>522.11300000000006</v>
      </c>
      <c r="L1970">
        <v>635</v>
      </c>
      <c r="M1970">
        <v>46.582380999999998</v>
      </c>
      <c r="N1970">
        <v>-118.03160699999999</v>
      </c>
      <c r="O1970" t="s">
        <v>908</v>
      </c>
      <c r="P1970" s="27" t="s">
        <v>908</v>
      </c>
      <c r="U1970" s="15">
        <v>1</v>
      </c>
      <c r="V1970" s="15"/>
      <c r="W1970" s="15"/>
      <c r="X1970" s="17"/>
      <c r="Y1970" s="17"/>
      <c r="AA1970" s="17"/>
      <c r="AB1970" s="17"/>
      <c r="AC1970" s="17"/>
      <c r="AD1970" s="17"/>
      <c r="AE1970" s="17"/>
      <c r="AG1970" t="s">
        <v>6034</v>
      </c>
      <c r="AH1970">
        <v>1</v>
      </c>
      <c r="AI1970" t="s">
        <v>6035</v>
      </c>
      <c r="AJ1970" s="4" t="s">
        <v>6036</v>
      </c>
      <c r="AK1970" s="4" t="s">
        <v>6036</v>
      </c>
      <c r="AL1970" s="4">
        <v>1</v>
      </c>
      <c r="AM1970" s="4">
        <v>4</v>
      </c>
      <c r="AN1970" s="4">
        <v>1</v>
      </c>
      <c r="AO1970" s="4">
        <f t="shared" si="63"/>
        <v>1.0040100000000001</v>
      </c>
      <c r="AP1970" s="4">
        <v>1</v>
      </c>
      <c r="AQ1970" s="4">
        <v>1</v>
      </c>
      <c r="AR1970" s="4" t="s">
        <v>5714</v>
      </c>
      <c r="AS1970" s="4">
        <v>170601</v>
      </c>
      <c r="AT1970" s="4">
        <v>17060107</v>
      </c>
      <c r="AU1970" s="4" t="s">
        <v>5733</v>
      </c>
      <c r="AV1970" s="4" t="str">
        <f t="shared" si="62"/>
        <v>GOJ</v>
      </c>
      <c r="AX1970" s="18"/>
      <c r="AZ1970" s="15"/>
      <c r="BA1970" s="4" t="s">
        <v>5899</v>
      </c>
      <c r="BB1970" s="4" t="s">
        <v>5691</v>
      </c>
      <c r="BC1970" s="4" t="s">
        <v>188</v>
      </c>
    </row>
    <row r="1971" spans="1:55" x14ac:dyDescent="0.3">
      <c r="A1971">
        <v>150</v>
      </c>
      <c r="B1971" t="s">
        <v>71</v>
      </c>
      <c r="C1971" t="s">
        <v>908</v>
      </c>
      <c r="D1971" s="16">
        <v>39850</v>
      </c>
      <c r="E1971" s="15" t="s">
        <v>16</v>
      </c>
      <c r="F1971" t="s">
        <v>17</v>
      </c>
      <c r="G1971" t="s">
        <v>909</v>
      </c>
      <c r="H1971" t="s">
        <v>920</v>
      </c>
      <c r="I1971" t="s">
        <v>911</v>
      </c>
      <c r="J1971" t="s">
        <v>188</v>
      </c>
      <c r="K1971">
        <v>522.11300000000006</v>
      </c>
      <c r="L1971">
        <v>635</v>
      </c>
      <c r="M1971">
        <v>46.582380999999998</v>
      </c>
      <c r="N1971">
        <v>-118.03160699999999</v>
      </c>
      <c r="O1971" t="s">
        <v>908</v>
      </c>
      <c r="P1971" s="27" t="s">
        <v>908</v>
      </c>
      <c r="U1971" s="15">
        <v>1</v>
      </c>
      <c r="V1971" s="15"/>
      <c r="W1971" s="15"/>
      <c r="X1971" s="17"/>
      <c r="Y1971" s="17"/>
      <c r="AA1971" s="17"/>
      <c r="AB1971" s="17"/>
      <c r="AC1971" s="17"/>
      <c r="AD1971" s="17"/>
      <c r="AE1971" s="17"/>
      <c r="AG1971" t="s">
        <v>6034</v>
      </c>
      <c r="AH1971">
        <v>1</v>
      </c>
      <c r="AI1971" t="s">
        <v>6035</v>
      </c>
      <c r="AJ1971" s="4" t="s">
        <v>6036</v>
      </c>
      <c r="AK1971" s="4" t="s">
        <v>6036</v>
      </c>
      <c r="AL1971" s="4">
        <v>1</v>
      </c>
      <c r="AM1971" s="4">
        <v>4</v>
      </c>
      <c r="AN1971" s="4">
        <v>1</v>
      </c>
      <c r="AO1971" s="4">
        <f t="shared" si="63"/>
        <v>1.0040100000000001</v>
      </c>
      <c r="AP1971" s="4">
        <v>1</v>
      </c>
      <c r="AQ1971" s="4">
        <v>1</v>
      </c>
      <c r="AR1971" s="4" t="s">
        <v>5714</v>
      </c>
      <c r="AS1971" s="4">
        <v>170601</v>
      </c>
      <c r="AT1971" s="4">
        <v>17060107</v>
      </c>
      <c r="AU1971" s="4" t="s">
        <v>5733</v>
      </c>
      <c r="AV1971" s="4" t="str">
        <f t="shared" si="62"/>
        <v>GOJ</v>
      </c>
      <c r="AX1971" s="18"/>
      <c r="AZ1971" s="15"/>
      <c r="BA1971" s="4" t="s">
        <v>5899</v>
      </c>
      <c r="BB1971" s="4" t="s">
        <v>5691</v>
      </c>
      <c r="BC1971" s="4" t="s">
        <v>188</v>
      </c>
    </row>
    <row r="1972" spans="1:55" x14ac:dyDescent="0.3">
      <c r="A1972">
        <v>150</v>
      </c>
      <c r="B1972" t="s">
        <v>76</v>
      </c>
      <c r="C1972" t="s">
        <v>908</v>
      </c>
      <c r="D1972" s="16">
        <v>39850</v>
      </c>
      <c r="E1972" s="15" t="s">
        <v>16</v>
      </c>
      <c r="F1972" t="s">
        <v>17</v>
      </c>
      <c r="G1972" t="s">
        <v>909</v>
      </c>
      <c r="H1972" t="s">
        <v>920</v>
      </c>
      <c r="I1972" t="s">
        <v>911</v>
      </c>
      <c r="J1972" t="s">
        <v>188</v>
      </c>
      <c r="K1972">
        <v>522.11300000000006</v>
      </c>
      <c r="L1972">
        <v>635</v>
      </c>
      <c r="M1972">
        <v>46.582380999999998</v>
      </c>
      <c r="N1972">
        <v>-118.03160699999999</v>
      </c>
      <c r="O1972" t="s">
        <v>908</v>
      </c>
      <c r="P1972" s="27" t="s">
        <v>908</v>
      </c>
      <c r="U1972" s="15">
        <v>1</v>
      </c>
      <c r="V1972" s="15"/>
      <c r="W1972" s="15"/>
      <c r="X1972" s="17"/>
      <c r="Y1972" s="17"/>
      <c r="AA1972" s="17"/>
      <c r="AB1972" s="17"/>
      <c r="AC1972" s="17"/>
      <c r="AD1972" s="17"/>
      <c r="AE1972" s="17"/>
      <c r="AG1972" t="s">
        <v>6034</v>
      </c>
      <c r="AH1972">
        <v>1</v>
      </c>
      <c r="AI1972" t="s">
        <v>6035</v>
      </c>
      <c r="AJ1972" s="4" t="s">
        <v>6036</v>
      </c>
      <c r="AK1972" s="4" t="s">
        <v>6036</v>
      </c>
      <c r="AL1972" s="4">
        <v>1</v>
      </c>
      <c r="AM1972" s="4">
        <v>4</v>
      </c>
      <c r="AN1972" s="4">
        <v>1</v>
      </c>
      <c r="AO1972" s="4">
        <f t="shared" si="63"/>
        <v>1.0040100000000001</v>
      </c>
      <c r="AP1972" s="4">
        <v>1</v>
      </c>
      <c r="AQ1972" s="4">
        <v>1</v>
      </c>
      <c r="AR1972" s="4" t="s">
        <v>5714</v>
      </c>
      <c r="AS1972" s="4">
        <v>170601</v>
      </c>
      <c r="AT1972" s="4">
        <v>17060107</v>
      </c>
      <c r="AU1972" s="4" t="s">
        <v>5733</v>
      </c>
      <c r="AV1972" s="4" t="str">
        <f t="shared" si="62"/>
        <v>GOJ</v>
      </c>
      <c r="AX1972" s="18"/>
      <c r="AZ1972" s="15"/>
      <c r="BA1972" s="4" t="s">
        <v>5899</v>
      </c>
      <c r="BB1972" s="4" t="s">
        <v>5691</v>
      </c>
      <c r="BC1972" s="4" t="s">
        <v>188</v>
      </c>
    </row>
    <row r="1973" spans="1:55" x14ac:dyDescent="0.3">
      <c r="A1973">
        <v>150</v>
      </c>
      <c r="B1973" t="s">
        <v>77</v>
      </c>
      <c r="C1973" t="s">
        <v>908</v>
      </c>
      <c r="D1973" s="16">
        <v>39850</v>
      </c>
      <c r="E1973" s="15" t="s">
        <v>16</v>
      </c>
      <c r="F1973" t="s">
        <v>17</v>
      </c>
      <c r="G1973" t="s">
        <v>909</v>
      </c>
      <c r="H1973" t="s">
        <v>920</v>
      </c>
      <c r="I1973" t="s">
        <v>911</v>
      </c>
      <c r="J1973" t="s">
        <v>188</v>
      </c>
      <c r="K1973">
        <v>522.11300000000006</v>
      </c>
      <c r="L1973">
        <v>635</v>
      </c>
      <c r="M1973">
        <v>46.582380999999998</v>
      </c>
      <c r="N1973">
        <v>-118.03160699999999</v>
      </c>
      <c r="O1973" t="s">
        <v>908</v>
      </c>
      <c r="P1973" s="27" t="s">
        <v>908</v>
      </c>
      <c r="U1973" s="15">
        <v>1</v>
      </c>
      <c r="V1973" s="15"/>
      <c r="W1973" s="15"/>
      <c r="X1973" s="17"/>
      <c r="Y1973" s="17"/>
      <c r="AA1973" s="17"/>
      <c r="AB1973" s="17"/>
      <c r="AC1973" s="17"/>
      <c r="AD1973" s="17"/>
      <c r="AE1973" s="17"/>
      <c r="AG1973" t="s">
        <v>6034</v>
      </c>
      <c r="AH1973">
        <v>1</v>
      </c>
      <c r="AI1973" t="s">
        <v>6035</v>
      </c>
      <c r="AJ1973" s="4" t="s">
        <v>6036</v>
      </c>
      <c r="AK1973" s="4" t="s">
        <v>6036</v>
      </c>
      <c r="AL1973" s="4">
        <v>1</v>
      </c>
      <c r="AM1973" s="4">
        <v>4</v>
      </c>
      <c r="AN1973" s="4">
        <v>1</v>
      </c>
      <c r="AO1973" s="4">
        <f t="shared" si="63"/>
        <v>1.0040100000000001</v>
      </c>
      <c r="AP1973" s="4">
        <v>1</v>
      </c>
      <c r="AQ1973" s="4">
        <v>1</v>
      </c>
      <c r="AR1973" s="4" t="s">
        <v>5714</v>
      </c>
      <c r="AS1973" s="4">
        <v>170601</v>
      </c>
      <c r="AT1973" s="4">
        <v>17060107</v>
      </c>
      <c r="AU1973" s="4" t="s">
        <v>5733</v>
      </c>
      <c r="AV1973" s="4" t="str">
        <f t="shared" si="62"/>
        <v>GOJ</v>
      </c>
      <c r="AX1973" s="18"/>
      <c r="AZ1973" s="15"/>
      <c r="BA1973" s="4" t="s">
        <v>5899</v>
      </c>
      <c r="BB1973" s="4" t="s">
        <v>5691</v>
      </c>
      <c r="BC1973" s="4" t="s">
        <v>188</v>
      </c>
    </row>
    <row r="1974" spans="1:55" x14ac:dyDescent="0.3">
      <c r="A1974">
        <v>150</v>
      </c>
      <c r="B1974" t="s">
        <v>203</v>
      </c>
      <c r="C1974" t="s">
        <v>908</v>
      </c>
      <c r="D1974" s="16">
        <v>39850</v>
      </c>
      <c r="E1974" s="15" t="s">
        <v>16</v>
      </c>
      <c r="F1974" t="s">
        <v>17</v>
      </c>
      <c r="G1974" t="s">
        <v>909</v>
      </c>
      <c r="H1974" t="s">
        <v>920</v>
      </c>
      <c r="I1974" t="s">
        <v>911</v>
      </c>
      <c r="J1974" t="s">
        <v>188</v>
      </c>
      <c r="K1974">
        <v>522.11300000000006</v>
      </c>
      <c r="L1974">
        <v>635</v>
      </c>
      <c r="M1974">
        <v>46.582380999999998</v>
      </c>
      <c r="N1974">
        <v>-118.03160699999999</v>
      </c>
      <c r="O1974" t="s">
        <v>908</v>
      </c>
      <c r="P1974" s="27" t="s">
        <v>908</v>
      </c>
      <c r="U1974" s="15">
        <v>1</v>
      </c>
      <c r="V1974" s="15"/>
      <c r="W1974" s="15"/>
      <c r="X1974" s="17"/>
      <c r="Y1974" s="17"/>
      <c r="AA1974" s="17"/>
      <c r="AB1974" s="17"/>
      <c r="AC1974" s="17"/>
      <c r="AD1974" s="17"/>
      <c r="AE1974" s="17"/>
      <c r="AG1974" t="s">
        <v>6034</v>
      </c>
      <c r="AH1974">
        <v>1</v>
      </c>
      <c r="AI1974" t="s">
        <v>6035</v>
      </c>
      <c r="AJ1974" s="4" t="s">
        <v>6036</v>
      </c>
      <c r="AK1974" s="4" t="s">
        <v>6036</v>
      </c>
      <c r="AL1974" s="4">
        <v>1</v>
      </c>
      <c r="AM1974" s="4">
        <v>4</v>
      </c>
      <c r="AN1974" s="4">
        <v>1</v>
      </c>
      <c r="AO1974" s="4">
        <f t="shared" si="63"/>
        <v>1.0040100000000001</v>
      </c>
      <c r="AP1974" s="4">
        <v>1</v>
      </c>
      <c r="AQ1974" s="4">
        <v>1</v>
      </c>
      <c r="AR1974" s="4" t="s">
        <v>5714</v>
      </c>
      <c r="AS1974" s="4">
        <v>170601</v>
      </c>
      <c r="AT1974" s="4">
        <v>17060107</v>
      </c>
      <c r="AU1974" s="4" t="s">
        <v>5733</v>
      </c>
      <c r="AV1974" s="4" t="str">
        <f t="shared" si="62"/>
        <v>GOJ</v>
      </c>
      <c r="AX1974" s="18"/>
      <c r="AZ1974" s="15"/>
      <c r="BA1974" s="4" t="s">
        <v>5899</v>
      </c>
      <c r="BB1974" s="4" t="s">
        <v>5691</v>
      </c>
      <c r="BC1974" s="4" t="s">
        <v>188</v>
      </c>
    </row>
    <row r="1975" spans="1:55" x14ac:dyDescent="0.3">
      <c r="A1975">
        <v>150</v>
      </c>
      <c r="B1975" t="s">
        <v>126</v>
      </c>
      <c r="C1975" t="s">
        <v>908</v>
      </c>
      <c r="D1975" s="16">
        <v>39850</v>
      </c>
      <c r="E1975" s="15" t="s">
        <v>16</v>
      </c>
      <c r="F1975" t="s">
        <v>17</v>
      </c>
      <c r="G1975" t="s">
        <v>909</v>
      </c>
      <c r="H1975" t="s">
        <v>921</v>
      </c>
      <c r="I1975" t="s">
        <v>911</v>
      </c>
      <c r="J1975" t="s">
        <v>188</v>
      </c>
      <c r="K1975">
        <v>522.11300000000006</v>
      </c>
      <c r="L1975">
        <v>635</v>
      </c>
      <c r="M1975">
        <v>46.582380999999998</v>
      </c>
      <c r="N1975">
        <v>-118.03160699999999</v>
      </c>
      <c r="O1975" t="s">
        <v>908</v>
      </c>
      <c r="P1975" s="27" t="s">
        <v>908</v>
      </c>
      <c r="U1975" s="15">
        <v>1</v>
      </c>
      <c r="V1975" s="15"/>
      <c r="W1975" s="15"/>
      <c r="X1975" s="17"/>
      <c r="Y1975" s="17"/>
      <c r="AA1975" s="17"/>
      <c r="AB1975" s="17"/>
      <c r="AC1975" s="17"/>
      <c r="AD1975" s="17"/>
      <c r="AE1975" s="17"/>
      <c r="AG1975" t="s">
        <v>6034</v>
      </c>
      <c r="AH1975">
        <v>1</v>
      </c>
      <c r="AI1975" t="s">
        <v>6035</v>
      </c>
      <c r="AJ1975" s="4" t="s">
        <v>6036</v>
      </c>
      <c r="AK1975" s="4" t="s">
        <v>6036</v>
      </c>
      <c r="AL1975" s="4">
        <v>1</v>
      </c>
      <c r="AM1975" s="4">
        <v>4</v>
      </c>
      <c r="AN1975" s="4">
        <v>1</v>
      </c>
      <c r="AO1975" s="4">
        <f t="shared" si="63"/>
        <v>1.0040100000000001</v>
      </c>
      <c r="AP1975" s="4">
        <v>1</v>
      </c>
      <c r="AQ1975" s="4">
        <v>1</v>
      </c>
      <c r="AR1975" s="4" t="s">
        <v>5714</v>
      </c>
      <c r="AS1975" s="4">
        <v>170601</v>
      </c>
      <c r="AT1975" s="4">
        <v>17060107</v>
      </c>
      <c r="AU1975" s="4" t="s">
        <v>5733</v>
      </c>
      <c r="AV1975" s="4" t="str">
        <f t="shared" si="62"/>
        <v>GOJ</v>
      </c>
      <c r="AX1975" s="18"/>
      <c r="AZ1975" s="15"/>
      <c r="BA1975" s="4" t="s">
        <v>5899</v>
      </c>
      <c r="BB1975" s="4" t="s">
        <v>5691</v>
      </c>
      <c r="BC1975" s="4" t="s">
        <v>188</v>
      </c>
    </row>
    <row r="1976" spans="1:55" x14ac:dyDescent="0.3">
      <c r="A1976">
        <v>150</v>
      </c>
      <c r="B1976" t="s">
        <v>129</v>
      </c>
      <c r="C1976" t="s">
        <v>908</v>
      </c>
      <c r="D1976" s="16">
        <v>39850</v>
      </c>
      <c r="E1976" s="15" t="s">
        <v>16</v>
      </c>
      <c r="F1976" t="s">
        <v>17</v>
      </c>
      <c r="G1976" t="s">
        <v>909</v>
      </c>
      <c r="H1976" t="s">
        <v>921</v>
      </c>
      <c r="I1976" t="s">
        <v>911</v>
      </c>
      <c r="J1976" t="s">
        <v>188</v>
      </c>
      <c r="K1976">
        <v>522.11300000000006</v>
      </c>
      <c r="L1976">
        <v>635</v>
      </c>
      <c r="M1976">
        <v>46.582380999999998</v>
      </c>
      <c r="N1976">
        <v>-118.03160699999999</v>
      </c>
      <c r="O1976" t="s">
        <v>908</v>
      </c>
      <c r="P1976" s="27" t="s">
        <v>908</v>
      </c>
      <c r="U1976" s="15">
        <v>1</v>
      </c>
      <c r="V1976" s="15"/>
      <c r="W1976" s="15"/>
      <c r="X1976" s="17"/>
      <c r="Y1976" s="17"/>
      <c r="AA1976" s="17"/>
      <c r="AB1976" s="17"/>
      <c r="AC1976" s="17"/>
      <c r="AD1976" s="17"/>
      <c r="AE1976" s="17"/>
      <c r="AG1976" t="s">
        <v>6034</v>
      </c>
      <c r="AH1976">
        <v>1</v>
      </c>
      <c r="AI1976" t="s">
        <v>6035</v>
      </c>
      <c r="AJ1976" s="4" t="s">
        <v>6036</v>
      </c>
      <c r="AK1976" s="4" t="s">
        <v>6036</v>
      </c>
      <c r="AL1976" s="4">
        <v>1</v>
      </c>
      <c r="AM1976" s="4">
        <v>4</v>
      </c>
      <c r="AN1976" s="4">
        <v>1</v>
      </c>
      <c r="AO1976" s="4">
        <f t="shared" si="63"/>
        <v>1.0040100000000001</v>
      </c>
      <c r="AP1976" s="4">
        <v>1</v>
      </c>
      <c r="AQ1976" s="4">
        <v>1</v>
      </c>
      <c r="AR1976" s="4" t="s">
        <v>5714</v>
      </c>
      <c r="AS1976" s="4">
        <v>170601</v>
      </c>
      <c r="AT1976" s="4">
        <v>17060107</v>
      </c>
      <c r="AU1976" s="4" t="s">
        <v>5733</v>
      </c>
      <c r="AV1976" s="4" t="str">
        <f t="shared" si="62"/>
        <v>GOJ</v>
      </c>
      <c r="AX1976" s="18"/>
      <c r="AZ1976" s="15"/>
      <c r="BA1976" s="4" t="s">
        <v>5899</v>
      </c>
      <c r="BB1976" s="4" t="s">
        <v>5691</v>
      </c>
      <c r="BC1976" s="4" t="s">
        <v>188</v>
      </c>
    </row>
    <row r="1977" spans="1:55" x14ac:dyDescent="0.3">
      <c r="A1977">
        <v>150</v>
      </c>
      <c r="B1977" t="s">
        <v>385</v>
      </c>
      <c r="C1977" t="s">
        <v>908</v>
      </c>
      <c r="D1977" s="16">
        <v>39850</v>
      </c>
      <c r="E1977" s="15" t="s">
        <v>16</v>
      </c>
      <c r="F1977" t="s">
        <v>17</v>
      </c>
      <c r="G1977" t="s">
        <v>909</v>
      </c>
      <c r="H1977" t="s">
        <v>921</v>
      </c>
      <c r="I1977" t="s">
        <v>911</v>
      </c>
      <c r="J1977" t="s">
        <v>188</v>
      </c>
      <c r="K1977">
        <v>522.11300000000006</v>
      </c>
      <c r="L1977">
        <v>635</v>
      </c>
      <c r="M1977">
        <v>46.582380999999998</v>
      </c>
      <c r="N1977">
        <v>-118.03160699999999</v>
      </c>
      <c r="O1977" t="s">
        <v>908</v>
      </c>
      <c r="P1977" s="27" t="s">
        <v>908</v>
      </c>
      <c r="U1977" s="15">
        <v>1</v>
      </c>
      <c r="V1977" s="15"/>
      <c r="W1977" s="15"/>
      <c r="X1977" s="17"/>
      <c r="Y1977" s="17"/>
      <c r="AA1977" s="17"/>
      <c r="AB1977" s="17"/>
      <c r="AC1977" s="17"/>
      <c r="AD1977" s="17"/>
      <c r="AE1977" s="17"/>
      <c r="AG1977" t="s">
        <v>6034</v>
      </c>
      <c r="AH1977">
        <v>1</v>
      </c>
      <c r="AI1977" t="s">
        <v>6035</v>
      </c>
      <c r="AJ1977" s="4" t="s">
        <v>6036</v>
      </c>
      <c r="AK1977" s="4" t="s">
        <v>6036</v>
      </c>
      <c r="AL1977" s="4">
        <v>1</v>
      </c>
      <c r="AM1977" s="4">
        <v>4</v>
      </c>
      <c r="AN1977" s="4">
        <v>1</v>
      </c>
      <c r="AO1977" s="4">
        <f t="shared" si="63"/>
        <v>1.0040100000000001</v>
      </c>
      <c r="AP1977" s="4">
        <v>1</v>
      </c>
      <c r="AQ1977" s="4">
        <v>1</v>
      </c>
      <c r="AR1977" s="4" t="s">
        <v>5714</v>
      </c>
      <c r="AS1977" s="4">
        <v>170601</v>
      </c>
      <c r="AT1977" s="4">
        <v>17060107</v>
      </c>
      <c r="AU1977" s="4" t="s">
        <v>5733</v>
      </c>
      <c r="AV1977" s="4" t="str">
        <f t="shared" si="62"/>
        <v>GOJ</v>
      </c>
      <c r="AX1977" s="18"/>
      <c r="AZ1977" s="15"/>
      <c r="BA1977" s="4" t="s">
        <v>5899</v>
      </c>
      <c r="BB1977" s="4" t="s">
        <v>5691</v>
      </c>
      <c r="BC1977" s="4" t="s">
        <v>188</v>
      </c>
    </row>
    <row r="1978" spans="1:55" x14ac:dyDescent="0.3">
      <c r="A1978">
        <v>150</v>
      </c>
      <c r="B1978" t="s">
        <v>205</v>
      </c>
      <c r="C1978" t="s">
        <v>908</v>
      </c>
      <c r="D1978" s="16">
        <v>39850</v>
      </c>
      <c r="E1978" s="15" t="s">
        <v>16</v>
      </c>
      <c r="F1978" t="s">
        <v>17</v>
      </c>
      <c r="G1978" t="s">
        <v>909</v>
      </c>
      <c r="H1978" t="s">
        <v>921</v>
      </c>
      <c r="I1978" t="s">
        <v>911</v>
      </c>
      <c r="J1978" t="s">
        <v>188</v>
      </c>
      <c r="K1978">
        <v>522.11300000000006</v>
      </c>
      <c r="L1978">
        <v>635</v>
      </c>
      <c r="M1978">
        <v>46.582380999999998</v>
      </c>
      <c r="N1978">
        <v>-118.03160699999999</v>
      </c>
      <c r="O1978" t="s">
        <v>908</v>
      </c>
      <c r="P1978" s="27" t="s">
        <v>908</v>
      </c>
      <c r="U1978" s="15">
        <v>1</v>
      </c>
      <c r="V1978" s="15"/>
      <c r="W1978" s="15"/>
      <c r="X1978" s="17"/>
      <c r="Y1978" s="17"/>
      <c r="AA1978" s="17"/>
      <c r="AB1978" s="17"/>
      <c r="AC1978" s="17"/>
      <c r="AD1978" s="17"/>
      <c r="AE1978" s="17"/>
      <c r="AG1978" t="s">
        <v>6034</v>
      </c>
      <c r="AH1978">
        <v>1</v>
      </c>
      <c r="AI1978" t="s">
        <v>6035</v>
      </c>
      <c r="AJ1978" s="4" t="s">
        <v>6036</v>
      </c>
      <c r="AK1978" s="4" t="s">
        <v>6036</v>
      </c>
      <c r="AL1978" s="4">
        <v>1</v>
      </c>
      <c r="AM1978" s="4">
        <v>4</v>
      </c>
      <c r="AN1978" s="4">
        <v>1</v>
      </c>
      <c r="AO1978" s="4">
        <f t="shared" si="63"/>
        <v>1.0040100000000001</v>
      </c>
      <c r="AP1978" s="4">
        <v>1</v>
      </c>
      <c r="AQ1978" s="4">
        <v>1</v>
      </c>
      <c r="AR1978" s="4" t="s">
        <v>5714</v>
      </c>
      <c r="AS1978" s="4">
        <v>170601</v>
      </c>
      <c r="AT1978" s="4">
        <v>17060107</v>
      </c>
      <c r="AU1978" s="4" t="s">
        <v>5733</v>
      </c>
      <c r="AV1978" s="4" t="str">
        <f t="shared" si="62"/>
        <v>GOJ</v>
      </c>
      <c r="AX1978" s="18"/>
      <c r="AZ1978" s="15"/>
      <c r="BA1978" s="4" t="s">
        <v>5899</v>
      </c>
      <c r="BB1978" s="4" t="s">
        <v>5691</v>
      </c>
      <c r="BC1978" s="4" t="s">
        <v>188</v>
      </c>
    </row>
    <row r="1979" spans="1:55" x14ac:dyDescent="0.3">
      <c r="A1979">
        <v>150</v>
      </c>
      <c r="B1979" t="s">
        <v>34</v>
      </c>
      <c r="C1979" t="s">
        <v>908</v>
      </c>
      <c r="D1979" s="16">
        <v>39850</v>
      </c>
      <c r="E1979" s="15" t="s">
        <v>16</v>
      </c>
      <c r="F1979" t="s">
        <v>17</v>
      </c>
      <c r="G1979" t="s">
        <v>909</v>
      </c>
      <c r="H1979" t="s">
        <v>935</v>
      </c>
      <c r="I1979" t="s">
        <v>911</v>
      </c>
      <c r="J1979" t="s">
        <v>188</v>
      </c>
      <c r="K1979">
        <v>522.11300000000006</v>
      </c>
      <c r="L1979">
        <v>635</v>
      </c>
      <c r="M1979">
        <v>46.582380999999998</v>
      </c>
      <c r="N1979">
        <v>-118.03160699999999</v>
      </c>
      <c r="O1979" t="s">
        <v>908</v>
      </c>
      <c r="P1979" s="27" t="s">
        <v>908</v>
      </c>
      <c r="U1979" s="15">
        <v>1</v>
      </c>
      <c r="V1979" s="15"/>
      <c r="W1979" s="15"/>
      <c r="X1979" s="17"/>
      <c r="Y1979" s="17"/>
      <c r="AA1979" s="17"/>
      <c r="AB1979" s="17"/>
      <c r="AC1979" s="17"/>
      <c r="AD1979" s="17"/>
      <c r="AE1979" s="17"/>
      <c r="AG1979" t="s">
        <v>6034</v>
      </c>
      <c r="AH1979">
        <v>1</v>
      </c>
      <c r="AI1979" t="s">
        <v>6035</v>
      </c>
      <c r="AJ1979" s="4" t="s">
        <v>6036</v>
      </c>
      <c r="AK1979" s="4" t="s">
        <v>6036</v>
      </c>
      <c r="AL1979" s="4">
        <v>1</v>
      </c>
      <c r="AM1979" s="4">
        <v>4</v>
      </c>
      <c r="AN1979" s="4">
        <v>1</v>
      </c>
      <c r="AO1979" s="4">
        <f t="shared" si="63"/>
        <v>1.0040100000000001</v>
      </c>
      <c r="AP1979" s="4">
        <v>1</v>
      </c>
      <c r="AQ1979" s="4">
        <v>1</v>
      </c>
      <c r="AR1979" s="4" t="s">
        <v>5714</v>
      </c>
      <c r="AS1979" s="4">
        <v>170601</v>
      </c>
      <c r="AT1979" s="4">
        <v>17060107</v>
      </c>
      <c r="AU1979" s="4" t="s">
        <v>5733</v>
      </c>
      <c r="AV1979" s="4" t="str">
        <f t="shared" si="62"/>
        <v>GOJ</v>
      </c>
      <c r="AX1979" s="18"/>
      <c r="AZ1979" s="15"/>
      <c r="BA1979" s="4" t="s">
        <v>5899</v>
      </c>
      <c r="BB1979" s="4" t="s">
        <v>5691</v>
      </c>
      <c r="BC1979" s="4" t="s">
        <v>188</v>
      </c>
    </row>
    <row r="1980" spans="1:55" x14ac:dyDescent="0.3">
      <c r="A1980">
        <v>150</v>
      </c>
      <c r="B1980" t="s">
        <v>38</v>
      </c>
      <c r="C1980" t="s">
        <v>908</v>
      </c>
      <c r="D1980" s="16">
        <v>39850</v>
      </c>
      <c r="E1980" s="15" t="s">
        <v>16</v>
      </c>
      <c r="F1980" t="s">
        <v>17</v>
      </c>
      <c r="G1980" t="s">
        <v>909</v>
      </c>
      <c r="H1980" t="s">
        <v>935</v>
      </c>
      <c r="I1980" t="s">
        <v>911</v>
      </c>
      <c r="J1980" t="s">
        <v>188</v>
      </c>
      <c r="K1980">
        <v>522.11300000000006</v>
      </c>
      <c r="L1980">
        <v>635</v>
      </c>
      <c r="M1980">
        <v>46.582380999999998</v>
      </c>
      <c r="N1980">
        <v>-118.03160699999999</v>
      </c>
      <c r="O1980" t="s">
        <v>908</v>
      </c>
      <c r="P1980" s="27" t="s">
        <v>908</v>
      </c>
      <c r="U1980" s="15">
        <v>1</v>
      </c>
      <c r="V1980" s="15"/>
      <c r="W1980" s="15"/>
      <c r="X1980" s="17"/>
      <c r="Y1980" s="17"/>
      <c r="AA1980" s="17"/>
      <c r="AB1980" s="17"/>
      <c r="AC1980" s="17"/>
      <c r="AD1980" s="17"/>
      <c r="AE1980" s="17"/>
      <c r="AG1980" t="s">
        <v>6034</v>
      </c>
      <c r="AH1980">
        <v>1</v>
      </c>
      <c r="AI1980" t="s">
        <v>6035</v>
      </c>
      <c r="AJ1980" s="4" t="s">
        <v>6036</v>
      </c>
      <c r="AK1980" s="4" t="s">
        <v>6036</v>
      </c>
      <c r="AL1980" s="4">
        <v>1</v>
      </c>
      <c r="AM1980" s="4">
        <v>4</v>
      </c>
      <c r="AN1980" s="4">
        <v>1</v>
      </c>
      <c r="AO1980" s="4">
        <f t="shared" si="63"/>
        <v>1.0040100000000001</v>
      </c>
      <c r="AP1980" s="4">
        <v>1</v>
      </c>
      <c r="AQ1980" s="4">
        <v>1</v>
      </c>
      <c r="AR1980" s="4" t="s">
        <v>5714</v>
      </c>
      <c r="AS1980" s="4">
        <v>170601</v>
      </c>
      <c r="AT1980" s="4">
        <v>17060107</v>
      </c>
      <c r="AU1980" s="4" t="s">
        <v>5733</v>
      </c>
      <c r="AV1980" s="4" t="str">
        <f t="shared" si="62"/>
        <v>GOJ</v>
      </c>
      <c r="AX1980" s="18"/>
      <c r="AZ1980" s="15"/>
      <c r="BA1980" s="4" t="s">
        <v>5899</v>
      </c>
      <c r="BB1980" s="4" t="s">
        <v>5691</v>
      </c>
      <c r="BC1980" s="4" t="s">
        <v>188</v>
      </c>
    </row>
    <row r="1981" spans="1:55" x14ac:dyDescent="0.3">
      <c r="A1981">
        <v>150</v>
      </c>
      <c r="B1981" t="s">
        <v>39</v>
      </c>
      <c r="C1981" t="s">
        <v>908</v>
      </c>
      <c r="D1981" s="16">
        <v>39850</v>
      </c>
      <c r="E1981" s="15" t="s">
        <v>16</v>
      </c>
      <c r="F1981" t="s">
        <v>17</v>
      </c>
      <c r="G1981" t="s">
        <v>909</v>
      </c>
      <c r="H1981" t="s">
        <v>935</v>
      </c>
      <c r="I1981" t="s">
        <v>911</v>
      </c>
      <c r="J1981" t="s">
        <v>188</v>
      </c>
      <c r="K1981">
        <v>522.11300000000006</v>
      </c>
      <c r="L1981">
        <v>635</v>
      </c>
      <c r="M1981">
        <v>46.582380999999998</v>
      </c>
      <c r="N1981">
        <v>-118.03160699999999</v>
      </c>
      <c r="O1981" t="s">
        <v>908</v>
      </c>
      <c r="P1981" s="27" t="s">
        <v>908</v>
      </c>
      <c r="U1981" s="15">
        <v>1</v>
      </c>
      <c r="V1981" s="15"/>
      <c r="W1981" s="15"/>
      <c r="X1981" s="17"/>
      <c r="Y1981" s="17"/>
      <c r="AA1981" s="17"/>
      <c r="AB1981" s="17"/>
      <c r="AC1981" s="17"/>
      <c r="AD1981" s="17"/>
      <c r="AE1981" s="17"/>
      <c r="AG1981" t="s">
        <v>6034</v>
      </c>
      <c r="AH1981">
        <v>1</v>
      </c>
      <c r="AI1981" t="s">
        <v>6035</v>
      </c>
      <c r="AJ1981" s="4" t="s">
        <v>6036</v>
      </c>
      <c r="AK1981" s="4" t="s">
        <v>6036</v>
      </c>
      <c r="AL1981" s="4">
        <v>1</v>
      </c>
      <c r="AM1981" s="4">
        <v>4</v>
      </c>
      <c r="AN1981" s="4">
        <v>1</v>
      </c>
      <c r="AO1981" s="4">
        <f t="shared" si="63"/>
        <v>1.0040100000000001</v>
      </c>
      <c r="AP1981" s="4">
        <v>1</v>
      </c>
      <c r="AQ1981" s="4">
        <v>1</v>
      </c>
      <c r="AR1981" s="4" t="s">
        <v>5714</v>
      </c>
      <c r="AS1981" s="4">
        <v>170601</v>
      </c>
      <c r="AT1981" s="4">
        <v>17060107</v>
      </c>
      <c r="AU1981" s="4" t="s">
        <v>5733</v>
      </c>
      <c r="AV1981" s="4" t="str">
        <f t="shared" si="62"/>
        <v>GOJ</v>
      </c>
      <c r="AX1981" s="18"/>
      <c r="AZ1981" s="15"/>
      <c r="BA1981" s="4" t="s">
        <v>5899</v>
      </c>
      <c r="BB1981" s="4" t="s">
        <v>5691</v>
      </c>
      <c r="BC1981" s="4" t="s">
        <v>188</v>
      </c>
    </row>
    <row r="1982" spans="1:55" x14ac:dyDescent="0.3">
      <c r="A1982">
        <v>150</v>
      </c>
      <c r="B1982" t="s">
        <v>41</v>
      </c>
      <c r="C1982" t="s">
        <v>908</v>
      </c>
      <c r="D1982" s="16">
        <v>39850</v>
      </c>
      <c r="E1982" s="15" t="s">
        <v>16</v>
      </c>
      <c r="F1982" t="s">
        <v>17</v>
      </c>
      <c r="G1982" t="s">
        <v>909</v>
      </c>
      <c r="H1982" t="s">
        <v>935</v>
      </c>
      <c r="I1982" t="s">
        <v>911</v>
      </c>
      <c r="J1982" t="s">
        <v>188</v>
      </c>
      <c r="K1982">
        <v>522.11300000000006</v>
      </c>
      <c r="L1982">
        <v>635</v>
      </c>
      <c r="M1982">
        <v>46.582380999999998</v>
      </c>
      <c r="N1982">
        <v>-118.03160699999999</v>
      </c>
      <c r="O1982" t="s">
        <v>908</v>
      </c>
      <c r="P1982" s="27" t="s">
        <v>908</v>
      </c>
      <c r="U1982" s="15">
        <v>1</v>
      </c>
      <c r="V1982" s="15"/>
      <c r="W1982" s="15"/>
      <c r="X1982" s="17"/>
      <c r="Y1982" s="17"/>
      <c r="AA1982" s="17"/>
      <c r="AB1982" s="17"/>
      <c r="AC1982" s="17"/>
      <c r="AD1982" s="17"/>
      <c r="AE1982" s="17"/>
      <c r="AG1982" t="s">
        <v>6034</v>
      </c>
      <c r="AH1982">
        <v>1</v>
      </c>
      <c r="AI1982" t="s">
        <v>6035</v>
      </c>
      <c r="AJ1982" s="4" t="s">
        <v>6036</v>
      </c>
      <c r="AK1982" s="4" t="s">
        <v>6036</v>
      </c>
      <c r="AL1982" s="4">
        <v>1</v>
      </c>
      <c r="AM1982" s="4">
        <v>4</v>
      </c>
      <c r="AN1982" s="4">
        <v>1</v>
      </c>
      <c r="AO1982" s="4">
        <f t="shared" si="63"/>
        <v>1.0040100000000001</v>
      </c>
      <c r="AP1982" s="4">
        <v>1</v>
      </c>
      <c r="AQ1982" s="4">
        <v>1</v>
      </c>
      <c r="AR1982" s="4" t="s">
        <v>5714</v>
      </c>
      <c r="AS1982" s="4">
        <v>170601</v>
      </c>
      <c r="AT1982" s="4">
        <v>17060107</v>
      </c>
      <c r="AU1982" s="4" t="s">
        <v>5733</v>
      </c>
      <c r="AV1982" s="4" t="str">
        <f t="shared" si="62"/>
        <v>GOJ</v>
      </c>
      <c r="AX1982" s="18"/>
      <c r="AZ1982" s="15"/>
      <c r="BA1982" s="4" t="s">
        <v>5899</v>
      </c>
      <c r="BB1982" s="4" t="s">
        <v>5691</v>
      </c>
      <c r="BC1982" s="4" t="s">
        <v>188</v>
      </c>
    </row>
    <row r="1983" spans="1:55" x14ac:dyDescent="0.3">
      <c r="A1983">
        <v>150</v>
      </c>
      <c r="B1983" t="s">
        <v>47</v>
      </c>
      <c r="C1983" t="s">
        <v>908</v>
      </c>
      <c r="D1983" s="16">
        <v>39850</v>
      </c>
      <c r="E1983" s="15" t="s">
        <v>16</v>
      </c>
      <c r="F1983" t="s">
        <v>17</v>
      </c>
      <c r="G1983" t="s">
        <v>909</v>
      </c>
      <c r="H1983" t="s">
        <v>936</v>
      </c>
      <c r="I1983" t="s">
        <v>911</v>
      </c>
      <c r="J1983" t="s">
        <v>188</v>
      </c>
      <c r="K1983">
        <v>522.11300000000006</v>
      </c>
      <c r="L1983">
        <v>635</v>
      </c>
      <c r="M1983">
        <v>46.582380999999998</v>
      </c>
      <c r="N1983">
        <v>-118.03160699999999</v>
      </c>
      <c r="O1983" t="s">
        <v>908</v>
      </c>
      <c r="P1983" s="27" t="s">
        <v>908</v>
      </c>
      <c r="U1983" s="15">
        <v>1</v>
      </c>
      <c r="V1983" s="15"/>
      <c r="W1983" s="15"/>
      <c r="X1983" s="17"/>
      <c r="Y1983" s="17"/>
      <c r="AA1983" s="17"/>
      <c r="AB1983" s="17"/>
      <c r="AC1983" s="17"/>
      <c r="AD1983" s="17"/>
      <c r="AE1983" s="17"/>
      <c r="AG1983" t="s">
        <v>6034</v>
      </c>
      <c r="AH1983">
        <v>1</v>
      </c>
      <c r="AI1983" t="s">
        <v>6035</v>
      </c>
      <c r="AJ1983" s="4" t="s">
        <v>6036</v>
      </c>
      <c r="AK1983" s="4" t="s">
        <v>6036</v>
      </c>
      <c r="AL1983" s="4">
        <v>1</v>
      </c>
      <c r="AM1983" s="4">
        <v>4</v>
      </c>
      <c r="AN1983" s="4">
        <v>1</v>
      </c>
      <c r="AO1983" s="4">
        <f t="shared" si="63"/>
        <v>1.0040100000000001</v>
      </c>
      <c r="AP1983" s="4">
        <v>1</v>
      </c>
      <c r="AQ1983" s="4">
        <v>1</v>
      </c>
      <c r="AR1983" s="4" t="s">
        <v>5714</v>
      </c>
      <c r="AS1983" s="4">
        <v>170601</v>
      </c>
      <c r="AT1983" s="4">
        <v>17060107</v>
      </c>
      <c r="AU1983" s="4" t="s">
        <v>5733</v>
      </c>
      <c r="AV1983" s="4" t="str">
        <f t="shared" si="62"/>
        <v>GOJ</v>
      </c>
      <c r="AX1983" s="18"/>
      <c r="AZ1983" s="15"/>
      <c r="BA1983" s="4" t="s">
        <v>5899</v>
      </c>
      <c r="BB1983" s="4" t="s">
        <v>5691</v>
      </c>
      <c r="BC1983" s="4" t="s">
        <v>188</v>
      </c>
    </row>
    <row r="1984" spans="1:55" x14ac:dyDescent="0.3">
      <c r="A1984">
        <v>150</v>
      </c>
      <c r="B1984" t="s">
        <v>52</v>
      </c>
      <c r="C1984" t="s">
        <v>908</v>
      </c>
      <c r="D1984" s="16">
        <v>39850</v>
      </c>
      <c r="E1984" s="15" t="s">
        <v>16</v>
      </c>
      <c r="F1984" t="s">
        <v>17</v>
      </c>
      <c r="G1984" t="s">
        <v>909</v>
      </c>
      <c r="H1984" t="s">
        <v>936</v>
      </c>
      <c r="I1984" t="s">
        <v>911</v>
      </c>
      <c r="J1984" t="s">
        <v>188</v>
      </c>
      <c r="K1984">
        <v>522.11300000000006</v>
      </c>
      <c r="L1984">
        <v>635</v>
      </c>
      <c r="M1984">
        <v>46.582380999999998</v>
      </c>
      <c r="N1984">
        <v>-118.03160699999999</v>
      </c>
      <c r="O1984" t="s">
        <v>908</v>
      </c>
      <c r="P1984" s="27" t="s">
        <v>908</v>
      </c>
      <c r="U1984" s="15">
        <v>1</v>
      </c>
      <c r="V1984" s="15"/>
      <c r="W1984" s="15"/>
      <c r="X1984" s="17"/>
      <c r="Y1984" s="17"/>
      <c r="AA1984" s="17"/>
      <c r="AB1984" s="17"/>
      <c r="AC1984" s="17"/>
      <c r="AD1984" s="17"/>
      <c r="AE1984" s="17"/>
      <c r="AG1984" t="s">
        <v>6034</v>
      </c>
      <c r="AH1984">
        <v>1</v>
      </c>
      <c r="AI1984" t="s">
        <v>6035</v>
      </c>
      <c r="AJ1984" s="4" t="s">
        <v>6036</v>
      </c>
      <c r="AK1984" s="4" t="s">
        <v>6036</v>
      </c>
      <c r="AL1984" s="4">
        <v>1</v>
      </c>
      <c r="AM1984" s="4">
        <v>4</v>
      </c>
      <c r="AN1984" s="4">
        <v>1</v>
      </c>
      <c r="AO1984" s="4">
        <f t="shared" si="63"/>
        <v>1.0040100000000001</v>
      </c>
      <c r="AP1984" s="4">
        <v>1</v>
      </c>
      <c r="AQ1984" s="4">
        <v>1</v>
      </c>
      <c r="AR1984" s="4" t="s">
        <v>5714</v>
      </c>
      <c r="AS1984" s="4">
        <v>170601</v>
      </c>
      <c r="AT1984" s="4">
        <v>17060107</v>
      </c>
      <c r="AU1984" s="4" t="s">
        <v>5733</v>
      </c>
      <c r="AV1984" s="4" t="str">
        <f t="shared" si="62"/>
        <v>GOJ</v>
      </c>
      <c r="AX1984" s="18"/>
      <c r="AZ1984" s="15"/>
      <c r="BA1984" s="4" t="s">
        <v>5899</v>
      </c>
      <c r="BB1984" s="4" t="s">
        <v>5691</v>
      </c>
      <c r="BC1984" s="4" t="s">
        <v>188</v>
      </c>
    </row>
    <row r="1985" spans="1:55" x14ac:dyDescent="0.3">
      <c r="A1985">
        <v>150</v>
      </c>
      <c r="B1985" t="s">
        <v>55</v>
      </c>
      <c r="C1985" t="s">
        <v>908</v>
      </c>
      <c r="D1985" s="16">
        <v>39850</v>
      </c>
      <c r="E1985" s="15" t="s">
        <v>16</v>
      </c>
      <c r="F1985" t="s">
        <v>17</v>
      </c>
      <c r="G1985" t="s">
        <v>909</v>
      </c>
      <c r="H1985" t="s">
        <v>936</v>
      </c>
      <c r="I1985" t="s">
        <v>911</v>
      </c>
      <c r="J1985" t="s">
        <v>188</v>
      </c>
      <c r="K1985">
        <v>522.11300000000006</v>
      </c>
      <c r="L1985">
        <v>635</v>
      </c>
      <c r="M1985">
        <v>46.582380999999998</v>
      </c>
      <c r="N1985">
        <v>-118.03160699999999</v>
      </c>
      <c r="O1985" t="s">
        <v>908</v>
      </c>
      <c r="P1985" s="27" t="s">
        <v>908</v>
      </c>
      <c r="U1985" s="15">
        <v>1</v>
      </c>
      <c r="V1985" s="15"/>
      <c r="W1985" s="15"/>
      <c r="X1985" s="17"/>
      <c r="Y1985" s="17"/>
      <c r="AA1985" s="17"/>
      <c r="AB1985" s="17"/>
      <c r="AC1985" s="17"/>
      <c r="AD1985" s="17"/>
      <c r="AE1985" s="17"/>
      <c r="AG1985" t="s">
        <v>6034</v>
      </c>
      <c r="AH1985">
        <v>1</v>
      </c>
      <c r="AI1985" t="s">
        <v>6035</v>
      </c>
      <c r="AJ1985" s="4" t="s">
        <v>6036</v>
      </c>
      <c r="AK1985" s="4" t="s">
        <v>6036</v>
      </c>
      <c r="AL1985" s="4">
        <v>1</v>
      </c>
      <c r="AM1985" s="4">
        <v>4</v>
      </c>
      <c r="AN1985" s="4">
        <v>1</v>
      </c>
      <c r="AO1985" s="4">
        <f t="shared" si="63"/>
        <v>1.0040100000000001</v>
      </c>
      <c r="AP1985" s="4">
        <v>1</v>
      </c>
      <c r="AQ1985" s="4">
        <v>1</v>
      </c>
      <c r="AR1985" s="4" t="s">
        <v>5714</v>
      </c>
      <c r="AS1985" s="4">
        <v>170601</v>
      </c>
      <c r="AT1985" s="4">
        <v>17060107</v>
      </c>
      <c r="AU1985" s="4" t="s">
        <v>5733</v>
      </c>
      <c r="AV1985" s="4" t="str">
        <f t="shared" si="62"/>
        <v>GOJ</v>
      </c>
      <c r="AX1985" s="18"/>
      <c r="AZ1985" s="15"/>
      <c r="BA1985" s="4" t="s">
        <v>5899</v>
      </c>
      <c r="BB1985" s="4" t="s">
        <v>5691</v>
      </c>
      <c r="BC1985" s="4" t="s">
        <v>188</v>
      </c>
    </row>
    <row r="1986" spans="1:55" x14ac:dyDescent="0.3">
      <c r="A1986">
        <v>150</v>
      </c>
      <c r="B1986" t="s">
        <v>99</v>
      </c>
      <c r="C1986" t="s">
        <v>908</v>
      </c>
      <c r="D1986" s="16">
        <v>39850</v>
      </c>
      <c r="E1986" s="15" t="s">
        <v>16</v>
      </c>
      <c r="F1986" t="s">
        <v>17</v>
      </c>
      <c r="G1986" t="s">
        <v>909</v>
      </c>
      <c r="H1986" t="s">
        <v>937</v>
      </c>
      <c r="I1986" t="s">
        <v>911</v>
      </c>
      <c r="J1986" t="s">
        <v>188</v>
      </c>
      <c r="K1986">
        <v>522.11300000000006</v>
      </c>
      <c r="L1986">
        <v>635</v>
      </c>
      <c r="M1986">
        <v>46.582380999999998</v>
      </c>
      <c r="N1986">
        <v>-118.03160699999999</v>
      </c>
      <c r="O1986" t="s">
        <v>908</v>
      </c>
      <c r="P1986" s="27" t="s">
        <v>908</v>
      </c>
      <c r="U1986" s="15">
        <v>1</v>
      </c>
      <c r="V1986" s="15"/>
      <c r="W1986" s="15"/>
      <c r="X1986" s="17"/>
      <c r="Y1986" s="17"/>
      <c r="AA1986" s="17"/>
      <c r="AB1986" s="17"/>
      <c r="AC1986" s="17"/>
      <c r="AD1986" s="17"/>
      <c r="AE1986" s="17"/>
      <c r="AG1986" t="s">
        <v>6034</v>
      </c>
      <c r="AH1986">
        <v>1</v>
      </c>
      <c r="AI1986" t="s">
        <v>6035</v>
      </c>
      <c r="AJ1986" s="4" t="s">
        <v>6036</v>
      </c>
      <c r="AK1986" s="4" t="s">
        <v>6036</v>
      </c>
      <c r="AL1986" s="4">
        <v>1</v>
      </c>
      <c r="AM1986" s="4">
        <v>4</v>
      </c>
      <c r="AN1986" s="4">
        <v>1</v>
      </c>
      <c r="AO1986" s="4">
        <f t="shared" si="63"/>
        <v>1.0040100000000001</v>
      </c>
      <c r="AP1986" s="4">
        <v>1</v>
      </c>
      <c r="AQ1986" s="4">
        <v>1</v>
      </c>
      <c r="AR1986" s="4" t="s">
        <v>5714</v>
      </c>
      <c r="AS1986" s="4">
        <v>170601</v>
      </c>
      <c r="AT1986" s="4">
        <v>17060107</v>
      </c>
      <c r="AU1986" s="4" t="s">
        <v>5733</v>
      </c>
      <c r="AV1986" s="4" t="str">
        <f t="shared" si="62"/>
        <v>GOJ</v>
      </c>
      <c r="AX1986" s="18"/>
      <c r="AZ1986" s="15"/>
      <c r="BA1986" s="4" t="s">
        <v>5899</v>
      </c>
      <c r="BB1986" s="4" t="s">
        <v>5691</v>
      </c>
      <c r="BC1986" s="4" t="s">
        <v>188</v>
      </c>
    </row>
    <row r="1987" spans="1:55" x14ac:dyDescent="0.3">
      <c r="A1987">
        <v>150</v>
      </c>
      <c r="B1987" t="s">
        <v>105</v>
      </c>
      <c r="C1987" t="s">
        <v>908</v>
      </c>
      <c r="D1987" s="16">
        <v>39850</v>
      </c>
      <c r="E1987" s="15" t="s">
        <v>16</v>
      </c>
      <c r="F1987" t="s">
        <v>17</v>
      </c>
      <c r="G1987" t="s">
        <v>909</v>
      </c>
      <c r="H1987" t="s">
        <v>937</v>
      </c>
      <c r="I1987" t="s">
        <v>911</v>
      </c>
      <c r="J1987" t="s">
        <v>188</v>
      </c>
      <c r="K1987">
        <v>522.11300000000006</v>
      </c>
      <c r="L1987">
        <v>635</v>
      </c>
      <c r="M1987">
        <v>46.582380999999998</v>
      </c>
      <c r="N1987">
        <v>-118.03160699999999</v>
      </c>
      <c r="O1987" t="s">
        <v>908</v>
      </c>
      <c r="P1987" s="27" t="s">
        <v>908</v>
      </c>
      <c r="U1987" s="15">
        <v>1</v>
      </c>
      <c r="V1987" s="15"/>
      <c r="W1987" s="15"/>
      <c r="X1987" s="17"/>
      <c r="Y1987" s="17"/>
      <c r="AA1987" s="17"/>
      <c r="AB1987" s="17"/>
      <c r="AC1987" s="17"/>
      <c r="AD1987" s="17"/>
      <c r="AE1987" s="17"/>
      <c r="AG1987" t="s">
        <v>6034</v>
      </c>
      <c r="AH1987">
        <v>1</v>
      </c>
      <c r="AI1987" t="s">
        <v>6035</v>
      </c>
      <c r="AJ1987" s="4" t="s">
        <v>6036</v>
      </c>
      <c r="AK1987" s="4" t="s">
        <v>6036</v>
      </c>
      <c r="AL1987" s="4">
        <v>1</v>
      </c>
      <c r="AM1987" s="4">
        <v>4</v>
      </c>
      <c r="AN1987" s="4">
        <v>1</v>
      </c>
      <c r="AO1987" s="4">
        <f t="shared" si="63"/>
        <v>1.0040100000000001</v>
      </c>
      <c r="AP1987" s="4">
        <v>1</v>
      </c>
      <c r="AQ1987" s="4">
        <v>1</v>
      </c>
      <c r="AR1987" s="4" t="s">
        <v>5714</v>
      </c>
      <c r="AS1987" s="4">
        <v>170601</v>
      </c>
      <c r="AT1987" s="4">
        <v>17060107</v>
      </c>
      <c r="AU1987" s="4" t="s">
        <v>5733</v>
      </c>
      <c r="AV1987" s="4" t="str">
        <f t="shared" si="62"/>
        <v>GOJ</v>
      </c>
      <c r="AX1987" s="18"/>
      <c r="AZ1987" s="15"/>
      <c r="BA1987" s="4" t="s">
        <v>5899</v>
      </c>
      <c r="BB1987" s="4" t="s">
        <v>5691</v>
      </c>
      <c r="BC1987" s="4" t="s">
        <v>188</v>
      </c>
    </row>
    <row r="1988" spans="1:55" x14ac:dyDescent="0.3">
      <c r="A1988">
        <v>100</v>
      </c>
      <c r="B1988">
        <v>0</v>
      </c>
      <c r="C1988" t="s">
        <v>938</v>
      </c>
      <c r="D1988" s="16">
        <v>31778</v>
      </c>
      <c r="E1988" s="16">
        <v>34731</v>
      </c>
      <c r="F1988" t="s">
        <v>17</v>
      </c>
      <c r="G1988" t="s">
        <v>939</v>
      </c>
      <c r="H1988" t="s">
        <v>940</v>
      </c>
      <c r="I1988" t="s">
        <v>941</v>
      </c>
      <c r="J1988" t="s">
        <v>193</v>
      </c>
      <c r="K1988">
        <v>522.173</v>
      </c>
      <c r="L1988">
        <v>695</v>
      </c>
      <c r="M1988">
        <v>46.657760000000003</v>
      </c>
      <c r="N1988">
        <v>-117.43322499999999</v>
      </c>
      <c r="O1988" t="s">
        <v>938</v>
      </c>
      <c r="P1988" s="27" t="s">
        <v>938</v>
      </c>
      <c r="U1988" s="15">
        <v>1</v>
      </c>
      <c r="V1988" s="15"/>
      <c r="W1988" s="15"/>
      <c r="X1988" s="17"/>
      <c r="Y1988" s="17"/>
      <c r="AA1988" s="17"/>
      <c r="AB1988" s="17"/>
      <c r="AC1988" s="17"/>
      <c r="AD1988" s="17"/>
      <c r="AE1988" s="17"/>
      <c r="AG1988" t="s">
        <v>938</v>
      </c>
      <c r="AH1988">
        <v>1</v>
      </c>
      <c r="AI1988" t="s">
        <v>938</v>
      </c>
      <c r="AJ1988" s="15" t="s">
        <v>938</v>
      </c>
      <c r="AK1988" s="4" t="s">
        <v>938</v>
      </c>
      <c r="AL1988" s="4">
        <v>2</v>
      </c>
      <c r="AM1988" s="4">
        <v>5</v>
      </c>
      <c r="AN1988" s="4">
        <v>1</v>
      </c>
      <c r="AO1988" s="4">
        <f t="shared" si="63"/>
        <v>2.00501</v>
      </c>
      <c r="AP1988" s="4">
        <v>1</v>
      </c>
      <c r="AQ1988" s="4">
        <v>1</v>
      </c>
      <c r="AR1988" s="4" t="s">
        <v>5714</v>
      </c>
      <c r="AS1988" s="4">
        <v>170601</v>
      </c>
      <c r="AT1988" s="4">
        <v>17060107</v>
      </c>
      <c r="AU1988" s="4" t="s">
        <v>5733</v>
      </c>
      <c r="AV1988" s="4" t="str">
        <f t="shared" si="62"/>
        <v>GRA</v>
      </c>
      <c r="AX1988" s="18"/>
      <c r="AZ1988" s="15"/>
      <c r="BA1988" s="4" t="s">
        <v>5899</v>
      </c>
      <c r="BB1988" s="4" t="s">
        <v>5691</v>
      </c>
      <c r="BC1988" s="4" t="s">
        <v>193</v>
      </c>
    </row>
    <row r="1989" spans="1:55" x14ac:dyDescent="0.3">
      <c r="A1989">
        <v>100</v>
      </c>
      <c r="B1989">
        <v>2</v>
      </c>
      <c r="C1989" t="s">
        <v>938</v>
      </c>
      <c r="D1989" s="16">
        <v>31778</v>
      </c>
      <c r="E1989" s="16">
        <v>34731</v>
      </c>
      <c r="F1989" t="s">
        <v>17</v>
      </c>
      <c r="G1989" t="s">
        <v>939</v>
      </c>
      <c r="H1989" t="s">
        <v>940</v>
      </c>
      <c r="I1989" t="s">
        <v>941</v>
      </c>
      <c r="J1989" t="s">
        <v>193</v>
      </c>
      <c r="K1989">
        <v>522.173</v>
      </c>
      <c r="L1989">
        <v>695</v>
      </c>
      <c r="M1989">
        <v>46.657760000000003</v>
      </c>
      <c r="N1989">
        <v>-117.43322499999999</v>
      </c>
      <c r="O1989" t="s">
        <v>938</v>
      </c>
      <c r="P1989" s="27" t="s">
        <v>938</v>
      </c>
      <c r="U1989" s="15">
        <v>1</v>
      </c>
      <c r="V1989" s="15"/>
      <c r="W1989" s="15"/>
      <c r="X1989" s="17"/>
      <c r="Y1989" s="17"/>
      <c r="AA1989" s="17"/>
      <c r="AB1989" s="17"/>
      <c r="AC1989" s="17"/>
      <c r="AD1989" s="17"/>
      <c r="AE1989" s="17"/>
      <c r="AG1989" t="s">
        <v>938</v>
      </c>
      <c r="AH1989">
        <v>1</v>
      </c>
      <c r="AI1989" t="s">
        <v>938</v>
      </c>
      <c r="AJ1989" s="15" t="s">
        <v>938</v>
      </c>
      <c r="AK1989" s="4" t="s">
        <v>938</v>
      </c>
      <c r="AL1989" s="4">
        <v>2</v>
      </c>
      <c r="AM1989" s="4">
        <v>5</v>
      </c>
      <c r="AN1989" s="4">
        <v>1</v>
      </c>
      <c r="AO1989" s="4">
        <f t="shared" si="63"/>
        <v>2.00501</v>
      </c>
      <c r="AP1989" s="4">
        <v>1</v>
      </c>
      <c r="AQ1989" s="4">
        <v>1</v>
      </c>
      <c r="AR1989" s="4" t="s">
        <v>5714</v>
      </c>
      <c r="AS1989" s="4">
        <v>170601</v>
      </c>
      <c r="AT1989" s="4">
        <v>17060107</v>
      </c>
      <c r="AU1989" s="4" t="s">
        <v>5733</v>
      </c>
      <c r="AV1989" s="4" t="str">
        <f t="shared" si="62"/>
        <v>GRA</v>
      </c>
      <c r="AX1989" s="18"/>
      <c r="AZ1989" s="15"/>
      <c r="BA1989" s="4" t="s">
        <v>5899</v>
      </c>
      <c r="BB1989" s="4" t="s">
        <v>5691</v>
      </c>
      <c r="BC1989" s="4" t="s">
        <v>193</v>
      </c>
    </row>
    <row r="1990" spans="1:55" x14ac:dyDescent="0.3">
      <c r="A1990">
        <v>100</v>
      </c>
      <c r="B1990">
        <v>4</v>
      </c>
      <c r="C1990" t="s">
        <v>938</v>
      </c>
      <c r="D1990" s="16">
        <v>31778</v>
      </c>
      <c r="E1990" s="16">
        <v>34731</v>
      </c>
      <c r="F1990" t="s">
        <v>17</v>
      </c>
      <c r="G1990" t="s">
        <v>939</v>
      </c>
      <c r="H1990" t="s">
        <v>942</v>
      </c>
      <c r="I1990" t="s">
        <v>941</v>
      </c>
      <c r="J1990" t="s">
        <v>193</v>
      </c>
      <c r="K1990">
        <v>522.173</v>
      </c>
      <c r="L1990">
        <v>695</v>
      </c>
      <c r="M1990">
        <v>46.657760000000003</v>
      </c>
      <c r="N1990">
        <v>-117.43322499999999</v>
      </c>
      <c r="O1990" t="s">
        <v>938</v>
      </c>
      <c r="P1990" s="27" t="s">
        <v>938</v>
      </c>
      <c r="U1990" s="15">
        <v>1</v>
      </c>
      <c r="V1990" s="15"/>
      <c r="W1990" s="15"/>
      <c r="X1990" s="17"/>
      <c r="Y1990" s="17"/>
      <c r="AA1990" s="17"/>
      <c r="AB1990" s="17"/>
      <c r="AC1990" s="17"/>
      <c r="AD1990" s="17"/>
      <c r="AE1990" s="17"/>
      <c r="AG1990" t="s">
        <v>938</v>
      </c>
      <c r="AH1990">
        <v>1</v>
      </c>
      <c r="AI1990" t="s">
        <v>938</v>
      </c>
      <c r="AJ1990" s="15" t="s">
        <v>938</v>
      </c>
      <c r="AK1990" s="4" t="s">
        <v>938</v>
      </c>
      <c r="AL1990" s="4">
        <v>2</v>
      </c>
      <c r="AM1990" s="4">
        <v>5</v>
      </c>
      <c r="AN1990" s="4">
        <v>1</v>
      </c>
      <c r="AO1990" s="4">
        <f t="shared" si="63"/>
        <v>2.00501</v>
      </c>
      <c r="AP1990" s="4">
        <v>1</v>
      </c>
      <c r="AQ1990" s="4">
        <v>1</v>
      </c>
      <c r="AR1990" s="4" t="s">
        <v>5714</v>
      </c>
      <c r="AS1990" s="4">
        <v>170601</v>
      </c>
      <c r="AT1990" s="4">
        <v>17060107</v>
      </c>
      <c r="AU1990" s="4" t="s">
        <v>5733</v>
      </c>
      <c r="AV1990" s="4" t="str">
        <f t="shared" ref="AV1990:AV2053" si="64">O1990</f>
        <v>GRA</v>
      </c>
      <c r="AX1990" s="18"/>
      <c r="AZ1990" s="15"/>
      <c r="BA1990" s="4" t="s">
        <v>5899</v>
      </c>
      <c r="BB1990" s="4" t="s">
        <v>5691</v>
      </c>
      <c r="BC1990" s="4" t="s">
        <v>193</v>
      </c>
    </row>
    <row r="1991" spans="1:55" x14ac:dyDescent="0.3">
      <c r="A1991">
        <v>100</v>
      </c>
      <c r="B1991">
        <v>6</v>
      </c>
      <c r="C1991" t="s">
        <v>938</v>
      </c>
      <c r="D1991" s="16">
        <v>31778</v>
      </c>
      <c r="E1991" s="16">
        <v>34731</v>
      </c>
      <c r="F1991" t="s">
        <v>17</v>
      </c>
      <c r="G1991" t="s">
        <v>939</v>
      </c>
      <c r="H1991" t="s">
        <v>942</v>
      </c>
      <c r="I1991" t="s">
        <v>941</v>
      </c>
      <c r="J1991" t="s">
        <v>193</v>
      </c>
      <c r="K1991">
        <v>522.173</v>
      </c>
      <c r="L1991">
        <v>695</v>
      </c>
      <c r="M1991">
        <v>46.657760000000003</v>
      </c>
      <c r="N1991">
        <v>-117.43322499999999</v>
      </c>
      <c r="O1991" t="s">
        <v>938</v>
      </c>
      <c r="P1991" s="27" t="s">
        <v>938</v>
      </c>
      <c r="U1991" s="15">
        <v>1</v>
      </c>
      <c r="V1991" s="15"/>
      <c r="W1991" s="15"/>
      <c r="X1991" s="17"/>
      <c r="Y1991" s="17"/>
      <c r="AA1991" s="17"/>
      <c r="AB1991" s="17"/>
      <c r="AC1991" s="17"/>
      <c r="AD1991" s="17"/>
      <c r="AE1991" s="17"/>
      <c r="AG1991" t="s">
        <v>938</v>
      </c>
      <c r="AH1991">
        <v>1</v>
      </c>
      <c r="AI1991" t="s">
        <v>938</v>
      </c>
      <c r="AJ1991" s="15" t="s">
        <v>938</v>
      </c>
      <c r="AK1991" s="4" t="s">
        <v>938</v>
      </c>
      <c r="AL1991" s="4">
        <v>2</v>
      </c>
      <c r="AM1991" s="4">
        <v>5</v>
      </c>
      <c r="AN1991" s="4">
        <v>1</v>
      </c>
      <c r="AO1991" s="4">
        <f t="shared" si="63"/>
        <v>2.00501</v>
      </c>
      <c r="AP1991" s="4">
        <v>1</v>
      </c>
      <c r="AQ1991" s="4">
        <v>1</v>
      </c>
      <c r="AR1991" s="4" t="s">
        <v>5714</v>
      </c>
      <c r="AS1991" s="4">
        <v>170601</v>
      </c>
      <c r="AT1991" s="4">
        <v>17060107</v>
      </c>
      <c r="AU1991" s="4" t="s">
        <v>5733</v>
      </c>
      <c r="AV1991" s="4" t="str">
        <f t="shared" si="64"/>
        <v>GRA</v>
      </c>
      <c r="AX1991" s="18"/>
      <c r="AZ1991" s="15"/>
      <c r="BA1991" s="4" t="s">
        <v>5899</v>
      </c>
      <c r="BB1991" s="4" t="s">
        <v>5691</v>
      </c>
      <c r="BC1991" s="4" t="s">
        <v>193</v>
      </c>
    </row>
    <row r="1992" spans="1:55" x14ac:dyDescent="0.3">
      <c r="A1992">
        <v>100</v>
      </c>
      <c r="B1992">
        <v>8</v>
      </c>
      <c r="C1992" t="s">
        <v>938</v>
      </c>
      <c r="D1992" s="16">
        <v>31778</v>
      </c>
      <c r="E1992" s="16">
        <v>34731</v>
      </c>
      <c r="F1992" t="s">
        <v>17</v>
      </c>
      <c r="G1992" t="s">
        <v>939</v>
      </c>
      <c r="H1992" t="s">
        <v>940</v>
      </c>
      <c r="I1992" t="s">
        <v>941</v>
      </c>
      <c r="J1992" t="s">
        <v>193</v>
      </c>
      <c r="K1992">
        <v>522.173</v>
      </c>
      <c r="L1992">
        <v>695</v>
      </c>
      <c r="M1992">
        <v>46.657760000000003</v>
      </c>
      <c r="N1992">
        <v>-117.43322499999999</v>
      </c>
      <c r="O1992" t="s">
        <v>938</v>
      </c>
      <c r="P1992" s="27" t="s">
        <v>938</v>
      </c>
      <c r="U1992" s="15">
        <v>1</v>
      </c>
      <c r="V1992" s="15"/>
      <c r="W1992" s="15"/>
      <c r="X1992" s="17"/>
      <c r="Y1992" s="17"/>
      <c r="AA1992" s="17"/>
      <c r="AB1992" s="17"/>
      <c r="AC1992" s="17"/>
      <c r="AD1992" s="17"/>
      <c r="AE1992" s="17"/>
      <c r="AG1992" t="s">
        <v>938</v>
      </c>
      <c r="AH1992">
        <v>1</v>
      </c>
      <c r="AI1992" t="s">
        <v>938</v>
      </c>
      <c r="AJ1992" s="15" t="s">
        <v>938</v>
      </c>
      <c r="AK1992" s="4" t="s">
        <v>938</v>
      </c>
      <c r="AL1992" s="4">
        <v>2</v>
      </c>
      <c r="AM1992" s="4">
        <v>5</v>
      </c>
      <c r="AN1992" s="4">
        <v>1</v>
      </c>
      <c r="AO1992" s="4">
        <f t="shared" si="63"/>
        <v>2.00501</v>
      </c>
      <c r="AP1992" s="4">
        <v>1</v>
      </c>
      <c r="AQ1992" s="4">
        <v>1</v>
      </c>
      <c r="AR1992" s="4" t="s">
        <v>5714</v>
      </c>
      <c r="AS1992" s="4">
        <v>170601</v>
      </c>
      <c r="AT1992" s="4">
        <v>17060107</v>
      </c>
      <c r="AU1992" s="4" t="s">
        <v>5733</v>
      </c>
      <c r="AV1992" s="4" t="str">
        <f t="shared" si="64"/>
        <v>GRA</v>
      </c>
      <c r="AX1992" s="18"/>
      <c r="AZ1992" s="15"/>
      <c r="BA1992" s="4" t="s">
        <v>5899</v>
      </c>
      <c r="BB1992" s="4" t="s">
        <v>5691</v>
      </c>
      <c r="BC1992" s="4" t="s">
        <v>193</v>
      </c>
    </row>
    <row r="1993" spans="1:55" x14ac:dyDescent="0.3">
      <c r="A1993">
        <v>100</v>
      </c>
      <c r="B1993" t="s">
        <v>284</v>
      </c>
      <c r="C1993" t="s">
        <v>938</v>
      </c>
      <c r="D1993" s="16">
        <v>31778</v>
      </c>
      <c r="E1993" s="16">
        <v>34731</v>
      </c>
      <c r="F1993" t="s">
        <v>17</v>
      </c>
      <c r="G1993" t="s">
        <v>939</v>
      </c>
      <c r="H1993" t="s">
        <v>940</v>
      </c>
      <c r="I1993" t="s">
        <v>941</v>
      </c>
      <c r="J1993" t="s">
        <v>193</v>
      </c>
      <c r="K1993">
        <v>522.173</v>
      </c>
      <c r="L1993">
        <v>695</v>
      </c>
      <c r="M1993">
        <v>46.657760000000003</v>
      </c>
      <c r="N1993">
        <v>-117.43322499999999</v>
      </c>
      <c r="O1993" t="s">
        <v>938</v>
      </c>
      <c r="P1993" s="27" t="s">
        <v>938</v>
      </c>
      <c r="U1993" s="15">
        <v>1</v>
      </c>
      <c r="V1993" s="15"/>
      <c r="W1993" s="15"/>
      <c r="X1993" s="17"/>
      <c r="Y1993" s="17"/>
      <c r="AA1993" s="17"/>
      <c r="AB1993" s="17"/>
      <c r="AC1993" s="17"/>
      <c r="AD1993" s="17"/>
      <c r="AE1993" s="17"/>
      <c r="AG1993" t="s">
        <v>938</v>
      </c>
      <c r="AH1993">
        <v>1</v>
      </c>
      <c r="AI1993" t="s">
        <v>938</v>
      </c>
      <c r="AJ1993" s="15" t="s">
        <v>938</v>
      </c>
      <c r="AK1993" s="4" t="s">
        <v>938</v>
      </c>
      <c r="AL1993" s="4">
        <v>2</v>
      </c>
      <c r="AM1993" s="4">
        <v>5</v>
      </c>
      <c r="AN1993" s="4">
        <v>1</v>
      </c>
      <c r="AO1993" s="4">
        <f t="shared" si="63"/>
        <v>2.00501</v>
      </c>
      <c r="AP1993" s="4">
        <v>1</v>
      </c>
      <c r="AQ1993" s="4">
        <v>1</v>
      </c>
      <c r="AR1993" s="4" t="s">
        <v>5714</v>
      </c>
      <c r="AS1993" s="4">
        <v>170601</v>
      </c>
      <c r="AT1993" s="4">
        <v>17060107</v>
      </c>
      <c r="AU1993" s="4" t="s">
        <v>5733</v>
      </c>
      <c r="AV1993" s="4" t="str">
        <f t="shared" si="64"/>
        <v>GRA</v>
      </c>
      <c r="AX1993" s="18"/>
      <c r="AZ1993" s="15"/>
      <c r="BA1993" s="4" t="s">
        <v>5899</v>
      </c>
      <c r="BB1993" s="4" t="s">
        <v>5691</v>
      </c>
      <c r="BC1993" s="4" t="s">
        <v>193</v>
      </c>
    </row>
    <row r="1994" spans="1:55" x14ac:dyDescent="0.3">
      <c r="A1994">
        <v>100</v>
      </c>
      <c r="B1994" t="s">
        <v>287</v>
      </c>
      <c r="C1994" t="s">
        <v>938</v>
      </c>
      <c r="D1994" s="16">
        <v>31778</v>
      </c>
      <c r="E1994" s="16">
        <v>34731</v>
      </c>
      <c r="F1994" t="s">
        <v>17</v>
      </c>
      <c r="G1994" t="s">
        <v>939</v>
      </c>
      <c r="H1994" t="s">
        <v>942</v>
      </c>
      <c r="I1994" t="s">
        <v>941</v>
      </c>
      <c r="J1994" t="s">
        <v>193</v>
      </c>
      <c r="K1994">
        <v>522.173</v>
      </c>
      <c r="L1994">
        <v>695</v>
      </c>
      <c r="M1994">
        <v>46.657760000000003</v>
      </c>
      <c r="N1994">
        <v>-117.43322499999999</v>
      </c>
      <c r="O1994" t="s">
        <v>938</v>
      </c>
      <c r="P1994" s="27" t="s">
        <v>938</v>
      </c>
      <c r="U1994" s="15">
        <v>1</v>
      </c>
      <c r="V1994" s="15"/>
      <c r="W1994" s="15"/>
      <c r="X1994" s="17"/>
      <c r="Y1994" s="17"/>
      <c r="AA1994" s="17"/>
      <c r="AB1994" s="17"/>
      <c r="AC1994" s="17"/>
      <c r="AD1994" s="17"/>
      <c r="AE1994" s="17"/>
      <c r="AG1994" t="s">
        <v>938</v>
      </c>
      <c r="AH1994">
        <v>1</v>
      </c>
      <c r="AI1994" t="s">
        <v>938</v>
      </c>
      <c r="AJ1994" s="15" t="s">
        <v>938</v>
      </c>
      <c r="AK1994" s="4" t="s">
        <v>938</v>
      </c>
      <c r="AL1994" s="4">
        <v>2</v>
      </c>
      <c r="AM1994" s="4">
        <v>5</v>
      </c>
      <c r="AN1994" s="4">
        <v>1</v>
      </c>
      <c r="AO1994" s="4">
        <f t="shared" si="63"/>
        <v>2.00501</v>
      </c>
      <c r="AP1994" s="4">
        <v>1</v>
      </c>
      <c r="AQ1994" s="4">
        <v>1</v>
      </c>
      <c r="AR1994" s="4" t="s">
        <v>5714</v>
      </c>
      <c r="AS1994" s="4">
        <v>170601</v>
      </c>
      <c r="AT1994" s="4">
        <v>17060107</v>
      </c>
      <c r="AU1994" s="4" t="s">
        <v>5733</v>
      </c>
      <c r="AV1994" s="4" t="str">
        <f t="shared" si="64"/>
        <v>GRA</v>
      </c>
      <c r="AX1994" s="18"/>
      <c r="AZ1994" s="15"/>
      <c r="BA1994" s="4" t="s">
        <v>5899</v>
      </c>
      <c r="BB1994" s="4" t="s">
        <v>5691</v>
      </c>
      <c r="BC1994" s="4" t="s">
        <v>193</v>
      </c>
    </row>
    <row r="1995" spans="1:55" x14ac:dyDescent="0.3">
      <c r="A1995">
        <v>100</v>
      </c>
      <c r="B1995" t="s">
        <v>290</v>
      </c>
      <c r="C1995" t="s">
        <v>938</v>
      </c>
      <c r="D1995" s="16">
        <v>31778</v>
      </c>
      <c r="E1995" s="16">
        <v>34731</v>
      </c>
      <c r="F1995" t="s">
        <v>17</v>
      </c>
      <c r="G1995" t="s">
        <v>939</v>
      </c>
      <c r="H1995" t="s">
        <v>942</v>
      </c>
      <c r="I1995" t="s">
        <v>941</v>
      </c>
      <c r="J1995" t="s">
        <v>193</v>
      </c>
      <c r="K1995">
        <v>522.173</v>
      </c>
      <c r="L1995">
        <v>695</v>
      </c>
      <c r="M1995">
        <v>46.657760000000003</v>
      </c>
      <c r="N1995">
        <v>-117.43322499999999</v>
      </c>
      <c r="O1995" t="s">
        <v>938</v>
      </c>
      <c r="P1995" s="27" t="s">
        <v>938</v>
      </c>
      <c r="U1995" s="15">
        <v>1</v>
      </c>
      <c r="V1995" s="15"/>
      <c r="W1995" s="15"/>
      <c r="X1995" s="17"/>
      <c r="Y1995" s="17"/>
      <c r="AA1995" s="17"/>
      <c r="AB1995" s="17"/>
      <c r="AC1995" s="17"/>
      <c r="AD1995" s="17"/>
      <c r="AE1995" s="17"/>
      <c r="AG1995" t="s">
        <v>938</v>
      </c>
      <c r="AH1995">
        <v>1</v>
      </c>
      <c r="AI1995" t="s">
        <v>938</v>
      </c>
      <c r="AJ1995" s="15" t="s">
        <v>938</v>
      </c>
      <c r="AK1995" s="4" t="s">
        <v>938</v>
      </c>
      <c r="AL1995" s="4">
        <v>2</v>
      </c>
      <c r="AM1995" s="4">
        <v>5</v>
      </c>
      <c r="AN1995" s="4">
        <v>1</v>
      </c>
      <c r="AO1995" s="4">
        <f t="shared" si="63"/>
        <v>2.00501</v>
      </c>
      <c r="AP1995" s="4">
        <v>1</v>
      </c>
      <c r="AQ1995" s="4">
        <v>1</v>
      </c>
      <c r="AR1995" s="4" t="s">
        <v>5714</v>
      </c>
      <c r="AS1995" s="4">
        <v>170601</v>
      </c>
      <c r="AT1995" s="4">
        <v>17060107</v>
      </c>
      <c r="AU1995" s="4" t="s">
        <v>5733</v>
      </c>
      <c r="AV1995" s="4" t="str">
        <f t="shared" si="64"/>
        <v>GRA</v>
      </c>
      <c r="AX1995" s="18"/>
      <c r="AZ1995" s="15"/>
      <c r="BA1995" s="4" t="s">
        <v>5899</v>
      </c>
      <c r="BB1995" s="4" t="s">
        <v>5691</v>
      </c>
      <c r="BC1995" s="4" t="s">
        <v>193</v>
      </c>
    </row>
    <row r="1996" spans="1:55" x14ac:dyDescent="0.3">
      <c r="A1996">
        <v>110</v>
      </c>
      <c r="B1996">
        <v>0</v>
      </c>
      <c r="C1996" t="s">
        <v>938</v>
      </c>
      <c r="D1996" s="16">
        <v>34731</v>
      </c>
      <c r="E1996" s="16">
        <v>36913.452777777777</v>
      </c>
      <c r="F1996" t="s">
        <v>17</v>
      </c>
      <c r="G1996" t="s">
        <v>939</v>
      </c>
      <c r="H1996" t="s">
        <v>940</v>
      </c>
      <c r="I1996" t="s">
        <v>941</v>
      </c>
      <c r="J1996" t="s">
        <v>193</v>
      </c>
      <c r="K1996">
        <v>522.173</v>
      </c>
      <c r="L1996">
        <v>695</v>
      </c>
      <c r="M1996">
        <v>46.657760000000003</v>
      </c>
      <c r="N1996">
        <v>-117.43322499999999</v>
      </c>
      <c r="O1996" t="s">
        <v>938</v>
      </c>
      <c r="P1996" s="27" t="s">
        <v>938</v>
      </c>
      <c r="U1996" s="15">
        <v>1</v>
      </c>
      <c r="V1996" s="15"/>
      <c r="W1996" s="15"/>
      <c r="X1996" s="17"/>
      <c r="Y1996" s="17"/>
      <c r="AA1996" s="17"/>
      <c r="AB1996" s="17"/>
      <c r="AC1996" s="17"/>
      <c r="AD1996" s="17"/>
      <c r="AE1996" s="17"/>
      <c r="AG1996" t="s">
        <v>938</v>
      </c>
      <c r="AH1996">
        <v>1</v>
      </c>
      <c r="AI1996" t="s">
        <v>938</v>
      </c>
      <c r="AJ1996" s="15" t="s">
        <v>938</v>
      </c>
      <c r="AK1996" s="4" t="s">
        <v>938</v>
      </c>
      <c r="AL1996" s="4">
        <v>2</v>
      </c>
      <c r="AM1996" s="4">
        <v>5</v>
      </c>
      <c r="AN1996" s="4">
        <v>1</v>
      </c>
      <c r="AO1996" s="4">
        <f t="shared" si="63"/>
        <v>2.00501</v>
      </c>
      <c r="AP1996" s="4">
        <v>1</v>
      </c>
      <c r="AQ1996" s="4">
        <v>1</v>
      </c>
      <c r="AR1996" s="4" t="s">
        <v>5714</v>
      </c>
      <c r="AS1996" s="4">
        <v>170601</v>
      </c>
      <c r="AT1996" s="4">
        <v>17060107</v>
      </c>
      <c r="AU1996" s="4" t="s">
        <v>5733</v>
      </c>
      <c r="AV1996" s="4" t="str">
        <f t="shared" si="64"/>
        <v>GRA</v>
      </c>
      <c r="AX1996" s="18"/>
      <c r="AZ1996" s="15"/>
      <c r="BA1996" s="4" t="s">
        <v>5899</v>
      </c>
      <c r="BB1996" s="4" t="s">
        <v>5691</v>
      </c>
      <c r="BC1996" s="4" t="s">
        <v>193</v>
      </c>
    </row>
    <row r="1997" spans="1:55" x14ac:dyDescent="0.3">
      <c r="A1997">
        <v>110</v>
      </c>
      <c r="B1997">
        <v>2</v>
      </c>
      <c r="C1997" t="s">
        <v>938</v>
      </c>
      <c r="D1997" s="16">
        <v>34731</v>
      </c>
      <c r="E1997" s="16">
        <v>36913.452777777777</v>
      </c>
      <c r="F1997" t="s">
        <v>17</v>
      </c>
      <c r="G1997" t="s">
        <v>939</v>
      </c>
      <c r="H1997" t="s">
        <v>940</v>
      </c>
      <c r="I1997" t="s">
        <v>941</v>
      </c>
      <c r="J1997" t="s">
        <v>193</v>
      </c>
      <c r="K1997">
        <v>522.173</v>
      </c>
      <c r="L1997">
        <v>695</v>
      </c>
      <c r="M1997">
        <v>46.657760000000003</v>
      </c>
      <c r="N1997">
        <v>-117.43322499999999</v>
      </c>
      <c r="O1997" t="s">
        <v>938</v>
      </c>
      <c r="P1997" s="27" t="s">
        <v>938</v>
      </c>
      <c r="U1997" s="15">
        <v>1</v>
      </c>
      <c r="V1997" s="15"/>
      <c r="W1997" s="15"/>
      <c r="X1997" s="17"/>
      <c r="Y1997" s="17"/>
      <c r="AA1997" s="17"/>
      <c r="AB1997" s="17"/>
      <c r="AC1997" s="17"/>
      <c r="AD1997" s="17"/>
      <c r="AE1997" s="17"/>
      <c r="AG1997" t="s">
        <v>938</v>
      </c>
      <c r="AH1997">
        <v>1</v>
      </c>
      <c r="AI1997" t="s">
        <v>938</v>
      </c>
      <c r="AJ1997" s="15" t="s">
        <v>938</v>
      </c>
      <c r="AK1997" s="4" t="s">
        <v>938</v>
      </c>
      <c r="AL1997" s="4">
        <v>2</v>
      </c>
      <c r="AM1997" s="4">
        <v>5</v>
      </c>
      <c r="AN1997" s="4">
        <v>1</v>
      </c>
      <c r="AO1997" s="4">
        <f t="shared" si="63"/>
        <v>2.00501</v>
      </c>
      <c r="AP1997" s="4">
        <v>1</v>
      </c>
      <c r="AQ1997" s="4">
        <v>1</v>
      </c>
      <c r="AR1997" s="4" t="s">
        <v>5714</v>
      </c>
      <c r="AS1997" s="4">
        <v>170601</v>
      </c>
      <c r="AT1997" s="4">
        <v>17060107</v>
      </c>
      <c r="AU1997" s="4" t="s">
        <v>5733</v>
      </c>
      <c r="AV1997" s="4" t="str">
        <f t="shared" si="64"/>
        <v>GRA</v>
      </c>
      <c r="AX1997" s="18"/>
      <c r="AZ1997" s="15"/>
      <c r="BA1997" s="4" t="s">
        <v>5899</v>
      </c>
      <c r="BB1997" s="4" t="s">
        <v>5691</v>
      </c>
      <c r="BC1997" s="4" t="s">
        <v>193</v>
      </c>
    </row>
    <row r="1998" spans="1:55" x14ac:dyDescent="0.3">
      <c r="A1998">
        <v>110</v>
      </c>
      <c r="B1998">
        <v>4</v>
      </c>
      <c r="C1998" t="s">
        <v>938</v>
      </c>
      <c r="D1998" s="16">
        <v>34731</v>
      </c>
      <c r="E1998" s="16">
        <v>36913.452777777777</v>
      </c>
      <c r="F1998" t="s">
        <v>17</v>
      </c>
      <c r="G1998" t="s">
        <v>939</v>
      </c>
      <c r="H1998" t="s">
        <v>940</v>
      </c>
      <c r="I1998" t="s">
        <v>941</v>
      </c>
      <c r="J1998" t="s">
        <v>193</v>
      </c>
      <c r="K1998">
        <v>522.173</v>
      </c>
      <c r="L1998">
        <v>695</v>
      </c>
      <c r="M1998">
        <v>46.657760000000003</v>
      </c>
      <c r="N1998">
        <v>-117.43322499999999</v>
      </c>
      <c r="O1998" t="s">
        <v>938</v>
      </c>
      <c r="P1998" s="27" t="s">
        <v>938</v>
      </c>
      <c r="U1998" s="15">
        <v>1</v>
      </c>
      <c r="V1998" s="15"/>
      <c r="W1998" s="15"/>
      <c r="X1998" s="17"/>
      <c r="Y1998" s="17"/>
      <c r="AA1998" s="17"/>
      <c r="AB1998" s="17"/>
      <c r="AC1998" s="17"/>
      <c r="AD1998" s="17"/>
      <c r="AE1998" s="17"/>
      <c r="AG1998" t="s">
        <v>938</v>
      </c>
      <c r="AH1998">
        <v>1</v>
      </c>
      <c r="AI1998" t="s">
        <v>938</v>
      </c>
      <c r="AJ1998" s="15" t="s">
        <v>938</v>
      </c>
      <c r="AK1998" s="4" t="s">
        <v>938</v>
      </c>
      <c r="AL1998" s="4">
        <v>2</v>
      </c>
      <c r="AM1998" s="4">
        <v>5</v>
      </c>
      <c r="AN1998" s="4">
        <v>1</v>
      </c>
      <c r="AO1998" s="4">
        <f t="shared" ref="AO1998:AO2061" si="65">AL1998+(AM1998*0.001)+(AN1998*0.00001)</f>
        <v>2.00501</v>
      </c>
      <c r="AP1998" s="4">
        <v>1</v>
      </c>
      <c r="AQ1998" s="4">
        <v>1</v>
      </c>
      <c r="AR1998" s="4" t="s">
        <v>5714</v>
      </c>
      <c r="AS1998" s="4">
        <v>170601</v>
      </c>
      <c r="AT1998" s="4">
        <v>17060107</v>
      </c>
      <c r="AU1998" s="4" t="s">
        <v>5733</v>
      </c>
      <c r="AV1998" s="4" t="str">
        <f t="shared" si="64"/>
        <v>GRA</v>
      </c>
      <c r="AX1998" s="18"/>
      <c r="AZ1998" s="15"/>
      <c r="BA1998" s="4" t="s">
        <v>5899</v>
      </c>
      <c r="BB1998" s="4" t="s">
        <v>5691</v>
      </c>
      <c r="BC1998" s="4" t="s">
        <v>193</v>
      </c>
    </row>
    <row r="1999" spans="1:55" x14ac:dyDescent="0.3">
      <c r="A1999">
        <v>110</v>
      </c>
      <c r="B1999">
        <v>6</v>
      </c>
      <c r="C1999" t="s">
        <v>938</v>
      </c>
      <c r="D1999" s="16">
        <v>34731</v>
      </c>
      <c r="E1999" s="16">
        <v>36913.452777777777</v>
      </c>
      <c r="F1999" t="s">
        <v>17</v>
      </c>
      <c r="G1999" t="s">
        <v>939</v>
      </c>
      <c r="H1999" t="s">
        <v>940</v>
      </c>
      <c r="I1999" t="s">
        <v>941</v>
      </c>
      <c r="J1999" t="s">
        <v>193</v>
      </c>
      <c r="K1999">
        <v>522.173</v>
      </c>
      <c r="L1999">
        <v>695</v>
      </c>
      <c r="M1999">
        <v>46.657760000000003</v>
      </c>
      <c r="N1999">
        <v>-117.43322499999999</v>
      </c>
      <c r="O1999" t="s">
        <v>938</v>
      </c>
      <c r="P1999" s="27" t="s">
        <v>938</v>
      </c>
      <c r="U1999" s="15">
        <v>1</v>
      </c>
      <c r="V1999" s="15"/>
      <c r="W1999" s="15"/>
      <c r="X1999" s="17"/>
      <c r="Y1999" s="17"/>
      <c r="AA1999" s="17"/>
      <c r="AB1999" s="17"/>
      <c r="AC1999" s="17"/>
      <c r="AD1999" s="17"/>
      <c r="AE1999" s="17"/>
      <c r="AG1999" t="s">
        <v>938</v>
      </c>
      <c r="AH1999">
        <v>1</v>
      </c>
      <c r="AI1999" t="s">
        <v>938</v>
      </c>
      <c r="AJ1999" s="15" t="s">
        <v>938</v>
      </c>
      <c r="AK1999" s="4" t="s">
        <v>938</v>
      </c>
      <c r="AL1999" s="4">
        <v>2</v>
      </c>
      <c r="AM1999" s="4">
        <v>5</v>
      </c>
      <c r="AN1999" s="4">
        <v>1</v>
      </c>
      <c r="AO1999" s="4">
        <f t="shared" si="65"/>
        <v>2.00501</v>
      </c>
      <c r="AP1999" s="4">
        <v>1</v>
      </c>
      <c r="AQ1999" s="4">
        <v>1</v>
      </c>
      <c r="AR1999" s="4" t="s">
        <v>5714</v>
      </c>
      <c r="AS1999" s="4">
        <v>170601</v>
      </c>
      <c r="AT1999" s="4">
        <v>17060107</v>
      </c>
      <c r="AU1999" s="4" t="s">
        <v>5733</v>
      </c>
      <c r="AV1999" s="4" t="str">
        <f t="shared" si="64"/>
        <v>GRA</v>
      </c>
      <c r="AX1999" s="18"/>
      <c r="AZ1999" s="15"/>
      <c r="BA1999" s="4" t="s">
        <v>5899</v>
      </c>
      <c r="BB1999" s="4" t="s">
        <v>5691</v>
      </c>
      <c r="BC1999" s="4" t="s">
        <v>193</v>
      </c>
    </row>
    <row r="2000" spans="1:55" x14ac:dyDescent="0.3">
      <c r="A2000">
        <v>110</v>
      </c>
      <c r="B2000">
        <v>8</v>
      </c>
      <c r="C2000" t="s">
        <v>938</v>
      </c>
      <c r="D2000" s="16">
        <v>34731</v>
      </c>
      <c r="E2000" s="16">
        <v>36913.452777777777</v>
      </c>
      <c r="F2000" t="s">
        <v>17</v>
      </c>
      <c r="G2000" t="s">
        <v>939</v>
      </c>
      <c r="H2000" t="s">
        <v>940</v>
      </c>
      <c r="I2000" t="s">
        <v>941</v>
      </c>
      <c r="J2000" t="s">
        <v>193</v>
      </c>
      <c r="K2000">
        <v>522.173</v>
      </c>
      <c r="L2000">
        <v>695</v>
      </c>
      <c r="M2000">
        <v>46.657760000000003</v>
      </c>
      <c r="N2000">
        <v>-117.43322499999999</v>
      </c>
      <c r="O2000" t="s">
        <v>938</v>
      </c>
      <c r="P2000" s="27" t="s">
        <v>938</v>
      </c>
      <c r="U2000" s="15">
        <v>1</v>
      </c>
      <c r="V2000" s="15"/>
      <c r="W2000" s="15"/>
      <c r="X2000" s="17"/>
      <c r="Y2000" s="17"/>
      <c r="AA2000" s="17"/>
      <c r="AB2000" s="17"/>
      <c r="AC2000" s="17"/>
      <c r="AD2000" s="17"/>
      <c r="AE2000" s="17"/>
      <c r="AG2000" t="s">
        <v>938</v>
      </c>
      <c r="AH2000">
        <v>1</v>
      </c>
      <c r="AI2000" t="s">
        <v>938</v>
      </c>
      <c r="AJ2000" s="15" t="s">
        <v>938</v>
      </c>
      <c r="AK2000" s="4" t="s">
        <v>938</v>
      </c>
      <c r="AL2000" s="4">
        <v>2</v>
      </c>
      <c r="AM2000" s="4">
        <v>5</v>
      </c>
      <c r="AN2000" s="4">
        <v>1</v>
      </c>
      <c r="AO2000" s="4">
        <f t="shared" si="65"/>
        <v>2.00501</v>
      </c>
      <c r="AP2000" s="4">
        <v>1</v>
      </c>
      <c r="AQ2000" s="4">
        <v>1</v>
      </c>
      <c r="AR2000" s="4" t="s">
        <v>5714</v>
      </c>
      <c r="AS2000" s="4">
        <v>170601</v>
      </c>
      <c r="AT2000" s="4">
        <v>17060107</v>
      </c>
      <c r="AU2000" s="4" t="s">
        <v>5733</v>
      </c>
      <c r="AV2000" s="4" t="str">
        <f t="shared" si="64"/>
        <v>GRA</v>
      </c>
      <c r="AX2000" s="18"/>
      <c r="AZ2000" s="15"/>
      <c r="BA2000" s="4" t="s">
        <v>5899</v>
      </c>
      <c r="BB2000" s="4" t="s">
        <v>5691</v>
      </c>
      <c r="BC2000" s="4" t="s">
        <v>193</v>
      </c>
    </row>
    <row r="2001" spans="1:55" x14ac:dyDescent="0.3">
      <c r="A2001">
        <v>110</v>
      </c>
      <c r="B2001">
        <v>10</v>
      </c>
      <c r="C2001" t="s">
        <v>938</v>
      </c>
      <c r="D2001" s="16">
        <v>34731</v>
      </c>
      <c r="E2001" s="16">
        <v>36913.452777777777</v>
      </c>
      <c r="F2001" t="s">
        <v>17</v>
      </c>
      <c r="G2001" t="s">
        <v>939</v>
      </c>
      <c r="H2001" t="s">
        <v>942</v>
      </c>
      <c r="I2001" t="s">
        <v>941</v>
      </c>
      <c r="J2001" t="s">
        <v>193</v>
      </c>
      <c r="K2001">
        <v>522.173</v>
      </c>
      <c r="L2001">
        <v>695</v>
      </c>
      <c r="M2001">
        <v>46.657760000000003</v>
      </c>
      <c r="N2001">
        <v>-117.43322499999999</v>
      </c>
      <c r="O2001" t="s">
        <v>938</v>
      </c>
      <c r="P2001" s="27" t="s">
        <v>938</v>
      </c>
      <c r="U2001" s="15">
        <v>1</v>
      </c>
      <c r="V2001" s="15"/>
      <c r="W2001" s="15"/>
      <c r="X2001" s="17"/>
      <c r="Y2001" s="17"/>
      <c r="AA2001" s="17"/>
      <c r="AB2001" s="17"/>
      <c r="AC2001" s="17"/>
      <c r="AD2001" s="17"/>
      <c r="AE2001" s="17"/>
      <c r="AG2001" t="s">
        <v>938</v>
      </c>
      <c r="AH2001">
        <v>1</v>
      </c>
      <c r="AI2001" t="s">
        <v>938</v>
      </c>
      <c r="AJ2001" s="15" t="s">
        <v>938</v>
      </c>
      <c r="AK2001" s="4" t="s">
        <v>938</v>
      </c>
      <c r="AL2001" s="4">
        <v>2</v>
      </c>
      <c r="AM2001" s="4">
        <v>5</v>
      </c>
      <c r="AN2001" s="4">
        <v>1</v>
      </c>
      <c r="AO2001" s="4">
        <f t="shared" si="65"/>
        <v>2.00501</v>
      </c>
      <c r="AP2001" s="4">
        <v>1</v>
      </c>
      <c r="AQ2001" s="4">
        <v>1</v>
      </c>
      <c r="AR2001" s="4" t="s">
        <v>5714</v>
      </c>
      <c r="AS2001" s="4">
        <v>170601</v>
      </c>
      <c r="AT2001" s="4">
        <v>17060107</v>
      </c>
      <c r="AU2001" s="4" t="s">
        <v>5733</v>
      </c>
      <c r="AV2001" s="4" t="str">
        <f t="shared" si="64"/>
        <v>GRA</v>
      </c>
      <c r="AX2001" s="18"/>
      <c r="AZ2001" s="15"/>
      <c r="BA2001" s="4" t="s">
        <v>5899</v>
      </c>
      <c r="BB2001" s="4" t="s">
        <v>5691</v>
      </c>
      <c r="BC2001" s="4" t="s">
        <v>193</v>
      </c>
    </row>
    <row r="2002" spans="1:55" x14ac:dyDescent="0.3">
      <c r="A2002">
        <v>110</v>
      </c>
      <c r="B2002">
        <v>12</v>
      </c>
      <c r="C2002" t="s">
        <v>938</v>
      </c>
      <c r="D2002" s="16">
        <v>34731</v>
      </c>
      <c r="E2002" s="16">
        <v>36913.452777777777</v>
      </c>
      <c r="F2002" t="s">
        <v>17</v>
      </c>
      <c r="G2002" t="s">
        <v>939</v>
      </c>
      <c r="H2002" t="s">
        <v>942</v>
      </c>
      <c r="I2002" t="s">
        <v>941</v>
      </c>
      <c r="J2002" t="s">
        <v>193</v>
      </c>
      <c r="K2002">
        <v>522.173</v>
      </c>
      <c r="L2002">
        <v>695</v>
      </c>
      <c r="M2002">
        <v>46.657760000000003</v>
      </c>
      <c r="N2002">
        <v>-117.43322499999999</v>
      </c>
      <c r="O2002" t="s">
        <v>938</v>
      </c>
      <c r="P2002" s="27" t="s">
        <v>938</v>
      </c>
      <c r="U2002" s="15">
        <v>1</v>
      </c>
      <c r="V2002" s="15"/>
      <c r="W2002" s="15"/>
      <c r="X2002" s="17"/>
      <c r="Y2002" s="17"/>
      <c r="AA2002" s="17"/>
      <c r="AB2002" s="17"/>
      <c r="AC2002" s="17"/>
      <c r="AD2002" s="17"/>
      <c r="AE2002" s="17"/>
      <c r="AG2002" t="s">
        <v>938</v>
      </c>
      <c r="AH2002">
        <v>1</v>
      </c>
      <c r="AI2002" t="s">
        <v>938</v>
      </c>
      <c r="AJ2002" s="15" t="s">
        <v>938</v>
      </c>
      <c r="AK2002" s="4" t="s">
        <v>938</v>
      </c>
      <c r="AL2002" s="4">
        <v>2</v>
      </c>
      <c r="AM2002" s="4">
        <v>5</v>
      </c>
      <c r="AN2002" s="4">
        <v>1</v>
      </c>
      <c r="AO2002" s="4">
        <f t="shared" si="65"/>
        <v>2.00501</v>
      </c>
      <c r="AP2002" s="4">
        <v>1</v>
      </c>
      <c r="AQ2002" s="4">
        <v>1</v>
      </c>
      <c r="AR2002" s="4" t="s">
        <v>5714</v>
      </c>
      <c r="AS2002" s="4">
        <v>170601</v>
      </c>
      <c r="AT2002" s="4">
        <v>17060107</v>
      </c>
      <c r="AU2002" s="4" t="s">
        <v>5733</v>
      </c>
      <c r="AV2002" s="4" t="str">
        <f t="shared" si="64"/>
        <v>GRA</v>
      </c>
      <c r="AX2002" s="18"/>
      <c r="AZ2002" s="15"/>
      <c r="BA2002" s="4" t="s">
        <v>5899</v>
      </c>
      <c r="BB2002" s="4" t="s">
        <v>5691</v>
      </c>
      <c r="BC2002" s="4" t="s">
        <v>193</v>
      </c>
    </row>
    <row r="2003" spans="1:55" x14ac:dyDescent="0.3">
      <c r="A2003">
        <v>110</v>
      </c>
      <c r="B2003">
        <v>14</v>
      </c>
      <c r="C2003" t="s">
        <v>938</v>
      </c>
      <c r="D2003" s="16">
        <v>34731</v>
      </c>
      <c r="E2003" s="16">
        <v>36913.452777777777</v>
      </c>
      <c r="F2003" t="s">
        <v>17</v>
      </c>
      <c r="G2003" t="s">
        <v>939</v>
      </c>
      <c r="H2003" t="s">
        <v>942</v>
      </c>
      <c r="I2003" t="s">
        <v>941</v>
      </c>
      <c r="J2003" t="s">
        <v>193</v>
      </c>
      <c r="K2003">
        <v>522.173</v>
      </c>
      <c r="L2003">
        <v>695</v>
      </c>
      <c r="M2003">
        <v>46.657760000000003</v>
      </c>
      <c r="N2003">
        <v>-117.43322499999999</v>
      </c>
      <c r="O2003" t="s">
        <v>938</v>
      </c>
      <c r="P2003" s="27" t="s">
        <v>938</v>
      </c>
      <c r="U2003" s="15">
        <v>1</v>
      </c>
      <c r="V2003" s="15"/>
      <c r="W2003" s="15"/>
      <c r="X2003" s="17"/>
      <c r="Y2003" s="17"/>
      <c r="AA2003" s="17"/>
      <c r="AB2003" s="17"/>
      <c r="AC2003" s="17"/>
      <c r="AD2003" s="17"/>
      <c r="AE2003" s="17"/>
      <c r="AG2003" t="s">
        <v>938</v>
      </c>
      <c r="AH2003">
        <v>1</v>
      </c>
      <c r="AI2003" t="s">
        <v>938</v>
      </c>
      <c r="AJ2003" s="15" t="s">
        <v>938</v>
      </c>
      <c r="AK2003" s="4" t="s">
        <v>938</v>
      </c>
      <c r="AL2003" s="4">
        <v>2</v>
      </c>
      <c r="AM2003" s="4">
        <v>5</v>
      </c>
      <c r="AN2003" s="4">
        <v>1</v>
      </c>
      <c r="AO2003" s="4">
        <f t="shared" si="65"/>
        <v>2.00501</v>
      </c>
      <c r="AP2003" s="4">
        <v>1</v>
      </c>
      <c r="AQ2003" s="4">
        <v>1</v>
      </c>
      <c r="AR2003" s="4" t="s">
        <v>5714</v>
      </c>
      <c r="AS2003" s="4">
        <v>170601</v>
      </c>
      <c r="AT2003" s="4">
        <v>17060107</v>
      </c>
      <c r="AU2003" s="4" t="s">
        <v>5733</v>
      </c>
      <c r="AV2003" s="4" t="str">
        <f t="shared" si="64"/>
        <v>GRA</v>
      </c>
      <c r="AX2003" s="18"/>
      <c r="AZ2003" s="15"/>
      <c r="BA2003" s="4" t="s">
        <v>5899</v>
      </c>
      <c r="BB2003" s="4" t="s">
        <v>5691</v>
      </c>
      <c r="BC2003" s="4" t="s">
        <v>193</v>
      </c>
    </row>
    <row r="2004" spans="1:55" x14ac:dyDescent="0.3">
      <c r="A2004">
        <v>110</v>
      </c>
      <c r="B2004">
        <v>16</v>
      </c>
      <c r="C2004" t="s">
        <v>938</v>
      </c>
      <c r="D2004" s="16">
        <v>34731</v>
      </c>
      <c r="E2004" s="16">
        <v>36913.452777777777</v>
      </c>
      <c r="F2004" t="s">
        <v>17</v>
      </c>
      <c r="G2004" t="s">
        <v>939</v>
      </c>
      <c r="H2004" t="s">
        <v>942</v>
      </c>
      <c r="I2004" t="s">
        <v>941</v>
      </c>
      <c r="J2004" t="s">
        <v>193</v>
      </c>
      <c r="K2004">
        <v>522.173</v>
      </c>
      <c r="L2004">
        <v>695</v>
      </c>
      <c r="M2004">
        <v>46.657760000000003</v>
      </c>
      <c r="N2004">
        <v>-117.43322499999999</v>
      </c>
      <c r="O2004" t="s">
        <v>938</v>
      </c>
      <c r="P2004" s="27" t="s">
        <v>938</v>
      </c>
      <c r="U2004" s="15">
        <v>1</v>
      </c>
      <c r="V2004" s="15"/>
      <c r="W2004" s="15"/>
      <c r="X2004" s="17"/>
      <c r="Y2004" s="17"/>
      <c r="AA2004" s="17"/>
      <c r="AB2004" s="17"/>
      <c r="AC2004" s="17"/>
      <c r="AD2004" s="17"/>
      <c r="AE2004" s="17"/>
      <c r="AG2004" t="s">
        <v>938</v>
      </c>
      <c r="AH2004">
        <v>1</v>
      </c>
      <c r="AI2004" t="s">
        <v>938</v>
      </c>
      <c r="AJ2004" s="15" t="s">
        <v>938</v>
      </c>
      <c r="AK2004" s="4" t="s">
        <v>938</v>
      </c>
      <c r="AL2004" s="4">
        <v>2</v>
      </c>
      <c r="AM2004" s="4">
        <v>5</v>
      </c>
      <c r="AN2004" s="4">
        <v>1</v>
      </c>
      <c r="AO2004" s="4">
        <f t="shared" si="65"/>
        <v>2.00501</v>
      </c>
      <c r="AP2004" s="4">
        <v>1</v>
      </c>
      <c r="AQ2004" s="4">
        <v>1</v>
      </c>
      <c r="AR2004" s="4" t="s">
        <v>5714</v>
      </c>
      <c r="AS2004" s="4">
        <v>170601</v>
      </c>
      <c r="AT2004" s="4">
        <v>17060107</v>
      </c>
      <c r="AU2004" s="4" t="s">
        <v>5733</v>
      </c>
      <c r="AV2004" s="4" t="str">
        <f t="shared" si="64"/>
        <v>GRA</v>
      </c>
      <c r="AX2004" s="18"/>
      <c r="AZ2004" s="15"/>
      <c r="BA2004" s="4" t="s">
        <v>5899</v>
      </c>
      <c r="BB2004" s="4" t="s">
        <v>5691</v>
      </c>
      <c r="BC2004" s="4" t="s">
        <v>193</v>
      </c>
    </row>
    <row r="2005" spans="1:55" x14ac:dyDescent="0.3">
      <c r="A2005">
        <v>110</v>
      </c>
      <c r="B2005">
        <v>18</v>
      </c>
      <c r="C2005" t="s">
        <v>938</v>
      </c>
      <c r="D2005" s="16">
        <v>34731</v>
      </c>
      <c r="E2005" s="16">
        <v>36913.452777777777</v>
      </c>
      <c r="F2005" t="s">
        <v>17</v>
      </c>
      <c r="G2005" t="s">
        <v>939</v>
      </c>
      <c r="H2005" t="s">
        <v>942</v>
      </c>
      <c r="I2005" t="s">
        <v>941</v>
      </c>
      <c r="J2005" t="s">
        <v>193</v>
      </c>
      <c r="K2005">
        <v>522.173</v>
      </c>
      <c r="L2005">
        <v>695</v>
      </c>
      <c r="M2005">
        <v>46.657760000000003</v>
      </c>
      <c r="N2005">
        <v>-117.43322499999999</v>
      </c>
      <c r="O2005" t="s">
        <v>938</v>
      </c>
      <c r="P2005" s="27" t="s">
        <v>938</v>
      </c>
      <c r="U2005" s="15">
        <v>1</v>
      </c>
      <c r="V2005" s="15"/>
      <c r="W2005" s="15"/>
      <c r="X2005" s="17"/>
      <c r="Y2005" s="17"/>
      <c r="AA2005" s="17"/>
      <c r="AB2005" s="17"/>
      <c r="AC2005" s="17"/>
      <c r="AD2005" s="17"/>
      <c r="AE2005" s="17"/>
      <c r="AG2005" t="s">
        <v>938</v>
      </c>
      <c r="AH2005">
        <v>1</v>
      </c>
      <c r="AI2005" t="s">
        <v>938</v>
      </c>
      <c r="AJ2005" s="15" t="s">
        <v>938</v>
      </c>
      <c r="AK2005" s="4" t="s">
        <v>938</v>
      </c>
      <c r="AL2005" s="4">
        <v>2</v>
      </c>
      <c r="AM2005" s="4">
        <v>5</v>
      </c>
      <c r="AN2005" s="4">
        <v>1</v>
      </c>
      <c r="AO2005" s="4">
        <f t="shared" si="65"/>
        <v>2.00501</v>
      </c>
      <c r="AP2005" s="4">
        <v>1</v>
      </c>
      <c r="AQ2005" s="4">
        <v>1</v>
      </c>
      <c r="AR2005" s="4" t="s">
        <v>5714</v>
      </c>
      <c r="AS2005" s="4">
        <v>170601</v>
      </c>
      <c r="AT2005" s="4">
        <v>17060107</v>
      </c>
      <c r="AU2005" s="4" t="s">
        <v>5733</v>
      </c>
      <c r="AV2005" s="4" t="str">
        <f t="shared" si="64"/>
        <v>GRA</v>
      </c>
      <c r="AX2005" s="18"/>
      <c r="AZ2005" s="15"/>
      <c r="BA2005" s="4" t="s">
        <v>5899</v>
      </c>
      <c r="BB2005" s="4" t="s">
        <v>5691</v>
      </c>
      <c r="BC2005" s="4" t="s">
        <v>193</v>
      </c>
    </row>
    <row r="2006" spans="1:55" x14ac:dyDescent="0.3">
      <c r="A2006">
        <v>120</v>
      </c>
      <c r="B2006">
        <v>0</v>
      </c>
      <c r="C2006" t="s">
        <v>938</v>
      </c>
      <c r="D2006" s="16">
        <v>36913.452777777777</v>
      </c>
      <c r="E2006" s="16">
        <v>37672.691666666666</v>
      </c>
      <c r="F2006" t="s">
        <v>17</v>
      </c>
      <c r="G2006" t="s">
        <v>939</v>
      </c>
      <c r="H2006" t="s">
        <v>943</v>
      </c>
      <c r="I2006" t="s">
        <v>941</v>
      </c>
      <c r="J2006" t="s">
        <v>193</v>
      </c>
      <c r="K2006">
        <v>522.173</v>
      </c>
      <c r="L2006">
        <v>695</v>
      </c>
      <c r="M2006">
        <v>46.657760000000003</v>
      </c>
      <c r="N2006">
        <v>-117.43322499999999</v>
      </c>
      <c r="O2006" t="s">
        <v>938</v>
      </c>
      <c r="P2006" s="27" t="s">
        <v>938</v>
      </c>
      <c r="U2006" s="15">
        <v>1</v>
      </c>
      <c r="V2006" s="15"/>
      <c r="W2006" s="15"/>
      <c r="X2006" s="17"/>
      <c r="Y2006" s="17"/>
      <c r="AA2006" s="17"/>
      <c r="AB2006" s="17"/>
      <c r="AC2006" s="17"/>
      <c r="AD2006" s="17"/>
      <c r="AE2006" s="17"/>
      <c r="AG2006" t="s">
        <v>938</v>
      </c>
      <c r="AH2006">
        <v>1</v>
      </c>
      <c r="AI2006" t="s">
        <v>938</v>
      </c>
      <c r="AJ2006" s="15" t="s">
        <v>938</v>
      </c>
      <c r="AK2006" s="4" t="s">
        <v>938</v>
      </c>
      <c r="AL2006" s="4">
        <v>2</v>
      </c>
      <c r="AM2006" s="4">
        <v>5</v>
      </c>
      <c r="AN2006" s="4">
        <v>1</v>
      </c>
      <c r="AO2006" s="4">
        <f t="shared" si="65"/>
        <v>2.00501</v>
      </c>
      <c r="AP2006" s="4">
        <v>1</v>
      </c>
      <c r="AQ2006" s="4">
        <v>1</v>
      </c>
      <c r="AR2006" s="4" t="s">
        <v>5714</v>
      </c>
      <c r="AS2006" s="4">
        <v>170601</v>
      </c>
      <c r="AT2006" s="4">
        <v>17060107</v>
      </c>
      <c r="AU2006" s="4" t="s">
        <v>5733</v>
      </c>
      <c r="AV2006" s="4" t="str">
        <f t="shared" si="64"/>
        <v>GRA</v>
      </c>
      <c r="AX2006" s="18"/>
      <c r="AZ2006" s="15"/>
      <c r="BA2006" s="4" t="s">
        <v>5899</v>
      </c>
      <c r="BB2006" s="4" t="s">
        <v>5691</v>
      </c>
      <c r="BC2006" s="4" t="s">
        <v>193</v>
      </c>
    </row>
    <row r="2007" spans="1:55" x14ac:dyDescent="0.3">
      <c r="A2007">
        <v>120</v>
      </c>
      <c r="B2007">
        <v>2</v>
      </c>
      <c r="C2007" t="s">
        <v>938</v>
      </c>
      <c r="D2007" s="16">
        <v>36913.452777777777</v>
      </c>
      <c r="E2007" s="16">
        <v>37672.691666666666</v>
      </c>
      <c r="F2007" t="s">
        <v>17</v>
      </c>
      <c r="G2007" t="s">
        <v>939</v>
      </c>
      <c r="H2007" t="s">
        <v>943</v>
      </c>
      <c r="I2007" t="s">
        <v>941</v>
      </c>
      <c r="J2007" t="s">
        <v>193</v>
      </c>
      <c r="K2007">
        <v>522.173</v>
      </c>
      <c r="L2007">
        <v>695</v>
      </c>
      <c r="M2007">
        <v>46.657760000000003</v>
      </c>
      <c r="N2007">
        <v>-117.43322499999999</v>
      </c>
      <c r="O2007" t="s">
        <v>938</v>
      </c>
      <c r="P2007" s="27" t="s">
        <v>938</v>
      </c>
      <c r="U2007" s="15">
        <v>1</v>
      </c>
      <c r="V2007" s="15"/>
      <c r="W2007" s="15"/>
      <c r="X2007" s="17"/>
      <c r="Y2007" s="17"/>
      <c r="AA2007" s="17"/>
      <c r="AB2007" s="17"/>
      <c r="AC2007" s="17"/>
      <c r="AD2007" s="17"/>
      <c r="AE2007" s="17"/>
      <c r="AG2007" t="s">
        <v>938</v>
      </c>
      <c r="AH2007">
        <v>1</v>
      </c>
      <c r="AI2007" t="s">
        <v>938</v>
      </c>
      <c r="AJ2007" s="15" t="s">
        <v>938</v>
      </c>
      <c r="AK2007" s="4" t="s">
        <v>938</v>
      </c>
      <c r="AL2007" s="4">
        <v>2</v>
      </c>
      <c r="AM2007" s="4">
        <v>5</v>
      </c>
      <c r="AN2007" s="4">
        <v>1</v>
      </c>
      <c r="AO2007" s="4">
        <f t="shared" si="65"/>
        <v>2.00501</v>
      </c>
      <c r="AP2007" s="4">
        <v>1</v>
      </c>
      <c r="AQ2007" s="4">
        <v>1</v>
      </c>
      <c r="AR2007" s="4" t="s">
        <v>5714</v>
      </c>
      <c r="AS2007" s="4">
        <v>170601</v>
      </c>
      <c r="AT2007" s="4">
        <v>17060107</v>
      </c>
      <c r="AU2007" s="4" t="s">
        <v>5733</v>
      </c>
      <c r="AV2007" s="4" t="str">
        <f t="shared" si="64"/>
        <v>GRA</v>
      </c>
      <c r="AX2007" s="18"/>
      <c r="AZ2007" s="15"/>
      <c r="BA2007" s="4" t="s">
        <v>5899</v>
      </c>
      <c r="BB2007" s="4" t="s">
        <v>5691</v>
      </c>
      <c r="BC2007" s="4" t="s">
        <v>193</v>
      </c>
    </row>
    <row r="2008" spans="1:55" x14ac:dyDescent="0.3">
      <c r="A2008">
        <v>120</v>
      </c>
      <c r="B2008">
        <v>4</v>
      </c>
      <c r="C2008" t="s">
        <v>938</v>
      </c>
      <c r="D2008" s="16">
        <v>36913.452777777777</v>
      </c>
      <c r="E2008" s="16">
        <v>37672.691666666666</v>
      </c>
      <c r="F2008" t="s">
        <v>17</v>
      </c>
      <c r="G2008" t="s">
        <v>939</v>
      </c>
      <c r="H2008" t="s">
        <v>943</v>
      </c>
      <c r="I2008" t="s">
        <v>941</v>
      </c>
      <c r="J2008" t="s">
        <v>193</v>
      </c>
      <c r="K2008">
        <v>522.173</v>
      </c>
      <c r="L2008">
        <v>695</v>
      </c>
      <c r="M2008">
        <v>46.657760000000003</v>
      </c>
      <c r="N2008">
        <v>-117.43322499999999</v>
      </c>
      <c r="O2008" t="s">
        <v>938</v>
      </c>
      <c r="P2008" s="27" t="s">
        <v>938</v>
      </c>
      <c r="U2008" s="15">
        <v>1</v>
      </c>
      <c r="V2008" s="15"/>
      <c r="W2008" s="15"/>
      <c r="X2008" s="17"/>
      <c r="Y2008" s="17"/>
      <c r="AA2008" s="17"/>
      <c r="AB2008" s="17"/>
      <c r="AC2008" s="17"/>
      <c r="AD2008" s="17"/>
      <c r="AE2008" s="17"/>
      <c r="AG2008" t="s">
        <v>938</v>
      </c>
      <c r="AH2008">
        <v>1</v>
      </c>
      <c r="AI2008" t="s">
        <v>938</v>
      </c>
      <c r="AJ2008" s="15" t="s">
        <v>938</v>
      </c>
      <c r="AK2008" s="4" t="s">
        <v>938</v>
      </c>
      <c r="AL2008" s="4">
        <v>2</v>
      </c>
      <c r="AM2008" s="4">
        <v>5</v>
      </c>
      <c r="AN2008" s="4">
        <v>1</v>
      </c>
      <c r="AO2008" s="4">
        <f t="shared" si="65"/>
        <v>2.00501</v>
      </c>
      <c r="AP2008" s="4">
        <v>1</v>
      </c>
      <c r="AQ2008" s="4">
        <v>1</v>
      </c>
      <c r="AR2008" s="4" t="s">
        <v>5714</v>
      </c>
      <c r="AS2008" s="4">
        <v>170601</v>
      </c>
      <c r="AT2008" s="4">
        <v>17060107</v>
      </c>
      <c r="AU2008" s="4" t="s">
        <v>5733</v>
      </c>
      <c r="AV2008" s="4" t="str">
        <f t="shared" si="64"/>
        <v>GRA</v>
      </c>
      <c r="AX2008" s="18"/>
      <c r="AZ2008" s="15"/>
      <c r="BA2008" s="4" t="s">
        <v>5899</v>
      </c>
      <c r="BB2008" s="4" t="s">
        <v>5691</v>
      </c>
      <c r="BC2008" s="4" t="s">
        <v>193</v>
      </c>
    </row>
    <row r="2009" spans="1:55" x14ac:dyDescent="0.3">
      <c r="A2009">
        <v>120</v>
      </c>
      <c r="B2009">
        <v>10</v>
      </c>
      <c r="C2009" t="s">
        <v>938</v>
      </c>
      <c r="D2009" s="16">
        <v>36913.452777777777</v>
      </c>
      <c r="E2009" s="16">
        <v>37672.691666666666</v>
      </c>
      <c r="F2009" t="s">
        <v>17</v>
      </c>
      <c r="G2009" t="s">
        <v>939</v>
      </c>
      <c r="H2009" t="s">
        <v>944</v>
      </c>
      <c r="I2009" t="s">
        <v>941</v>
      </c>
      <c r="J2009" t="s">
        <v>193</v>
      </c>
      <c r="K2009">
        <v>522.173</v>
      </c>
      <c r="L2009">
        <v>695</v>
      </c>
      <c r="M2009">
        <v>46.657760000000003</v>
      </c>
      <c r="N2009">
        <v>-117.43322499999999</v>
      </c>
      <c r="O2009" t="s">
        <v>938</v>
      </c>
      <c r="P2009" s="27" t="s">
        <v>938</v>
      </c>
      <c r="U2009" s="15">
        <v>1</v>
      </c>
      <c r="V2009" s="15"/>
      <c r="W2009" s="15"/>
      <c r="X2009" s="17"/>
      <c r="Y2009" s="17"/>
      <c r="AA2009" s="17"/>
      <c r="AB2009" s="17"/>
      <c r="AC2009" s="17"/>
      <c r="AD2009" s="17"/>
      <c r="AE2009" s="17"/>
      <c r="AG2009" t="s">
        <v>938</v>
      </c>
      <c r="AH2009">
        <v>1</v>
      </c>
      <c r="AI2009" t="s">
        <v>938</v>
      </c>
      <c r="AJ2009" s="15" t="s">
        <v>938</v>
      </c>
      <c r="AK2009" s="4" t="s">
        <v>938</v>
      </c>
      <c r="AL2009" s="4">
        <v>2</v>
      </c>
      <c r="AM2009" s="4">
        <v>5</v>
      </c>
      <c r="AN2009" s="4">
        <v>1</v>
      </c>
      <c r="AO2009" s="4">
        <f t="shared" si="65"/>
        <v>2.00501</v>
      </c>
      <c r="AP2009" s="4">
        <v>1</v>
      </c>
      <c r="AQ2009" s="4">
        <v>1</v>
      </c>
      <c r="AR2009" s="4" t="s">
        <v>5714</v>
      </c>
      <c r="AS2009" s="4">
        <v>170601</v>
      </c>
      <c r="AT2009" s="4">
        <v>17060107</v>
      </c>
      <c r="AU2009" s="4" t="s">
        <v>5733</v>
      </c>
      <c r="AV2009" s="4" t="str">
        <f t="shared" si="64"/>
        <v>GRA</v>
      </c>
      <c r="AX2009" s="18"/>
      <c r="AZ2009" s="15"/>
      <c r="BA2009" s="4" t="s">
        <v>5899</v>
      </c>
      <c r="BB2009" s="4" t="s">
        <v>5691</v>
      </c>
      <c r="BC2009" s="4" t="s">
        <v>193</v>
      </c>
    </row>
    <row r="2010" spans="1:55" x14ac:dyDescent="0.3">
      <c r="A2010">
        <v>120</v>
      </c>
      <c r="B2010">
        <v>12</v>
      </c>
      <c r="C2010" t="s">
        <v>938</v>
      </c>
      <c r="D2010" s="16">
        <v>36913.452777777777</v>
      </c>
      <c r="E2010" s="16">
        <v>37672.691666666666</v>
      </c>
      <c r="F2010" t="s">
        <v>17</v>
      </c>
      <c r="G2010" t="s">
        <v>939</v>
      </c>
      <c r="H2010" t="s">
        <v>944</v>
      </c>
      <c r="I2010" t="s">
        <v>941</v>
      </c>
      <c r="J2010" t="s">
        <v>193</v>
      </c>
      <c r="K2010">
        <v>522.173</v>
      </c>
      <c r="L2010">
        <v>695</v>
      </c>
      <c r="M2010">
        <v>46.657760000000003</v>
      </c>
      <c r="N2010">
        <v>-117.43322499999999</v>
      </c>
      <c r="O2010" t="s">
        <v>938</v>
      </c>
      <c r="P2010" s="27" t="s">
        <v>938</v>
      </c>
      <c r="U2010" s="15">
        <v>1</v>
      </c>
      <c r="V2010" s="15"/>
      <c r="W2010" s="15"/>
      <c r="X2010" s="17"/>
      <c r="Y2010" s="17"/>
      <c r="AA2010" s="17"/>
      <c r="AB2010" s="17"/>
      <c r="AC2010" s="17"/>
      <c r="AD2010" s="17"/>
      <c r="AE2010" s="17"/>
      <c r="AG2010" t="s">
        <v>938</v>
      </c>
      <c r="AH2010">
        <v>1</v>
      </c>
      <c r="AI2010" t="s">
        <v>938</v>
      </c>
      <c r="AJ2010" s="15" t="s">
        <v>938</v>
      </c>
      <c r="AK2010" s="4" t="s">
        <v>938</v>
      </c>
      <c r="AL2010" s="4">
        <v>2</v>
      </c>
      <c r="AM2010" s="4">
        <v>5</v>
      </c>
      <c r="AN2010" s="4">
        <v>1</v>
      </c>
      <c r="AO2010" s="4">
        <f t="shared" si="65"/>
        <v>2.00501</v>
      </c>
      <c r="AP2010" s="4">
        <v>1</v>
      </c>
      <c r="AQ2010" s="4">
        <v>1</v>
      </c>
      <c r="AR2010" s="4" t="s">
        <v>5714</v>
      </c>
      <c r="AS2010" s="4">
        <v>170601</v>
      </c>
      <c r="AT2010" s="4">
        <v>17060107</v>
      </c>
      <c r="AU2010" s="4" t="s">
        <v>5733</v>
      </c>
      <c r="AV2010" s="4" t="str">
        <f t="shared" si="64"/>
        <v>GRA</v>
      </c>
      <c r="AX2010" s="18"/>
      <c r="AZ2010" s="15"/>
      <c r="BA2010" s="4" t="s">
        <v>5899</v>
      </c>
      <c r="BB2010" s="4" t="s">
        <v>5691</v>
      </c>
      <c r="BC2010" s="4" t="s">
        <v>193</v>
      </c>
    </row>
    <row r="2011" spans="1:55" x14ac:dyDescent="0.3">
      <c r="A2011">
        <v>120</v>
      </c>
      <c r="B2011">
        <v>14</v>
      </c>
      <c r="C2011" t="s">
        <v>938</v>
      </c>
      <c r="D2011" s="16">
        <v>36913.452777777777</v>
      </c>
      <c r="E2011" s="16">
        <v>37672.691666666666</v>
      </c>
      <c r="F2011" t="s">
        <v>17</v>
      </c>
      <c r="G2011" t="s">
        <v>939</v>
      </c>
      <c r="H2011" t="s">
        <v>944</v>
      </c>
      <c r="I2011" t="s">
        <v>941</v>
      </c>
      <c r="J2011" t="s">
        <v>193</v>
      </c>
      <c r="K2011">
        <v>522.173</v>
      </c>
      <c r="L2011">
        <v>695</v>
      </c>
      <c r="M2011">
        <v>46.657760000000003</v>
      </c>
      <c r="N2011">
        <v>-117.43322499999999</v>
      </c>
      <c r="O2011" t="s">
        <v>938</v>
      </c>
      <c r="P2011" s="27" t="s">
        <v>938</v>
      </c>
      <c r="U2011" s="15">
        <v>1</v>
      </c>
      <c r="V2011" s="15"/>
      <c r="W2011" s="15"/>
      <c r="X2011" s="17"/>
      <c r="Y2011" s="17"/>
      <c r="AA2011" s="17"/>
      <c r="AB2011" s="17"/>
      <c r="AC2011" s="17"/>
      <c r="AD2011" s="17"/>
      <c r="AE2011" s="17"/>
      <c r="AG2011" t="s">
        <v>938</v>
      </c>
      <c r="AH2011">
        <v>1</v>
      </c>
      <c r="AI2011" t="s">
        <v>938</v>
      </c>
      <c r="AJ2011" s="15" t="s">
        <v>938</v>
      </c>
      <c r="AK2011" s="4" t="s">
        <v>938</v>
      </c>
      <c r="AL2011" s="4">
        <v>2</v>
      </c>
      <c r="AM2011" s="4">
        <v>5</v>
      </c>
      <c r="AN2011" s="4">
        <v>1</v>
      </c>
      <c r="AO2011" s="4">
        <f t="shared" si="65"/>
        <v>2.00501</v>
      </c>
      <c r="AP2011" s="4">
        <v>1</v>
      </c>
      <c r="AQ2011" s="4">
        <v>1</v>
      </c>
      <c r="AR2011" s="4" t="s">
        <v>5714</v>
      </c>
      <c r="AS2011" s="4">
        <v>170601</v>
      </c>
      <c r="AT2011" s="4">
        <v>17060107</v>
      </c>
      <c r="AU2011" s="4" t="s">
        <v>5733</v>
      </c>
      <c r="AV2011" s="4" t="str">
        <f t="shared" si="64"/>
        <v>GRA</v>
      </c>
      <c r="AX2011" s="18"/>
      <c r="AZ2011" s="15"/>
      <c r="BA2011" s="4" t="s">
        <v>5899</v>
      </c>
      <c r="BB2011" s="4" t="s">
        <v>5691</v>
      </c>
      <c r="BC2011" s="4" t="s">
        <v>193</v>
      </c>
    </row>
    <row r="2012" spans="1:55" x14ac:dyDescent="0.3">
      <c r="A2012">
        <v>120</v>
      </c>
      <c r="B2012" t="s">
        <v>203</v>
      </c>
      <c r="C2012" t="s">
        <v>938</v>
      </c>
      <c r="D2012" s="16">
        <v>36913.452777777777</v>
      </c>
      <c r="E2012" s="16">
        <v>37672.691666666666</v>
      </c>
      <c r="F2012" t="s">
        <v>17</v>
      </c>
      <c r="G2012" t="s">
        <v>939</v>
      </c>
      <c r="H2012" t="s">
        <v>945</v>
      </c>
      <c r="I2012" t="s">
        <v>941</v>
      </c>
      <c r="J2012" t="s">
        <v>193</v>
      </c>
      <c r="K2012">
        <v>522.173</v>
      </c>
      <c r="L2012">
        <v>695</v>
      </c>
      <c r="M2012">
        <v>46.657760000000003</v>
      </c>
      <c r="N2012">
        <v>-117.43322499999999</v>
      </c>
      <c r="O2012" t="s">
        <v>938</v>
      </c>
      <c r="P2012" s="27" t="s">
        <v>938</v>
      </c>
      <c r="U2012" s="15">
        <v>1</v>
      </c>
      <c r="V2012" s="15"/>
      <c r="W2012" s="15"/>
      <c r="X2012" s="17"/>
      <c r="Y2012" s="17"/>
      <c r="AA2012" s="17"/>
      <c r="AB2012" s="17"/>
      <c r="AC2012" s="17"/>
      <c r="AD2012" s="17"/>
      <c r="AE2012" s="17"/>
      <c r="AG2012" t="s">
        <v>938</v>
      </c>
      <c r="AH2012">
        <v>1</v>
      </c>
      <c r="AI2012" t="s">
        <v>938</v>
      </c>
      <c r="AJ2012" s="15" t="s">
        <v>938</v>
      </c>
      <c r="AK2012" s="4" t="s">
        <v>938</v>
      </c>
      <c r="AL2012" s="4">
        <v>2</v>
      </c>
      <c r="AM2012" s="4">
        <v>5</v>
      </c>
      <c r="AN2012" s="4">
        <v>1</v>
      </c>
      <c r="AO2012" s="4">
        <f t="shared" si="65"/>
        <v>2.00501</v>
      </c>
      <c r="AP2012" s="4">
        <v>1</v>
      </c>
      <c r="AQ2012" s="4">
        <v>1</v>
      </c>
      <c r="AR2012" s="4" t="s">
        <v>5714</v>
      </c>
      <c r="AS2012" s="4">
        <v>170601</v>
      </c>
      <c r="AT2012" s="4">
        <v>17060107</v>
      </c>
      <c r="AU2012" s="4" t="s">
        <v>5733</v>
      </c>
      <c r="AV2012" s="4" t="str">
        <f t="shared" si="64"/>
        <v>GRA</v>
      </c>
      <c r="AX2012" s="18"/>
      <c r="AZ2012" s="15"/>
      <c r="BA2012" s="4" t="s">
        <v>5899</v>
      </c>
      <c r="BB2012" s="4" t="s">
        <v>5691</v>
      </c>
      <c r="BC2012" s="4" t="s">
        <v>193</v>
      </c>
    </row>
    <row r="2013" spans="1:55" x14ac:dyDescent="0.3">
      <c r="A2013">
        <v>120</v>
      </c>
      <c r="B2013" t="s">
        <v>204</v>
      </c>
      <c r="C2013" t="s">
        <v>938</v>
      </c>
      <c r="D2013" s="16">
        <v>36913.452777777777</v>
      </c>
      <c r="E2013" s="16">
        <v>37672.691666666666</v>
      </c>
      <c r="F2013" t="s">
        <v>17</v>
      </c>
      <c r="G2013" t="s">
        <v>939</v>
      </c>
      <c r="H2013" t="s">
        <v>945</v>
      </c>
      <c r="I2013" t="s">
        <v>941</v>
      </c>
      <c r="J2013" t="s">
        <v>193</v>
      </c>
      <c r="K2013">
        <v>522.173</v>
      </c>
      <c r="L2013">
        <v>695</v>
      </c>
      <c r="M2013">
        <v>46.657760000000003</v>
      </c>
      <c r="N2013">
        <v>-117.43322499999999</v>
      </c>
      <c r="O2013" t="s">
        <v>938</v>
      </c>
      <c r="P2013" s="27" t="s">
        <v>938</v>
      </c>
      <c r="U2013" s="15">
        <v>1</v>
      </c>
      <c r="V2013" s="15"/>
      <c r="W2013" s="15"/>
      <c r="X2013" s="17"/>
      <c r="Y2013" s="17"/>
      <c r="AA2013" s="17"/>
      <c r="AB2013" s="17"/>
      <c r="AC2013" s="17"/>
      <c r="AD2013" s="17"/>
      <c r="AE2013" s="17"/>
      <c r="AG2013" t="s">
        <v>938</v>
      </c>
      <c r="AH2013">
        <v>1</v>
      </c>
      <c r="AI2013" t="s">
        <v>938</v>
      </c>
      <c r="AJ2013" s="15" t="s">
        <v>938</v>
      </c>
      <c r="AK2013" s="4" t="s">
        <v>938</v>
      </c>
      <c r="AL2013" s="4">
        <v>2</v>
      </c>
      <c r="AM2013" s="4">
        <v>5</v>
      </c>
      <c r="AN2013" s="4">
        <v>1</v>
      </c>
      <c r="AO2013" s="4">
        <f t="shared" si="65"/>
        <v>2.00501</v>
      </c>
      <c r="AP2013" s="4">
        <v>1</v>
      </c>
      <c r="AQ2013" s="4">
        <v>1</v>
      </c>
      <c r="AR2013" s="4" t="s">
        <v>5714</v>
      </c>
      <c r="AS2013" s="4">
        <v>170601</v>
      </c>
      <c r="AT2013" s="4">
        <v>17060107</v>
      </c>
      <c r="AU2013" s="4" t="s">
        <v>5733</v>
      </c>
      <c r="AV2013" s="4" t="str">
        <f t="shared" si="64"/>
        <v>GRA</v>
      </c>
      <c r="AX2013" s="18"/>
      <c r="AZ2013" s="15"/>
      <c r="BA2013" s="4" t="s">
        <v>5899</v>
      </c>
      <c r="BB2013" s="4" t="s">
        <v>5691</v>
      </c>
      <c r="BC2013" s="4" t="s">
        <v>193</v>
      </c>
    </row>
    <row r="2014" spans="1:55" x14ac:dyDescent="0.3">
      <c r="A2014">
        <v>120</v>
      </c>
      <c r="B2014" t="s">
        <v>205</v>
      </c>
      <c r="C2014" t="s">
        <v>938</v>
      </c>
      <c r="D2014" s="16">
        <v>36913.452777777777</v>
      </c>
      <c r="E2014" s="16">
        <v>37672.691666666666</v>
      </c>
      <c r="F2014" t="s">
        <v>17</v>
      </c>
      <c r="G2014" t="s">
        <v>939</v>
      </c>
      <c r="H2014" t="s">
        <v>946</v>
      </c>
      <c r="I2014" t="s">
        <v>941</v>
      </c>
      <c r="J2014" t="s">
        <v>193</v>
      </c>
      <c r="K2014">
        <v>522.173</v>
      </c>
      <c r="L2014">
        <v>695</v>
      </c>
      <c r="M2014">
        <v>46.657760000000003</v>
      </c>
      <c r="N2014">
        <v>-117.43322499999999</v>
      </c>
      <c r="O2014" t="s">
        <v>938</v>
      </c>
      <c r="P2014" s="27" t="s">
        <v>938</v>
      </c>
      <c r="U2014" s="15">
        <v>1</v>
      </c>
      <c r="V2014" s="15"/>
      <c r="W2014" s="15"/>
      <c r="X2014" s="17"/>
      <c r="Y2014" s="17"/>
      <c r="AA2014" s="17"/>
      <c r="AB2014" s="17"/>
      <c r="AC2014" s="17"/>
      <c r="AD2014" s="17"/>
      <c r="AE2014" s="17"/>
      <c r="AG2014" t="s">
        <v>938</v>
      </c>
      <c r="AH2014">
        <v>1</v>
      </c>
      <c r="AI2014" t="s">
        <v>938</v>
      </c>
      <c r="AJ2014" s="15" t="s">
        <v>938</v>
      </c>
      <c r="AK2014" s="4" t="s">
        <v>938</v>
      </c>
      <c r="AL2014" s="4">
        <v>2</v>
      </c>
      <c r="AM2014" s="4">
        <v>5</v>
      </c>
      <c r="AN2014" s="4">
        <v>1</v>
      </c>
      <c r="AO2014" s="4">
        <f t="shared" si="65"/>
        <v>2.00501</v>
      </c>
      <c r="AP2014" s="4">
        <v>1</v>
      </c>
      <c r="AQ2014" s="4">
        <v>1</v>
      </c>
      <c r="AR2014" s="4" t="s">
        <v>5714</v>
      </c>
      <c r="AS2014" s="4">
        <v>170601</v>
      </c>
      <c r="AT2014" s="4">
        <v>17060107</v>
      </c>
      <c r="AU2014" s="4" t="s">
        <v>5733</v>
      </c>
      <c r="AV2014" s="4" t="str">
        <f t="shared" si="64"/>
        <v>GRA</v>
      </c>
      <c r="AX2014" s="18"/>
      <c r="AZ2014" s="15"/>
      <c r="BA2014" s="4" t="s">
        <v>5899</v>
      </c>
      <c r="BB2014" s="4" t="s">
        <v>5691</v>
      </c>
      <c r="BC2014" s="4" t="s">
        <v>193</v>
      </c>
    </row>
    <row r="2015" spans="1:55" x14ac:dyDescent="0.3">
      <c r="A2015">
        <v>120</v>
      </c>
      <c r="B2015" t="s">
        <v>206</v>
      </c>
      <c r="C2015" t="s">
        <v>938</v>
      </c>
      <c r="D2015" s="16">
        <v>36913.452777777777</v>
      </c>
      <c r="E2015" s="16">
        <v>37672.691666666666</v>
      </c>
      <c r="F2015" t="s">
        <v>17</v>
      </c>
      <c r="G2015" t="s">
        <v>939</v>
      </c>
      <c r="H2015" t="s">
        <v>946</v>
      </c>
      <c r="I2015" t="s">
        <v>941</v>
      </c>
      <c r="J2015" t="s">
        <v>193</v>
      </c>
      <c r="K2015">
        <v>522.173</v>
      </c>
      <c r="L2015">
        <v>695</v>
      </c>
      <c r="M2015">
        <v>46.657760000000003</v>
      </c>
      <c r="N2015">
        <v>-117.43322499999999</v>
      </c>
      <c r="O2015" t="s">
        <v>938</v>
      </c>
      <c r="P2015" s="27" t="s">
        <v>938</v>
      </c>
      <c r="U2015" s="15">
        <v>1</v>
      </c>
      <c r="V2015" s="15"/>
      <c r="W2015" s="15"/>
      <c r="X2015" s="17"/>
      <c r="Y2015" s="17"/>
      <c r="AA2015" s="17"/>
      <c r="AB2015" s="17"/>
      <c r="AC2015" s="17"/>
      <c r="AD2015" s="17"/>
      <c r="AE2015" s="17"/>
      <c r="AG2015" t="s">
        <v>938</v>
      </c>
      <c r="AH2015">
        <v>1</v>
      </c>
      <c r="AI2015" t="s">
        <v>938</v>
      </c>
      <c r="AJ2015" s="15" t="s">
        <v>938</v>
      </c>
      <c r="AK2015" s="4" t="s">
        <v>938</v>
      </c>
      <c r="AL2015" s="4">
        <v>2</v>
      </c>
      <c r="AM2015" s="4">
        <v>5</v>
      </c>
      <c r="AN2015" s="4">
        <v>1</v>
      </c>
      <c r="AO2015" s="4">
        <f t="shared" si="65"/>
        <v>2.00501</v>
      </c>
      <c r="AP2015" s="4">
        <v>1</v>
      </c>
      <c r="AQ2015" s="4">
        <v>1</v>
      </c>
      <c r="AR2015" s="4" t="s">
        <v>5714</v>
      </c>
      <c r="AS2015" s="4">
        <v>170601</v>
      </c>
      <c r="AT2015" s="4">
        <v>17060107</v>
      </c>
      <c r="AU2015" s="4" t="s">
        <v>5733</v>
      </c>
      <c r="AV2015" s="4" t="str">
        <f t="shared" si="64"/>
        <v>GRA</v>
      </c>
      <c r="AX2015" s="18"/>
      <c r="AZ2015" s="15"/>
      <c r="BA2015" s="4" t="s">
        <v>5899</v>
      </c>
      <c r="BB2015" s="4" t="s">
        <v>5691</v>
      </c>
      <c r="BC2015" s="4" t="s">
        <v>193</v>
      </c>
    </row>
    <row r="2016" spans="1:55" x14ac:dyDescent="0.3">
      <c r="A2016">
        <v>130</v>
      </c>
      <c r="B2016">
        <v>1</v>
      </c>
      <c r="C2016" t="s">
        <v>938</v>
      </c>
      <c r="D2016" s="16">
        <v>37672.691666666666</v>
      </c>
      <c r="E2016" s="16">
        <v>37960.541666666664</v>
      </c>
      <c r="F2016" t="s">
        <v>17</v>
      </c>
      <c r="G2016" t="s">
        <v>939</v>
      </c>
      <c r="H2016" t="s">
        <v>947</v>
      </c>
      <c r="I2016" t="s">
        <v>941</v>
      </c>
      <c r="J2016" t="s">
        <v>193</v>
      </c>
      <c r="K2016">
        <v>522.173</v>
      </c>
      <c r="L2016">
        <v>695</v>
      </c>
      <c r="M2016">
        <v>46.657760000000003</v>
      </c>
      <c r="N2016">
        <v>-117.43322499999999</v>
      </c>
      <c r="O2016" t="s">
        <v>938</v>
      </c>
      <c r="P2016" s="27" t="s">
        <v>938</v>
      </c>
      <c r="U2016" s="15">
        <v>1</v>
      </c>
      <c r="V2016" s="15"/>
      <c r="W2016" s="15"/>
      <c r="X2016" s="17"/>
      <c r="Y2016" s="17"/>
      <c r="AA2016" s="17"/>
      <c r="AB2016" s="17"/>
      <c r="AC2016" s="17"/>
      <c r="AD2016" s="17"/>
      <c r="AE2016" s="17"/>
      <c r="AG2016" t="s">
        <v>938</v>
      </c>
      <c r="AH2016">
        <v>1</v>
      </c>
      <c r="AI2016" t="s">
        <v>938</v>
      </c>
      <c r="AJ2016" s="15" t="s">
        <v>938</v>
      </c>
      <c r="AK2016" s="4" t="s">
        <v>938</v>
      </c>
      <c r="AL2016" s="4">
        <v>2</v>
      </c>
      <c r="AM2016" s="4">
        <v>5</v>
      </c>
      <c r="AN2016" s="4">
        <v>1</v>
      </c>
      <c r="AO2016" s="4">
        <f t="shared" si="65"/>
        <v>2.00501</v>
      </c>
      <c r="AP2016" s="4">
        <v>1</v>
      </c>
      <c r="AQ2016" s="4">
        <v>1</v>
      </c>
      <c r="AR2016" s="4" t="s">
        <v>5714</v>
      </c>
      <c r="AS2016" s="4">
        <v>170601</v>
      </c>
      <c r="AT2016" s="4">
        <v>17060107</v>
      </c>
      <c r="AU2016" s="4" t="s">
        <v>5733</v>
      </c>
      <c r="AV2016" s="4" t="str">
        <f t="shared" si="64"/>
        <v>GRA</v>
      </c>
      <c r="AX2016" s="18"/>
      <c r="AZ2016" s="15"/>
      <c r="BA2016" s="4" t="s">
        <v>5899</v>
      </c>
      <c r="BB2016" s="4" t="s">
        <v>5691</v>
      </c>
      <c r="BC2016" s="4" t="s">
        <v>193</v>
      </c>
    </row>
    <row r="2017" spans="1:55" x14ac:dyDescent="0.3">
      <c r="A2017">
        <v>130</v>
      </c>
      <c r="B2017">
        <v>2</v>
      </c>
      <c r="C2017" t="s">
        <v>938</v>
      </c>
      <c r="D2017" s="16">
        <v>37672.691666666666</v>
      </c>
      <c r="E2017" s="16">
        <v>37960.541666666664</v>
      </c>
      <c r="F2017" t="s">
        <v>17</v>
      </c>
      <c r="G2017" t="s">
        <v>939</v>
      </c>
      <c r="H2017" t="s">
        <v>947</v>
      </c>
      <c r="I2017" t="s">
        <v>941</v>
      </c>
      <c r="J2017" t="s">
        <v>193</v>
      </c>
      <c r="K2017">
        <v>522.173</v>
      </c>
      <c r="L2017">
        <v>695</v>
      </c>
      <c r="M2017">
        <v>46.657760000000003</v>
      </c>
      <c r="N2017">
        <v>-117.43322499999999</v>
      </c>
      <c r="O2017" t="s">
        <v>938</v>
      </c>
      <c r="P2017" s="27" t="s">
        <v>938</v>
      </c>
      <c r="U2017" s="15">
        <v>1</v>
      </c>
      <c r="V2017" s="15"/>
      <c r="W2017" s="15"/>
      <c r="X2017" s="17"/>
      <c r="Y2017" s="17"/>
      <c r="AA2017" s="17"/>
      <c r="AB2017" s="17"/>
      <c r="AC2017" s="17"/>
      <c r="AD2017" s="17"/>
      <c r="AE2017" s="17"/>
      <c r="AG2017" t="s">
        <v>938</v>
      </c>
      <c r="AH2017">
        <v>1</v>
      </c>
      <c r="AI2017" t="s">
        <v>938</v>
      </c>
      <c r="AJ2017" s="15" t="s">
        <v>938</v>
      </c>
      <c r="AK2017" s="4" t="s">
        <v>938</v>
      </c>
      <c r="AL2017" s="4">
        <v>2</v>
      </c>
      <c r="AM2017" s="4">
        <v>5</v>
      </c>
      <c r="AN2017" s="4">
        <v>1</v>
      </c>
      <c r="AO2017" s="4">
        <f t="shared" si="65"/>
        <v>2.00501</v>
      </c>
      <c r="AP2017" s="4">
        <v>1</v>
      </c>
      <c r="AQ2017" s="4">
        <v>1</v>
      </c>
      <c r="AR2017" s="4" t="s">
        <v>5714</v>
      </c>
      <c r="AS2017" s="4">
        <v>170601</v>
      </c>
      <c r="AT2017" s="4">
        <v>17060107</v>
      </c>
      <c r="AU2017" s="4" t="s">
        <v>5733</v>
      </c>
      <c r="AV2017" s="4" t="str">
        <f t="shared" si="64"/>
        <v>GRA</v>
      </c>
      <c r="AX2017" s="18"/>
      <c r="AZ2017" s="15"/>
      <c r="BA2017" s="4" t="s">
        <v>5899</v>
      </c>
      <c r="BB2017" s="4" t="s">
        <v>5691</v>
      </c>
      <c r="BC2017" s="4" t="s">
        <v>193</v>
      </c>
    </row>
    <row r="2018" spans="1:55" x14ac:dyDescent="0.3">
      <c r="A2018">
        <v>130</v>
      </c>
      <c r="B2018">
        <v>3</v>
      </c>
      <c r="C2018" t="s">
        <v>938</v>
      </c>
      <c r="D2018" s="16">
        <v>37672.691666666666</v>
      </c>
      <c r="E2018" s="16">
        <v>37960.541666666664</v>
      </c>
      <c r="F2018" t="s">
        <v>17</v>
      </c>
      <c r="G2018" t="s">
        <v>939</v>
      </c>
      <c r="H2018" t="s">
        <v>948</v>
      </c>
      <c r="I2018" t="s">
        <v>941</v>
      </c>
      <c r="J2018" t="s">
        <v>193</v>
      </c>
      <c r="K2018">
        <v>522.173</v>
      </c>
      <c r="L2018">
        <v>695</v>
      </c>
      <c r="M2018">
        <v>46.657760000000003</v>
      </c>
      <c r="N2018">
        <v>-117.43322499999999</v>
      </c>
      <c r="O2018" t="s">
        <v>938</v>
      </c>
      <c r="P2018" s="27" t="s">
        <v>938</v>
      </c>
      <c r="U2018" s="15">
        <v>1</v>
      </c>
      <c r="V2018" s="15"/>
      <c r="W2018" s="15"/>
      <c r="X2018" s="17"/>
      <c r="Y2018" s="17"/>
      <c r="AA2018" s="17"/>
      <c r="AB2018" s="17"/>
      <c r="AC2018" s="17"/>
      <c r="AD2018" s="17"/>
      <c r="AE2018" s="17"/>
      <c r="AG2018" t="s">
        <v>938</v>
      </c>
      <c r="AH2018">
        <v>1</v>
      </c>
      <c r="AI2018" t="s">
        <v>938</v>
      </c>
      <c r="AJ2018" s="15" t="s">
        <v>938</v>
      </c>
      <c r="AK2018" s="4" t="s">
        <v>938</v>
      </c>
      <c r="AL2018" s="4">
        <v>2</v>
      </c>
      <c r="AM2018" s="4">
        <v>5</v>
      </c>
      <c r="AN2018" s="4">
        <v>1</v>
      </c>
      <c r="AO2018" s="4">
        <f t="shared" si="65"/>
        <v>2.00501</v>
      </c>
      <c r="AP2018" s="4">
        <v>1</v>
      </c>
      <c r="AQ2018" s="4">
        <v>1</v>
      </c>
      <c r="AR2018" s="4" t="s">
        <v>5714</v>
      </c>
      <c r="AS2018" s="4">
        <v>170601</v>
      </c>
      <c r="AT2018" s="4">
        <v>17060107</v>
      </c>
      <c r="AU2018" s="4" t="s">
        <v>5733</v>
      </c>
      <c r="AV2018" s="4" t="str">
        <f t="shared" si="64"/>
        <v>GRA</v>
      </c>
      <c r="AX2018" s="18"/>
      <c r="AZ2018" s="15"/>
      <c r="BA2018" s="4" t="s">
        <v>5899</v>
      </c>
      <c r="BB2018" s="4" t="s">
        <v>5691</v>
      </c>
      <c r="BC2018" s="4" t="s">
        <v>193</v>
      </c>
    </row>
    <row r="2019" spans="1:55" x14ac:dyDescent="0.3">
      <c r="A2019">
        <v>130</v>
      </c>
      <c r="B2019">
        <v>4</v>
      </c>
      <c r="C2019" t="s">
        <v>938</v>
      </c>
      <c r="D2019" s="16">
        <v>37672.691666666666</v>
      </c>
      <c r="E2019" s="16">
        <v>37960.541666666664</v>
      </c>
      <c r="F2019" t="s">
        <v>17</v>
      </c>
      <c r="G2019" t="s">
        <v>939</v>
      </c>
      <c r="H2019" t="s">
        <v>948</v>
      </c>
      <c r="I2019" t="s">
        <v>941</v>
      </c>
      <c r="J2019" t="s">
        <v>193</v>
      </c>
      <c r="K2019">
        <v>522.173</v>
      </c>
      <c r="L2019">
        <v>695</v>
      </c>
      <c r="M2019">
        <v>46.657760000000003</v>
      </c>
      <c r="N2019">
        <v>-117.43322499999999</v>
      </c>
      <c r="O2019" t="s">
        <v>938</v>
      </c>
      <c r="P2019" s="27" t="s">
        <v>938</v>
      </c>
      <c r="U2019" s="15">
        <v>1</v>
      </c>
      <c r="V2019" s="15"/>
      <c r="W2019" s="15"/>
      <c r="X2019" s="17"/>
      <c r="Y2019" s="17"/>
      <c r="AA2019" s="17"/>
      <c r="AB2019" s="17"/>
      <c r="AC2019" s="17"/>
      <c r="AD2019" s="17"/>
      <c r="AE2019" s="17"/>
      <c r="AG2019" t="s">
        <v>938</v>
      </c>
      <c r="AH2019">
        <v>1</v>
      </c>
      <c r="AI2019" t="s">
        <v>938</v>
      </c>
      <c r="AJ2019" s="15" t="s">
        <v>938</v>
      </c>
      <c r="AK2019" s="4" t="s">
        <v>938</v>
      </c>
      <c r="AL2019" s="4">
        <v>2</v>
      </c>
      <c r="AM2019" s="4">
        <v>5</v>
      </c>
      <c r="AN2019" s="4">
        <v>1</v>
      </c>
      <c r="AO2019" s="4">
        <f t="shared" si="65"/>
        <v>2.00501</v>
      </c>
      <c r="AP2019" s="4">
        <v>1</v>
      </c>
      <c r="AQ2019" s="4">
        <v>1</v>
      </c>
      <c r="AR2019" s="4" t="s">
        <v>5714</v>
      </c>
      <c r="AS2019" s="4">
        <v>170601</v>
      </c>
      <c r="AT2019" s="4">
        <v>17060107</v>
      </c>
      <c r="AU2019" s="4" t="s">
        <v>5733</v>
      </c>
      <c r="AV2019" s="4" t="str">
        <f t="shared" si="64"/>
        <v>GRA</v>
      </c>
      <c r="AX2019" s="18"/>
      <c r="AZ2019" s="15"/>
      <c r="BA2019" s="4" t="s">
        <v>5899</v>
      </c>
      <c r="BB2019" s="4" t="s">
        <v>5691</v>
      </c>
      <c r="BC2019" s="4" t="s">
        <v>193</v>
      </c>
    </row>
    <row r="2020" spans="1:55" x14ac:dyDescent="0.3">
      <c r="A2020">
        <v>130</v>
      </c>
      <c r="B2020">
        <v>5</v>
      </c>
      <c r="C2020" t="s">
        <v>938</v>
      </c>
      <c r="D2020" s="16">
        <v>37672.691666666666</v>
      </c>
      <c r="E2020" s="16">
        <v>37960.541666666664</v>
      </c>
      <c r="F2020" t="s">
        <v>17</v>
      </c>
      <c r="G2020" t="s">
        <v>939</v>
      </c>
      <c r="H2020" t="s">
        <v>949</v>
      </c>
      <c r="I2020" t="s">
        <v>941</v>
      </c>
      <c r="J2020" t="s">
        <v>193</v>
      </c>
      <c r="K2020">
        <v>522.173</v>
      </c>
      <c r="L2020">
        <v>695</v>
      </c>
      <c r="M2020">
        <v>46.657760000000003</v>
      </c>
      <c r="N2020">
        <v>-117.43322499999999</v>
      </c>
      <c r="O2020" t="s">
        <v>938</v>
      </c>
      <c r="P2020" s="27" t="s">
        <v>938</v>
      </c>
      <c r="U2020" s="15">
        <v>1</v>
      </c>
      <c r="V2020" s="15"/>
      <c r="W2020" s="15"/>
      <c r="X2020" s="17"/>
      <c r="Y2020" s="17"/>
      <c r="AA2020" s="17"/>
      <c r="AB2020" s="17"/>
      <c r="AC2020" s="17"/>
      <c r="AD2020" s="17"/>
      <c r="AE2020" s="17"/>
      <c r="AG2020" t="s">
        <v>938</v>
      </c>
      <c r="AH2020">
        <v>1</v>
      </c>
      <c r="AI2020" t="s">
        <v>938</v>
      </c>
      <c r="AJ2020" s="15" t="s">
        <v>938</v>
      </c>
      <c r="AK2020" s="4" t="s">
        <v>938</v>
      </c>
      <c r="AL2020" s="4">
        <v>2</v>
      </c>
      <c r="AM2020" s="4">
        <v>5</v>
      </c>
      <c r="AN2020" s="4">
        <v>1</v>
      </c>
      <c r="AO2020" s="4">
        <f t="shared" si="65"/>
        <v>2.00501</v>
      </c>
      <c r="AP2020" s="4">
        <v>1</v>
      </c>
      <c r="AQ2020" s="4">
        <v>1</v>
      </c>
      <c r="AR2020" s="4" t="s">
        <v>5714</v>
      </c>
      <c r="AS2020" s="4">
        <v>170601</v>
      </c>
      <c r="AT2020" s="4">
        <v>17060107</v>
      </c>
      <c r="AU2020" s="4" t="s">
        <v>5733</v>
      </c>
      <c r="AV2020" s="4" t="str">
        <f t="shared" si="64"/>
        <v>GRA</v>
      </c>
      <c r="AX2020" s="18"/>
      <c r="AZ2020" s="15"/>
      <c r="BA2020" s="4" t="s">
        <v>5899</v>
      </c>
      <c r="BB2020" s="4" t="s">
        <v>5691</v>
      </c>
      <c r="BC2020" s="4" t="s">
        <v>193</v>
      </c>
    </row>
    <row r="2021" spans="1:55" x14ac:dyDescent="0.3">
      <c r="A2021">
        <v>130</v>
      </c>
      <c r="B2021">
        <v>6</v>
      </c>
      <c r="C2021" t="s">
        <v>938</v>
      </c>
      <c r="D2021" s="16">
        <v>37672.691666666666</v>
      </c>
      <c r="E2021" s="16">
        <v>37960.541666666664</v>
      </c>
      <c r="F2021" t="s">
        <v>17</v>
      </c>
      <c r="G2021" t="s">
        <v>939</v>
      </c>
      <c r="H2021" t="s">
        <v>949</v>
      </c>
      <c r="I2021" t="s">
        <v>941</v>
      </c>
      <c r="J2021" t="s">
        <v>193</v>
      </c>
      <c r="K2021">
        <v>522.173</v>
      </c>
      <c r="L2021">
        <v>695</v>
      </c>
      <c r="M2021">
        <v>46.657760000000003</v>
      </c>
      <c r="N2021">
        <v>-117.43322499999999</v>
      </c>
      <c r="O2021" t="s">
        <v>938</v>
      </c>
      <c r="P2021" s="27" t="s">
        <v>938</v>
      </c>
      <c r="U2021" s="15">
        <v>1</v>
      </c>
      <c r="V2021" s="15"/>
      <c r="W2021" s="15"/>
      <c r="X2021" s="17"/>
      <c r="Y2021" s="17"/>
      <c r="AA2021" s="17"/>
      <c r="AB2021" s="17"/>
      <c r="AC2021" s="17"/>
      <c r="AD2021" s="17"/>
      <c r="AE2021" s="17"/>
      <c r="AG2021" t="s">
        <v>938</v>
      </c>
      <c r="AH2021">
        <v>1</v>
      </c>
      <c r="AI2021" t="s">
        <v>938</v>
      </c>
      <c r="AJ2021" s="15" t="s">
        <v>938</v>
      </c>
      <c r="AK2021" s="4" t="s">
        <v>938</v>
      </c>
      <c r="AL2021" s="4">
        <v>2</v>
      </c>
      <c r="AM2021" s="4">
        <v>5</v>
      </c>
      <c r="AN2021" s="4">
        <v>1</v>
      </c>
      <c r="AO2021" s="4">
        <f t="shared" si="65"/>
        <v>2.00501</v>
      </c>
      <c r="AP2021" s="4">
        <v>1</v>
      </c>
      <c r="AQ2021" s="4">
        <v>1</v>
      </c>
      <c r="AR2021" s="4" t="s">
        <v>5714</v>
      </c>
      <c r="AS2021" s="4">
        <v>170601</v>
      </c>
      <c r="AT2021" s="4">
        <v>17060107</v>
      </c>
      <c r="AU2021" s="4" t="s">
        <v>5733</v>
      </c>
      <c r="AV2021" s="4" t="str">
        <f t="shared" si="64"/>
        <v>GRA</v>
      </c>
      <c r="AX2021" s="18"/>
      <c r="AZ2021" s="15"/>
      <c r="BA2021" s="4" t="s">
        <v>5899</v>
      </c>
      <c r="BB2021" s="4" t="s">
        <v>5691</v>
      </c>
      <c r="BC2021" s="4" t="s">
        <v>193</v>
      </c>
    </row>
    <row r="2022" spans="1:55" x14ac:dyDescent="0.3">
      <c r="A2022">
        <v>130</v>
      </c>
      <c r="B2022">
        <v>7</v>
      </c>
      <c r="C2022" t="s">
        <v>938</v>
      </c>
      <c r="D2022" s="16">
        <v>37672.691666666666</v>
      </c>
      <c r="E2022" s="16">
        <v>37960.541666666664</v>
      </c>
      <c r="F2022" t="s">
        <v>17</v>
      </c>
      <c r="G2022" t="s">
        <v>939</v>
      </c>
      <c r="H2022" t="s">
        <v>950</v>
      </c>
      <c r="I2022" t="s">
        <v>941</v>
      </c>
      <c r="J2022" t="s">
        <v>193</v>
      </c>
      <c r="K2022">
        <v>522.173</v>
      </c>
      <c r="L2022">
        <v>695</v>
      </c>
      <c r="M2022">
        <v>46.657760000000003</v>
      </c>
      <c r="N2022">
        <v>-117.43322499999999</v>
      </c>
      <c r="O2022" t="s">
        <v>938</v>
      </c>
      <c r="P2022" s="27" t="s">
        <v>938</v>
      </c>
      <c r="U2022" s="15">
        <v>1</v>
      </c>
      <c r="V2022" s="15"/>
      <c r="W2022" s="15"/>
      <c r="X2022" s="17"/>
      <c r="Y2022" s="17"/>
      <c r="AA2022" s="17"/>
      <c r="AB2022" s="17"/>
      <c r="AC2022" s="17"/>
      <c r="AD2022" s="17"/>
      <c r="AE2022" s="17"/>
      <c r="AG2022" t="s">
        <v>938</v>
      </c>
      <c r="AH2022">
        <v>1</v>
      </c>
      <c r="AI2022" t="s">
        <v>938</v>
      </c>
      <c r="AJ2022" s="15" t="s">
        <v>938</v>
      </c>
      <c r="AK2022" s="4" t="s">
        <v>938</v>
      </c>
      <c r="AL2022" s="4">
        <v>2</v>
      </c>
      <c r="AM2022" s="4">
        <v>5</v>
      </c>
      <c r="AN2022" s="4">
        <v>1</v>
      </c>
      <c r="AO2022" s="4">
        <f t="shared" si="65"/>
        <v>2.00501</v>
      </c>
      <c r="AP2022" s="4">
        <v>1</v>
      </c>
      <c r="AQ2022" s="4">
        <v>1</v>
      </c>
      <c r="AR2022" s="4" t="s">
        <v>5714</v>
      </c>
      <c r="AS2022" s="4">
        <v>170601</v>
      </c>
      <c r="AT2022" s="4">
        <v>17060107</v>
      </c>
      <c r="AU2022" s="4" t="s">
        <v>5733</v>
      </c>
      <c r="AV2022" s="4" t="str">
        <f t="shared" si="64"/>
        <v>GRA</v>
      </c>
      <c r="AX2022" s="18"/>
      <c r="AZ2022" s="15"/>
      <c r="BA2022" s="4" t="s">
        <v>5899</v>
      </c>
      <c r="BB2022" s="4" t="s">
        <v>5691</v>
      </c>
      <c r="BC2022" s="4" t="s">
        <v>193</v>
      </c>
    </row>
    <row r="2023" spans="1:55" x14ac:dyDescent="0.3">
      <c r="A2023">
        <v>130</v>
      </c>
      <c r="B2023">
        <v>8</v>
      </c>
      <c r="C2023" t="s">
        <v>938</v>
      </c>
      <c r="D2023" s="16">
        <v>37672.691666666666</v>
      </c>
      <c r="E2023" s="16">
        <v>37960.541666666664</v>
      </c>
      <c r="F2023" t="s">
        <v>17</v>
      </c>
      <c r="G2023" t="s">
        <v>939</v>
      </c>
      <c r="H2023" t="s">
        <v>950</v>
      </c>
      <c r="I2023" t="s">
        <v>941</v>
      </c>
      <c r="J2023" t="s">
        <v>193</v>
      </c>
      <c r="K2023">
        <v>522.173</v>
      </c>
      <c r="L2023">
        <v>695</v>
      </c>
      <c r="M2023">
        <v>46.657760000000003</v>
      </c>
      <c r="N2023">
        <v>-117.43322499999999</v>
      </c>
      <c r="O2023" t="s">
        <v>938</v>
      </c>
      <c r="P2023" s="27" t="s">
        <v>938</v>
      </c>
      <c r="U2023" s="15">
        <v>1</v>
      </c>
      <c r="V2023" s="15"/>
      <c r="W2023" s="15"/>
      <c r="X2023" s="17"/>
      <c r="Y2023" s="17"/>
      <c r="AA2023" s="17"/>
      <c r="AB2023" s="17"/>
      <c r="AC2023" s="17"/>
      <c r="AD2023" s="17"/>
      <c r="AE2023" s="17"/>
      <c r="AG2023" t="s">
        <v>938</v>
      </c>
      <c r="AH2023">
        <v>1</v>
      </c>
      <c r="AI2023" t="s">
        <v>938</v>
      </c>
      <c r="AJ2023" s="15" t="s">
        <v>938</v>
      </c>
      <c r="AK2023" s="4" t="s">
        <v>938</v>
      </c>
      <c r="AL2023" s="4">
        <v>2</v>
      </c>
      <c r="AM2023" s="4">
        <v>5</v>
      </c>
      <c r="AN2023" s="4">
        <v>1</v>
      </c>
      <c r="AO2023" s="4">
        <f t="shared" si="65"/>
        <v>2.00501</v>
      </c>
      <c r="AP2023" s="4">
        <v>1</v>
      </c>
      <c r="AQ2023" s="4">
        <v>1</v>
      </c>
      <c r="AR2023" s="4" t="s">
        <v>5714</v>
      </c>
      <c r="AS2023" s="4">
        <v>170601</v>
      </c>
      <c r="AT2023" s="4">
        <v>17060107</v>
      </c>
      <c r="AU2023" s="4" t="s">
        <v>5733</v>
      </c>
      <c r="AV2023" s="4" t="str">
        <f t="shared" si="64"/>
        <v>GRA</v>
      </c>
      <c r="AX2023" s="18"/>
      <c r="AZ2023" s="15"/>
      <c r="BA2023" s="4" t="s">
        <v>5899</v>
      </c>
      <c r="BB2023" s="4" t="s">
        <v>5691</v>
      </c>
      <c r="BC2023" s="4" t="s">
        <v>193</v>
      </c>
    </row>
    <row r="2024" spans="1:55" x14ac:dyDescent="0.3">
      <c r="A2024">
        <v>130</v>
      </c>
      <c r="B2024">
        <v>10</v>
      </c>
      <c r="C2024" t="s">
        <v>938</v>
      </c>
      <c r="D2024" s="16">
        <v>37672.691666666666</v>
      </c>
      <c r="E2024" s="16">
        <v>37960.541666666664</v>
      </c>
      <c r="F2024" t="s">
        <v>17</v>
      </c>
      <c r="G2024" t="s">
        <v>939</v>
      </c>
      <c r="H2024" t="s">
        <v>946</v>
      </c>
      <c r="I2024" t="s">
        <v>941</v>
      </c>
      <c r="J2024" t="s">
        <v>193</v>
      </c>
      <c r="K2024">
        <v>522.173</v>
      </c>
      <c r="L2024">
        <v>695</v>
      </c>
      <c r="M2024">
        <v>46.657760000000003</v>
      </c>
      <c r="N2024">
        <v>-117.43322499999999</v>
      </c>
      <c r="O2024" t="s">
        <v>938</v>
      </c>
      <c r="P2024" s="27" t="s">
        <v>938</v>
      </c>
      <c r="U2024" s="15">
        <v>1</v>
      </c>
      <c r="V2024" s="15"/>
      <c r="W2024" s="15"/>
      <c r="X2024" s="17"/>
      <c r="Y2024" s="17"/>
      <c r="AA2024" s="17"/>
      <c r="AB2024" s="17"/>
      <c r="AC2024" s="17"/>
      <c r="AD2024" s="17"/>
      <c r="AE2024" s="17"/>
      <c r="AG2024" t="s">
        <v>938</v>
      </c>
      <c r="AH2024">
        <v>1</v>
      </c>
      <c r="AI2024" t="s">
        <v>938</v>
      </c>
      <c r="AJ2024" s="15" t="s">
        <v>938</v>
      </c>
      <c r="AK2024" s="4" t="s">
        <v>938</v>
      </c>
      <c r="AL2024" s="4">
        <v>2</v>
      </c>
      <c r="AM2024" s="4">
        <v>5</v>
      </c>
      <c r="AN2024" s="4">
        <v>1</v>
      </c>
      <c r="AO2024" s="4">
        <f t="shared" si="65"/>
        <v>2.00501</v>
      </c>
      <c r="AP2024" s="4">
        <v>1</v>
      </c>
      <c r="AQ2024" s="4">
        <v>1</v>
      </c>
      <c r="AR2024" s="4" t="s">
        <v>5714</v>
      </c>
      <c r="AS2024" s="4">
        <v>170601</v>
      </c>
      <c r="AT2024" s="4">
        <v>17060107</v>
      </c>
      <c r="AU2024" s="4" t="s">
        <v>5733</v>
      </c>
      <c r="AV2024" s="4" t="str">
        <f t="shared" si="64"/>
        <v>GRA</v>
      </c>
      <c r="AX2024" s="18"/>
      <c r="AZ2024" s="15"/>
      <c r="BA2024" s="4" t="s">
        <v>5899</v>
      </c>
      <c r="BB2024" s="4" t="s">
        <v>5691</v>
      </c>
      <c r="BC2024" s="4" t="s">
        <v>193</v>
      </c>
    </row>
    <row r="2025" spans="1:55" x14ac:dyDescent="0.3">
      <c r="A2025">
        <v>130</v>
      </c>
      <c r="B2025">
        <v>12</v>
      </c>
      <c r="C2025" t="s">
        <v>938</v>
      </c>
      <c r="D2025" s="16">
        <v>37672.691666666666</v>
      </c>
      <c r="E2025" s="16">
        <v>37960.541666666664</v>
      </c>
      <c r="F2025" t="s">
        <v>17</v>
      </c>
      <c r="G2025" t="s">
        <v>939</v>
      </c>
      <c r="H2025" t="s">
        <v>946</v>
      </c>
      <c r="I2025" t="s">
        <v>941</v>
      </c>
      <c r="J2025" t="s">
        <v>193</v>
      </c>
      <c r="K2025">
        <v>522.173</v>
      </c>
      <c r="L2025">
        <v>695</v>
      </c>
      <c r="M2025">
        <v>46.657760000000003</v>
      </c>
      <c r="N2025">
        <v>-117.43322499999999</v>
      </c>
      <c r="O2025" t="s">
        <v>938</v>
      </c>
      <c r="P2025" s="27" t="s">
        <v>938</v>
      </c>
      <c r="U2025" s="15">
        <v>1</v>
      </c>
      <c r="V2025" s="15"/>
      <c r="W2025" s="15"/>
      <c r="X2025" s="17"/>
      <c r="Y2025" s="17"/>
      <c r="AA2025" s="17"/>
      <c r="AB2025" s="17"/>
      <c r="AC2025" s="17"/>
      <c r="AD2025" s="17"/>
      <c r="AE2025" s="17"/>
      <c r="AG2025" t="s">
        <v>938</v>
      </c>
      <c r="AH2025">
        <v>1</v>
      </c>
      <c r="AI2025" t="s">
        <v>938</v>
      </c>
      <c r="AJ2025" s="15" t="s">
        <v>938</v>
      </c>
      <c r="AK2025" s="4" t="s">
        <v>938</v>
      </c>
      <c r="AL2025" s="4">
        <v>2</v>
      </c>
      <c r="AM2025" s="4">
        <v>5</v>
      </c>
      <c r="AN2025" s="4">
        <v>1</v>
      </c>
      <c r="AO2025" s="4">
        <f t="shared" si="65"/>
        <v>2.00501</v>
      </c>
      <c r="AP2025" s="4">
        <v>1</v>
      </c>
      <c r="AQ2025" s="4">
        <v>1</v>
      </c>
      <c r="AR2025" s="4" t="s">
        <v>5714</v>
      </c>
      <c r="AS2025" s="4">
        <v>170601</v>
      </c>
      <c r="AT2025" s="4">
        <v>17060107</v>
      </c>
      <c r="AU2025" s="4" t="s">
        <v>5733</v>
      </c>
      <c r="AV2025" s="4" t="str">
        <f t="shared" si="64"/>
        <v>GRA</v>
      </c>
      <c r="AX2025" s="18"/>
      <c r="AZ2025" s="15"/>
      <c r="BA2025" s="4" t="s">
        <v>5899</v>
      </c>
      <c r="BB2025" s="4" t="s">
        <v>5691</v>
      </c>
      <c r="BC2025" s="4" t="s">
        <v>193</v>
      </c>
    </row>
    <row r="2026" spans="1:55" x14ac:dyDescent="0.3">
      <c r="A2026">
        <v>130</v>
      </c>
      <c r="B2026">
        <v>14</v>
      </c>
      <c r="C2026" t="s">
        <v>938</v>
      </c>
      <c r="D2026" s="16">
        <v>37672.691666666666</v>
      </c>
      <c r="E2026" s="16">
        <v>37960.541666666664</v>
      </c>
      <c r="F2026" t="s">
        <v>17</v>
      </c>
      <c r="G2026" t="s">
        <v>939</v>
      </c>
      <c r="H2026" t="s">
        <v>944</v>
      </c>
      <c r="I2026" t="s">
        <v>941</v>
      </c>
      <c r="J2026" t="s">
        <v>193</v>
      </c>
      <c r="K2026">
        <v>522.173</v>
      </c>
      <c r="L2026">
        <v>695</v>
      </c>
      <c r="M2026">
        <v>46.657760000000003</v>
      </c>
      <c r="N2026">
        <v>-117.43322499999999</v>
      </c>
      <c r="O2026" t="s">
        <v>938</v>
      </c>
      <c r="P2026" s="27" t="s">
        <v>938</v>
      </c>
      <c r="U2026" s="15">
        <v>1</v>
      </c>
      <c r="V2026" s="15"/>
      <c r="W2026" s="15"/>
      <c r="X2026" s="17"/>
      <c r="Y2026" s="17"/>
      <c r="AA2026" s="17"/>
      <c r="AB2026" s="17"/>
      <c r="AC2026" s="17"/>
      <c r="AD2026" s="17"/>
      <c r="AE2026" s="17"/>
      <c r="AG2026" t="s">
        <v>938</v>
      </c>
      <c r="AH2026">
        <v>1</v>
      </c>
      <c r="AI2026" t="s">
        <v>938</v>
      </c>
      <c r="AJ2026" s="15" t="s">
        <v>938</v>
      </c>
      <c r="AK2026" s="4" t="s">
        <v>938</v>
      </c>
      <c r="AL2026" s="4">
        <v>2</v>
      </c>
      <c r="AM2026" s="4">
        <v>5</v>
      </c>
      <c r="AN2026" s="4">
        <v>1</v>
      </c>
      <c r="AO2026" s="4">
        <f t="shared" si="65"/>
        <v>2.00501</v>
      </c>
      <c r="AP2026" s="4">
        <v>1</v>
      </c>
      <c r="AQ2026" s="4">
        <v>1</v>
      </c>
      <c r="AR2026" s="4" t="s">
        <v>5714</v>
      </c>
      <c r="AS2026" s="4">
        <v>170601</v>
      </c>
      <c r="AT2026" s="4">
        <v>17060107</v>
      </c>
      <c r="AU2026" s="4" t="s">
        <v>5733</v>
      </c>
      <c r="AV2026" s="4" t="str">
        <f t="shared" si="64"/>
        <v>GRA</v>
      </c>
      <c r="AX2026" s="18"/>
      <c r="AZ2026" s="15"/>
      <c r="BA2026" s="4" t="s">
        <v>5899</v>
      </c>
      <c r="BB2026" s="4" t="s">
        <v>5691</v>
      </c>
      <c r="BC2026" s="4" t="s">
        <v>193</v>
      </c>
    </row>
    <row r="2027" spans="1:55" x14ac:dyDescent="0.3">
      <c r="A2027">
        <v>130</v>
      </c>
      <c r="B2027">
        <v>16</v>
      </c>
      <c r="C2027" t="s">
        <v>938</v>
      </c>
      <c r="D2027" s="16">
        <v>37672.691666666666</v>
      </c>
      <c r="E2027" s="16">
        <v>37960.541666666664</v>
      </c>
      <c r="F2027" t="s">
        <v>17</v>
      </c>
      <c r="G2027" t="s">
        <v>939</v>
      </c>
      <c r="H2027" t="s">
        <v>944</v>
      </c>
      <c r="I2027" t="s">
        <v>941</v>
      </c>
      <c r="J2027" t="s">
        <v>193</v>
      </c>
      <c r="K2027">
        <v>522.173</v>
      </c>
      <c r="L2027">
        <v>695</v>
      </c>
      <c r="M2027">
        <v>46.657760000000003</v>
      </c>
      <c r="N2027">
        <v>-117.43322499999999</v>
      </c>
      <c r="O2027" t="s">
        <v>938</v>
      </c>
      <c r="P2027" s="27" t="s">
        <v>938</v>
      </c>
      <c r="U2027" s="15">
        <v>1</v>
      </c>
      <c r="V2027" s="15"/>
      <c r="W2027" s="15"/>
      <c r="X2027" s="17"/>
      <c r="Y2027" s="17"/>
      <c r="AA2027" s="17"/>
      <c r="AB2027" s="17"/>
      <c r="AC2027" s="17"/>
      <c r="AD2027" s="17"/>
      <c r="AE2027" s="17"/>
      <c r="AG2027" t="s">
        <v>938</v>
      </c>
      <c r="AH2027">
        <v>1</v>
      </c>
      <c r="AI2027" t="s">
        <v>938</v>
      </c>
      <c r="AJ2027" s="15" t="s">
        <v>938</v>
      </c>
      <c r="AK2027" s="4" t="s">
        <v>938</v>
      </c>
      <c r="AL2027" s="4">
        <v>2</v>
      </c>
      <c r="AM2027" s="4">
        <v>5</v>
      </c>
      <c r="AN2027" s="4">
        <v>1</v>
      </c>
      <c r="AO2027" s="4">
        <f t="shared" si="65"/>
        <v>2.00501</v>
      </c>
      <c r="AP2027" s="4">
        <v>1</v>
      </c>
      <c r="AQ2027" s="4">
        <v>1</v>
      </c>
      <c r="AR2027" s="4" t="s">
        <v>5714</v>
      </c>
      <c r="AS2027" s="4">
        <v>170601</v>
      </c>
      <c r="AT2027" s="4">
        <v>17060107</v>
      </c>
      <c r="AU2027" s="4" t="s">
        <v>5733</v>
      </c>
      <c r="AV2027" s="4" t="str">
        <f t="shared" si="64"/>
        <v>GRA</v>
      </c>
      <c r="AX2027" s="18"/>
      <c r="AZ2027" s="15"/>
      <c r="BA2027" s="4" t="s">
        <v>5899</v>
      </c>
      <c r="BB2027" s="4" t="s">
        <v>5691</v>
      </c>
      <c r="BC2027" s="4" t="s">
        <v>193</v>
      </c>
    </row>
    <row r="2028" spans="1:55" x14ac:dyDescent="0.3">
      <c r="A2028">
        <v>130</v>
      </c>
      <c r="B2028">
        <v>18</v>
      </c>
      <c r="C2028" t="s">
        <v>938</v>
      </c>
      <c r="D2028" s="16">
        <v>37672.691666666666</v>
      </c>
      <c r="E2028" s="16">
        <v>37960.541666666664</v>
      </c>
      <c r="F2028" t="s">
        <v>17</v>
      </c>
      <c r="G2028" t="s">
        <v>939</v>
      </c>
      <c r="H2028" t="s">
        <v>944</v>
      </c>
      <c r="I2028" t="s">
        <v>941</v>
      </c>
      <c r="J2028" t="s">
        <v>193</v>
      </c>
      <c r="K2028">
        <v>522.173</v>
      </c>
      <c r="L2028">
        <v>695</v>
      </c>
      <c r="M2028">
        <v>46.657760000000003</v>
      </c>
      <c r="N2028">
        <v>-117.43322499999999</v>
      </c>
      <c r="O2028" t="s">
        <v>938</v>
      </c>
      <c r="P2028" s="27" t="s">
        <v>938</v>
      </c>
      <c r="U2028" s="15">
        <v>1</v>
      </c>
      <c r="V2028" s="15"/>
      <c r="W2028" s="15"/>
      <c r="X2028" s="17"/>
      <c r="Y2028" s="17"/>
      <c r="AA2028" s="17"/>
      <c r="AB2028" s="17"/>
      <c r="AC2028" s="17"/>
      <c r="AD2028" s="17"/>
      <c r="AE2028" s="17"/>
      <c r="AG2028" t="s">
        <v>938</v>
      </c>
      <c r="AH2028">
        <v>1</v>
      </c>
      <c r="AI2028" t="s">
        <v>938</v>
      </c>
      <c r="AJ2028" s="15" t="s">
        <v>938</v>
      </c>
      <c r="AK2028" s="4" t="s">
        <v>938</v>
      </c>
      <c r="AL2028" s="4">
        <v>2</v>
      </c>
      <c r="AM2028" s="4">
        <v>5</v>
      </c>
      <c r="AN2028" s="4">
        <v>1</v>
      </c>
      <c r="AO2028" s="4">
        <f t="shared" si="65"/>
        <v>2.00501</v>
      </c>
      <c r="AP2028" s="4">
        <v>1</v>
      </c>
      <c r="AQ2028" s="4">
        <v>1</v>
      </c>
      <c r="AR2028" s="4" t="s">
        <v>5714</v>
      </c>
      <c r="AS2028" s="4">
        <v>170601</v>
      </c>
      <c r="AT2028" s="4">
        <v>17060107</v>
      </c>
      <c r="AU2028" s="4" t="s">
        <v>5733</v>
      </c>
      <c r="AV2028" s="4" t="str">
        <f t="shared" si="64"/>
        <v>GRA</v>
      </c>
      <c r="AX2028" s="18"/>
      <c r="AZ2028" s="15"/>
      <c r="BA2028" s="4" t="s">
        <v>5899</v>
      </c>
      <c r="BB2028" s="4" t="s">
        <v>5691</v>
      </c>
      <c r="BC2028" s="4" t="s">
        <v>193</v>
      </c>
    </row>
    <row r="2029" spans="1:55" x14ac:dyDescent="0.3">
      <c r="A2029">
        <v>130</v>
      </c>
      <c r="B2029">
        <v>20</v>
      </c>
      <c r="C2029" t="s">
        <v>938</v>
      </c>
      <c r="D2029" s="16">
        <v>37672.691666666666</v>
      </c>
      <c r="E2029" s="16">
        <v>37960.541666666664</v>
      </c>
      <c r="F2029" t="s">
        <v>17</v>
      </c>
      <c r="G2029" t="s">
        <v>939</v>
      </c>
      <c r="H2029" t="s">
        <v>945</v>
      </c>
      <c r="I2029" t="s">
        <v>941</v>
      </c>
      <c r="J2029" t="s">
        <v>193</v>
      </c>
      <c r="K2029">
        <v>522.173</v>
      </c>
      <c r="L2029">
        <v>695</v>
      </c>
      <c r="M2029">
        <v>46.657760000000003</v>
      </c>
      <c r="N2029">
        <v>-117.43322499999999</v>
      </c>
      <c r="O2029" t="s">
        <v>938</v>
      </c>
      <c r="P2029" s="27" t="s">
        <v>938</v>
      </c>
      <c r="U2029" s="15">
        <v>1</v>
      </c>
      <c r="V2029" s="15"/>
      <c r="W2029" s="15"/>
      <c r="X2029" s="17"/>
      <c r="Y2029" s="17"/>
      <c r="AA2029" s="17"/>
      <c r="AB2029" s="17"/>
      <c r="AC2029" s="17"/>
      <c r="AD2029" s="17"/>
      <c r="AE2029" s="17"/>
      <c r="AG2029" t="s">
        <v>938</v>
      </c>
      <c r="AH2029">
        <v>1</v>
      </c>
      <c r="AI2029" t="s">
        <v>938</v>
      </c>
      <c r="AJ2029" s="15" t="s">
        <v>938</v>
      </c>
      <c r="AK2029" s="4" t="s">
        <v>938</v>
      </c>
      <c r="AL2029" s="4">
        <v>2</v>
      </c>
      <c r="AM2029" s="4">
        <v>5</v>
      </c>
      <c r="AN2029" s="4">
        <v>1</v>
      </c>
      <c r="AO2029" s="4">
        <f t="shared" si="65"/>
        <v>2.00501</v>
      </c>
      <c r="AP2029" s="4">
        <v>1</v>
      </c>
      <c r="AQ2029" s="4">
        <v>1</v>
      </c>
      <c r="AR2029" s="4" t="s">
        <v>5714</v>
      </c>
      <c r="AS2029" s="4">
        <v>170601</v>
      </c>
      <c r="AT2029" s="4">
        <v>17060107</v>
      </c>
      <c r="AU2029" s="4" t="s">
        <v>5733</v>
      </c>
      <c r="AV2029" s="4" t="str">
        <f t="shared" si="64"/>
        <v>GRA</v>
      </c>
      <c r="AX2029" s="18"/>
      <c r="AZ2029" s="15"/>
      <c r="BA2029" s="4" t="s">
        <v>5899</v>
      </c>
      <c r="BB2029" s="4" t="s">
        <v>5691</v>
      </c>
      <c r="BC2029" s="4" t="s">
        <v>193</v>
      </c>
    </row>
    <row r="2030" spans="1:55" x14ac:dyDescent="0.3">
      <c r="A2030">
        <v>130</v>
      </c>
      <c r="B2030">
        <v>22</v>
      </c>
      <c r="C2030" t="s">
        <v>938</v>
      </c>
      <c r="D2030" s="16">
        <v>37672.691666666666</v>
      </c>
      <c r="E2030" s="16">
        <v>37960.541666666664</v>
      </c>
      <c r="F2030" t="s">
        <v>17</v>
      </c>
      <c r="G2030" t="s">
        <v>939</v>
      </c>
      <c r="H2030" t="s">
        <v>945</v>
      </c>
      <c r="I2030" t="s">
        <v>941</v>
      </c>
      <c r="J2030" t="s">
        <v>193</v>
      </c>
      <c r="K2030">
        <v>522.173</v>
      </c>
      <c r="L2030">
        <v>695</v>
      </c>
      <c r="M2030">
        <v>46.657760000000003</v>
      </c>
      <c r="N2030">
        <v>-117.43322499999999</v>
      </c>
      <c r="O2030" t="s">
        <v>938</v>
      </c>
      <c r="P2030" s="27" t="s">
        <v>938</v>
      </c>
      <c r="U2030" s="15">
        <v>1</v>
      </c>
      <c r="V2030" s="15"/>
      <c r="W2030" s="15"/>
      <c r="X2030" s="17"/>
      <c r="Y2030" s="17"/>
      <c r="AA2030" s="17"/>
      <c r="AB2030" s="17"/>
      <c r="AC2030" s="17"/>
      <c r="AD2030" s="17"/>
      <c r="AE2030" s="17"/>
      <c r="AG2030" t="s">
        <v>938</v>
      </c>
      <c r="AH2030">
        <v>1</v>
      </c>
      <c r="AI2030" t="s">
        <v>938</v>
      </c>
      <c r="AJ2030" s="15" t="s">
        <v>938</v>
      </c>
      <c r="AK2030" s="4" t="s">
        <v>938</v>
      </c>
      <c r="AL2030" s="4">
        <v>2</v>
      </c>
      <c r="AM2030" s="4">
        <v>5</v>
      </c>
      <c r="AN2030" s="4">
        <v>1</v>
      </c>
      <c r="AO2030" s="4">
        <f t="shared" si="65"/>
        <v>2.00501</v>
      </c>
      <c r="AP2030" s="4">
        <v>1</v>
      </c>
      <c r="AQ2030" s="4">
        <v>1</v>
      </c>
      <c r="AR2030" s="4" t="s">
        <v>5714</v>
      </c>
      <c r="AS2030" s="4">
        <v>170601</v>
      </c>
      <c r="AT2030" s="4">
        <v>17060107</v>
      </c>
      <c r="AU2030" s="4" t="s">
        <v>5733</v>
      </c>
      <c r="AV2030" s="4" t="str">
        <f t="shared" si="64"/>
        <v>GRA</v>
      </c>
      <c r="AX2030" s="18"/>
      <c r="AZ2030" s="15"/>
      <c r="BA2030" s="4" t="s">
        <v>5899</v>
      </c>
      <c r="BB2030" s="4" t="s">
        <v>5691</v>
      </c>
      <c r="BC2030" s="4" t="s">
        <v>193</v>
      </c>
    </row>
    <row r="2031" spans="1:55" x14ac:dyDescent="0.3">
      <c r="A2031">
        <v>130</v>
      </c>
      <c r="B2031">
        <v>24</v>
      </c>
      <c r="C2031" t="s">
        <v>938</v>
      </c>
      <c r="D2031" s="16">
        <v>37672.691666666666</v>
      </c>
      <c r="E2031" s="16">
        <v>37960.541666666664</v>
      </c>
      <c r="F2031" t="s">
        <v>17</v>
      </c>
      <c r="G2031" t="s">
        <v>939</v>
      </c>
      <c r="H2031" t="s">
        <v>943</v>
      </c>
      <c r="I2031" t="s">
        <v>941</v>
      </c>
      <c r="J2031" t="s">
        <v>193</v>
      </c>
      <c r="K2031">
        <v>522.173</v>
      </c>
      <c r="L2031">
        <v>695</v>
      </c>
      <c r="M2031">
        <v>46.657760000000003</v>
      </c>
      <c r="N2031">
        <v>-117.43322499999999</v>
      </c>
      <c r="O2031" t="s">
        <v>938</v>
      </c>
      <c r="P2031" s="27" t="s">
        <v>938</v>
      </c>
      <c r="U2031" s="15">
        <v>1</v>
      </c>
      <c r="V2031" s="15"/>
      <c r="W2031" s="15"/>
      <c r="X2031" s="17"/>
      <c r="Y2031" s="17"/>
      <c r="AA2031" s="17"/>
      <c r="AB2031" s="17"/>
      <c r="AC2031" s="17"/>
      <c r="AD2031" s="17"/>
      <c r="AE2031" s="17"/>
      <c r="AG2031" t="s">
        <v>938</v>
      </c>
      <c r="AH2031">
        <v>1</v>
      </c>
      <c r="AI2031" t="s">
        <v>938</v>
      </c>
      <c r="AJ2031" s="15" t="s">
        <v>938</v>
      </c>
      <c r="AK2031" s="4" t="s">
        <v>938</v>
      </c>
      <c r="AL2031" s="4">
        <v>2</v>
      </c>
      <c r="AM2031" s="4">
        <v>5</v>
      </c>
      <c r="AN2031" s="4">
        <v>1</v>
      </c>
      <c r="AO2031" s="4">
        <f t="shared" si="65"/>
        <v>2.00501</v>
      </c>
      <c r="AP2031" s="4">
        <v>1</v>
      </c>
      <c r="AQ2031" s="4">
        <v>1</v>
      </c>
      <c r="AR2031" s="4" t="s">
        <v>5714</v>
      </c>
      <c r="AS2031" s="4">
        <v>170601</v>
      </c>
      <c r="AT2031" s="4">
        <v>17060107</v>
      </c>
      <c r="AU2031" s="4" t="s">
        <v>5733</v>
      </c>
      <c r="AV2031" s="4" t="str">
        <f t="shared" si="64"/>
        <v>GRA</v>
      </c>
      <c r="AX2031" s="18"/>
      <c r="AZ2031" s="15"/>
      <c r="BA2031" s="4" t="s">
        <v>5899</v>
      </c>
      <c r="BB2031" s="4" t="s">
        <v>5691</v>
      </c>
      <c r="BC2031" s="4" t="s">
        <v>193</v>
      </c>
    </row>
    <row r="2032" spans="1:55" x14ac:dyDescent="0.3">
      <c r="A2032">
        <v>130</v>
      </c>
      <c r="B2032">
        <v>26</v>
      </c>
      <c r="C2032" t="s">
        <v>938</v>
      </c>
      <c r="D2032" s="16">
        <v>37672.691666666666</v>
      </c>
      <c r="E2032" s="16">
        <v>37960.541666666664</v>
      </c>
      <c r="F2032" t="s">
        <v>17</v>
      </c>
      <c r="G2032" t="s">
        <v>939</v>
      </c>
      <c r="H2032" t="s">
        <v>943</v>
      </c>
      <c r="I2032" t="s">
        <v>941</v>
      </c>
      <c r="J2032" t="s">
        <v>193</v>
      </c>
      <c r="K2032">
        <v>522.173</v>
      </c>
      <c r="L2032">
        <v>695</v>
      </c>
      <c r="M2032">
        <v>46.657760000000003</v>
      </c>
      <c r="N2032">
        <v>-117.43322499999999</v>
      </c>
      <c r="O2032" t="s">
        <v>938</v>
      </c>
      <c r="P2032" s="27" t="s">
        <v>938</v>
      </c>
      <c r="U2032" s="15">
        <v>1</v>
      </c>
      <c r="V2032" s="15"/>
      <c r="W2032" s="15"/>
      <c r="X2032" s="17"/>
      <c r="Y2032" s="17"/>
      <c r="AA2032" s="17"/>
      <c r="AB2032" s="17"/>
      <c r="AC2032" s="17"/>
      <c r="AD2032" s="17"/>
      <c r="AE2032" s="17"/>
      <c r="AG2032" t="s">
        <v>938</v>
      </c>
      <c r="AH2032">
        <v>1</v>
      </c>
      <c r="AI2032" t="s">
        <v>938</v>
      </c>
      <c r="AJ2032" s="15" t="s">
        <v>938</v>
      </c>
      <c r="AK2032" s="4" t="s">
        <v>938</v>
      </c>
      <c r="AL2032" s="4">
        <v>2</v>
      </c>
      <c r="AM2032" s="4">
        <v>5</v>
      </c>
      <c r="AN2032" s="4">
        <v>1</v>
      </c>
      <c r="AO2032" s="4">
        <f t="shared" si="65"/>
        <v>2.00501</v>
      </c>
      <c r="AP2032" s="4">
        <v>1</v>
      </c>
      <c r="AQ2032" s="4">
        <v>1</v>
      </c>
      <c r="AR2032" s="4" t="s">
        <v>5714</v>
      </c>
      <c r="AS2032" s="4">
        <v>170601</v>
      </c>
      <c r="AT2032" s="4">
        <v>17060107</v>
      </c>
      <c r="AU2032" s="4" t="s">
        <v>5733</v>
      </c>
      <c r="AV2032" s="4" t="str">
        <f t="shared" si="64"/>
        <v>GRA</v>
      </c>
      <c r="AX2032" s="18"/>
      <c r="AZ2032" s="15"/>
      <c r="BA2032" s="4" t="s">
        <v>5899</v>
      </c>
      <c r="BB2032" s="4" t="s">
        <v>5691</v>
      </c>
      <c r="BC2032" s="4" t="s">
        <v>193</v>
      </c>
    </row>
    <row r="2033" spans="1:55" x14ac:dyDescent="0.3">
      <c r="A2033">
        <v>130</v>
      </c>
      <c r="B2033">
        <v>28</v>
      </c>
      <c r="C2033" t="s">
        <v>938</v>
      </c>
      <c r="D2033" s="16">
        <v>37672.691666666666</v>
      </c>
      <c r="E2033" s="16">
        <v>37960.541666666664</v>
      </c>
      <c r="F2033" t="s">
        <v>17</v>
      </c>
      <c r="G2033" t="s">
        <v>939</v>
      </c>
      <c r="H2033" t="s">
        <v>943</v>
      </c>
      <c r="I2033" t="s">
        <v>941</v>
      </c>
      <c r="J2033" t="s">
        <v>193</v>
      </c>
      <c r="K2033">
        <v>522.173</v>
      </c>
      <c r="L2033">
        <v>695</v>
      </c>
      <c r="M2033">
        <v>46.657760000000003</v>
      </c>
      <c r="N2033">
        <v>-117.43322499999999</v>
      </c>
      <c r="O2033" t="s">
        <v>938</v>
      </c>
      <c r="P2033" s="27" t="s">
        <v>938</v>
      </c>
      <c r="U2033" s="15">
        <v>1</v>
      </c>
      <c r="V2033" s="15"/>
      <c r="W2033" s="15"/>
      <c r="X2033" s="17"/>
      <c r="Y2033" s="17"/>
      <c r="AA2033" s="17"/>
      <c r="AB2033" s="17"/>
      <c r="AC2033" s="17"/>
      <c r="AD2033" s="17"/>
      <c r="AE2033" s="17"/>
      <c r="AG2033" t="s">
        <v>938</v>
      </c>
      <c r="AH2033">
        <v>1</v>
      </c>
      <c r="AI2033" t="s">
        <v>938</v>
      </c>
      <c r="AJ2033" s="15" t="s">
        <v>938</v>
      </c>
      <c r="AK2033" s="4" t="s">
        <v>938</v>
      </c>
      <c r="AL2033" s="4">
        <v>2</v>
      </c>
      <c r="AM2033" s="4">
        <v>5</v>
      </c>
      <c r="AN2033" s="4">
        <v>1</v>
      </c>
      <c r="AO2033" s="4">
        <f t="shared" si="65"/>
        <v>2.00501</v>
      </c>
      <c r="AP2033" s="4">
        <v>1</v>
      </c>
      <c r="AQ2033" s="4">
        <v>1</v>
      </c>
      <c r="AR2033" s="4" t="s">
        <v>5714</v>
      </c>
      <c r="AS2033" s="4">
        <v>170601</v>
      </c>
      <c r="AT2033" s="4">
        <v>17060107</v>
      </c>
      <c r="AU2033" s="4" t="s">
        <v>5733</v>
      </c>
      <c r="AV2033" s="4" t="str">
        <f t="shared" si="64"/>
        <v>GRA</v>
      </c>
      <c r="AX2033" s="18"/>
      <c r="AZ2033" s="15"/>
      <c r="BA2033" s="4" t="s">
        <v>5899</v>
      </c>
      <c r="BB2033" s="4" t="s">
        <v>5691</v>
      </c>
      <c r="BC2033" s="4" t="s">
        <v>193</v>
      </c>
    </row>
    <row r="2034" spans="1:55" x14ac:dyDescent="0.3">
      <c r="A2034">
        <v>140</v>
      </c>
      <c r="B2034">
        <v>1</v>
      </c>
      <c r="C2034" t="s">
        <v>938</v>
      </c>
      <c r="D2034" s="16">
        <v>37960.541666666664</v>
      </c>
      <c r="E2034" s="16">
        <v>42417</v>
      </c>
      <c r="F2034" t="s">
        <v>17</v>
      </c>
      <c r="G2034" t="s">
        <v>939</v>
      </c>
      <c r="H2034" t="s">
        <v>947</v>
      </c>
      <c r="I2034" t="s">
        <v>941</v>
      </c>
      <c r="J2034" t="s">
        <v>193</v>
      </c>
      <c r="K2034">
        <v>522.173</v>
      </c>
      <c r="L2034">
        <v>695</v>
      </c>
      <c r="M2034">
        <v>46.657760000000003</v>
      </c>
      <c r="N2034">
        <v>-117.43322499999999</v>
      </c>
      <c r="O2034" t="s">
        <v>938</v>
      </c>
      <c r="P2034" s="27" t="s">
        <v>938</v>
      </c>
      <c r="U2034" s="15">
        <v>1</v>
      </c>
      <c r="V2034" s="15"/>
      <c r="W2034" s="15"/>
      <c r="X2034" s="17"/>
      <c r="Y2034" s="17"/>
      <c r="AA2034" s="17"/>
      <c r="AB2034" s="17"/>
      <c r="AC2034" s="17"/>
      <c r="AD2034" s="17"/>
      <c r="AE2034" s="17"/>
      <c r="AG2034" t="s">
        <v>938</v>
      </c>
      <c r="AH2034">
        <v>1</v>
      </c>
      <c r="AI2034" t="s">
        <v>938</v>
      </c>
      <c r="AJ2034" s="15" t="s">
        <v>938</v>
      </c>
      <c r="AK2034" s="4" t="s">
        <v>938</v>
      </c>
      <c r="AL2034" s="4">
        <v>2</v>
      </c>
      <c r="AM2034" s="4">
        <v>5</v>
      </c>
      <c r="AN2034" s="4">
        <v>1</v>
      </c>
      <c r="AO2034" s="4">
        <f t="shared" si="65"/>
        <v>2.00501</v>
      </c>
      <c r="AP2034" s="4">
        <v>1</v>
      </c>
      <c r="AQ2034" s="4">
        <v>1</v>
      </c>
      <c r="AR2034" s="4" t="s">
        <v>5714</v>
      </c>
      <c r="AS2034" s="4">
        <v>170601</v>
      </c>
      <c r="AT2034" s="4">
        <v>17060107</v>
      </c>
      <c r="AU2034" s="4" t="s">
        <v>5733</v>
      </c>
      <c r="AV2034" s="4" t="str">
        <f t="shared" si="64"/>
        <v>GRA</v>
      </c>
      <c r="AX2034" s="18"/>
      <c r="AZ2034" s="15"/>
      <c r="BA2034" s="4" t="s">
        <v>5899</v>
      </c>
      <c r="BB2034" s="4" t="s">
        <v>5691</v>
      </c>
      <c r="BC2034" s="4" t="s">
        <v>193</v>
      </c>
    </row>
    <row r="2035" spans="1:55" x14ac:dyDescent="0.3">
      <c r="A2035">
        <v>140</v>
      </c>
      <c r="B2035">
        <v>2</v>
      </c>
      <c r="C2035" t="s">
        <v>938</v>
      </c>
      <c r="D2035" s="16">
        <v>37960.541666666664</v>
      </c>
      <c r="E2035" s="16">
        <v>42417</v>
      </c>
      <c r="F2035" t="s">
        <v>17</v>
      </c>
      <c r="G2035" t="s">
        <v>939</v>
      </c>
      <c r="H2035" t="s">
        <v>947</v>
      </c>
      <c r="I2035" t="s">
        <v>941</v>
      </c>
      <c r="J2035" t="s">
        <v>193</v>
      </c>
      <c r="K2035">
        <v>522.173</v>
      </c>
      <c r="L2035">
        <v>695</v>
      </c>
      <c r="M2035">
        <v>46.657760000000003</v>
      </c>
      <c r="N2035">
        <v>-117.43322499999999</v>
      </c>
      <c r="O2035" t="s">
        <v>938</v>
      </c>
      <c r="P2035" s="27" t="s">
        <v>938</v>
      </c>
      <c r="U2035" s="15">
        <v>1</v>
      </c>
      <c r="V2035" s="15"/>
      <c r="W2035" s="15"/>
      <c r="X2035" s="17"/>
      <c r="Y2035" s="17"/>
      <c r="AA2035" s="17"/>
      <c r="AB2035" s="17"/>
      <c r="AC2035" s="17"/>
      <c r="AD2035" s="17"/>
      <c r="AE2035" s="17"/>
      <c r="AG2035" t="s">
        <v>938</v>
      </c>
      <c r="AH2035">
        <v>1</v>
      </c>
      <c r="AI2035" t="s">
        <v>938</v>
      </c>
      <c r="AJ2035" s="15" t="s">
        <v>938</v>
      </c>
      <c r="AK2035" s="4" t="s">
        <v>938</v>
      </c>
      <c r="AL2035" s="4">
        <v>2</v>
      </c>
      <c r="AM2035" s="4">
        <v>5</v>
      </c>
      <c r="AN2035" s="4">
        <v>1</v>
      </c>
      <c r="AO2035" s="4">
        <f t="shared" si="65"/>
        <v>2.00501</v>
      </c>
      <c r="AP2035" s="4">
        <v>1</v>
      </c>
      <c r="AQ2035" s="4">
        <v>1</v>
      </c>
      <c r="AR2035" s="4" t="s">
        <v>5714</v>
      </c>
      <c r="AS2035" s="4">
        <v>170601</v>
      </c>
      <c r="AT2035" s="4">
        <v>17060107</v>
      </c>
      <c r="AU2035" s="4" t="s">
        <v>5733</v>
      </c>
      <c r="AV2035" s="4" t="str">
        <f t="shared" si="64"/>
        <v>GRA</v>
      </c>
      <c r="AX2035" s="18"/>
      <c r="AZ2035" s="15"/>
      <c r="BA2035" s="4" t="s">
        <v>5899</v>
      </c>
      <c r="BB2035" s="4" t="s">
        <v>5691</v>
      </c>
      <c r="BC2035" s="4" t="s">
        <v>193</v>
      </c>
    </row>
    <row r="2036" spans="1:55" x14ac:dyDescent="0.3">
      <c r="A2036">
        <v>140</v>
      </c>
      <c r="B2036">
        <v>3</v>
      </c>
      <c r="C2036" t="s">
        <v>938</v>
      </c>
      <c r="D2036" s="16">
        <v>37960.541666666664</v>
      </c>
      <c r="E2036" s="16">
        <v>42417</v>
      </c>
      <c r="F2036" t="s">
        <v>17</v>
      </c>
      <c r="G2036" t="s">
        <v>939</v>
      </c>
      <c r="H2036" t="s">
        <v>948</v>
      </c>
      <c r="I2036" t="s">
        <v>941</v>
      </c>
      <c r="J2036" t="s">
        <v>193</v>
      </c>
      <c r="K2036">
        <v>522.173</v>
      </c>
      <c r="L2036">
        <v>695</v>
      </c>
      <c r="M2036">
        <v>46.657760000000003</v>
      </c>
      <c r="N2036">
        <v>-117.43322499999999</v>
      </c>
      <c r="O2036" t="s">
        <v>938</v>
      </c>
      <c r="P2036" s="27" t="s">
        <v>938</v>
      </c>
      <c r="U2036" s="15">
        <v>1</v>
      </c>
      <c r="V2036" s="15"/>
      <c r="W2036" s="15"/>
      <c r="X2036" s="17"/>
      <c r="Y2036" s="17"/>
      <c r="AA2036" s="17"/>
      <c r="AB2036" s="17"/>
      <c r="AC2036" s="17"/>
      <c r="AD2036" s="17"/>
      <c r="AE2036" s="17"/>
      <c r="AG2036" t="s">
        <v>938</v>
      </c>
      <c r="AH2036">
        <v>1</v>
      </c>
      <c r="AI2036" t="s">
        <v>938</v>
      </c>
      <c r="AJ2036" s="15" t="s">
        <v>938</v>
      </c>
      <c r="AK2036" s="4" t="s">
        <v>938</v>
      </c>
      <c r="AL2036" s="4">
        <v>2</v>
      </c>
      <c r="AM2036" s="4">
        <v>5</v>
      </c>
      <c r="AN2036" s="4">
        <v>1</v>
      </c>
      <c r="AO2036" s="4">
        <f t="shared" si="65"/>
        <v>2.00501</v>
      </c>
      <c r="AP2036" s="4">
        <v>1</v>
      </c>
      <c r="AQ2036" s="4">
        <v>1</v>
      </c>
      <c r="AR2036" s="4" t="s">
        <v>5714</v>
      </c>
      <c r="AS2036" s="4">
        <v>170601</v>
      </c>
      <c r="AT2036" s="4">
        <v>17060107</v>
      </c>
      <c r="AU2036" s="4" t="s">
        <v>5733</v>
      </c>
      <c r="AV2036" s="4" t="str">
        <f t="shared" si="64"/>
        <v>GRA</v>
      </c>
      <c r="AX2036" s="18"/>
      <c r="AZ2036" s="15"/>
      <c r="BA2036" s="4" t="s">
        <v>5899</v>
      </c>
      <c r="BB2036" s="4" t="s">
        <v>5691</v>
      </c>
      <c r="BC2036" s="4" t="s">
        <v>193</v>
      </c>
    </row>
    <row r="2037" spans="1:55" x14ac:dyDescent="0.3">
      <c r="A2037">
        <v>140</v>
      </c>
      <c r="B2037">
        <v>4</v>
      </c>
      <c r="C2037" t="s">
        <v>938</v>
      </c>
      <c r="D2037" s="16">
        <v>37960.541666666664</v>
      </c>
      <c r="E2037" s="16">
        <v>42417</v>
      </c>
      <c r="F2037" t="s">
        <v>17</v>
      </c>
      <c r="G2037" t="s">
        <v>939</v>
      </c>
      <c r="H2037" t="s">
        <v>948</v>
      </c>
      <c r="I2037" t="s">
        <v>941</v>
      </c>
      <c r="J2037" t="s">
        <v>193</v>
      </c>
      <c r="K2037">
        <v>522.173</v>
      </c>
      <c r="L2037">
        <v>695</v>
      </c>
      <c r="M2037">
        <v>46.657760000000003</v>
      </c>
      <c r="N2037">
        <v>-117.43322499999999</v>
      </c>
      <c r="O2037" t="s">
        <v>938</v>
      </c>
      <c r="P2037" s="27" t="s">
        <v>938</v>
      </c>
      <c r="U2037" s="15">
        <v>1</v>
      </c>
      <c r="V2037" s="15"/>
      <c r="W2037" s="15"/>
      <c r="X2037" s="17"/>
      <c r="Y2037" s="17"/>
      <c r="AA2037" s="17"/>
      <c r="AB2037" s="17"/>
      <c r="AC2037" s="17"/>
      <c r="AD2037" s="17"/>
      <c r="AE2037" s="17"/>
      <c r="AG2037" t="s">
        <v>938</v>
      </c>
      <c r="AH2037">
        <v>1</v>
      </c>
      <c r="AI2037" t="s">
        <v>938</v>
      </c>
      <c r="AJ2037" s="15" t="s">
        <v>938</v>
      </c>
      <c r="AK2037" s="4" t="s">
        <v>938</v>
      </c>
      <c r="AL2037" s="4">
        <v>2</v>
      </c>
      <c r="AM2037" s="4">
        <v>5</v>
      </c>
      <c r="AN2037" s="4">
        <v>1</v>
      </c>
      <c r="AO2037" s="4">
        <f t="shared" si="65"/>
        <v>2.00501</v>
      </c>
      <c r="AP2037" s="4">
        <v>1</v>
      </c>
      <c r="AQ2037" s="4">
        <v>1</v>
      </c>
      <c r="AR2037" s="4" t="s">
        <v>5714</v>
      </c>
      <c r="AS2037" s="4">
        <v>170601</v>
      </c>
      <c r="AT2037" s="4">
        <v>17060107</v>
      </c>
      <c r="AU2037" s="4" t="s">
        <v>5733</v>
      </c>
      <c r="AV2037" s="4" t="str">
        <f t="shared" si="64"/>
        <v>GRA</v>
      </c>
      <c r="AX2037" s="18"/>
      <c r="AZ2037" s="15"/>
      <c r="BA2037" s="4" t="s">
        <v>5899</v>
      </c>
      <c r="BB2037" s="4" t="s">
        <v>5691</v>
      </c>
      <c r="BC2037" s="4" t="s">
        <v>193</v>
      </c>
    </row>
    <row r="2038" spans="1:55" x14ac:dyDescent="0.3">
      <c r="A2038">
        <v>140</v>
      </c>
      <c r="B2038">
        <v>5</v>
      </c>
      <c r="C2038" t="s">
        <v>938</v>
      </c>
      <c r="D2038" s="16">
        <v>37960.541666666664</v>
      </c>
      <c r="E2038" s="16">
        <v>42417</v>
      </c>
      <c r="F2038" t="s">
        <v>17</v>
      </c>
      <c r="G2038" t="s">
        <v>939</v>
      </c>
      <c r="H2038" t="s">
        <v>949</v>
      </c>
      <c r="I2038" t="s">
        <v>941</v>
      </c>
      <c r="J2038" t="s">
        <v>193</v>
      </c>
      <c r="K2038">
        <v>522.173</v>
      </c>
      <c r="L2038">
        <v>695</v>
      </c>
      <c r="M2038">
        <v>46.657760000000003</v>
      </c>
      <c r="N2038">
        <v>-117.43322499999999</v>
      </c>
      <c r="O2038" t="s">
        <v>938</v>
      </c>
      <c r="P2038" s="27" t="s">
        <v>938</v>
      </c>
      <c r="U2038" s="15">
        <v>1</v>
      </c>
      <c r="V2038" s="15"/>
      <c r="W2038" s="15"/>
      <c r="X2038" s="17"/>
      <c r="Y2038" s="17"/>
      <c r="AA2038" s="17"/>
      <c r="AB2038" s="17"/>
      <c r="AC2038" s="17"/>
      <c r="AD2038" s="17"/>
      <c r="AE2038" s="17"/>
      <c r="AG2038" t="s">
        <v>938</v>
      </c>
      <c r="AH2038">
        <v>1</v>
      </c>
      <c r="AI2038" t="s">
        <v>938</v>
      </c>
      <c r="AJ2038" s="15" t="s">
        <v>938</v>
      </c>
      <c r="AK2038" s="4" t="s">
        <v>938</v>
      </c>
      <c r="AL2038" s="4">
        <v>2</v>
      </c>
      <c r="AM2038" s="4">
        <v>5</v>
      </c>
      <c r="AN2038" s="4">
        <v>1</v>
      </c>
      <c r="AO2038" s="4">
        <f t="shared" si="65"/>
        <v>2.00501</v>
      </c>
      <c r="AP2038" s="4">
        <v>1</v>
      </c>
      <c r="AQ2038" s="4">
        <v>1</v>
      </c>
      <c r="AR2038" s="4" t="s">
        <v>5714</v>
      </c>
      <c r="AS2038" s="4">
        <v>170601</v>
      </c>
      <c r="AT2038" s="4">
        <v>17060107</v>
      </c>
      <c r="AU2038" s="4" t="s">
        <v>5733</v>
      </c>
      <c r="AV2038" s="4" t="str">
        <f t="shared" si="64"/>
        <v>GRA</v>
      </c>
      <c r="AX2038" s="18"/>
      <c r="AZ2038" s="15"/>
      <c r="BA2038" s="4" t="s">
        <v>5899</v>
      </c>
      <c r="BB2038" s="4" t="s">
        <v>5691</v>
      </c>
      <c r="BC2038" s="4" t="s">
        <v>193</v>
      </c>
    </row>
    <row r="2039" spans="1:55" x14ac:dyDescent="0.3">
      <c r="A2039">
        <v>140</v>
      </c>
      <c r="B2039">
        <v>6</v>
      </c>
      <c r="C2039" t="s">
        <v>938</v>
      </c>
      <c r="D2039" s="16">
        <v>37960.541666666664</v>
      </c>
      <c r="E2039" s="16">
        <v>42417</v>
      </c>
      <c r="F2039" t="s">
        <v>17</v>
      </c>
      <c r="G2039" t="s">
        <v>939</v>
      </c>
      <c r="H2039" t="s">
        <v>949</v>
      </c>
      <c r="I2039" t="s">
        <v>941</v>
      </c>
      <c r="J2039" t="s">
        <v>193</v>
      </c>
      <c r="K2039">
        <v>522.173</v>
      </c>
      <c r="L2039">
        <v>695</v>
      </c>
      <c r="M2039">
        <v>46.657760000000003</v>
      </c>
      <c r="N2039">
        <v>-117.43322499999999</v>
      </c>
      <c r="O2039" t="s">
        <v>938</v>
      </c>
      <c r="P2039" s="27" t="s">
        <v>938</v>
      </c>
      <c r="U2039" s="15">
        <v>1</v>
      </c>
      <c r="V2039" s="15"/>
      <c r="W2039" s="15"/>
      <c r="X2039" s="17"/>
      <c r="Y2039" s="17"/>
      <c r="AA2039" s="17"/>
      <c r="AB2039" s="17"/>
      <c r="AC2039" s="17"/>
      <c r="AD2039" s="17"/>
      <c r="AE2039" s="17"/>
      <c r="AG2039" t="s">
        <v>938</v>
      </c>
      <c r="AH2039">
        <v>1</v>
      </c>
      <c r="AI2039" t="s">
        <v>938</v>
      </c>
      <c r="AJ2039" s="15" t="s">
        <v>938</v>
      </c>
      <c r="AK2039" s="4" t="s">
        <v>938</v>
      </c>
      <c r="AL2039" s="4">
        <v>2</v>
      </c>
      <c r="AM2039" s="4">
        <v>5</v>
      </c>
      <c r="AN2039" s="4">
        <v>1</v>
      </c>
      <c r="AO2039" s="4">
        <f t="shared" si="65"/>
        <v>2.00501</v>
      </c>
      <c r="AP2039" s="4">
        <v>1</v>
      </c>
      <c r="AQ2039" s="4">
        <v>1</v>
      </c>
      <c r="AR2039" s="4" t="s">
        <v>5714</v>
      </c>
      <c r="AS2039" s="4">
        <v>170601</v>
      </c>
      <c r="AT2039" s="4">
        <v>17060107</v>
      </c>
      <c r="AU2039" s="4" t="s">
        <v>5733</v>
      </c>
      <c r="AV2039" s="4" t="str">
        <f t="shared" si="64"/>
        <v>GRA</v>
      </c>
      <c r="AX2039" s="18"/>
      <c r="AZ2039" s="15"/>
      <c r="BA2039" s="4" t="s">
        <v>5899</v>
      </c>
      <c r="BB2039" s="4" t="s">
        <v>5691</v>
      </c>
      <c r="BC2039" s="4" t="s">
        <v>193</v>
      </c>
    </row>
    <row r="2040" spans="1:55" x14ac:dyDescent="0.3">
      <c r="A2040">
        <v>140</v>
      </c>
      <c r="B2040">
        <v>7</v>
      </c>
      <c r="C2040" t="s">
        <v>938</v>
      </c>
      <c r="D2040" s="16">
        <v>37960.541666666664</v>
      </c>
      <c r="E2040" s="16">
        <v>42417</v>
      </c>
      <c r="F2040" t="s">
        <v>17</v>
      </c>
      <c r="G2040" t="s">
        <v>939</v>
      </c>
      <c r="H2040" t="s">
        <v>950</v>
      </c>
      <c r="I2040" t="s">
        <v>941</v>
      </c>
      <c r="J2040" t="s">
        <v>193</v>
      </c>
      <c r="K2040">
        <v>522.173</v>
      </c>
      <c r="L2040">
        <v>695</v>
      </c>
      <c r="M2040">
        <v>46.657760000000003</v>
      </c>
      <c r="N2040">
        <v>-117.43322499999999</v>
      </c>
      <c r="O2040" t="s">
        <v>938</v>
      </c>
      <c r="P2040" s="27" t="s">
        <v>938</v>
      </c>
      <c r="U2040" s="15">
        <v>1</v>
      </c>
      <c r="V2040" s="15"/>
      <c r="W2040" s="15"/>
      <c r="X2040" s="17"/>
      <c r="Y2040" s="17"/>
      <c r="AA2040" s="17"/>
      <c r="AB2040" s="17"/>
      <c r="AC2040" s="17"/>
      <c r="AD2040" s="17"/>
      <c r="AE2040" s="17"/>
      <c r="AG2040" t="s">
        <v>938</v>
      </c>
      <c r="AH2040">
        <v>1</v>
      </c>
      <c r="AI2040" t="s">
        <v>938</v>
      </c>
      <c r="AJ2040" s="15" t="s">
        <v>938</v>
      </c>
      <c r="AK2040" s="4" t="s">
        <v>938</v>
      </c>
      <c r="AL2040" s="4">
        <v>2</v>
      </c>
      <c r="AM2040" s="4">
        <v>5</v>
      </c>
      <c r="AN2040" s="4">
        <v>1</v>
      </c>
      <c r="AO2040" s="4">
        <f t="shared" si="65"/>
        <v>2.00501</v>
      </c>
      <c r="AP2040" s="4">
        <v>1</v>
      </c>
      <c r="AQ2040" s="4">
        <v>1</v>
      </c>
      <c r="AR2040" s="4" t="s">
        <v>5714</v>
      </c>
      <c r="AS2040" s="4">
        <v>170601</v>
      </c>
      <c r="AT2040" s="4">
        <v>17060107</v>
      </c>
      <c r="AU2040" s="4" t="s">
        <v>5733</v>
      </c>
      <c r="AV2040" s="4" t="str">
        <f t="shared" si="64"/>
        <v>GRA</v>
      </c>
      <c r="AX2040" s="18"/>
      <c r="AZ2040" s="15"/>
      <c r="BA2040" s="4" t="s">
        <v>5899</v>
      </c>
      <c r="BB2040" s="4" t="s">
        <v>5691</v>
      </c>
      <c r="BC2040" s="4" t="s">
        <v>193</v>
      </c>
    </row>
    <row r="2041" spans="1:55" x14ac:dyDescent="0.3">
      <c r="A2041">
        <v>140</v>
      </c>
      <c r="B2041">
        <v>8</v>
      </c>
      <c r="C2041" t="s">
        <v>938</v>
      </c>
      <c r="D2041" s="16">
        <v>37960.541666666664</v>
      </c>
      <c r="E2041" s="16">
        <v>42417</v>
      </c>
      <c r="F2041" t="s">
        <v>17</v>
      </c>
      <c r="G2041" t="s">
        <v>939</v>
      </c>
      <c r="H2041" t="s">
        <v>950</v>
      </c>
      <c r="I2041" t="s">
        <v>941</v>
      </c>
      <c r="J2041" t="s">
        <v>193</v>
      </c>
      <c r="K2041">
        <v>522.173</v>
      </c>
      <c r="L2041">
        <v>695</v>
      </c>
      <c r="M2041">
        <v>46.657760000000003</v>
      </c>
      <c r="N2041">
        <v>-117.43322499999999</v>
      </c>
      <c r="O2041" t="s">
        <v>938</v>
      </c>
      <c r="P2041" s="27" t="s">
        <v>938</v>
      </c>
      <c r="U2041" s="15">
        <v>1</v>
      </c>
      <c r="V2041" s="15"/>
      <c r="W2041" s="15"/>
      <c r="X2041" s="17"/>
      <c r="Y2041" s="17"/>
      <c r="AA2041" s="17"/>
      <c r="AB2041" s="17"/>
      <c r="AC2041" s="17"/>
      <c r="AD2041" s="17"/>
      <c r="AE2041" s="17"/>
      <c r="AG2041" t="s">
        <v>938</v>
      </c>
      <c r="AH2041">
        <v>1</v>
      </c>
      <c r="AI2041" t="s">
        <v>938</v>
      </c>
      <c r="AJ2041" s="15" t="s">
        <v>938</v>
      </c>
      <c r="AK2041" s="4" t="s">
        <v>938</v>
      </c>
      <c r="AL2041" s="4">
        <v>2</v>
      </c>
      <c r="AM2041" s="4">
        <v>5</v>
      </c>
      <c r="AN2041" s="4">
        <v>1</v>
      </c>
      <c r="AO2041" s="4">
        <f t="shared" si="65"/>
        <v>2.00501</v>
      </c>
      <c r="AP2041" s="4">
        <v>1</v>
      </c>
      <c r="AQ2041" s="4">
        <v>1</v>
      </c>
      <c r="AR2041" s="4" t="s">
        <v>5714</v>
      </c>
      <c r="AS2041" s="4">
        <v>170601</v>
      </c>
      <c r="AT2041" s="4">
        <v>17060107</v>
      </c>
      <c r="AU2041" s="4" t="s">
        <v>5733</v>
      </c>
      <c r="AV2041" s="4" t="str">
        <f t="shared" si="64"/>
        <v>GRA</v>
      </c>
      <c r="AX2041" s="18"/>
      <c r="AZ2041" s="15"/>
      <c r="BA2041" s="4" t="s">
        <v>5899</v>
      </c>
      <c r="BB2041" s="4" t="s">
        <v>5691</v>
      </c>
      <c r="BC2041" s="4" t="s">
        <v>193</v>
      </c>
    </row>
    <row r="2042" spans="1:55" x14ac:dyDescent="0.3">
      <c r="A2042">
        <v>140</v>
      </c>
      <c r="B2042">
        <v>12</v>
      </c>
      <c r="C2042" t="s">
        <v>938</v>
      </c>
      <c r="D2042" s="16">
        <v>37960.541666666664</v>
      </c>
      <c r="E2042" s="16">
        <v>42417</v>
      </c>
      <c r="F2042" t="s">
        <v>17</v>
      </c>
      <c r="G2042" t="s">
        <v>939</v>
      </c>
      <c r="H2042" t="s">
        <v>946</v>
      </c>
      <c r="I2042" t="s">
        <v>941</v>
      </c>
      <c r="J2042" t="s">
        <v>193</v>
      </c>
      <c r="K2042">
        <v>522.173</v>
      </c>
      <c r="L2042">
        <v>695</v>
      </c>
      <c r="M2042">
        <v>46.657760000000003</v>
      </c>
      <c r="N2042">
        <v>-117.43322499999999</v>
      </c>
      <c r="O2042" t="s">
        <v>938</v>
      </c>
      <c r="P2042" s="27" t="s">
        <v>938</v>
      </c>
      <c r="U2042" s="15">
        <v>1</v>
      </c>
      <c r="V2042" s="15"/>
      <c r="W2042" s="15"/>
      <c r="X2042" s="17"/>
      <c r="Y2042" s="17"/>
      <c r="AA2042" s="17"/>
      <c r="AB2042" s="17"/>
      <c r="AC2042" s="17"/>
      <c r="AD2042" s="17"/>
      <c r="AE2042" s="17"/>
      <c r="AG2042" t="s">
        <v>938</v>
      </c>
      <c r="AH2042">
        <v>1</v>
      </c>
      <c r="AI2042" t="s">
        <v>938</v>
      </c>
      <c r="AJ2042" s="15" t="s">
        <v>938</v>
      </c>
      <c r="AK2042" s="4" t="s">
        <v>938</v>
      </c>
      <c r="AL2042" s="4">
        <v>2</v>
      </c>
      <c r="AM2042" s="4">
        <v>5</v>
      </c>
      <c r="AN2042" s="4">
        <v>1</v>
      </c>
      <c r="AO2042" s="4">
        <f t="shared" si="65"/>
        <v>2.00501</v>
      </c>
      <c r="AP2042" s="4">
        <v>1</v>
      </c>
      <c r="AQ2042" s="4">
        <v>1</v>
      </c>
      <c r="AR2042" s="4" t="s">
        <v>5714</v>
      </c>
      <c r="AS2042" s="4">
        <v>170601</v>
      </c>
      <c r="AT2042" s="4">
        <v>17060107</v>
      </c>
      <c r="AU2042" s="4" t="s">
        <v>5733</v>
      </c>
      <c r="AV2042" s="4" t="str">
        <f t="shared" si="64"/>
        <v>GRA</v>
      </c>
      <c r="AX2042" s="18"/>
      <c r="AZ2042" s="15"/>
      <c r="BA2042" s="4" t="s">
        <v>5899</v>
      </c>
      <c r="BB2042" s="4" t="s">
        <v>5691</v>
      </c>
      <c r="BC2042" s="4" t="s">
        <v>193</v>
      </c>
    </row>
    <row r="2043" spans="1:55" x14ac:dyDescent="0.3">
      <c r="A2043">
        <v>140</v>
      </c>
      <c r="B2043">
        <v>14</v>
      </c>
      <c r="C2043" t="s">
        <v>938</v>
      </c>
      <c r="D2043" s="16">
        <v>37960.541666666664</v>
      </c>
      <c r="E2043" s="16">
        <v>42417</v>
      </c>
      <c r="F2043" t="s">
        <v>17</v>
      </c>
      <c r="G2043" t="s">
        <v>939</v>
      </c>
      <c r="H2043" t="s">
        <v>946</v>
      </c>
      <c r="I2043" t="s">
        <v>941</v>
      </c>
      <c r="J2043" t="s">
        <v>193</v>
      </c>
      <c r="K2043">
        <v>522.173</v>
      </c>
      <c r="L2043">
        <v>695</v>
      </c>
      <c r="M2043">
        <v>46.657760000000003</v>
      </c>
      <c r="N2043">
        <v>-117.43322499999999</v>
      </c>
      <c r="O2043" t="s">
        <v>938</v>
      </c>
      <c r="P2043" s="27" t="s">
        <v>938</v>
      </c>
      <c r="U2043" s="15">
        <v>1</v>
      </c>
      <c r="V2043" s="15"/>
      <c r="W2043" s="15"/>
      <c r="X2043" s="17"/>
      <c r="Y2043" s="17"/>
      <c r="AA2043" s="17"/>
      <c r="AB2043" s="17"/>
      <c r="AC2043" s="17"/>
      <c r="AD2043" s="17"/>
      <c r="AE2043" s="17"/>
      <c r="AG2043" t="s">
        <v>938</v>
      </c>
      <c r="AH2043">
        <v>1</v>
      </c>
      <c r="AI2043" t="s">
        <v>938</v>
      </c>
      <c r="AJ2043" s="15" t="s">
        <v>938</v>
      </c>
      <c r="AK2043" s="4" t="s">
        <v>938</v>
      </c>
      <c r="AL2043" s="4">
        <v>2</v>
      </c>
      <c r="AM2043" s="4">
        <v>5</v>
      </c>
      <c r="AN2043" s="4">
        <v>1</v>
      </c>
      <c r="AO2043" s="4">
        <f t="shared" si="65"/>
        <v>2.00501</v>
      </c>
      <c r="AP2043" s="4">
        <v>1</v>
      </c>
      <c r="AQ2043" s="4">
        <v>1</v>
      </c>
      <c r="AR2043" s="4" t="s">
        <v>5714</v>
      </c>
      <c r="AS2043" s="4">
        <v>170601</v>
      </c>
      <c r="AT2043" s="4">
        <v>17060107</v>
      </c>
      <c r="AU2043" s="4" t="s">
        <v>5733</v>
      </c>
      <c r="AV2043" s="4" t="str">
        <f t="shared" si="64"/>
        <v>GRA</v>
      </c>
      <c r="AX2043" s="18"/>
      <c r="AZ2043" s="15"/>
      <c r="BA2043" s="4" t="s">
        <v>5899</v>
      </c>
      <c r="BB2043" s="4" t="s">
        <v>5691</v>
      </c>
      <c r="BC2043" s="4" t="s">
        <v>193</v>
      </c>
    </row>
    <row r="2044" spans="1:55" x14ac:dyDescent="0.3">
      <c r="A2044">
        <v>140</v>
      </c>
      <c r="B2044">
        <v>16</v>
      </c>
      <c r="C2044" t="s">
        <v>938</v>
      </c>
      <c r="D2044" s="16">
        <v>37960.541666666664</v>
      </c>
      <c r="E2044" s="16">
        <v>42417</v>
      </c>
      <c r="F2044" t="s">
        <v>17</v>
      </c>
      <c r="G2044" t="s">
        <v>939</v>
      </c>
      <c r="H2044" t="s">
        <v>946</v>
      </c>
      <c r="I2044" t="s">
        <v>941</v>
      </c>
      <c r="J2044" t="s">
        <v>193</v>
      </c>
      <c r="K2044">
        <v>522.173</v>
      </c>
      <c r="L2044">
        <v>695</v>
      </c>
      <c r="M2044">
        <v>46.657760000000003</v>
      </c>
      <c r="N2044">
        <v>-117.43322499999999</v>
      </c>
      <c r="O2044" t="s">
        <v>938</v>
      </c>
      <c r="P2044" s="27" t="s">
        <v>938</v>
      </c>
      <c r="U2044" s="15">
        <v>1</v>
      </c>
      <c r="V2044" s="15"/>
      <c r="W2044" s="15"/>
      <c r="X2044" s="17"/>
      <c r="Y2044" s="17"/>
      <c r="AA2044" s="17"/>
      <c r="AB2044" s="17"/>
      <c r="AC2044" s="17"/>
      <c r="AD2044" s="17"/>
      <c r="AE2044" s="17"/>
      <c r="AG2044" t="s">
        <v>938</v>
      </c>
      <c r="AH2044">
        <v>1</v>
      </c>
      <c r="AI2044" t="s">
        <v>938</v>
      </c>
      <c r="AJ2044" s="15" t="s">
        <v>938</v>
      </c>
      <c r="AK2044" s="4" t="s">
        <v>938</v>
      </c>
      <c r="AL2044" s="4">
        <v>2</v>
      </c>
      <c r="AM2044" s="4">
        <v>5</v>
      </c>
      <c r="AN2044" s="4">
        <v>1</v>
      </c>
      <c r="AO2044" s="4">
        <f t="shared" si="65"/>
        <v>2.00501</v>
      </c>
      <c r="AP2044" s="4">
        <v>1</v>
      </c>
      <c r="AQ2044" s="4">
        <v>1</v>
      </c>
      <c r="AR2044" s="4" t="s">
        <v>5714</v>
      </c>
      <c r="AS2044" s="4">
        <v>170601</v>
      </c>
      <c r="AT2044" s="4">
        <v>17060107</v>
      </c>
      <c r="AU2044" s="4" t="s">
        <v>5733</v>
      </c>
      <c r="AV2044" s="4" t="str">
        <f t="shared" si="64"/>
        <v>GRA</v>
      </c>
      <c r="AX2044" s="18"/>
      <c r="AZ2044" s="15"/>
      <c r="BA2044" s="4" t="s">
        <v>5899</v>
      </c>
      <c r="BB2044" s="4" t="s">
        <v>5691</v>
      </c>
      <c r="BC2044" s="4" t="s">
        <v>193</v>
      </c>
    </row>
    <row r="2045" spans="1:55" x14ac:dyDescent="0.3">
      <c r="A2045">
        <v>140</v>
      </c>
      <c r="B2045">
        <v>18</v>
      </c>
      <c r="C2045" t="s">
        <v>938</v>
      </c>
      <c r="D2045" s="16">
        <v>37960.541666666664</v>
      </c>
      <c r="E2045" s="16">
        <v>42417</v>
      </c>
      <c r="F2045" t="s">
        <v>17</v>
      </c>
      <c r="G2045" t="s">
        <v>939</v>
      </c>
      <c r="H2045" t="s">
        <v>946</v>
      </c>
      <c r="I2045" t="s">
        <v>941</v>
      </c>
      <c r="J2045" t="s">
        <v>193</v>
      </c>
      <c r="K2045">
        <v>522.173</v>
      </c>
      <c r="L2045">
        <v>695</v>
      </c>
      <c r="M2045">
        <v>46.657760000000003</v>
      </c>
      <c r="N2045">
        <v>-117.43322499999999</v>
      </c>
      <c r="O2045" t="s">
        <v>938</v>
      </c>
      <c r="P2045" s="27" t="s">
        <v>938</v>
      </c>
      <c r="U2045" s="15">
        <v>1</v>
      </c>
      <c r="V2045" s="15"/>
      <c r="W2045" s="15"/>
      <c r="X2045" s="17"/>
      <c r="Y2045" s="17"/>
      <c r="AA2045" s="17"/>
      <c r="AB2045" s="17"/>
      <c r="AC2045" s="17"/>
      <c r="AD2045" s="17"/>
      <c r="AE2045" s="17"/>
      <c r="AG2045" t="s">
        <v>938</v>
      </c>
      <c r="AH2045">
        <v>1</v>
      </c>
      <c r="AI2045" t="s">
        <v>938</v>
      </c>
      <c r="AJ2045" s="15" t="s">
        <v>938</v>
      </c>
      <c r="AK2045" s="4" t="s">
        <v>938</v>
      </c>
      <c r="AL2045" s="4">
        <v>2</v>
      </c>
      <c r="AM2045" s="4">
        <v>5</v>
      </c>
      <c r="AN2045" s="4">
        <v>1</v>
      </c>
      <c r="AO2045" s="4">
        <f t="shared" si="65"/>
        <v>2.00501</v>
      </c>
      <c r="AP2045" s="4">
        <v>1</v>
      </c>
      <c r="AQ2045" s="4">
        <v>1</v>
      </c>
      <c r="AR2045" s="4" t="s">
        <v>5714</v>
      </c>
      <c r="AS2045" s="4">
        <v>170601</v>
      </c>
      <c r="AT2045" s="4">
        <v>17060107</v>
      </c>
      <c r="AU2045" s="4" t="s">
        <v>5733</v>
      </c>
      <c r="AV2045" s="4" t="str">
        <f t="shared" si="64"/>
        <v>GRA</v>
      </c>
      <c r="AX2045" s="18"/>
      <c r="AZ2045" s="15"/>
      <c r="BA2045" s="4" t="s">
        <v>5899</v>
      </c>
      <c r="BB2045" s="4" t="s">
        <v>5691</v>
      </c>
      <c r="BC2045" s="4" t="s">
        <v>193</v>
      </c>
    </row>
    <row r="2046" spans="1:55" x14ac:dyDescent="0.3">
      <c r="A2046">
        <v>140</v>
      </c>
      <c r="B2046">
        <v>22</v>
      </c>
      <c r="C2046" t="s">
        <v>938</v>
      </c>
      <c r="D2046" s="16">
        <v>37960.541666666664</v>
      </c>
      <c r="E2046" s="16">
        <v>42417</v>
      </c>
      <c r="F2046" t="s">
        <v>17</v>
      </c>
      <c r="G2046" t="s">
        <v>939</v>
      </c>
      <c r="H2046" t="s">
        <v>945</v>
      </c>
      <c r="I2046" t="s">
        <v>941</v>
      </c>
      <c r="J2046" t="s">
        <v>193</v>
      </c>
      <c r="K2046">
        <v>522.173</v>
      </c>
      <c r="L2046">
        <v>695</v>
      </c>
      <c r="M2046">
        <v>46.657760000000003</v>
      </c>
      <c r="N2046">
        <v>-117.43322499999999</v>
      </c>
      <c r="O2046" t="s">
        <v>938</v>
      </c>
      <c r="P2046" s="27" t="s">
        <v>938</v>
      </c>
      <c r="U2046" s="15">
        <v>1</v>
      </c>
      <c r="V2046" s="15"/>
      <c r="W2046" s="15"/>
      <c r="X2046" s="17"/>
      <c r="Y2046" s="17"/>
      <c r="AA2046" s="17"/>
      <c r="AB2046" s="17"/>
      <c r="AC2046" s="17"/>
      <c r="AD2046" s="17"/>
      <c r="AE2046" s="17"/>
      <c r="AG2046" t="s">
        <v>938</v>
      </c>
      <c r="AH2046">
        <v>1</v>
      </c>
      <c r="AI2046" t="s">
        <v>938</v>
      </c>
      <c r="AJ2046" s="15" t="s">
        <v>938</v>
      </c>
      <c r="AK2046" s="4" t="s">
        <v>938</v>
      </c>
      <c r="AL2046" s="4">
        <v>2</v>
      </c>
      <c r="AM2046" s="4">
        <v>5</v>
      </c>
      <c r="AN2046" s="4">
        <v>1</v>
      </c>
      <c r="AO2046" s="4">
        <f t="shared" si="65"/>
        <v>2.00501</v>
      </c>
      <c r="AP2046" s="4">
        <v>1</v>
      </c>
      <c r="AQ2046" s="4">
        <v>1</v>
      </c>
      <c r="AR2046" s="4" t="s">
        <v>5714</v>
      </c>
      <c r="AS2046" s="4">
        <v>170601</v>
      </c>
      <c r="AT2046" s="4">
        <v>17060107</v>
      </c>
      <c r="AU2046" s="4" t="s">
        <v>5733</v>
      </c>
      <c r="AV2046" s="4" t="str">
        <f t="shared" si="64"/>
        <v>GRA</v>
      </c>
      <c r="AX2046" s="18"/>
      <c r="AZ2046" s="15"/>
      <c r="BA2046" s="4" t="s">
        <v>5899</v>
      </c>
      <c r="BB2046" s="4" t="s">
        <v>5691</v>
      </c>
      <c r="BC2046" s="4" t="s">
        <v>193</v>
      </c>
    </row>
    <row r="2047" spans="1:55" x14ac:dyDescent="0.3">
      <c r="A2047">
        <v>140</v>
      </c>
      <c r="B2047">
        <v>24</v>
      </c>
      <c r="C2047" t="s">
        <v>938</v>
      </c>
      <c r="D2047" s="16">
        <v>37960.541666666664</v>
      </c>
      <c r="E2047" s="16">
        <v>42417</v>
      </c>
      <c r="F2047" t="s">
        <v>17</v>
      </c>
      <c r="G2047" t="s">
        <v>939</v>
      </c>
      <c r="H2047" t="s">
        <v>945</v>
      </c>
      <c r="I2047" t="s">
        <v>941</v>
      </c>
      <c r="J2047" t="s">
        <v>193</v>
      </c>
      <c r="K2047">
        <v>522.173</v>
      </c>
      <c r="L2047">
        <v>695</v>
      </c>
      <c r="M2047">
        <v>46.657760000000003</v>
      </c>
      <c r="N2047">
        <v>-117.43322499999999</v>
      </c>
      <c r="O2047" t="s">
        <v>938</v>
      </c>
      <c r="P2047" s="27" t="s">
        <v>938</v>
      </c>
      <c r="U2047" s="15">
        <v>1</v>
      </c>
      <c r="V2047" s="15"/>
      <c r="W2047" s="15"/>
      <c r="X2047" s="17"/>
      <c r="Y2047" s="17"/>
      <c r="AA2047" s="17"/>
      <c r="AB2047" s="17"/>
      <c r="AC2047" s="17"/>
      <c r="AD2047" s="17"/>
      <c r="AE2047" s="17"/>
      <c r="AG2047" t="s">
        <v>938</v>
      </c>
      <c r="AH2047">
        <v>1</v>
      </c>
      <c r="AI2047" t="s">
        <v>938</v>
      </c>
      <c r="AJ2047" s="15" t="s">
        <v>938</v>
      </c>
      <c r="AK2047" s="4" t="s">
        <v>938</v>
      </c>
      <c r="AL2047" s="4">
        <v>2</v>
      </c>
      <c r="AM2047" s="4">
        <v>5</v>
      </c>
      <c r="AN2047" s="4">
        <v>1</v>
      </c>
      <c r="AO2047" s="4">
        <f t="shared" si="65"/>
        <v>2.00501</v>
      </c>
      <c r="AP2047" s="4">
        <v>1</v>
      </c>
      <c r="AQ2047" s="4">
        <v>1</v>
      </c>
      <c r="AR2047" s="4" t="s">
        <v>5714</v>
      </c>
      <c r="AS2047" s="4">
        <v>170601</v>
      </c>
      <c r="AT2047" s="4">
        <v>17060107</v>
      </c>
      <c r="AU2047" s="4" t="s">
        <v>5733</v>
      </c>
      <c r="AV2047" s="4" t="str">
        <f t="shared" si="64"/>
        <v>GRA</v>
      </c>
      <c r="AX2047" s="18"/>
      <c r="AZ2047" s="15"/>
      <c r="BA2047" s="4" t="s">
        <v>5899</v>
      </c>
      <c r="BB2047" s="4" t="s">
        <v>5691</v>
      </c>
      <c r="BC2047" s="4" t="s">
        <v>193</v>
      </c>
    </row>
    <row r="2048" spans="1:55" x14ac:dyDescent="0.3">
      <c r="A2048">
        <v>140</v>
      </c>
      <c r="B2048">
        <v>26</v>
      </c>
      <c r="C2048" t="s">
        <v>938</v>
      </c>
      <c r="D2048" s="16">
        <v>37960.541666666664</v>
      </c>
      <c r="E2048" s="16">
        <v>42417</v>
      </c>
      <c r="F2048" t="s">
        <v>17</v>
      </c>
      <c r="G2048" t="s">
        <v>939</v>
      </c>
      <c r="H2048" t="s">
        <v>945</v>
      </c>
      <c r="I2048" t="s">
        <v>941</v>
      </c>
      <c r="J2048" t="s">
        <v>193</v>
      </c>
      <c r="K2048">
        <v>522.173</v>
      </c>
      <c r="L2048">
        <v>695</v>
      </c>
      <c r="M2048">
        <v>46.657760000000003</v>
      </c>
      <c r="N2048">
        <v>-117.43322499999999</v>
      </c>
      <c r="O2048" t="s">
        <v>938</v>
      </c>
      <c r="P2048" s="27" t="s">
        <v>938</v>
      </c>
      <c r="U2048" s="15">
        <v>1</v>
      </c>
      <c r="V2048" s="15"/>
      <c r="W2048" s="15"/>
      <c r="X2048" s="17"/>
      <c r="Y2048" s="17"/>
      <c r="AA2048" s="17"/>
      <c r="AB2048" s="17"/>
      <c r="AC2048" s="17"/>
      <c r="AD2048" s="17"/>
      <c r="AE2048" s="17"/>
      <c r="AG2048" t="s">
        <v>938</v>
      </c>
      <c r="AH2048">
        <v>1</v>
      </c>
      <c r="AI2048" t="s">
        <v>938</v>
      </c>
      <c r="AJ2048" s="15" t="s">
        <v>938</v>
      </c>
      <c r="AK2048" s="4" t="s">
        <v>938</v>
      </c>
      <c r="AL2048" s="4">
        <v>2</v>
      </c>
      <c r="AM2048" s="4">
        <v>5</v>
      </c>
      <c r="AN2048" s="4">
        <v>1</v>
      </c>
      <c r="AO2048" s="4">
        <f t="shared" si="65"/>
        <v>2.00501</v>
      </c>
      <c r="AP2048" s="4">
        <v>1</v>
      </c>
      <c r="AQ2048" s="4">
        <v>1</v>
      </c>
      <c r="AR2048" s="4" t="s">
        <v>5714</v>
      </c>
      <c r="AS2048" s="4">
        <v>170601</v>
      </c>
      <c r="AT2048" s="4">
        <v>17060107</v>
      </c>
      <c r="AU2048" s="4" t="s">
        <v>5733</v>
      </c>
      <c r="AV2048" s="4" t="str">
        <f t="shared" si="64"/>
        <v>GRA</v>
      </c>
      <c r="AX2048" s="18"/>
      <c r="AZ2048" s="15"/>
      <c r="BA2048" s="4" t="s">
        <v>5899</v>
      </c>
      <c r="BB2048" s="4" t="s">
        <v>5691</v>
      </c>
      <c r="BC2048" s="4" t="s">
        <v>193</v>
      </c>
    </row>
    <row r="2049" spans="1:55" x14ac:dyDescent="0.3">
      <c r="A2049">
        <v>140</v>
      </c>
      <c r="B2049">
        <v>28</v>
      </c>
      <c r="C2049" t="s">
        <v>938</v>
      </c>
      <c r="D2049" s="16">
        <v>37960.541666666664</v>
      </c>
      <c r="E2049" s="16">
        <v>42417</v>
      </c>
      <c r="F2049" t="s">
        <v>17</v>
      </c>
      <c r="G2049" t="s">
        <v>939</v>
      </c>
      <c r="H2049" t="s">
        <v>945</v>
      </c>
      <c r="I2049" t="s">
        <v>941</v>
      </c>
      <c r="J2049" t="s">
        <v>193</v>
      </c>
      <c r="K2049">
        <v>522.173</v>
      </c>
      <c r="L2049">
        <v>695</v>
      </c>
      <c r="M2049">
        <v>46.657760000000003</v>
      </c>
      <c r="N2049">
        <v>-117.43322499999999</v>
      </c>
      <c r="O2049" t="s">
        <v>938</v>
      </c>
      <c r="P2049" s="27" t="s">
        <v>938</v>
      </c>
      <c r="U2049" s="15">
        <v>1</v>
      </c>
      <c r="V2049" s="15"/>
      <c r="W2049" s="15"/>
      <c r="X2049" s="17"/>
      <c r="Y2049" s="17"/>
      <c r="AA2049" s="17"/>
      <c r="AB2049" s="17"/>
      <c r="AC2049" s="17"/>
      <c r="AD2049" s="17"/>
      <c r="AE2049" s="17"/>
      <c r="AG2049" t="s">
        <v>938</v>
      </c>
      <c r="AH2049">
        <v>1</v>
      </c>
      <c r="AI2049" t="s">
        <v>938</v>
      </c>
      <c r="AJ2049" s="15" t="s">
        <v>938</v>
      </c>
      <c r="AK2049" s="4" t="s">
        <v>938</v>
      </c>
      <c r="AL2049" s="4">
        <v>2</v>
      </c>
      <c r="AM2049" s="4">
        <v>5</v>
      </c>
      <c r="AN2049" s="4">
        <v>1</v>
      </c>
      <c r="AO2049" s="4">
        <f t="shared" si="65"/>
        <v>2.00501</v>
      </c>
      <c r="AP2049" s="4">
        <v>1</v>
      </c>
      <c r="AQ2049" s="4">
        <v>1</v>
      </c>
      <c r="AR2049" s="4" t="s">
        <v>5714</v>
      </c>
      <c r="AS2049" s="4">
        <v>170601</v>
      </c>
      <c r="AT2049" s="4">
        <v>17060107</v>
      </c>
      <c r="AU2049" s="4" t="s">
        <v>5733</v>
      </c>
      <c r="AV2049" s="4" t="str">
        <f t="shared" si="64"/>
        <v>GRA</v>
      </c>
      <c r="AX2049" s="18"/>
      <c r="AZ2049" s="15"/>
      <c r="BA2049" s="4" t="s">
        <v>5899</v>
      </c>
      <c r="BB2049" s="4" t="s">
        <v>5691</v>
      </c>
      <c r="BC2049" s="4" t="s">
        <v>193</v>
      </c>
    </row>
    <row r="2050" spans="1:55" x14ac:dyDescent="0.3">
      <c r="A2050">
        <v>150</v>
      </c>
      <c r="B2050">
        <v>1</v>
      </c>
      <c r="C2050" t="s">
        <v>938</v>
      </c>
      <c r="D2050" s="16">
        <v>42417</v>
      </c>
      <c r="E2050" s="15" t="s">
        <v>16</v>
      </c>
      <c r="F2050" t="s">
        <v>17</v>
      </c>
      <c r="G2050" t="s">
        <v>939</v>
      </c>
      <c r="H2050" t="s">
        <v>947</v>
      </c>
      <c r="I2050" t="s">
        <v>941</v>
      </c>
      <c r="J2050" t="s">
        <v>193</v>
      </c>
      <c r="K2050">
        <v>522.173</v>
      </c>
      <c r="L2050">
        <v>695</v>
      </c>
      <c r="M2050">
        <v>46.657760000000003</v>
      </c>
      <c r="N2050">
        <v>-117.43322499999999</v>
      </c>
      <c r="O2050" t="s">
        <v>938</v>
      </c>
      <c r="P2050" s="27" t="s">
        <v>938</v>
      </c>
      <c r="U2050" s="15">
        <v>1</v>
      </c>
      <c r="V2050" s="15"/>
      <c r="W2050" s="15"/>
      <c r="X2050" s="17"/>
      <c r="Y2050" s="17"/>
      <c r="AA2050" s="17"/>
      <c r="AB2050" s="17"/>
      <c r="AC2050" s="17"/>
      <c r="AD2050" s="17"/>
      <c r="AE2050" s="17"/>
      <c r="AG2050" t="s">
        <v>938</v>
      </c>
      <c r="AH2050">
        <v>1</v>
      </c>
      <c r="AI2050" t="s">
        <v>938</v>
      </c>
      <c r="AJ2050" s="15" t="s">
        <v>938</v>
      </c>
      <c r="AK2050" s="4" t="s">
        <v>938</v>
      </c>
      <c r="AL2050" s="4">
        <v>2</v>
      </c>
      <c r="AM2050" s="4">
        <v>5</v>
      </c>
      <c r="AN2050" s="4">
        <v>1</v>
      </c>
      <c r="AO2050" s="4">
        <f t="shared" si="65"/>
        <v>2.00501</v>
      </c>
      <c r="AP2050" s="4">
        <v>1</v>
      </c>
      <c r="AQ2050" s="4">
        <v>1</v>
      </c>
      <c r="AR2050" s="4" t="s">
        <v>5714</v>
      </c>
      <c r="AS2050" s="4">
        <v>170601</v>
      </c>
      <c r="AT2050" s="4">
        <v>17060107</v>
      </c>
      <c r="AU2050" s="4" t="s">
        <v>5733</v>
      </c>
      <c r="AV2050" s="4" t="str">
        <f t="shared" si="64"/>
        <v>GRA</v>
      </c>
      <c r="AX2050" s="18"/>
      <c r="AZ2050" s="15"/>
      <c r="BA2050" s="4" t="s">
        <v>5899</v>
      </c>
      <c r="BB2050" s="4" t="s">
        <v>5691</v>
      </c>
      <c r="BC2050" s="4" t="s">
        <v>193</v>
      </c>
    </row>
    <row r="2051" spans="1:55" x14ac:dyDescent="0.3">
      <c r="A2051">
        <v>150</v>
      </c>
      <c r="B2051">
        <v>2</v>
      </c>
      <c r="C2051" t="s">
        <v>938</v>
      </c>
      <c r="D2051" s="16">
        <v>42417</v>
      </c>
      <c r="E2051" s="15" t="s">
        <v>16</v>
      </c>
      <c r="F2051" t="s">
        <v>17</v>
      </c>
      <c r="G2051" t="s">
        <v>939</v>
      </c>
      <c r="H2051" t="s">
        <v>947</v>
      </c>
      <c r="I2051" t="s">
        <v>941</v>
      </c>
      <c r="J2051" t="s">
        <v>193</v>
      </c>
      <c r="K2051">
        <v>522.173</v>
      </c>
      <c r="L2051">
        <v>695</v>
      </c>
      <c r="M2051">
        <v>46.657760000000003</v>
      </c>
      <c r="N2051">
        <v>-117.43322499999999</v>
      </c>
      <c r="O2051" t="s">
        <v>938</v>
      </c>
      <c r="P2051" s="27" t="s">
        <v>938</v>
      </c>
      <c r="U2051" s="15">
        <v>1</v>
      </c>
      <c r="V2051" s="15"/>
      <c r="W2051" s="15"/>
      <c r="X2051" s="17"/>
      <c r="Y2051" s="17"/>
      <c r="AA2051" s="17"/>
      <c r="AB2051" s="17"/>
      <c r="AC2051" s="17"/>
      <c r="AD2051" s="17"/>
      <c r="AE2051" s="17"/>
      <c r="AG2051" t="s">
        <v>938</v>
      </c>
      <c r="AH2051">
        <v>1</v>
      </c>
      <c r="AI2051" t="s">
        <v>938</v>
      </c>
      <c r="AJ2051" s="15" t="s">
        <v>938</v>
      </c>
      <c r="AK2051" s="4" t="s">
        <v>938</v>
      </c>
      <c r="AL2051" s="4">
        <v>2</v>
      </c>
      <c r="AM2051" s="4">
        <v>5</v>
      </c>
      <c r="AN2051" s="4">
        <v>1</v>
      </c>
      <c r="AO2051" s="4">
        <f t="shared" si="65"/>
        <v>2.00501</v>
      </c>
      <c r="AP2051" s="4">
        <v>1</v>
      </c>
      <c r="AQ2051" s="4">
        <v>1</v>
      </c>
      <c r="AR2051" s="4" t="s">
        <v>5714</v>
      </c>
      <c r="AS2051" s="4">
        <v>170601</v>
      </c>
      <c r="AT2051" s="4">
        <v>17060107</v>
      </c>
      <c r="AU2051" s="4" t="s">
        <v>5733</v>
      </c>
      <c r="AV2051" s="4" t="str">
        <f t="shared" si="64"/>
        <v>GRA</v>
      </c>
      <c r="AX2051" s="18"/>
      <c r="AZ2051" s="15"/>
      <c r="BA2051" s="4" t="s">
        <v>5899</v>
      </c>
      <c r="BB2051" s="4" t="s">
        <v>5691</v>
      </c>
      <c r="BC2051" s="4" t="s">
        <v>193</v>
      </c>
    </row>
    <row r="2052" spans="1:55" x14ac:dyDescent="0.3">
      <c r="A2052">
        <v>150</v>
      </c>
      <c r="B2052">
        <v>3</v>
      </c>
      <c r="C2052" t="s">
        <v>938</v>
      </c>
      <c r="D2052" s="16">
        <v>42417</v>
      </c>
      <c r="E2052" s="15" t="s">
        <v>16</v>
      </c>
      <c r="F2052" t="s">
        <v>17</v>
      </c>
      <c r="G2052" t="s">
        <v>939</v>
      </c>
      <c r="H2052" t="s">
        <v>948</v>
      </c>
      <c r="I2052" t="s">
        <v>941</v>
      </c>
      <c r="J2052" t="s">
        <v>193</v>
      </c>
      <c r="K2052">
        <v>522.173</v>
      </c>
      <c r="L2052">
        <v>695</v>
      </c>
      <c r="M2052">
        <v>46.657760000000003</v>
      </c>
      <c r="N2052">
        <v>-117.43322499999999</v>
      </c>
      <c r="O2052" t="s">
        <v>938</v>
      </c>
      <c r="P2052" s="27" t="s">
        <v>938</v>
      </c>
      <c r="U2052" s="15">
        <v>1</v>
      </c>
      <c r="V2052" s="15"/>
      <c r="W2052" s="15"/>
      <c r="X2052" s="17"/>
      <c r="Y2052" s="17"/>
      <c r="AA2052" s="17"/>
      <c r="AB2052" s="17"/>
      <c r="AC2052" s="17"/>
      <c r="AD2052" s="17"/>
      <c r="AE2052" s="17"/>
      <c r="AG2052" t="s">
        <v>938</v>
      </c>
      <c r="AH2052">
        <v>1</v>
      </c>
      <c r="AI2052" t="s">
        <v>938</v>
      </c>
      <c r="AJ2052" s="15" t="s">
        <v>938</v>
      </c>
      <c r="AK2052" s="4" t="s">
        <v>938</v>
      </c>
      <c r="AL2052" s="4">
        <v>2</v>
      </c>
      <c r="AM2052" s="4">
        <v>5</v>
      </c>
      <c r="AN2052" s="4">
        <v>1</v>
      </c>
      <c r="AO2052" s="4">
        <f t="shared" si="65"/>
        <v>2.00501</v>
      </c>
      <c r="AP2052" s="4">
        <v>1</v>
      </c>
      <c r="AQ2052" s="4">
        <v>1</v>
      </c>
      <c r="AR2052" s="4" t="s">
        <v>5714</v>
      </c>
      <c r="AS2052" s="4">
        <v>170601</v>
      </c>
      <c r="AT2052" s="4">
        <v>17060107</v>
      </c>
      <c r="AU2052" s="4" t="s">
        <v>5733</v>
      </c>
      <c r="AV2052" s="4" t="str">
        <f t="shared" si="64"/>
        <v>GRA</v>
      </c>
      <c r="AX2052" s="18"/>
      <c r="AZ2052" s="15"/>
      <c r="BA2052" s="4" t="s">
        <v>5899</v>
      </c>
      <c r="BB2052" s="4" t="s">
        <v>5691</v>
      </c>
      <c r="BC2052" s="4" t="s">
        <v>193</v>
      </c>
    </row>
    <row r="2053" spans="1:55" x14ac:dyDescent="0.3">
      <c r="A2053">
        <v>150</v>
      </c>
      <c r="B2053">
        <v>4</v>
      </c>
      <c r="C2053" t="s">
        <v>938</v>
      </c>
      <c r="D2053" s="16">
        <v>42417</v>
      </c>
      <c r="E2053" s="15" t="s">
        <v>16</v>
      </c>
      <c r="F2053" t="s">
        <v>17</v>
      </c>
      <c r="G2053" t="s">
        <v>939</v>
      </c>
      <c r="H2053" t="s">
        <v>948</v>
      </c>
      <c r="I2053" t="s">
        <v>941</v>
      </c>
      <c r="J2053" t="s">
        <v>193</v>
      </c>
      <c r="K2053">
        <v>522.173</v>
      </c>
      <c r="L2053">
        <v>695</v>
      </c>
      <c r="M2053">
        <v>46.657760000000003</v>
      </c>
      <c r="N2053">
        <v>-117.43322499999999</v>
      </c>
      <c r="O2053" t="s">
        <v>938</v>
      </c>
      <c r="P2053" s="27" t="s">
        <v>938</v>
      </c>
      <c r="U2053" s="15">
        <v>1</v>
      </c>
      <c r="V2053" s="15"/>
      <c r="W2053" s="15"/>
      <c r="X2053" s="17"/>
      <c r="Y2053" s="17"/>
      <c r="AA2053" s="17"/>
      <c r="AB2053" s="17"/>
      <c r="AC2053" s="17"/>
      <c r="AD2053" s="17"/>
      <c r="AE2053" s="17"/>
      <c r="AG2053" t="s">
        <v>938</v>
      </c>
      <c r="AH2053">
        <v>1</v>
      </c>
      <c r="AI2053" t="s">
        <v>938</v>
      </c>
      <c r="AJ2053" s="15" t="s">
        <v>938</v>
      </c>
      <c r="AK2053" s="4" t="s">
        <v>938</v>
      </c>
      <c r="AL2053" s="4">
        <v>2</v>
      </c>
      <c r="AM2053" s="4">
        <v>5</v>
      </c>
      <c r="AN2053" s="4">
        <v>1</v>
      </c>
      <c r="AO2053" s="4">
        <f t="shared" si="65"/>
        <v>2.00501</v>
      </c>
      <c r="AP2053" s="4">
        <v>1</v>
      </c>
      <c r="AQ2053" s="4">
        <v>1</v>
      </c>
      <c r="AR2053" s="4" t="s">
        <v>5714</v>
      </c>
      <c r="AS2053" s="4">
        <v>170601</v>
      </c>
      <c r="AT2053" s="4">
        <v>17060107</v>
      </c>
      <c r="AU2053" s="4" t="s">
        <v>5733</v>
      </c>
      <c r="AV2053" s="4" t="str">
        <f t="shared" si="64"/>
        <v>GRA</v>
      </c>
      <c r="AX2053" s="18"/>
      <c r="AZ2053" s="15"/>
      <c r="BA2053" s="4" t="s">
        <v>5899</v>
      </c>
      <c r="BB2053" s="4" t="s">
        <v>5691</v>
      </c>
      <c r="BC2053" s="4" t="s">
        <v>193</v>
      </c>
    </row>
    <row r="2054" spans="1:55" x14ac:dyDescent="0.3">
      <c r="A2054">
        <v>150</v>
      </c>
      <c r="B2054">
        <v>5</v>
      </c>
      <c r="C2054" t="s">
        <v>938</v>
      </c>
      <c r="D2054" s="16">
        <v>42417</v>
      </c>
      <c r="E2054" s="15" t="s">
        <v>16</v>
      </c>
      <c r="F2054" t="s">
        <v>17</v>
      </c>
      <c r="G2054" t="s">
        <v>939</v>
      </c>
      <c r="H2054" t="s">
        <v>949</v>
      </c>
      <c r="I2054" t="s">
        <v>941</v>
      </c>
      <c r="J2054" t="s">
        <v>193</v>
      </c>
      <c r="K2054">
        <v>522.173</v>
      </c>
      <c r="L2054">
        <v>695</v>
      </c>
      <c r="M2054">
        <v>46.657760000000003</v>
      </c>
      <c r="N2054">
        <v>-117.43322499999999</v>
      </c>
      <c r="O2054" t="s">
        <v>938</v>
      </c>
      <c r="P2054" s="27" t="s">
        <v>938</v>
      </c>
      <c r="U2054" s="15">
        <v>1</v>
      </c>
      <c r="V2054" s="15"/>
      <c r="W2054" s="15"/>
      <c r="X2054" s="17"/>
      <c r="Y2054" s="17"/>
      <c r="AA2054" s="17"/>
      <c r="AB2054" s="17"/>
      <c r="AC2054" s="17"/>
      <c r="AD2054" s="17"/>
      <c r="AE2054" s="17"/>
      <c r="AG2054" t="s">
        <v>938</v>
      </c>
      <c r="AH2054">
        <v>1</v>
      </c>
      <c r="AI2054" t="s">
        <v>938</v>
      </c>
      <c r="AJ2054" s="15" t="s">
        <v>938</v>
      </c>
      <c r="AK2054" s="4" t="s">
        <v>938</v>
      </c>
      <c r="AL2054" s="4">
        <v>2</v>
      </c>
      <c r="AM2054" s="4">
        <v>5</v>
      </c>
      <c r="AN2054" s="4">
        <v>1</v>
      </c>
      <c r="AO2054" s="4">
        <f t="shared" si="65"/>
        <v>2.00501</v>
      </c>
      <c r="AP2054" s="4">
        <v>1</v>
      </c>
      <c r="AQ2054" s="4">
        <v>1</v>
      </c>
      <c r="AR2054" s="4" t="s">
        <v>5714</v>
      </c>
      <c r="AS2054" s="4">
        <v>170601</v>
      </c>
      <c r="AT2054" s="4">
        <v>17060107</v>
      </c>
      <c r="AU2054" s="4" t="s">
        <v>5733</v>
      </c>
      <c r="AV2054" s="4" t="str">
        <f t="shared" ref="AV2054:AV2117" si="66">O2054</f>
        <v>GRA</v>
      </c>
      <c r="AX2054" s="18"/>
      <c r="AZ2054" s="15"/>
      <c r="BA2054" s="4" t="s">
        <v>5899</v>
      </c>
      <c r="BB2054" s="4" t="s">
        <v>5691</v>
      </c>
      <c r="BC2054" s="4" t="s">
        <v>193</v>
      </c>
    </row>
    <row r="2055" spans="1:55" x14ac:dyDescent="0.3">
      <c r="A2055">
        <v>150</v>
      </c>
      <c r="B2055">
        <v>6</v>
      </c>
      <c r="C2055" t="s">
        <v>938</v>
      </c>
      <c r="D2055" s="16">
        <v>42417</v>
      </c>
      <c r="E2055" s="15" t="s">
        <v>16</v>
      </c>
      <c r="F2055" t="s">
        <v>17</v>
      </c>
      <c r="G2055" t="s">
        <v>939</v>
      </c>
      <c r="H2055" t="s">
        <v>949</v>
      </c>
      <c r="I2055" t="s">
        <v>941</v>
      </c>
      <c r="J2055" t="s">
        <v>193</v>
      </c>
      <c r="K2055">
        <v>522.173</v>
      </c>
      <c r="L2055">
        <v>695</v>
      </c>
      <c r="M2055">
        <v>46.657760000000003</v>
      </c>
      <c r="N2055">
        <v>-117.43322499999999</v>
      </c>
      <c r="O2055" t="s">
        <v>938</v>
      </c>
      <c r="P2055" s="27" t="s">
        <v>938</v>
      </c>
      <c r="U2055" s="15">
        <v>1</v>
      </c>
      <c r="V2055" s="15"/>
      <c r="W2055" s="15"/>
      <c r="X2055" s="17"/>
      <c r="Y2055" s="17"/>
      <c r="AA2055" s="17"/>
      <c r="AB2055" s="17"/>
      <c r="AC2055" s="17"/>
      <c r="AD2055" s="17"/>
      <c r="AE2055" s="17"/>
      <c r="AG2055" t="s">
        <v>938</v>
      </c>
      <c r="AH2055">
        <v>1</v>
      </c>
      <c r="AI2055" t="s">
        <v>938</v>
      </c>
      <c r="AJ2055" s="15" t="s">
        <v>938</v>
      </c>
      <c r="AK2055" s="4" t="s">
        <v>938</v>
      </c>
      <c r="AL2055" s="4">
        <v>2</v>
      </c>
      <c r="AM2055" s="4">
        <v>5</v>
      </c>
      <c r="AN2055" s="4">
        <v>1</v>
      </c>
      <c r="AO2055" s="4">
        <f t="shared" si="65"/>
        <v>2.00501</v>
      </c>
      <c r="AP2055" s="4">
        <v>1</v>
      </c>
      <c r="AQ2055" s="4">
        <v>1</v>
      </c>
      <c r="AR2055" s="4" t="s">
        <v>5714</v>
      </c>
      <c r="AS2055" s="4">
        <v>170601</v>
      </c>
      <c r="AT2055" s="4">
        <v>17060107</v>
      </c>
      <c r="AU2055" s="4" t="s">
        <v>5733</v>
      </c>
      <c r="AV2055" s="4" t="str">
        <f t="shared" si="66"/>
        <v>GRA</v>
      </c>
      <c r="AX2055" s="18"/>
      <c r="AZ2055" s="15"/>
      <c r="BA2055" s="4" t="s">
        <v>5899</v>
      </c>
      <c r="BB2055" s="4" t="s">
        <v>5691</v>
      </c>
      <c r="BC2055" s="4" t="s">
        <v>193</v>
      </c>
    </row>
    <row r="2056" spans="1:55" x14ac:dyDescent="0.3">
      <c r="A2056">
        <v>150</v>
      </c>
      <c r="B2056">
        <v>7</v>
      </c>
      <c r="C2056" t="s">
        <v>938</v>
      </c>
      <c r="D2056" s="16">
        <v>42417</v>
      </c>
      <c r="E2056" s="15" t="s">
        <v>16</v>
      </c>
      <c r="F2056" t="s">
        <v>17</v>
      </c>
      <c r="G2056" t="s">
        <v>939</v>
      </c>
      <c r="H2056" t="s">
        <v>950</v>
      </c>
      <c r="I2056" t="s">
        <v>941</v>
      </c>
      <c r="J2056" t="s">
        <v>193</v>
      </c>
      <c r="K2056">
        <v>522.173</v>
      </c>
      <c r="L2056">
        <v>695</v>
      </c>
      <c r="M2056">
        <v>46.657760000000003</v>
      </c>
      <c r="N2056">
        <v>-117.43322499999999</v>
      </c>
      <c r="O2056" t="s">
        <v>938</v>
      </c>
      <c r="P2056" s="27" t="s">
        <v>938</v>
      </c>
      <c r="U2056" s="15">
        <v>1</v>
      </c>
      <c r="V2056" s="15"/>
      <c r="W2056" s="15"/>
      <c r="X2056" s="17"/>
      <c r="Y2056" s="17"/>
      <c r="AA2056" s="17"/>
      <c r="AB2056" s="17"/>
      <c r="AC2056" s="17"/>
      <c r="AD2056" s="17"/>
      <c r="AE2056" s="17"/>
      <c r="AG2056" t="s">
        <v>938</v>
      </c>
      <c r="AH2056">
        <v>1</v>
      </c>
      <c r="AI2056" t="s">
        <v>938</v>
      </c>
      <c r="AJ2056" s="15" t="s">
        <v>938</v>
      </c>
      <c r="AK2056" s="4" t="s">
        <v>938</v>
      </c>
      <c r="AL2056" s="4">
        <v>2</v>
      </c>
      <c r="AM2056" s="4">
        <v>5</v>
      </c>
      <c r="AN2056" s="4">
        <v>1</v>
      </c>
      <c r="AO2056" s="4">
        <f t="shared" si="65"/>
        <v>2.00501</v>
      </c>
      <c r="AP2056" s="4">
        <v>1</v>
      </c>
      <c r="AQ2056" s="4">
        <v>1</v>
      </c>
      <c r="AR2056" s="4" t="s">
        <v>5714</v>
      </c>
      <c r="AS2056" s="4">
        <v>170601</v>
      </c>
      <c r="AT2056" s="4">
        <v>17060107</v>
      </c>
      <c r="AU2056" s="4" t="s">
        <v>5733</v>
      </c>
      <c r="AV2056" s="4" t="str">
        <f t="shared" si="66"/>
        <v>GRA</v>
      </c>
      <c r="AX2056" s="18"/>
      <c r="AZ2056" s="15"/>
      <c r="BA2056" s="4" t="s">
        <v>5899</v>
      </c>
      <c r="BB2056" s="4" t="s">
        <v>5691</v>
      </c>
      <c r="BC2056" s="4" t="s">
        <v>193</v>
      </c>
    </row>
    <row r="2057" spans="1:55" x14ac:dyDescent="0.3">
      <c r="A2057">
        <v>150</v>
      </c>
      <c r="B2057">
        <v>8</v>
      </c>
      <c r="C2057" t="s">
        <v>938</v>
      </c>
      <c r="D2057" s="16">
        <v>42417</v>
      </c>
      <c r="E2057" s="15" t="s">
        <v>16</v>
      </c>
      <c r="F2057" t="s">
        <v>17</v>
      </c>
      <c r="G2057" t="s">
        <v>939</v>
      </c>
      <c r="H2057" t="s">
        <v>950</v>
      </c>
      <c r="I2057" t="s">
        <v>941</v>
      </c>
      <c r="J2057" t="s">
        <v>193</v>
      </c>
      <c r="K2057">
        <v>522.173</v>
      </c>
      <c r="L2057">
        <v>695</v>
      </c>
      <c r="M2057">
        <v>46.657760000000003</v>
      </c>
      <c r="N2057">
        <v>-117.43322499999999</v>
      </c>
      <c r="O2057" t="s">
        <v>938</v>
      </c>
      <c r="P2057" s="27" t="s">
        <v>938</v>
      </c>
      <c r="U2057" s="15">
        <v>1</v>
      </c>
      <c r="V2057" s="15"/>
      <c r="W2057" s="15"/>
      <c r="X2057" s="17"/>
      <c r="Y2057" s="17"/>
      <c r="AA2057" s="17"/>
      <c r="AB2057" s="17"/>
      <c r="AC2057" s="17"/>
      <c r="AD2057" s="17"/>
      <c r="AE2057" s="17"/>
      <c r="AG2057" t="s">
        <v>938</v>
      </c>
      <c r="AH2057">
        <v>1</v>
      </c>
      <c r="AI2057" t="s">
        <v>938</v>
      </c>
      <c r="AJ2057" s="15" t="s">
        <v>938</v>
      </c>
      <c r="AK2057" s="4" t="s">
        <v>938</v>
      </c>
      <c r="AL2057" s="4">
        <v>2</v>
      </c>
      <c r="AM2057" s="4">
        <v>5</v>
      </c>
      <c r="AN2057" s="4">
        <v>1</v>
      </c>
      <c r="AO2057" s="4">
        <f t="shared" si="65"/>
        <v>2.00501</v>
      </c>
      <c r="AP2057" s="4">
        <v>1</v>
      </c>
      <c r="AQ2057" s="4">
        <v>1</v>
      </c>
      <c r="AR2057" s="4" t="s">
        <v>5714</v>
      </c>
      <c r="AS2057" s="4">
        <v>170601</v>
      </c>
      <c r="AT2057" s="4">
        <v>17060107</v>
      </c>
      <c r="AU2057" s="4" t="s">
        <v>5733</v>
      </c>
      <c r="AV2057" s="4" t="str">
        <f t="shared" si="66"/>
        <v>GRA</v>
      </c>
      <c r="AX2057" s="18"/>
      <c r="AZ2057" s="15"/>
      <c r="BA2057" s="4" t="s">
        <v>5899</v>
      </c>
      <c r="BB2057" s="4" t="s">
        <v>5691</v>
      </c>
      <c r="BC2057" s="4" t="s">
        <v>193</v>
      </c>
    </row>
    <row r="2058" spans="1:55" x14ac:dyDescent="0.3">
      <c r="A2058">
        <v>150</v>
      </c>
      <c r="B2058">
        <v>12</v>
      </c>
      <c r="C2058" t="s">
        <v>938</v>
      </c>
      <c r="D2058" s="16">
        <v>42417</v>
      </c>
      <c r="E2058" s="15" t="s">
        <v>16</v>
      </c>
      <c r="F2058" t="s">
        <v>17</v>
      </c>
      <c r="G2058" t="s">
        <v>939</v>
      </c>
      <c r="H2058" t="s">
        <v>946</v>
      </c>
      <c r="I2058" t="s">
        <v>941</v>
      </c>
      <c r="J2058" t="s">
        <v>193</v>
      </c>
      <c r="K2058">
        <v>522.173</v>
      </c>
      <c r="L2058">
        <v>695</v>
      </c>
      <c r="M2058">
        <v>46.657760000000003</v>
      </c>
      <c r="N2058">
        <v>-117.43322499999999</v>
      </c>
      <c r="O2058" t="s">
        <v>938</v>
      </c>
      <c r="P2058" s="27" t="s">
        <v>938</v>
      </c>
      <c r="U2058" s="15">
        <v>1</v>
      </c>
      <c r="V2058" s="15"/>
      <c r="W2058" s="15"/>
      <c r="X2058" s="17"/>
      <c r="Y2058" s="17"/>
      <c r="AA2058" s="17"/>
      <c r="AB2058" s="17"/>
      <c r="AC2058" s="17"/>
      <c r="AD2058" s="17"/>
      <c r="AE2058" s="17"/>
      <c r="AG2058" t="s">
        <v>938</v>
      </c>
      <c r="AH2058">
        <v>1</v>
      </c>
      <c r="AI2058" t="s">
        <v>938</v>
      </c>
      <c r="AJ2058" s="15" t="s">
        <v>938</v>
      </c>
      <c r="AK2058" s="4" t="s">
        <v>938</v>
      </c>
      <c r="AL2058" s="4">
        <v>2</v>
      </c>
      <c r="AM2058" s="4">
        <v>5</v>
      </c>
      <c r="AN2058" s="4">
        <v>1</v>
      </c>
      <c r="AO2058" s="4">
        <f t="shared" si="65"/>
        <v>2.00501</v>
      </c>
      <c r="AP2058" s="4">
        <v>1</v>
      </c>
      <c r="AQ2058" s="4">
        <v>1</v>
      </c>
      <c r="AR2058" s="4" t="s">
        <v>5714</v>
      </c>
      <c r="AS2058" s="4">
        <v>170601</v>
      </c>
      <c r="AT2058" s="4">
        <v>17060107</v>
      </c>
      <c r="AU2058" s="4" t="s">
        <v>5733</v>
      </c>
      <c r="AV2058" s="4" t="str">
        <f t="shared" si="66"/>
        <v>GRA</v>
      </c>
      <c r="AX2058" s="18"/>
      <c r="AZ2058" s="15"/>
      <c r="BA2058" s="4" t="s">
        <v>5899</v>
      </c>
      <c r="BB2058" s="4" t="s">
        <v>5691</v>
      </c>
      <c r="BC2058" s="4" t="s">
        <v>193</v>
      </c>
    </row>
    <row r="2059" spans="1:55" x14ac:dyDescent="0.3">
      <c r="A2059">
        <v>150</v>
      </c>
      <c r="B2059">
        <v>14</v>
      </c>
      <c r="C2059" t="s">
        <v>938</v>
      </c>
      <c r="D2059" s="16">
        <v>42417</v>
      </c>
      <c r="E2059" s="15" t="s">
        <v>16</v>
      </c>
      <c r="F2059" t="s">
        <v>17</v>
      </c>
      <c r="G2059" t="s">
        <v>939</v>
      </c>
      <c r="H2059" t="s">
        <v>946</v>
      </c>
      <c r="I2059" t="s">
        <v>941</v>
      </c>
      <c r="J2059" t="s">
        <v>193</v>
      </c>
      <c r="K2059">
        <v>522.173</v>
      </c>
      <c r="L2059">
        <v>695</v>
      </c>
      <c r="M2059">
        <v>46.657760000000003</v>
      </c>
      <c r="N2059">
        <v>-117.43322499999999</v>
      </c>
      <c r="O2059" t="s">
        <v>938</v>
      </c>
      <c r="P2059" s="27" t="s">
        <v>938</v>
      </c>
      <c r="U2059" s="15">
        <v>1</v>
      </c>
      <c r="V2059" s="15"/>
      <c r="W2059" s="15"/>
      <c r="X2059" s="17"/>
      <c r="Y2059" s="17"/>
      <c r="AA2059" s="17"/>
      <c r="AB2059" s="17"/>
      <c r="AC2059" s="17"/>
      <c r="AD2059" s="17"/>
      <c r="AE2059" s="17"/>
      <c r="AG2059" t="s">
        <v>938</v>
      </c>
      <c r="AH2059">
        <v>1</v>
      </c>
      <c r="AI2059" t="s">
        <v>938</v>
      </c>
      <c r="AJ2059" s="15" t="s">
        <v>938</v>
      </c>
      <c r="AK2059" s="4" t="s">
        <v>938</v>
      </c>
      <c r="AL2059" s="4">
        <v>2</v>
      </c>
      <c r="AM2059" s="4">
        <v>5</v>
      </c>
      <c r="AN2059" s="4">
        <v>1</v>
      </c>
      <c r="AO2059" s="4">
        <f t="shared" si="65"/>
        <v>2.00501</v>
      </c>
      <c r="AP2059" s="4">
        <v>1</v>
      </c>
      <c r="AQ2059" s="4">
        <v>1</v>
      </c>
      <c r="AR2059" s="4" t="s">
        <v>5714</v>
      </c>
      <c r="AS2059" s="4">
        <v>170601</v>
      </c>
      <c r="AT2059" s="4">
        <v>17060107</v>
      </c>
      <c r="AU2059" s="4" t="s">
        <v>5733</v>
      </c>
      <c r="AV2059" s="4" t="str">
        <f t="shared" si="66"/>
        <v>GRA</v>
      </c>
      <c r="AX2059" s="18"/>
      <c r="AZ2059" s="15"/>
      <c r="BA2059" s="4" t="s">
        <v>5899</v>
      </c>
      <c r="BB2059" s="4" t="s">
        <v>5691</v>
      </c>
      <c r="BC2059" s="4" t="s">
        <v>193</v>
      </c>
    </row>
    <row r="2060" spans="1:55" x14ac:dyDescent="0.3">
      <c r="A2060">
        <v>150</v>
      </c>
      <c r="B2060">
        <v>16</v>
      </c>
      <c r="C2060" t="s">
        <v>938</v>
      </c>
      <c r="D2060" s="16">
        <v>42417</v>
      </c>
      <c r="E2060" s="15" t="s">
        <v>16</v>
      </c>
      <c r="F2060" t="s">
        <v>17</v>
      </c>
      <c r="G2060" t="s">
        <v>939</v>
      </c>
      <c r="H2060" t="s">
        <v>946</v>
      </c>
      <c r="I2060" t="s">
        <v>941</v>
      </c>
      <c r="J2060" t="s">
        <v>193</v>
      </c>
      <c r="K2060">
        <v>522.173</v>
      </c>
      <c r="L2060">
        <v>695</v>
      </c>
      <c r="M2060">
        <v>46.657760000000003</v>
      </c>
      <c r="N2060">
        <v>-117.43322499999999</v>
      </c>
      <c r="O2060" t="s">
        <v>938</v>
      </c>
      <c r="P2060" s="27" t="s">
        <v>938</v>
      </c>
      <c r="U2060" s="15">
        <v>1</v>
      </c>
      <c r="V2060" s="15"/>
      <c r="W2060" s="15"/>
      <c r="X2060" s="17"/>
      <c r="Y2060" s="17"/>
      <c r="AA2060" s="17"/>
      <c r="AB2060" s="17"/>
      <c r="AC2060" s="17"/>
      <c r="AD2060" s="17"/>
      <c r="AE2060" s="17"/>
      <c r="AG2060" t="s">
        <v>938</v>
      </c>
      <c r="AH2060">
        <v>1</v>
      </c>
      <c r="AI2060" t="s">
        <v>938</v>
      </c>
      <c r="AJ2060" s="15" t="s">
        <v>938</v>
      </c>
      <c r="AK2060" s="4" t="s">
        <v>938</v>
      </c>
      <c r="AL2060" s="4">
        <v>2</v>
      </c>
      <c r="AM2060" s="4">
        <v>5</v>
      </c>
      <c r="AN2060" s="4">
        <v>1</v>
      </c>
      <c r="AO2060" s="4">
        <f t="shared" si="65"/>
        <v>2.00501</v>
      </c>
      <c r="AP2060" s="4">
        <v>1</v>
      </c>
      <c r="AQ2060" s="4">
        <v>1</v>
      </c>
      <c r="AR2060" s="4" t="s">
        <v>5714</v>
      </c>
      <c r="AS2060" s="4">
        <v>170601</v>
      </c>
      <c r="AT2060" s="4">
        <v>17060107</v>
      </c>
      <c r="AU2060" s="4" t="s">
        <v>5733</v>
      </c>
      <c r="AV2060" s="4" t="str">
        <f t="shared" si="66"/>
        <v>GRA</v>
      </c>
      <c r="AX2060" s="18"/>
      <c r="AZ2060" s="15"/>
      <c r="BA2060" s="4" t="s">
        <v>5899</v>
      </c>
      <c r="BB2060" s="4" t="s">
        <v>5691</v>
      </c>
      <c r="BC2060" s="4" t="s">
        <v>193</v>
      </c>
    </row>
    <row r="2061" spans="1:55" x14ac:dyDescent="0.3">
      <c r="A2061">
        <v>150</v>
      </c>
      <c r="B2061">
        <v>18</v>
      </c>
      <c r="C2061" t="s">
        <v>938</v>
      </c>
      <c r="D2061" s="16">
        <v>42417</v>
      </c>
      <c r="E2061" s="15" t="s">
        <v>16</v>
      </c>
      <c r="F2061" t="s">
        <v>17</v>
      </c>
      <c r="G2061" t="s">
        <v>939</v>
      </c>
      <c r="H2061" t="s">
        <v>946</v>
      </c>
      <c r="I2061" t="s">
        <v>941</v>
      </c>
      <c r="J2061" t="s">
        <v>193</v>
      </c>
      <c r="K2061">
        <v>522.173</v>
      </c>
      <c r="L2061">
        <v>695</v>
      </c>
      <c r="M2061">
        <v>46.657760000000003</v>
      </c>
      <c r="N2061">
        <v>-117.43322499999999</v>
      </c>
      <c r="O2061" t="s">
        <v>938</v>
      </c>
      <c r="P2061" s="27" t="s">
        <v>938</v>
      </c>
      <c r="U2061" s="15">
        <v>1</v>
      </c>
      <c r="V2061" s="15"/>
      <c r="W2061" s="15"/>
      <c r="X2061" s="17"/>
      <c r="Y2061" s="17"/>
      <c r="AA2061" s="17"/>
      <c r="AB2061" s="17"/>
      <c r="AC2061" s="17"/>
      <c r="AD2061" s="17"/>
      <c r="AE2061" s="17"/>
      <c r="AG2061" t="s">
        <v>938</v>
      </c>
      <c r="AH2061">
        <v>1</v>
      </c>
      <c r="AI2061" t="s">
        <v>938</v>
      </c>
      <c r="AJ2061" s="15" t="s">
        <v>938</v>
      </c>
      <c r="AK2061" s="4" t="s">
        <v>938</v>
      </c>
      <c r="AL2061" s="4">
        <v>2</v>
      </c>
      <c r="AM2061" s="4">
        <v>5</v>
      </c>
      <c r="AN2061" s="4">
        <v>1</v>
      </c>
      <c r="AO2061" s="4">
        <f t="shared" si="65"/>
        <v>2.00501</v>
      </c>
      <c r="AP2061" s="4">
        <v>1</v>
      </c>
      <c r="AQ2061" s="4">
        <v>1</v>
      </c>
      <c r="AR2061" s="4" t="s">
        <v>5714</v>
      </c>
      <c r="AS2061" s="4">
        <v>170601</v>
      </c>
      <c r="AT2061" s="4">
        <v>17060107</v>
      </c>
      <c r="AU2061" s="4" t="s">
        <v>5733</v>
      </c>
      <c r="AV2061" s="4" t="str">
        <f t="shared" si="66"/>
        <v>GRA</v>
      </c>
      <c r="AX2061" s="18"/>
      <c r="AZ2061" s="15"/>
      <c r="BA2061" s="4" t="s">
        <v>5899</v>
      </c>
      <c r="BB2061" s="4" t="s">
        <v>5691</v>
      </c>
      <c r="BC2061" s="4" t="s">
        <v>193</v>
      </c>
    </row>
    <row r="2062" spans="1:55" x14ac:dyDescent="0.3">
      <c r="A2062">
        <v>150</v>
      </c>
      <c r="B2062">
        <v>22</v>
      </c>
      <c r="C2062" t="s">
        <v>938</v>
      </c>
      <c r="D2062" s="16">
        <v>42417</v>
      </c>
      <c r="E2062" s="15" t="s">
        <v>16</v>
      </c>
      <c r="F2062" t="s">
        <v>17</v>
      </c>
      <c r="G2062" t="s">
        <v>939</v>
      </c>
      <c r="H2062" t="s">
        <v>945</v>
      </c>
      <c r="I2062" t="s">
        <v>941</v>
      </c>
      <c r="J2062" t="s">
        <v>193</v>
      </c>
      <c r="K2062">
        <v>522.173</v>
      </c>
      <c r="L2062">
        <v>695</v>
      </c>
      <c r="M2062">
        <v>46.657760000000003</v>
      </c>
      <c r="N2062">
        <v>-117.43322499999999</v>
      </c>
      <c r="O2062" t="s">
        <v>938</v>
      </c>
      <c r="P2062" s="27" t="s">
        <v>938</v>
      </c>
      <c r="U2062" s="15">
        <v>1</v>
      </c>
      <c r="V2062" s="15"/>
      <c r="W2062" s="15"/>
      <c r="X2062" s="17"/>
      <c r="Y2062" s="17"/>
      <c r="AA2062" s="17"/>
      <c r="AB2062" s="17"/>
      <c r="AC2062" s="17"/>
      <c r="AD2062" s="17"/>
      <c r="AE2062" s="17"/>
      <c r="AG2062" t="s">
        <v>938</v>
      </c>
      <c r="AH2062">
        <v>1</v>
      </c>
      <c r="AI2062" t="s">
        <v>938</v>
      </c>
      <c r="AJ2062" s="15" t="s">
        <v>938</v>
      </c>
      <c r="AK2062" s="4" t="s">
        <v>938</v>
      </c>
      <c r="AL2062" s="4">
        <v>2</v>
      </c>
      <c r="AM2062" s="4">
        <v>5</v>
      </c>
      <c r="AN2062" s="4">
        <v>1</v>
      </c>
      <c r="AO2062" s="4">
        <f t="shared" ref="AO2062:AO2125" si="67">AL2062+(AM2062*0.001)+(AN2062*0.00001)</f>
        <v>2.00501</v>
      </c>
      <c r="AP2062" s="4">
        <v>1</v>
      </c>
      <c r="AQ2062" s="4">
        <v>1</v>
      </c>
      <c r="AR2062" s="4" t="s">
        <v>5714</v>
      </c>
      <c r="AS2062" s="4">
        <v>170601</v>
      </c>
      <c r="AT2062" s="4">
        <v>17060107</v>
      </c>
      <c r="AU2062" s="4" t="s">
        <v>5733</v>
      </c>
      <c r="AV2062" s="4" t="str">
        <f t="shared" si="66"/>
        <v>GRA</v>
      </c>
      <c r="AX2062" s="18"/>
      <c r="AZ2062" s="15"/>
      <c r="BA2062" s="4" t="s">
        <v>5899</v>
      </c>
      <c r="BB2062" s="4" t="s">
        <v>5691</v>
      </c>
      <c r="BC2062" s="4" t="s">
        <v>193</v>
      </c>
    </row>
    <row r="2063" spans="1:55" x14ac:dyDescent="0.3">
      <c r="A2063">
        <v>150</v>
      </c>
      <c r="B2063">
        <v>24</v>
      </c>
      <c r="C2063" t="s">
        <v>938</v>
      </c>
      <c r="D2063" s="16">
        <v>42417</v>
      </c>
      <c r="E2063" s="15" t="s">
        <v>16</v>
      </c>
      <c r="F2063" t="s">
        <v>17</v>
      </c>
      <c r="G2063" t="s">
        <v>939</v>
      </c>
      <c r="H2063" t="s">
        <v>945</v>
      </c>
      <c r="I2063" t="s">
        <v>941</v>
      </c>
      <c r="J2063" t="s">
        <v>193</v>
      </c>
      <c r="K2063">
        <v>522.173</v>
      </c>
      <c r="L2063">
        <v>695</v>
      </c>
      <c r="M2063">
        <v>46.657760000000003</v>
      </c>
      <c r="N2063">
        <v>-117.43322499999999</v>
      </c>
      <c r="O2063" t="s">
        <v>938</v>
      </c>
      <c r="P2063" s="27" t="s">
        <v>938</v>
      </c>
      <c r="U2063" s="15">
        <v>1</v>
      </c>
      <c r="V2063" s="15"/>
      <c r="W2063" s="15"/>
      <c r="X2063" s="17"/>
      <c r="Y2063" s="17"/>
      <c r="AA2063" s="17"/>
      <c r="AB2063" s="17"/>
      <c r="AC2063" s="17"/>
      <c r="AD2063" s="17"/>
      <c r="AE2063" s="17"/>
      <c r="AG2063" t="s">
        <v>938</v>
      </c>
      <c r="AH2063">
        <v>1</v>
      </c>
      <c r="AI2063" t="s">
        <v>938</v>
      </c>
      <c r="AJ2063" s="15" t="s">
        <v>938</v>
      </c>
      <c r="AK2063" s="4" t="s">
        <v>938</v>
      </c>
      <c r="AL2063" s="4">
        <v>2</v>
      </c>
      <c r="AM2063" s="4">
        <v>5</v>
      </c>
      <c r="AN2063" s="4">
        <v>1</v>
      </c>
      <c r="AO2063" s="4">
        <f t="shared" si="67"/>
        <v>2.00501</v>
      </c>
      <c r="AP2063" s="4">
        <v>1</v>
      </c>
      <c r="AQ2063" s="4">
        <v>1</v>
      </c>
      <c r="AR2063" s="4" t="s">
        <v>5714</v>
      </c>
      <c r="AS2063" s="4">
        <v>170601</v>
      </c>
      <c r="AT2063" s="4">
        <v>17060107</v>
      </c>
      <c r="AU2063" s="4" t="s">
        <v>5733</v>
      </c>
      <c r="AV2063" s="4" t="str">
        <f t="shared" si="66"/>
        <v>GRA</v>
      </c>
      <c r="AX2063" s="18"/>
      <c r="AZ2063" s="15"/>
      <c r="BA2063" s="4" t="s">
        <v>5899</v>
      </c>
      <c r="BB2063" s="4" t="s">
        <v>5691</v>
      </c>
      <c r="BC2063" s="4" t="s">
        <v>193</v>
      </c>
    </row>
    <row r="2064" spans="1:55" x14ac:dyDescent="0.3">
      <c r="A2064">
        <v>150</v>
      </c>
      <c r="B2064">
        <v>26</v>
      </c>
      <c r="C2064" t="s">
        <v>938</v>
      </c>
      <c r="D2064" s="16">
        <v>42417</v>
      </c>
      <c r="E2064" s="15" t="s">
        <v>16</v>
      </c>
      <c r="F2064" t="s">
        <v>17</v>
      </c>
      <c r="G2064" t="s">
        <v>939</v>
      </c>
      <c r="H2064" t="s">
        <v>945</v>
      </c>
      <c r="I2064" t="s">
        <v>941</v>
      </c>
      <c r="J2064" t="s">
        <v>193</v>
      </c>
      <c r="K2064">
        <v>522.173</v>
      </c>
      <c r="L2064">
        <v>695</v>
      </c>
      <c r="M2064">
        <v>46.657760000000003</v>
      </c>
      <c r="N2064">
        <v>-117.43322499999999</v>
      </c>
      <c r="O2064" t="s">
        <v>938</v>
      </c>
      <c r="P2064" s="27" t="s">
        <v>938</v>
      </c>
      <c r="U2064" s="15">
        <v>1</v>
      </c>
      <c r="V2064" s="15"/>
      <c r="W2064" s="15"/>
      <c r="X2064" s="17"/>
      <c r="Y2064" s="17"/>
      <c r="AA2064" s="17"/>
      <c r="AB2064" s="17"/>
      <c r="AC2064" s="17"/>
      <c r="AD2064" s="17"/>
      <c r="AE2064" s="17"/>
      <c r="AG2064" t="s">
        <v>938</v>
      </c>
      <c r="AH2064">
        <v>1</v>
      </c>
      <c r="AI2064" t="s">
        <v>938</v>
      </c>
      <c r="AJ2064" s="15" t="s">
        <v>938</v>
      </c>
      <c r="AK2064" s="4" t="s">
        <v>938</v>
      </c>
      <c r="AL2064" s="4">
        <v>2</v>
      </c>
      <c r="AM2064" s="4">
        <v>5</v>
      </c>
      <c r="AN2064" s="4">
        <v>1</v>
      </c>
      <c r="AO2064" s="4">
        <f t="shared" si="67"/>
        <v>2.00501</v>
      </c>
      <c r="AP2064" s="4">
        <v>1</v>
      </c>
      <c r="AQ2064" s="4">
        <v>1</v>
      </c>
      <c r="AR2064" s="4" t="s">
        <v>5714</v>
      </c>
      <c r="AS2064" s="4">
        <v>170601</v>
      </c>
      <c r="AT2064" s="4">
        <v>17060107</v>
      </c>
      <c r="AU2064" s="4" t="s">
        <v>5733</v>
      </c>
      <c r="AV2064" s="4" t="str">
        <f t="shared" si="66"/>
        <v>GRA</v>
      </c>
      <c r="AX2064" s="18"/>
      <c r="AZ2064" s="15"/>
      <c r="BA2064" s="4" t="s">
        <v>5899</v>
      </c>
      <c r="BB2064" s="4" t="s">
        <v>5691</v>
      </c>
      <c r="BC2064" s="4" t="s">
        <v>193</v>
      </c>
    </row>
    <row r="2065" spans="1:55" x14ac:dyDescent="0.3">
      <c r="A2065">
        <v>150</v>
      </c>
      <c r="B2065">
        <v>28</v>
      </c>
      <c r="C2065" t="s">
        <v>938</v>
      </c>
      <c r="D2065" s="16">
        <v>42417</v>
      </c>
      <c r="E2065" s="15" t="s">
        <v>16</v>
      </c>
      <c r="F2065" t="s">
        <v>17</v>
      </c>
      <c r="G2065" t="s">
        <v>939</v>
      </c>
      <c r="H2065" t="s">
        <v>945</v>
      </c>
      <c r="I2065" t="s">
        <v>941</v>
      </c>
      <c r="J2065" t="s">
        <v>193</v>
      </c>
      <c r="K2065">
        <v>522.173</v>
      </c>
      <c r="L2065">
        <v>695</v>
      </c>
      <c r="M2065">
        <v>46.657760000000003</v>
      </c>
      <c r="N2065">
        <v>-117.43322499999999</v>
      </c>
      <c r="O2065" t="s">
        <v>938</v>
      </c>
      <c r="P2065" s="27" t="s">
        <v>938</v>
      </c>
      <c r="U2065" s="15">
        <v>1</v>
      </c>
      <c r="V2065" s="15"/>
      <c r="W2065" s="15"/>
      <c r="X2065" s="17"/>
      <c r="Y2065" s="17"/>
      <c r="AA2065" s="17"/>
      <c r="AB2065" s="17"/>
      <c r="AC2065" s="17"/>
      <c r="AD2065" s="17"/>
      <c r="AE2065" s="17"/>
      <c r="AG2065" t="s">
        <v>938</v>
      </c>
      <c r="AH2065">
        <v>1</v>
      </c>
      <c r="AI2065" t="s">
        <v>938</v>
      </c>
      <c r="AJ2065" s="15" t="s">
        <v>938</v>
      </c>
      <c r="AK2065" s="4" t="s">
        <v>938</v>
      </c>
      <c r="AL2065" s="4">
        <v>2</v>
      </c>
      <c r="AM2065" s="4">
        <v>5</v>
      </c>
      <c r="AN2065" s="4">
        <v>1</v>
      </c>
      <c r="AO2065" s="4">
        <f t="shared" si="67"/>
        <v>2.00501</v>
      </c>
      <c r="AP2065" s="4">
        <v>1</v>
      </c>
      <c r="AQ2065" s="4">
        <v>1</v>
      </c>
      <c r="AR2065" s="4" t="s">
        <v>5714</v>
      </c>
      <c r="AS2065" s="4">
        <v>170601</v>
      </c>
      <c r="AT2065" s="4">
        <v>17060107</v>
      </c>
      <c r="AU2065" s="4" t="s">
        <v>5733</v>
      </c>
      <c r="AV2065" s="4" t="str">
        <f t="shared" si="66"/>
        <v>GRA</v>
      </c>
      <c r="AX2065" s="18"/>
      <c r="AZ2065" s="15"/>
      <c r="BA2065" s="4" t="s">
        <v>5899</v>
      </c>
      <c r="BB2065" s="4" t="s">
        <v>5691</v>
      </c>
      <c r="BC2065" s="4" t="s">
        <v>193</v>
      </c>
    </row>
    <row r="2066" spans="1:55" x14ac:dyDescent="0.3">
      <c r="A2066">
        <v>150</v>
      </c>
      <c r="B2066" t="s">
        <v>71</v>
      </c>
      <c r="C2066" t="s">
        <v>938</v>
      </c>
      <c r="D2066" s="16">
        <v>42417</v>
      </c>
      <c r="E2066" s="15" t="s">
        <v>16</v>
      </c>
      <c r="F2066" t="s">
        <v>17</v>
      </c>
      <c r="G2066" t="s">
        <v>939</v>
      </c>
      <c r="H2066" t="s">
        <v>951</v>
      </c>
      <c r="I2066" t="s">
        <v>941</v>
      </c>
      <c r="J2066" t="s">
        <v>193</v>
      </c>
      <c r="K2066">
        <v>522.173</v>
      </c>
      <c r="L2066">
        <v>695</v>
      </c>
      <c r="M2066">
        <v>46.657760000000003</v>
      </c>
      <c r="N2066">
        <v>-117.43322499999999</v>
      </c>
      <c r="O2066" t="s">
        <v>938</v>
      </c>
      <c r="P2066" s="27" t="s">
        <v>938</v>
      </c>
      <c r="U2066" s="15">
        <v>1</v>
      </c>
      <c r="V2066" s="15"/>
      <c r="W2066" s="15"/>
      <c r="X2066" s="17"/>
      <c r="Y2066" s="17"/>
      <c r="AA2066" s="17"/>
      <c r="AB2066" s="17"/>
      <c r="AC2066" s="17"/>
      <c r="AD2066" s="17"/>
      <c r="AE2066" s="17"/>
      <c r="AG2066" t="s">
        <v>938</v>
      </c>
      <c r="AH2066">
        <v>1</v>
      </c>
      <c r="AI2066" t="s">
        <v>938</v>
      </c>
      <c r="AJ2066" s="15" t="s">
        <v>938</v>
      </c>
      <c r="AK2066" s="4" t="s">
        <v>938</v>
      </c>
      <c r="AL2066" s="4">
        <v>2</v>
      </c>
      <c r="AM2066" s="4">
        <v>5</v>
      </c>
      <c r="AN2066" s="4">
        <v>1</v>
      </c>
      <c r="AO2066" s="4">
        <f t="shared" si="67"/>
        <v>2.00501</v>
      </c>
      <c r="AP2066" s="4">
        <v>1</v>
      </c>
      <c r="AQ2066" s="4">
        <v>1</v>
      </c>
      <c r="AR2066" s="4" t="s">
        <v>5714</v>
      </c>
      <c r="AS2066" s="4">
        <v>170601</v>
      </c>
      <c r="AT2066" s="4">
        <v>17060107</v>
      </c>
      <c r="AU2066" s="4" t="s">
        <v>5733</v>
      </c>
      <c r="AV2066" s="4" t="str">
        <f t="shared" si="66"/>
        <v>GRA</v>
      </c>
      <c r="AX2066" s="18"/>
      <c r="AZ2066" s="15"/>
      <c r="BA2066" s="4" t="s">
        <v>5899</v>
      </c>
      <c r="BB2066" s="4" t="s">
        <v>5691</v>
      </c>
      <c r="BC2066" s="4" t="s">
        <v>193</v>
      </c>
    </row>
    <row r="2067" spans="1:55" x14ac:dyDescent="0.3">
      <c r="A2067">
        <v>150</v>
      </c>
      <c r="B2067" t="s">
        <v>76</v>
      </c>
      <c r="C2067" t="s">
        <v>938</v>
      </c>
      <c r="D2067" s="16">
        <v>42417</v>
      </c>
      <c r="E2067" s="15" t="s">
        <v>16</v>
      </c>
      <c r="F2067" t="s">
        <v>17</v>
      </c>
      <c r="G2067" t="s">
        <v>939</v>
      </c>
      <c r="H2067" t="s">
        <v>951</v>
      </c>
      <c r="I2067" t="s">
        <v>941</v>
      </c>
      <c r="J2067" t="s">
        <v>193</v>
      </c>
      <c r="K2067">
        <v>522.173</v>
      </c>
      <c r="L2067">
        <v>695</v>
      </c>
      <c r="M2067">
        <v>46.657760000000003</v>
      </c>
      <c r="N2067">
        <v>-117.43322499999999</v>
      </c>
      <c r="O2067" t="s">
        <v>938</v>
      </c>
      <c r="P2067" s="27" t="s">
        <v>938</v>
      </c>
      <c r="U2067" s="15">
        <v>1</v>
      </c>
      <c r="V2067" s="15"/>
      <c r="W2067" s="15"/>
      <c r="X2067" s="17"/>
      <c r="Y2067" s="17"/>
      <c r="AA2067" s="17"/>
      <c r="AB2067" s="17"/>
      <c r="AC2067" s="17"/>
      <c r="AD2067" s="17"/>
      <c r="AE2067" s="17"/>
      <c r="AG2067" t="s">
        <v>938</v>
      </c>
      <c r="AH2067">
        <v>1</v>
      </c>
      <c r="AI2067" t="s">
        <v>938</v>
      </c>
      <c r="AJ2067" s="15" t="s">
        <v>938</v>
      </c>
      <c r="AK2067" s="4" t="s">
        <v>938</v>
      </c>
      <c r="AL2067" s="4">
        <v>2</v>
      </c>
      <c r="AM2067" s="4">
        <v>5</v>
      </c>
      <c r="AN2067" s="4">
        <v>1</v>
      </c>
      <c r="AO2067" s="4">
        <f t="shared" si="67"/>
        <v>2.00501</v>
      </c>
      <c r="AP2067" s="4">
        <v>1</v>
      </c>
      <c r="AQ2067" s="4">
        <v>1</v>
      </c>
      <c r="AR2067" s="4" t="s">
        <v>5714</v>
      </c>
      <c r="AS2067" s="4">
        <v>170601</v>
      </c>
      <c r="AT2067" s="4">
        <v>17060107</v>
      </c>
      <c r="AU2067" s="4" t="s">
        <v>5733</v>
      </c>
      <c r="AV2067" s="4" t="str">
        <f t="shared" si="66"/>
        <v>GRA</v>
      </c>
      <c r="AX2067" s="18"/>
      <c r="AZ2067" s="15"/>
      <c r="BA2067" s="4" t="s">
        <v>5899</v>
      </c>
      <c r="BB2067" s="4" t="s">
        <v>5691</v>
      </c>
      <c r="BC2067" s="4" t="s">
        <v>193</v>
      </c>
    </row>
    <row r="2068" spans="1:55" x14ac:dyDescent="0.3">
      <c r="A2068">
        <v>150</v>
      </c>
      <c r="B2068" t="s">
        <v>126</v>
      </c>
      <c r="C2068" t="s">
        <v>938</v>
      </c>
      <c r="D2068" s="16">
        <v>42417</v>
      </c>
      <c r="E2068" s="15" t="s">
        <v>16</v>
      </c>
      <c r="F2068" t="s">
        <v>17</v>
      </c>
      <c r="G2068" t="s">
        <v>939</v>
      </c>
      <c r="H2068" t="s">
        <v>799</v>
      </c>
      <c r="I2068" t="s">
        <v>941</v>
      </c>
      <c r="J2068" t="s">
        <v>193</v>
      </c>
      <c r="K2068">
        <v>522.173</v>
      </c>
      <c r="L2068">
        <v>695</v>
      </c>
      <c r="M2068">
        <v>46.657760000000003</v>
      </c>
      <c r="N2068">
        <v>-117.43322499999999</v>
      </c>
      <c r="O2068" t="s">
        <v>938</v>
      </c>
      <c r="P2068" s="27" t="s">
        <v>938</v>
      </c>
      <c r="U2068" s="15">
        <v>1</v>
      </c>
      <c r="V2068" s="15"/>
      <c r="W2068" s="15"/>
      <c r="X2068" s="17"/>
      <c r="Y2068" s="17"/>
      <c r="AA2068" s="17"/>
      <c r="AB2068" s="17"/>
      <c r="AC2068" s="17"/>
      <c r="AD2068" s="17"/>
      <c r="AE2068" s="17"/>
      <c r="AG2068" t="s">
        <v>938</v>
      </c>
      <c r="AH2068">
        <v>1</v>
      </c>
      <c r="AI2068" t="s">
        <v>938</v>
      </c>
      <c r="AJ2068" s="15" t="s">
        <v>938</v>
      </c>
      <c r="AK2068" s="4" t="s">
        <v>938</v>
      </c>
      <c r="AL2068" s="4">
        <v>2</v>
      </c>
      <c r="AM2068" s="4">
        <v>5</v>
      </c>
      <c r="AN2068" s="4">
        <v>1</v>
      </c>
      <c r="AO2068" s="4">
        <f t="shared" si="67"/>
        <v>2.00501</v>
      </c>
      <c r="AP2068" s="4">
        <v>1</v>
      </c>
      <c r="AQ2068" s="4">
        <v>1</v>
      </c>
      <c r="AR2068" s="4" t="s">
        <v>5714</v>
      </c>
      <c r="AS2068" s="4">
        <v>170601</v>
      </c>
      <c r="AT2068" s="4">
        <v>17060107</v>
      </c>
      <c r="AU2068" s="4" t="s">
        <v>5733</v>
      </c>
      <c r="AV2068" s="4" t="str">
        <f t="shared" si="66"/>
        <v>GRA</v>
      </c>
      <c r="AX2068" s="18"/>
      <c r="AZ2068" s="15"/>
      <c r="BA2068" s="4" t="s">
        <v>5899</v>
      </c>
      <c r="BB2068" s="4" t="s">
        <v>5691</v>
      </c>
      <c r="BC2068" s="4" t="s">
        <v>193</v>
      </c>
    </row>
    <row r="2069" spans="1:55" x14ac:dyDescent="0.3">
      <c r="A2069">
        <v>150</v>
      </c>
      <c r="B2069" t="s">
        <v>129</v>
      </c>
      <c r="C2069" t="s">
        <v>938</v>
      </c>
      <c r="D2069" s="16">
        <v>42417</v>
      </c>
      <c r="E2069" s="15" t="s">
        <v>16</v>
      </c>
      <c r="F2069" t="s">
        <v>17</v>
      </c>
      <c r="G2069" t="s">
        <v>939</v>
      </c>
      <c r="H2069" t="s">
        <v>799</v>
      </c>
      <c r="I2069" t="s">
        <v>941</v>
      </c>
      <c r="J2069" t="s">
        <v>193</v>
      </c>
      <c r="K2069">
        <v>522.173</v>
      </c>
      <c r="L2069">
        <v>695</v>
      </c>
      <c r="M2069">
        <v>46.657760000000003</v>
      </c>
      <c r="N2069">
        <v>-117.43322499999999</v>
      </c>
      <c r="O2069" t="s">
        <v>938</v>
      </c>
      <c r="P2069" s="27" t="s">
        <v>938</v>
      </c>
      <c r="U2069" s="15">
        <v>1</v>
      </c>
      <c r="V2069" s="15"/>
      <c r="W2069" s="15"/>
      <c r="X2069" s="17"/>
      <c r="Y2069" s="17"/>
      <c r="AA2069" s="17"/>
      <c r="AB2069" s="17"/>
      <c r="AC2069" s="17"/>
      <c r="AD2069" s="17"/>
      <c r="AE2069" s="17"/>
      <c r="AG2069" t="s">
        <v>938</v>
      </c>
      <c r="AH2069">
        <v>1</v>
      </c>
      <c r="AI2069" t="s">
        <v>938</v>
      </c>
      <c r="AJ2069" s="15" t="s">
        <v>938</v>
      </c>
      <c r="AK2069" s="4" t="s">
        <v>938</v>
      </c>
      <c r="AL2069" s="4">
        <v>2</v>
      </c>
      <c r="AM2069" s="4">
        <v>5</v>
      </c>
      <c r="AN2069" s="4">
        <v>1</v>
      </c>
      <c r="AO2069" s="4">
        <f t="shared" si="67"/>
        <v>2.00501</v>
      </c>
      <c r="AP2069" s="4">
        <v>1</v>
      </c>
      <c r="AQ2069" s="4">
        <v>1</v>
      </c>
      <c r="AR2069" s="4" t="s">
        <v>5714</v>
      </c>
      <c r="AS2069" s="4">
        <v>170601</v>
      </c>
      <c r="AT2069" s="4">
        <v>17060107</v>
      </c>
      <c r="AU2069" s="4" t="s">
        <v>5733</v>
      </c>
      <c r="AV2069" s="4" t="str">
        <f t="shared" si="66"/>
        <v>GRA</v>
      </c>
      <c r="AX2069" s="18"/>
      <c r="AZ2069" s="15"/>
      <c r="BA2069" s="4" t="s">
        <v>5899</v>
      </c>
      <c r="BB2069" s="4" t="s">
        <v>5691</v>
      </c>
      <c r="BC2069" s="4" t="s">
        <v>193</v>
      </c>
    </row>
    <row r="2070" spans="1:55" x14ac:dyDescent="0.3">
      <c r="A2070">
        <v>150</v>
      </c>
      <c r="B2070" t="s">
        <v>385</v>
      </c>
      <c r="C2070" t="s">
        <v>938</v>
      </c>
      <c r="D2070" s="16">
        <v>42417</v>
      </c>
      <c r="E2070" s="15" t="s">
        <v>16</v>
      </c>
      <c r="F2070" t="s">
        <v>17</v>
      </c>
      <c r="G2070" t="s">
        <v>939</v>
      </c>
      <c r="H2070" t="s">
        <v>799</v>
      </c>
      <c r="I2070" t="s">
        <v>941</v>
      </c>
      <c r="J2070" t="s">
        <v>193</v>
      </c>
      <c r="K2070">
        <v>522.173</v>
      </c>
      <c r="L2070">
        <v>695</v>
      </c>
      <c r="M2070">
        <v>46.657760000000003</v>
      </c>
      <c r="N2070">
        <v>-117.43322499999999</v>
      </c>
      <c r="O2070" t="s">
        <v>938</v>
      </c>
      <c r="P2070" s="27" t="s">
        <v>938</v>
      </c>
      <c r="U2070" s="15">
        <v>1</v>
      </c>
      <c r="V2070" s="15"/>
      <c r="W2070" s="15"/>
      <c r="X2070" s="17"/>
      <c r="Y2070" s="17"/>
      <c r="AA2070" s="17"/>
      <c r="AB2070" s="17"/>
      <c r="AC2070" s="17"/>
      <c r="AD2070" s="17"/>
      <c r="AE2070" s="17"/>
      <c r="AG2070" t="s">
        <v>938</v>
      </c>
      <c r="AH2070">
        <v>1</v>
      </c>
      <c r="AI2070" t="s">
        <v>938</v>
      </c>
      <c r="AJ2070" s="15" t="s">
        <v>938</v>
      </c>
      <c r="AK2070" s="4" t="s">
        <v>938</v>
      </c>
      <c r="AL2070" s="4">
        <v>2</v>
      </c>
      <c r="AM2070" s="4">
        <v>5</v>
      </c>
      <c r="AN2070" s="4">
        <v>1</v>
      </c>
      <c r="AO2070" s="4">
        <f t="shared" si="67"/>
        <v>2.00501</v>
      </c>
      <c r="AP2070" s="4">
        <v>1</v>
      </c>
      <c r="AQ2070" s="4">
        <v>1</v>
      </c>
      <c r="AR2070" s="4" t="s">
        <v>5714</v>
      </c>
      <c r="AS2070" s="4">
        <v>170601</v>
      </c>
      <c r="AT2070" s="4">
        <v>17060107</v>
      </c>
      <c r="AU2070" s="4" t="s">
        <v>5733</v>
      </c>
      <c r="AV2070" s="4" t="str">
        <f t="shared" si="66"/>
        <v>GRA</v>
      </c>
      <c r="AX2070" s="18"/>
      <c r="AZ2070" s="15"/>
      <c r="BA2070" s="4" t="s">
        <v>5899</v>
      </c>
      <c r="BB2070" s="4" t="s">
        <v>5691</v>
      </c>
      <c r="BC2070" s="4" t="s">
        <v>193</v>
      </c>
    </row>
    <row r="2071" spans="1:55" x14ac:dyDescent="0.3">
      <c r="A2071">
        <v>150</v>
      </c>
      <c r="B2071" t="s">
        <v>205</v>
      </c>
      <c r="C2071" t="s">
        <v>938</v>
      </c>
      <c r="D2071" s="16">
        <v>42417</v>
      </c>
      <c r="E2071" s="15" t="s">
        <v>16</v>
      </c>
      <c r="F2071" t="s">
        <v>17</v>
      </c>
      <c r="G2071" t="s">
        <v>939</v>
      </c>
      <c r="H2071" t="s">
        <v>799</v>
      </c>
      <c r="I2071" t="s">
        <v>941</v>
      </c>
      <c r="J2071" t="s">
        <v>193</v>
      </c>
      <c r="K2071">
        <v>522.173</v>
      </c>
      <c r="L2071">
        <v>695</v>
      </c>
      <c r="M2071">
        <v>46.657760000000003</v>
      </c>
      <c r="N2071">
        <v>-117.43322499999999</v>
      </c>
      <c r="O2071" t="s">
        <v>938</v>
      </c>
      <c r="P2071" s="27" t="s">
        <v>938</v>
      </c>
      <c r="U2071" s="15">
        <v>1</v>
      </c>
      <c r="V2071" s="15"/>
      <c r="W2071" s="15"/>
      <c r="X2071" s="17"/>
      <c r="Y2071" s="17"/>
      <c r="AA2071" s="17"/>
      <c r="AB2071" s="17"/>
      <c r="AC2071" s="17"/>
      <c r="AD2071" s="17"/>
      <c r="AE2071" s="17"/>
      <c r="AG2071" t="s">
        <v>938</v>
      </c>
      <c r="AH2071">
        <v>1</v>
      </c>
      <c r="AI2071" t="s">
        <v>938</v>
      </c>
      <c r="AJ2071" s="15" t="s">
        <v>938</v>
      </c>
      <c r="AK2071" s="4" t="s">
        <v>938</v>
      </c>
      <c r="AL2071" s="4">
        <v>2</v>
      </c>
      <c r="AM2071" s="4">
        <v>5</v>
      </c>
      <c r="AN2071" s="4">
        <v>1</v>
      </c>
      <c r="AO2071" s="4">
        <f t="shared" si="67"/>
        <v>2.00501</v>
      </c>
      <c r="AP2071" s="4">
        <v>1</v>
      </c>
      <c r="AQ2071" s="4">
        <v>1</v>
      </c>
      <c r="AR2071" s="4" t="s">
        <v>5714</v>
      </c>
      <c r="AS2071" s="4">
        <v>170601</v>
      </c>
      <c r="AT2071" s="4">
        <v>17060107</v>
      </c>
      <c r="AU2071" s="4" t="s">
        <v>5733</v>
      </c>
      <c r="AV2071" s="4" t="str">
        <f t="shared" si="66"/>
        <v>GRA</v>
      </c>
      <c r="AX2071" s="18"/>
      <c r="AZ2071" s="15"/>
      <c r="BA2071" s="4" t="s">
        <v>5899</v>
      </c>
      <c r="BB2071" s="4" t="s">
        <v>5691</v>
      </c>
      <c r="BC2071" s="4" t="s">
        <v>193</v>
      </c>
    </row>
    <row r="2072" spans="1:55" x14ac:dyDescent="0.3">
      <c r="A2072">
        <v>100</v>
      </c>
      <c r="B2072">
        <v>10</v>
      </c>
      <c r="C2072" t="s">
        <v>952</v>
      </c>
      <c r="D2072" s="16">
        <v>32227</v>
      </c>
      <c r="E2072" s="16">
        <v>34335</v>
      </c>
      <c r="F2072" t="s">
        <v>17</v>
      </c>
      <c r="G2072" t="s">
        <v>953</v>
      </c>
      <c r="H2072" t="s">
        <v>954</v>
      </c>
      <c r="I2072" t="s">
        <v>955</v>
      </c>
      <c r="J2072" t="s">
        <v>188</v>
      </c>
      <c r="K2072">
        <v>522.173</v>
      </c>
      <c r="L2072">
        <v>695</v>
      </c>
      <c r="M2072">
        <v>46.660393730000003</v>
      </c>
      <c r="N2072">
        <v>-117.43626140000001</v>
      </c>
      <c r="O2072" t="s">
        <v>952</v>
      </c>
      <c r="P2072" s="27" t="s">
        <v>952</v>
      </c>
      <c r="U2072" s="15">
        <v>1</v>
      </c>
      <c r="V2072" s="15"/>
      <c r="W2072" s="15"/>
      <c r="X2072" s="17"/>
      <c r="Y2072" s="17"/>
      <c r="AA2072" s="17"/>
      <c r="AB2072" s="17"/>
      <c r="AC2072" s="17"/>
      <c r="AD2072" s="17"/>
      <c r="AE2072" s="17"/>
      <c r="AG2072" t="s">
        <v>6034</v>
      </c>
      <c r="AH2072">
        <v>1</v>
      </c>
      <c r="AI2072" t="s">
        <v>6035</v>
      </c>
      <c r="AJ2072" s="18" t="s">
        <v>6036</v>
      </c>
      <c r="AK2072" s="4" t="s">
        <v>6036</v>
      </c>
      <c r="AL2072" s="4">
        <v>1</v>
      </c>
      <c r="AM2072" s="4">
        <v>4</v>
      </c>
      <c r="AN2072" s="4">
        <v>1</v>
      </c>
      <c r="AO2072" s="4">
        <f t="shared" si="67"/>
        <v>1.0040100000000001</v>
      </c>
      <c r="AP2072" s="4">
        <v>1</v>
      </c>
      <c r="AQ2072" s="4">
        <v>1</v>
      </c>
      <c r="AR2072" s="4" t="s">
        <v>5714</v>
      </c>
      <c r="AS2072" s="4">
        <v>170601</v>
      </c>
      <c r="AT2072" s="4">
        <v>17060107</v>
      </c>
      <c r="AU2072" s="4" t="s">
        <v>5733</v>
      </c>
      <c r="AV2072" s="4" t="str">
        <f t="shared" si="66"/>
        <v>GRJ</v>
      </c>
      <c r="AX2072" s="18"/>
      <c r="AZ2072" s="15"/>
      <c r="BA2072" s="4" t="s">
        <v>5899</v>
      </c>
      <c r="BB2072" s="4" t="s">
        <v>5691</v>
      </c>
      <c r="BC2072" s="4" t="s">
        <v>188</v>
      </c>
    </row>
    <row r="2073" spans="1:55" x14ac:dyDescent="0.3">
      <c r="A2073">
        <v>100</v>
      </c>
      <c r="B2073">
        <v>12</v>
      </c>
      <c r="C2073" t="s">
        <v>952</v>
      </c>
      <c r="D2073" s="16">
        <v>32227</v>
      </c>
      <c r="E2073" s="16">
        <v>34335</v>
      </c>
      <c r="F2073" t="s">
        <v>17</v>
      </c>
      <c r="G2073" t="s">
        <v>953</v>
      </c>
      <c r="H2073" t="s">
        <v>954</v>
      </c>
      <c r="I2073" t="s">
        <v>955</v>
      </c>
      <c r="J2073" t="s">
        <v>188</v>
      </c>
      <c r="K2073">
        <v>522.173</v>
      </c>
      <c r="L2073">
        <v>695</v>
      </c>
      <c r="M2073">
        <v>46.660393730000003</v>
      </c>
      <c r="N2073">
        <v>-117.43626140000001</v>
      </c>
      <c r="O2073" t="s">
        <v>952</v>
      </c>
      <c r="P2073" s="27" t="s">
        <v>952</v>
      </c>
      <c r="U2073" s="15">
        <v>1</v>
      </c>
      <c r="V2073" s="15"/>
      <c r="W2073" s="15"/>
      <c r="X2073" s="17"/>
      <c r="Y2073" s="17"/>
      <c r="AA2073" s="17"/>
      <c r="AB2073" s="17"/>
      <c r="AC2073" s="17"/>
      <c r="AD2073" s="17"/>
      <c r="AE2073" s="17"/>
      <c r="AG2073" t="s">
        <v>6034</v>
      </c>
      <c r="AH2073">
        <v>1</v>
      </c>
      <c r="AI2073" t="s">
        <v>6035</v>
      </c>
      <c r="AJ2073" s="18" t="s">
        <v>6036</v>
      </c>
      <c r="AK2073" s="4" t="s">
        <v>6036</v>
      </c>
      <c r="AL2073" s="4">
        <v>1</v>
      </c>
      <c r="AM2073" s="4">
        <v>4</v>
      </c>
      <c r="AN2073" s="4">
        <v>1</v>
      </c>
      <c r="AO2073" s="4">
        <f t="shared" si="67"/>
        <v>1.0040100000000001</v>
      </c>
      <c r="AP2073" s="4">
        <v>1</v>
      </c>
      <c r="AQ2073" s="4">
        <v>1</v>
      </c>
      <c r="AR2073" s="4" t="s">
        <v>5714</v>
      </c>
      <c r="AS2073" s="4">
        <v>170601</v>
      </c>
      <c r="AT2073" s="4">
        <v>17060107</v>
      </c>
      <c r="AU2073" s="4" t="s">
        <v>5733</v>
      </c>
      <c r="AV2073" s="4" t="str">
        <f t="shared" si="66"/>
        <v>GRJ</v>
      </c>
      <c r="AX2073" s="18"/>
      <c r="AZ2073" s="15"/>
      <c r="BA2073" s="4" t="s">
        <v>5899</v>
      </c>
      <c r="BB2073" s="4" t="s">
        <v>5691</v>
      </c>
      <c r="BC2073" s="4" t="s">
        <v>188</v>
      </c>
    </row>
    <row r="2074" spans="1:55" x14ac:dyDescent="0.3">
      <c r="A2074">
        <v>100</v>
      </c>
      <c r="B2074">
        <v>14</v>
      </c>
      <c r="C2074" t="s">
        <v>952</v>
      </c>
      <c r="D2074" s="16">
        <v>32227</v>
      </c>
      <c r="E2074" s="16">
        <v>34335</v>
      </c>
      <c r="F2074" t="s">
        <v>17</v>
      </c>
      <c r="G2074" t="s">
        <v>953</v>
      </c>
      <c r="H2074" t="s">
        <v>954</v>
      </c>
      <c r="I2074" t="s">
        <v>955</v>
      </c>
      <c r="J2074" t="s">
        <v>188</v>
      </c>
      <c r="K2074">
        <v>522.173</v>
      </c>
      <c r="L2074">
        <v>695</v>
      </c>
      <c r="M2074">
        <v>46.660393730000003</v>
      </c>
      <c r="N2074">
        <v>-117.43626140000001</v>
      </c>
      <c r="O2074" t="s">
        <v>952</v>
      </c>
      <c r="P2074" s="27" t="s">
        <v>952</v>
      </c>
      <c r="U2074" s="15">
        <v>1</v>
      </c>
      <c r="V2074" s="15"/>
      <c r="W2074" s="15"/>
      <c r="X2074" s="17"/>
      <c r="Y2074" s="17"/>
      <c r="AA2074" s="17"/>
      <c r="AB2074" s="17"/>
      <c r="AC2074" s="17"/>
      <c r="AD2074" s="17"/>
      <c r="AE2074" s="17"/>
      <c r="AG2074" t="s">
        <v>6034</v>
      </c>
      <c r="AH2074">
        <v>1</v>
      </c>
      <c r="AI2074" t="s">
        <v>6035</v>
      </c>
      <c r="AJ2074" s="18" t="s">
        <v>6036</v>
      </c>
      <c r="AK2074" s="4" t="s">
        <v>6036</v>
      </c>
      <c r="AL2074" s="4">
        <v>1</v>
      </c>
      <c r="AM2074" s="4">
        <v>4</v>
      </c>
      <c r="AN2074" s="4">
        <v>1</v>
      </c>
      <c r="AO2074" s="4">
        <f t="shared" si="67"/>
        <v>1.0040100000000001</v>
      </c>
      <c r="AP2074" s="4">
        <v>1</v>
      </c>
      <c r="AQ2074" s="4">
        <v>1</v>
      </c>
      <c r="AR2074" s="4" t="s">
        <v>5714</v>
      </c>
      <c r="AS2074" s="4">
        <v>170601</v>
      </c>
      <c r="AT2074" s="4">
        <v>17060107</v>
      </c>
      <c r="AU2074" s="4" t="s">
        <v>5733</v>
      </c>
      <c r="AV2074" s="4" t="str">
        <f t="shared" si="66"/>
        <v>GRJ</v>
      </c>
      <c r="AX2074" s="18"/>
      <c r="AZ2074" s="15"/>
      <c r="BA2074" s="4" t="s">
        <v>5899</v>
      </c>
      <c r="BB2074" s="4" t="s">
        <v>5691</v>
      </c>
      <c r="BC2074" s="4" t="s">
        <v>188</v>
      </c>
    </row>
    <row r="2075" spans="1:55" x14ac:dyDescent="0.3">
      <c r="A2075">
        <v>100</v>
      </c>
      <c r="B2075">
        <v>16</v>
      </c>
      <c r="C2075" t="s">
        <v>952</v>
      </c>
      <c r="D2075" s="16">
        <v>32227</v>
      </c>
      <c r="E2075" s="16">
        <v>34335</v>
      </c>
      <c r="F2075" t="s">
        <v>17</v>
      </c>
      <c r="G2075" t="s">
        <v>953</v>
      </c>
      <c r="H2075" t="s">
        <v>954</v>
      </c>
      <c r="I2075" t="s">
        <v>955</v>
      </c>
      <c r="J2075" t="s">
        <v>188</v>
      </c>
      <c r="K2075">
        <v>522.173</v>
      </c>
      <c r="L2075">
        <v>695</v>
      </c>
      <c r="M2075">
        <v>46.660393730000003</v>
      </c>
      <c r="N2075">
        <v>-117.43626140000001</v>
      </c>
      <c r="O2075" t="s">
        <v>952</v>
      </c>
      <c r="P2075" s="27" t="s">
        <v>952</v>
      </c>
      <c r="U2075" s="15">
        <v>1</v>
      </c>
      <c r="V2075" s="15"/>
      <c r="W2075" s="15"/>
      <c r="X2075" s="17"/>
      <c r="Y2075" s="17"/>
      <c r="AA2075" s="17"/>
      <c r="AB2075" s="17"/>
      <c r="AC2075" s="17"/>
      <c r="AD2075" s="17"/>
      <c r="AE2075" s="17"/>
      <c r="AG2075" t="s">
        <v>6034</v>
      </c>
      <c r="AH2075">
        <v>1</v>
      </c>
      <c r="AI2075" t="s">
        <v>6035</v>
      </c>
      <c r="AJ2075" s="4" t="s">
        <v>6036</v>
      </c>
      <c r="AK2075" s="4" t="s">
        <v>6036</v>
      </c>
      <c r="AL2075" s="4">
        <v>1</v>
      </c>
      <c r="AM2075" s="4">
        <v>4</v>
      </c>
      <c r="AN2075" s="4">
        <v>1</v>
      </c>
      <c r="AO2075" s="4">
        <f t="shared" si="67"/>
        <v>1.0040100000000001</v>
      </c>
      <c r="AP2075" s="4">
        <v>1</v>
      </c>
      <c r="AQ2075" s="4">
        <v>1</v>
      </c>
      <c r="AR2075" s="4" t="s">
        <v>5714</v>
      </c>
      <c r="AS2075" s="4">
        <v>170601</v>
      </c>
      <c r="AT2075" s="4">
        <v>17060107</v>
      </c>
      <c r="AU2075" s="4" t="s">
        <v>5733</v>
      </c>
      <c r="AV2075" s="4" t="str">
        <f t="shared" si="66"/>
        <v>GRJ</v>
      </c>
      <c r="AX2075" s="18"/>
      <c r="AZ2075" s="15"/>
      <c r="BA2075" s="4" t="s">
        <v>5899</v>
      </c>
      <c r="BB2075" s="4" t="s">
        <v>5691</v>
      </c>
      <c r="BC2075" s="4" t="s">
        <v>188</v>
      </c>
    </row>
    <row r="2076" spans="1:55" x14ac:dyDescent="0.3">
      <c r="A2076">
        <v>100</v>
      </c>
      <c r="B2076">
        <v>18</v>
      </c>
      <c r="C2076" t="s">
        <v>952</v>
      </c>
      <c r="D2076" s="16">
        <v>32227</v>
      </c>
      <c r="E2076" s="16">
        <v>34335</v>
      </c>
      <c r="F2076" t="s">
        <v>17</v>
      </c>
      <c r="G2076" t="s">
        <v>953</v>
      </c>
      <c r="H2076" t="s">
        <v>956</v>
      </c>
      <c r="I2076" t="s">
        <v>955</v>
      </c>
      <c r="J2076" t="s">
        <v>188</v>
      </c>
      <c r="K2076">
        <v>522.173</v>
      </c>
      <c r="L2076">
        <v>695</v>
      </c>
      <c r="M2076">
        <v>46.660393730000003</v>
      </c>
      <c r="N2076">
        <v>-117.43626140000001</v>
      </c>
      <c r="O2076" t="s">
        <v>952</v>
      </c>
      <c r="P2076" s="27" t="s">
        <v>952</v>
      </c>
      <c r="U2076" s="15">
        <v>1</v>
      </c>
      <c r="V2076" s="15"/>
      <c r="W2076" s="15"/>
      <c r="X2076" s="17"/>
      <c r="Y2076" s="17"/>
      <c r="AA2076" s="17"/>
      <c r="AB2076" s="17"/>
      <c r="AC2076" s="17"/>
      <c r="AD2076" s="17"/>
      <c r="AE2076" s="17"/>
      <c r="AG2076" t="s">
        <v>6034</v>
      </c>
      <c r="AH2076">
        <v>1</v>
      </c>
      <c r="AI2076" t="s">
        <v>6035</v>
      </c>
      <c r="AJ2076" s="4" t="s">
        <v>6036</v>
      </c>
      <c r="AK2076" s="4" t="s">
        <v>6036</v>
      </c>
      <c r="AL2076" s="4">
        <v>1</v>
      </c>
      <c r="AM2076" s="4">
        <v>4</v>
      </c>
      <c r="AN2076" s="4">
        <v>1</v>
      </c>
      <c r="AO2076" s="4">
        <f t="shared" si="67"/>
        <v>1.0040100000000001</v>
      </c>
      <c r="AP2076" s="4">
        <v>1</v>
      </c>
      <c r="AQ2076" s="4">
        <v>1</v>
      </c>
      <c r="AR2076" s="4" t="s">
        <v>5714</v>
      </c>
      <c r="AS2076" s="4">
        <v>170601</v>
      </c>
      <c r="AT2076" s="4">
        <v>17060107</v>
      </c>
      <c r="AU2076" s="4" t="s">
        <v>5733</v>
      </c>
      <c r="AV2076" s="4" t="str">
        <f t="shared" si="66"/>
        <v>GRJ</v>
      </c>
      <c r="AX2076" s="18"/>
      <c r="AZ2076" s="15"/>
      <c r="BA2076" s="4" t="s">
        <v>5899</v>
      </c>
      <c r="BB2076" s="4" t="s">
        <v>5691</v>
      </c>
      <c r="BC2076" s="4" t="s">
        <v>188</v>
      </c>
    </row>
    <row r="2077" spans="1:55" x14ac:dyDescent="0.3">
      <c r="A2077">
        <v>100</v>
      </c>
      <c r="B2077" t="s">
        <v>298</v>
      </c>
      <c r="C2077" t="s">
        <v>952</v>
      </c>
      <c r="D2077" s="16">
        <v>32227</v>
      </c>
      <c r="E2077" s="16">
        <v>34335</v>
      </c>
      <c r="F2077" t="s">
        <v>17</v>
      </c>
      <c r="G2077" t="s">
        <v>953</v>
      </c>
      <c r="H2077" t="s">
        <v>956</v>
      </c>
      <c r="I2077" t="s">
        <v>955</v>
      </c>
      <c r="J2077" t="s">
        <v>188</v>
      </c>
      <c r="K2077">
        <v>522.173</v>
      </c>
      <c r="L2077">
        <v>695</v>
      </c>
      <c r="M2077">
        <v>46.660393730000003</v>
      </c>
      <c r="N2077">
        <v>-117.43626140000001</v>
      </c>
      <c r="O2077" t="s">
        <v>952</v>
      </c>
      <c r="P2077" s="27" t="s">
        <v>952</v>
      </c>
      <c r="U2077" s="15">
        <v>1</v>
      </c>
      <c r="V2077" s="15"/>
      <c r="W2077" s="15"/>
      <c r="X2077" s="17"/>
      <c r="Y2077" s="17"/>
      <c r="AA2077" s="17"/>
      <c r="AB2077" s="17"/>
      <c r="AC2077" s="17"/>
      <c r="AD2077" s="17"/>
      <c r="AE2077" s="17"/>
      <c r="AG2077" t="s">
        <v>6034</v>
      </c>
      <c r="AH2077">
        <v>1</v>
      </c>
      <c r="AI2077" t="s">
        <v>6035</v>
      </c>
      <c r="AJ2077" s="4" t="s">
        <v>6036</v>
      </c>
      <c r="AK2077" s="4" t="s">
        <v>6036</v>
      </c>
      <c r="AL2077" s="4">
        <v>1</v>
      </c>
      <c r="AM2077" s="4">
        <v>4</v>
      </c>
      <c r="AN2077" s="4">
        <v>1</v>
      </c>
      <c r="AO2077" s="4">
        <f t="shared" si="67"/>
        <v>1.0040100000000001</v>
      </c>
      <c r="AP2077" s="4">
        <v>1</v>
      </c>
      <c r="AQ2077" s="4">
        <v>1</v>
      </c>
      <c r="AR2077" s="4" t="s">
        <v>5714</v>
      </c>
      <c r="AS2077" s="4">
        <v>170601</v>
      </c>
      <c r="AT2077" s="4">
        <v>17060107</v>
      </c>
      <c r="AU2077" s="4" t="s">
        <v>5733</v>
      </c>
      <c r="AV2077" s="4" t="str">
        <f t="shared" si="66"/>
        <v>GRJ</v>
      </c>
      <c r="AX2077" s="18"/>
      <c r="AZ2077" s="15"/>
      <c r="BA2077" s="4" t="s">
        <v>5899</v>
      </c>
      <c r="BB2077" s="4" t="s">
        <v>5691</v>
      </c>
      <c r="BC2077" s="4" t="s">
        <v>188</v>
      </c>
    </row>
    <row r="2078" spans="1:55" x14ac:dyDescent="0.3">
      <c r="A2078">
        <v>100</v>
      </c>
      <c r="B2078" t="s">
        <v>301</v>
      </c>
      <c r="C2078" t="s">
        <v>952</v>
      </c>
      <c r="D2078" s="16">
        <v>32227</v>
      </c>
      <c r="E2078" s="16">
        <v>34335</v>
      </c>
      <c r="F2078" t="s">
        <v>17</v>
      </c>
      <c r="G2078" t="s">
        <v>953</v>
      </c>
      <c r="H2078" t="s">
        <v>956</v>
      </c>
      <c r="I2078" t="s">
        <v>955</v>
      </c>
      <c r="J2078" t="s">
        <v>188</v>
      </c>
      <c r="K2078">
        <v>522.173</v>
      </c>
      <c r="L2078">
        <v>695</v>
      </c>
      <c r="M2078">
        <v>46.660393730000003</v>
      </c>
      <c r="N2078">
        <v>-117.43626140000001</v>
      </c>
      <c r="O2078" t="s">
        <v>952</v>
      </c>
      <c r="P2078" s="27" t="s">
        <v>952</v>
      </c>
      <c r="U2078" s="15">
        <v>1</v>
      </c>
      <c r="V2078" s="15"/>
      <c r="W2078" s="15"/>
      <c r="X2078" s="17"/>
      <c r="Y2078" s="17"/>
      <c r="AA2078" s="17"/>
      <c r="AB2078" s="17"/>
      <c r="AC2078" s="17"/>
      <c r="AD2078" s="17"/>
      <c r="AE2078" s="17"/>
      <c r="AG2078" t="s">
        <v>6034</v>
      </c>
      <c r="AH2078">
        <v>1</v>
      </c>
      <c r="AI2078" t="s">
        <v>6035</v>
      </c>
      <c r="AJ2078" s="4" t="s">
        <v>6036</v>
      </c>
      <c r="AK2078" s="4" t="s">
        <v>6036</v>
      </c>
      <c r="AL2078" s="4">
        <v>1</v>
      </c>
      <c r="AM2078" s="4">
        <v>4</v>
      </c>
      <c r="AN2078" s="4">
        <v>1</v>
      </c>
      <c r="AO2078" s="4">
        <f t="shared" si="67"/>
        <v>1.0040100000000001</v>
      </c>
      <c r="AP2078" s="4">
        <v>1</v>
      </c>
      <c r="AQ2078" s="4">
        <v>1</v>
      </c>
      <c r="AR2078" s="4" t="s">
        <v>5714</v>
      </c>
      <c r="AS2078" s="4">
        <v>170601</v>
      </c>
      <c r="AT2078" s="4">
        <v>17060107</v>
      </c>
      <c r="AU2078" s="4" t="s">
        <v>5733</v>
      </c>
      <c r="AV2078" s="4" t="str">
        <f t="shared" si="66"/>
        <v>GRJ</v>
      </c>
      <c r="AX2078" s="18"/>
      <c r="AZ2078" s="15"/>
      <c r="BA2078" s="4" t="s">
        <v>5899</v>
      </c>
      <c r="BB2078" s="4" t="s">
        <v>5691</v>
      </c>
      <c r="BC2078" s="4" t="s">
        <v>188</v>
      </c>
    </row>
    <row r="2079" spans="1:55" x14ac:dyDescent="0.3">
      <c r="A2079">
        <v>100</v>
      </c>
      <c r="B2079" t="s">
        <v>304</v>
      </c>
      <c r="C2079" t="s">
        <v>952</v>
      </c>
      <c r="D2079" s="16">
        <v>32227</v>
      </c>
      <c r="E2079" s="16">
        <v>34335</v>
      </c>
      <c r="F2079" t="s">
        <v>17</v>
      </c>
      <c r="G2079" t="s">
        <v>953</v>
      </c>
      <c r="H2079" t="s">
        <v>956</v>
      </c>
      <c r="I2079" t="s">
        <v>955</v>
      </c>
      <c r="J2079" t="s">
        <v>188</v>
      </c>
      <c r="K2079">
        <v>522.173</v>
      </c>
      <c r="L2079">
        <v>695</v>
      </c>
      <c r="M2079">
        <v>46.660393730000003</v>
      </c>
      <c r="N2079">
        <v>-117.43626140000001</v>
      </c>
      <c r="O2079" t="s">
        <v>952</v>
      </c>
      <c r="P2079" s="27" t="s">
        <v>952</v>
      </c>
      <c r="U2079" s="15">
        <v>1</v>
      </c>
      <c r="V2079" s="15"/>
      <c r="W2079" s="15"/>
      <c r="X2079" s="17"/>
      <c r="Y2079" s="17"/>
      <c r="AA2079" s="17"/>
      <c r="AB2079" s="17"/>
      <c r="AC2079" s="17"/>
      <c r="AD2079" s="17"/>
      <c r="AE2079" s="17"/>
      <c r="AG2079" t="s">
        <v>6034</v>
      </c>
      <c r="AH2079">
        <v>1</v>
      </c>
      <c r="AI2079" t="s">
        <v>6035</v>
      </c>
      <c r="AJ2079" s="4" t="s">
        <v>6036</v>
      </c>
      <c r="AK2079" s="4" t="s">
        <v>6036</v>
      </c>
      <c r="AL2079" s="4">
        <v>1</v>
      </c>
      <c r="AM2079" s="4">
        <v>4</v>
      </c>
      <c r="AN2079" s="4">
        <v>1</v>
      </c>
      <c r="AO2079" s="4">
        <f t="shared" si="67"/>
        <v>1.0040100000000001</v>
      </c>
      <c r="AP2079" s="4">
        <v>1</v>
      </c>
      <c r="AQ2079" s="4">
        <v>1</v>
      </c>
      <c r="AR2079" s="4" t="s">
        <v>5714</v>
      </c>
      <c r="AS2079" s="4">
        <v>170601</v>
      </c>
      <c r="AT2079" s="4">
        <v>17060107</v>
      </c>
      <c r="AU2079" s="4" t="s">
        <v>5733</v>
      </c>
      <c r="AV2079" s="4" t="str">
        <f t="shared" si="66"/>
        <v>GRJ</v>
      </c>
      <c r="AX2079" s="18"/>
      <c r="AZ2079" s="15"/>
      <c r="BA2079" s="4" t="s">
        <v>5899</v>
      </c>
      <c r="BB2079" s="4" t="s">
        <v>5691</v>
      </c>
      <c r="BC2079" s="4" t="s">
        <v>188</v>
      </c>
    </row>
    <row r="2080" spans="1:55" x14ac:dyDescent="0.3">
      <c r="A2080">
        <v>100</v>
      </c>
      <c r="B2080">
        <v>20</v>
      </c>
      <c r="C2080" t="s">
        <v>952</v>
      </c>
      <c r="D2080" s="16">
        <v>32227</v>
      </c>
      <c r="E2080" s="16">
        <v>34335</v>
      </c>
      <c r="F2080" t="s">
        <v>17</v>
      </c>
      <c r="G2080" t="s">
        <v>953</v>
      </c>
      <c r="H2080" t="s">
        <v>210</v>
      </c>
      <c r="I2080" t="s">
        <v>955</v>
      </c>
      <c r="J2080" t="s">
        <v>188</v>
      </c>
      <c r="K2080">
        <v>522.173</v>
      </c>
      <c r="L2080">
        <v>695</v>
      </c>
      <c r="M2080">
        <v>46.660393730000003</v>
      </c>
      <c r="N2080">
        <v>-117.43626140000001</v>
      </c>
      <c r="O2080" t="s">
        <v>952</v>
      </c>
      <c r="P2080" s="27" t="s">
        <v>952</v>
      </c>
      <c r="U2080" s="15">
        <v>1</v>
      </c>
      <c r="V2080" s="15"/>
      <c r="W2080" s="15"/>
      <c r="X2080" s="17"/>
      <c r="Y2080" s="17"/>
      <c r="AA2080" s="17"/>
      <c r="AB2080" s="17"/>
      <c r="AC2080" s="17"/>
      <c r="AD2080" s="17"/>
      <c r="AE2080" s="17"/>
      <c r="AG2080" t="s">
        <v>6034</v>
      </c>
      <c r="AH2080">
        <v>1</v>
      </c>
      <c r="AI2080" t="s">
        <v>6035</v>
      </c>
      <c r="AJ2080" s="4" t="s">
        <v>6036</v>
      </c>
      <c r="AK2080" s="4" t="s">
        <v>6036</v>
      </c>
      <c r="AL2080" s="4">
        <v>1</v>
      </c>
      <c r="AM2080" s="4">
        <v>4</v>
      </c>
      <c r="AN2080" s="4">
        <v>1</v>
      </c>
      <c r="AO2080" s="4">
        <f t="shared" si="67"/>
        <v>1.0040100000000001</v>
      </c>
      <c r="AP2080" s="4">
        <v>1</v>
      </c>
      <c r="AQ2080" s="4">
        <v>1</v>
      </c>
      <c r="AR2080" s="4" t="s">
        <v>5714</v>
      </c>
      <c r="AS2080" s="4">
        <v>170601</v>
      </c>
      <c r="AT2080" s="4">
        <v>17060107</v>
      </c>
      <c r="AU2080" s="4" t="s">
        <v>5733</v>
      </c>
      <c r="AV2080" s="4" t="str">
        <f t="shared" si="66"/>
        <v>GRJ</v>
      </c>
      <c r="AX2080" s="18"/>
      <c r="AZ2080" s="15"/>
      <c r="BA2080" s="4" t="s">
        <v>5899</v>
      </c>
      <c r="BB2080" s="4" t="s">
        <v>5691</v>
      </c>
      <c r="BC2080" s="4" t="s">
        <v>188</v>
      </c>
    </row>
    <row r="2081" spans="1:55" x14ac:dyDescent="0.3">
      <c r="A2081">
        <v>100</v>
      </c>
      <c r="B2081">
        <v>22</v>
      </c>
      <c r="C2081" t="s">
        <v>952</v>
      </c>
      <c r="D2081" s="16">
        <v>32227</v>
      </c>
      <c r="E2081" s="16">
        <v>34335</v>
      </c>
      <c r="F2081" t="s">
        <v>17</v>
      </c>
      <c r="G2081" t="s">
        <v>953</v>
      </c>
      <c r="H2081" t="s">
        <v>210</v>
      </c>
      <c r="I2081" t="s">
        <v>955</v>
      </c>
      <c r="J2081" t="s">
        <v>188</v>
      </c>
      <c r="K2081">
        <v>522.173</v>
      </c>
      <c r="L2081">
        <v>695</v>
      </c>
      <c r="M2081">
        <v>46.660393730000003</v>
      </c>
      <c r="N2081">
        <v>-117.43626140000001</v>
      </c>
      <c r="O2081" t="s">
        <v>952</v>
      </c>
      <c r="P2081" s="27" t="s">
        <v>952</v>
      </c>
      <c r="U2081" s="15">
        <v>1</v>
      </c>
      <c r="V2081" s="15"/>
      <c r="W2081" s="15"/>
      <c r="X2081" s="17"/>
      <c r="Y2081" s="17"/>
      <c r="AA2081" s="17"/>
      <c r="AB2081" s="17"/>
      <c r="AC2081" s="17"/>
      <c r="AD2081" s="17"/>
      <c r="AE2081" s="17"/>
      <c r="AG2081" t="s">
        <v>6034</v>
      </c>
      <c r="AH2081">
        <v>1</v>
      </c>
      <c r="AI2081" t="s">
        <v>6035</v>
      </c>
      <c r="AJ2081" s="4" t="s">
        <v>6036</v>
      </c>
      <c r="AK2081" s="4" t="s">
        <v>6036</v>
      </c>
      <c r="AL2081" s="4">
        <v>1</v>
      </c>
      <c r="AM2081" s="4">
        <v>4</v>
      </c>
      <c r="AN2081" s="4">
        <v>1</v>
      </c>
      <c r="AO2081" s="4">
        <f t="shared" si="67"/>
        <v>1.0040100000000001</v>
      </c>
      <c r="AP2081" s="4">
        <v>1</v>
      </c>
      <c r="AQ2081" s="4">
        <v>1</v>
      </c>
      <c r="AR2081" s="4" t="s">
        <v>5714</v>
      </c>
      <c r="AS2081" s="4">
        <v>170601</v>
      </c>
      <c r="AT2081" s="4">
        <v>17060107</v>
      </c>
      <c r="AU2081" s="4" t="s">
        <v>5733</v>
      </c>
      <c r="AV2081" s="4" t="str">
        <f t="shared" si="66"/>
        <v>GRJ</v>
      </c>
      <c r="AX2081" s="18"/>
      <c r="AZ2081" s="15"/>
      <c r="BA2081" s="4" t="s">
        <v>5899</v>
      </c>
      <c r="BB2081" s="4" t="s">
        <v>5691</v>
      </c>
      <c r="BC2081" s="4" t="s">
        <v>188</v>
      </c>
    </row>
    <row r="2082" spans="1:55" x14ac:dyDescent="0.3">
      <c r="A2082">
        <v>100</v>
      </c>
      <c r="B2082">
        <v>24</v>
      </c>
      <c r="C2082" t="s">
        <v>952</v>
      </c>
      <c r="D2082" s="16">
        <v>32227</v>
      </c>
      <c r="E2082" s="16">
        <v>34335</v>
      </c>
      <c r="F2082" t="s">
        <v>17</v>
      </c>
      <c r="G2082" t="s">
        <v>953</v>
      </c>
      <c r="H2082" t="s">
        <v>210</v>
      </c>
      <c r="I2082" t="s">
        <v>955</v>
      </c>
      <c r="J2082" t="s">
        <v>188</v>
      </c>
      <c r="K2082">
        <v>522.173</v>
      </c>
      <c r="L2082">
        <v>695</v>
      </c>
      <c r="M2082">
        <v>46.660393730000003</v>
      </c>
      <c r="N2082">
        <v>-117.43626140000001</v>
      </c>
      <c r="O2082" t="s">
        <v>952</v>
      </c>
      <c r="P2082" s="27" t="s">
        <v>952</v>
      </c>
      <c r="U2082" s="15">
        <v>1</v>
      </c>
      <c r="V2082" s="15"/>
      <c r="W2082" s="15"/>
      <c r="X2082" s="17"/>
      <c r="Y2082" s="17"/>
      <c r="AA2082" s="17"/>
      <c r="AB2082" s="17"/>
      <c r="AC2082" s="17"/>
      <c r="AD2082" s="17"/>
      <c r="AE2082" s="17"/>
      <c r="AG2082" t="s">
        <v>6034</v>
      </c>
      <c r="AH2082">
        <v>1</v>
      </c>
      <c r="AI2082" t="s">
        <v>6035</v>
      </c>
      <c r="AJ2082" s="4" t="s">
        <v>6036</v>
      </c>
      <c r="AK2082" s="4" t="s">
        <v>6036</v>
      </c>
      <c r="AL2082" s="4">
        <v>1</v>
      </c>
      <c r="AM2082" s="4">
        <v>4</v>
      </c>
      <c r="AN2082" s="4">
        <v>1</v>
      </c>
      <c r="AO2082" s="4">
        <f t="shared" si="67"/>
        <v>1.0040100000000001</v>
      </c>
      <c r="AP2082" s="4">
        <v>1</v>
      </c>
      <c r="AQ2082" s="4">
        <v>1</v>
      </c>
      <c r="AR2082" s="4" t="s">
        <v>5714</v>
      </c>
      <c r="AS2082" s="4">
        <v>170601</v>
      </c>
      <c r="AT2082" s="4">
        <v>17060107</v>
      </c>
      <c r="AU2082" s="4" t="s">
        <v>5733</v>
      </c>
      <c r="AV2082" s="4" t="str">
        <f t="shared" si="66"/>
        <v>GRJ</v>
      </c>
      <c r="AX2082" s="18"/>
      <c r="AZ2082" s="15"/>
      <c r="BA2082" s="4" t="s">
        <v>5899</v>
      </c>
      <c r="BB2082" s="4" t="s">
        <v>5691</v>
      </c>
      <c r="BC2082" s="4" t="s">
        <v>188</v>
      </c>
    </row>
    <row r="2083" spans="1:55" x14ac:dyDescent="0.3">
      <c r="A2083">
        <v>100</v>
      </c>
      <c r="B2083">
        <v>26</v>
      </c>
      <c r="C2083" t="s">
        <v>952</v>
      </c>
      <c r="D2083" s="16">
        <v>32227</v>
      </c>
      <c r="E2083" s="16">
        <v>34335</v>
      </c>
      <c r="F2083" t="s">
        <v>17</v>
      </c>
      <c r="G2083" t="s">
        <v>953</v>
      </c>
      <c r="H2083" t="s">
        <v>210</v>
      </c>
      <c r="I2083" t="s">
        <v>955</v>
      </c>
      <c r="J2083" t="s">
        <v>188</v>
      </c>
      <c r="K2083">
        <v>522.173</v>
      </c>
      <c r="L2083">
        <v>695</v>
      </c>
      <c r="M2083">
        <v>46.660393730000003</v>
      </c>
      <c r="N2083">
        <v>-117.43626140000001</v>
      </c>
      <c r="O2083" t="s">
        <v>952</v>
      </c>
      <c r="P2083" s="27" t="s">
        <v>952</v>
      </c>
      <c r="U2083" s="15">
        <v>1</v>
      </c>
      <c r="V2083" s="15"/>
      <c r="W2083" s="15"/>
      <c r="X2083" s="17"/>
      <c r="Y2083" s="17"/>
      <c r="AA2083" s="17"/>
      <c r="AB2083" s="17"/>
      <c r="AC2083" s="17"/>
      <c r="AD2083" s="17"/>
      <c r="AE2083" s="17"/>
      <c r="AG2083" t="s">
        <v>6034</v>
      </c>
      <c r="AH2083">
        <v>1</v>
      </c>
      <c r="AI2083" t="s">
        <v>6035</v>
      </c>
      <c r="AJ2083" s="4" t="s">
        <v>6036</v>
      </c>
      <c r="AK2083" s="4" t="s">
        <v>6036</v>
      </c>
      <c r="AL2083" s="4">
        <v>1</v>
      </c>
      <c r="AM2083" s="4">
        <v>4</v>
      </c>
      <c r="AN2083" s="4">
        <v>1</v>
      </c>
      <c r="AO2083" s="4">
        <f t="shared" si="67"/>
        <v>1.0040100000000001</v>
      </c>
      <c r="AP2083" s="4">
        <v>1</v>
      </c>
      <c r="AQ2083" s="4">
        <v>1</v>
      </c>
      <c r="AR2083" s="4" t="s">
        <v>5714</v>
      </c>
      <c r="AS2083" s="4">
        <v>170601</v>
      </c>
      <c r="AT2083" s="4">
        <v>17060107</v>
      </c>
      <c r="AU2083" s="4" t="s">
        <v>5733</v>
      </c>
      <c r="AV2083" s="4" t="str">
        <f t="shared" si="66"/>
        <v>GRJ</v>
      </c>
      <c r="AX2083" s="18"/>
      <c r="AZ2083" s="15"/>
      <c r="BA2083" s="4" t="s">
        <v>5899</v>
      </c>
      <c r="BB2083" s="4" t="s">
        <v>5691</v>
      </c>
      <c r="BC2083" s="4" t="s">
        <v>188</v>
      </c>
    </row>
    <row r="2084" spans="1:55" x14ac:dyDescent="0.3">
      <c r="A2084">
        <v>100</v>
      </c>
      <c r="B2084">
        <v>28</v>
      </c>
      <c r="C2084" t="s">
        <v>952</v>
      </c>
      <c r="D2084" s="16">
        <v>32227</v>
      </c>
      <c r="E2084" s="16">
        <v>34335</v>
      </c>
      <c r="F2084" t="s">
        <v>17</v>
      </c>
      <c r="G2084" t="s">
        <v>953</v>
      </c>
      <c r="H2084" t="s">
        <v>920</v>
      </c>
      <c r="I2084" t="s">
        <v>955</v>
      </c>
      <c r="J2084" t="s">
        <v>188</v>
      </c>
      <c r="K2084">
        <v>522.173</v>
      </c>
      <c r="L2084">
        <v>695</v>
      </c>
      <c r="M2084">
        <v>46.660393730000003</v>
      </c>
      <c r="N2084">
        <v>-117.43626140000001</v>
      </c>
      <c r="O2084" t="s">
        <v>952</v>
      </c>
      <c r="P2084" s="27" t="s">
        <v>952</v>
      </c>
      <c r="U2084" s="15">
        <v>1</v>
      </c>
      <c r="V2084" s="15"/>
      <c r="W2084" s="15"/>
      <c r="X2084" s="17"/>
      <c r="Y2084" s="17"/>
      <c r="AA2084" s="17"/>
      <c r="AB2084" s="17"/>
      <c r="AC2084" s="17"/>
      <c r="AD2084" s="17"/>
      <c r="AE2084" s="17"/>
      <c r="AG2084" t="s">
        <v>6034</v>
      </c>
      <c r="AH2084">
        <v>1</v>
      </c>
      <c r="AI2084" t="s">
        <v>6035</v>
      </c>
      <c r="AJ2084" s="4" t="s">
        <v>6036</v>
      </c>
      <c r="AK2084" s="4" t="s">
        <v>6036</v>
      </c>
      <c r="AL2084" s="4">
        <v>1</v>
      </c>
      <c r="AM2084" s="4">
        <v>4</v>
      </c>
      <c r="AN2084" s="4">
        <v>1</v>
      </c>
      <c r="AO2084" s="4">
        <f t="shared" si="67"/>
        <v>1.0040100000000001</v>
      </c>
      <c r="AP2084" s="4">
        <v>1</v>
      </c>
      <c r="AQ2084" s="4">
        <v>1</v>
      </c>
      <c r="AR2084" s="4" t="s">
        <v>5714</v>
      </c>
      <c r="AS2084" s="4">
        <v>170601</v>
      </c>
      <c r="AT2084" s="4">
        <v>17060107</v>
      </c>
      <c r="AU2084" s="4" t="s">
        <v>5733</v>
      </c>
      <c r="AV2084" s="4" t="str">
        <f t="shared" si="66"/>
        <v>GRJ</v>
      </c>
      <c r="AX2084" s="18"/>
      <c r="AZ2084" s="15"/>
      <c r="BA2084" s="4" t="s">
        <v>5899</v>
      </c>
      <c r="BB2084" s="4" t="s">
        <v>5691</v>
      </c>
      <c r="BC2084" s="4" t="s">
        <v>188</v>
      </c>
    </row>
    <row r="2085" spans="1:55" x14ac:dyDescent="0.3">
      <c r="A2085">
        <v>100</v>
      </c>
      <c r="B2085" t="s">
        <v>469</v>
      </c>
      <c r="C2085" t="s">
        <v>952</v>
      </c>
      <c r="D2085" s="16">
        <v>32227</v>
      </c>
      <c r="E2085" s="16">
        <v>34335</v>
      </c>
      <c r="F2085" t="s">
        <v>17</v>
      </c>
      <c r="G2085" t="s">
        <v>953</v>
      </c>
      <c r="H2085" t="s">
        <v>920</v>
      </c>
      <c r="I2085" t="s">
        <v>955</v>
      </c>
      <c r="J2085" t="s">
        <v>188</v>
      </c>
      <c r="K2085">
        <v>522.173</v>
      </c>
      <c r="L2085">
        <v>695</v>
      </c>
      <c r="M2085">
        <v>46.660393730000003</v>
      </c>
      <c r="N2085">
        <v>-117.43626140000001</v>
      </c>
      <c r="O2085" t="s">
        <v>952</v>
      </c>
      <c r="P2085" s="27" t="s">
        <v>952</v>
      </c>
      <c r="U2085" s="15">
        <v>1</v>
      </c>
      <c r="V2085" s="15"/>
      <c r="W2085" s="15"/>
      <c r="X2085" s="17"/>
      <c r="Y2085" s="17"/>
      <c r="AA2085" s="17"/>
      <c r="AB2085" s="17"/>
      <c r="AC2085" s="17"/>
      <c r="AD2085" s="17"/>
      <c r="AE2085" s="17"/>
      <c r="AG2085" t="s">
        <v>6034</v>
      </c>
      <c r="AH2085">
        <v>1</v>
      </c>
      <c r="AI2085" t="s">
        <v>6035</v>
      </c>
      <c r="AJ2085" s="4" t="s">
        <v>6036</v>
      </c>
      <c r="AK2085" s="4" t="s">
        <v>6036</v>
      </c>
      <c r="AL2085" s="4">
        <v>1</v>
      </c>
      <c r="AM2085" s="4">
        <v>4</v>
      </c>
      <c r="AN2085" s="4">
        <v>1</v>
      </c>
      <c r="AO2085" s="4">
        <f t="shared" si="67"/>
        <v>1.0040100000000001</v>
      </c>
      <c r="AP2085" s="4">
        <v>1</v>
      </c>
      <c r="AQ2085" s="4">
        <v>1</v>
      </c>
      <c r="AR2085" s="4" t="s">
        <v>5714</v>
      </c>
      <c r="AS2085" s="4">
        <v>170601</v>
      </c>
      <c r="AT2085" s="4">
        <v>17060107</v>
      </c>
      <c r="AU2085" s="4" t="s">
        <v>5733</v>
      </c>
      <c r="AV2085" s="4" t="str">
        <f t="shared" si="66"/>
        <v>GRJ</v>
      </c>
      <c r="AX2085" s="18"/>
      <c r="AZ2085" s="15"/>
      <c r="BA2085" s="4" t="s">
        <v>5899</v>
      </c>
      <c r="BB2085" s="4" t="s">
        <v>5691</v>
      </c>
      <c r="BC2085" s="4" t="s">
        <v>188</v>
      </c>
    </row>
    <row r="2086" spans="1:55" x14ac:dyDescent="0.3">
      <c r="A2086">
        <v>100</v>
      </c>
      <c r="B2086" t="s">
        <v>957</v>
      </c>
      <c r="C2086" t="s">
        <v>952</v>
      </c>
      <c r="D2086" s="16">
        <v>32227</v>
      </c>
      <c r="E2086" s="16">
        <v>34335</v>
      </c>
      <c r="F2086" t="s">
        <v>17</v>
      </c>
      <c r="G2086" t="s">
        <v>953</v>
      </c>
      <c r="H2086" t="s">
        <v>921</v>
      </c>
      <c r="I2086" t="s">
        <v>955</v>
      </c>
      <c r="J2086" t="s">
        <v>188</v>
      </c>
      <c r="K2086">
        <v>522.173</v>
      </c>
      <c r="L2086">
        <v>695</v>
      </c>
      <c r="M2086">
        <v>46.660393730000003</v>
      </c>
      <c r="N2086">
        <v>-117.43626140000001</v>
      </c>
      <c r="O2086" t="s">
        <v>952</v>
      </c>
      <c r="P2086" s="27" t="s">
        <v>952</v>
      </c>
      <c r="U2086" s="15">
        <v>1</v>
      </c>
      <c r="V2086" s="15"/>
      <c r="W2086" s="15"/>
      <c r="X2086" s="17"/>
      <c r="Y2086" s="17"/>
      <c r="AA2086" s="17"/>
      <c r="AB2086" s="17"/>
      <c r="AC2086" s="17"/>
      <c r="AD2086" s="17"/>
      <c r="AE2086" s="17"/>
      <c r="AG2086" t="s">
        <v>6034</v>
      </c>
      <c r="AH2086">
        <v>1</v>
      </c>
      <c r="AI2086" t="s">
        <v>6035</v>
      </c>
      <c r="AJ2086" s="4" t="s">
        <v>6036</v>
      </c>
      <c r="AK2086" s="4" t="s">
        <v>6036</v>
      </c>
      <c r="AL2086" s="4">
        <v>1</v>
      </c>
      <c r="AM2086" s="4">
        <v>4</v>
      </c>
      <c r="AN2086" s="4">
        <v>1</v>
      </c>
      <c r="AO2086" s="4">
        <f t="shared" si="67"/>
        <v>1.0040100000000001</v>
      </c>
      <c r="AP2086" s="4">
        <v>1</v>
      </c>
      <c r="AQ2086" s="4">
        <v>1</v>
      </c>
      <c r="AR2086" s="4" t="s">
        <v>5714</v>
      </c>
      <c r="AS2086" s="4">
        <v>170601</v>
      </c>
      <c r="AT2086" s="4">
        <v>17060107</v>
      </c>
      <c r="AU2086" s="4" t="s">
        <v>5733</v>
      </c>
      <c r="AV2086" s="4" t="str">
        <f t="shared" si="66"/>
        <v>GRJ</v>
      </c>
      <c r="AX2086" s="18"/>
      <c r="AZ2086" s="15"/>
      <c r="BA2086" s="4" t="s">
        <v>5899</v>
      </c>
      <c r="BB2086" s="4" t="s">
        <v>5691</v>
      </c>
      <c r="BC2086" s="4" t="s">
        <v>188</v>
      </c>
    </row>
    <row r="2087" spans="1:55" x14ac:dyDescent="0.3">
      <c r="A2087">
        <v>100</v>
      </c>
      <c r="B2087" t="s">
        <v>958</v>
      </c>
      <c r="C2087" t="s">
        <v>952</v>
      </c>
      <c r="D2087" s="16">
        <v>32227</v>
      </c>
      <c r="E2087" s="16">
        <v>34335</v>
      </c>
      <c r="F2087" t="s">
        <v>17</v>
      </c>
      <c r="G2087" t="s">
        <v>953</v>
      </c>
      <c r="H2087" t="s">
        <v>921</v>
      </c>
      <c r="I2087" t="s">
        <v>955</v>
      </c>
      <c r="J2087" t="s">
        <v>188</v>
      </c>
      <c r="K2087">
        <v>522.173</v>
      </c>
      <c r="L2087">
        <v>695</v>
      </c>
      <c r="M2087">
        <v>46.660393730000003</v>
      </c>
      <c r="N2087">
        <v>-117.43626140000001</v>
      </c>
      <c r="O2087" t="s">
        <v>952</v>
      </c>
      <c r="P2087" s="27" t="s">
        <v>952</v>
      </c>
      <c r="U2087" s="15">
        <v>1</v>
      </c>
      <c r="V2087" s="15"/>
      <c r="W2087" s="15"/>
      <c r="X2087" s="17"/>
      <c r="Y2087" s="17"/>
      <c r="AA2087" s="17"/>
      <c r="AB2087" s="17"/>
      <c r="AC2087" s="17"/>
      <c r="AD2087" s="17"/>
      <c r="AE2087" s="17"/>
      <c r="AG2087" t="s">
        <v>6034</v>
      </c>
      <c r="AH2087">
        <v>1</v>
      </c>
      <c r="AI2087" t="s">
        <v>6035</v>
      </c>
      <c r="AJ2087" s="4" t="s">
        <v>6036</v>
      </c>
      <c r="AK2087" s="4" t="s">
        <v>6036</v>
      </c>
      <c r="AL2087" s="4">
        <v>1</v>
      </c>
      <c r="AM2087" s="4">
        <v>4</v>
      </c>
      <c r="AN2087" s="4">
        <v>1</v>
      </c>
      <c r="AO2087" s="4">
        <f t="shared" si="67"/>
        <v>1.0040100000000001</v>
      </c>
      <c r="AP2087" s="4">
        <v>1</v>
      </c>
      <c r="AQ2087" s="4">
        <v>1</v>
      </c>
      <c r="AR2087" s="4" t="s">
        <v>5714</v>
      </c>
      <c r="AS2087" s="4">
        <v>170601</v>
      </c>
      <c r="AT2087" s="4">
        <v>17060107</v>
      </c>
      <c r="AU2087" s="4" t="s">
        <v>5733</v>
      </c>
      <c r="AV2087" s="4" t="str">
        <f t="shared" si="66"/>
        <v>GRJ</v>
      </c>
      <c r="AX2087" s="18"/>
      <c r="AZ2087" s="15"/>
      <c r="BA2087" s="4" t="s">
        <v>5899</v>
      </c>
      <c r="BB2087" s="4" t="s">
        <v>5691</v>
      </c>
      <c r="BC2087" s="4" t="s">
        <v>188</v>
      </c>
    </row>
    <row r="2088" spans="1:55" x14ac:dyDescent="0.3">
      <c r="A2088">
        <v>100</v>
      </c>
      <c r="B2088">
        <v>30</v>
      </c>
      <c r="C2088" t="s">
        <v>952</v>
      </c>
      <c r="D2088" s="16">
        <v>32227</v>
      </c>
      <c r="E2088" s="16">
        <v>34335</v>
      </c>
      <c r="F2088" t="s">
        <v>17</v>
      </c>
      <c r="G2088" t="s">
        <v>953</v>
      </c>
      <c r="H2088" t="s">
        <v>959</v>
      </c>
      <c r="I2088" t="s">
        <v>955</v>
      </c>
      <c r="J2088" t="s">
        <v>188</v>
      </c>
      <c r="K2088">
        <v>522.173</v>
      </c>
      <c r="L2088">
        <v>695</v>
      </c>
      <c r="M2088">
        <v>46.660393730000003</v>
      </c>
      <c r="N2088">
        <v>-117.43626140000001</v>
      </c>
      <c r="O2088" t="s">
        <v>952</v>
      </c>
      <c r="P2088" s="27" t="s">
        <v>952</v>
      </c>
      <c r="U2088" s="15">
        <v>1</v>
      </c>
      <c r="V2088" s="15"/>
      <c r="W2088" s="15"/>
      <c r="X2088" s="17"/>
      <c r="Y2088" s="17"/>
      <c r="AA2088" s="17"/>
      <c r="AB2088" s="17"/>
      <c r="AC2088" s="17"/>
      <c r="AD2088" s="17"/>
      <c r="AE2088" s="17"/>
      <c r="AG2088" t="s">
        <v>6034</v>
      </c>
      <c r="AH2088">
        <v>1</v>
      </c>
      <c r="AI2088" t="s">
        <v>6035</v>
      </c>
      <c r="AJ2088" s="4" t="s">
        <v>6036</v>
      </c>
      <c r="AK2088" s="4" t="s">
        <v>6036</v>
      </c>
      <c r="AL2088" s="4">
        <v>1</v>
      </c>
      <c r="AM2088" s="4">
        <v>4</v>
      </c>
      <c r="AN2088" s="4">
        <v>1</v>
      </c>
      <c r="AO2088" s="4">
        <f t="shared" si="67"/>
        <v>1.0040100000000001</v>
      </c>
      <c r="AP2088" s="4">
        <v>1</v>
      </c>
      <c r="AQ2088" s="4">
        <v>1</v>
      </c>
      <c r="AR2088" s="4" t="s">
        <v>5714</v>
      </c>
      <c r="AS2088" s="4">
        <v>170601</v>
      </c>
      <c r="AT2088" s="4">
        <v>17060107</v>
      </c>
      <c r="AU2088" s="4" t="s">
        <v>5733</v>
      </c>
      <c r="AV2088" s="4" t="str">
        <f t="shared" si="66"/>
        <v>GRJ</v>
      </c>
      <c r="AX2088" s="18"/>
      <c r="AZ2088" s="15"/>
      <c r="BA2088" s="4" t="s">
        <v>5899</v>
      </c>
      <c r="BB2088" s="4" t="s">
        <v>5691</v>
      </c>
      <c r="BC2088" s="4" t="s">
        <v>188</v>
      </c>
    </row>
    <row r="2089" spans="1:55" x14ac:dyDescent="0.3">
      <c r="A2089">
        <v>100</v>
      </c>
      <c r="B2089">
        <v>32</v>
      </c>
      <c r="C2089" t="s">
        <v>952</v>
      </c>
      <c r="D2089" s="16">
        <v>32227</v>
      </c>
      <c r="E2089" s="16">
        <v>34335</v>
      </c>
      <c r="F2089" t="s">
        <v>17</v>
      </c>
      <c r="G2089" t="s">
        <v>953</v>
      </c>
      <c r="H2089" t="s">
        <v>959</v>
      </c>
      <c r="I2089" t="s">
        <v>955</v>
      </c>
      <c r="J2089" t="s">
        <v>188</v>
      </c>
      <c r="K2089">
        <v>522.173</v>
      </c>
      <c r="L2089">
        <v>695</v>
      </c>
      <c r="M2089">
        <v>46.660393730000003</v>
      </c>
      <c r="N2089">
        <v>-117.43626140000001</v>
      </c>
      <c r="O2089" t="s">
        <v>952</v>
      </c>
      <c r="P2089" s="27" t="s">
        <v>952</v>
      </c>
      <c r="U2089" s="15">
        <v>1</v>
      </c>
      <c r="V2089" s="15"/>
      <c r="W2089" s="15"/>
      <c r="X2089" s="17"/>
      <c r="Y2089" s="17"/>
      <c r="AA2089" s="17"/>
      <c r="AB2089" s="17"/>
      <c r="AC2089" s="17"/>
      <c r="AD2089" s="17"/>
      <c r="AE2089" s="17"/>
      <c r="AG2089" t="s">
        <v>6034</v>
      </c>
      <c r="AH2089">
        <v>1</v>
      </c>
      <c r="AI2089" t="s">
        <v>6035</v>
      </c>
      <c r="AJ2089" s="4" t="s">
        <v>6036</v>
      </c>
      <c r="AK2089" s="4" t="s">
        <v>6036</v>
      </c>
      <c r="AL2089" s="4">
        <v>1</v>
      </c>
      <c r="AM2089" s="4">
        <v>4</v>
      </c>
      <c r="AN2089" s="4">
        <v>1</v>
      </c>
      <c r="AO2089" s="4">
        <f t="shared" si="67"/>
        <v>1.0040100000000001</v>
      </c>
      <c r="AP2089" s="4">
        <v>1</v>
      </c>
      <c r="AQ2089" s="4">
        <v>1</v>
      </c>
      <c r="AR2089" s="4" t="s">
        <v>5714</v>
      </c>
      <c r="AS2089" s="4">
        <v>170601</v>
      </c>
      <c r="AT2089" s="4">
        <v>17060107</v>
      </c>
      <c r="AU2089" s="4" t="s">
        <v>5733</v>
      </c>
      <c r="AV2089" s="4" t="str">
        <f t="shared" si="66"/>
        <v>GRJ</v>
      </c>
      <c r="AX2089" s="18"/>
      <c r="AZ2089" s="15"/>
      <c r="BA2089" s="4" t="s">
        <v>5899</v>
      </c>
      <c r="BB2089" s="4" t="s">
        <v>5691</v>
      </c>
      <c r="BC2089" s="4" t="s">
        <v>188</v>
      </c>
    </row>
    <row r="2090" spans="1:55" x14ac:dyDescent="0.3">
      <c r="A2090">
        <v>100</v>
      </c>
      <c r="B2090">
        <v>34</v>
      </c>
      <c r="C2090" t="s">
        <v>952</v>
      </c>
      <c r="D2090" s="16">
        <v>32227</v>
      </c>
      <c r="E2090" s="16">
        <v>34335</v>
      </c>
      <c r="F2090" t="s">
        <v>17</v>
      </c>
      <c r="G2090" t="s">
        <v>953</v>
      </c>
      <c r="H2090" t="s">
        <v>959</v>
      </c>
      <c r="I2090" t="s">
        <v>955</v>
      </c>
      <c r="J2090" t="s">
        <v>188</v>
      </c>
      <c r="K2090">
        <v>522.173</v>
      </c>
      <c r="L2090">
        <v>695</v>
      </c>
      <c r="M2090">
        <v>46.660393730000003</v>
      </c>
      <c r="N2090">
        <v>-117.43626140000001</v>
      </c>
      <c r="O2090" t="s">
        <v>952</v>
      </c>
      <c r="P2090" s="27" t="s">
        <v>952</v>
      </c>
      <c r="U2090" s="15">
        <v>1</v>
      </c>
      <c r="V2090" s="15"/>
      <c r="W2090" s="15"/>
      <c r="X2090" s="17"/>
      <c r="Y2090" s="17"/>
      <c r="AA2090" s="17"/>
      <c r="AB2090" s="17"/>
      <c r="AC2090" s="17"/>
      <c r="AD2090" s="17"/>
      <c r="AE2090" s="17"/>
      <c r="AG2090" t="s">
        <v>6034</v>
      </c>
      <c r="AH2090">
        <v>1</v>
      </c>
      <c r="AI2090" t="s">
        <v>6035</v>
      </c>
      <c r="AJ2090" s="4" t="s">
        <v>6036</v>
      </c>
      <c r="AK2090" s="4" t="s">
        <v>6036</v>
      </c>
      <c r="AL2090" s="4">
        <v>1</v>
      </c>
      <c r="AM2090" s="4">
        <v>4</v>
      </c>
      <c r="AN2090" s="4">
        <v>1</v>
      </c>
      <c r="AO2090" s="4">
        <f t="shared" si="67"/>
        <v>1.0040100000000001</v>
      </c>
      <c r="AP2090" s="4">
        <v>1</v>
      </c>
      <c r="AQ2090" s="4">
        <v>1</v>
      </c>
      <c r="AR2090" s="4" t="s">
        <v>5714</v>
      </c>
      <c r="AS2090" s="4">
        <v>170601</v>
      </c>
      <c r="AT2090" s="4">
        <v>17060107</v>
      </c>
      <c r="AU2090" s="4" t="s">
        <v>5733</v>
      </c>
      <c r="AV2090" s="4" t="str">
        <f t="shared" si="66"/>
        <v>GRJ</v>
      </c>
      <c r="AX2090" s="18"/>
      <c r="AZ2090" s="15"/>
      <c r="BA2090" s="4" t="s">
        <v>5899</v>
      </c>
      <c r="BB2090" s="4" t="s">
        <v>5691</v>
      </c>
      <c r="BC2090" s="4" t="s">
        <v>188</v>
      </c>
    </row>
    <row r="2091" spans="1:55" x14ac:dyDescent="0.3">
      <c r="A2091">
        <v>100</v>
      </c>
      <c r="B2091">
        <v>36</v>
      </c>
      <c r="C2091" t="s">
        <v>952</v>
      </c>
      <c r="D2091" s="16">
        <v>32227</v>
      </c>
      <c r="E2091" s="16">
        <v>34335</v>
      </c>
      <c r="F2091" t="s">
        <v>17</v>
      </c>
      <c r="G2091" t="s">
        <v>953</v>
      </c>
      <c r="H2091" t="s">
        <v>960</v>
      </c>
      <c r="I2091" t="s">
        <v>955</v>
      </c>
      <c r="J2091" t="s">
        <v>188</v>
      </c>
      <c r="K2091">
        <v>522.173</v>
      </c>
      <c r="L2091">
        <v>695</v>
      </c>
      <c r="M2091">
        <v>46.660393730000003</v>
      </c>
      <c r="N2091">
        <v>-117.43626140000001</v>
      </c>
      <c r="O2091" t="s">
        <v>952</v>
      </c>
      <c r="P2091" s="27" t="s">
        <v>952</v>
      </c>
      <c r="U2091" s="15">
        <v>1</v>
      </c>
      <c r="V2091" s="15"/>
      <c r="W2091" s="15"/>
      <c r="X2091" s="17"/>
      <c r="Y2091" s="17"/>
      <c r="AA2091" s="17"/>
      <c r="AB2091" s="17"/>
      <c r="AC2091" s="17"/>
      <c r="AD2091" s="17"/>
      <c r="AE2091" s="17"/>
      <c r="AG2091" t="s">
        <v>6034</v>
      </c>
      <c r="AH2091">
        <v>1</v>
      </c>
      <c r="AI2091" t="s">
        <v>6035</v>
      </c>
      <c r="AJ2091" s="4" t="s">
        <v>6036</v>
      </c>
      <c r="AK2091" s="4" t="s">
        <v>6036</v>
      </c>
      <c r="AL2091" s="4">
        <v>1</v>
      </c>
      <c r="AM2091" s="4">
        <v>4</v>
      </c>
      <c r="AN2091" s="4">
        <v>1</v>
      </c>
      <c r="AO2091" s="4">
        <f t="shared" si="67"/>
        <v>1.0040100000000001</v>
      </c>
      <c r="AP2091" s="4">
        <v>1</v>
      </c>
      <c r="AQ2091" s="4">
        <v>1</v>
      </c>
      <c r="AR2091" s="4" t="s">
        <v>5714</v>
      </c>
      <c r="AS2091" s="4">
        <v>170601</v>
      </c>
      <c r="AT2091" s="4">
        <v>17060107</v>
      </c>
      <c r="AU2091" s="4" t="s">
        <v>5733</v>
      </c>
      <c r="AV2091" s="4" t="str">
        <f t="shared" si="66"/>
        <v>GRJ</v>
      </c>
      <c r="AX2091" s="18"/>
      <c r="AZ2091" s="15"/>
      <c r="BA2091" s="4" t="s">
        <v>5899</v>
      </c>
      <c r="BB2091" s="4" t="s">
        <v>5691</v>
      </c>
      <c r="BC2091" s="4" t="s">
        <v>188</v>
      </c>
    </row>
    <row r="2092" spans="1:55" x14ac:dyDescent="0.3">
      <c r="A2092">
        <v>100</v>
      </c>
      <c r="B2092">
        <v>38</v>
      </c>
      <c r="C2092" t="s">
        <v>952</v>
      </c>
      <c r="D2092" s="16">
        <v>32227</v>
      </c>
      <c r="E2092" s="16">
        <v>34335</v>
      </c>
      <c r="F2092" t="s">
        <v>17</v>
      </c>
      <c r="G2092" t="s">
        <v>953</v>
      </c>
      <c r="H2092" t="s">
        <v>960</v>
      </c>
      <c r="I2092" t="s">
        <v>955</v>
      </c>
      <c r="J2092" t="s">
        <v>188</v>
      </c>
      <c r="K2092">
        <v>522.173</v>
      </c>
      <c r="L2092">
        <v>695</v>
      </c>
      <c r="M2092">
        <v>46.660393730000003</v>
      </c>
      <c r="N2092">
        <v>-117.43626140000001</v>
      </c>
      <c r="O2092" t="s">
        <v>952</v>
      </c>
      <c r="P2092" s="27" t="s">
        <v>952</v>
      </c>
      <c r="U2092" s="15">
        <v>1</v>
      </c>
      <c r="V2092" s="15"/>
      <c r="W2092" s="15"/>
      <c r="X2092" s="17"/>
      <c r="Y2092" s="17"/>
      <c r="AA2092" s="17"/>
      <c r="AB2092" s="17"/>
      <c r="AC2092" s="17"/>
      <c r="AD2092" s="17"/>
      <c r="AE2092" s="17"/>
      <c r="AG2092" t="s">
        <v>6034</v>
      </c>
      <c r="AH2092">
        <v>1</v>
      </c>
      <c r="AI2092" t="s">
        <v>6035</v>
      </c>
      <c r="AJ2092" s="4" t="s">
        <v>6036</v>
      </c>
      <c r="AK2092" s="4" t="s">
        <v>6036</v>
      </c>
      <c r="AL2092" s="4">
        <v>1</v>
      </c>
      <c r="AM2092" s="4">
        <v>4</v>
      </c>
      <c r="AN2092" s="4">
        <v>1</v>
      </c>
      <c r="AO2092" s="4">
        <f t="shared" si="67"/>
        <v>1.0040100000000001</v>
      </c>
      <c r="AP2092" s="4">
        <v>1</v>
      </c>
      <c r="AQ2092" s="4">
        <v>1</v>
      </c>
      <c r="AR2092" s="4" t="s">
        <v>5714</v>
      </c>
      <c r="AS2092" s="4">
        <v>170601</v>
      </c>
      <c r="AT2092" s="4">
        <v>17060107</v>
      </c>
      <c r="AU2092" s="4" t="s">
        <v>5733</v>
      </c>
      <c r="AV2092" s="4" t="str">
        <f t="shared" si="66"/>
        <v>GRJ</v>
      </c>
      <c r="AX2092" s="18"/>
      <c r="AZ2092" s="15"/>
      <c r="BA2092" s="4" t="s">
        <v>5899</v>
      </c>
      <c r="BB2092" s="4" t="s">
        <v>5691</v>
      </c>
      <c r="BC2092" s="4" t="s">
        <v>188</v>
      </c>
    </row>
    <row r="2093" spans="1:55" x14ac:dyDescent="0.3">
      <c r="A2093">
        <v>100</v>
      </c>
      <c r="B2093" t="s">
        <v>473</v>
      </c>
      <c r="C2093" t="s">
        <v>952</v>
      </c>
      <c r="D2093" s="16">
        <v>32227</v>
      </c>
      <c r="E2093" s="16">
        <v>34335</v>
      </c>
      <c r="F2093" t="s">
        <v>17</v>
      </c>
      <c r="G2093" t="s">
        <v>953</v>
      </c>
      <c r="H2093" t="s">
        <v>960</v>
      </c>
      <c r="I2093" t="s">
        <v>955</v>
      </c>
      <c r="J2093" t="s">
        <v>188</v>
      </c>
      <c r="K2093">
        <v>522.173</v>
      </c>
      <c r="L2093">
        <v>695</v>
      </c>
      <c r="M2093">
        <v>46.660393730000003</v>
      </c>
      <c r="N2093">
        <v>-117.43626140000001</v>
      </c>
      <c r="O2093" t="s">
        <v>952</v>
      </c>
      <c r="P2093" s="27" t="s">
        <v>952</v>
      </c>
      <c r="U2093" s="15">
        <v>1</v>
      </c>
      <c r="V2093" s="15"/>
      <c r="W2093" s="15"/>
      <c r="X2093" s="17"/>
      <c r="Y2093" s="17"/>
      <c r="AA2093" s="17"/>
      <c r="AB2093" s="17"/>
      <c r="AC2093" s="17"/>
      <c r="AD2093" s="17"/>
      <c r="AE2093" s="17"/>
      <c r="AG2093" t="s">
        <v>6034</v>
      </c>
      <c r="AH2093">
        <v>1</v>
      </c>
      <c r="AI2093" t="s">
        <v>6035</v>
      </c>
      <c r="AJ2093" s="4" t="s">
        <v>6036</v>
      </c>
      <c r="AK2093" s="4" t="s">
        <v>6036</v>
      </c>
      <c r="AL2093" s="4">
        <v>1</v>
      </c>
      <c r="AM2093" s="4">
        <v>4</v>
      </c>
      <c r="AN2093" s="4">
        <v>1</v>
      </c>
      <c r="AO2093" s="4">
        <f t="shared" si="67"/>
        <v>1.0040100000000001</v>
      </c>
      <c r="AP2093" s="4">
        <v>1</v>
      </c>
      <c r="AQ2093" s="4">
        <v>1</v>
      </c>
      <c r="AR2093" s="4" t="s">
        <v>5714</v>
      </c>
      <c r="AS2093" s="4">
        <v>170601</v>
      </c>
      <c r="AT2093" s="4">
        <v>17060107</v>
      </c>
      <c r="AU2093" s="4" t="s">
        <v>5733</v>
      </c>
      <c r="AV2093" s="4" t="str">
        <f t="shared" si="66"/>
        <v>GRJ</v>
      </c>
      <c r="AX2093" s="18"/>
      <c r="AZ2093" s="15"/>
      <c r="BA2093" s="4" t="s">
        <v>5899</v>
      </c>
      <c r="BB2093" s="4" t="s">
        <v>5691</v>
      </c>
      <c r="BC2093" s="4" t="s">
        <v>188</v>
      </c>
    </row>
    <row r="2094" spans="1:55" x14ac:dyDescent="0.3">
      <c r="A2094">
        <v>110</v>
      </c>
      <c r="B2094">
        <v>10</v>
      </c>
      <c r="C2094" t="s">
        <v>952</v>
      </c>
      <c r="D2094" s="16">
        <v>34335</v>
      </c>
      <c r="E2094" s="16">
        <v>36545.397222222222</v>
      </c>
      <c r="F2094" t="s">
        <v>17</v>
      </c>
      <c r="G2094" t="s">
        <v>953</v>
      </c>
      <c r="H2094" t="s">
        <v>954</v>
      </c>
      <c r="I2094" t="s">
        <v>955</v>
      </c>
      <c r="J2094" t="s">
        <v>188</v>
      </c>
      <c r="K2094">
        <v>522.173</v>
      </c>
      <c r="L2094">
        <v>695</v>
      </c>
      <c r="M2094">
        <v>46.660393730000003</v>
      </c>
      <c r="N2094">
        <v>-117.43626140000001</v>
      </c>
      <c r="O2094" t="s">
        <v>952</v>
      </c>
      <c r="P2094" s="27" t="s">
        <v>952</v>
      </c>
      <c r="U2094" s="15">
        <v>1</v>
      </c>
      <c r="V2094" s="15"/>
      <c r="W2094" s="15"/>
      <c r="X2094" s="17"/>
      <c r="Y2094" s="17"/>
      <c r="AA2094" s="17"/>
      <c r="AB2094" s="17"/>
      <c r="AC2094" s="17"/>
      <c r="AD2094" s="17"/>
      <c r="AE2094" s="17"/>
      <c r="AG2094" t="s">
        <v>6034</v>
      </c>
      <c r="AH2094">
        <v>1</v>
      </c>
      <c r="AI2094" t="s">
        <v>6035</v>
      </c>
      <c r="AJ2094" s="4" t="s">
        <v>6036</v>
      </c>
      <c r="AK2094" s="4" t="s">
        <v>6036</v>
      </c>
      <c r="AL2094" s="4">
        <v>1</v>
      </c>
      <c r="AM2094" s="4">
        <v>4</v>
      </c>
      <c r="AN2094" s="4">
        <v>1</v>
      </c>
      <c r="AO2094" s="4">
        <f t="shared" si="67"/>
        <v>1.0040100000000001</v>
      </c>
      <c r="AP2094" s="4">
        <v>1</v>
      </c>
      <c r="AQ2094" s="4">
        <v>1</v>
      </c>
      <c r="AR2094" s="4" t="s">
        <v>5714</v>
      </c>
      <c r="AS2094" s="4">
        <v>170601</v>
      </c>
      <c r="AT2094" s="4">
        <v>17060107</v>
      </c>
      <c r="AU2094" s="4" t="s">
        <v>5733</v>
      </c>
      <c r="AV2094" s="4" t="str">
        <f t="shared" si="66"/>
        <v>GRJ</v>
      </c>
      <c r="AX2094" s="18"/>
      <c r="AZ2094" s="15"/>
      <c r="BA2094" s="4" t="s">
        <v>5899</v>
      </c>
      <c r="BB2094" s="4" t="s">
        <v>5691</v>
      </c>
      <c r="BC2094" s="4" t="s">
        <v>188</v>
      </c>
    </row>
    <row r="2095" spans="1:55" x14ac:dyDescent="0.3">
      <c r="A2095">
        <v>110</v>
      </c>
      <c r="B2095">
        <v>12</v>
      </c>
      <c r="C2095" t="s">
        <v>952</v>
      </c>
      <c r="D2095" s="16">
        <v>34335</v>
      </c>
      <c r="E2095" s="16">
        <v>36545.397222222222</v>
      </c>
      <c r="F2095" t="s">
        <v>17</v>
      </c>
      <c r="G2095" t="s">
        <v>953</v>
      </c>
      <c r="H2095" t="s">
        <v>954</v>
      </c>
      <c r="I2095" t="s">
        <v>955</v>
      </c>
      <c r="J2095" t="s">
        <v>188</v>
      </c>
      <c r="K2095">
        <v>522.173</v>
      </c>
      <c r="L2095">
        <v>695</v>
      </c>
      <c r="M2095">
        <v>46.660393730000003</v>
      </c>
      <c r="N2095">
        <v>-117.43626140000001</v>
      </c>
      <c r="O2095" t="s">
        <v>952</v>
      </c>
      <c r="P2095" s="27" t="s">
        <v>952</v>
      </c>
      <c r="U2095" s="15">
        <v>1</v>
      </c>
      <c r="V2095" s="15"/>
      <c r="W2095" s="15"/>
      <c r="X2095" s="17"/>
      <c r="Y2095" s="17"/>
      <c r="AA2095" s="17"/>
      <c r="AB2095" s="17"/>
      <c r="AC2095" s="17"/>
      <c r="AD2095" s="17"/>
      <c r="AE2095" s="17"/>
      <c r="AG2095" t="s">
        <v>6034</v>
      </c>
      <c r="AH2095">
        <v>1</v>
      </c>
      <c r="AI2095" t="s">
        <v>6035</v>
      </c>
      <c r="AJ2095" s="4" t="s">
        <v>6036</v>
      </c>
      <c r="AK2095" s="4" t="s">
        <v>6036</v>
      </c>
      <c r="AL2095" s="4">
        <v>1</v>
      </c>
      <c r="AM2095" s="4">
        <v>4</v>
      </c>
      <c r="AN2095" s="4">
        <v>1</v>
      </c>
      <c r="AO2095" s="4">
        <f t="shared" si="67"/>
        <v>1.0040100000000001</v>
      </c>
      <c r="AP2095" s="4">
        <v>1</v>
      </c>
      <c r="AQ2095" s="4">
        <v>1</v>
      </c>
      <c r="AR2095" s="4" t="s">
        <v>5714</v>
      </c>
      <c r="AS2095" s="4">
        <v>170601</v>
      </c>
      <c r="AT2095" s="4">
        <v>17060107</v>
      </c>
      <c r="AU2095" s="4" t="s">
        <v>5733</v>
      </c>
      <c r="AV2095" s="4" t="str">
        <f t="shared" si="66"/>
        <v>GRJ</v>
      </c>
      <c r="AX2095" s="18"/>
      <c r="AZ2095" s="15"/>
      <c r="BA2095" s="4" t="s">
        <v>5899</v>
      </c>
      <c r="BB2095" s="4" t="s">
        <v>5691</v>
      </c>
      <c r="BC2095" s="4" t="s">
        <v>188</v>
      </c>
    </row>
    <row r="2096" spans="1:55" x14ac:dyDescent="0.3">
      <c r="A2096">
        <v>110</v>
      </c>
      <c r="B2096">
        <v>14</v>
      </c>
      <c r="C2096" t="s">
        <v>952</v>
      </c>
      <c r="D2096" s="16">
        <v>34335</v>
      </c>
      <c r="E2096" s="16">
        <v>36545.397222222222</v>
      </c>
      <c r="F2096" t="s">
        <v>17</v>
      </c>
      <c r="G2096" t="s">
        <v>953</v>
      </c>
      <c r="H2096" t="s">
        <v>954</v>
      </c>
      <c r="I2096" t="s">
        <v>955</v>
      </c>
      <c r="J2096" t="s">
        <v>188</v>
      </c>
      <c r="K2096">
        <v>522.173</v>
      </c>
      <c r="L2096">
        <v>695</v>
      </c>
      <c r="M2096">
        <v>46.660393730000003</v>
      </c>
      <c r="N2096">
        <v>-117.43626140000001</v>
      </c>
      <c r="O2096" t="s">
        <v>952</v>
      </c>
      <c r="P2096" s="27" t="s">
        <v>952</v>
      </c>
      <c r="U2096" s="15">
        <v>1</v>
      </c>
      <c r="V2096" s="15"/>
      <c r="W2096" s="15"/>
      <c r="X2096" s="17"/>
      <c r="Y2096" s="17"/>
      <c r="AA2096" s="17"/>
      <c r="AB2096" s="17"/>
      <c r="AC2096" s="17"/>
      <c r="AD2096" s="17"/>
      <c r="AE2096" s="17"/>
      <c r="AG2096" t="s">
        <v>6034</v>
      </c>
      <c r="AH2096">
        <v>1</v>
      </c>
      <c r="AI2096" t="s">
        <v>6035</v>
      </c>
      <c r="AJ2096" s="4" t="s">
        <v>6036</v>
      </c>
      <c r="AK2096" s="4" t="s">
        <v>6036</v>
      </c>
      <c r="AL2096" s="4">
        <v>1</v>
      </c>
      <c r="AM2096" s="4">
        <v>4</v>
      </c>
      <c r="AN2096" s="4">
        <v>1</v>
      </c>
      <c r="AO2096" s="4">
        <f t="shared" si="67"/>
        <v>1.0040100000000001</v>
      </c>
      <c r="AP2096" s="4">
        <v>1</v>
      </c>
      <c r="AQ2096" s="4">
        <v>1</v>
      </c>
      <c r="AR2096" s="4" t="s">
        <v>5714</v>
      </c>
      <c r="AS2096" s="4">
        <v>170601</v>
      </c>
      <c r="AT2096" s="4">
        <v>17060107</v>
      </c>
      <c r="AU2096" s="4" t="s">
        <v>5733</v>
      </c>
      <c r="AV2096" s="4" t="str">
        <f t="shared" si="66"/>
        <v>GRJ</v>
      </c>
      <c r="AX2096" s="18"/>
      <c r="AZ2096" s="15"/>
      <c r="BA2096" s="4" t="s">
        <v>5899</v>
      </c>
      <c r="BB2096" s="4" t="s">
        <v>5691</v>
      </c>
      <c r="BC2096" s="4" t="s">
        <v>188</v>
      </c>
    </row>
    <row r="2097" spans="1:55" x14ac:dyDescent="0.3">
      <c r="A2097">
        <v>110</v>
      </c>
      <c r="B2097">
        <v>16</v>
      </c>
      <c r="C2097" t="s">
        <v>952</v>
      </c>
      <c r="D2097" s="16">
        <v>34335</v>
      </c>
      <c r="E2097" s="16">
        <v>36545.397222222222</v>
      </c>
      <c r="F2097" t="s">
        <v>17</v>
      </c>
      <c r="G2097" t="s">
        <v>953</v>
      </c>
      <c r="H2097" t="s">
        <v>954</v>
      </c>
      <c r="I2097" t="s">
        <v>955</v>
      </c>
      <c r="J2097" t="s">
        <v>188</v>
      </c>
      <c r="K2097">
        <v>522.173</v>
      </c>
      <c r="L2097">
        <v>695</v>
      </c>
      <c r="M2097">
        <v>46.660393730000003</v>
      </c>
      <c r="N2097">
        <v>-117.43626140000001</v>
      </c>
      <c r="O2097" t="s">
        <v>952</v>
      </c>
      <c r="P2097" s="27" t="s">
        <v>952</v>
      </c>
      <c r="U2097" s="15">
        <v>1</v>
      </c>
      <c r="V2097" s="15"/>
      <c r="W2097" s="15"/>
      <c r="X2097" s="17"/>
      <c r="Y2097" s="17"/>
      <c r="AA2097" s="17"/>
      <c r="AB2097" s="17"/>
      <c r="AC2097" s="17"/>
      <c r="AD2097" s="17"/>
      <c r="AE2097" s="17"/>
      <c r="AG2097" t="s">
        <v>6034</v>
      </c>
      <c r="AH2097">
        <v>1</v>
      </c>
      <c r="AI2097" t="s">
        <v>6035</v>
      </c>
      <c r="AJ2097" s="4" t="s">
        <v>6036</v>
      </c>
      <c r="AK2097" s="4" t="s">
        <v>6036</v>
      </c>
      <c r="AL2097" s="4">
        <v>1</v>
      </c>
      <c r="AM2097" s="4">
        <v>4</v>
      </c>
      <c r="AN2097" s="4">
        <v>1</v>
      </c>
      <c r="AO2097" s="4">
        <f t="shared" si="67"/>
        <v>1.0040100000000001</v>
      </c>
      <c r="AP2097" s="4">
        <v>1</v>
      </c>
      <c r="AQ2097" s="4">
        <v>1</v>
      </c>
      <c r="AR2097" s="4" t="s">
        <v>5714</v>
      </c>
      <c r="AS2097" s="4">
        <v>170601</v>
      </c>
      <c r="AT2097" s="4">
        <v>17060107</v>
      </c>
      <c r="AU2097" s="4" t="s">
        <v>5733</v>
      </c>
      <c r="AV2097" s="4" t="str">
        <f t="shared" si="66"/>
        <v>GRJ</v>
      </c>
      <c r="AX2097" s="18"/>
      <c r="AZ2097" s="15"/>
      <c r="BA2097" s="4" t="s">
        <v>5899</v>
      </c>
      <c r="BB2097" s="4" t="s">
        <v>5691</v>
      </c>
      <c r="BC2097" s="4" t="s">
        <v>188</v>
      </c>
    </row>
    <row r="2098" spans="1:55" x14ac:dyDescent="0.3">
      <c r="A2098">
        <v>110</v>
      </c>
      <c r="B2098">
        <v>18</v>
      </c>
      <c r="C2098" t="s">
        <v>952</v>
      </c>
      <c r="D2098" s="16">
        <v>34335</v>
      </c>
      <c r="E2098" s="16">
        <v>36545.397222222222</v>
      </c>
      <c r="F2098" t="s">
        <v>17</v>
      </c>
      <c r="G2098" t="s">
        <v>953</v>
      </c>
      <c r="H2098" t="s">
        <v>956</v>
      </c>
      <c r="I2098" t="s">
        <v>955</v>
      </c>
      <c r="J2098" t="s">
        <v>188</v>
      </c>
      <c r="K2098">
        <v>522.173</v>
      </c>
      <c r="L2098">
        <v>695</v>
      </c>
      <c r="M2098">
        <v>46.660393730000003</v>
      </c>
      <c r="N2098">
        <v>-117.43626140000001</v>
      </c>
      <c r="O2098" t="s">
        <v>952</v>
      </c>
      <c r="P2098" s="27" t="s">
        <v>952</v>
      </c>
      <c r="U2098" s="15">
        <v>1</v>
      </c>
      <c r="V2098" s="15"/>
      <c r="W2098" s="15"/>
      <c r="X2098" s="17"/>
      <c r="Y2098" s="17"/>
      <c r="AA2098" s="17"/>
      <c r="AB2098" s="17"/>
      <c r="AC2098" s="17"/>
      <c r="AD2098" s="17"/>
      <c r="AE2098" s="17"/>
      <c r="AG2098" t="s">
        <v>6034</v>
      </c>
      <c r="AH2098">
        <v>1</v>
      </c>
      <c r="AI2098" t="s">
        <v>6035</v>
      </c>
      <c r="AJ2098" s="4" t="s">
        <v>6036</v>
      </c>
      <c r="AK2098" s="4" t="s">
        <v>6036</v>
      </c>
      <c r="AL2098" s="4">
        <v>1</v>
      </c>
      <c r="AM2098" s="4">
        <v>4</v>
      </c>
      <c r="AN2098" s="4">
        <v>1</v>
      </c>
      <c r="AO2098" s="4">
        <f t="shared" si="67"/>
        <v>1.0040100000000001</v>
      </c>
      <c r="AP2098" s="4">
        <v>1</v>
      </c>
      <c r="AQ2098" s="4">
        <v>1</v>
      </c>
      <c r="AR2098" s="4" t="s">
        <v>5714</v>
      </c>
      <c r="AS2098" s="4">
        <v>170601</v>
      </c>
      <c r="AT2098" s="4">
        <v>17060107</v>
      </c>
      <c r="AU2098" s="4" t="s">
        <v>5733</v>
      </c>
      <c r="AV2098" s="4" t="str">
        <f t="shared" si="66"/>
        <v>GRJ</v>
      </c>
      <c r="AX2098" s="18"/>
      <c r="AZ2098" s="15"/>
      <c r="BA2098" s="4" t="s">
        <v>5899</v>
      </c>
      <c r="BB2098" s="4" t="s">
        <v>5691</v>
      </c>
      <c r="BC2098" s="4" t="s">
        <v>188</v>
      </c>
    </row>
    <row r="2099" spans="1:55" x14ac:dyDescent="0.3">
      <c r="A2099">
        <v>110</v>
      </c>
      <c r="B2099" t="s">
        <v>298</v>
      </c>
      <c r="C2099" t="s">
        <v>952</v>
      </c>
      <c r="D2099" s="16">
        <v>34335</v>
      </c>
      <c r="E2099" s="16">
        <v>36545.397222222222</v>
      </c>
      <c r="F2099" t="s">
        <v>17</v>
      </c>
      <c r="G2099" t="s">
        <v>953</v>
      </c>
      <c r="H2099" t="s">
        <v>956</v>
      </c>
      <c r="I2099" t="s">
        <v>955</v>
      </c>
      <c r="J2099" t="s">
        <v>188</v>
      </c>
      <c r="K2099">
        <v>522.173</v>
      </c>
      <c r="L2099">
        <v>695</v>
      </c>
      <c r="M2099">
        <v>46.660393730000003</v>
      </c>
      <c r="N2099">
        <v>-117.43626140000001</v>
      </c>
      <c r="O2099" t="s">
        <v>952</v>
      </c>
      <c r="P2099" s="27" t="s">
        <v>952</v>
      </c>
      <c r="U2099" s="15">
        <v>1</v>
      </c>
      <c r="V2099" s="15"/>
      <c r="W2099" s="15"/>
      <c r="X2099" s="17"/>
      <c r="Y2099" s="17"/>
      <c r="AA2099" s="17"/>
      <c r="AB2099" s="17"/>
      <c r="AC2099" s="17"/>
      <c r="AD2099" s="17"/>
      <c r="AE2099" s="17"/>
      <c r="AG2099" t="s">
        <v>6034</v>
      </c>
      <c r="AH2099">
        <v>1</v>
      </c>
      <c r="AI2099" t="s">
        <v>6035</v>
      </c>
      <c r="AJ2099" s="4" t="s">
        <v>6036</v>
      </c>
      <c r="AK2099" s="4" t="s">
        <v>6036</v>
      </c>
      <c r="AL2099" s="4">
        <v>1</v>
      </c>
      <c r="AM2099" s="4">
        <v>4</v>
      </c>
      <c r="AN2099" s="4">
        <v>1</v>
      </c>
      <c r="AO2099" s="4">
        <f t="shared" si="67"/>
        <v>1.0040100000000001</v>
      </c>
      <c r="AP2099" s="4">
        <v>1</v>
      </c>
      <c r="AQ2099" s="4">
        <v>1</v>
      </c>
      <c r="AR2099" s="4" t="s">
        <v>5714</v>
      </c>
      <c r="AS2099" s="4">
        <v>170601</v>
      </c>
      <c r="AT2099" s="4">
        <v>17060107</v>
      </c>
      <c r="AU2099" s="4" t="s">
        <v>5733</v>
      </c>
      <c r="AV2099" s="4" t="str">
        <f t="shared" si="66"/>
        <v>GRJ</v>
      </c>
      <c r="AX2099" s="18"/>
      <c r="AZ2099" s="15"/>
      <c r="BA2099" s="4" t="s">
        <v>5899</v>
      </c>
      <c r="BB2099" s="4" t="s">
        <v>5691</v>
      </c>
      <c r="BC2099" s="4" t="s">
        <v>188</v>
      </c>
    </row>
    <row r="2100" spans="1:55" x14ac:dyDescent="0.3">
      <c r="A2100">
        <v>110</v>
      </c>
      <c r="B2100" t="s">
        <v>301</v>
      </c>
      <c r="C2100" t="s">
        <v>952</v>
      </c>
      <c r="D2100" s="16">
        <v>34335</v>
      </c>
      <c r="E2100" s="16">
        <v>36545.397222222222</v>
      </c>
      <c r="F2100" t="s">
        <v>17</v>
      </c>
      <c r="G2100" t="s">
        <v>953</v>
      </c>
      <c r="H2100" t="s">
        <v>956</v>
      </c>
      <c r="I2100" t="s">
        <v>955</v>
      </c>
      <c r="J2100" t="s">
        <v>188</v>
      </c>
      <c r="K2100">
        <v>522.173</v>
      </c>
      <c r="L2100">
        <v>695</v>
      </c>
      <c r="M2100">
        <v>46.660393730000003</v>
      </c>
      <c r="N2100">
        <v>-117.43626140000001</v>
      </c>
      <c r="O2100" t="s">
        <v>952</v>
      </c>
      <c r="P2100" s="27" t="s">
        <v>952</v>
      </c>
      <c r="U2100" s="15">
        <v>1</v>
      </c>
      <c r="V2100" s="15"/>
      <c r="W2100" s="15"/>
      <c r="X2100" s="17"/>
      <c r="Y2100" s="17"/>
      <c r="AA2100" s="17"/>
      <c r="AB2100" s="17"/>
      <c r="AC2100" s="17"/>
      <c r="AD2100" s="17"/>
      <c r="AE2100" s="17"/>
      <c r="AG2100" t="s">
        <v>6034</v>
      </c>
      <c r="AH2100">
        <v>1</v>
      </c>
      <c r="AI2100" t="s">
        <v>6035</v>
      </c>
      <c r="AJ2100" s="4" t="s">
        <v>6036</v>
      </c>
      <c r="AK2100" s="4" t="s">
        <v>6036</v>
      </c>
      <c r="AL2100" s="4">
        <v>1</v>
      </c>
      <c r="AM2100" s="4">
        <v>4</v>
      </c>
      <c r="AN2100" s="4">
        <v>1</v>
      </c>
      <c r="AO2100" s="4">
        <f t="shared" si="67"/>
        <v>1.0040100000000001</v>
      </c>
      <c r="AP2100" s="4">
        <v>1</v>
      </c>
      <c r="AQ2100" s="4">
        <v>1</v>
      </c>
      <c r="AR2100" s="4" t="s">
        <v>5714</v>
      </c>
      <c r="AS2100" s="4">
        <v>170601</v>
      </c>
      <c r="AT2100" s="4">
        <v>17060107</v>
      </c>
      <c r="AU2100" s="4" t="s">
        <v>5733</v>
      </c>
      <c r="AV2100" s="4" t="str">
        <f t="shared" si="66"/>
        <v>GRJ</v>
      </c>
      <c r="AX2100" s="18"/>
      <c r="AZ2100" s="15"/>
      <c r="BA2100" s="4" t="s">
        <v>5899</v>
      </c>
      <c r="BB2100" s="4" t="s">
        <v>5691</v>
      </c>
      <c r="BC2100" s="4" t="s">
        <v>188</v>
      </c>
    </row>
    <row r="2101" spans="1:55" x14ac:dyDescent="0.3">
      <c r="A2101">
        <v>110</v>
      </c>
      <c r="B2101" t="s">
        <v>304</v>
      </c>
      <c r="C2101" t="s">
        <v>952</v>
      </c>
      <c r="D2101" s="16">
        <v>34335</v>
      </c>
      <c r="E2101" s="16">
        <v>36545.397222222222</v>
      </c>
      <c r="F2101" t="s">
        <v>17</v>
      </c>
      <c r="G2101" t="s">
        <v>953</v>
      </c>
      <c r="H2101" t="s">
        <v>956</v>
      </c>
      <c r="I2101" t="s">
        <v>955</v>
      </c>
      <c r="J2101" t="s">
        <v>188</v>
      </c>
      <c r="K2101">
        <v>522.173</v>
      </c>
      <c r="L2101">
        <v>695</v>
      </c>
      <c r="M2101">
        <v>46.660393730000003</v>
      </c>
      <c r="N2101">
        <v>-117.43626140000001</v>
      </c>
      <c r="O2101" t="s">
        <v>952</v>
      </c>
      <c r="P2101" s="27" t="s">
        <v>952</v>
      </c>
      <c r="U2101" s="15">
        <v>1</v>
      </c>
      <c r="V2101" s="15"/>
      <c r="W2101" s="15"/>
      <c r="X2101" s="17"/>
      <c r="Y2101" s="17"/>
      <c r="AA2101" s="17"/>
      <c r="AB2101" s="17"/>
      <c r="AC2101" s="17"/>
      <c r="AD2101" s="17"/>
      <c r="AE2101" s="17"/>
      <c r="AG2101" t="s">
        <v>6034</v>
      </c>
      <c r="AH2101">
        <v>1</v>
      </c>
      <c r="AI2101" t="s">
        <v>6035</v>
      </c>
      <c r="AJ2101" s="4" t="s">
        <v>6036</v>
      </c>
      <c r="AK2101" s="4" t="s">
        <v>6036</v>
      </c>
      <c r="AL2101" s="4">
        <v>1</v>
      </c>
      <c r="AM2101" s="4">
        <v>4</v>
      </c>
      <c r="AN2101" s="4">
        <v>1</v>
      </c>
      <c r="AO2101" s="4">
        <f t="shared" si="67"/>
        <v>1.0040100000000001</v>
      </c>
      <c r="AP2101" s="4">
        <v>1</v>
      </c>
      <c r="AQ2101" s="4">
        <v>1</v>
      </c>
      <c r="AR2101" s="4" t="s">
        <v>5714</v>
      </c>
      <c r="AS2101" s="4">
        <v>170601</v>
      </c>
      <c r="AT2101" s="4">
        <v>17060107</v>
      </c>
      <c r="AU2101" s="4" t="s">
        <v>5733</v>
      </c>
      <c r="AV2101" s="4" t="str">
        <f t="shared" si="66"/>
        <v>GRJ</v>
      </c>
      <c r="AX2101" s="18"/>
      <c r="AZ2101" s="15"/>
      <c r="BA2101" s="4" t="s">
        <v>5899</v>
      </c>
      <c r="BB2101" s="4" t="s">
        <v>5691</v>
      </c>
      <c r="BC2101" s="4" t="s">
        <v>188</v>
      </c>
    </row>
    <row r="2102" spans="1:55" x14ac:dyDescent="0.3">
      <c r="A2102">
        <v>110</v>
      </c>
      <c r="B2102">
        <v>20</v>
      </c>
      <c r="C2102" t="s">
        <v>952</v>
      </c>
      <c r="D2102" s="16">
        <v>34335</v>
      </c>
      <c r="E2102" s="16">
        <v>36545.397222222222</v>
      </c>
      <c r="F2102" t="s">
        <v>17</v>
      </c>
      <c r="G2102" t="s">
        <v>953</v>
      </c>
      <c r="H2102" t="s">
        <v>210</v>
      </c>
      <c r="I2102" t="s">
        <v>955</v>
      </c>
      <c r="J2102" t="s">
        <v>188</v>
      </c>
      <c r="K2102">
        <v>522.173</v>
      </c>
      <c r="L2102">
        <v>695</v>
      </c>
      <c r="M2102">
        <v>46.660393730000003</v>
      </c>
      <c r="N2102">
        <v>-117.43626140000001</v>
      </c>
      <c r="O2102" t="s">
        <v>952</v>
      </c>
      <c r="P2102" s="27" t="s">
        <v>952</v>
      </c>
      <c r="U2102" s="15">
        <v>1</v>
      </c>
      <c r="V2102" s="15"/>
      <c r="W2102" s="15"/>
      <c r="X2102" s="17"/>
      <c r="Y2102" s="17"/>
      <c r="AA2102" s="17"/>
      <c r="AB2102" s="17"/>
      <c r="AC2102" s="17"/>
      <c r="AD2102" s="17"/>
      <c r="AE2102" s="17"/>
      <c r="AG2102" t="s">
        <v>6034</v>
      </c>
      <c r="AH2102">
        <v>1</v>
      </c>
      <c r="AI2102" t="s">
        <v>6035</v>
      </c>
      <c r="AJ2102" s="4" t="s">
        <v>6036</v>
      </c>
      <c r="AK2102" s="4" t="s">
        <v>6036</v>
      </c>
      <c r="AL2102" s="4">
        <v>1</v>
      </c>
      <c r="AM2102" s="4">
        <v>4</v>
      </c>
      <c r="AN2102" s="4">
        <v>1</v>
      </c>
      <c r="AO2102" s="4">
        <f t="shared" si="67"/>
        <v>1.0040100000000001</v>
      </c>
      <c r="AP2102" s="4">
        <v>1</v>
      </c>
      <c r="AQ2102" s="4">
        <v>1</v>
      </c>
      <c r="AR2102" s="4" t="s">
        <v>5714</v>
      </c>
      <c r="AS2102" s="4">
        <v>170601</v>
      </c>
      <c r="AT2102" s="4">
        <v>17060107</v>
      </c>
      <c r="AU2102" s="4" t="s">
        <v>5733</v>
      </c>
      <c r="AV2102" s="4" t="str">
        <f t="shared" si="66"/>
        <v>GRJ</v>
      </c>
      <c r="AX2102" s="18"/>
      <c r="AZ2102" s="15"/>
      <c r="BA2102" s="4" t="s">
        <v>5899</v>
      </c>
      <c r="BB2102" s="4" t="s">
        <v>5691</v>
      </c>
      <c r="BC2102" s="4" t="s">
        <v>188</v>
      </c>
    </row>
    <row r="2103" spans="1:55" x14ac:dyDescent="0.3">
      <c r="A2103">
        <v>110</v>
      </c>
      <c r="B2103">
        <v>22</v>
      </c>
      <c r="C2103" t="s">
        <v>952</v>
      </c>
      <c r="D2103" s="16">
        <v>34335</v>
      </c>
      <c r="E2103" s="16">
        <v>36545.397222222222</v>
      </c>
      <c r="F2103" t="s">
        <v>17</v>
      </c>
      <c r="G2103" t="s">
        <v>953</v>
      </c>
      <c r="H2103" t="s">
        <v>210</v>
      </c>
      <c r="I2103" t="s">
        <v>955</v>
      </c>
      <c r="J2103" t="s">
        <v>188</v>
      </c>
      <c r="K2103">
        <v>522.173</v>
      </c>
      <c r="L2103">
        <v>695</v>
      </c>
      <c r="M2103">
        <v>46.660393730000003</v>
      </c>
      <c r="N2103">
        <v>-117.43626140000001</v>
      </c>
      <c r="O2103" t="s">
        <v>952</v>
      </c>
      <c r="P2103" s="27" t="s">
        <v>952</v>
      </c>
      <c r="U2103" s="15">
        <v>1</v>
      </c>
      <c r="V2103" s="15"/>
      <c r="W2103" s="15"/>
      <c r="X2103" s="17"/>
      <c r="Y2103" s="17"/>
      <c r="AA2103" s="17"/>
      <c r="AB2103" s="17"/>
      <c r="AC2103" s="17"/>
      <c r="AD2103" s="17"/>
      <c r="AE2103" s="17"/>
      <c r="AG2103" t="s">
        <v>6034</v>
      </c>
      <c r="AH2103">
        <v>1</v>
      </c>
      <c r="AI2103" t="s">
        <v>6035</v>
      </c>
      <c r="AJ2103" s="4" t="s">
        <v>6036</v>
      </c>
      <c r="AK2103" s="4" t="s">
        <v>6036</v>
      </c>
      <c r="AL2103" s="4">
        <v>1</v>
      </c>
      <c r="AM2103" s="4">
        <v>4</v>
      </c>
      <c r="AN2103" s="4">
        <v>1</v>
      </c>
      <c r="AO2103" s="4">
        <f t="shared" si="67"/>
        <v>1.0040100000000001</v>
      </c>
      <c r="AP2103" s="4">
        <v>1</v>
      </c>
      <c r="AQ2103" s="4">
        <v>1</v>
      </c>
      <c r="AR2103" s="4" t="s">
        <v>5714</v>
      </c>
      <c r="AS2103" s="4">
        <v>170601</v>
      </c>
      <c r="AT2103" s="4">
        <v>17060107</v>
      </c>
      <c r="AU2103" s="4" t="s">
        <v>5733</v>
      </c>
      <c r="AV2103" s="4" t="str">
        <f t="shared" si="66"/>
        <v>GRJ</v>
      </c>
      <c r="AX2103" s="18"/>
      <c r="AZ2103" s="15"/>
      <c r="BA2103" s="4" t="s">
        <v>5899</v>
      </c>
      <c r="BB2103" s="4" t="s">
        <v>5691</v>
      </c>
      <c r="BC2103" s="4" t="s">
        <v>188</v>
      </c>
    </row>
    <row r="2104" spans="1:55" x14ac:dyDescent="0.3">
      <c r="A2104">
        <v>110</v>
      </c>
      <c r="B2104">
        <v>24</v>
      </c>
      <c r="C2104" t="s">
        <v>952</v>
      </c>
      <c r="D2104" s="16">
        <v>34335</v>
      </c>
      <c r="E2104" s="16">
        <v>36545.397222222222</v>
      </c>
      <c r="F2104" t="s">
        <v>17</v>
      </c>
      <c r="G2104" t="s">
        <v>953</v>
      </c>
      <c r="H2104" t="s">
        <v>210</v>
      </c>
      <c r="I2104" t="s">
        <v>955</v>
      </c>
      <c r="J2104" t="s">
        <v>188</v>
      </c>
      <c r="K2104">
        <v>522.173</v>
      </c>
      <c r="L2104">
        <v>695</v>
      </c>
      <c r="M2104">
        <v>46.660393730000003</v>
      </c>
      <c r="N2104">
        <v>-117.43626140000001</v>
      </c>
      <c r="O2104" t="s">
        <v>952</v>
      </c>
      <c r="P2104" s="27" t="s">
        <v>952</v>
      </c>
      <c r="U2104" s="15">
        <v>1</v>
      </c>
      <c r="V2104" s="15"/>
      <c r="W2104" s="15"/>
      <c r="X2104" s="17"/>
      <c r="Y2104" s="17"/>
      <c r="AA2104" s="17"/>
      <c r="AB2104" s="17"/>
      <c r="AC2104" s="17"/>
      <c r="AD2104" s="17"/>
      <c r="AE2104" s="17"/>
      <c r="AG2104" t="s">
        <v>6034</v>
      </c>
      <c r="AH2104">
        <v>1</v>
      </c>
      <c r="AI2104" t="s">
        <v>6035</v>
      </c>
      <c r="AJ2104" s="18" t="s">
        <v>6036</v>
      </c>
      <c r="AK2104" s="4" t="s">
        <v>6036</v>
      </c>
      <c r="AL2104" s="4">
        <v>1</v>
      </c>
      <c r="AM2104" s="4">
        <v>4</v>
      </c>
      <c r="AN2104" s="4">
        <v>1</v>
      </c>
      <c r="AO2104" s="4">
        <f t="shared" si="67"/>
        <v>1.0040100000000001</v>
      </c>
      <c r="AP2104" s="4">
        <v>1</v>
      </c>
      <c r="AQ2104" s="4">
        <v>1</v>
      </c>
      <c r="AR2104" s="4" t="s">
        <v>5714</v>
      </c>
      <c r="AS2104" s="4">
        <v>170601</v>
      </c>
      <c r="AT2104" s="4">
        <v>17060107</v>
      </c>
      <c r="AU2104" s="4" t="s">
        <v>5733</v>
      </c>
      <c r="AV2104" s="4" t="str">
        <f t="shared" si="66"/>
        <v>GRJ</v>
      </c>
      <c r="AX2104" s="18"/>
      <c r="AZ2104" s="15"/>
      <c r="BA2104" s="4" t="s">
        <v>5899</v>
      </c>
      <c r="BB2104" s="4" t="s">
        <v>5691</v>
      </c>
      <c r="BC2104" s="4" t="s">
        <v>188</v>
      </c>
    </row>
    <row r="2105" spans="1:55" x14ac:dyDescent="0.3">
      <c r="A2105">
        <v>110</v>
      </c>
      <c r="B2105">
        <v>26</v>
      </c>
      <c r="C2105" t="s">
        <v>952</v>
      </c>
      <c r="D2105" s="16">
        <v>34335</v>
      </c>
      <c r="E2105" s="16">
        <v>36545.397222222222</v>
      </c>
      <c r="F2105" t="s">
        <v>17</v>
      </c>
      <c r="G2105" t="s">
        <v>953</v>
      </c>
      <c r="H2105" t="s">
        <v>210</v>
      </c>
      <c r="I2105" t="s">
        <v>955</v>
      </c>
      <c r="J2105" t="s">
        <v>188</v>
      </c>
      <c r="K2105">
        <v>522.173</v>
      </c>
      <c r="L2105">
        <v>695</v>
      </c>
      <c r="M2105">
        <v>46.660393730000003</v>
      </c>
      <c r="N2105">
        <v>-117.43626140000001</v>
      </c>
      <c r="O2105" t="s">
        <v>952</v>
      </c>
      <c r="P2105" s="27" t="s">
        <v>952</v>
      </c>
      <c r="U2105" s="15">
        <v>1</v>
      </c>
      <c r="V2105" s="15"/>
      <c r="W2105" s="15"/>
      <c r="X2105" s="17"/>
      <c r="Y2105" s="17"/>
      <c r="AA2105" s="17"/>
      <c r="AB2105" s="17"/>
      <c r="AC2105" s="17"/>
      <c r="AD2105" s="17"/>
      <c r="AE2105" s="17"/>
      <c r="AG2105" t="s">
        <v>6034</v>
      </c>
      <c r="AH2105">
        <v>1</v>
      </c>
      <c r="AI2105" t="s">
        <v>6035</v>
      </c>
      <c r="AJ2105" s="18" t="s">
        <v>6036</v>
      </c>
      <c r="AK2105" s="4" t="s">
        <v>6036</v>
      </c>
      <c r="AL2105" s="4">
        <v>1</v>
      </c>
      <c r="AM2105" s="4">
        <v>4</v>
      </c>
      <c r="AN2105" s="4">
        <v>1</v>
      </c>
      <c r="AO2105" s="4">
        <f t="shared" si="67"/>
        <v>1.0040100000000001</v>
      </c>
      <c r="AP2105" s="4">
        <v>1</v>
      </c>
      <c r="AQ2105" s="4">
        <v>1</v>
      </c>
      <c r="AR2105" s="4" t="s">
        <v>5714</v>
      </c>
      <c r="AS2105" s="4">
        <v>170601</v>
      </c>
      <c r="AT2105" s="4">
        <v>17060107</v>
      </c>
      <c r="AU2105" s="4" t="s">
        <v>5733</v>
      </c>
      <c r="AV2105" s="4" t="str">
        <f t="shared" si="66"/>
        <v>GRJ</v>
      </c>
      <c r="AX2105" s="18"/>
      <c r="AZ2105" s="15"/>
      <c r="BA2105" s="4" t="s">
        <v>5899</v>
      </c>
      <c r="BB2105" s="4" t="s">
        <v>5691</v>
      </c>
      <c r="BC2105" s="4" t="s">
        <v>188</v>
      </c>
    </row>
    <row r="2106" spans="1:55" x14ac:dyDescent="0.3">
      <c r="A2106">
        <v>110</v>
      </c>
      <c r="B2106">
        <v>28</v>
      </c>
      <c r="C2106" t="s">
        <v>952</v>
      </c>
      <c r="D2106" s="16">
        <v>34335</v>
      </c>
      <c r="E2106" s="16">
        <v>36545.397222222222</v>
      </c>
      <c r="F2106" t="s">
        <v>17</v>
      </c>
      <c r="G2106" t="s">
        <v>953</v>
      </c>
      <c r="H2106" t="s">
        <v>920</v>
      </c>
      <c r="I2106" t="s">
        <v>955</v>
      </c>
      <c r="J2106" t="s">
        <v>188</v>
      </c>
      <c r="K2106">
        <v>522.173</v>
      </c>
      <c r="L2106">
        <v>695</v>
      </c>
      <c r="M2106">
        <v>46.660393730000003</v>
      </c>
      <c r="N2106">
        <v>-117.43626140000001</v>
      </c>
      <c r="O2106" t="s">
        <v>952</v>
      </c>
      <c r="P2106" s="27" t="s">
        <v>952</v>
      </c>
      <c r="U2106" s="15">
        <v>1</v>
      </c>
      <c r="V2106" s="15"/>
      <c r="W2106" s="15"/>
      <c r="X2106" s="17"/>
      <c r="Y2106" s="17"/>
      <c r="AA2106" s="17"/>
      <c r="AB2106" s="17"/>
      <c r="AC2106" s="17"/>
      <c r="AD2106" s="17"/>
      <c r="AE2106" s="17"/>
      <c r="AG2106" t="s">
        <v>6034</v>
      </c>
      <c r="AH2106">
        <v>1</v>
      </c>
      <c r="AI2106" t="s">
        <v>6035</v>
      </c>
      <c r="AJ2106" s="18" t="s">
        <v>6036</v>
      </c>
      <c r="AK2106" s="4" t="s">
        <v>6036</v>
      </c>
      <c r="AL2106" s="4">
        <v>1</v>
      </c>
      <c r="AM2106" s="4">
        <v>4</v>
      </c>
      <c r="AN2106" s="4">
        <v>1</v>
      </c>
      <c r="AO2106" s="4">
        <f t="shared" si="67"/>
        <v>1.0040100000000001</v>
      </c>
      <c r="AP2106" s="4">
        <v>1</v>
      </c>
      <c r="AQ2106" s="4">
        <v>1</v>
      </c>
      <c r="AR2106" s="4" t="s">
        <v>5714</v>
      </c>
      <c r="AS2106" s="4">
        <v>170601</v>
      </c>
      <c r="AT2106" s="4">
        <v>17060107</v>
      </c>
      <c r="AU2106" s="4" t="s">
        <v>5733</v>
      </c>
      <c r="AV2106" s="4" t="str">
        <f t="shared" si="66"/>
        <v>GRJ</v>
      </c>
      <c r="AX2106" s="18"/>
      <c r="AZ2106" s="15"/>
      <c r="BA2106" s="4" t="s">
        <v>5899</v>
      </c>
      <c r="BB2106" s="4" t="s">
        <v>5691</v>
      </c>
      <c r="BC2106" s="4" t="s">
        <v>188</v>
      </c>
    </row>
    <row r="2107" spans="1:55" x14ac:dyDescent="0.3">
      <c r="A2107">
        <v>110</v>
      </c>
      <c r="B2107" t="s">
        <v>469</v>
      </c>
      <c r="C2107" t="s">
        <v>952</v>
      </c>
      <c r="D2107" s="16">
        <v>34335</v>
      </c>
      <c r="E2107" s="16">
        <v>36545.397222222222</v>
      </c>
      <c r="F2107" t="s">
        <v>17</v>
      </c>
      <c r="G2107" t="s">
        <v>953</v>
      </c>
      <c r="H2107" t="s">
        <v>920</v>
      </c>
      <c r="I2107" t="s">
        <v>955</v>
      </c>
      <c r="J2107" t="s">
        <v>188</v>
      </c>
      <c r="K2107">
        <v>522.173</v>
      </c>
      <c r="L2107">
        <v>695</v>
      </c>
      <c r="M2107">
        <v>46.660393730000003</v>
      </c>
      <c r="N2107">
        <v>-117.43626140000001</v>
      </c>
      <c r="O2107" t="s">
        <v>952</v>
      </c>
      <c r="P2107" s="27" t="s">
        <v>952</v>
      </c>
      <c r="U2107" s="15">
        <v>1</v>
      </c>
      <c r="V2107" s="15"/>
      <c r="W2107" s="15"/>
      <c r="X2107" s="17"/>
      <c r="Y2107" s="17"/>
      <c r="AA2107" s="17"/>
      <c r="AB2107" s="17"/>
      <c r="AC2107" s="17"/>
      <c r="AD2107" s="17"/>
      <c r="AE2107" s="17"/>
      <c r="AG2107" t="s">
        <v>6034</v>
      </c>
      <c r="AH2107">
        <v>1</v>
      </c>
      <c r="AI2107" t="s">
        <v>6035</v>
      </c>
      <c r="AJ2107" s="18" t="s">
        <v>6036</v>
      </c>
      <c r="AK2107" s="4" t="s">
        <v>6036</v>
      </c>
      <c r="AL2107" s="4">
        <v>1</v>
      </c>
      <c r="AM2107" s="4">
        <v>4</v>
      </c>
      <c r="AN2107" s="4">
        <v>1</v>
      </c>
      <c r="AO2107" s="4">
        <f t="shared" si="67"/>
        <v>1.0040100000000001</v>
      </c>
      <c r="AP2107" s="4">
        <v>1</v>
      </c>
      <c r="AQ2107" s="4">
        <v>1</v>
      </c>
      <c r="AR2107" s="4" t="s">
        <v>5714</v>
      </c>
      <c r="AS2107" s="4">
        <v>170601</v>
      </c>
      <c r="AT2107" s="4">
        <v>17060107</v>
      </c>
      <c r="AU2107" s="4" t="s">
        <v>5733</v>
      </c>
      <c r="AV2107" s="4" t="str">
        <f t="shared" si="66"/>
        <v>GRJ</v>
      </c>
      <c r="AX2107" s="18"/>
      <c r="AZ2107" s="15"/>
      <c r="BA2107" s="4" t="s">
        <v>5899</v>
      </c>
      <c r="BB2107" s="4" t="s">
        <v>5691</v>
      </c>
      <c r="BC2107" s="4" t="s">
        <v>188</v>
      </c>
    </row>
    <row r="2108" spans="1:55" x14ac:dyDescent="0.3">
      <c r="A2108">
        <v>110</v>
      </c>
      <c r="B2108" t="s">
        <v>957</v>
      </c>
      <c r="C2108" t="s">
        <v>952</v>
      </c>
      <c r="D2108" s="16">
        <v>34335</v>
      </c>
      <c r="E2108" s="16">
        <v>36545.397222222222</v>
      </c>
      <c r="F2108" t="s">
        <v>17</v>
      </c>
      <c r="G2108" t="s">
        <v>953</v>
      </c>
      <c r="H2108" t="s">
        <v>921</v>
      </c>
      <c r="I2108" t="s">
        <v>955</v>
      </c>
      <c r="J2108" t="s">
        <v>188</v>
      </c>
      <c r="K2108">
        <v>522.173</v>
      </c>
      <c r="L2108">
        <v>695</v>
      </c>
      <c r="M2108">
        <v>46.660393730000003</v>
      </c>
      <c r="N2108">
        <v>-117.43626140000001</v>
      </c>
      <c r="O2108" t="s">
        <v>952</v>
      </c>
      <c r="P2108" s="27" t="s">
        <v>952</v>
      </c>
      <c r="U2108" s="15">
        <v>1</v>
      </c>
      <c r="V2108" s="15"/>
      <c r="W2108" s="15"/>
      <c r="X2108" s="17"/>
      <c r="Y2108" s="17"/>
      <c r="AA2108" s="17"/>
      <c r="AB2108" s="17"/>
      <c r="AC2108" s="17"/>
      <c r="AD2108" s="17"/>
      <c r="AE2108" s="17"/>
      <c r="AG2108" t="s">
        <v>6034</v>
      </c>
      <c r="AH2108">
        <v>1</v>
      </c>
      <c r="AI2108" t="s">
        <v>6035</v>
      </c>
      <c r="AJ2108" s="18" t="s">
        <v>6036</v>
      </c>
      <c r="AK2108" s="4" t="s">
        <v>6036</v>
      </c>
      <c r="AL2108" s="4">
        <v>1</v>
      </c>
      <c r="AM2108" s="4">
        <v>4</v>
      </c>
      <c r="AN2108" s="4">
        <v>1</v>
      </c>
      <c r="AO2108" s="4">
        <f t="shared" si="67"/>
        <v>1.0040100000000001</v>
      </c>
      <c r="AP2108" s="4">
        <v>1</v>
      </c>
      <c r="AQ2108" s="4">
        <v>1</v>
      </c>
      <c r="AR2108" s="4" t="s">
        <v>5714</v>
      </c>
      <c r="AS2108" s="4">
        <v>170601</v>
      </c>
      <c r="AT2108" s="4">
        <v>17060107</v>
      </c>
      <c r="AU2108" s="4" t="s">
        <v>5733</v>
      </c>
      <c r="AV2108" s="4" t="str">
        <f t="shared" si="66"/>
        <v>GRJ</v>
      </c>
      <c r="AX2108" s="18"/>
      <c r="AZ2108" s="15"/>
      <c r="BA2108" s="4" t="s">
        <v>5899</v>
      </c>
      <c r="BB2108" s="4" t="s">
        <v>5691</v>
      </c>
      <c r="BC2108" s="4" t="s">
        <v>188</v>
      </c>
    </row>
    <row r="2109" spans="1:55" x14ac:dyDescent="0.3">
      <c r="A2109">
        <v>110</v>
      </c>
      <c r="B2109" t="s">
        <v>958</v>
      </c>
      <c r="C2109" t="s">
        <v>952</v>
      </c>
      <c r="D2109" s="16">
        <v>34335</v>
      </c>
      <c r="E2109" s="16">
        <v>36545.397222222222</v>
      </c>
      <c r="F2109" t="s">
        <v>17</v>
      </c>
      <c r="G2109" t="s">
        <v>953</v>
      </c>
      <c r="H2109" t="s">
        <v>921</v>
      </c>
      <c r="I2109" t="s">
        <v>955</v>
      </c>
      <c r="J2109" t="s">
        <v>188</v>
      </c>
      <c r="K2109">
        <v>522.173</v>
      </c>
      <c r="L2109">
        <v>695</v>
      </c>
      <c r="M2109">
        <v>46.660393730000003</v>
      </c>
      <c r="N2109">
        <v>-117.43626140000001</v>
      </c>
      <c r="O2109" t="s">
        <v>952</v>
      </c>
      <c r="P2109" s="27" t="s">
        <v>952</v>
      </c>
      <c r="U2109" s="15">
        <v>1</v>
      </c>
      <c r="V2109" s="15"/>
      <c r="W2109" s="15"/>
      <c r="X2109" s="17"/>
      <c r="Y2109" s="17"/>
      <c r="AA2109" s="17"/>
      <c r="AB2109" s="17"/>
      <c r="AC2109" s="17"/>
      <c r="AD2109" s="17"/>
      <c r="AE2109" s="17"/>
      <c r="AG2109" t="s">
        <v>6034</v>
      </c>
      <c r="AH2109">
        <v>1</v>
      </c>
      <c r="AI2109" t="s">
        <v>6035</v>
      </c>
      <c r="AJ2109" s="18" t="s">
        <v>6036</v>
      </c>
      <c r="AK2109" s="4" t="s">
        <v>6036</v>
      </c>
      <c r="AL2109" s="4">
        <v>1</v>
      </c>
      <c r="AM2109" s="4">
        <v>4</v>
      </c>
      <c r="AN2109" s="4">
        <v>1</v>
      </c>
      <c r="AO2109" s="4">
        <f t="shared" si="67"/>
        <v>1.0040100000000001</v>
      </c>
      <c r="AP2109" s="4">
        <v>1</v>
      </c>
      <c r="AQ2109" s="4">
        <v>1</v>
      </c>
      <c r="AR2109" s="4" t="s">
        <v>5714</v>
      </c>
      <c r="AS2109" s="4">
        <v>170601</v>
      </c>
      <c r="AT2109" s="4">
        <v>17060107</v>
      </c>
      <c r="AU2109" s="4" t="s">
        <v>5733</v>
      </c>
      <c r="AV2109" s="4" t="str">
        <f t="shared" si="66"/>
        <v>GRJ</v>
      </c>
      <c r="AX2109" s="18"/>
      <c r="AZ2109" s="15"/>
      <c r="BA2109" s="4" t="s">
        <v>5899</v>
      </c>
      <c r="BB2109" s="4" t="s">
        <v>5691</v>
      </c>
      <c r="BC2109" s="4" t="s">
        <v>188</v>
      </c>
    </row>
    <row r="2110" spans="1:55" x14ac:dyDescent="0.3">
      <c r="A2110">
        <v>110</v>
      </c>
      <c r="B2110">
        <v>30</v>
      </c>
      <c r="C2110" t="s">
        <v>952</v>
      </c>
      <c r="D2110" s="16">
        <v>34335</v>
      </c>
      <c r="E2110" s="16">
        <v>36545.397222222222</v>
      </c>
      <c r="F2110" t="s">
        <v>17</v>
      </c>
      <c r="G2110" t="s">
        <v>953</v>
      </c>
      <c r="H2110" t="s">
        <v>959</v>
      </c>
      <c r="I2110" t="s">
        <v>955</v>
      </c>
      <c r="J2110" t="s">
        <v>188</v>
      </c>
      <c r="K2110">
        <v>522.173</v>
      </c>
      <c r="L2110">
        <v>695</v>
      </c>
      <c r="M2110">
        <v>46.660393730000003</v>
      </c>
      <c r="N2110">
        <v>-117.43626140000001</v>
      </c>
      <c r="O2110" t="s">
        <v>952</v>
      </c>
      <c r="P2110" s="27" t="s">
        <v>952</v>
      </c>
      <c r="U2110" s="15">
        <v>1</v>
      </c>
      <c r="V2110" s="15"/>
      <c r="W2110" s="15"/>
      <c r="X2110" s="17"/>
      <c r="Y2110" s="17"/>
      <c r="AA2110" s="17"/>
      <c r="AB2110" s="17"/>
      <c r="AC2110" s="17"/>
      <c r="AD2110" s="17"/>
      <c r="AE2110" s="17"/>
      <c r="AG2110" t="s">
        <v>6034</v>
      </c>
      <c r="AH2110">
        <v>1</v>
      </c>
      <c r="AI2110" t="s">
        <v>6035</v>
      </c>
      <c r="AJ2110" s="18" t="s">
        <v>6036</v>
      </c>
      <c r="AK2110" s="4" t="s">
        <v>6036</v>
      </c>
      <c r="AL2110" s="4">
        <v>1</v>
      </c>
      <c r="AM2110" s="4">
        <v>4</v>
      </c>
      <c r="AN2110" s="4">
        <v>1</v>
      </c>
      <c r="AO2110" s="4">
        <f t="shared" si="67"/>
        <v>1.0040100000000001</v>
      </c>
      <c r="AP2110" s="4">
        <v>1</v>
      </c>
      <c r="AQ2110" s="4">
        <v>1</v>
      </c>
      <c r="AR2110" s="4" t="s">
        <v>5714</v>
      </c>
      <c r="AS2110" s="4">
        <v>170601</v>
      </c>
      <c r="AT2110" s="4">
        <v>17060107</v>
      </c>
      <c r="AU2110" s="4" t="s">
        <v>5733</v>
      </c>
      <c r="AV2110" s="4" t="str">
        <f t="shared" si="66"/>
        <v>GRJ</v>
      </c>
      <c r="AX2110" s="18"/>
      <c r="AZ2110" s="15"/>
      <c r="BA2110" s="4" t="s">
        <v>5899</v>
      </c>
      <c r="BB2110" s="4" t="s">
        <v>5691</v>
      </c>
      <c r="BC2110" s="4" t="s">
        <v>188</v>
      </c>
    </row>
    <row r="2111" spans="1:55" x14ac:dyDescent="0.3">
      <c r="A2111">
        <v>110</v>
      </c>
      <c r="B2111">
        <v>32</v>
      </c>
      <c r="C2111" t="s">
        <v>952</v>
      </c>
      <c r="D2111" s="16">
        <v>34335</v>
      </c>
      <c r="E2111" s="16">
        <v>36545.397222222222</v>
      </c>
      <c r="F2111" t="s">
        <v>17</v>
      </c>
      <c r="G2111" t="s">
        <v>953</v>
      </c>
      <c r="H2111" t="s">
        <v>959</v>
      </c>
      <c r="I2111" t="s">
        <v>955</v>
      </c>
      <c r="J2111" t="s">
        <v>188</v>
      </c>
      <c r="K2111">
        <v>522.173</v>
      </c>
      <c r="L2111">
        <v>695</v>
      </c>
      <c r="M2111">
        <v>46.660393730000003</v>
      </c>
      <c r="N2111">
        <v>-117.43626140000001</v>
      </c>
      <c r="O2111" t="s">
        <v>952</v>
      </c>
      <c r="P2111" s="27" t="s">
        <v>952</v>
      </c>
      <c r="U2111" s="15">
        <v>1</v>
      </c>
      <c r="V2111" s="15"/>
      <c r="W2111" s="15"/>
      <c r="X2111" s="17"/>
      <c r="Y2111" s="17"/>
      <c r="AA2111" s="17"/>
      <c r="AB2111" s="17"/>
      <c r="AC2111" s="17"/>
      <c r="AD2111" s="17"/>
      <c r="AE2111" s="17"/>
      <c r="AG2111" t="s">
        <v>6034</v>
      </c>
      <c r="AH2111">
        <v>1</v>
      </c>
      <c r="AI2111" t="s">
        <v>6035</v>
      </c>
      <c r="AJ2111" s="18" t="s">
        <v>6036</v>
      </c>
      <c r="AK2111" s="4" t="s">
        <v>6036</v>
      </c>
      <c r="AL2111" s="4">
        <v>1</v>
      </c>
      <c r="AM2111" s="4">
        <v>4</v>
      </c>
      <c r="AN2111" s="4">
        <v>1</v>
      </c>
      <c r="AO2111" s="4">
        <f t="shared" si="67"/>
        <v>1.0040100000000001</v>
      </c>
      <c r="AP2111" s="4">
        <v>1</v>
      </c>
      <c r="AQ2111" s="4">
        <v>1</v>
      </c>
      <c r="AR2111" s="4" t="s">
        <v>5714</v>
      </c>
      <c r="AS2111" s="4">
        <v>170601</v>
      </c>
      <c r="AT2111" s="4">
        <v>17060107</v>
      </c>
      <c r="AU2111" s="4" t="s">
        <v>5733</v>
      </c>
      <c r="AV2111" s="4" t="str">
        <f t="shared" si="66"/>
        <v>GRJ</v>
      </c>
      <c r="AX2111" s="18"/>
      <c r="AZ2111" s="15"/>
      <c r="BA2111" s="4" t="s">
        <v>5899</v>
      </c>
      <c r="BB2111" s="4" t="s">
        <v>5691</v>
      </c>
      <c r="BC2111" s="4" t="s">
        <v>188</v>
      </c>
    </row>
    <row r="2112" spans="1:55" x14ac:dyDescent="0.3">
      <c r="A2112">
        <v>110</v>
      </c>
      <c r="B2112">
        <v>34</v>
      </c>
      <c r="C2112" t="s">
        <v>952</v>
      </c>
      <c r="D2112" s="16">
        <v>34335</v>
      </c>
      <c r="E2112" s="16">
        <v>36545.397222222222</v>
      </c>
      <c r="F2112" t="s">
        <v>17</v>
      </c>
      <c r="G2112" t="s">
        <v>953</v>
      </c>
      <c r="H2112" t="s">
        <v>959</v>
      </c>
      <c r="I2112" t="s">
        <v>955</v>
      </c>
      <c r="J2112" t="s">
        <v>188</v>
      </c>
      <c r="K2112">
        <v>522.173</v>
      </c>
      <c r="L2112">
        <v>695</v>
      </c>
      <c r="M2112">
        <v>46.660393730000003</v>
      </c>
      <c r="N2112">
        <v>-117.43626140000001</v>
      </c>
      <c r="O2112" t="s">
        <v>952</v>
      </c>
      <c r="P2112" s="27" t="s">
        <v>952</v>
      </c>
      <c r="U2112" s="15">
        <v>1</v>
      </c>
      <c r="V2112" s="15"/>
      <c r="W2112" s="15"/>
      <c r="X2112" s="17"/>
      <c r="Y2112" s="17"/>
      <c r="AA2112" s="17"/>
      <c r="AB2112" s="17"/>
      <c r="AC2112" s="17"/>
      <c r="AD2112" s="17"/>
      <c r="AE2112" s="17"/>
      <c r="AG2112" t="s">
        <v>6034</v>
      </c>
      <c r="AH2112">
        <v>1</v>
      </c>
      <c r="AI2112" t="s">
        <v>6035</v>
      </c>
      <c r="AJ2112" s="18" t="s">
        <v>6036</v>
      </c>
      <c r="AK2112" s="4" t="s">
        <v>6036</v>
      </c>
      <c r="AL2112" s="4">
        <v>1</v>
      </c>
      <c r="AM2112" s="4">
        <v>4</v>
      </c>
      <c r="AN2112" s="4">
        <v>1</v>
      </c>
      <c r="AO2112" s="4">
        <f t="shared" si="67"/>
        <v>1.0040100000000001</v>
      </c>
      <c r="AP2112" s="4">
        <v>1</v>
      </c>
      <c r="AQ2112" s="4">
        <v>1</v>
      </c>
      <c r="AR2112" s="4" t="s">
        <v>5714</v>
      </c>
      <c r="AS2112" s="4">
        <v>170601</v>
      </c>
      <c r="AT2112" s="4">
        <v>17060107</v>
      </c>
      <c r="AU2112" s="4" t="s">
        <v>5733</v>
      </c>
      <c r="AV2112" s="4" t="str">
        <f t="shared" si="66"/>
        <v>GRJ</v>
      </c>
      <c r="AX2112" s="18"/>
      <c r="AZ2112" s="15"/>
      <c r="BA2112" s="4" t="s">
        <v>5899</v>
      </c>
      <c r="BB2112" s="4" t="s">
        <v>5691</v>
      </c>
      <c r="BC2112" s="4" t="s">
        <v>188</v>
      </c>
    </row>
    <row r="2113" spans="1:55" x14ac:dyDescent="0.3">
      <c r="A2113">
        <v>110</v>
      </c>
      <c r="B2113">
        <v>36</v>
      </c>
      <c r="C2113" t="s">
        <v>952</v>
      </c>
      <c r="D2113" s="16">
        <v>34335</v>
      </c>
      <c r="E2113" s="16">
        <v>36545.397222222222</v>
      </c>
      <c r="F2113" t="s">
        <v>17</v>
      </c>
      <c r="G2113" t="s">
        <v>953</v>
      </c>
      <c r="H2113" t="s">
        <v>960</v>
      </c>
      <c r="I2113" t="s">
        <v>955</v>
      </c>
      <c r="J2113" t="s">
        <v>188</v>
      </c>
      <c r="K2113">
        <v>522.173</v>
      </c>
      <c r="L2113">
        <v>695</v>
      </c>
      <c r="M2113">
        <v>46.660393730000003</v>
      </c>
      <c r="N2113">
        <v>-117.43626140000001</v>
      </c>
      <c r="O2113" t="s">
        <v>952</v>
      </c>
      <c r="P2113" s="27" t="s">
        <v>952</v>
      </c>
      <c r="U2113" s="15">
        <v>1</v>
      </c>
      <c r="V2113" s="15"/>
      <c r="W2113" s="15"/>
      <c r="X2113" s="17"/>
      <c r="Y2113" s="17"/>
      <c r="AA2113" s="17"/>
      <c r="AB2113" s="17"/>
      <c r="AC2113" s="17"/>
      <c r="AD2113" s="17"/>
      <c r="AE2113" s="17"/>
      <c r="AG2113" t="s">
        <v>6034</v>
      </c>
      <c r="AH2113">
        <v>1</v>
      </c>
      <c r="AI2113" t="s">
        <v>6035</v>
      </c>
      <c r="AJ2113" s="18" t="s">
        <v>6036</v>
      </c>
      <c r="AK2113" s="4" t="s">
        <v>6036</v>
      </c>
      <c r="AL2113" s="4">
        <v>1</v>
      </c>
      <c r="AM2113" s="4">
        <v>4</v>
      </c>
      <c r="AN2113" s="4">
        <v>1</v>
      </c>
      <c r="AO2113" s="4">
        <f t="shared" si="67"/>
        <v>1.0040100000000001</v>
      </c>
      <c r="AP2113" s="4">
        <v>1</v>
      </c>
      <c r="AQ2113" s="4">
        <v>1</v>
      </c>
      <c r="AR2113" s="4" t="s">
        <v>5714</v>
      </c>
      <c r="AS2113" s="4">
        <v>170601</v>
      </c>
      <c r="AT2113" s="4">
        <v>17060107</v>
      </c>
      <c r="AU2113" s="4" t="s">
        <v>5733</v>
      </c>
      <c r="AV2113" s="4" t="str">
        <f t="shared" si="66"/>
        <v>GRJ</v>
      </c>
      <c r="AX2113" s="18"/>
      <c r="AZ2113" s="15"/>
      <c r="BA2113" s="4" t="s">
        <v>5899</v>
      </c>
      <c r="BB2113" s="4" t="s">
        <v>5691</v>
      </c>
      <c r="BC2113" s="4" t="s">
        <v>188</v>
      </c>
    </row>
    <row r="2114" spans="1:55" x14ac:dyDescent="0.3">
      <c r="A2114">
        <v>110</v>
      </c>
      <c r="B2114">
        <v>38</v>
      </c>
      <c r="C2114" t="s">
        <v>952</v>
      </c>
      <c r="D2114" s="16">
        <v>34335</v>
      </c>
      <c r="E2114" s="16">
        <v>36545.397222222222</v>
      </c>
      <c r="F2114" t="s">
        <v>17</v>
      </c>
      <c r="G2114" t="s">
        <v>953</v>
      </c>
      <c r="H2114" t="s">
        <v>960</v>
      </c>
      <c r="I2114" t="s">
        <v>955</v>
      </c>
      <c r="J2114" t="s">
        <v>188</v>
      </c>
      <c r="K2114">
        <v>522.173</v>
      </c>
      <c r="L2114">
        <v>695</v>
      </c>
      <c r="M2114">
        <v>46.660393730000003</v>
      </c>
      <c r="N2114">
        <v>-117.43626140000001</v>
      </c>
      <c r="O2114" t="s">
        <v>952</v>
      </c>
      <c r="P2114" s="27" t="s">
        <v>952</v>
      </c>
      <c r="U2114" s="15">
        <v>1</v>
      </c>
      <c r="V2114" s="15"/>
      <c r="W2114" s="15"/>
      <c r="X2114" s="17"/>
      <c r="Y2114" s="17"/>
      <c r="AA2114" s="17"/>
      <c r="AB2114" s="17"/>
      <c r="AC2114" s="17"/>
      <c r="AD2114" s="17"/>
      <c r="AE2114" s="17"/>
      <c r="AG2114" t="s">
        <v>6034</v>
      </c>
      <c r="AH2114">
        <v>1</v>
      </c>
      <c r="AI2114" t="s">
        <v>6035</v>
      </c>
      <c r="AJ2114" s="18" t="s">
        <v>6036</v>
      </c>
      <c r="AK2114" s="4" t="s">
        <v>6036</v>
      </c>
      <c r="AL2114" s="4">
        <v>1</v>
      </c>
      <c r="AM2114" s="4">
        <v>4</v>
      </c>
      <c r="AN2114" s="4">
        <v>1</v>
      </c>
      <c r="AO2114" s="4">
        <f t="shared" si="67"/>
        <v>1.0040100000000001</v>
      </c>
      <c r="AP2114" s="4">
        <v>1</v>
      </c>
      <c r="AQ2114" s="4">
        <v>1</v>
      </c>
      <c r="AR2114" s="4" t="s">
        <v>5714</v>
      </c>
      <c r="AS2114" s="4">
        <v>170601</v>
      </c>
      <c r="AT2114" s="4">
        <v>17060107</v>
      </c>
      <c r="AU2114" s="4" t="s">
        <v>5733</v>
      </c>
      <c r="AV2114" s="4" t="str">
        <f t="shared" si="66"/>
        <v>GRJ</v>
      </c>
      <c r="AX2114" s="18"/>
      <c r="AZ2114" s="15"/>
      <c r="BA2114" s="4" t="s">
        <v>5899</v>
      </c>
      <c r="BB2114" s="4" t="s">
        <v>5691</v>
      </c>
      <c r="BC2114" s="4" t="s">
        <v>188</v>
      </c>
    </row>
    <row r="2115" spans="1:55" x14ac:dyDescent="0.3">
      <c r="A2115">
        <v>110</v>
      </c>
      <c r="B2115" t="s">
        <v>473</v>
      </c>
      <c r="C2115" t="s">
        <v>952</v>
      </c>
      <c r="D2115" s="16">
        <v>34335</v>
      </c>
      <c r="E2115" s="16">
        <v>36545.397222222222</v>
      </c>
      <c r="F2115" t="s">
        <v>17</v>
      </c>
      <c r="G2115" t="s">
        <v>953</v>
      </c>
      <c r="H2115" t="s">
        <v>960</v>
      </c>
      <c r="I2115" t="s">
        <v>955</v>
      </c>
      <c r="J2115" t="s">
        <v>188</v>
      </c>
      <c r="K2115">
        <v>522.173</v>
      </c>
      <c r="L2115">
        <v>695</v>
      </c>
      <c r="M2115">
        <v>46.660393730000003</v>
      </c>
      <c r="N2115">
        <v>-117.43626140000001</v>
      </c>
      <c r="O2115" t="s">
        <v>952</v>
      </c>
      <c r="P2115" s="27" t="s">
        <v>952</v>
      </c>
      <c r="U2115" s="15">
        <v>1</v>
      </c>
      <c r="V2115" s="15"/>
      <c r="W2115" s="15"/>
      <c r="X2115" s="17"/>
      <c r="Y2115" s="17"/>
      <c r="AA2115" s="17"/>
      <c r="AB2115" s="17"/>
      <c r="AC2115" s="17"/>
      <c r="AD2115" s="17"/>
      <c r="AE2115" s="17"/>
      <c r="AG2115" t="s">
        <v>6034</v>
      </c>
      <c r="AH2115">
        <v>1</v>
      </c>
      <c r="AI2115" t="s">
        <v>6035</v>
      </c>
      <c r="AJ2115" s="18" t="s">
        <v>6036</v>
      </c>
      <c r="AK2115" s="4" t="s">
        <v>6036</v>
      </c>
      <c r="AL2115" s="4">
        <v>1</v>
      </c>
      <c r="AM2115" s="4">
        <v>4</v>
      </c>
      <c r="AN2115" s="4">
        <v>1</v>
      </c>
      <c r="AO2115" s="4">
        <f t="shared" si="67"/>
        <v>1.0040100000000001</v>
      </c>
      <c r="AP2115" s="4">
        <v>1</v>
      </c>
      <c r="AQ2115" s="4">
        <v>1</v>
      </c>
      <c r="AR2115" s="4" t="s">
        <v>5714</v>
      </c>
      <c r="AS2115" s="4">
        <v>170601</v>
      </c>
      <c r="AT2115" s="4">
        <v>17060107</v>
      </c>
      <c r="AU2115" s="4" t="s">
        <v>5733</v>
      </c>
      <c r="AV2115" s="4" t="str">
        <f t="shared" si="66"/>
        <v>GRJ</v>
      </c>
      <c r="AX2115" s="18"/>
      <c r="AZ2115" s="15"/>
      <c r="BA2115" s="4" t="s">
        <v>5899</v>
      </c>
      <c r="BB2115" s="4" t="s">
        <v>5691</v>
      </c>
      <c r="BC2115" s="4" t="s">
        <v>188</v>
      </c>
    </row>
    <row r="2116" spans="1:55" x14ac:dyDescent="0.3">
      <c r="A2116">
        <v>120</v>
      </c>
      <c r="B2116">
        <v>11</v>
      </c>
      <c r="C2116" t="s">
        <v>952</v>
      </c>
      <c r="D2116" s="16">
        <v>36528.397222222222</v>
      </c>
      <c r="E2116" s="16">
        <v>38718</v>
      </c>
      <c r="F2116" t="s">
        <v>17</v>
      </c>
      <c r="G2116" t="s">
        <v>953</v>
      </c>
      <c r="H2116" t="s">
        <v>954</v>
      </c>
      <c r="I2116" t="s">
        <v>955</v>
      </c>
      <c r="J2116" t="s">
        <v>188</v>
      </c>
      <c r="K2116">
        <v>522.173</v>
      </c>
      <c r="L2116">
        <v>695</v>
      </c>
      <c r="M2116">
        <v>46.660393730000003</v>
      </c>
      <c r="N2116">
        <v>-117.43626140000001</v>
      </c>
      <c r="O2116" t="s">
        <v>952</v>
      </c>
      <c r="P2116" s="27" t="s">
        <v>952</v>
      </c>
      <c r="U2116" s="15">
        <v>1</v>
      </c>
      <c r="V2116" s="15"/>
      <c r="W2116" s="15"/>
      <c r="X2116" s="17"/>
      <c r="Y2116" s="17"/>
      <c r="AA2116" s="17"/>
      <c r="AB2116" s="17"/>
      <c r="AC2116" s="17"/>
      <c r="AD2116" s="17"/>
      <c r="AE2116" s="17"/>
      <c r="AG2116" t="s">
        <v>6034</v>
      </c>
      <c r="AH2116">
        <v>1</v>
      </c>
      <c r="AI2116" t="s">
        <v>6035</v>
      </c>
      <c r="AJ2116" s="18" t="s">
        <v>6036</v>
      </c>
      <c r="AK2116" s="4" t="s">
        <v>6036</v>
      </c>
      <c r="AL2116" s="4">
        <v>1</v>
      </c>
      <c r="AM2116" s="4">
        <v>4</v>
      </c>
      <c r="AN2116" s="4">
        <v>1</v>
      </c>
      <c r="AO2116" s="4">
        <f t="shared" si="67"/>
        <v>1.0040100000000001</v>
      </c>
      <c r="AP2116" s="4">
        <v>1</v>
      </c>
      <c r="AQ2116" s="4">
        <v>1</v>
      </c>
      <c r="AR2116" s="4" t="s">
        <v>5714</v>
      </c>
      <c r="AS2116" s="4">
        <v>170601</v>
      </c>
      <c r="AT2116" s="4">
        <v>17060107</v>
      </c>
      <c r="AU2116" s="4" t="s">
        <v>5733</v>
      </c>
      <c r="AV2116" s="4" t="str">
        <f t="shared" si="66"/>
        <v>GRJ</v>
      </c>
      <c r="AX2116" s="18"/>
      <c r="AZ2116" s="15"/>
      <c r="BA2116" s="4" t="s">
        <v>5899</v>
      </c>
      <c r="BB2116" s="4" t="s">
        <v>5691</v>
      </c>
      <c r="BC2116" s="4" t="s">
        <v>188</v>
      </c>
    </row>
    <row r="2117" spans="1:55" x14ac:dyDescent="0.3">
      <c r="A2117">
        <v>120</v>
      </c>
      <c r="B2117">
        <v>12</v>
      </c>
      <c r="C2117" t="s">
        <v>952</v>
      </c>
      <c r="D2117" s="16">
        <v>36528.397222222222</v>
      </c>
      <c r="E2117" s="16">
        <v>38718</v>
      </c>
      <c r="F2117" t="s">
        <v>17</v>
      </c>
      <c r="G2117" t="s">
        <v>953</v>
      </c>
      <c r="H2117" t="s">
        <v>954</v>
      </c>
      <c r="I2117" t="s">
        <v>955</v>
      </c>
      <c r="J2117" t="s">
        <v>188</v>
      </c>
      <c r="K2117">
        <v>522.173</v>
      </c>
      <c r="L2117">
        <v>695</v>
      </c>
      <c r="M2117">
        <v>46.660393730000003</v>
      </c>
      <c r="N2117">
        <v>-117.43626140000001</v>
      </c>
      <c r="O2117" t="s">
        <v>952</v>
      </c>
      <c r="P2117" s="27" t="s">
        <v>952</v>
      </c>
      <c r="U2117" s="15">
        <v>1</v>
      </c>
      <c r="V2117" s="15"/>
      <c r="W2117" s="15"/>
      <c r="X2117" s="17"/>
      <c r="Y2117" s="17"/>
      <c r="AA2117" s="17"/>
      <c r="AB2117" s="17"/>
      <c r="AC2117" s="17"/>
      <c r="AD2117" s="17"/>
      <c r="AE2117" s="17"/>
      <c r="AG2117" t="s">
        <v>6034</v>
      </c>
      <c r="AH2117">
        <v>1</v>
      </c>
      <c r="AI2117" t="s">
        <v>6035</v>
      </c>
      <c r="AJ2117" s="18" t="s">
        <v>6036</v>
      </c>
      <c r="AK2117" s="4" t="s">
        <v>6036</v>
      </c>
      <c r="AL2117" s="4">
        <v>1</v>
      </c>
      <c r="AM2117" s="4">
        <v>4</v>
      </c>
      <c r="AN2117" s="4">
        <v>1</v>
      </c>
      <c r="AO2117" s="4">
        <f t="shared" si="67"/>
        <v>1.0040100000000001</v>
      </c>
      <c r="AP2117" s="4">
        <v>1</v>
      </c>
      <c r="AQ2117" s="4">
        <v>1</v>
      </c>
      <c r="AR2117" s="4" t="s">
        <v>5714</v>
      </c>
      <c r="AS2117" s="4">
        <v>170601</v>
      </c>
      <c r="AT2117" s="4">
        <v>17060107</v>
      </c>
      <c r="AU2117" s="4" t="s">
        <v>5733</v>
      </c>
      <c r="AV2117" s="4" t="str">
        <f t="shared" si="66"/>
        <v>GRJ</v>
      </c>
      <c r="AX2117" s="18"/>
      <c r="AZ2117" s="15"/>
      <c r="BA2117" s="4" t="s">
        <v>5899</v>
      </c>
      <c r="BB2117" s="4" t="s">
        <v>5691</v>
      </c>
      <c r="BC2117" s="4" t="s">
        <v>188</v>
      </c>
    </row>
    <row r="2118" spans="1:55" x14ac:dyDescent="0.3">
      <c r="A2118">
        <v>120</v>
      </c>
      <c r="B2118">
        <v>13</v>
      </c>
      <c r="C2118" t="s">
        <v>952</v>
      </c>
      <c r="D2118" s="16">
        <v>36528.397222222222</v>
      </c>
      <c r="E2118" s="16">
        <v>38718</v>
      </c>
      <c r="F2118" t="s">
        <v>17</v>
      </c>
      <c r="G2118" t="s">
        <v>953</v>
      </c>
      <c r="H2118" t="s">
        <v>954</v>
      </c>
      <c r="I2118" t="s">
        <v>955</v>
      </c>
      <c r="J2118" t="s">
        <v>188</v>
      </c>
      <c r="K2118">
        <v>522.173</v>
      </c>
      <c r="L2118">
        <v>695</v>
      </c>
      <c r="M2118">
        <v>46.660393730000003</v>
      </c>
      <c r="N2118">
        <v>-117.43626140000001</v>
      </c>
      <c r="O2118" t="s">
        <v>952</v>
      </c>
      <c r="P2118" s="27" t="s">
        <v>952</v>
      </c>
      <c r="U2118" s="15">
        <v>1</v>
      </c>
      <c r="V2118" s="15"/>
      <c r="W2118" s="15"/>
      <c r="X2118" s="17"/>
      <c r="Y2118" s="17"/>
      <c r="AA2118" s="17"/>
      <c r="AB2118" s="17"/>
      <c r="AC2118" s="17"/>
      <c r="AD2118" s="17"/>
      <c r="AE2118" s="17"/>
      <c r="AG2118" t="s">
        <v>6034</v>
      </c>
      <c r="AH2118">
        <v>1</v>
      </c>
      <c r="AI2118" t="s">
        <v>6035</v>
      </c>
      <c r="AJ2118" s="18" t="s">
        <v>6036</v>
      </c>
      <c r="AK2118" s="4" t="s">
        <v>6036</v>
      </c>
      <c r="AL2118" s="4">
        <v>1</v>
      </c>
      <c r="AM2118" s="4">
        <v>4</v>
      </c>
      <c r="AN2118" s="4">
        <v>1</v>
      </c>
      <c r="AO2118" s="4">
        <f t="shared" si="67"/>
        <v>1.0040100000000001</v>
      </c>
      <c r="AP2118" s="4">
        <v>1</v>
      </c>
      <c r="AQ2118" s="4">
        <v>1</v>
      </c>
      <c r="AR2118" s="4" t="s">
        <v>5714</v>
      </c>
      <c r="AS2118" s="4">
        <v>170601</v>
      </c>
      <c r="AT2118" s="4">
        <v>17060107</v>
      </c>
      <c r="AU2118" s="4" t="s">
        <v>5733</v>
      </c>
      <c r="AV2118" s="4" t="str">
        <f t="shared" ref="AV2118:AV2181" si="68">O2118</f>
        <v>GRJ</v>
      </c>
      <c r="AX2118" s="18"/>
      <c r="AZ2118" s="15"/>
      <c r="BA2118" s="4" t="s">
        <v>5899</v>
      </c>
      <c r="BB2118" s="4" t="s">
        <v>5691</v>
      </c>
      <c r="BC2118" s="4" t="s">
        <v>188</v>
      </c>
    </row>
    <row r="2119" spans="1:55" x14ac:dyDescent="0.3">
      <c r="A2119">
        <v>120</v>
      </c>
      <c r="B2119">
        <v>21</v>
      </c>
      <c r="C2119" t="s">
        <v>952</v>
      </c>
      <c r="D2119" s="16">
        <v>36528.397222222222</v>
      </c>
      <c r="E2119" s="16">
        <v>38718</v>
      </c>
      <c r="F2119" t="s">
        <v>17</v>
      </c>
      <c r="G2119" t="s">
        <v>953</v>
      </c>
      <c r="H2119" t="s">
        <v>961</v>
      </c>
      <c r="I2119" t="s">
        <v>955</v>
      </c>
      <c r="J2119" t="s">
        <v>188</v>
      </c>
      <c r="K2119">
        <v>522.173</v>
      </c>
      <c r="L2119">
        <v>695</v>
      </c>
      <c r="M2119">
        <v>46.660393730000003</v>
      </c>
      <c r="N2119">
        <v>-117.43626140000001</v>
      </c>
      <c r="O2119" t="s">
        <v>952</v>
      </c>
      <c r="P2119" s="27" t="s">
        <v>952</v>
      </c>
      <c r="U2119" s="15">
        <v>1</v>
      </c>
      <c r="V2119" s="15"/>
      <c r="W2119" s="15"/>
      <c r="X2119" s="17"/>
      <c r="Y2119" s="17"/>
      <c r="AA2119" s="17"/>
      <c r="AB2119" s="17"/>
      <c r="AC2119" s="17"/>
      <c r="AD2119" s="17"/>
      <c r="AE2119" s="17"/>
      <c r="AG2119" t="s">
        <v>6034</v>
      </c>
      <c r="AH2119">
        <v>1</v>
      </c>
      <c r="AI2119" t="s">
        <v>6035</v>
      </c>
      <c r="AJ2119" s="18" t="s">
        <v>6036</v>
      </c>
      <c r="AK2119" s="4" t="s">
        <v>6036</v>
      </c>
      <c r="AL2119" s="4">
        <v>1</v>
      </c>
      <c r="AM2119" s="4">
        <v>4</v>
      </c>
      <c r="AN2119" s="4">
        <v>1</v>
      </c>
      <c r="AO2119" s="4">
        <f t="shared" si="67"/>
        <v>1.0040100000000001</v>
      </c>
      <c r="AP2119" s="4">
        <v>1</v>
      </c>
      <c r="AQ2119" s="4">
        <v>1</v>
      </c>
      <c r="AR2119" s="4" t="s">
        <v>5714</v>
      </c>
      <c r="AS2119" s="4">
        <v>170601</v>
      </c>
      <c r="AT2119" s="4">
        <v>17060107</v>
      </c>
      <c r="AU2119" s="4" t="s">
        <v>5733</v>
      </c>
      <c r="AV2119" s="4" t="str">
        <f t="shared" si="68"/>
        <v>GRJ</v>
      </c>
      <c r="AX2119" s="18"/>
      <c r="AZ2119" s="15"/>
      <c r="BA2119" s="4" t="s">
        <v>5899</v>
      </c>
      <c r="BB2119" s="4" t="s">
        <v>5691</v>
      </c>
      <c r="BC2119" s="4" t="s">
        <v>188</v>
      </c>
    </row>
    <row r="2120" spans="1:55" x14ac:dyDescent="0.3">
      <c r="A2120">
        <v>120</v>
      </c>
      <c r="B2120">
        <v>22</v>
      </c>
      <c r="C2120" t="s">
        <v>952</v>
      </c>
      <c r="D2120" s="16">
        <v>36528.397222222222</v>
      </c>
      <c r="E2120" s="16">
        <v>38718</v>
      </c>
      <c r="F2120" t="s">
        <v>17</v>
      </c>
      <c r="G2120" t="s">
        <v>953</v>
      </c>
      <c r="H2120" t="s">
        <v>961</v>
      </c>
      <c r="I2120" t="s">
        <v>955</v>
      </c>
      <c r="J2120" t="s">
        <v>188</v>
      </c>
      <c r="K2120">
        <v>522.173</v>
      </c>
      <c r="L2120">
        <v>695</v>
      </c>
      <c r="M2120">
        <v>46.660393730000003</v>
      </c>
      <c r="N2120">
        <v>-117.43626140000001</v>
      </c>
      <c r="O2120" t="s">
        <v>952</v>
      </c>
      <c r="P2120" s="27" t="s">
        <v>952</v>
      </c>
      <c r="U2120" s="15">
        <v>1</v>
      </c>
      <c r="V2120" s="15"/>
      <c r="W2120" s="15"/>
      <c r="X2120" s="17"/>
      <c r="Y2120" s="17"/>
      <c r="AA2120" s="17"/>
      <c r="AB2120" s="17"/>
      <c r="AC2120" s="17"/>
      <c r="AD2120" s="17"/>
      <c r="AE2120" s="17"/>
      <c r="AG2120" t="s">
        <v>6034</v>
      </c>
      <c r="AH2120">
        <v>1</v>
      </c>
      <c r="AI2120" t="s">
        <v>6035</v>
      </c>
      <c r="AJ2120" s="4" t="s">
        <v>6036</v>
      </c>
      <c r="AK2120" s="4" t="s">
        <v>6036</v>
      </c>
      <c r="AL2120" s="4">
        <v>1</v>
      </c>
      <c r="AM2120" s="4">
        <v>4</v>
      </c>
      <c r="AN2120" s="4">
        <v>1</v>
      </c>
      <c r="AO2120" s="4">
        <f t="shared" si="67"/>
        <v>1.0040100000000001</v>
      </c>
      <c r="AP2120" s="4">
        <v>1</v>
      </c>
      <c r="AQ2120" s="4">
        <v>1</v>
      </c>
      <c r="AR2120" s="4" t="s">
        <v>5714</v>
      </c>
      <c r="AS2120" s="4">
        <v>170601</v>
      </c>
      <c r="AT2120" s="4">
        <v>17060107</v>
      </c>
      <c r="AU2120" s="4" t="s">
        <v>5733</v>
      </c>
      <c r="AV2120" s="4" t="str">
        <f t="shared" si="68"/>
        <v>GRJ</v>
      </c>
      <c r="AX2120" s="18"/>
      <c r="AZ2120" s="15"/>
      <c r="BA2120" s="4" t="s">
        <v>5899</v>
      </c>
      <c r="BB2120" s="4" t="s">
        <v>5691</v>
      </c>
      <c r="BC2120" s="4" t="s">
        <v>188</v>
      </c>
    </row>
    <row r="2121" spans="1:55" x14ac:dyDescent="0.3">
      <c r="A2121">
        <v>120</v>
      </c>
      <c r="B2121">
        <v>23</v>
      </c>
      <c r="C2121" t="s">
        <v>952</v>
      </c>
      <c r="D2121" s="16">
        <v>36528.397222222222</v>
      </c>
      <c r="E2121" s="16">
        <v>38718</v>
      </c>
      <c r="F2121" t="s">
        <v>17</v>
      </c>
      <c r="G2121" t="s">
        <v>953</v>
      </c>
      <c r="H2121" t="s">
        <v>961</v>
      </c>
      <c r="I2121" t="s">
        <v>955</v>
      </c>
      <c r="J2121" t="s">
        <v>188</v>
      </c>
      <c r="K2121">
        <v>522.173</v>
      </c>
      <c r="L2121">
        <v>695</v>
      </c>
      <c r="M2121">
        <v>46.660393730000003</v>
      </c>
      <c r="N2121">
        <v>-117.43626140000001</v>
      </c>
      <c r="O2121" t="s">
        <v>952</v>
      </c>
      <c r="P2121" s="27" t="s">
        <v>952</v>
      </c>
      <c r="U2121" s="15">
        <v>1</v>
      </c>
      <c r="V2121" s="15"/>
      <c r="W2121" s="15"/>
      <c r="X2121" s="17"/>
      <c r="Y2121" s="17"/>
      <c r="AA2121" s="17"/>
      <c r="AB2121" s="17"/>
      <c r="AC2121" s="17"/>
      <c r="AD2121" s="17"/>
      <c r="AE2121" s="17"/>
      <c r="AG2121" t="s">
        <v>6034</v>
      </c>
      <c r="AH2121">
        <v>1</v>
      </c>
      <c r="AI2121" t="s">
        <v>6035</v>
      </c>
      <c r="AJ2121" s="4" t="s">
        <v>6036</v>
      </c>
      <c r="AK2121" s="4" t="s">
        <v>6036</v>
      </c>
      <c r="AL2121" s="4">
        <v>1</v>
      </c>
      <c r="AM2121" s="4">
        <v>4</v>
      </c>
      <c r="AN2121" s="4">
        <v>1</v>
      </c>
      <c r="AO2121" s="4">
        <f t="shared" si="67"/>
        <v>1.0040100000000001</v>
      </c>
      <c r="AP2121" s="4">
        <v>1</v>
      </c>
      <c r="AQ2121" s="4">
        <v>1</v>
      </c>
      <c r="AR2121" s="4" t="s">
        <v>5714</v>
      </c>
      <c r="AS2121" s="4">
        <v>170601</v>
      </c>
      <c r="AT2121" s="4">
        <v>17060107</v>
      </c>
      <c r="AU2121" s="4" t="s">
        <v>5733</v>
      </c>
      <c r="AV2121" s="4" t="str">
        <f t="shared" si="68"/>
        <v>GRJ</v>
      </c>
      <c r="AX2121" s="18"/>
      <c r="AZ2121" s="15"/>
      <c r="BA2121" s="4" t="s">
        <v>5899</v>
      </c>
      <c r="BB2121" s="4" t="s">
        <v>5691</v>
      </c>
      <c r="BC2121" s="4" t="s">
        <v>188</v>
      </c>
    </row>
    <row r="2122" spans="1:55" x14ac:dyDescent="0.3">
      <c r="A2122">
        <v>120</v>
      </c>
      <c r="B2122">
        <v>51</v>
      </c>
      <c r="C2122" t="s">
        <v>952</v>
      </c>
      <c r="D2122" s="16">
        <v>36528.397222222222</v>
      </c>
      <c r="E2122" s="16">
        <v>38718</v>
      </c>
      <c r="F2122" t="s">
        <v>17</v>
      </c>
      <c r="G2122" t="s">
        <v>953</v>
      </c>
      <c r="H2122" t="s">
        <v>962</v>
      </c>
      <c r="I2122" t="s">
        <v>955</v>
      </c>
      <c r="J2122" t="s">
        <v>188</v>
      </c>
      <c r="K2122">
        <v>522.173</v>
      </c>
      <c r="L2122">
        <v>695</v>
      </c>
      <c r="M2122">
        <v>46.660393730000003</v>
      </c>
      <c r="N2122">
        <v>-117.43626140000001</v>
      </c>
      <c r="O2122" t="s">
        <v>952</v>
      </c>
      <c r="P2122" s="27" t="s">
        <v>952</v>
      </c>
      <c r="U2122" s="15">
        <v>1</v>
      </c>
      <c r="V2122" s="15"/>
      <c r="W2122" s="15"/>
      <c r="X2122" s="17"/>
      <c r="Y2122" s="17"/>
      <c r="AA2122" s="17"/>
      <c r="AB2122" s="17"/>
      <c r="AC2122" s="17"/>
      <c r="AD2122" s="17"/>
      <c r="AE2122" s="17"/>
      <c r="AG2122" t="s">
        <v>6034</v>
      </c>
      <c r="AH2122">
        <v>1</v>
      </c>
      <c r="AI2122" t="s">
        <v>6035</v>
      </c>
      <c r="AJ2122" s="4" t="s">
        <v>6036</v>
      </c>
      <c r="AK2122" s="4" t="s">
        <v>6036</v>
      </c>
      <c r="AL2122" s="4">
        <v>1</v>
      </c>
      <c r="AM2122" s="4">
        <v>4</v>
      </c>
      <c r="AN2122" s="4">
        <v>1</v>
      </c>
      <c r="AO2122" s="4">
        <f t="shared" si="67"/>
        <v>1.0040100000000001</v>
      </c>
      <c r="AP2122" s="4">
        <v>1</v>
      </c>
      <c r="AQ2122" s="4">
        <v>1</v>
      </c>
      <c r="AR2122" s="4" t="s">
        <v>5714</v>
      </c>
      <c r="AS2122" s="4">
        <v>170601</v>
      </c>
      <c r="AT2122" s="4">
        <v>17060107</v>
      </c>
      <c r="AU2122" s="4" t="s">
        <v>5733</v>
      </c>
      <c r="AV2122" s="4" t="str">
        <f t="shared" si="68"/>
        <v>GRJ</v>
      </c>
      <c r="AX2122" s="18"/>
      <c r="AZ2122" s="15"/>
      <c r="BA2122" s="4" t="s">
        <v>5899</v>
      </c>
      <c r="BB2122" s="4" t="s">
        <v>5691</v>
      </c>
      <c r="BC2122" s="4" t="s">
        <v>188</v>
      </c>
    </row>
    <row r="2123" spans="1:55" x14ac:dyDescent="0.3">
      <c r="A2123">
        <v>120</v>
      </c>
      <c r="B2123">
        <v>52</v>
      </c>
      <c r="C2123" t="s">
        <v>952</v>
      </c>
      <c r="D2123" s="16">
        <v>36528.397222222222</v>
      </c>
      <c r="E2123" s="16">
        <v>38718</v>
      </c>
      <c r="F2123" t="s">
        <v>17</v>
      </c>
      <c r="G2123" t="s">
        <v>953</v>
      </c>
      <c r="H2123" t="s">
        <v>962</v>
      </c>
      <c r="I2123" t="s">
        <v>955</v>
      </c>
      <c r="J2123" t="s">
        <v>188</v>
      </c>
      <c r="K2123">
        <v>522.173</v>
      </c>
      <c r="L2123">
        <v>695</v>
      </c>
      <c r="M2123">
        <v>46.660393730000003</v>
      </c>
      <c r="N2123">
        <v>-117.43626140000001</v>
      </c>
      <c r="O2123" t="s">
        <v>952</v>
      </c>
      <c r="P2123" s="27" t="s">
        <v>952</v>
      </c>
      <c r="U2123" s="15">
        <v>1</v>
      </c>
      <c r="V2123" s="15"/>
      <c r="W2123" s="15"/>
      <c r="X2123" s="17"/>
      <c r="Y2123" s="17"/>
      <c r="AA2123" s="17"/>
      <c r="AB2123" s="17"/>
      <c r="AC2123" s="17"/>
      <c r="AD2123" s="17"/>
      <c r="AE2123" s="17"/>
      <c r="AG2123" t="s">
        <v>6034</v>
      </c>
      <c r="AH2123">
        <v>1</v>
      </c>
      <c r="AI2123" t="s">
        <v>6035</v>
      </c>
      <c r="AJ2123" s="4" t="s">
        <v>6036</v>
      </c>
      <c r="AK2123" s="4" t="s">
        <v>6036</v>
      </c>
      <c r="AL2123" s="4">
        <v>1</v>
      </c>
      <c r="AM2123" s="4">
        <v>4</v>
      </c>
      <c r="AN2123" s="4">
        <v>1</v>
      </c>
      <c r="AO2123" s="4">
        <f t="shared" si="67"/>
        <v>1.0040100000000001</v>
      </c>
      <c r="AP2123" s="4">
        <v>1</v>
      </c>
      <c r="AQ2123" s="4">
        <v>1</v>
      </c>
      <c r="AR2123" s="4" t="s">
        <v>5714</v>
      </c>
      <c r="AS2123" s="4">
        <v>170601</v>
      </c>
      <c r="AT2123" s="4">
        <v>17060107</v>
      </c>
      <c r="AU2123" s="4" t="s">
        <v>5733</v>
      </c>
      <c r="AV2123" s="4" t="str">
        <f t="shared" si="68"/>
        <v>GRJ</v>
      </c>
      <c r="AX2123" s="18"/>
      <c r="AZ2123" s="15"/>
      <c r="BA2123" s="4" t="s">
        <v>5899</v>
      </c>
      <c r="BB2123" s="4" t="s">
        <v>5691</v>
      </c>
      <c r="BC2123" s="4" t="s">
        <v>188</v>
      </c>
    </row>
    <row r="2124" spans="1:55" x14ac:dyDescent="0.3">
      <c r="A2124">
        <v>120</v>
      </c>
      <c r="B2124">
        <v>53</v>
      </c>
      <c r="C2124" t="s">
        <v>952</v>
      </c>
      <c r="D2124" s="16">
        <v>36528.397222222222</v>
      </c>
      <c r="E2124" s="16">
        <v>38718</v>
      </c>
      <c r="F2124" t="s">
        <v>17</v>
      </c>
      <c r="G2124" t="s">
        <v>953</v>
      </c>
      <c r="H2124" t="s">
        <v>962</v>
      </c>
      <c r="I2124" t="s">
        <v>955</v>
      </c>
      <c r="J2124" t="s">
        <v>188</v>
      </c>
      <c r="K2124">
        <v>522.173</v>
      </c>
      <c r="L2124">
        <v>695</v>
      </c>
      <c r="M2124">
        <v>46.660393730000003</v>
      </c>
      <c r="N2124">
        <v>-117.43626140000001</v>
      </c>
      <c r="O2124" t="s">
        <v>952</v>
      </c>
      <c r="P2124" s="27" t="s">
        <v>952</v>
      </c>
      <c r="U2124" s="15">
        <v>1</v>
      </c>
      <c r="V2124" s="15"/>
      <c r="W2124" s="15"/>
      <c r="X2124" s="17"/>
      <c r="Y2124" s="17"/>
      <c r="AA2124" s="17"/>
      <c r="AB2124" s="17"/>
      <c r="AC2124" s="17"/>
      <c r="AD2124" s="17"/>
      <c r="AE2124" s="17"/>
      <c r="AG2124" t="s">
        <v>6034</v>
      </c>
      <c r="AH2124">
        <v>1</v>
      </c>
      <c r="AI2124" t="s">
        <v>6035</v>
      </c>
      <c r="AJ2124" s="4" t="s">
        <v>6036</v>
      </c>
      <c r="AK2124" s="4" t="s">
        <v>6036</v>
      </c>
      <c r="AL2124" s="4">
        <v>1</v>
      </c>
      <c r="AM2124" s="4">
        <v>4</v>
      </c>
      <c r="AN2124" s="4">
        <v>1</v>
      </c>
      <c r="AO2124" s="4">
        <f t="shared" si="67"/>
        <v>1.0040100000000001</v>
      </c>
      <c r="AP2124" s="4">
        <v>1</v>
      </c>
      <c r="AQ2124" s="4">
        <v>1</v>
      </c>
      <c r="AR2124" s="4" t="s">
        <v>5714</v>
      </c>
      <c r="AS2124" s="4">
        <v>170601</v>
      </c>
      <c r="AT2124" s="4">
        <v>17060107</v>
      </c>
      <c r="AU2124" s="4" t="s">
        <v>5733</v>
      </c>
      <c r="AV2124" s="4" t="str">
        <f t="shared" si="68"/>
        <v>GRJ</v>
      </c>
      <c r="AX2124" s="18"/>
      <c r="AZ2124" s="15"/>
      <c r="BA2124" s="4" t="s">
        <v>5899</v>
      </c>
      <c r="BB2124" s="4" t="s">
        <v>5691</v>
      </c>
      <c r="BC2124" s="4" t="s">
        <v>188</v>
      </c>
    </row>
    <row r="2125" spans="1:55" x14ac:dyDescent="0.3">
      <c r="A2125">
        <v>120</v>
      </c>
      <c r="B2125">
        <v>91</v>
      </c>
      <c r="C2125" t="s">
        <v>952</v>
      </c>
      <c r="D2125" s="16">
        <v>36528.397222222222</v>
      </c>
      <c r="E2125" s="16">
        <v>38718</v>
      </c>
      <c r="F2125" t="s">
        <v>17</v>
      </c>
      <c r="G2125" t="s">
        <v>953</v>
      </c>
      <c r="H2125" t="s">
        <v>932</v>
      </c>
      <c r="I2125" t="s">
        <v>955</v>
      </c>
      <c r="J2125" t="s">
        <v>188</v>
      </c>
      <c r="K2125">
        <v>522.173</v>
      </c>
      <c r="L2125">
        <v>695</v>
      </c>
      <c r="M2125">
        <v>46.660393730000003</v>
      </c>
      <c r="N2125">
        <v>-117.43626140000001</v>
      </c>
      <c r="O2125" t="s">
        <v>952</v>
      </c>
      <c r="P2125" s="27" t="s">
        <v>952</v>
      </c>
      <c r="U2125" s="15">
        <v>1</v>
      </c>
      <c r="V2125" s="15"/>
      <c r="W2125" s="15"/>
      <c r="X2125" s="17"/>
      <c r="Y2125" s="17"/>
      <c r="AA2125" s="17"/>
      <c r="AB2125" s="17"/>
      <c r="AC2125" s="17"/>
      <c r="AD2125" s="17"/>
      <c r="AE2125" s="17"/>
      <c r="AG2125" t="s">
        <v>6034</v>
      </c>
      <c r="AH2125">
        <v>1</v>
      </c>
      <c r="AI2125" t="s">
        <v>6035</v>
      </c>
      <c r="AJ2125" s="4" t="s">
        <v>6036</v>
      </c>
      <c r="AK2125" s="4" t="s">
        <v>6036</v>
      </c>
      <c r="AL2125" s="4">
        <v>1</v>
      </c>
      <c r="AM2125" s="4">
        <v>4</v>
      </c>
      <c r="AN2125" s="4">
        <v>1</v>
      </c>
      <c r="AO2125" s="4">
        <f t="shared" si="67"/>
        <v>1.0040100000000001</v>
      </c>
      <c r="AP2125" s="4">
        <v>1</v>
      </c>
      <c r="AQ2125" s="4">
        <v>1</v>
      </c>
      <c r="AR2125" s="4" t="s">
        <v>5714</v>
      </c>
      <c r="AS2125" s="4">
        <v>170601</v>
      </c>
      <c r="AT2125" s="4">
        <v>17060107</v>
      </c>
      <c r="AU2125" s="4" t="s">
        <v>5733</v>
      </c>
      <c r="AV2125" s="4" t="str">
        <f t="shared" si="68"/>
        <v>GRJ</v>
      </c>
      <c r="AX2125" s="18"/>
      <c r="AZ2125" s="15"/>
      <c r="BA2125" s="4" t="s">
        <v>5899</v>
      </c>
      <c r="BB2125" s="4" t="s">
        <v>5691</v>
      </c>
      <c r="BC2125" s="4" t="s">
        <v>188</v>
      </c>
    </row>
    <row r="2126" spans="1:55" x14ac:dyDescent="0.3">
      <c r="A2126">
        <v>120</v>
      </c>
      <c r="B2126">
        <v>92</v>
      </c>
      <c r="C2126" t="s">
        <v>952</v>
      </c>
      <c r="D2126" s="16">
        <v>36528.397222222222</v>
      </c>
      <c r="E2126" s="16">
        <v>38718</v>
      </c>
      <c r="F2126" t="s">
        <v>17</v>
      </c>
      <c r="G2126" t="s">
        <v>953</v>
      </c>
      <c r="H2126" t="s">
        <v>932</v>
      </c>
      <c r="I2126" t="s">
        <v>955</v>
      </c>
      <c r="J2126" t="s">
        <v>188</v>
      </c>
      <c r="K2126">
        <v>522.173</v>
      </c>
      <c r="L2126">
        <v>695</v>
      </c>
      <c r="M2126">
        <v>46.660393730000003</v>
      </c>
      <c r="N2126">
        <v>-117.43626140000001</v>
      </c>
      <c r="O2126" t="s">
        <v>952</v>
      </c>
      <c r="P2126" s="27" t="s">
        <v>952</v>
      </c>
      <c r="U2126" s="15">
        <v>1</v>
      </c>
      <c r="V2126" s="15"/>
      <c r="W2126" s="15"/>
      <c r="X2126" s="17"/>
      <c r="Y2126" s="17"/>
      <c r="AA2126" s="17"/>
      <c r="AB2126" s="17"/>
      <c r="AC2126" s="17"/>
      <c r="AD2126" s="17"/>
      <c r="AE2126" s="17"/>
      <c r="AG2126" t="s">
        <v>6034</v>
      </c>
      <c r="AH2126">
        <v>1</v>
      </c>
      <c r="AI2126" t="s">
        <v>6035</v>
      </c>
      <c r="AJ2126" s="4" t="s">
        <v>6036</v>
      </c>
      <c r="AK2126" s="4" t="s">
        <v>6036</v>
      </c>
      <c r="AL2126" s="4">
        <v>1</v>
      </c>
      <c r="AM2126" s="4">
        <v>4</v>
      </c>
      <c r="AN2126" s="4">
        <v>1</v>
      </c>
      <c r="AO2126" s="4">
        <f t="shared" ref="AO2126:AO2189" si="69">AL2126+(AM2126*0.001)+(AN2126*0.00001)</f>
        <v>1.0040100000000001</v>
      </c>
      <c r="AP2126" s="4">
        <v>1</v>
      </c>
      <c r="AQ2126" s="4">
        <v>1</v>
      </c>
      <c r="AR2126" s="4" t="s">
        <v>5714</v>
      </c>
      <c r="AS2126" s="4">
        <v>170601</v>
      </c>
      <c r="AT2126" s="4">
        <v>17060107</v>
      </c>
      <c r="AU2126" s="4" t="s">
        <v>5733</v>
      </c>
      <c r="AV2126" s="4" t="str">
        <f t="shared" si="68"/>
        <v>GRJ</v>
      </c>
      <c r="AX2126" s="18"/>
      <c r="AZ2126" s="15"/>
      <c r="BA2126" s="4" t="s">
        <v>5899</v>
      </c>
      <c r="BB2126" s="4" t="s">
        <v>5691</v>
      </c>
      <c r="BC2126" s="4" t="s">
        <v>188</v>
      </c>
    </row>
    <row r="2127" spans="1:55" x14ac:dyDescent="0.3">
      <c r="A2127">
        <v>120</v>
      </c>
      <c r="B2127">
        <v>93</v>
      </c>
      <c r="C2127" t="s">
        <v>952</v>
      </c>
      <c r="D2127" s="16">
        <v>36528.397222222222</v>
      </c>
      <c r="E2127" s="16">
        <v>38718</v>
      </c>
      <c r="F2127" t="s">
        <v>17</v>
      </c>
      <c r="G2127" t="s">
        <v>953</v>
      </c>
      <c r="H2127" t="s">
        <v>932</v>
      </c>
      <c r="I2127" t="s">
        <v>955</v>
      </c>
      <c r="J2127" t="s">
        <v>188</v>
      </c>
      <c r="K2127">
        <v>522.173</v>
      </c>
      <c r="L2127">
        <v>695</v>
      </c>
      <c r="M2127">
        <v>46.660393730000003</v>
      </c>
      <c r="N2127">
        <v>-117.43626140000001</v>
      </c>
      <c r="O2127" t="s">
        <v>952</v>
      </c>
      <c r="P2127" s="27" t="s">
        <v>952</v>
      </c>
      <c r="U2127" s="15">
        <v>1</v>
      </c>
      <c r="V2127" s="15"/>
      <c r="W2127" s="15"/>
      <c r="X2127" s="17"/>
      <c r="Y2127" s="17"/>
      <c r="AA2127" s="17"/>
      <c r="AB2127" s="17"/>
      <c r="AC2127" s="17"/>
      <c r="AD2127" s="17"/>
      <c r="AE2127" s="17"/>
      <c r="AG2127" t="s">
        <v>6034</v>
      </c>
      <c r="AH2127">
        <v>1</v>
      </c>
      <c r="AI2127" t="s">
        <v>6035</v>
      </c>
      <c r="AJ2127" s="4" t="s">
        <v>6036</v>
      </c>
      <c r="AK2127" s="4" t="s">
        <v>6036</v>
      </c>
      <c r="AL2127" s="4">
        <v>1</v>
      </c>
      <c r="AM2127" s="4">
        <v>4</v>
      </c>
      <c r="AN2127" s="4">
        <v>1</v>
      </c>
      <c r="AO2127" s="4">
        <f t="shared" si="69"/>
        <v>1.0040100000000001</v>
      </c>
      <c r="AP2127" s="4">
        <v>1</v>
      </c>
      <c r="AQ2127" s="4">
        <v>1</v>
      </c>
      <c r="AR2127" s="4" t="s">
        <v>5714</v>
      </c>
      <c r="AS2127" s="4">
        <v>170601</v>
      </c>
      <c r="AT2127" s="4">
        <v>17060107</v>
      </c>
      <c r="AU2127" s="4" t="s">
        <v>5733</v>
      </c>
      <c r="AV2127" s="4" t="str">
        <f t="shared" si="68"/>
        <v>GRJ</v>
      </c>
      <c r="AX2127" s="18"/>
      <c r="AZ2127" s="15"/>
      <c r="BA2127" s="4" t="s">
        <v>5899</v>
      </c>
      <c r="BB2127" s="4" t="s">
        <v>5691</v>
      </c>
      <c r="BC2127" s="4" t="s">
        <v>188</v>
      </c>
    </row>
    <row r="2128" spans="1:55" x14ac:dyDescent="0.3">
      <c r="A2128">
        <v>120</v>
      </c>
      <c r="B2128" t="s">
        <v>71</v>
      </c>
      <c r="C2128" t="s">
        <v>952</v>
      </c>
      <c r="D2128" s="16">
        <v>36528.397222222222</v>
      </c>
      <c r="E2128" s="16">
        <v>38718</v>
      </c>
      <c r="F2128" t="s">
        <v>17</v>
      </c>
      <c r="G2128" t="s">
        <v>953</v>
      </c>
      <c r="H2128" t="s">
        <v>920</v>
      </c>
      <c r="I2128" t="s">
        <v>955</v>
      </c>
      <c r="J2128" t="s">
        <v>188</v>
      </c>
      <c r="K2128">
        <v>522.173</v>
      </c>
      <c r="L2128">
        <v>695</v>
      </c>
      <c r="M2128">
        <v>46.660393730000003</v>
      </c>
      <c r="N2128">
        <v>-117.43626140000001</v>
      </c>
      <c r="O2128" t="s">
        <v>952</v>
      </c>
      <c r="P2128" s="27" t="s">
        <v>952</v>
      </c>
      <c r="U2128" s="15">
        <v>1</v>
      </c>
      <c r="V2128" s="15"/>
      <c r="W2128" s="15"/>
      <c r="X2128" s="17"/>
      <c r="Y2128" s="17"/>
      <c r="AA2128" s="17"/>
      <c r="AB2128" s="17"/>
      <c r="AC2128" s="17"/>
      <c r="AD2128" s="17"/>
      <c r="AE2128" s="17"/>
      <c r="AG2128" t="s">
        <v>6034</v>
      </c>
      <c r="AH2128">
        <v>1</v>
      </c>
      <c r="AI2128" t="s">
        <v>6035</v>
      </c>
      <c r="AJ2128" s="4" t="s">
        <v>6036</v>
      </c>
      <c r="AK2128" s="4" t="s">
        <v>6036</v>
      </c>
      <c r="AL2128" s="4">
        <v>1</v>
      </c>
      <c r="AM2128" s="4">
        <v>4</v>
      </c>
      <c r="AN2128" s="4">
        <v>1</v>
      </c>
      <c r="AO2128" s="4">
        <f t="shared" si="69"/>
        <v>1.0040100000000001</v>
      </c>
      <c r="AP2128" s="4">
        <v>1</v>
      </c>
      <c r="AQ2128" s="4">
        <v>1</v>
      </c>
      <c r="AR2128" s="4" t="s">
        <v>5714</v>
      </c>
      <c r="AS2128" s="4">
        <v>170601</v>
      </c>
      <c r="AT2128" s="4">
        <v>17060107</v>
      </c>
      <c r="AU2128" s="4" t="s">
        <v>5733</v>
      </c>
      <c r="AV2128" s="4" t="str">
        <f t="shared" si="68"/>
        <v>GRJ</v>
      </c>
      <c r="AX2128" s="18"/>
      <c r="AZ2128" s="15"/>
      <c r="BA2128" s="4" t="s">
        <v>5899</v>
      </c>
      <c r="BB2128" s="4" t="s">
        <v>5691</v>
      </c>
      <c r="BC2128" s="4" t="s">
        <v>188</v>
      </c>
    </row>
    <row r="2129" spans="1:55" x14ac:dyDescent="0.3">
      <c r="A2129">
        <v>120</v>
      </c>
      <c r="B2129" t="s">
        <v>76</v>
      </c>
      <c r="C2129" t="s">
        <v>952</v>
      </c>
      <c r="D2129" s="16">
        <v>36528.397222222222</v>
      </c>
      <c r="E2129" s="16">
        <v>38718</v>
      </c>
      <c r="F2129" t="s">
        <v>17</v>
      </c>
      <c r="G2129" t="s">
        <v>953</v>
      </c>
      <c r="H2129" t="s">
        <v>920</v>
      </c>
      <c r="I2129" t="s">
        <v>955</v>
      </c>
      <c r="J2129" t="s">
        <v>188</v>
      </c>
      <c r="K2129">
        <v>522.173</v>
      </c>
      <c r="L2129">
        <v>695</v>
      </c>
      <c r="M2129">
        <v>46.660393730000003</v>
      </c>
      <c r="N2129">
        <v>-117.43626140000001</v>
      </c>
      <c r="O2129" t="s">
        <v>952</v>
      </c>
      <c r="P2129" s="27" t="s">
        <v>952</v>
      </c>
      <c r="U2129" s="15">
        <v>1</v>
      </c>
      <c r="V2129" s="15"/>
      <c r="W2129" s="15"/>
      <c r="X2129" s="17"/>
      <c r="Y2129" s="17"/>
      <c r="AA2129" s="17"/>
      <c r="AB2129" s="17"/>
      <c r="AC2129" s="17"/>
      <c r="AD2129" s="17"/>
      <c r="AE2129" s="17"/>
      <c r="AG2129" t="s">
        <v>6034</v>
      </c>
      <c r="AH2129">
        <v>1</v>
      </c>
      <c r="AI2129" t="s">
        <v>6035</v>
      </c>
      <c r="AJ2129" s="4" t="s">
        <v>6036</v>
      </c>
      <c r="AK2129" s="4" t="s">
        <v>6036</v>
      </c>
      <c r="AL2129" s="4">
        <v>1</v>
      </c>
      <c r="AM2129" s="4">
        <v>4</v>
      </c>
      <c r="AN2129" s="4">
        <v>1</v>
      </c>
      <c r="AO2129" s="4">
        <f t="shared" si="69"/>
        <v>1.0040100000000001</v>
      </c>
      <c r="AP2129" s="4">
        <v>1</v>
      </c>
      <c r="AQ2129" s="4">
        <v>1</v>
      </c>
      <c r="AR2129" s="4" t="s">
        <v>5714</v>
      </c>
      <c r="AS2129" s="4">
        <v>170601</v>
      </c>
      <c r="AT2129" s="4">
        <v>17060107</v>
      </c>
      <c r="AU2129" s="4" t="s">
        <v>5733</v>
      </c>
      <c r="AV2129" s="4" t="str">
        <f t="shared" si="68"/>
        <v>GRJ</v>
      </c>
      <c r="AX2129" s="18"/>
      <c r="AZ2129" s="15"/>
      <c r="BA2129" s="4" t="s">
        <v>5899</v>
      </c>
      <c r="BB2129" s="4" t="s">
        <v>5691</v>
      </c>
      <c r="BC2129" s="4" t="s">
        <v>188</v>
      </c>
    </row>
    <row r="2130" spans="1:55" x14ac:dyDescent="0.3">
      <c r="A2130">
        <v>120</v>
      </c>
      <c r="B2130" t="s">
        <v>126</v>
      </c>
      <c r="C2130" t="s">
        <v>952</v>
      </c>
      <c r="D2130" s="16">
        <v>36528.397222222222</v>
      </c>
      <c r="E2130" s="16">
        <v>38718</v>
      </c>
      <c r="F2130" t="s">
        <v>17</v>
      </c>
      <c r="G2130" t="s">
        <v>953</v>
      </c>
      <c r="H2130" t="s">
        <v>921</v>
      </c>
      <c r="I2130" t="s">
        <v>955</v>
      </c>
      <c r="J2130" t="s">
        <v>188</v>
      </c>
      <c r="K2130">
        <v>522.173</v>
      </c>
      <c r="L2130">
        <v>695</v>
      </c>
      <c r="M2130">
        <v>46.660393730000003</v>
      </c>
      <c r="N2130">
        <v>-117.43626140000001</v>
      </c>
      <c r="O2130" t="s">
        <v>952</v>
      </c>
      <c r="P2130" s="27" t="s">
        <v>952</v>
      </c>
      <c r="U2130" s="15">
        <v>1</v>
      </c>
      <c r="V2130" s="15"/>
      <c r="W2130" s="15"/>
      <c r="X2130" s="17"/>
      <c r="Y2130" s="17"/>
      <c r="AA2130" s="17"/>
      <c r="AB2130" s="17"/>
      <c r="AC2130" s="17"/>
      <c r="AD2130" s="17"/>
      <c r="AE2130" s="17"/>
      <c r="AG2130" t="s">
        <v>6034</v>
      </c>
      <c r="AH2130">
        <v>1</v>
      </c>
      <c r="AI2130" t="s">
        <v>6035</v>
      </c>
      <c r="AJ2130" s="4" t="s">
        <v>6036</v>
      </c>
      <c r="AK2130" s="4" t="s">
        <v>6036</v>
      </c>
      <c r="AL2130" s="4">
        <v>1</v>
      </c>
      <c r="AM2130" s="4">
        <v>4</v>
      </c>
      <c r="AN2130" s="4">
        <v>1</v>
      </c>
      <c r="AO2130" s="4">
        <f t="shared" si="69"/>
        <v>1.0040100000000001</v>
      </c>
      <c r="AP2130" s="4">
        <v>1</v>
      </c>
      <c r="AQ2130" s="4">
        <v>1</v>
      </c>
      <c r="AR2130" s="4" t="s">
        <v>5714</v>
      </c>
      <c r="AS2130" s="4">
        <v>170601</v>
      </c>
      <c r="AT2130" s="4">
        <v>17060107</v>
      </c>
      <c r="AU2130" s="4" t="s">
        <v>5733</v>
      </c>
      <c r="AV2130" s="4" t="str">
        <f t="shared" si="68"/>
        <v>GRJ</v>
      </c>
      <c r="AX2130" s="18"/>
      <c r="AZ2130" s="15"/>
      <c r="BA2130" s="4" t="s">
        <v>5899</v>
      </c>
      <c r="BB2130" s="4" t="s">
        <v>5691</v>
      </c>
      <c r="BC2130" s="4" t="s">
        <v>188</v>
      </c>
    </row>
    <row r="2131" spans="1:55" x14ac:dyDescent="0.3">
      <c r="A2131">
        <v>120</v>
      </c>
      <c r="B2131" t="s">
        <v>129</v>
      </c>
      <c r="C2131" t="s">
        <v>952</v>
      </c>
      <c r="D2131" s="16">
        <v>36528.397222222222</v>
      </c>
      <c r="E2131" s="16">
        <v>38718</v>
      </c>
      <c r="F2131" t="s">
        <v>17</v>
      </c>
      <c r="G2131" t="s">
        <v>953</v>
      </c>
      <c r="H2131" t="s">
        <v>921</v>
      </c>
      <c r="I2131" t="s">
        <v>955</v>
      </c>
      <c r="J2131" t="s">
        <v>188</v>
      </c>
      <c r="K2131">
        <v>522.173</v>
      </c>
      <c r="L2131">
        <v>695</v>
      </c>
      <c r="M2131">
        <v>46.660393730000003</v>
      </c>
      <c r="N2131">
        <v>-117.43626140000001</v>
      </c>
      <c r="O2131" t="s">
        <v>952</v>
      </c>
      <c r="P2131" s="27" t="s">
        <v>952</v>
      </c>
      <c r="U2131" s="15">
        <v>1</v>
      </c>
      <c r="V2131" s="15"/>
      <c r="W2131" s="15"/>
      <c r="X2131" s="17"/>
      <c r="Y2131" s="17"/>
      <c r="AA2131" s="17"/>
      <c r="AB2131" s="17"/>
      <c r="AC2131" s="17"/>
      <c r="AD2131" s="17"/>
      <c r="AE2131" s="17"/>
      <c r="AG2131" t="s">
        <v>6034</v>
      </c>
      <c r="AH2131">
        <v>1</v>
      </c>
      <c r="AI2131" t="s">
        <v>6035</v>
      </c>
      <c r="AJ2131" s="4" t="s">
        <v>6036</v>
      </c>
      <c r="AK2131" s="4" t="s">
        <v>6036</v>
      </c>
      <c r="AL2131" s="4">
        <v>1</v>
      </c>
      <c r="AM2131" s="4">
        <v>4</v>
      </c>
      <c r="AN2131" s="4">
        <v>1</v>
      </c>
      <c r="AO2131" s="4">
        <f t="shared" si="69"/>
        <v>1.0040100000000001</v>
      </c>
      <c r="AP2131" s="4">
        <v>1</v>
      </c>
      <c r="AQ2131" s="4">
        <v>1</v>
      </c>
      <c r="AR2131" s="4" t="s">
        <v>5714</v>
      </c>
      <c r="AS2131" s="4">
        <v>170601</v>
      </c>
      <c r="AT2131" s="4">
        <v>17060107</v>
      </c>
      <c r="AU2131" s="4" t="s">
        <v>5733</v>
      </c>
      <c r="AV2131" s="4" t="str">
        <f t="shared" si="68"/>
        <v>GRJ</v>
      </c>
      <c r="AX2131" s="18"/>
      <c r="AZ2131" s="15"/>
      <c r="BA2131" s="4" t="s">
        <v>5899</v>
      </c>
      <c r="BB2131" s="4" t="s">
        <v>5691</v>
      </c>
      <c r="BC2131" s="4" t="s">
        <v>188</v>
      </c>
    </row>
    <row r="2132" spans="1:55" x14ac:dyDescent="0.3">
      <c r="A2132">
        <v>120</v>
      </c>
      <c r="B2132" t="s">
        <v>34</v>
      </c>
      <c r="C2132" t="s">
        <v>952</v>
      </c>
      <c r="D2132" s="16">
        <v>36528.397222222222</v>
      </c>
      <c r="E2132" s="16">
        <v>38718</v>
      </c>
      <c r="F2132" t="s">
        <v>17</v>
      </c>
      <c r="G2132" t="s">
        <v>953</v>
      </c>
      <c r="H2132" t="s">
        <v>963</v>
      </c>
      <c r="I2132" t="s">
        <v>955</v>
      </c>
      <c r="J2132" t="s">
        <v>188</v>
      </c>
      <c r="K2132">
        <v>522.173</v>
      </c>
      <c r="L2132">
        <v>695</v>
      </c>
      <c r="M2132">
        <v>46.660393730000003</v>
      </c>
      <c r="N2132">
        <v>-117.43626140000001</v>
      </c>
      <c r="O2132" t="s">
        <v>952</v>
      </c>
      <c r="P2132" s="27" t="s">
        <v>952</v>
      </c>
      <c r="U2132" s="15">
        <v>1</v>
      </c>
      <c r="V2132" s="15"/>
      <c r="W2132" s="15"/>
      <c r="X2132" s="17"/>
      <c r="Y2132" s="17"/>
      <c r="AA2132" s="17"/>
      <c r="AB2132" s="17"/>
      <c r="AC2132" s="17"/>
      <c r="AD2132" s="17"/>
      <c r="AE2132" s="17"/>
      <c r="AG2132" t="s">
        <v>6034</v>
      </c>
      <c r="AH2132">
        <v>1</v>
      </c>
      <c r="AI2132" t="s">
        <v>6035</v>
      </c>
      <c r="AJ2132" s="4" t="s">
        <v>6036</v>
      </c>
      <c r="AK2132" s="4" t="s">
        <v>6036</v>
      </c>
      <c r="AL2132" s="4">
        <v>1</v>
      </c>
      <c r="AM2132" s="4">
        <v>4</v>
      </c>
      <c r="AN2132" s="4">
        <v>1</v>
      </c>
      <c r="AO2132" s="4">
        <f t="shared" si="69"/>
        <v>1.0040100000000001</v>
      </c>
      <c r="AP2132" s="4">
        <v>1</v>
      </c>
      <c r="AQ2132" s="4">
        <v>1</v>
      </c>
      <c r="AR2132" s="4" t="s">
        <v>5714</v>
      </c>
      <c r="AS2132" s="4">
        <v>170601</v>
      </c>
      <c r="AT2132" s="4">
        <v>17060107</v>
      </c>
      <c r="AU2132" s="4" t="s">
        <v>5733</v>
      </c>
      <c r="AV2132" s="4" t="str">
        <f t="shared" si="68"/>
        <v>GRJ</v>
      </c>
      <c r="AX2132" s="18"/>
      <c r="AZ2132" s="15"/>
      <c r="BA2132" s="4" t="s">
        <v>5899</v>
      </c>
      <c r="BB2132" s="4" t="s">
        <v>5691</v>
      </c>
      <c r="BC2132" s="4" t="s">
        <v>188</v>
      </c>
    </row>
    <row r="2133" spans="1:55" x14ac:dyDescent="0.3">
      <c r="A2133">
        <v>120</v>
      </c>
      <c r="B2133" t="s">
        <v>38</v>
      </c>
      <c r="C2133" t="s">
        <v>952</v>
      </c>
      <c r="D2133" s="16">
        <v>36528.397222222222</v>
      </c>
      <c r="E2133" s="16">
        <v>38718</v>
      </c>
      <c r="F2133" t="s">
        <v>17</v>
      </c>
      <c r="G2133" t="s">
        <v>953</v>
      </c>
      <c r="H2133" t="s">
        <v>963</v>
      </c>
      <c r="I2133" t="s">
        <v>955</v>
      </c>
      <c r="J2133" t="s">
        <v>188</v>
      </c>
      <c r="K2133">
        <v>522.173</v>
      </c>
      <c r="L2133">
        <v>695</v>
      </c>
      <c r="M2133">
        <v>46.660393730000003</v>
      </c>
      <c r="N2133">
        <v>-117.43626140000001</v>
      </c>
      <c r="O2133" t="s">
        <v>952</v>
      </c>
      <c r="P2133" s="27" t="s">
        <v>952</v>
      </c>
      <c r="U2133" s="15">
        <v>1</v>
      </c>
      <c r="V2133" s="15"/>
      <c r="W2133" s="15"/>
      <c r="X2133" s="17"/>
      <c r="Y2133" s="17"/>
      <c r="AA2133" s="17"/>
      <c r="AB2133" s="17"/>
      <c r="AC2133" s="17"/>
      <c r="AD2133" s="17"/>
      <c r="AE2133" s="17"/>
      <c r="AG2133" t="s">
        <v>6034</v>
      </c>
      <c r="AH2133">
        <v>1</v>
      </c>
      <c r="AI2133" t="s">
        <v>6035</v>
      </c>
      <c r="AJ2133" s="4" t="s">
        <v>6036</v>
      </c>
      <c r="AK2133" s="4" t="s">
        <v>6036</v>
      </c>
      <c r="AL2133" s="4">
        <v>1</v>
      </c>
      <c r="AM2133" s="4">
        <v>4</v>
      </c>
      <c r="AN2133" s="4">
        <v>1</v>
      </c>
      <c r="AO2133" s="4">
        <f t="shared" si="69"/>
        <v>1.0040100000000001</v>
      </c>
      <c r="AP2133" s="4">
        <v>1</v>
      </c>
      <c r="AQ2133" s="4">
        <v>1</v>
      </c>
      <c r="AR2133" s="4" t="s">
        <v>5714</v>
      </c>
      <c r="AS2133" s="4">
        <v>170601</v>
      </c>
      <c r="AT2133" s="4">
        <v>17060107</v>
      </c>
      <c r="AU2133" s="4" t="s">
        <v>5733</v>
      </c>
      <c r="AV2133" s="4" t="str">
        <f t="shared" si="68"/>
        <v>GRJ</v>
      </c>
      <c r="AX2133" s="18"/>
      <c r="AZ2133" s="15"/>
      <c r="BA2133" s="4" t="s">
        <v>5899</v>
      </c>
      <c r="BB2133" s="4" t="s">
        <v>5691</v>
      </c>
      <c r="BC2133" s="4" t="s">
        <v>188</v>
      </c>
    </row>
    <row r="2134" spans="1:55" x14ac:dyDescent="0.3">
      <c r="A2134">
        <v>120</v>
      </c>
      <c r="B2134" t="s">
        <v>39</v>
      </c>
      <c r="C2134" t="s">
        <v>952</v>
      </c>
      <c r="D2134" s="16">
        <v>36528.397222222222</v>
      </c>
      <c r="E2134" s="16">
        <v>38718</v>
      </c>
      <c r="F2134" t="s">
        <v>17</v>
      </c>
      <c r="G2134" t="s">
        <v>953</v>
      </c>
      <c r="H2134" t="s">
        <v>963</v>
      </c>
      <c r="I2134" t="s">
        <v>955</v>
      </c>
      <c r="J2134" t="s">
        <v>188</v>
      </c>
      <c r="K2134">
        <v>522.173</v>
      </c>
      <c r="L2134">
        <v>695</v>
      </c>
      <c r="M2134">
        <v>46.660393730000003</v>
      </c>
      <c r="N2134">
        <v>-117.43626140000001</v>
      </c>
      <c r="O2134" t="s">
        <v>952</v>
      </c>
      <c r="P2134" s="27" t="s">
        <v>952</v>
      </c>
      <c r="U2134" s="15">
        <v>1</v>
      </c>
      <c r="V2134" s="15"/>
      <c r="W2134" s="15"/>
      <c r="X2134" s="17"/>
      <c r="Y2134" s="17"/>
      <c r="AA2134" s="17"/>
      <c r="AB2134" s="17"/>
      <c r="AC2134" s="17"/>
      <c r="AD2134" s="17"/>
      <c r="AE2134" s="17"/>
      <c r="AG2134" t="s">
        <v>6034</v>
      </c>
      <c r="AH2134">
        <v>1</v>
      </c>
      <c r="AI2134" t="s">
        <v>6035</v>
      </c>
      <c r="AJ2134" s="4" t="s">
        <v>6036</v>
      </c>
      <c r="AK2134" s="4" t="s">
        <v>6036</v>
      </c>
      <c r="AL2134" s="4">
        <v>1</v>
      </c>
      <c r="AM2134" s="4">
        <v>4</v>
      </c>
      <c r="AN2134" s="4">
        <v>1</v>
      </c>
      <c r="AO2134" s="4">
        <f t="shared" si="69"/>
        <v>1.0040100000000001</v>
      </c>
      <c r="AP2134" s="4">
        <v>1</v>
      </c>
      <c r="AQ2134" s="4">
        <v>1</v>
      </c>
      <c r="AR2134" s="4" t="s">
        <v>5714</v>
      </c>
      <c r="AS2134" s="4">
        <v>170601</v>
      </c>
      <c r="AT2134" s="4">
        <v>17060107</v>
      </c>
      <c r="AU2134" s="4" t="s">
        <v>5733</v>
      </c>
      <c r="AV2134" s="4" t="str">
        <f t="shared" si="68"/>
        <v>GRJ</v>
      </c>
      <c r="AX2134" s="18"/>
      <c r="AZ2134" s="15"/>
      <c r="BA2134" s="4" t="s">
        <v>5899</v>
      </c>
      <c r="BB2134" s="4" t="s">
        <v>5691</v>
      </c>
      <c r="BC2134" s="4" t="s">
        <v>188</v>
      </c>
    </row>
    <row r="2135" spans="1:55" x14ac:dyDescent="0.3">
      <c r="A2135">
        <v>120</v>
      </c>
      <c r="B2135" t="s">
        <v>41</v>
      </c>
      <c r="C2135" t="s">
        <v>952</v>
      </c>
      <c r="D2135" s="16">
        <v>36528.397222222222</v>
      </c>
      <c r="E2135" s="16">
        <v>38718</v>
      </c>
      <c r="F2135" t="s">
        <v>17</v>
      </c>
      <c r="G2135" t="s">
        <v>953</v>
      </c>
      <c r="H2135" t="s">
        <v>963</v>
      </c>
      <c r="I2135" t="s">
        <v>955</v>
      </c>
      <c r="J2135" t="s">
        <v>188</v>
      </c>
      <c r="K2135">
        <v>522.173</v>
      </c>
      <c r="L2135">
        <v>695</v>
      </c>
      <c r="M2135">
        <v>46.660393730000003</v>
      </c>
      <c r="N2135">
        <v>-117.43626140000001</v>
      </c>
      <c r="O2135" t="s">
        <v>952</v>
      </c>
      <c r="P2135" s="27" t="s">
        <v>952</v>
      </c>
      <c r="U2135" s="15">
        <v>1</v>
      </c>
      <c r="V2135" s="15"/>
      <c r="W2135" s="15"/>
      <c r="X2135" s="17"/>
      <c r="Y2135" s="17"/>
      <c r="AA2135" s="17"/>
      <c r="AB2135" s="17"/>
      <c r="AC2135" s="17"/>
      <c r="AD2135" s="17"/>
      <c r="AE2135" s="17"/>
      <c r="AG2135" t="s">
        <v>6034</v>
      </c>
      <c r="AH2135">
        <v>1</v>
      </c>
      <c r="AI2135" t="s">
        <v>6035</v>
      </c>
      <c r="AJ2135" s="18" t="s">
        <v>6036</v>
      </c>
      <c r="AK2135" s="4" t="s">
        <v>6036</v>
      </c>
      <c r="AL2135" s="4">
        <v>1</v>
      </c>
      <c r="AM2135" s="4">
        <v>4</v>
      </c>
      <c r="AN2135" s="4">
        <v>1</v>
      </c>
      <c r="AO2135" s="4">
        <f t="shared" si="69"/>
        <v>1.0040100000000001</v>
      </c>
      <c r="AP2135" s="4">
        <v>1</v>
      </c>
      <c r="AQ2135" s="4">
        <v>1</v>
      </c>
      <c r="AR2135" s="4" t="s">
        <v>5714</v>
      </c>
      <c r="AS2135" s="4">
        <v>170601</v>
      </c>
      <c r="AT2135" s="4">
        <v>17060107</v>
      </c>
      <c r="AU2135" s="4" t="s">
        <v>5733</v>
      </c>
      <c r="AV2135" s="4" t="str">
        <f t="shared" si="68"/>
        <v>GRJ</v>
      </c>
      <c r="AX2135" s="18"/>
      <c r="AZ2135" s="15"/>
      <c r="BA2135" s="4" t="s">
        <v>5899</v>
      </c>
      <c r="BB2135" s="4" t="s">
        <v>5691</v>
      </c>
      <c r="BC2135" s="4" t="s">
        <v>188</v>
      </c>
    </row>
    <row r="2136" spans="1:55" x14ac:dyDescent="0.3">
      <c r="A2136">
        <v>120</v>
      </c>
      <c r="B2136" t="s">
        <v>14</v>
      </c>
      <c r="C2136" t="s">
        <v>952</v>
      </c>
      <c r="D2136" s="16">
        <v>36528.397222222222</v>
      </c>
      <c r="E2136" s="16">
        <v>38718</v>
      </c>
      <c r="F2136" t="s">
        <v>17</v>
      </c>
      <c r="G2136" t="s">
        <v>953</v>
      </c>
      <c r="H2136" t="s">
        <v>964</v>
      </c>
      <c r="I2136" t="s">
        <v>955</v>
      </c>
      <c r="J2136" t="s">
        <v>188</v>
      </c>
      <c r="K2136">
        <v>522.173</v>
      </c>
      <c r="L2136">
        <v>695</v>
      </c>
      <c r="M2136">
        <v>46.660393730000003</v>
      </c>
      <c r="N2136">
        <v>-117.43626140000001</v>
      </c>
      <c r="O2136" t="s">
        <v>952</v>
      </c>
      <c r="P2136" s="27" t="s">
        <v>952</v>
      </c>
      <c r="U2136" s="15">
        <v>1</v>
      </c>
      <c r="V2136" s="15"/>
      <c r="W2136" s="15"/>
      <c r="X2136" s="17"/>
      <c r="Y2136" s="17"/>
      <c r="AA2136" s="17"/>
      <c r="AB2136" s="17"/>
      <c r="AC2136" s="17"/>
      <c r="AD2136" s="17"/>
      <c r="AE2136" s="17"/>
      <c r="AG2136" t="s">
        <v>6034</v>
      </c>
      <c r="AH2136">
        <v>1</v>
      </c>
      <c r="AI2136" t="s">
        <v>6035</v>
      </c>
      <c r="AJ2136" s="18" t="s">
        <v>6036</v>
      </c>
      <c r="AK2136" s="4" t="s">
        <v>6036</v>
      </c>
      <c r="AL2136" s="4">
        <v>1</v>
      </c>
      <c r="AM2136" s="4">
        <v>4</v>
      </c>
      <c r="AN2136" s="4">
        <v>1</v>
      </c>
      <c r="AO2136" s="4">
        <f t="shared" si="69"/>
        <v>1.0040100000000001</v>
      </c>
      <c r="AP2136" s="4">
        <v>1</v>
      </c>
      <c r="AQ2136" s="4">
        <v>1</v>
      </c>
      <c r="AR2136" s="4" t="s">
        <v>5714</v>
      </c>
      <c r="AS2136" s="4">
        <v>170601</v>
      </c>
      <c r="AT2136" s="4">
        <v>17060107</v>
      </c>
      <c r="AU2136" s="4" t="s">
        <v>5733</v>
      </c>
      <c r="AV2136" s="4" t="str">
        <f t="shared" si="68"/>
        <v>GRJ</v>
      </c>
      <c r="AX2136" s="18"/>
      <c r="AZ2136" s="15"/>
      <c r="BA2136" s="4" t="s">
        <v>5899</v>
      </c>
      <c r="BB2136" s="4" t="s">
        <v>5691</v>
      </c>
      <c r="BC2136" s="4" t="s">
        <v>188</v>
      </c>
    </row>
    <row r="2137" spans="1:55" x14ac:dyDescent="0.3">
      <c r="A2137">
        <v>120</v>
      </c>
      <c r="B2137" t="s">
        <v>22</v>
      </c>
      <c r="C2137" t="s">
        <v>952</v>
      </c>
      <c r="D2137" s="16">
        <v>36528.397222222222</v>
      </c>
      <c r="E2137" s="16">
        <v>38718</v>
      </c>
      <c r="F2137" t="s">
        <v>17</v>
      </c>
      <c r="G2137" t="s">
        <v>953</v>
      </c>
      <c r="H2137" t="s">
        <v>964</v>
      </c>
      <c r="I2137" t="s">
        <v>955</v>
      </c>
      <c r="J2137" t="s">
        <v>188</v>
      </c>
      <c r="K2137">
        <v>522.173</v>
      </c>
      <c r="L2137">
        <v>695</v>
      </c>
      <c r="M2137">
        <v>46.660393730000003</v>
      </c>
      <c r="N2137">
        <v>-117.43626140000001</v>
      </c>
      <c r="O2137" t="s">
        <v>952</v>
      </c>
      <c r="P2137" s="27" t="s">
        <v>952</v>
      </c>
      <c r="U2137" s="15">
        <v>1</v>
      </c>
      <c r="V2137" s="15"/>
      <c r="W2137" s="15"/>
      <c r="X2137" s="17"/>
      <c r="Y2137" s="17"/>
      <c r="AA2137" s="17"/>
      <c r="AB2137" s="17"/>
      <c r="AC2137" s="17"/>
      <c r="AD2137" s="17"/>
      <c r="AE2137" s="17"/>
      <c r="AG2137" t="s">
        <v>6034</v>
      </c>
      <c r="AH2137">
        <v>1</v>
      </c>
      <c r="AI2137" t="s">
        <v>6035</v>
      </c>
      <c r="AJ2137" s="4" t="s">
        <v>6036</v>
      </c>
      <c r="AK2137" s="4" t="s">
        <v>6036</v>
      </c>
      <c r="AL2137" s="4">
        <v>1</v>
      </c>
      <c r="AM2137" s="4">
        <v>4</v>
      </c>
      <c r="AN2137" s="4">
        <v>1</v>
      </c>
      <c r="AO2137" s="4">
        <f t="shared" si="69"/>
        <v>1.0040100000000001</v>
      </c>
      <c r="AP2137" s="4">
        <v>1</v>
      </c>
      <c r="AQ2137" s="4">
        <v>1</v>
      </c>
      <c r="AR2137" s="4" t="s">
        <v>5714</v>
      </c>
      <c r="AS2137" s="4">
        <v>170601</v>
      </c>
      <c r="AT2137" s="4">
        <v>17060107</v>
      </c>
      <c r="AU2137" s="4" t="s">
        <v>5733</v>
      </c>
      <c r="AV2137" s="4" t="str">
        <f t="shared" si="68"/>
        <v>GRJ</v>
      </c>
      <c r="AX2137" s="18"/>
      <c r="AZ2137" s="15"/>
      <c r="BA2137" s="4" t="s">
        <v>5899</v>
      </c>
      <c r="BB2137" s="4" t="s">
        <v>5691</v>
      </c>
      <c r="BC2137" s="4" t="s">
        <v>188</v>
      </c>
    </row>
    <row r="2138" spans="1:55" x14ac:dyDescent="0.3">
      <c r="A2138">
        <v>120</v>
      </c>
      <c r="B2138" t="s">
        <v>24</v>
      </c>
      <c r="C2138" t="s">
        <v>952</v>
      </c>
      <c r="D2138" s="16">
        <v>36528.397222222222</v>
      </c>
      <c r="E2138" s="16">
        <v>38718</v>
      </c>
      <c r="F2138" t="s">
        <v>17</v>
      </c>
      <c r="G2138" t="s">
        <v>953</v>
      </c>
      <c r="H2138" t="s">
        <v>964</v>
      </c>
      <c r="I2138" t="s">
        <v>955</v>
      </c>
      <c r="J2138" t="s">
        <v>188</v>
      </c>
      <c r="K2138">
        <v>522.173</v>
      </c>
      <c r="L2138">
        <v>695</v>
      </c>
      <c r="M2138">
        <v>46.660393730000003</v>
      </c>
      <c r="N2138">
        <v>-117.43626140000001</v>
      </c>
      <c r="O2138" t="s">
        <v>952</v>
      </c>
      <c r="P2138" s="27" t="s">
        <v>952</v>
      </c>
      <c r="U2138" s="15">
        <v>1</v>
      </c>
      <c r="V2138" s="15"/>
      <c r="W2138" s="15"/>
      <c r="X2138" s="17"/>
      <c r="Y2138" s="17"/>
      <c r="AA2138" s="17"/>
      <c r="AB2138" s="17"/>
      <c r="AC2138" s="17"/>
      <c r="AD2138" s="17"/>
      <c r="AE2138" s="17"/>
      <c r="AG2138" t="s">
        <v>6034</v>
      </c>
      <c r="AH2138">
        <v>1</v>
      </c>
      <c r="AI2138" t="s">
        <v>6035</v>
      </c>
      <c r="AJ2138" s="4" t="s">
        <v>6036</v>
      </c>
      <c r="AK2138" s="4" t="s">
        <v>6036</v>
      </c>
      <c r="AL2138" s="4">
        <v>1</v>
      </c>
      <c r="AM2138" s="4">
        <v>4</v>
      </c>
      <c r="AN2138" s="4">
        <v>1</v>
      </c>
      <c r="AO2138" s="4">
        <f t="shared" si="69"/>
        <v>1.0040100000000001</v>
      </c>
      <c r="AP2138" s="4">
        <v>1</v>
      </c>
      <c r="AQ2138" s="4">
        <v>1</v>
      </c>
      <c r="AR2138" s="4" t="s">
        <v>5714</v>
      </c>
      <c r="AS2138" s="4">
        <v>170601</v>
      </c>
      <c r="AT2138" s="4">
        <v>17060107</v>
      </c>
      <c r="AU2138" s="4" t="s">
        <v>5733</v>
      </c>
      <c r="AV2138" s="4" t="str">
        <f t="shared" si="68"/>
        <v>GRJ</v>
      </c>
      <c r="AX2138" s="18"/>
      <c r="AZ2138" s="15"/>
      <c r="BA2138" s="4" t="s">
        <v>5899</v>
      </c>
      <c r="BB2138" s="4" t="s">
        <v>5691</v>
      </c>
      <c r="BC2138" s="4" t="s">
        <v>188</v>
      </c>
    </row>
    <row r="2139" spans="1:55" x14ac:dyDescent="0.3">
      <c r="A2139">
        <v>130</v>
      </c>
      <c r="B2139">
        <v>11</v>
      </c>
      <c r="C2139" t="s">
        <v>952</v>
      </c>
      <c r="D2139" s="16">
        <v>38718</v>
      </c>
      <c r="E2139" s="16">
        <v>39142</v>
      </c>
      <c r="F2139" t="s">
        <v>17</v>
      </c>
      <c r="G2139" t="s">
        <v>953</v>
      </c>
      <c r="H2139" t="s">
        <v>965</v>
      </c>
      <c r="I2139" t="s">
        <v>955</v>
      </c>
      <c r="J2139" t="s">
        <v>188</v>
      </c>
      <c r="K2139">
        <v>522.173</v>
      </c>
      <c r="L2139">
        <v>695</v>
      </c>
      <c r="M2139">
        <v>46.660393730000003</v>
      </c>
      <c r="N2139">
        <v>-117.43626140000001</v>
      </c>
      <c r="O2139" t="s">
        <v>952</v>
      </c>
      <c r="P2139" s="27" t="s">
        <v>952</v>
      </c>
      <c r="U2139" s="15">
        <v>1</v>
      </c>
      <c r="V2139" s="15"/>
      <c r="W2139" s="15"/>
      <c r="X2139" s="17"/>
      <c r="Y2139" s="17"/>
      <c r="AA2139" s="17"/>
      <c r="AB2139" s="17"/>
      <c r="AC2139" s="17"/>
      <c r="AD2139" s="17"/>
      <c r="AE2139" s="17"/>
      <c r="AG2139" t="s">
        <v>6034</v>
      </c>
      <c r="AH2139">
        <v>1</v>
      </c>
      <c r="AI2139" t="s">
        <v>6035</v>
      </c>
      <c r="AJ2139" s="4" t="s">
        <v>6036</v>
      </c>
      <c r="AK2139" s="4" t="s">
        <v>6036</v>
      </c>
      <c r="AL2139" s="4">
        <v>1</v>
      </c>
      <c r="AM2139" s="4">
        <v>4</v>
      </c>
      <c r="AN2139" s="4">
        <v>1</v>
      </c>
      <c r="AO2139" s="4">
        <f t="shared" si="69"/>
        <v>1.0040100000000001</v>
      </c>
      <c r="AP2139" s="4">
        <v>1</v>
      </c>
      <c r="AQ2139" s="4">
        <v>1</v>
      </c>
      <c r="AR2139" s="4" t="s">
        <v>5714</v>
      </c>
      <c r="AS2139" s="4">
        <v>170601</v>
      </c>
      <c r="AT2139" s="4">
        <v>17060107</v>
      </c>
      <c r="AU2139" s="4" t="s">
        <v>5733</v>
      </c>
      <c r="AV2139" s="4" t="str">
        <f t="shared" si="68"/>
        <v>GRJ</v>
      </c>
      <c r="AX2139" s="18"/>
      <c r="AZ2139" s="15"/>
      <c r="BA2139" s="4" t="s">
        <v>5899</v>
      </c>
      <c r="BB2139" s="4" t="s">
        <v>5691</v>
      </c>
      <c r="BC2139" s="4" t="s">
        <v>188</v>
      </c>
    </row>
    <row r="2140" spans="1:55" x14ac:dyDescent="0.3">
      <c r="A2140">
        <v>130</v>
      </c>
      <c r="B2140">
        <v>12</v>
      </c>
      <c r="C2140" t="s">
        <v>952</v>
      </c>
      <c r="D2140" s="16">
        <v>38718</v>
      </c>
      <c r="E2140" s="16">
        <v>39142</v>
      </c>
      <c r="F2140" t="s">
        <v>17</v>
      </c>
      <c r="G2140" t="s">
        <v>953</v>
      </c>
      <c r="H2140" t="s">
        <v>965</v>
      </c>
      <c r="I2140" t="s">
        <v>955</v>
      </c>
      <c r="J2140" t="s">
        <v>188</v>
      </c>
      <c r="K2140">
        <v>522.173</v>
      </c>
      <c r="L2140">
        <v>695</v>
      </c>
      <c r="M2140">
        <v>46.660393730000003</v>
      </c>
      <c r="N2140">
        <v>-117.43626140000001</v>
      </c>
      <c r="O2140" t="s">
        <v>952</v>
      </c>
      <c r="P2140" s="27" t="s">
        <v>952</v>
      </c>
      <c r="U2140" s="15">
        <v>1</v>
      </c>
      <c r="V2140" s="15"/>
      <c r="W2140" s="15"/>
      <c r="X2140" s="17"/>
      <c r="Y2140" s="17"/>
      <c r="AA2140" s="17"/>
      <c r="AB2140" s="17"/>
      <c r="AC2140" s="17"/>
      <c r="AD2140" s="17"/>
      <c r="AE2140" s="17"/>
      <c r="AG2140" t="s">
        <v>6034</v>
      </c>
      <c r="AH2140">
        <v>1</v>
      </c>
      <c r="AI2140" t="s">
        <v>6035</v>
      </c>
      <c r="AJ2140" s="4" t="s">
        <v>6036</v>
      </c>
      <c r="AK2140" s="4" t="s">
        <v>6036</v>
      </c>
      <c r="AL2140" s="4">
        <v>1</v>
      </c>
      <c r="AM2140" s="4">
        <v>4</v>
      </c>
      <c r="AN2140" s="4">
        <v>1</v>
      </c>
      <c r="AO2140" s="4">
        <f t="shared" si="69"/>
        <v>1.0040100000000001</v>
      </c>
      <c r="AP2140" s="4">
        <v>1</v>
      </c>
      <c r="AQ2140" s="4">
        <v>1</v>
      </c>
      <c r="AR2140" s="4" t="s">
        <v>5714</v>
      </c>
      <c r="AS2140" s="4">
        <v>170601</v>
      </c>
      <c r="AT2140" s="4">
        <v>17060107</v>
      </c>
      <c r="AU2140" s="4" t="s">
        <v>5733</v>
      </c>
      <c r="AV2140" s="4" t="str">
        <f t="shared" si="68"/>
        <v>GRJ</v>
      </c>
      <c r="AX2140" s="18"/>
      <c r="AZ2140" s="15"/>
      <c r="BA2140" s="4" t="s">
        <v>5899</v>
      </c>
      <c r="BB2140" s="4" t="s">
        <v>5691</v>
      </c>
      <c r="BC2140" s="4" t="s">
        <v>188</v>
      </c>
    </row>
    <row r="2141" spans="1:55" x14ac:dyDescent="0.3">
      <c r="A2141">
        <v>130</v>
      </c>
      <c r="B2141">
        <v>13</v>
      </c>
      <c r="C2141" t="s">
        <v>952</v>
      </c>
      <c r="D2141" s="16">
        <v>38718</v>
      </c>
      <c r="E2141" s="16">
        <v>39142</v>
      </c>
      <c r="F2141" t="s">
        <v>17</v>
      </c>
      <c r="G2141" t="s">
        <v>953</v>
      </c>
      <c r="H2141" t="s">
        <v>965</v>
      </c>
      <c r="I2141" t="s">
        <v>955</v>
      </c>
      <c r="J2141" t="s">
        <v>188</v>
      </c>
      <c r="K2141">
        <v>522.173</v>
      </c>
      <c r="L2141">
        <v>695</v>
      </c>
      <c r="M2141">
        <v>46.660393730000003</v>
      </c>
      <c r="N2141">
        <v>-117.43626140000001</v>
      </c>
      <c r="O2141" t="s">
        <v>952</v>
      </c>
      <c r="P2141" s="27" t="s">
        <v>952</v>
      </c>
      <c r="U2141" s="15">
        <v>1</v>
      </c>
      <c r="V2141" s="15"/>
      <c r="W2141" s="15"/>
      <c r="X2141" s="17"/>
      <c r="Y2141" s="17"/>
      <c r="AA2141" s="17"/>
      <c r="AB2141" s="17"/>
      <c r="AC2141" s="17"/>
      <c r="AD2141" s="17"/>
      <c r="AE2141" s="17"/>
      <c r="AG2141" t="s">
        <v>6034</v>
      </c>
      <c r="AH2141">
        <v>1</v>
      </c>
      <c r="AI2141" t="s">
        <v>6035</v>
      </c>
      <c r="AJ2141" s="4" t="s">
        <v>6036</v>
      </c>
      <c r="AK2141" s="4" t="s">
        <v>6036</v>
      </c>
      <c r="AL2141" s="4">
        <v>1</v>
      </c>
      <c r="AM2141" s="4">
        <v>4</v>
      </c>
      <c r="AN2141" s="4">
        <v>1</v>
      </c>
      <c r="AO2141" s="4">
        <f t="shared" si="69"/>
        <v>1.0040100000000001</v>
      </c>
      <c r="AP2141" s="4">
        <v>1</v>
      </c>
      <c r="AQ2141" s="4">
        <v>1</v>
      </c>
      <c r="AR2141" s="4" t="s">
        <v>5714</v>
      </c>
      <c r="AS2141" s="4">
        <v>170601</v>
      </c>
      <c r="AT2141" s="4">
        <v>17060107</v>
      </c>
      <c r="AU2141" s="4" t="s">
        <v>5733</v>
      </c>
      <c r="AV2141" s="4" t="str">
        <f t="shared" si="68"/>
        <v>GRJ</v>
      </c>
      <c r="AX2141" s="18"/>
      <c r="AZ2141" s="15"/>
      <c r="BA2141" s="4" t="s">
        <v>5899</v>
      </c>
      <c r="BB2141" s="4" t="s">
        <v>5691</v>
      </c>
      <c r="BC2141" s="4" t="s">
        <v>188</v>
      </c>
    </row>
    <row r="2142" spans="1:55" x14ac:dyDescent="0.3">
      <c r="A2142">
        <v>130</v>
      </c>
      <c r="B2142">
        <v>21</v>
      </c>
      <c r="C2142" t="s">
        <v>952</v>
      </c>
      <c r="D2142" s="16">
        <v>38718</v>
      </c>
      <c r="E2142" s="16">
        <v>39142</v>
      </c>
      <c r="F2142" t="s">
        <v>17</v>
      </c>
      <c r="G2142" t="s">
        <v>953</v>
      </c>
      <c r="H2142" t="s">
        <v>961</v>
      </c>
      <c r="I2142" t="s">
        <v>955</v>
      </c>
      <c r="J2142" t="s">
        <v>188</v>
      </c>
      <c r="K2142">
        <v>522.173</v>
      </c>
      <c r="L2142">
        <v>695</v>
      </c>
      <c r="M2142">
        <v>46.660393730000003</v>
      </c>
      <c r="N2142">
        <v>-117.43626140000001</v>
      </c>
      <c r="O2142" t="s">
        <v>952</v>
      </c>
      <c r="P2142" s="27" t="s">
        <v>952</v>
      </c>
      <c r="U2142" s="15">
        <v>1</v>
      </c>
      <c r="V2142" s="15"/>
      <c r="W2142" s="15"/>
      <c r="X2142" s="17"/>
      <c r="Y2142" s="17"/>
      <c r="AA2142" s="17"/>
      <c r="AB2142" s="17"/>
      <c r="AC2142" s="17"/>
      <c r="AD2142" s="17"/>
      <c r="AE2142" s="17"/>
      <c r="AG2142" t="s">
        <v>6034</v>
      </c>
      <c r="AH2142">
        <v>1</v>
      </c>
      <c r="AI2142" t="s">
        <v>6035</v>
      </c>
      <c r="AJ2142" s="4" t="s">
        <v>6036</v>
      </c>
      <c r="AK2142" s="4" t="s">
        <v>6036</v>
      </c>
      <c r="AL2142" s="4">
        <v>1</v>
      </c>
      <c r="AM2142" s="4">
        <v>4</v>
      </c>
      <c r="AN2142" s="4">
        <v>1</v>
      </c>
      <c r="AO2142" s="4">
        <f t="shared" si="69"/>
        <v>1.0040100000000001</v>
      </c>
      <c r="AP2142" s="4">
        <v>1</v>
      </c>
      <c r="AQ2142" s="4">
        <v>1</v>
      </c>
      <c r="AR2142" s="4" t="s">
        <v>5714</v>
      </c>
      <c r="AS2142" s="4">
        <v>170601</v>
      </c>
      <c r="AT2142" s="4">
        <v>17060107</v>
      </c>
      <c r="AU2142" s="4" t="s">
        <v>5733</v>
      </c>
      <c r="AV2142" s="4" t="str">
        <f t="shared" si="68"/>
        <v>GRJ</v>
      </c>
      <c r="AX2142" s="18"/>
      <c r="AZ2142" s="15"/>
      <c r="BA2142" s="4" t="s">
        <v>5899</v>
      </c>
      <c r="BB2142" s="4" t="s">
        <v>5691</v>
      </c>
      <c r="BC2142" s="4" t="s">
        <v>188</v>
      </c>
    </row>
    <row r="2143" spans="1:55" x14ac:dyDescent="0.3">
      <c r="A2143">
        <v>130</v>
      </c>
      <c r="B2143">
        <v>22</v>
      </c>
      <c r="C2143" t="s">
        <v>952</v>
      </c>
      <c r="D2143" s="16">
        <v>38718</v>
      </c>
      <c r="E2143" s="16">
        <v>39142</v>
      </c>
      <c r="F2143" t="s">
        <v>17</v>
      </c>
      <c r="G2143" t="s">
        <v>953</v>
      </c>
      <c r="H2143" t="s">
        <v>961</v>
      </c>
      <c r="I2143" t="s">
        <v>955</v>
      </c>
      <c r="J2143" t="s">
        <v>188</v>
      </c>
      <c r="K2143">
        <v>522.173</v>
      </c>
      <c r="L2143">
        <v>695</v>
      </c>
      <c r="M2143">
        <v>46.660393730000003</v>
      </c>
      <c r="N2143">
        <v>-117.43626140000001</v>
      </c>
      <c r="O2143" t="s">
        <v>952</v>
      </c>
      <c r="P2143" s="27" t="s">
        <v>952</v>
      </c>
      <c r="U2143" s="15">
        <v>1</v>
      </c>
      <c r="V2143" s="15"/>
      <c r="W2143" s="15"/>
      <c r="X2143" s="17"/>
      <c r="Y2143" s="17"/>
      <c r="AA2143" s="17"/>
      <c r="AB2143" s="17"/>
      <c r="AC2143" s="17"/>
      <c r="AD2143" s="17"/>
      <c r="AE2143" s="17"/>
      <c r="AG2143" t="s">
        <v>6034</v>
      </c>
      <c r="AH2143">
        <v>1</v>
      </c>
      <c r="AI2143" t="s">
        <v>6035</v>
      </c>
      <c r="AJ2143" s="4" t="s">
        <v>6036</v>
      </c>
      <c r="AK2143" s="4" t="s">
        <v>6036</v>
      </c>
      <c r="AL2143" s="4">
        <v>1</v>
      </c>
      <c r="AM2143" s="4">
        <v>4</v>
      </c>
      <c r="AN2143" s="4">
        <v>1</v>
      </c>
      <c r="AO2143" s="4">
        <f t="shared" si="69"/>
        <v>1.0040100000000001</v>
      </c>
      <c r="AP2143" s="4">
        <v>1</v>
      </c>
      <c r="AQ2143" s="4">
        <v>1</v>
      </c>
      <c r="AR2143" s="4" t="s">
        <v>5714</v>
      </c>
      <c r="AS2143" s="4">
        <v>170601</v>
      </c>
      <c r="AT2143" s="4">
        <v>17060107</v>
      </c>
      <c r="AU2143" s="4" t="s">
        <v>5733</v>
      </c>
      <c r="AV2143" s="4" t="str">
        <f t="shared" si="68"/>
        <v>GRJ</v>
      </c>
      <c r="AX2143" s="18"/>
      <c r="AZ2143" s="15"/>
      <c r="BA2143" s="4" t="s">
        <v>5899</v>
      </c>
      <c r="BB2143" s="4" t="s">
        <v>5691</v>
      </c>
      <c r="BC2143" s="4" t="s">
        <v>188</v>
      </c>
    </row>
    <row r="2144" spans="1:55" x14ac:dyDescent="0.3">
      <c r="A2144">
        <v>130</v>
      </c>
      <c r="B2144">
        <v>23</v>
      </c>
      <c r="C2144" t="s">
        <v>952</v>
      </c>
      <c r="D2144" s="16">
        <v>38718</v>
      </c>
      <c r="E2144" s="16">
        <v>39142</v>
      </c>
      <c r="F2144" t="s">
        <v>17</v>
      </c>
      <c r="G2144" t="s">
        <v>953</v>
      </c>
      <c r="H2144" t="s">
        <v>961</v>
      </c>
      <c r="I2144" t="s">
        <v>955</v>
      </c>
      <c r="J2144" t="s">
        <v>188</v>
      </c>
      <c r="K2144">
        <v>522.173</v>
      </c>
      <c r="L2144">
        <v>695</v>
      </c>
      <c r="M2144">
        <v>46.660393730000003</v>
      </c>
      <c r="N2144">
        <v>-117.43626140000001</v>
      </c>
      <c r="O2144" t="s">
        <v>952</v>
      </c>
      <c r="P2144" s="27" t="s">
        <v>952</v>
      </c>
      <c r="U2144" s="15">
        <v>1</v>
      </c>
      <c r="V2144" s="15"/>
      <c r="W2144" s="15"/>
      <c r="X2144" s="17"/>
      <c r="Y2144" s="17"/>
      <c r="AA2144" s="17"/>
      <c r="AB2144" s="17"/>
      <c r="AC2144" s="17"/>
      <c r="AD2144" s="17"/>
      <c r="AE2144" s="17"/>
      <c r="AG2144" t="s">
        <v>6034</v>
      </c>
      <c r="AH2144">
        <v>1</v>
      </c>
      <c r="AI2144" t="s">
        <v>6035</v>
      </c>
      <c r="AJ2144" s="4" t="s">
        <v>6036</v>
      </c>
      <c r="AK2144" s="4" t="s">
        <v>6036</v>
      </c>
      <c r="AL2144" s="4">
        <v>1</v>
      </c>
      <c r="AM2144" s="4">
        <v>4</v>
      </c>
      <c r="AN2144" s="4">
        <v>1</v>
      </c>
      <c r="AO2144" s="4">
        <f t="shared" si="69"/>
        <v>1.0040100000000001</v>
      </c>
      <c r="AP2144" s="4">
        <v>1</v>
      </c>
      <c r="AQ2144" s="4">
        <v>1</v>
      </c>
      <c r="AR2144" s="4" t="s">
        <v>5714</v>
      </c>
      <c r="AS2144" s="4">
        <v>170601</v>
      </c>
      <c r="AT2144" s="4">
        <v>17060107</v>
      </c>
      <c r="AU2144" s="4" t="s">
        <v>5733</v>
      </c>
      <c r="AV2144" s="4" t="str">
        <f t="shared" si="68"/>
        <v>GRJ</v>
      </c>
      <c r="AX2144" s="18"/>
      <c r="AZ2144" s="15"/>
      <c r="BA2144" s="4" t="s">
        <v>5899</v>
      </c>
      <c r="BB2144" s="4" t="s">
        <v>5691</v>
      </c>
      <c r="BC2144" s="4" t="s">
        <v>188</v>
      </c>
    </row>
    <row r="2145" spans="1:55" x14ac:dyDescent="0.3">
      <c r="A2145">
        <v>130</v>
      </c>
      <c r="B2145">
        <v>51</v>
      </c>
      <c r="C2145" t="s">
        <v>952</v>
      </c>
      <c r="D2145" s="16">
        <v>38718</v>
      </c>
      <c r="E2145" s="16">
        <v>39142</v>
      </c>
      <c r="F2145" t="s">
        <v>17</v>
      </c>
      <c r="G2145" t="s">
        <v>953</v>
      </c>
      <c r="H2145" t="s">
        <v>962</v>
      </c>
      <c r="I2145" t="s">
        <v>955</v>
      </c>
      <c r="J2145" t="s">
        <v>188</v>
      </c>
      <c r="K2145">
        <v>522.173</v>
      </c>
      <c r="L2145">
        <v>695</v>
      </c>
      <c r="M2145">
        <v>46.660393730000003</v>
      </c>
      <c r="N2145">
        <v>-117.43626140000001</v>
      </c>
      <c r="O2145" t="s">
        <v>952</v>
      </c>
      <c r="P2145" s="27" t="s">
        <v>952</v>
      </c>
      <c r="U2145" s="15">
        <v>1</v>
      </c>
      <c r="V2145" s="15"/>
      <c r="W2145" s="15"/>
      <c r="X2145" s="17"/>
      <c r="Y2145" s="17"/>
      <c r="AA2145" s="17"/>
      <c r="AB2145" s="17"/>
      <c r="AC2145" s="17"/>
      <c r="AD2145" s="17"/>
      <c r="AE2145" s="17"/>
      <c r="AG2145" t="s">
        <v>6034</v>
      </c>
      <c r="AH2145">
        <v>1</v>
      </c>
      <c r="AI2145" t="s">
        <v>6035</v>
      </c>
      <c r="AJ2145" s="18" t="s">
        <v>6036</v>
      </c>
      <c r="AK2145" s="4" t="s">
        <v>6036</v>
      </c>
      <c r="AL2145" s="4">
        <v>1</v>
      </c>
      <c r="AM2145" s="4">
        <v>4</v>
      </c>
      <c r="AN2145" s="4">
        <v>1</v>
      </c>
      <c r="AO2145" s="4">
        <f t="shared" si="69"/>
        <v>1.0040100000000001</v>
      </c>
      <c r="AP2145" s="4">
        <v>1</v>
      </c>
      <c r="AQ2145" s="4">
        <v>1</v>
      </c>
      <c r="AR2145" s="4" t="s">
        <v>5714</v>
      </c>
      <c r="AS2145" s="4">
        <v>170601</v>
      </c>
      <c r="AT2145" s="4">
        <v>17060107</v>
      </c>
      <c r="AU2145" s="4" t="s">
        <v>5733</v>
      </c>
      <c r="AV2145" s="4" t="str">
        <f t="shared" si="68"/>
        <v>GRJ</v>
      </c>
      <c r="AX2145" s="18"/>
      <c r="AZ2145" s="15"/>
      <c r="BA2145" s="4" t="s">
        <v>5899</v>
      </c>
      <c r="BB2145" s="4" t="s">
        <v>5691</v>
      </c>
      <c r="BC2145" s="4" t="s">
        <v>188</v>
      </c>
    </row>
    <row r="2146" spans="1:55" x14ac:dyDescent="0.3">
      <c r="A2146">
        <v>130</v>
      </c>
      <c r="B2146">
        <v>52</v>
      </c>
      <c r="C2146" t="s">
        <v>952</v>
      </c>
      <c r="D2146" s="16">
        <v>38718</v>
      </c>
      <c r="E2146" s="16">
        <v>39142</v>
      </c>
      <c r="F2146" t="s">
        <v>17</v>
      </c>
      <c r="G2146" t="s">
        <v>953</v>
      </c>
      <c r="H2146" t="s">
        <v>962</v>
      </c>
      <c r="I2146" t="s">
        <v>955</v>
      </c>
      <c r="J2146" t="s">
        <v>188</v>
      </c>
      <c r="K2146">
        <v>522.173</v>
      </c>
      <c r="L2146">
        <v>695</v>
      </c>
      <c r="M2146">
        <v>46.660393730000003</v>
      </c>
      <c r="N2146">
        <v>-117.43626140000001</v>
      </c>
      <c r="O2146" t="s">
        <v>952</v>
      </c>
      <c r="P2146" s="27" t="s">
        <v>952</v>
      </c>
      <c r="U2146" s="15">
        <v>1</v>
      </c>
      <c r="V2146" s="15"/>
      <c r="W2146" s="15"/>
      <c r="X2146" s="17"/>
      <c r="Y2146" s="17"/>
      <c r="AA2146" s="17"/>
      <c r="AB2146" s="17"/>
      <c r="AC2146" s="17"/>
      <c r="AD2146" s="17"/>
      <c r="AE2146" s="17"/>
      <c r="AG2146" t="s">
        <v>6034</v>
      </c>
      <c r="AH2146">
        <v>1</v>
      </c>
      <c r="AI2146" t="s">
        <v>6035</v>
      </c>
      <c r="AJ2146" s="18" t="s">
        <v>6036</v>
      </c>
      <c r="AK2146" s="4" t="s">
        <v>6036</v>
      </c>
      <c r="AL2146" s="4">
        <v>1</v>
      </c>
      <c r="AM2146" s="4">
        <v>4</v>
      </c>
      <c r="AN2146" s="4">
        <v>1</v>
      </c>
      <c r="AO2146" s="4">
        <f t="shared" si="69"/>
        <v>1.0040100000000001</v>
      </c>
      <c r="AP2146" s="4">
        <v>1</v>
      </c>
      <c r="AQ2146" s="4">
        <v>1</v>
      </c>
      <c r="AR2146" s="4" t="s">
        <v>5714</v>
      </c>
      <c r="AS2146" s="4">
        <v>170601</v>
      </c>
      <c r="AT2146" s="4">
        <v>17060107</v>
      </c>
      <c r="AU2146" s="4" t="s">
        <v>5733</v>
      </c>
      <c r="AV2146" s="4" t="str">
        <f t="shared" si="68"/>
        <v>GRJ</v>
      </c>
      <c r="AX2146" s="18"/>
      <c r="AZ2146" s="15"/>
      <c r="BA2146" s="4" t="s">
        <v>5899</v>
      </c>
      <c r="BB2146" s="4" t="s">
        <v>5691</v>
      </c>
      <c r="BC2146" s="4" t="s">
        <v>188</v>
      </c>
    </row>
    <row r="2147" spans="1:55" x14ac:dyDescent="0.3">
      <c r="A2147">
        <v>130</v>
      </c>
      <c r="B2147">
        <v>53</v>
      </c>
      <c r="C2147" t="s">
        <v>952</v>
      </c>
      <c r="D2147" s="16">
        <v>38718</v>
      </c>
      <c r="E2147" s="16">
        <v>39142</v>
      </c>
      <c r="F2147" t="s">
        <v>17</v>
      </c>
      <c r="G2147" t="s">
        <v>953</v>
      </c>
      <c r="H2147" t="s">
        <v>962</v>
      </c>
      <c r="I2147" t="s">
        <v>955</v>
      </c>
      <c r="J2147" t="s">
        <v>188</v>
      </c>
      <c r="K2147">
        <v>522.173</v>
      </c>
      <c r="L2147">
        <v>695</v>
      </c>
      <c r="M2147">
        <v>46.660393730000003</v>
      </c>
      <c r="N2147">
        <v>-117.43626140000001</v>
      </c>
      <c r="O2147" t="s">
        <v>952</v>
      </c>
      <c r="P2147" s="27" t="s">
        <v>952</v>
      </c>
      <c r="U2147" s="15">
        <v>1</v>
      </c>
      <c r="V2147" s="15"/>
      <c r="W2147" s="15"/>
      <c r="X2147" s="17"/>
      <c r="Y2147" s="17"/>
      <c r="AA2147" s="17"/>
      <c r="AB2147" s="17"/>
      <c r="AC2147" s="17"/>
      <c r="AD2147" s="17"/>
      <c r="AE2147" s="17"/>
      <c r="AG2147" t="s">
        <v>6034</v>
      </c>
      <c r="AH2147">
        <v>1</v>
      </c>
      <c r="AI2147" t="s">
        <v>6035</v>
      </c>
      <c r="AJ2147" s="18" t="s">
        <v>6036</v>
      </c>
      <c r="AK2147" s="4" t="s">
        <v>6036</v>
      </c>
      <c r="AL2147" s="4">
        <v>1</v>
      </c>
      <c r="AM2147" s="4">
        <v>4</v>
      </c>
      <c r="AN2147" s="4">
        <v>1</v>
      </c>
      <c r="AO2147" s="4">
        <f t="shared" si="69"/>
        <v>1.0040100000000001</v>
      </c>
      <c r="AP2147" s="4">
        <v>1</v>
      </c>
      <c r="AQ2147" s="4">
        <v>1</v>
      </c>
      <c r="AR2147" s="4" t="s">
        <v>5714</v>
      </c>
      <c r="AS2147" s="4">
        <v>170601</v>
      </c>
      <c r="AT2147" s="4">
        <v>17060107</v>
      </c>
      <c r="AU2147" s="4" t="s">
        <v>5733</v>
      </c>
      <c r="AV2147" s="4" t="str">
        <f t="shared" si="68"/>
        <v>GRJ</v>
      </c>
      <c r="AX2147" s="18"/>
      <c r="AZ2147" s="15"/>
      <c r="BA2147" s="4" t="s">
        <v>5899</v>
      </c>
      <c r="BB2147" s="4" t="s">
        <v>5691</v>
      </c>
      <c r="BC2147" s="4" t="s">
        <v>188</v>
      </c>
    </row>
    <row r="2148" spans="1:55" x14ac:dyDescent="0.3">
      <c r="A2148">
        <v>130</v>
      </c>
      <c r="B2148">
        <v>91</v>
      </c>
      <c r="C2148" t="s">
        <v>952</v>
      </c>
      <c r="D2148" s="16">
        <v>38718</v>
      </c>
      <c r="E2148" s="16">
        <v>39142</v>
      </c>
      <c r="F2148" t="s">
        <v>17</v>
      </c>
      <c r="G2148" t="s">
        <v>953</v>
      </c>
      <c r="H2148" t="s">
        <v>932</v>
      </c>
      <c r="I2148" t="s">
        <v>955</v>
      </c>
      <c r="J2148" t="s">
        <v>188</v>
      </c>
      <c r="K2148">
        <v>522.173</v>
      </c>
      <c r="L2148">
        <v>695</v>
      </c>
      <c r="M2148">
        <v>46.660393730000003</v>
      </c>
      <c r="N2148">
        <v>-117.43626140000001</v>
      </c>
      <c r="O2148" t="s">
        <v>952</v>
      </c>
      <c r="P2148" s="27" t="s">
        <v>952</v>
      </c>
      <c r="U2148" s="15">
        <v>1</v>
      </c>
      <c r="V2148" s="15"/>
      <c r="W2148" s="15"/>
      <c r="X2148" s="17"/>
      <c r="Y2148" s="17"/>
      <c r="AA2148" s="17"/>
      <c r="AB2148" s="17"/>
      <c r="AC2148" s="17"/>
      <c r="AD2148" s="17"/>
      <c r="AE2148" s="17"/>
      <c r="AG2148" t="s">
        <v>6034</v>
      </c>
      <c r="AH2148">
        <v>1</v>
      </c>
      <c r="AI2148" t="s">
        <v>6035</v>
      </c>
      <c r="AJ2148" s="18" t="s">
        <v>6036</v>
      </c>
      <c r="AK2148" s="4" t="s">
        <v>6036</v>
      </c>
      <c r="AL2148" s="4">
        <v>1</v>
      </c>
      <c r="AM2148" s="4">
        <v>4</v>
      </c>
      <c r="AN2148" s="4">
        <v>1</v>
      </c>
      <c r="AO2148" s="4">
        <f t="shared" si="69"/>
        <v>1.0040100000000001</v>
      </c>
      <c r="AP2148" s="4">
        <v>1</v>
      </c>
      <c r="AQ2148" s="4">
        <v>1</v>
      </c>
      <c r="AR2148" s="4" t="s">
        <v>5714</v>
      </c>
      <c r="AS2148" s="4">
        <v>170601</v>
      </c>
      <c r="AT2148" s="4">
        <v>17060107</v>
      </c>
      <c r="AU2148" s="4" t="s">
        <v>5733</v>
      </c>
      <c r="AV2148" s="4" t="str">
        <f t="shared" si="68"/>
        <v>GRJ</v>
      </c>
      <c r="AX2148" s="18"/>
      <c r="AZ2148" s="15"/>
      <c r="BA2148" s="4" t="s">
        <v>5899</v>
      </c>
      <c r="BB2148" s="4" t="s">
        <v>5691</v>
      </c>
      <c r="BC2148" s="4" t="s">
        <v>188</v>
      </c>
    </row>
    <row r="2149" spans="1:55" x14ac:dyDescent="0.3">
      <c r="A2149">
        <v>130</v>
      </c>
      <c r="B2149">
        <v>92</v>
      </c>
      <c r="C2149" t="s">
        <v>952</v>
      </c>
      <c r="D2149" s="16">
        <v>38718</v>
      </c>
      <c r="E2149" s="16">
        <v>39142</v>
      </c>
      <c r="F2149" t="s">
        <v>17</v>
      </c>
      <c r="G2149" t="s">
        <v>953</v>
      </c>
      <c r="H2149" t="s">
        <v>932</v>
      </c>
      <c r="I2149" t="s">
        <v>955</v>
      </c>
      <c r="J2149" t="s">
        <v>188</v>
      </c>
      <c r="K2149">
        <v>522.173</v>
      </c>
      <c r="L2149">
        <v>695</v>
      </c>
      <c r="M2149">
        <v>46.660393730000003</v>
      </c>
      <c r="N2149">
        <v>-117.43626140000001</v>
      </c>
      <c r="O2149" t="s">
        <v>952</v>
      </c>
      <c r="P2149" s="27" t="s">
        <v>952</v>
      </c>
      <c r="U2149" s="15">
        <v>1</v>
      </c>
      <c r="V2149" s="15"/>
      <c r="W2149" s="15"/>
      <c r="X2149" s="17"/>
      <c r="Y2149" s="17"/>
      <c r="AA2149" s="17"/>
      <c r="AB2149" s="17"/>
      <c r="AC2149" s="17"/>
      <c r="AD2149" s="17"/>
      <c r="AE2149" s="17"/>
      <c r="AG2149" t="s">
        <v>6034</v>
      </c>
      <c r="AH2149">
        <v>1</v>
      </c>
      <c r="AI2149" t="s">
        <v>6035</v>
      </c>
      <c r="AJ2149" s="18" t="s">
        <v>6036</v>
      </c>
      <c r="AK2149" s="4" t="s">
        <v>6036</v>
      </c>
      <c r="AL2149" s="4">
        <v>1</v>
      </c>
      <c r="AM2149" s="4">
        <v>4</v>
      </c>
      <c r="AN2149" s="4">
        <v>1</v>
      </c>
      <c r="AO2149" s="4">
        <f t="shared" si="69"/>
        <v>1.0040100000000001</v>
      </c>
      <c r="AP2149" s="4">
        <v>1</v>
      </c>
      <c r="AQ2149" s="4">
        <v>1</v>
      </c>
      <c r="AR2149" s="4" t="s">
        <v>5714</v>
      </c>
      <c r="AS2149" s="4">
        <v>170601</v>
      </c>
      <c r="AT2149" s="4">
        <v>17060107</v>
      </c>
      <c r="AU2149" s="4" t="s">
        <v>5733</v>
      </c>
      <c r="AV2149" s="4" t="str">
        <f t="shared" si="68"/>
        <v>GRJ</v>
      </c>
      <c r="AX2149" s="18"/>
      <c r="AZ2149" s="15"/>
      <c r="BA2149" s="4" t="s">
        <v>5899</v>
      </c>
      <c r="BB2149" s="4" t="s">
        <v>5691</v>
      </c>
      <c r="BC2149" s="4" t="s">
        <v>188</v>
      </c>
    </row>
    <row r="2150" spans="1:55" x14ac:dyDescent="0.3">
      <c r="A2150">
        <v>130</v>
      </c>
      <c r="B2150">
        <v>93</v>
      </c>
      <c r="C2150" t="s">
        <v>952</v>
      </c>
      <c r="D2150" s="16">
        <v>38718</v>
      </c>
      <c r="E2150" s="16">
        <v>39142</v>
      </c>
      <c r="F2150" t="s">
        <v>17</v>
      </c>
      <c r="G2150" t="s">
        <v>953</v>
      </c>
      <c r="H2150" t="s">
        <v>932</v>
      </c>
      <c r="I2150" t="s">
        <v>955</v>
      </c>
      <c r="J2150" t="s">
        <v>188</v>
      </c>
      <c r="K2150">
        <v>522.173</v>
      </c>
      <c r="L2150">
        <v>695</v>
      </c>
      <c r="M2150">
        <v>46.660393730000003</v>
      </c>
      <c r="N2150">
        <v>-117.43626140000001</v>
      </c>
      <c r="O2150" t="s">
        <v>952</v>
      </c>
      <c r="P2150" s="27" t="s">
        <v>952</v>
      </c>
      <c r="U2150" s="15">
        <v>1</v>
      </c>
      <c r="V2150" s="15"/>
      <c r="W2150" s="15"/>
      <c r="X2150" s="17"/>
      <c r="Y2150" s="17"/>
      <c r="AA2150" s="17"/>
      <c r="AB2150" s="17"/>
      <c r="AC2150" s="17"/>
      <c r="AD2150" s="17"/>
      <c r="AE2150" s="17"/>
      <c r="AG2150" t="s">
        <v>6034</v>
      </c>
      <c r="AH2150">
        <v>1</v>
      </c>
      <c r="AI2150" t="s">
        <v>6035</v>
      </c>
      <c r="AJ2150" s="18" t="s">
        <v>6036</v>
      </c>
      <c r="AK2150" s="4" t="s">
        <v>6036</v>
      </c>
      <c r="AL2150" s="4">
        <v>1</v>
      </c>
      <c r="AM2150" s="4">
        <v>4</v>
      </c>
      <c r="AN2150" s="4">
        <v>1</v>
      </c>
      <c r="AO2150" s="4">
        <f t="shared" si="69"/>
        <v>1.0040100000000001</v>
      </c>
      <c r="AP2150" s="4">
        <v>1</v>
      </c>
      <c r="AQ2150" s="4">
        <v>1</v>
      </c>
      <c r="AR2150" s="4" t="s">
        <v>5714</v>
      </c>
      <c r="AS2150" s="4">
        <v>170601</v>
      </c>
      <c r="AT2150" s="4">
        <v>17060107</v>
      </c>
      <c r="AU2150" s="4" t="s">
        <v>5733</v>
      </c>
      <c r="AV2150" s="4" t="str">
        <f t="shared" si="68"/>
        <v>GRJ</v>
      </c>
      <c r="AX2150" s="18"/>
      <c r="AZ2150" s="15"/>
      <c r="BA2150" s="4" t="s">
        <v>5899</v>
      </c>
      <c r="BB2150" s="4" t="s">
        <v>5691</v>
      </c>
      <c r="BC2150" s="4" t="s">
        <v>188</v>
      </c>
    </row>
    <row r="2151" spans="1:55" x14ac:dyDescent="0.3">
      <c r="A2151">
        <v>130</v>
      </c>
      <c r="B2151" t="s">
        <v>71</v>
      </c>
      <c r="C2151" t="s">
        <v>952</v>
      </c>
      <c r="D2151" s="16">
        <v>38718</v>
      </c>
      <c r="E2151" s="16">
        <v>39142</v>
      </c>
      <c r="F2151" t="s">
        <v>17</v>
      </c>
      <c r="G2151" t="s">
        <v>953</v>
      </c>
      <c r="H2151" t="s">
        <v>920</v>
      </c>
      <c r="I2151" t="s">
        <v>955</v>
      </c>
      <c r="J2151" t="s">
        <v>188</v>
      </c>
      <c r="K2151">
        <v>522.173</v>
      </c>
      <c r="L2151">
        <v>695</v>
      </c>
      <c r="M2151">
        <v>46.660393730000003</v>
      </c>
      <c r="N2151">
        <v>-117.43626140000001</v>
      </c>
      <c r="O2151" t="s">
        <v>952</v>
      </c>
      <c r="P2151" s="27" t="s">
        <v>952</v>
      </c>
      <c r="U2151" s="15">
        <v>1</v>
      </c>
      <c r="V2151" s="15"/>
      <c r="W2151" s="15"/>
      <c r="X2151" s="17"/>
      <c r="Y2151" s="17"/>
      <c r="AA2151" s="17"/>
      <c r="AB2151" s="17"/>
      <c r="AC2151" s="17"/>
      <c r="AD2151" s="17"/>
      <c r="AE2151" s="17"/>
      <c r="AG2151" t="s">
        <v>6034</v>
      </c>
      <c r="AH2151">
        <v>1</v>
      </c>
      <c r="AI2151" t="s">
        <v>6035</v>
      </c>
      <c r="AJ2151" s="4" t="s">
        <v>6036</v>
      </c>
      <c r="AK2151" s="4" t="s">
        <v>6036</v>
      </c>
      <c r="AL2151" s="4">
        <v>1</v>
      </c>
      <c r="AM2151" s="4">
        <v>4</v>
      </c>
      <c r="AN2151" s="4">
        <v>1</v>
      </c>
      <c r="AO2151" s="4">
        <f t="shared" si="69"/>
        <v>1.0040100000000001</v>
      </c>
      <c r="AP2151" s="4">
        <v>1</v>
      </c>
      <c r="AQ2151" s="4">
        <v>1</v>
      </c>
      <c r="AR2151" s="4" t="s">
        <v>5714</v>
      </c>
      <c r="AS2151" s="4">
        <v>170601</v>
      </c>
      <c r="AT2151" s="4">
        <v>17060107</v>
      </c>
      <c r="AU2151" s="4" t="s">
        <v>5733</v>
      </c>
      <c r="AV2151" s="4" t="str">
        <f t="shared" si="68"/>
        <v>GRJ</v>
      </c>
      <c r="AX2151" s="18"/>
      <c r="AZ2151" s="15"/>
      <c r="BA2151" s="4" t="s">
        <v>5899</v>
      </c>
      <c r="BB2151" s="4" t="s">
        <v>5691</v>
      </c>
      <c r="BC2151" s="4" t="s">
        <v>188</v>
      </c>
    </row>
    <row r="2152" spans="1:55" x14ac:dyDescent="0.3">
      <c r="A2152">
        <v>130</v>
      </c>
      <c r="B2152" t="s">
        <v>76</v>
      </c>
      <c r="C2152" t="s">
        <v>952</v>
      </c>
      <c r="D2152" s="16">
        <v>38718</v>
      </c>
      <c r="E2152" s="16">
        <v>39142</v>
      </c>
      <c r="F2152" t="s">
        <v>17</v>
      </c>
      <c r="G2152" t="s">
        <v>953</v>
      </c>
      <c r="H2152" t="s">
        <v>920</v>
      </c>
      <c r="I2152" t="s">
        <v>955</v>
      </c>
      <c r="J2152" t="s">
        <v>188</v>
      </c>
      <c r="K2152">
        <v>522.173</v>
      </c>
      <c r="L2152">
        <v>695</v>
      </c>
      <c r="M2152">
        <v>46.660393730000003</v>
      </c>
      <c r="N2152">
        <v>-117.43626140000001</v>
      </c>
      <c r="O2152" t="s">
        <v>952</v>
      </c>
      <c r="P2152" s="27" t="s">
        <v>952</v>
      </c>
      <c r="U2152" s="15">
        <v>1</v>
      </c>
      <c r="V2152" s="15"/>
      <c r="W2152" s="15"/>
      <c r="X2152" s="17"/>
      <c r="Y2152" s="17"/>
      <c r="AA2152" s="17"/>
      <c r="AB2152" s="17"/>
      <c r="AC2152" s="17"/>
      <c r="AD2152" s="17"/>
      <c r="AE2152" s="17"/>
      <c r="AG2152" t="s">
        <v>6034</v>
      </c>
      <c r="AH2152">
        <v>1</v>
      </c>
      <c r="AI2152" t="s">
        <v>6035</v>
      </c>
      <c r="AJ2152" s="4" t="s">
        <v>6036</v>
      </c>
      <c r="AK2152" s="4" t="s">
        <v>6036</v>
      </c>
      <c r="AL2152" s="4">
        <v>1</v>
      </c>
      <c r="AM2152" s="4">
        <v>4</v>
      </c>
      <c r="AN2152" s="4">
        <v>1</v>
      </c>
      <c r="AO2152" s="4">
        <f t="shared" si="69"/>
        <v>1.0040100000000001</v>
      </c>
      <c r="AP2152" s="4">
        <v>1</v>
      </c>
      <c r="AQ2152" s="4">
        <v>1</v>
      </c>
      <c r="AR2152" s="4" t="s">
        <v>5714</v>
      </c>
      <c r="AS2152" s="4">
        <v>170601</v>
      </c>
      <c r="AT2152" s="4">
        <v>17060107</v>
      </c>
      <c r="AU2152" s="4" t="s">
        <v>5733</v>
      </c>
      <c r="AV2152" s="4" t="str">
        <f t="shared" si="68"/>
        <v>GRJ</v>
      </c>
      <c r="AX2152" s="18"/>
      <c r="AZ2152" s="15"/>
      <c r="BA2152" s="4" t="s">
        <v>5899</v>
      </c>
      <c r="BB2152" s="4" t="s">
        <v>5691</v>
      </c>
      <c r="BC2152" s="4" t="s">
        <v>188</v>
      </c>
    </row>
    <row r="2153" spans="1:55" x14ac:dyDescent="0.3">
      <c r="A2153">
        <v>130</v>
      </c>
      <c r="B2153" t="s">
        <v>126</v>
      </c>
      <c r="C2153" t="s">
        <v>952</v>
      </c>
      <c r="D2153" s="16">
        <v>38718</v>
      </c>
      <c r="E2153" s="16">
        <v>39142</v>
      </c>
      <c r="F2153" t="s">
        <v>17</v>
      </c>
      <c r="G2153" t="s">
        <v>953</v>
      </c>
      <c r="H2153" t="s">
        <v>921</v>
      </c>
      <c r="I2153" t="s">
        <v>955</v>
      </c>
      <c r="J2153" t="s">
        <v>188</v>
      </c>
      <c r="K2153">
        <v>522.173</v>
      </c>
      <c r="L2153">
        <v>695</v>
      </c>
      <c r="M2153">
        <v>46.660393730000003</v>
      </c>
      <c r="N2153">
        <v>-117.43626140000001</v>
      </c>
      <c r="O2153" t="s">
        <v>952</v>
      </c>
      <c r="P2153" s="27" t="s">
        <v>952</v>
      </c>
      <c r="U2153" s="15">
        <v>1</v>
      </c>
      <c r="V2153" s="15"/>
      <c r="W2153" s="15"/>
      <c r="X2153" s="17"/>
      <c r="Y2153" s="17"/>
      <c r="AA2153" s="17"/>
      <c r="AB2153" s="17"/>
      <c r="AC2153" s="17"/>
      <c r="AD2153" s="17"/>
      <c r="AE2153" s="17"/>
      <c r="AG2153" t="s">
        <v>6034</v>
      </c>
      <c r="AH2153">
        <v>1</v>
      </c>
      <c r="AI2153" t="s">
        <v>6035</v>
      </c>
      <c r="AJ2153" s="4" t="s">
        <v>6036</v>
      </c>
      <c r="AK2153" s="4" t="s">
        <v>6036</v>
      </c>
      <c r="AL2153" s="4">
        <v>1</v>
      </c>
      <c r="AM2153" s="4">
        <v>4</v>
      </c>
      <c r="AN2153" s="4">
        <v>1</v>
      </c>
      <c r="AO2153" s="4">
        <f t="shared" si="69"/>
        <v>1.0040100000000001</v>
      </c>
      <c r="AP2153" s="4">
        <v>1</v>
      </c>
      <c r="AQ2153" s="4">
        <v>1</v>
      </c>
      <c r="AR2153" s="4" t="s">
        <v>5714</v>
      </c>
      <c r="AS2153" s="4">
        <v>170601</v>
      </c>
      <c r="AT2153" s="4">
        <v>17060107</v>
      </c>
      <c r="AU2153" s="4" t="s">
        <v>5733</v>
      </c>
      <c r="AV2153" s="4" t="str">
        <f t="shared" si="68"/>
        <v>GRJ</v>
      </c>
      <c r="AX2153" s="18"/>
      <c r="AZ2153" s="15"/>
      <c r="BA2153" s="4" t="s">
        <v>5899</v>
      </c>
      <c r="BB2153" s="4" t="s">
        <v>5691</v>
      </c>
      <c r="BC2153" s="4" t="s">
        <v>188</v>
      </c>
    </row>
    <row r="2154" spans="1:55" x14ac:dyDescent="0.3">
      <c r="A2154">
        <v>130</v>
      </c>
      <c r="B2154" t="s">
        <v>129</v>
      </c>
      <c r="C2154" t="s">
        <v>952</v>
      </c>
      <c r="D2154" s="16">
        <v>38718</v>
      </c>
      <c r="E2154" s="16">
        <v>39142</v>
      </c>
      <c r="F2154" t="s">
        <v>17</v>
      </c>
      <c r="G2154" t="s">
        <v>953</v>
      </c>
      <c r="H2154" t="s">
        <v>921</v>
      </c>
      <c r="I2154" t="s">
        <v>955</v>
      </c>
      <c r="J2154" t="s">
        <v>188</v>
      </c>
      <c r="K2154">
        <v>522.173</v>
      </c>
      <c r="L2154">
        <v>695</v>
      </c>
      <c r="M2154">
        <v>46.660393730000003</v>
      </c>
      <c r="N2154">
        <v>-117.43626140000001</v>
      </c>
      <c r="O2154" t="s">
        <v>952</v>
      </c>
      <c r="P2154" s="27" t="s">
        <v>952</v>
      </c>
      <c r="U2154" s="15">
        <v>1</v>
      </c>
      <c r="V2154" s="15"/>
      <c r="W2154" s="15"/>
      <c r="X2154" s="17"/>
      <c r="Y2154" s="17"/>
      <c r="AA2154" s="17"/>
      <c r="AB2154" s="17"/>
      <c r="AC2154" s="17"/>
      <c r="AD2154" s="17"/>
      <c r="AE2154" s="17"/>
      <c r="AG2154" t="s">
        <v>6034</v>
      </c>
      <c r="AH2154">
        <v>1</v>
      </c>
      <c r="AI2154" t="s">
        <v>6035</v>
      </c>
      <c r="AJ2154" s="4" t="s">
        <v>6036</v>
      </c>
      <c r="AK2154" s="4" t="s">
        <v>6036</v>
      </c>
      <c r="AL2154" s="4">
        <v>1</v>
      </c>
      <c r="AM2154" s="4">
        <v>4</v>
      </c>
      <c r="AN2154" s="4">
        <v>1</v>
      </c>
      <c r="AO2154" s="4">
        <f t="shared" si="69"/>
        <v>1.0040100000000001</v>
      </c>
      <c r="AP2154" s="4">
        <v>1</v>
      </c>
      <c r="AQ2154" s="4">
        <v>1</v>
      </c>
      <c r="AR2154" s="4" t="s">
        <v>5714</v>
      </c>
      <c r="AS2154" s="4">
        <v>170601</v>
      </c>
      <c r="AT2154" s="4">
        <v>17060107</v>
      </c>
      <c r="AU2154" s="4" t="s">
        <v>5733</v>
      </c>
      <c r="AV2154" s="4" t="str">
        <f t="shared" si="68"/>
        <v>GRJ</v>
      </c>
      <c r="AX2154" s="18"/>
      <c r="AZ2154" s="15"/>
      <c r="BA2154" s="4" t="s">
        <v>5899</v>
      </c>
      <c r="BB2154" s="4" t="s">
        <v>5691</v>
      </c>
      <c r="BC2154" s="4" t="s">
        <v>188</v>
      </c>
    </row>
    <row r="2155" spans="1:55" x14ac:dyDescent="0.3">
      <c r="A2155">
        <v>130</v>
      </c>
      <c r="B2155" t="s">
        <v>34</v>
      </c>
      <c r="C2155" t="s">
        <v>952</v>
      </c>
      <c r="D2155" s="16">
        <v>38718</v>
      </c>
      <c r="E2155" s="16">
        <v>39142</v>
      </c>
      <c r="F2155" t="s">
        <v>17</v>
      </c>
      <c r="G2155" t="s">
        <v>953</v>
      </c>
      <c r="H2155" t="s">
        <v>963</v>
      </c>
      <c r="I2155" t="s">
        <v>955</v>
      </c>
      <c r="J2155" t="s">
        <v>188</v>
      </c>
      <c r="K2155">
        <v>522.173</v>
      </c>
      <c r="L2155">
        <v>695</v>
      </c>
      <c r="M2155">
        <v>46.660393730000003</v>
      </c>
      <c r="N2155">
        <v>-117.43626140000001</v>
      </c>
      <c r="O2155" t="s">
        <v>952</v>
      </c>
      <c r="P2155" s="27" t="s">
        <v>952</v>
      </c>
      <c r="U2155" s="15">
        <v>1</v>
      </c>
      <c r="V2155" s="15"/>
      <c r="W2155" s="15"/>
      <c r="X2155" s="17"/>
      <c r="Y2155" s="17"/>
      <c r="AA2155" s="17"/>
      <c r="AB2155" s="17"/>
      <c r="AC2155" s="17"/>
      <c r="AD2155" s="17"/>
      <c r="AE2155" s="17"/>
      <c r="AG2155" t="s">
        <v>6034</v>
      </c>
      <c r="AH2155">
        <v>1</v>
      </c>
      <c r="AI2155" t="s">
        <v>6035</v>
      </c>
      <c r="AJ2155" s="4" t="s">
        <v>6036</v>
      </c>
      <c r="AK2155" s="4" t="s">
        <v>6036</v>
      </c>
      <c r="AL2155" s="4">
        <v>1</v>
      </c>
      <c r="AM2155" s="4">
        <v>4</v>
      </c>
      <c r="AN2155" s="4">
        <v>1</v>
      </c>
      <c r="AO2155" s="4">
        <f t="shared" si="69"/>
        <v>1.0040100000000001</v>
      </c>
      <c r="AP2155" s="4">
        <v>1</v>
      </c>
      <c r="AQ2155" s="4">
        <v>1</v>
      </c>
      <c r="AR2155" s="4" t="s">
        <v>5714</v>
      </c>
      <c r="AS2155" s="4">
        <v>170601</v>
      </c>
      <c r="AT2155" s="4">
        <v>17060107</v>
      </c>
      <c r="AU2155" s="4" t="s">
        <v>5733</v>
      </c>
      <c r="AV2155" s="4" t="str">
        <f t="shared" si="68"/>
        <v>GRJ</v>
      </c>
      <c r="AX2155" s="18"/>
      <c r="AZ2155" s="15"/>
      <c r="BA2155" s="4" t="s">
        <v>5899</v>
      </c>
      <c r="BB2155" s="4" t="s">
        <v>5691</v>
      </c>
      <c r="BC2155" s="4" t="s">
        <v>188</v>
      </c>
    </row>
    <row r="2156" spans="1:55" x14ac:dyDescent="0.3">
      <c r="A2156">
        <v>130</v>
      </c>
      <c r="B2156" t="s">
        <v>38</v>
      </c>
      <c r="C2156" t="s">
        <v>952</v>
      </c>
      <c r="D2156" s="16">
        <v>38718</v>
      </c>
      <c r="E2156" s="16">
        <v>39142</v>
      </c>
      <c r="F2156" t="s">
        <v>17</v>
      </c>
      <c r="G2156" t="s">
        <v>953</v>
      </c>
      <c r="H2156" t="s">
        <v>963</v>
      </c>
      <c r="I2156" t="s">
        <v>955</v>
      </c>
      <c r="J2156" t="s">
        <v>188</v>
      </c>
      <c r="K2156">
        <v>522.173</v>
      </c>
      <c r="L2156">
        <v>695</v>
      </c>
      <c r="M2156">
        <v>46.660393730000003</v>
      </c>
      <c r="N2156">
        <v>-117.43626140000001</v>
      </c>
      <c r="O2156" t="s">
        <v>952</v>
      </c>
      <c r="P2156" s="27" t="s">
        <v>952</v>
      </c>
      <c r="U2156" s="15">
        <v>1</v>
      </c>
      <c r="V2156" s="15"/>
      <c r="W2156" s="15"/>
      <c r="X2156" s="17"/>
      <c r="Y2156" s="17"/>
      <c r="AA2156" s="17"/>
      <c r="AB2156" s="17"/>
      <c r="AC2156" s="17"/>
      <c r="AD2156" s="17"/>
      <c r="AE2156" s="17"/>
      <c r="AG2156" t="s">
        <v>6034</v>
      </c>
      <c r="AH2156">
        <v>1</v>
      </c>
      <c r="AI2156" t="s">
        <v>6035</v>
      </c>
      <c r="AJ2156" s="4" t="s">
        <v>6036</v>
      </c>
      <c r="AK2156" s="4" t="s">
        <v>6036</v>
      </c>
      <c r="AL2156" s="4">
        <v>1</v>
      </c>
      <c r="AM2156" s="4">
        <v>4</v>
      </c>
      <c r="AN2156" s="4">
        <v>1</v>
      </c>
      <c r="AO2156" s="4">
        <f t="shared" si="69"/>
        <v>1.0040100000000001</v>
      </c>
      <c r="AP2156" s="4">
        <v>1</v>
      </c>
      <c r="AQ2156" s="4">
        <v>1</v>
      </c>
      <c r="AR2156" s="4" t="s">
        <v>5714</v>
      </c>
      <c r="AS2156" s="4">
        <v>170601</v>
      </c>
      <c r="AT2156" s="4">
        <v>17060107</v>
      </c>
      <c r="AU2156" s="4" t="s">
        <v>5733</v>
      </c>
      <c r="AV2156" s="4" t="str">
        <f t="shared" si="68"/>
        <v>GRJ</v>
      </c>
      <c r="AX2156" s="18"/>
      <c r="AZ2156" s="15"/>
      <c r="BA2156" s="4" t="s">
        <v>5899</v>
      </c>
      <c r="BB2156" s="4" t="s">
        <v>5691</v>
      </c>
      <c r="BC2156" s="4" t="s">
        <v>188</v>
      </c>
    </row>
    <row r="2157" spans="1:55" x14ac:dyDescent="0.3">
      <c r="A2157">
        <v>130</v>
      </c>
      <c r="B2157" t="s">
        <v>39</v>
      </c>
      <c r="C2157" t="s">
        <v>952</v>
      </c>
      <c r="D2157" s="16">
        <v>38718</v>
      </c>
      <c r="E2157" s="16">
        <v>39142</v>
      </c>
      <c r="F2157" t="s">
        <v>17</v>
      </c>
      <c r="G2157" t="s">
        <v>953</v>
      </c>
      <c r="H2157" t="s">
        <v>963</v>
      </c>
      <c r="I2157" t="s">
        <v>955</v>
      </c>
      <c r="J2157" t="s">
        <v>188</v>
      </c>
      <c r="K2157">
        <v>522.173</v>
      </c>
      <c r="L2157">
        <v>695</v>
      </c>
      <c r="M2157">
        <v>46.660393730000003</v>
      </c>
      <c r="N2157">
        <v>-117.43626140000001</v>
      </c>
      <c r="O2157" t="s">
        <v>952</v>
      </c>
      <c r="P2157" s="27" t="s">
        <v>952</v>
      </c>
      <c r="U2157" s="15">
        <v>1</v>
      </c>
      <c r="V2157" s="15"/>
      <c r="W2157" s="15"/>
      <c r="X2157" s="17"/>
      <c r="Y2157" s="17"/>
      <c r="AA2157" s="17"/>
      <c r="AB2157" s="17"/>
      <c r="AC2157" s="17"/>
      <c r="AD2157" s="17"/>
      <c r="AE2157" s="17"/>
      <c r="AG2157" t="s">
        <v>6034</v>
      </c>
      <c r="AH2157">
        <v>1</v>
      </c>
      <c r="AI2157" t="s">
        <v>6035</v>
      </c>
      <c r="AJ2157" s="4" t="s">
        <v>6036</v>
      </c>
      <c r="AK2157" s="4" t="s">
        <v>6036</v>
      </c>
      <c r="AL2157" s="4">
        <v>1</v>
      </c>
      <c r="AM2157" s="4">
        <v>4</v>
      </c>
      <c r="AN2157" s="4">
        <v>1</v>
      </c>
      <c r="AO2157" s="4">
        <f t="shared" si="69"/>
        <v>1.0040100000000001</v>
      </c>
      <c r="AP2157" s="4">
        <v>1</v>
      </c>
      <c r="AQ2157" s="4">
        <v>1</v>
      </c>
      <c r="AR2157" s="4" t="s">
        <v>5714</v>
      </c>
      <c r="AS2157" s="4">
        <v>170601</v>
      </c>
      <c r="AT2157" s="4">
        <v>17060107</v>
      </c>
      <c r="AU2157" s="4" t="s">
        <v>5733</v>
      </c>
      <c r="AV2157" s="4" t="str">
        <f t="shared" si="68"/>
        <v>GRJ</v>
      </c>
      <c r="AX2157" s="18"/>
      <c r="AZ2157" s="15"/>
      <c r="BA2157" s="4" t="s">
        <v>5899</v>
      </c>
      <c r="BB2157" s="4" t="s">
        <v>5691</v>
      </c>
      <c r="BC2157" s="4" t="s">
        <v>188</v>
      </c>
    </row>
    <row r="2158" spans="1:55" x14ac:dyDescent="0.3">
      <c r="A2158">
        <v>130</v>
      </c>
      <c r="B2158" t="s">
        <v>41</v>
      </c>
      <c r="C2158" t="s">
        <v>952</v>
      </c>
      <c r="D2158" s="16">
        <v>38718</v>
      </c>
      <c r="E2158" s="16">
        <v>39142</v>
      </c>
      <c r="F2158" t="s">
        <v>17</v>
      </c>
      <c r="G2158" t="s">
        <v>953</v>
      </c>
      <c r="H2158" t="s">
        <v>963</v>
      </c>
      <c r="I2158" t="s">
        <v>955</v>
      </c>
      <c r="J2158" t="s">
        <v>188</v>
      </c>
      <c r="K2158">
        <v>522.173</v>
      </c>
      <c r="L2158">
        <v>695</v>
      </c>
      <c r="M2158">
        <v>46.660393730000003</v>
      </c>
      <c r="N2158">
        <v>-117.43626140000001</v>
      </c>
      <c r="O2158" t="s">
        <v>952</v>
      </c>
      <c r="P2158" s="27" t="s">
        <v>952</v>
      </c>
      <c r="U2158" s="15">
        <v>1</v>
      </c>
      <c r="V2158" s="15"/>
      <c r="W2158" s="15"/>
      <c r="X2158" s="17"/>
      <c r="Y2158" s="17"/>
      <c r="AA2158" s="17"/>
      <c r="AB2158" s="17"/>
      <c r="AC2158" s="17"/>
      <c r="AD2158" s="17"/>
      <c r="AE2158" s="17"/>
      <c r="AG2158" t="s">
        <v>6034</v>
      </c>
      <c r="AH2158">
        <v>1</v>
      </c>
      <c r="AI2158" t="s">
        <v>6035</v>
      </c>
      <c r="AJ2158" s="4" t="s">
        <v>6036</v>
      </c>
      <c r="AK2158" s="4" t="s">
        <v>6036</v>
      </c>
      <c r="AL2158" s="4">
        <v>1</v>
      </c>
      <c r="AM2158" s="4">
        <v>4</v>
      </c>
      <c r="AN2158" s="4">
        <v>1</v>
      </c>
      <c r="AO2158" s="4">
        <f t="shared" si="69"/>
        <v>1.0040100000000001</v>
      </c>
      <c r="AP2158" s="4">
        <v>1</v>
      </c>
      <c r="AQ2158" s="4">
        <v>1</v>
      </c>
      <c r="AR2158" s="4" t="s">
        <v>5714</v>
      </c>
      <c r="AS2158" s="4">
        <v>170601</v>
      </c>
      <c r="AT2158" s="4">
        <v>17060107</v>
      </c>
      <c r="AU2158" s="4" t="s">
        <v>5733</v>
      </c>
      <c r="AV2158" s="4" t="str">
        <f t="shared" si="68"/>
        <v>GRJ</v>
      </c>
      <c r="AX2158" s="18"/>
      <c r="AZ2158" s="15"/>
      <c r="BA2158" s="4" t="s">
        <v>5899</v>
      </c>
      <c r="BB2158" s="4" t="s">
        <v>5691</v>
      </c>
      <c r="BC2158" s="4" t="s">
        <v>188</v>
      </c>
    </row>
    <row r="2159" spans="1:55" x14ac:dyDescent="0.3">
      <c r="A2159">
        <v>130</v>
      </c>
      <c r="B2159" t="s">
        <v>14</v>
      </c>
      <c r="C2159" t="s">
        <v>952</v>
      </c>
      <c r="D2159" s="16">
        <v>38718</v>
      </c>
      <c r="E2159" s="16">
        <v>39142</v>
      </c>
      <c r="F2159" t="s">
        <v>17</v>
      </c>
      <c r="G2159" t="s">
        <v>953</v>
      </c>
      <c r="H2159" t="s">
        <v>964</v>
      </c>
      <c r="I2159" t="s">
        <v>955</v>
      </c>
      <c r="J2159" t="s">
        <v>188</v>
      </c>
      <c r="K2159">
        <v>522.173</v>
      </c>
      <c r="L2159">
        <v>695</v>
      </c>
      <c r="M2159">
        <v>46.660393730000003</v>
      </c>
      <c r="N2159">
        <v>-117.43626140000001</v>
      </c>
      <c r="O2159" t="s">
        <v>952</v>
      </c>
      <c r="P2159" s="27" t="s">
        <v>952</v>
      </c>
      <c r="U2159" s="15">
        <v>1</v>
      </c>
      <c r="V2159" s="15"/>
      <c r="W2159" s="15"/>
      <c r="X2159" s="17"/>
      <c r="Y2159" s="17"/>
      <c r="AA2159" s="17"/>
      <c r="AB2159" s="17"/>
      <c r="AC2159" s="17"/>
      <c r="AD2159" s="17"/>
      <c r="AE2159" s="17"/>
      <c r="AG2159" t="s">
        <v>6034</v>
      </c>
      <c r="AH2159">
        <v>1</v>
      </c>
      <c r="AI2159" t="s">
        <v>6035</v>
      </c>
      <c r="AJ2159" s="4" t="s">
        <v>6036</v>
      </c>
      <c r="AK2159" s="4" t="s">
        <v>6036</v>
      </c>
      <c r="AL2159" s="4">
        <v>1</v>
      </c>
      <c r="AM2159" s="4">
        <v>4</v>
      </c>
      <c r="AN2159" s="4">
        <v>1</v>
      </c>
      <c r="AO2159" s="4">
        <f t="shared" si="69"/>
        <v>1.0040100000000001</v>
      </c>
      <c r="AP2159" s="4">
        <v>1</v>
      </c>
      <c r="AQ2159" s="4">
        <v>1</v>
      </c>
      <c r="AR2159" s="4" t="s">
        <v>5714</v>
      </c>
      <c r="AS2159" s="4">
        <v>170601</v>
      </c>
      <c r="AT2159" s="4">
        <v>17060107</v>
      </c>
      <c r="AU2159" s="4" t="s">
        <v>5733</v>
      </c>
      <c r="AV2159" s="4" t="str">
        <f t="shared" si="68"/>
        <v>GRJ</v>
      </c>
      <c r="AX2159" s="18"/>
      <c r="AZ2159" s="15"/>
      <c r="BA2159" s="4" t="s">
        <v>5899</v>
      </c>
      <c r="BB2159" s="4" t="s">
        <v>5691</v>
      </c>
      <c r="BC2159" s="4" t="s">
        <v>188</v>
      </c>
    </row>
    <row r="2160" spans="1:55" x14ac:dyDescent="0.3">
      <c r="A2160">
        <v>130</v>
      </c>
      <c r="B2160" t="s">
        <v>22</v>
      </c>
      <c r="C2160" t="s">
        <v>952</v>
      </c>
      <c r="D2160" s="16">
        <v>38718</v>
      </c>
      <c r="E2160" s="16">
        <v>39142</v>
      </c>
      <c r="F2160" t="s">
        <v>17</v>
      </c>
      <c r="G2160" t="s">
        <v>953</v>
      </c>
      <c r="H2160" t="s">
        <v>964</v>
      </c>
      <c r="I2160" t="s">
        <v>955</v>
      </c>
      <c r="J2160" t="s">
        <v>188</v>
      </c>
      <c r="K2160">
        <v>522.173</v>
      </c>
      <c r="L2160">
        <v>695</v>
      </c>
      <c r="M2160">
        <v>46.660393730000003</v>
      </c>
      <c r="N2160">
        <v>-117.43626140000001</v>
      </c>
      <c r="O2160" t="s">
        <v>952</v>
      </c>
      <c r="P2160" s="27" t="s">
        <v>952</v>
      </c>
      <c r="U2160" s="15">
        <v>1</v>
      </c>
      <c r="V2160" s="15"/>
      <c r="W2160" s="15"/>
      <c r="X2160" s="17"/>
      <c r="Y2160" s="17"/>
      <c r="AA2160" s="17"/>
      <c r="AB2160" s="17"/>
      <c r="AC2160" s="17"/>
      <c r="AD2160" s="17"/>
      <c r="AE2160" s="17"/>
      <c r="AG2160" t="s">
        <v>6034</v>
      </c>
      <c r="AH2160">
        <v>1</v>
      </c>
      <c r="AI2160" t="s">
        <v>6035</v>
      </c>
      <c r="AJ2160" s="4" t="s">
        <v>6036</v>
      </c>
      <c r="AK2160" s="4" t="s">
        <v>6036</v>
      </c>
      <c r="AL2160" s="4">
        <v>1</v>
      </c>
      <c r="AM2160" s="4">
        <v>4</v>
      </c>
      <c r="AN2160" s="4">
        <v>1</v>
      </c>
      <c r="AO2160" s="4">
        <f t="shared" si="69"/>
        <v>1.0040100000000001</v>
      </c>
      <c r="AP2160" s="4">
        <v>1</v>
      </c>
      <c r="AQ2160" s="4">
        <v>1</v>
      </c>
      <c r="AR2160" s="4" t="s">
        <v>5714</v>
      </c>
      <c r="AS2160" s="4">
        <v>170601</v>
      </c>
      <c r="AT2160" s="4">
        <v>17060107</v>
      </c>
      <c r="AU2160" s="4" t="s">
        <v>5733</v>
      </c>
      <c r="AV2160" s="4" t="str">
        <f t="shared" si="68"/>
        <v>GRJ</v>
      </c>
      <c r="AX2160" s="18"/>
      <c r="AZ2160" s="15"/>
      <c r="BA2160" s="4" t="s">
        <v>5899</v>
      </c>
      <c r="BB2160" s="4" t="s">
        <v>5691</v>
      </c>
      <c r="BC2160" s="4" t="s">
        <v>188</v>
      </c>
    </row>
    <row r="2161" spans="1:55" x14ac:dyDescent="0.3">
      <c r="A2161">
        <v>130</v>
      </c>
      <c r="B2161" t="s">
        <v>24</v>
      </c>
      <c r="C2161" t="s">
        <v>952</v>
      </c>
      <c r="D2161" s="16">
        <v>38718</v>
      </c>
      <c r="E2161" s="16">
        <v>39142</v>
      </c>
      <c r="F2161" t="s">
        <v>17</v>
      </c>
      <c r="G2161" t="s">
        <v>953</v>
      </c>
      <c r="H2161" t="s">
        <v>964</v>
      </c>
      <c r="I2161" t="s">
        <v>955</v>
      </c>
      <c r="J2161" t="s">
        <v>188</v>
      </c>
      <c r="K2161">
        <v>522.173</v>
      </c>
      <c r="L2161">
        <v>695</v>
      </c>
      <c r="M2161">
        <v>46.660393730000003</v>
      </c>
      <c r="N2161">
        <v>-117.43626140000001</v>
      </c>
      <c r="O2161" t="s">
        <v>952</v>
      </c>
      <c r="P2161" s="27" t="s">
        <v>952</v>
      </c>
      <c r="U2161" s="15">
        <v>1</v>
      </c>
      <c r="V2161" s="15"/>
      <c r="W2161" s="15"/>
      <c r="X2161" s="17"/>
      <c r="Y2161" s="17"/>
      <c r="AA2161" s="17"/>
      <c r="AB2161" s="17"/>
      <c r="AC2161" s="17"/>
      <c r="AD2161" s="17"/>
      <c r="AE2161" s="17"/>
      <c r="AG2161" t="s">
        <v>6034</v>
      </c>
      <c r="AH2161">
        <v>1</v>
      </c>
      <c r="AI2161" t="s">
        <v>6035</v>
      </c>
      <c r="AJ2161" s="4" t="s">
        <v>6036</v>
      </c>
      <c r="AK2161" s="4" t="s">
        <v>6036</v>
      </c>
      <c r="AL2161" s="4">
        <v>1</v>
      </c>
      <c r="AM2161" s="4">
        <v>4</v>
      </c>
      <c r="AN2161" s="4">
        <v>1</v>
      </c>
      <c r="AO2161" s="4">
        <f t="shared" si="69"/>
        <v>1.0040100000000001</v>
      </c>
      <c r="AP2161" s="4">
        <v>1</v>
      </c>
      <c r="AQ2161" s="4">
        <v>1</v>
      </c>
      <c r="AR2161" s="4" t="s">
        <v>5714</v>
      </c>
      <c r="AS2161" s="4">
        <v>170601</v>
      </c>
      <c r="AT2161" s="4">
        <v>17060107</v>
      </c>
      <c r="AU2161" s="4" t="s">
        <v>5733</v>
      </c>
      <c r="AV2161" s="4" t="str">
        <f t="shared" si="68"/>
        <v>GRJ</v>
      </c>
      <c r="AX2161" s="18"/>
      <c r="AZ2161" s="15"/>
      <c r="BA2161" s="4" t="s">
        <v>5899</v>
      </c>
      <c r="BB2161" s="4" t="s">
        <v>5691</v>
      </c>
      <c r="BC2161" s="4" t="s">
        <v>188</v>
      </c>
    </row>
    <row r="2162" spans="1:55" x14ac:dyDescent="0.3">
      <c r="A2162">
        <v>130</v>
      </c>
      <c r="B2162" t="s">
        <v>99</v>
      </c>
      <c r="C2162" t="s">
        <v>952</v>
      </c>
      <c r="D2162" s="16">
        <v>38718</v>
      </c>
      <c r="E2162" s="16">
        <v>39142</v>
      </c>
      <c r="F2162" t="s">
        <v>17</v>
      </c>
      <c r="G2162" t="s">
        <v>953</v>
      </c>
      <c r="H2162" t="s">
        <v>937</v>
      </c>
      <c r="I2162" t="s">
        <v>955</v>
      </c>
      <c r="J2162" t="s">
        <v>188</v>
      </c>
      <c r="K2162">
        <v>522.173</v>
      </c>
      <c r="L2162">
        <v>695</v>
      </c>
      <c r="M2162">
        <v>46.660393730000003</v>
      </c>
      <c r="N2162">
        <v>-117.43626140000001</v>
      </c>
      <c r="O2162" t="s">
        <v>952</v>
      </c>
      <c r="P2162" s="27" t="s">
        <v>952</v>
      </c>
      <c r="U2162" s="15">
        <v>1</v>
      </c>
      <c r="V2162" s="15"/>
      <c r="W2162" s="15"/>
      <c r="X2162" s="17"/>
      <c r="Y2162" s="17"/>
      <c r="AA2162" s="17"/>
      <c r="AB2162" s="17"/>
      <c r="AC2162" s="17"/>
      <c r="AD2162" s="17"/>
      <c r="AE2162" s="17"/>
      <c r="AG2162" t="s">
        <v>6034</v>
      </c>
      <c r="AH2162">
        <v>1</v>
      </c>
      <c r="AI2162" t="s">
        <v>6035</v>
      </c>
      <c r="AJ2162" s="4" t="s">
        <v>6036</v>
      </c>
      <c r="AK2162" s="4" t="s">
        <v>6036</v>
      </c>
      <c r="AL2162" s="4">
        <v>1</v>
      </c>
      <c r="AM2162" s="4">
        <v>4</v>
      </c>
      <c r="AN2162" s="4">
        <v>1</v>
      </c>
      <c r="AO2162" s="4">
        <f t="shared" si="69"/>
        <v>1.0040100000000001</v>
      </c>
      <c r="AP2162" s="4">
        <v>1</v>
      </c>
      <c r="AQ2162" s="4">
        <v>1</v>
      </c>
      <c r="AR2162" s="4" t="s">
        <v>5714</v>
      </c>
      <c r="AS2162" s="4">
        <v>170601</v>
      </c>
      <c r="AT2162" s="4">
        <v>17060107</v>
      </c>
      <c r="AU2162" s="4" t="s">
        <v>5733</v>
      </c>
      <c r="AV2162" s="4" t="str">
        <f t="shared" si="68"/>
        <v>GRJ</v>
      </c>
      <c r="AX2162" s="18"/>
      <c r="AZ2162" s="15"/>
      <c r="BA2162" s="4" t="s">
        <v>5899</v>
      </c>
      <c r="BB2162" s="4" t="s">
        <v>5691</v>
      </c>
      <c r="BC2162" s="4" t="s">
        <v>188</v>
      </c>
    </row>
    <row r="2163" spans="1:55" x14ac:dyDescent="0.3">
      <c r="A2163">
        <v>130</v>
      </c>
      <c r="B2163" t="s">
        <v>105</v>
      </c>
      <c r="C2163" t="s">
        <v>952</v>
      </c>
      <c r="D2163" s="16">
        <v>38718</v>
      </c>
      <c r="E2163" s="16">
        <v>39142</v>
      </c>
      <c r="F2163" t="s">
        <v>17</v>
      </c>
      <c r="G2163" t="s">
        <v>953</v>
      </c>
      <c r="H2163" t="s">
        <v>937</v>
      </c>
      <c r="I2163" t="s">
        <v>955</v>
      </c>
      <c r="J2163" t="s">
        <v>188</v>
      </c>
      <c r="K2163">
        <v>522.173</v>
      </c>
      <c r="L2163">
        <v>695</v>
      </c>
      <c r="M2163">
        <v>46.660393730000003</v>
      </c>
      <c r="N2163">
        <v>-117.43626140000001</v>
      </c>
      <c r="O2163" t="s">
        <v>952</v>
      </c>
      <c r="P2163" s="27" t="s">
        <v>952</v>
      </c>
      <c r="U2163" s="15">
        <v>1</v>
      </c>
      <c r="V2163" s="15"/>
      <c r="W2163" s="15"/>
      <c r="X2163" s="17"/>
      <c r="Y2163" s="17"/>
      <c r="AA2163" s="17"/>
      <c r="AB2163" s="17"/>
      <c r="AC2163" s="17"/>
      <c r="AD2163" s="17"/>
      <c r="AE2163" s="17"/>
      <c r="AG2163" t="s">
        <v>6034</v>
      </c>
      <c r="AH2163">
        <v>1</v>
      </c>
      <c r="AI2163" t="s">
        <v>6035</v>
      </c>
      <c r="AJ2163" s="4" t="s">
        <v>6036</v>
      </c>
      <c r="AK2163" s="4" t="s">
        <v>6036</v>
      </c>
      <c r="AL2163" s="4">
        <v>1</v>
      </c>
      <c r="AM2163" s="4">
        <v>4</v>
      </c>
      <c r="AN2163" s="4">
        <v>1</v>
      </c>
      <c r="AO2163" s="4">
        <f t="shared" si="69"/>
        <v>1.0040100000000001</v>
      </c>
      <c r="AP2163" s="4">
        <v>1</v>
      </c>
      <c r="AQ2163" s="4">
        <v>1</v>
      </c>
      <c r="AR2163" s="4" t="s">
        <v>5714</v>
      </c>
      <c r="AS2163" s="4">
        <v>170601</v>
      </c>
      <c r="AT2163" s="4">
        <v>17060107</v>
      </c>
      <c r="AU2163" s="4" t="s">
        <v>5733</v>
      </c>
      <c r="AV2163" s="4" t="str">
        <f t="shared" si="68"/>
        <v>GRJ</v>
      </c>
      <c r="AX2163" s="18"/>
      <c r="AZ2163" s="15"/>
      <c r="BA2163" s="4" t="s">
        <v>5899</v>
      </c>
      <c r="BB2163" s="4" t="s">
        <v>5691</v>
      </c>
      <c r="BC2163" s="4" t="s">
        <v>188</v>
      </c>
    </row>
    <row r="2164" spans="1:55" x14ac:dyDescent="0.3">
      <c r="A2164">
        <v>140</v>
      </c>
      <c r="B2164">
        <v>11</v>
      </c>
      <c r="C2164" t="s">
        <v>952</v>
      </c>
      <c r="D2164" s="16">
        <v>39142</v>
      </c>
      <c r="E2164" s="16">
        <v>43174.416666666664</v>
      </c>
      <c r="F2164" t="s">
        <v>17</v>
      </c>
      <c r="G2164" t="s">
        <v>953</v>
      </c>
      <c r="H2164" t="s">
        <v>966</v>
      </c>
      <c r="I2164" t="s">
        <v>955</v>
      </c>
      <c r="J2164" t="s">
        <v>188</v>
      </c>
      <c r="K2164">
        <v>522.173</v>
      </c>
      <c r="L2164">
        <v>695</v>
      </c>
      <c r="M2164">
        <v>46.660393730000003</v>
      </c>
      <c r="N2164">
        <v>-117.43626140000001</v>
      </c>
      <c r="O2164" t="s">
        <v>952</v>
      </c>
      <c r="P2164" s="27" t="s">
        <v>952</v>
      </c>
      <c r="U2164" s="15">
        <v>1</v>
      </c>
      <c r="V2164" s="15"/>
      <c r="W2164" s="15"/>
      <c r="X2164" s="17"/>
      <c r="Y2164" s="17"/>
      <c r="AA2164" s="17"/>
      <c r="AB2164" s="17"/>
      <c r="AC2164" s="17"/>
      <c r="AD2164" s="17"/>
      <c r="AE2164" s="17"/>
      <c r="AG2164" t="s">
        <v>6034</v>
      </c>
      <c r="AH2164">
        <v>1</v>
      </c>
      <c r="AI2164" t="s">
        <v>6035</v>
      </c>
      <c r="AJ2164" s="4" t="s">
        <v>6036</v>
      </c>
      <c r="AK2164" s="4" t="s">
        <v>6036</v>
      </c>
      <c r="AL2164" s="4">
        <v>1</v>
      </c>
      <c r="AM2164" s="4">
        <v>4</v>
      </c>
      <c r="AN2164" s="4">
        <v>1</v>
      </c>
      <c r="AO2164" s="4">
        <f t="shared" si="69"/>
        <v>1.0040100000000001</v>
      </c>
      <c r="AP2164" s="4">
        <v>1</v>
      </c>
      <c r="AQ2164" s="4">
        <v>1</v>
      </c>
      <c r="AR2164" s="4" t="s">
        <v>5714</v>
      </c>
      <c r="AS2164" s="4">
        <v>170601</v>
      </c>
      <c r="AT2164" s="4">
        <v>17060107</v>
      </c>
      <c r="AU2164" s="4" t="s">
        <v>5733</v>
      </c>
      <c r="AV2164" s="4" t="str">
        <f t="shared" si="68"/>
        <v>GRJ</v>
      </c>
      <c r="AX2164" s="18"/>
      <c r="AZ2164" s="15"/>
      <c r="BA2164" s="4" t="s">
        <v>5899</v>
      </c>
      <c r="BB2164" s="4" t="s">
        <v>5691</v>
      </c>
      <c r="BC2164" s="4" t="s">
        <v>188</v>
      </c>
    </row>
    <row r="2165" spans="1:55" x14ac:dyDescent="0.3">
      <c r="A2165">
        <v>140</v>
      </c>
      <c r="B2165">
        <v>12</v>
      </c>
      <c r="C2165" t="s">
        <v>952</v>
      </c>
      <c r="D2165" s="16">
        <v>39142</v>
      </c>
      <c r="E2165" s="16">
        <v>43174.416666666664</v>
      </c>
      <c r="F2165" t="s">
        <v>17</v>
      </c>
      <c r="G2165" t="s">
        <v>953</v>
      </c>
      <c r="H2165" t="s">
        <v>966</v>
      </c>
      <c r="I2165" t="s">
        <v>955</v>
      </c>
      <c r="J2165" t="s">
        <v>188</v>
      </c>
      <c r="K2165">
        <v>522.173</v>
      </c>
      <c r="L2165">
        <v>695</v>
      </c>
      <c r="M2165">
        <v>46.660393730000003</v>
      </c>
      <c r="N2165">
        <v>-117.43626140000001</v>
      </c>
      <c r="O2165" t="s">
        <v>952</v>
      </c>
      <c r="P2165" s="27" t="s">
        <v>952</v>
      </c>
      <c r="U2165" s="15">
        <v>1</v>
      </c>
      <c r="V2165" s="15"/>
      <c r="W2165" s="15"/>
      <c r="X2165" s="17"/>
      <c r="Y2165" s="17"/>
      <c r="AA2165" s="17"/>
      <c r="AB2165" s="17"/>
      <c r="AC2165" s="17"/>
      <c r="AD2165" s="17"/>
      <c r="AE2165" s="17"/>
      <c r="AG2165" t="s">
        <v>6034</v>
      </c>
      <c r="AH2165">
        <v>1</v>
      </c>
      <c r="AI2165" t="s">
        <v>6035</v>
      </c>
      <c r="AJ2165" s="4" t="s">
        <v>6036</v>
      </c>
      <c r="AK2165" s="4" t="s">
        <v>6036</v>
      </c>
      <c r="AL2165" s="4">
        <v>1</v>
      </c>
      <c r="AM2165" s="4">
        <v>4</v>
      </c>
      <c r="AN2165" s="4">
        <v>1</v>
      </c>
      <c r="AO2165" s="4">
        <f t="shared" si="69"/>
        <v>1.0040100000000001</v>
      </c>
      <c r="AP2165" s="4">
        <v>1</v>
      </c>
      <c r="AQ2165" s="4">
        <v>1</v>
      </c>
      <c r="AR2165" s="4" t="s">
        <v>5714</v>
      </c>
      <c r="AS2165" s="4">
        <v>170601</v>
      </c>
      <c r="AT2165" s="4">
        <v>17060107</v>
      </c>
      <c r="AU2165" s="4" t="s">
        <v>5733</v>
      </c>
      <c r="AV2165" s="4" t="str">
        <f t="shared" si="68"/>
        <v>GRJ</v>
      </c>
      <c r="AX2165" s="18"/>
      <c r="AZ2165" s="15"/>
      <c r="BA2165" s="4" t="s">
        <v>5899</v>
      </c>
      <c r="BB2165" s="4" t="s">
        <v>5691</v>
      </c>
      <c r="BC2165" s="4" t="s">
        <v>188</v>
      </c>
    </row>
    <row r="2166" spans="1:55" x14ac:dyDescent="0.3">
      <c r="A2166">
        <v>140</v>
      </c>
      <c r="B2166">
        <v>21</v>
      </c>
      <c r="C2166" t="s">
        <v>952</v>
      </c>
      <c r="D2166" s="16">
        <v>39142</v>
      </c>
      <c r="E2166" s="16">
        <v>43174.416666666664</v>
      </c>
      <c r="F2166" t="s">
        <v>17</v>
      </c>
      <c r="G2166" t="s">
        <v>953</v>
      </c>
      <c r="H2166" t="s">
        <v>961</v>
      </c>
      <c r="I2166" t="s">
        <v>955</v>
      </c>
      <c r="J2166" t="s">
        <v>188</v>
      </c>
      <c r="K2166">
        <v>522.173</v>
      </c>
      <c r="L2166">
        <v>695</v>
      </c>
      <c r="M2166">
        <v>46.660393730000003</v>
      </c>
      <c r="N2166">
        <v>-117.43626140000001</v>
      </c>
      <c r="O2166" t="s">
        <v>952</v>
      </c>
      <c r="P2166" s="27" t="s">
        <v>952</v>
      </c>
      <c r="U2166" s="15">
        <v>1</v>
      </c>
      <c r="V2166" s="15"/>
      <c r="W2166" s="15"/>
      <c r="X2166" s="17"/>
      <c r="Y2166" s="17"/>
      <c r="AA2166" s="17"/>
      <c r="AB2166" s="17"/>
      <c r="AC2166" s="17"/>
      <c r="AD2166" s="17"/>
      <c r="AE2166" s="17"/>
      <c r="AG2166" t="s">
        <v>6034</v>
      </c>
      <c r="AH2166">
        <v>1</v>
      </c>
      <c r="AI2166" t="s">
        <v>6035</v>
      </c>
      <c r="AJ2166" s="4" t="s">
        <v>6036</v>
      </c>
      <c r="AK2166" s="4" t="s">
        <v>6036</v>
      </c>
      <c r="AL2166" s="4">
        <v>1</v>
      </c>
      <c r="AM2166" s="4">
        <v>4</v>
      </c>
      <c r="AN2166" s="4">
        <v>1</v>
      </c>
      <c r="AO2166" s="4">
        <f t="shared" si="69"/>
        <v>1.0040100000000001</v>
      </c>
      <c r="AP2166" s="4">
        <v>1</v>
      </c>
      <c r="AQ2166" s="4">
        <v>1</v>
      </c>
      <c r="AR2166" s="4" t="s">
        <v>5714</v>
      </c>
      <c r="AS2166" s="4">
        <v>170601</v>
      </c>
      <c r="AT2166" s="4">
        <v>17060107</v>
      </c>
      <c r="AU2166" s="4" t="s">
        <v>5733</v>
      </c>
      <c r="AV2166" s="4" t="str">
        <f t="shared" si="68"/>
        <v>GRJ</v>
      </c>
      <c r="AX2166" s="18"/>
      <c r="AZ2166" s="15"/>
      <c r="BA2166" s="4" t="s">
        <v>5899</v>
      </c>
      <c r="BB2166" s="4" t="s">
        <v>5691</v>
      </c>
      <c r="BC2166" s="4" t="s">
        <v>188</v>
      </c>
    </row>
    <row r="2167" spans="1:55" x14ac:dyDescent="0.3">
      <c r="A2167">
        <v>140</v>
      </c>
      <c r="B2167">
        <v>22</v>
      </c>
      <c r="C2167" t="s">
        <v>952</v>
      </c>
      <c r="D2167" s="16">
        <v>39142</v>
      </c>
      <c r="E2167" s="16">
        <v>43174.416666666664</v>
      </c>
      <c r="F2167" t="s">
        <v>17</v>
      </c>
      <c r="G2167" t="s">
        <v>953</v>
      </c>
      <c r="H2167" t="s">
        <v>961</v>
      </c>
      <c r="I2167" t="s">
        <v>955</v>
      </c>
      <c r="J2167" t="s">
        <v>188</v>
      </c>
      <c r="K2167">
        <v>522.173</v>
      </c>
      <c r="L2167">
        <v>695</v>
      </c>
      <c r="M2167">
        <v>46.660393730000003</v>
      </c>
      <c r="N2167">
        <v>-117.43626140000001</v>
      </c>
      <c r="O2167" t="s">
        <v>952</v>
      </c>
      <c r="P2167" s="27" t="s">
        <v>952</v>
      </c>
      <c r="U2167" s="15">
        <v>1</v>
      </c>
      <c r="V2167" s="15"/>
      <c r="W2167" s="15"/>
      <c r="X2167" s="17"/>
      <c r="Y2167" s="17"/>
      <c r="AA2167" s="17"/>
      <c r="AB2167" s="17"/>
      <c r="AC2167" s="17"/>
      <c r="AD2167" s="17"/>
      <c r="AE2167" s="17"/>
      <c r="AG2167" t="s">
        <v>6034</v>
      </c>
      <c r="AH2167">
        <v>1</v>
      </c>
      <c r="AI2167" t="s">
        <v>6035</v>
      </c>
      <c r="AJ2167" s="4" t="s">
        <v>6036</v>
      </c>
      <c r="AK2167" s="4" t="s">
        <v>6036</v>
      </c>
      <c r="AL2167" s="4">
        <v>1</v>
      </c>
      <c r="AM2167" s="4">
        <v>4</v>
      </c>
      <c r="AN2167" s="4">
        <v>1</v>
      </c>
      <c r="AO2167" s="4">
        <f t="shared" si="69"/>
        <v>1.0040100000000001</v>
      </c>
      <c r="AP2167" s="4">
        <v>1</v>
      </c>
      <c r="AQ2167" s="4">
        <v>1</v>
      </c>
      <c r="AR2167" s="4" t="s">
        <v>5714</v>
      </c>
      <c r="AS2167" s="4">
        <v>170601</v>
      </c>
      <c r="AT2167" s="4">
        <v>17060107</v>
      </c>
      <c r="AU2167" s="4" t="s">
        <v>5733</v>
      </c>
      <c r="AV2167" s="4" t="str">
        <f t="shared" si="68"/>
        <v>GRJ</v>
      </c>
      <c r="AX2167" s="18"/>
      <c r="AZ2167" s="15"/>
      <c r="BA2167" s="4" t="s">
        <v>5899</v>
      </c>
      <c r="BB2167" s="4" t="s">
        <v>5691</v>
      </c>
      <c r="BC2167" s="4" t="s">
        <v>188</v>
      </c>
    </row>
    <row r="2168" spans="1:55" x14ac:dyDescent="0.3">
      <c r="A2168">
        <v>140</v>
      </c>
      <c r="B2168">
        <v>23</v>
      </c>
      <c r="C2168" t="s">
        <v>952</v>
      </c>
      <c r="D2168" s="16">
        <v>39142</v>
      </c>
      <c r="E2168" s="16">
        <v>43174.416666666664</v>
      </c>
      <c r="F2168" t="s">
        <v>17</v>
      </c>
      <c r="G2168" t="s">
        <v>953</v>
      </c>
      <c r="H2168" t="s">
        <v>961</v>
      </c>
      <c r="I2168" t="s">
        <v>955</v>
      </c>
      <c r="J2168" t="s">
        <v>188</v>
      </c>
      <c r="K2168">
        <v>522.173</v>
      </c>
      <c r="L2168">
        <v>695</v>
      </c>
      <c r="M2168">
        <v>46.660393730000003</v>
      </c>
      <c r="N2168">
        <v>-117.43626140000001</v>
      </c>
      <c r="O2168" t="s">
        <v>952</v>
      </c>
      <c r="P2168" s="27" t="s">
        <v>952</v>
      </c>
      <c r="U2168" s="15">
        <v>1</v>
      </c>
      <c r="V2168" s="15"/>
      <c r="W2168" s="15"/>
      <c r="X2168" s="17"/>
      <c r="Y2168" s="17"/>
      <c r="AA2168" s="17"/>
      <c r="AB2168" s="17"/>
      <c r="AC2168" s="17"/>
      <c r="AD2168" s="17"/>
      <c r="AE2168" s="17"/>
      <c r="AG2168" t="s">
        <v>6034</v>
      </c>
      <c r="AH2168">
        <v>1</v>
      </c>
      <c r="AI2168" t="s">
        <v>6035</v>
      </c>
      <c r="AJ2168" s="4" t="s">
        <v>6036</v>
      </c>
      <c r="AK2168" s="4" t="s">
        <v>6036</v>
      </c>
      <c r="AL2168" s="4">
        <v>1</v>
      </c>
      <c r="AM2168" s="4">
        <v>4</v>
      </c>
      <c r="AN2168" s="4">
        <v>1</v>
      </c>
      <c r="AO2168" s="4">
        <f t="shared" si="69"/>
        <v>1.0040100000000001</v>
      </c>
      <c r="AP2168" s="4">
        <v>1</v>
      </c>
      <c r="AQ2168" s="4">
        <v>1</v>
      </c>
      <c r="AR2168" s="4" t="s">
        <v>5714</v>
      </c>
      <c r="AS2168" s="4">
        <v>170601</v>
      </c>
      <c r="AT2168" s="4">
        <v>17060107</v>
      </c>
      <c r="AU2168" s="4" t="s">
        <v>5733</v>
      </c>
      <c r="AV2168" s="4" t="str">
        <f t="shared" si="68"/>
        <v>GRJ</v>
      </c>
      <c r="AX2168" s="18"/>
      <c r="AZ2168" s="15"/>
      <c r="BA2168" s="4" t="s">
        <v>5899</v>
      </c>
      <c r="BB2168" s="4" t="s">
        <v>5691</v>
      </c>
      <c r="BC2168" s="4" t="s">
        <v>188</v>
      </c>
    </row>
    <row r="2169" spans="1:55" x14ac:dyDescent="0.3">
      <c r="A2169">
        <v>140</v>
      </c>
      <c r="B2169">
        <v>31</v>
      </c>
      <c r="C2169" t="s">
        <v>952</v>
      </c>
      <c r="D2169" s="16">
        <v>39142</v>
      </c>
      <c r="E2169" s="16">
        <v>43174.416666666664</v>
      </c>
      <c r="F2169" t="s">
        <v>17</v>
      </c>
      <c r="G2169" t="s">
        <v>953</v>
      </c>
      <c r="H2169" t="s">
        <v>967</v>
      </c>
      <c r="I2169" t="s">
        <v>955</v>
      </c>
      <c r="J2169" t="s">
        <v>188</v>
      </c>
      <c r="K2169">
        <v>522.173</v>
      </c>
      <c r="L2169">
        <v>695</v>
      </c>
      <c r="M2169">
        <v>46.660393730000003</v>
      </c>
      <c r="N2169">
        <v>-117.43626140000001</v>
      </c>
      <c r="O2169" t="s">
        <v>952</v>
      </c>
      <c r="P2169" s="27" t="s">
        <v>952</v>
      </c>
      <c r="U2169" s="15">
        <v>1</v>
      </c>
      <c r="V2169" s="15"/>
      <c r="W2169" s="15"/>
      <c r="X2169" s="17"/>
      <c r="Y2169" s="17"/>
      <c r="AA2169" s="17"/>
      <c r="AB2169" s="17"/>
      <c r="AC2169" s="17"/>
      <c r="AD2169" s="17"/>
      <c r="AE2169" s="17"/>
      <c r="AG2169" t="s">
        <v>6034</v>
      </c>
      <c r="AH2169">
        <v>1</v>
      </c>
      <c r="AI2169" t="s">
        <v>6035</v>
      </c>
      <c r="AJ2169" s="18" t="s">
        <v>6036</v>
      </c>
      <c r="AK2169" s="4" t="s">
        <v>6036</v>
      </c>
      <c r="AL2169" s="4">
        <v>1</v>
      </c>
      <c r="AM2169" s="4">
        <v>4</v>
      </c>
      <c r="AN2169" s="4">
        <v>1</v>
      </c>
      <c r="AO2169" s="4">
        <f t="shared" si="69"/>
        <v>1.0040100000000001</v>
      </c>
      <c r="AP2169" s="4">
        <v>1</v>
      </c>
      <c r="AQ2169" s="4">
        <v>1</v>
      </c>
      <c r="AR2169" s="4" t="s">
        <v>5714</v>
      </c>
      <c r="AS2169" s="4">
        <v>170601</v>
      </c>
      <c r="AT2169" s="4">
        <v>17060107</v>
      </c>
      <c r="AU2169" s="4" t="s">
        <v>5733</v>
      </c>
      <c r="AV2169" s="4" t="str">
        <f t="shared" si="68"/>
        <v>GRJ</v>
      </c>
      <c r="AX2169" s="18"/>
      <c r="AZ2169" s="15"/>
      <c r="BA2169" s="4" t="s">
        <v>5899</v>
      </c>
      <c r="BB2169" s="4" t="s">
        <v>5691</v>
      </c>
      <c r="BC2169" s="4" t="s">
        <v>188</v>
      </c>
    </row>
    <row r="2170" spans="1:55" x14ac:dyDescent="0.3">
      <c r="A2170">
        <v>140</v>
      </c>
      <c r="B2170">
        <v>32</v>
      </c>
      <c r="C2170" t="s">
        <v>952</v>
      </c>
      <c r="D2170" s="1">
        <v>39142</v>
      </c>
      <c r="E2170" s="16">
        <v>43174.416666666664</v>
      </c>
      <c r="F2170" t="s">
        <v>17</v>
      </c>
      <c r="G2170" t="s">
        <v>953</v>
      </c>
      <c r="H2170" t="s">
        <v>967</v>
      </c>
      <c r="I2170" t="s">
        <v>955</v>
      </c>
      <c r="J2170" t="s">
        <v>188</v>
      </c>
      <c r="K2170">
        <v>522.173</v>
      </c>
      <c r="L2170">
        <v>695</v>
      </c>
      <c r="M2170">
        <v>46.660393730000003</v>
      </c>
      <c r="N2170">
        <v>-117.43626140000001</v>
      </c>
      <c r="O2170" t="s">
        <v>952</v>
      </c>
      <c r="P2170" s="27" t="s">
        <v>952</v>
      </c>
      <c r="U2170" s="15">
        <v>1</v>
      </c>
      <c r="V2170" s="15"/>
      <c r="W2170" s="15"/>
      <c r="X2170" s="17"/>
      <c r="Y2170" s="17"/>
      <c r="AA2170" s="17"/>
      <c r="AB2170" s="17"/>
      <c r="AC2170" s="17"/>
      <c r="AD2170" s="17"/>
      <c r="AE2170" s="17"/>
      <c r="AG2170" t="s">
        <v>6034</v>
      </c>
      <c r="AH2170">
        <v>1</v>
      </c>
      <c r="AI2170" t="s">
        <v>6035</v>
      </c>
      <c r="AJ2170" s="18" t="s">
        <v>6036</v>
      </c>
      <c r="AK2170" s="4" t="s">
        <v>6036</v>
      </c>
      <c r="AL2170" s="4">
        <v>1</v>
      </c>
      <c r="AM2170" s="4">
        <v>4</v>
      </c>
      <c r="AN2170" s="4">
        <v>1</v>
      </c>
      <c r="AO2170" s="4">
        <f t="shared" si="69"/>
        <v>1.0040100000000001</v>
      </c>
      <c r="AP2170" s="4">
        <v>1</v>
      </c>
      <c r="AQ2170" s="4">
        <v>1</v>
      </c>
      <c r="AR2170" s="4" t="s">
        <v>5714</v>
      </c>
      <c r="AS2170" s="4">
        <v>170601</v>
      </c>
      <c r="AT2170" s="4">
        <v>17060107</v>
      </c>
      <c r="AU2170" s="4" t="s">
        <v>5733</v>
      </c>
      <c r="AV2170" s="4" t="str">
        <f t="shared" si="68"/>
        <v>GRJ</v>
      </c>
      <c r="AX2170" s="18"/>
      <c r="AZ2170" s="15"/>
      <c r="BA2170" s="4" t="s">
        <v>5899</v>
      </c>
      <c r="BB2170" s="4" t="s">
        <v>5691</v>
      </c>
      <c r="BC2170" s="4" t="s">
        <v>188</v>
      </c>
    </row>
    <row r="2171" spans="1:55" x14ac:dyDescent="0.3">
      <c r="A2171">
        <v>140</v>
      </c>
      <c r="B2171">
        <v>51</v>
      </c>
      <c r="C2171" t="s">
        <v>952</v>
      </c>
      <c r="D2171" s="16">
        <v>39142</v>
      </c>
      <c r="E2171" s="16">
        <v>43174.416666666664</v>
      </c>
      <c r="F2171" t="s">
        <v>17</v>
      </c>
      <c r="G2171" t="s">
        <v>953</v>
      </c>
      <c r="H2171" t="s">
        <v>962</v>
      </c>
      <c r="I2171" t="s">
        <v>955</v>
      </c>
      <c r="J2171" t="s">
        <v>188</v>
      </c>
      <c r="K2171">
        <v>522.173</v>
      </c>
      <c r="L2171">
        <v>695</v>
      </c>
      <c r="M2171">
        <v>46.660393730000003</v>
      </c>
      <c r="N2171">
        <v>-117.43626140000001</v>
      </c>
      <c r="O2171" t="s">
        <v>952</v>
      </c>
      <c r="P2171" s="27" t="s">
        <v>952</v>
      </c>
      <c r="U2171" s="15">
        <v>1</v>
      </c>
      <c r="V2171" s="15"/>
      <c r="W2171" s="15"/>
      <c r="X2171" s="17"/>
      <c r="Y2171" s="17"/>
      <c r="AA2171" s="17"/>
      <c r="AB2171" s="17"/>
      <c r="AC2171" s="17"/>
      <c r="AD2171" s="17"/>
      <c r="AE2171" s="17"/>
      <c r="AG2171" t="s">
        <v>6034</v>
      </c>
      <c r="AH2171">
        <v>1</v>
      </c>
      <c r="AI2171" t="s">
        <v>6035</v>
      </c>
      <c r="AJ2171" s="18" t="s">
        <v>6036</v>
      </c>
      <c r="AK2171" s="4" t="s">
        <v>6036</v>
      </c>
      <c r="AL2171" s="4">
        <v>1</v>
      </c>
      <c r="AM2171" s="4">
        <v>4</v>
      </c>
      <c r="AN2171" s="4">
        <v>1</v>
      </c>
      <c r="AO2171" s="4">
        <f t="shared" si="69"/>
        <v>1.0040100000000001</v>
      </c>
      <c r="AP2171" s="4">
        <v>1</v>
      </c>
      <c r="AQ2171" s="4">
        <v>1</v>
      </c>
      <c r="AR2171" s="4" t="s">
        <v>5714</v>
      </c>
      <c r="AS2171" s="4">
        <v>170601</v>
      </c>
      <c r="AT2171" s="4">
        <v>17060107</v>
      </c>
      <c r="AU2171" s="4" t="s">
        <v>5733</v>
      </c>
      <c r="AV2171" s="4" t="str">
        <f t="shared" si="68"/>
        <v>GRJ</v>
      </c>
      <c r="AX2171" s="18"/>
      <c r="AZ2171" s="15"/>
      <c r="BA2171" s="4" t="s">
        <v>5899</v>
      </c>
      <c r="BB2171" s="4" t="s">
        <v>5691</v>
      </c>
      <c r="BC2171" s="4" t="s">
        <v>188</v>
      </c>
    </row>
    <row r="2172" spans="1:55" x14ac:dyDescent="0.3">
      <c r="A2172">
        <v>140</v>
      </c>
      <c r="B2172">
        <v>52</v>
      </c>
      <c r="C2172" t="s">
        <v>952</v>
      </c>
      <c r="D2172" s="16">
        <v>39142</v>
      </c>
      <c r="E2172" s="16">
        <v>43174.416666666664</v>
      </c>
      <c r="F2172" t="s">
        <v>17</v>
      </c>
      <c r="G2172" t="s">
        <v>953</v>
      </c>
      <c r="H2172" t="s">
        <v>962</v>
      </c>
      <c r="I2172" t="s">
        <v>955</v>
      </c>
      <c r="J2172" t="s">
        <v>188</v>
      </c>
      <c r="K2172">
        <v>522.173</v>
      </c>
      <c r="L2172">
        <v>695</v>
      </c>
      <c r="M2172">
        <v>46.660393730000003</v>
      </c>
      <c r="N2172">
        <v>-117.43626140000001</v>
      </c>
      <c r="O2172" t="s">
        <v>952</v>
      </c>
      <c r="P2172" s="27" t="s">
        <v>952</v>
      </c>
      <c r="U2172" s="15">
        <v>1</v>
      </c>
      <c r="V2172" s="15"/>
      <c r="W2172" s="15"/>
      <c r="X2172" s="17"/>
      <c r="Y2172" s="17"/>
      <c r="AA2172" s="17"/>
      <c r="AB2172" s="17"/>
      <c r="AC2172" s="17"/>
      <c r="AD2172" s="17"/>
      <c r="AE2172" s="17"/>
      <c r="AG2172" t="s">
        <v>6034</v>
      </c>
      <c r="AH2172">
        <v>1</v>
      </c>
      <c r="AI2172" t="s">
        <v>6035</v>
      </c>
      <c r="AJ2172" s="18" t="s">
        <v>6036</v>
      </c>
      <c r="AK2172" s="4" t="s">
        <v>6036</v>
      </c>
      <c r="AL2172" s="4">
        <v>1</v>
      </c>
      <c r="AM2172" s="4">
        <v>4</v>
      </c>
      <c r="AN2172" s="4">
        <v>1</v>
      </c>
      <c r="AO2172" s="4">
        <f t="shared" si="69"/>
        <v>1.0040100000000001</v>
      </c>
      <c r="AP2172" s="4">
        <v>1</v>
      </c>
      <c r="AQ2172" s="4">
        <v>1</v>
      </c>
      <c r="AR2172" s="4" t="s">
        <v>5714</v>
      </c>
      <c r="AS2172" s="4">
        <v>170601</v>
      </c>
      <c r="AT2172" s="4">
        <v>17060107</v>
      </c>
      <c r="AU2172" s="4" t="s">
        <v>5733</v>
      </c>
      <c r="AV2172" s="4" t="str">
        <f t="shared" si="68"/>
        <v>GRJ</v>
      </c>
      <c r="AX2172" s="18"/>
      <c r="AZ2172" s="15"/>
      <c r="BA2172" s="4" t="s">
        <v>5899</v>
      </c>
      <c r="BB2172" s="4" t="s">
        <v>5691</v>
      </c>
      <c r="BC2172" s="4" t="s">
        <v>188</v>
      </c>
    </row>
    <row r="2173" spans="1:55" x14ac:dyDescent="0.3">
      <c r="A2173">
        <v>140</v>
      </c>
      <c r="B2173">
        <v>53</v>
      </c>
      <c r="C2173" t="s">
        <v>952</v>
      </c>
      <c r="D2173" s="16">
        <v>39142</v>
      </c>
      <c r="E2173" s="16">
        <v>43174.416666666664</v>
      </c>
      <c r="F2173" t="s">
        <v>17</v>
      </c>
      <c r="G2173" t="s">
        <v>953</v>
      </c>
      <c r="H2173" t="s">
        <v>962</v>
      </c>
      <c r="I2173" t="s">
        <v>955</v>
      </c>
      <c r="J2173" t="s">
        <v>188</v>
      </c>
      <c r="K2173">
        <v>522.173</v>
      </c>
      <c r="L2173">
        <v>695</v>
      </c>
      <c r="M2173">
        <v>46.660393730000003</v>
      </c>
      <c r="N2173">
        <v>-117.43626140000001</v>
      </c>
      <c r="O2173" t="s">
        <v>952</v>
      </c>
      <c r="P2173" s="27" t="s">
        <v>952</v>
      </c>
      <c r="U2173" s="15">
        <v>1</v>
      </c>
      <c r="V2173" s="15"/>
      <c r="W2173" s="15"/>
      <c r="X2173" s="17"/>
      <c r="Y2173" s="17"/>
      <c r="AA2173" s="17"/>
      <c r="AB2173" s="17"/>
      <c r="AC2173" s="17"/>
      <c r="AD2173" s="17"/>
      <c r="AE2173" s="17"/>
      <c r="AG2173" t="s">
        <v>6034</v>
      </c>
      <c r="AH2173">
        <v>1</v>
      </c>
      <c r="AI2173" t="s">
        <v>6035</v>
      </c>
      <c r="AJ2173" s="18" t="s">
        <v>6036</v>
      </c>
      <c r="AK2173" s="4" t="s">
        <v>6036</v>
      </c>
      <c r="AL2173" s="4">
        <v>1</v>
      </c>
      <c r="AM2173" s="4">
        <v>4</v>
      </c>
      <c r="AN2173" s="4">
        <v>1</v>
      </c>
      <c r="AO2173" s="4">
        <f t="shared" si="69"/>
        <v>1.0040100000000001</v>
      </c>
      <c r="AP2173" s="4">
        <v>1</v>
      </c>
      <c r="AQ2173" s="4">
        <v>1</v>
      </c>
      <c r="AR2173" s="4" t="s">
        <v>5714</v>
      </c>
      <c r="AS2173" s="4">
        <v>170601</v>
      </c>
      <c r="AT2173" s="4">
        <v>17060107</v>
      </c>
      <c r="AU2173" s="4" t="s">
        <v>5733</v>
      </c>
      <c r="AV2173" s="4" t="str">
        <f t="shared" si="68"/>
        <v>GRJ</v>
      </c>
      <c r="AX2173" s="18"/>
      <c r="AZ2173" s="15"/>
      <c r="BA2173" s="4" t="s">
        <v>5899</v>
      </c>
      <c r="BB2173" s="4" t="s">
        <v>5691</v>
      </c>
      <c r="BC2173" s="4" t="s">
        <v>188</v>
      </c>
    </row>
    <row r="2174" spans="1:55" x14ac:dyDescent="0.3">
      <c r="A2174">
        <v>140</v>
      </c>
      <c r="B2174">
        <v>71</v>
      </c>
      <c r="C2174" t="s">
        <v>952</v>
      </c>
      <c r="D2174" s="16">
        <v>39142</v>
      </c>
      <c r="E2174" s="16">
        <v>43174.416666666664</v>
      </c>
      <c r="F2174" t="s">
        <v>17</v>
      </c>
      <c r="G2174" t="s">
        <v>953</v>
      </c>
      <c r="H2174" t="s">
        <v>954</v>
      </c>
      <c r="I2174" t="s">
        <v>955</v>
      </c>
      <c r="J2174" t="s">
        <v>188</v>
      </c>
      <c r="K2174">
        <v>522.173</v>
      </c>
      <c r="L2174">
        <v>695</v>
      </c>
      <c r="M2174">
        <v>46.660393730000003</v>
      </c>
      <c r="N2174">
        <v>-117.43626140000001</v>
      </c>
      <c r="O2174" t="s">
        <v>952</v>
      </c>
      <c r="P2174" s="27" t="s">
        <v>952</v>
      </c>
      <c r="U2174" s="15">
        <v>1</v>
      </c>
      <c r="V2174" s="15"/>
      <c r="W2174" s="15"/>
      <c r="X2174" s="17"/>
      <c r="Y2174" s="17"/>
      <c r="AA2174" s="17"/>
      <c r="AB2174" s="17"/>
      <c r="AC2174" s="17"/>
      <c r="AD2174" s="17"/>
      <c r="AE2174" s="17"/>
      <c r="AG2174" t="s">
        <v>6034</v>
      </c>
      <c r="AH2174">
        <v>1</v>
      </c>
      <c r="AI2174" t="s">
        <v>6035</v>
      </c>
      <c r="AJ2174" s="18" t="s">
        <v>6036</v>
      </c>
      <c r="AK2174" s="4" t="s">
        <v>6036</v>
      </c>
      <c r="AL2174" s="4">
        <v>1</v>
      </c>
      <c r="AM2174" s="4">
        <v>4</v>
      </c>
      <c r="AN2174" s="4">
        <v>1</v>
      </c>
      <c r="AO2174" s="4">
        <f t="shared" si="69"/>
        <v>1.0040100000000001</v>
      </c>
      <c r="AP2174" s="4">
        <v>1</v>
      </c>
      <c r="AQ2174" s="4">
        <v>1</v>
      </c>
      <c r="AR2174" s="4" t="s">
        <v>5714</v>
      </c>
      <c r="AS2174" s="4">
        <v>170601</v>
      </c>
      <c r="AT2174" s="4">
        <v>17060107</v>
      </c>
      <c r="AU2174" s="4" t="s">
        <v>5733</v>
      </c>
      <c r="AV2174" s="4" t="str">
        <f t="shared" si="68"/>
        <v>GRJ</v>
      </c>
      <c r="AX2174" s="18"/>
      <c r="AZ2174" s="15"/>
      <c r="BA2174" s="4" t="s">
        <v>5899</v>
      </c>
      <c r="BB2174" s="4" t="s">
        <v>5691</v>
      </c>
      <c r="BC2174" s="4" t="s">
        <v>188</v>
      </c>
    </row>
    <row r="2175" spans="1:55" x14ac:dyDescent="0.3">
      <c r="A2175">
        <v>140</v>
      </c>
      <c r="B2175">
        <v>72</v>
      </c>
      <c r="C2175" t="s">
        <v>952</v>
      </c>
      <c r="D2175" s="16">
        <v>39142</v>
      </c>
      <c r="E2175" s="16">
        <v>43174.416666666664</v>
      </c>
      <c r="F2175" t="s">
        <v>17</v>
      </c>
      <c r="G2175" t="s">
        <v>953</v>
      </c>
      <c r="H2175" t="s">
        <v>954</v>
      </c>
      <c r="I2175" t="s">
        <v>955</v>
      </c>
      <c r="J2175" t="s">
        <v>188</v>
      </c>
      <c r="K2175">
        <v>522.173</v>
      </c>
      <c r="L2175">
        <v>695</v>
      </c>
      <c r="M2175">
        <v>46.660393730000003</v>
      </c>
      <c r="N2175">
        <v>-117.43626140000001</v>
      </c>
      <c r="O2175" t="s">
        <v>952</v>
      </c>
      <c r="P2175" s="27" t="s">
        <v>952</v>
      </c>
      <c r="U2175" s="15">
        <v>1</v>
      </c>
      <c r="V2175" s="15"/>
      <c r="W2175" s="15"/>
      <c r="X2175" s="17"/>
      <c r="Y2175" s="17"/>
      <c r="AA2175" s="17"/>
      <c r="AB2175" s="17"/>
      <c r="AC2175" s="17"/>
      <c r="AD2175" s="17"/>
      <c r="AE2175" s="17"/>
      <c r="AG2175" t="s">
        <v>6034</v>
      </c>
      <c r="AH2175">
        <v>1</v>
      </c>
      <c r="AI2175" t="s">
        <v>6035</v>
      </c>
      <c r="AJ2175" s="18" t="s">
        <v>6036</v>
      </c>
      <c r="AK2175" s="4" t="s">
        <v>6036</v>
      </c>
      <c r="AL2175" s="4">
        <v>1</v>
      </c>
      <c r="AM2175" s="4">
        <v>4</v>
      </c>
      <c r="AN2175" s="4">
        <v>1</v>
      </c>
      <c r="AO2175" s="4">
        <f t="shared" si="69"/>
        <v>1.0040100000000001</v>
      </c>
      <c r="AP2175" s="4">
        <v>1</v>
      </c>
      <c r="AQ2175" s="4">
        <v>1</v>
      </c>
      <c r="AR2175" s="4" t="s">
        <v>5714</v>
      </c>
      <c r="AS2175" s="4">
        <v>170601</v>
      </c>
      <c r="AT2175" s="4">
        <v>17060107</v>
      </c>
      <c r="AU2175" s="4" t="s">
        <v>5733</v>
      </c>
      <c r="AV2175" s="4" t="str">
        <f t="shared" si="68"/>
        <v>GRJ</v>
      </c>
      <c r="AX2175" s="18"/>
      <c r="AZ2175" s="15"/>
      <c r="BA2175" s="4" t="s">
        <v>5899</v>
      </c>
      <c r="BB2175" s="4" t="s">
        <v>5691</v>
      </c>
      <c r="BC2175" s="4" t="s">
        <v>188</v>
      </c>
    </row>
    <row r="2176" spans="1:55" x14ac:dyDescent="0.3">
      <c r="A2176">
        <v>140</v>
      </c>
      <c r="B2176">
        <v>81</v>
      </c>
      <c r="C2176" t="s">
        <v>952</v>
      </c>
      <c r="D2176" s="16">
        <v>39142</v>
      </c>
      <c r="E2176" s="16">
        <v>43174.416666666664</v>
      </c>
      <c r="F2176" t="s">
        <v>17</v>
      </c>
      <c r="G2176" t="s">
        <v>953</v>
      </c>
      <c r="H2176" t="s">
        <v>968</v>
      </c>
      <c r="I2176" t="s">
        <v>955</v>
      </c>
      <c r="J2176" t="s">
        <v>188</v>
      </c>
      <c r="K2176">
        <v>522.173</v>
      </c>
      <c r="L2176">
        <v>695</v>
      </c>
      <c r="M2176">
        <v>46.660393730000003</v>
      </c>
      <c r="N2176">
        <v>-117.43626140000001</v>
      </c>
      <c r="O2176" t="s">
        <v>952</v>
      </c>
      <c r="P2176" s="27" t="s">
        <v>952</v>
      </c>
      <c r="U2176" s="15">
        <v>1</v>
      </c>
      <c r="V2176" s="15"/>
      <c r="W2176" s="15"/>
      <c r="X2176" s="17"/>
      <c r="Y2176" s="17"/>
      <c r="AA2176" s="17"/>
      <c r="AB2176" s="17"/>
      <c r="AC2176" s="17"/>
      <c r="AD2176" s="17"/>
      <c r="AE2176" s="17"/>
      <c r="AG2176" t="s">
        <v>6034</v>
      </c>
      <c r="AH2176">
        <v>1</v>
      </c>
      <c r="AI2176" t="s">
        <v>6035</v>
      </c>
      <c r="AJ2176" s="18" t="s">
        <v>6036</v>
      </c>
      <c r="AK2176" s="4" t="s">
        <v>6036</v>
      </c>
      <c r="AL2176" s="4">
        <v>1</v>
      </c>
      <c r="AM2176" s="4">
        <v>4</v>
      </c>
      <c r="AN2176" s="4">
        <v>1</v>
      </c>
      <c r="AO2176" s="4">
        <f t="shared" si="69"/>
        <v>1.0040100000000001</v>
      </c>
      <c r="AP2176" s="4">
        <v>1</v>
      </c>
      <c r="AQ2176" s="4">
        <v>1</v>
      </c>
      <c r="AR2176" s="4" t="s">
        <v>5714</v>
      </c>
      <c r="AS2176" s="4">
        <v>170601</v>
      </c>
      <c r="AT2176" s="4">
        <v>17060107</v>
      </c>
      <c r="AU2176" s="4" t="s">
        <v>5733</v>
      </c>
      <c r="AV2176" s="4" t="str">
        <f t="shared" si="68"/>
        <v>GRJ</v>
      </c>
      <c r="AX2176" s="18"/>
      <c r="AZ2176" s="15"/>
      <c r="BA2176" s="4" t="s">
        <v>5899</v>
      </c>
      <c r="BB2176" s="4" t="s">
        <v>5691</v>
      </c>
      <c r="BC2176" s="4" t="s">
        <v>188</v>
      </c>
    </row>
    <row r="2177" spans="1:55" x14ac:dyDescent="0.3">
      <c r="A2177">
        <v>140</v>
      </c>
      <c r="B2177">
        <v>82</v>
      </c>
      <c r="C2177" t="s">
        <v>952</v>
      </c>
      <c r="D2177" s="16">
        <v>39142</v>
      </c>
      <c r="E2177" s="16">
        <v>43174.416666666664</v>
      </c>
      <c r="F2177" t="s">
        <v>17</v>
      </c>
      <c r="G2177" t="s">
        <v>953</v>
      </c>
      <c r="H2177" t="s">
        <v>968</v>
      </c>
      <c r="I2177" t="s">
        <v>955</v>
      </c>
      <c r="J2177" t="s">
        <v>188</v>
      </c>
      <c r="K2177">
        <v>522.173</v>
      </c>
      <c r="L2177">
        <v>695</v>
      </c>
      <c r="M2177">
        <v>46.660393730000003</v>
      </c>
      <c r="N2177">
        <v>-117.43626140000001</v>
      </c>
      <c r="O2177" t="s">
        <v>952</v>
      </c>
      <c r="P2177" s="27" t="s">
        <v>952</v>
      </c>
      <c r="U2177" s="15">
        <v>1</v>
      </c>
      <c r="V2177" s="15"/>
      <c r="W2177" s="15"/>
      <c r="X2177" s="17"/>
      <c r="Y2177" s="17"/>
      <c r="AA2177" s="17"/>
      <c r="AB2177" s="17"/>
      <c r="AC2177" s="17"/>
      <c r="AD2177" s="17"/>
      <c r="AE2177" s="17"/>
      <c r="AG2177" t="s">
        <v>6034</v>
      </c>
      <c r="AH2177">
        <v>1</v>
      </c>
      <c r="AI2177" t="s">
        <v>6035</v>
      </c>
      <c r="AJ2177" s="18" t="s">
        <v>6036</v>
      </c>
      <c r="AK2177" s="4" t="s">
        <v>6036</v>
      </c>
      <c r="AL2177" s="4">
        <v>1</v>
      </c>
      <c r="AM2177" s="4">
        <v>4</v>
      </c>
      <c r="AN2177" s="4">
        <v>1</v>
      </c>
      <c r="AO2177" s="4">
        <f t="shared" si="69"/>
        <v>1.0040100000000001</v>
      </c>
      <c r="AP2177" s="4">
        <v>1</v>
      </c>
      <c r="AQ2177" s="4">
        <v>1</v>
      </c>
      <c r="AR2177" s="4" t="s">
        <v>5714</v>
      </c>
      <c r="AS2177" s="4">
        <v>170601</v>
      </c>
      <c r="AT2177" s="4">
        <v>17060107</v>
      </c>
      <c r="AU2177" s="4" t="s">
        <v>5733</v>
      </c>
      <c r="AV2177" s="4" t="str">
        <f t="shared" si="68"/>
        <v>GRJ</v>
      </c>
      <c r="AX2177" s="18"/>
      <c r="AZ2177" s="15"/>
      <c r="BA2177" s="4" t="s">
        <v>5899</v>
      </c>
      <c r="BB2177" s="4" t="s">
        <v>5691</v>
      </c>
      <c r="BC2177" s="4" t="s">
        <v>188</v>
      </c>
    </row>
    <row r="2178" spans="1:55" x14ac:dyDescent="0.3">
      <c r="A2178">
        <v>140</v>
      </c>
      <c r="B2178">
        <v>91</v>
      </c>
      <c r="C2178" t="s">
        <v>952</v>
      </c>
      <c r="D2178" s="16">
        <v>39142</v>
      </c>
      <c r="E2178" s="16">
        <v>43174.416666666664</v>
      </c>
      <c r="F2178" t="s">
        <v>17</v>
      </c>
      <c r="G2178" t="s">
        <v>953</v>
      </c>
      <c r="H2178" t="s">
        <v>932</v>
      </c>
      <c r="I2178" t="s">
        <v>955</v>
      </c>
      <c r="J2178" t="s">
        <v>188</v>
      </c>
      <c r="K2178">
        <v>522.173</v>
      </c>
      <c r="L2178">
        <v>695</v>
      </c>
      <c r="M2178">
        <v>46.660393730000003</v>
      </c>
      <c r="N2178">
        <v>-117.43626140000001</v>
      </c>
      <c r="O2178" t="s">
        <v>952</v>
      </c>
      <c r="P2178" s="27" t="s">
        <v>952</v>
      </c>
      <c r="U2178" s="15">
        <v>1</v>
      </c>
      <c r="V2178" s="15"/>
      <c r="W2178" s="15"/>
      <c r="X2178" s="17"/>
      <c r="Y2178" s="17"/>
      <c r="AA2178" s="17"/>
      <c r="AB2178" s="17"/>
      <c r="AC2178" s="17"/>
      <c r="AD2178" s="17"/>
      <c r="AE2178" s="17"/>
      <c r="AG2178" t="s">
        <v>6034</v>
      </c>
      <c r="AH2178">
        <v>1</v>
      </c>
      <c r="AI2178" t="s">
        <v>6035</v>
      </c>
      <c r="AJ2178" s="18" t="s">
        <v>6036</v>
      </c>
      <c r="AK2178" s="4" t="s">
        <v>6036</v>
      </c>
      <c r="AL2178" s="4">
        <v>1</v>
      </c>
      <c r="AM2178" s="4">
        <v>4</v>
      </c>
      <c r="AN2178" s="4">
        <v>1</v>
      </c>
      <c r="AO2178" s="4">
        <f t="shared" si="69"/>
        <v>1.0040100000000001</v>
      </c>
      <c r="AP2178" s="4">
        <v>1</v>
      </c>
      <c r="AQ2178" s="4">
        <v>1</v>
      </c>
      <c r="AR2178" s="4" t="s">
        <v>5714</v>
      </c>
      <c r="AS2178" s="4">
        <v>170601</v>
      </c>
      <c r="AT2178" s="4">
        <v>17060107</v>
      </c>
      <c r="AU2178" s="4" t="s">
        <v>5733</v>
      </c>
      <c r="AV2178" s="4" t="str">
        <f t="shared" si="68"/>
        <v>GRJ</v>
      </c>
      <c r="AX2178" s="18"/>
      <c r="AZ2178" s="15"/>
      <c r="BA2178" s="4" t="s">
        <v>5899</v>
      </c>
      <c r="BB2178" s="4" t="s">
        <v>5691</v>
      </c>
      <c r="BC2178" s="4" t="s">
        <v>188</v>
      </c>
    </row>
    <row r="2179" spans="1:55" x14ac:dyDescent="0.3">
      <c r="A2179">
        <v>140</v>
      </c>
      <c r="B2179">
        <v>92</v>
      </c>
      <c r="C2179" t="s">
        <v>952</v>
      </c>
      <c r="D2179" s="16">
        <v>39142</v>
      </c>
      <c r="E2179" s="16">
        <v>43174.416666666664</v>
      </c>
      <c r="F2179" t="s">
        <v>17</v>
      </c>
      <c r="G2179" t="s">
        <v>953</v>
      </c>
      <c r="H2179" t="s">
        <v>932</v>
      </c>
      <c r="I2179" t="s">
        <v>955</v>
      </c>
      <c r="J2179" t="s">
        <v>188</v>
      </c>
      <c r="K2179">
        <v>522.173</v>
      </c>
      <c r="L2179">
        <v>695</v>
      </c>
      <c r="M2179">
        <v>46.660393730000003</v>
      </c>
      <c r="N2179">
        <v>-117.43626140000001</v>
      </c>
      <c r="O2179" t="s">
        <v>952</v>
      </c>
      <c r="P2179" s="27" t="s">
        <v>952</v>
      </c>
      <c r="U2179" s="15">
        <v>1</v>
      </c>
      <c r="V2179" s="15"/>
      <c r="W2179" s="15"/>
      <c r="X2179" s="17"/>
      <c r="Y2179" s="17"/>
      <c r="AA2179" s="17"/>
      <c r="AB2179" s="17"/>
      <c r="AC2179" s="17"/>
      <c r="AD2179" s="17"/>
      <c r="AE2179" s="17"/>
      <c r="AG2179" t="s">
        <v>6034</v>
      </c>
      <c r="AH2179">
        <v>1</v>
      </c>
      <c r="AI2179" t="s">
        <v>6035</v>
      </c>
      <c r="AJ2179" s="18" t="s">
        <v>6036</v>
      </c>
      <c r="AK2179" s="4" t="s">
        <v>6036</v>
      </c>
      <c r="AL2179" s="4">
        <v>1</v>
      </c>
      <c r="AM2179" s="4">
        <v>4</v>
      </c>
      <c r="AN2179" s="4">
        <v>1</v>
      </c>
      <c r="AO2179" s="4">
        <f t="shared" si="69"/>
        <v>1.0040100000000001</v>
      </c>
      <c r="AP2179" s="4">
        <v>1</v>
      </c>
      <c r="AQ2179" s="4">
        <v>1</v>
      </c>
      <c r="AR2179" s="4" t="s">
        <v>5714</v>
      </c>
      <c r="AS2179" s="4">
        <v>170601</v>
      </c>
      <c r="AT2179" s="4">
        <v>17060107</v>
      </c>
      <c r="AU2179" s="4" t="s">
        <v>5733</v>
      </c>
      <c r="AV2179" s="4" t="str">
        <f t="shared" si="68"/>
        <v>GRJ</v>
      </c>
      <c r="AX2179" s="18"/>
      <c r="AZ2179" s="15"/>
      <c r="BA2179" s="4" t="s">
        <v>5899</v>
      </c>
      <c r="BB2179" s="4" t="s">
        <v>5691</v>
      </c>
      <c r="BC2179" s="4" t="s">
        <v>188</v>
      </c>
    </row>
    <row r="2180" spans="1:55" x14ac:dyDescent="0.3">
      <c r="A2180">
        <v>140</v>
      </c>
      <c r="B2180" t="s">
        <v>71</v>
      </c>
      <c r="C2180" t="s">
        <v>952</v>
      </c>
      <c r="D2180" s="16">
        <v>39142</v>
      </c>
      <c r="E2180" s="16">
        <v>43174.416666666664</v>
      </c>
      <c r="F2180" t="s">
        <v>17</v>
      </c>
      <c r="G2180" t="s">
        <v>953</v>
      </c>
      <c r="H2180" t="s">
        <v>920</v>
      </c>
      <c r="I2180" t="s">
        <v>955</v>
      </c>
      <c r="J2180" t="s">
        <v>188</v>
      </c>
      <c r="K2180">
        <v>522.173</v>
      </c>
      <c r="L2180">
        <v>695</v>
      </c>
      <c r="M2180">
        <v>46.660393730000003</v>
      </c>
      <c r="N2180">
        <v>-117.43626140000001</v>
      </c>
      <c r="O2180" t="s">
        <v>952</v>
      </c>
      <c r="P2180" s="27" t="s">
        <v>952</v>
      </c>
      <c r="U2180" s="15">
        <v>1</v>
      </c>
      <c r="V2180" s="15"/>
      <c r="W2180" s="15"/>
      <c r="X2180" s="17"/>
      <c r="Y2180" s="17"/>
      <c r="AA2180" s="17"/>
      <c r="AB2180" s="17"/>
      <c r="AC2180" s="17"/>
      <c r="AD2180" s="17"/>
      <c r="AE2180" s="17"/>
      <c r="AG2180" t="s">
        <v>6034</v>
      </c>
      <c r="AH2180">
        <v>1</v>
      </c>
      <c r="AI2180" t="s">
        <v>6035</v>
      </c>
      <c r="AJ2180" s="18" t="s">
        <v>6036</v>
      </c>
      <c r="AK2180" s="4" t="s">
        <v>6036</v>
      </c>
      <c r="AL2180" s="4">
        <v>1</v>
      </c>
      <c r="AM2180" s="4">
        <v>4</v>
      </c>
      <c r="AN2180" s="4">
        <v>1</v>
      </c>
      <c r="AO2180" s="4">
        <f t="shared" si="69"/>
        <v>1.0040100000000001</v>
      </c>
      <c r="AP2180" s="4">
        <v>1</v>
      </c>
      <c r="AQ2180" s="4">
        <v>1</v>
      </c>
      <c r="AR2180" s="4" t="s">
        <v>5714</v>
      </c>
      <c r="AS2180" s="4">
        <v>170601</v>
      </c>
      <c r="AT2180" s="4">
        <v>17060107</v>
      </c>
      <c r="AU2180" s="4" t="s">
        <v>5733</v>
      </c>
      <c r="AV2180" s="4" t="str">
        <f t="shared" si="68"/>
        <v>GRJ</v>
      </c>
      <c r="AX2180" s="18"/>
      <c r="AZ2180" s="15"/>
      <c r="BA2180" s="4" t="s">
        <v>5899</v>
      </c>
      <c r="BB2180" s="4" t="s">
        <v>5691</v>
      </c>
      <c r="BC2180" s="4" t="s">
        <v>188</v>
      </c>
    </row>
    <row r="2181" spans="1:55" x14ac:dyDescent="0.3">
      <c r="A2181">
        <v>140</v>
      </c>
      <c r="B2181" t="s">
        <v>76</v>
      </c>
      <c r="C2181" t="s">
        <v>952</v>
      </c>
      <c r="D2181" s="16">
        <v>39142</v>
      </c>
      <c r="E2181" s="16">
        <v>43174.416666666664</v>
      </c>
      <c r="F2181" t="s">
        <v>17</v>
      </c>
      <c r="G2181" t="s">
        <v>953</v>
      </c>
      <c r="H2181" t="s">
        <v>920</v>
      </c>
      <c r="I2181" t="s">
        <v>955</v>
      </c>
      <c r="J2181" t="s">
        <v>188</v>
      </c>
      <c r="K2181">
        <v>522.173</v>
      </c>
      <c r="L2181">
        <v>695</v>
      </c>
      <c r="M2181">
        <v>46.660393730000003</v>
      </c>
      <c r="N2181">
        <v>-117.43626140000001</v>
      </c>
      <c r="O2181" t="s">
        <v>952</v>
      </c>
      <c r="P2181" s="27" t="s">
        <v>952</v>
      </c>
      <c r="U2181" s="15">
        <v>1</v>
      </c>
      <c r="V2181" s="15"/>
      <c r="W2181" s="15"/>
      <c r="X2181" s="17"/>
      <c r="Y2181" s="17"/>
      <c r="AA2181" s="17"/>
      <c r="AB2181" s="17"/>
      <c r="AC2181" s="17"/>
      <c r="AD2181" s="17"/>
      <c r="AE2181" s="17"/>
      <c r="AG2181" t="s">
        <v>6034</v>
      </c>
      <c r="AH2181">
        <v>1</v>
      </c>
      <c r="AI2181" t="s">
        <v>6035</v>
      </c>
      <c r="AJ2181" s="18" t="s">
        <v>6036</v>
      </c>
      <c r="AK2181" s="4" t="s">
        <v>6036</v>
      </c>
      <c r="AL2181" s="4">
        <v>1</v>
      </c>
      <c r="AM2181" s="4">
        <v>4</v>
      </c>
      <c r="AN2181" s="4">
        <v>1</v>
      </c>
      <c r="AO2181" s="4">
        <f t="shared" si="69"/>
        <v>1.0040100000000001</v>
      </c>
      <c r="AP2181" s="4">
        <v>1</v>
      </c>
      <c r="AQ2181" s="4">
        <v>1</v>
      </c>
      <c r="AR2181" s="4" t="s">
        <v>5714</v>
      </c>
      <c r="AS2181" s="4">
        <v>170601</v>
      </c>
      <c r="AT2181" s="4">
        <v>17060107</v>
      </c>
      <c r="AU2181" s="4" t="s">
        <v>5733</v>
      </c>
      <c r="AV2181" s="4" t="str">
        <f t="shared" si="68"/>
        <v>GRJ</v>
      </c>
      <c r="AX2181" s="18"/>
      <c r="AZ2181" s="15"/>
      <c r="BA2181" s="4" t="s">
        <v>5899</v>
      </c>
      <c r="BB2181" s="4" t="s">
        <v>5691</v>
      </c>
      <c r="BC2181" s="4" t="s">
        <v>188</v>
      </c>
    </row>
    <row r="2182" spans="1:55" x14ac:dyDescent="0.3">
      <c r="A2182">
        <v>140</v>
      </c>
      <c r="B2182" t="s">
        <v>126</v>
      </c>
      <c r="C2182" t="s">
        <v>952</v>
      </c>
      <c r="D2182" s="16">
        <v>39142</v>
      </c>
      <c r="E2182" s="16">
        <v>43174.416666666664</v>
      </c>
      <c r="F2182" t="s">
        <v>17</v>
      </c>
      <c r="G2182" t="s">
        <v>953</v>
      </c>
      <c r="H2182" t="s">
        <v>921</v>
      </c>
      <c r="I2182" t="s">
        <v>955</v>
      </c>
      <c r="J2182" t="s">
        <v>188</v>
      </c>
      <c r="K2182">
        <v>522.173</v>
      </c>
      <c r="L2182">
        <v>695</v>
      </c>
      <c r="M2182">
        <v>46.660393730000003</v>
      </c>
      <c r="N2182">
        <v>-117.43626140000001</v>
      </c>
      <c r="O2182" t="s">
        <v>952</v>
      </c>
      <c r="P2182" s="27" t="s">
        <v>952</v>
      </c>
      <c r="U2182" s="15">
        <v>1</v>
      </c>
      <c r="V2182" s="15"/>
      <c r="W2182" s="15"/>
      <c r="X2182" s="17"/>
      <c r="Y2182" s="17"/>
      <c r="AA2182" s="17"/>
      <c r="AB2182" s="17"/>
      <c r="AC2182" s="17"/>
      <c r="AD2182" s="17"/>
      <c r="AE2182" s="17"/>
      <c r="AG2182" t="s">
        <v>6034</v>
      </c>
      <c r="AH2182">
        <v>1</v>
      </c>
      <c r="AI2182" t="s">
        <v>6035</v>
      </c>
      <c r="AJ2182" s="18" t="s">
        <v>6036</v>
      </c>
      <c r="AK2182" s="4" t="s">
        <v>6036</v>
      </c>
      <c r="AL2182" s="4">
        <v>1</v>
      </c>
      <c r="AM2182" s="4">
        <v>4</v>
      </c>
      <c r="AN2182" s="4">
        <v>1</v>
      </c>
      <c r="AO2182" s="4">
        <f t="shared" si="69"/>
        <v>1.0040100000000001</v>
      </c>
      <c r="AP2182" s="4">
        <v>1</v>
      </c>
      <c r="AQ2182" s="4">
        <v>1</v>
      </c>
      <c r="AR2182" s="4" t="s">
        <v>5714</v>
      </c>
      <c r="AS2182" s="4">
        <v>170601</v>
      </c>
      <c r="AT2182" s="4">
        <v>17060107</v>
      </c>
      <c r="AU2182" s="4" t="s">
        <v>5733</v>
      </c>
      <c r="AV2182" s="4" t="str">
        <f t="shared" ref="AV2182:AV2245" si="70">O2182</f>
        <v>GRJ</v>
      </c>
      <c r="AX2182" s="18"/>
      <c r="AZ2182" s="15"/>
      <c r="BA2182" s="4" t="s">
        <v>5899</v>
      </c>
      <c r="BB2182" s="4" t="s">
        <v>5691</v>
      </c>
      <c r="BC2182" s="4" t="s">
        <v>188</v>
      </c>
    </row>
    <row r="2183" spans="1:55" x14ac:dyDescent="0.3">
      <c r="A2183">
        <v>140</v>
      </c>
      <c r="B2183" t="s">
        <v>129</v>
      </c>
      <c r="C2183" t="s">
        <v>952</v>
      </c>
      <c r="D2183" s="16">
        <v>39142</v>
      </c>
      <c r="E2183" s="16">
        <v>43174.416666666664</v>
      </c>
      <c r="F2183" t="s">
        <v>17</v>
      </c>
      <c r="G2183" t="s">
        <v>953</v>
      </c>
      <c r="H2183" t="s">
        <v>921</v>
      </c>
      <c r="I2183" t="s">
        <v>955</v>
      </c>
      <c r="J2183" t="s">
        <v>188</v>
      </c>
      <c r="K2183">
        <v>522.173</v>
      </c>
      <c r="L2183">
        <v>695</v>
      </c>
      <c r="M2183">
        <v>46.660393730000003</v>
      </c>
      <c r="N2183">
        <v>-117.43626140000001</v>
      </c>
      <c r="O2183" t="s">
        <v>952</v>
      </c>
      <c r="P2183" s="27" t="s">
        <v>952</v>
      </c>
      <c r="U2183" s="15">
        <v>1</v>
      </c>
      <c r="V2183" s="15"/>
      <c r="W2183" s="15"/>
      <c r="X2183" s="17"/>
      <c r="Y2183" s="17"/>
      <c r="AA2183" s="17"/>
      <c r="AB2183" s="17"/>
      <c r="AC2183" s="17"/>
      <c r="AD2183" s="17"/>
      <c r="AE2183" s="17"/>
      <c r="AG2183" t="s">
        <v>6034</v>
      </c>
      <c r="AH2183">
        <v>1</v>
      </c>
      <c r="AI2183" t="s">
        <v>6035</v>
      </c>
      <c r="AJ2183" s="18" t="s">
        <v>6036</v>
      </c>
      <c r="AK2183" s="4" t="s">
        <v>6036</v>
      </c>
      <c r="AL2183" s="4">
        <v>1</v>
      </c>
      <c r="AM2183" s="4">
        <v>4</v>
      </c>
      <c r="AN2183" s="4">
        <v>1</v>
      </c>
      <c r="AO2183" s="4">
        <f t="shared" si="69"/>
        <v>1.0040100000000001</v>
      </c>
      <c r="AP2183" s="4">
        <v>1</v>
      </c>
      <c r="AQ2183" s="4">
        <v>1</v>
      </c>
      <c r="AR2183" s="4" t="s">
        <v>5714</v>
      </c>
      <c r="AS2183" s="4">
        <v>170601</v>
      </c>
      <c r="AT2183" s="4">
        <v>17060107</v>
      </c>
      <c r="AU2183" s="4" t="s">
        <v>5733</v>
      </c>
      <c r="AV2183" s="4" t="str">
        <f t="shared" si="70"/>
        <v>GRJ</v>
      </c>
      <c r="AX2183" s="18"/>
      <c r="AZ2183" s="15"/>
      <c r="BA2183" s="4" t="s">
        <v>5899</v>
      </c>
      <c r="BB2183" s="4" t="s">
        <v>5691</v>
      </c>
      <c r="BC2183" s="4" t="s">
        <v>188</v>
      </c>
    </row>
    <row r="2184" spans="1:55" x14ac:dyDescent="0.3">
      <c r="A2184">
        <v>140</v>
      </c>
      <c r="B2184" t="s">
        <v>34</v>
      </c>
      <c r="C2184" t="s">
        <v>952</v>
      </c>
      <c r="D2184" s="16">
        <v>39142</v>
      </c>
      <c r="E2184" s="16">
        <v>43174.416666666664</v>
      </c>
      <c r="F2184" t="s">
        <v>17</v>
      </c>
      <c r="G2184" t="s">
        <v>953</v>
      </c>
      <c r="H2184" t="s">
        <v>963</v>
      </c>
      <c r="I2184" t="s">
        <v>955</v>
      </c>
      <c r="J2184" t="s">
        <v>188</v>
      </c>
      <c r="K2184">
        <v>522.173</v>
      </c>
      <c r="L2184">
        <v>695</v>
      </c>
      <c r="M2184">
        <v>46.660393730000003</v>
      </c>
      <c r="N2184">
        <v>-117.43626140000001</v>
      </c>
      <c r="O2184" t="s">
        <v>952</v>
      </c>
      <c r="P2184" s="27" t="s">
        <v>952</v>
      </c>
      <c r="U2184" s="15">
        <v>1</v>
      </c>
      <c r="V2184" s="15"/>
      <c r="W2184" s="15"/>
      <c r="X2184" s="17"/>
      <c r="Y2184" s="17"/>
      <c r="AA2184" s="17"/>
      <c r="AB2184" s="17"/>
      <c r="AC2184" s="17"/>
      <c r="AD2184" s="17"/>
      <c r="AE2184" s="17"/>
      <c r="AG2184" t="s">
        <v>6034</v>
      </c>
      <c r="AH2184">
        <v>1</v>
      </c>
      <c r="AI2184" t="s">
        <v>6035</v>
      </c>
      <c r="AJ2184" s="18" t="s">
        <v>6036</v>
      </c>
      <c r="AK2184" s="4" t="s">
        <v>6036</v>
      </c>
      <c r="AL2184" s="4">
        <v>1</v>
      </c>
      <c r="AM2184" s="4">
        <v>4</v>
      </c>
      <c r="AN2184" s="4">
        <v>1</v>
      </c>
      <c r="AO2184" s="4">
        <f t="shared" si="69"/>
        <v>1.0040100000000001</v>
      </c>
      <c r="AP2184" s="4">
        <v>1</v>
      </c>
      <c r="AQ2184" s="4">
        <v>1</v>
      </c>
      <c r="AR2184" s="4" t="s">
        <v>5714</v>
      </c>
      <c r="AS2184" s="4">
        <v>170601</v>
      </c>
      <c r="AT2184" s="4">
        <v>17060107</v>
      </c>
      <c r="AU2184" s="4" t="s">
        <v>5733</v>
      </c>
      <c r="AV2184" s="4" t="str">
        <f t="shared" si="70"/>
        <v>GRJ</v>
      </c>
      <c r="AX2184" s="18"/>
      <c r="AZ2184" s="15"/>
      <c r="BA2184" s="4" t="s">
        <v>5899</v>
      </c>
      <c r="BB2184" s="4" t="s">
        <v>5691</v>
      </c>
      <c r="BC2184" s="4" t="s">
        <v>188</v>
      </c>
    </row>
    <row r="2185" spans="1:55" x14ac:dyDescent="0.3">
      <c r="A2185">
        <v>140</v>
      </c>
      <c r="B2185" t="s">
        <v>38</v>
      </c>
      <c r="C2185" t="s">
        <v>952</v>
      </c>
      <c r="D2185" s="16">
        <v>39142</v>
      </c>
      <c r="E2185" s="16">
        <v>43174.416666666664</v>
      </c>
      <c r="F2185" t="s">
        <v>17</v>
      </c>
      <c r="G2185" t="s">
        <v>953</v>
      </c>
      <c r="H2185" t="s">
        <v>963</v>
      </c>
      <c r="I2185" t="s">
        <v>955</v>
      </c>
      <c r="J2185" t="s">
        <v>188</v>
      </c>
      <c r="K2185">
        <v>522.173</v>
      </c>
      <c r="L2185">
        <v>695</v>
      </c>
      <c r="M2185">
        <v>46.660393730000003</v>
      </c>
      <c r="N2185">
        <v>-117.43626140000001</v>
      </c>
      <c r="O2185" t="s">
        <v>952</v>
      </c>
      <c r="P2185" s="27" t="s">
        <v>952</v>
      </c>
      <c r="U2185" s="15">
        <v>1</v>
      </c>
      <c r="V2185" s="15"/>
      <c r="W2185" s="15"/>
      <c r="X2185" s="17"/>
      <c r="Y2185" s="17"/>
      <c r="AA2185" s="17"/>
      <c r="AB2185" s="17"/>
      <c r="AC2185" s="17"/>
      <c r="AD2185" s="17"/>
      <c r="AE2185" s="17"/>
      <c r="AG2185" t="s">
        <v>6034</v>
      </c>
      <c r="AH2185">
        <v>1</v>
      </c>
      <c r="AI2185" t="s">
        <v>6035</v>
      </c>
      <c r="AJ2185" s="18" t="s">
        <v>6036</v>
      </c>
      <c r="AK2185" s="4" t="s">
        <v>6036</v>
      </c>
      <c r="AL2185" s="4">
        <v>1</v>
      </c>
      <c r="AM2185" s="4">
        <v>4</v>
      </c>
      <c r="AN2185" s="4">
        <v>1</v>
      </c>
      <c r="AO2185" s="4">
        <f t="shared" si="69"/>
        <v>1.0040100000000001</v>
      </c>
      <c r="AP2185" s="4">
        <v>1</v>
      </c>
      <c r="AQ2185" s="4">
        <v>1</v>
      </c>
      <c r="AR2185" s="4" t="s">
        <v>5714</v>
      </c>
      <c r="AS2185" s="4">
        <v>170601</v>
      </c>
      <c r="AT2185" s="4">
        <v>17060107</v>
      </c>
      <c r="AU2185" s="4" t="s">
        <v>5733</v>
      </c>
      <c r="AV2185" s="4" t="str">
        <f t="shared" si="70"/>
        <v>GRJ</v>
      </c>
      <c r="AX2185" s="18"/>
      <c r="AZ2185" s="15"/>
      <c r="BA2185" s="4" t="s">
        <v>5899</v>
      </c>
      <c r="BB2185" s="4" t="s">
        <v>5691</v>
      </c>
      <c r="BC2185" s="4" t="s">
        <v>188</v>
      </c>
    </row>
    <row r="2186" spans="1:55" x14ac:dyDescent="0.3">
      <c r="A2186">
        <v>140</v>
      </c>
      <c r="B2186" t="s">
        <v>14</v>
      </c>
      <c r="C2186" t="s">
        <v>952</v>
      </c>
      <c r="D2186" s="16">
        <v>39142</v>
      </c>
      <c r="E2186" s="16">
        <v>43174.416666666664</v>
      </c>
      <c r="F2186" t="s">
        <v>17</v>
      </c>
      <c r="G2186" t="s">
        <v>953</v>
      </c>
      <c r="H2186" t="s">
        <v>964</v>
      </c>
      <c r="I2186" t="s">
        <v>955</v>
      </c>
      <c r="J2186" t="s">
        <v>188</v>
      </c>
      <c r="K2186">
        <v>522.173</v>
      </c>
      <c r="L2186">
        <v>695</v>
      </c>
      <c r="M2186">
        <v>46.660393730000003</v>
      </c>
      <c r="N2186">
        <v>-117.43626140000001</v>
      </c>
      <c r="O2186" t="s">
        <v>952</v>
      </c>
      <c r="P2186" s="27" t="s">
        <v>952</v>
      </c>
      <c r="U2186" s="15">
        <v>1</v>
      </c>
      <c r="V2186" s="15"/>
      <c r="W2186" s="15"/>
      <c r="X2186" s="17"/>
      <c r="Y2186" s="17"/>
      <c r="AA2186" s="17"/>
      <c r="AB2186" s="17"/>
      <c r="AC2186" s="17"/>
      <c r="AD2186" s="17"/>
      <c r="AE2186" s="17"/>
      <c r="AG2186" t="s">
        <v>6034</v>
      </c>
      <c r="AH2186">
        <v>1</v>
      </c>
      <c r="AI2186" t="s">
        <v>6035</v>
      </c>
      <c r="AJ2186" s="18" t="s">
        <v>6036</v>
      </c>
      <c r="AK2186" s="4" t="s">
        <v>6036</v>
      </c>
      <c r="AL2186" s="4">
        <v>1</v>
      </c>
      <c r="AM2186" s="4">
        <v>4</v>
      </c>
      <c r="AN2186" s="4">
        <v>1</v>
      </c>
      <c r="AO2186" s="4">
        <f t="shared" si="69"/>
        <v>1.0040100000000001</v>
      </c>
      <c r="AP2186" s="4">
        <v>1</v>
      </c>
      <c r="AQ2186" s="4">
        <v>1</v>
      </c>
      <c r="AR2186" s="4" t="s">
        <v>5714</v>
      </c>
      <c r="AS2186" s="4">
        <v>170601</v>
      </c>
      <c r="AT2186" s="4">
        <v>17060107</v>
      </c>
      <c r="AU2186" s="4" t="s">
        <v>5733</v>
      </c>
      <c r="AV2186" s="4" t="str">
        <f t="shared" si="70"/>
        <v>GRJ</v>
      </c>
      <c r="AX2186" s="18"/>
      <c r="AZ2186" s="15"/>
      <c r="BA2186" s="4" t="s">
        <v>5899</v>
      </c>
      <c r="BB2186" s="4" t="s">
        <v>5691</v>
      </c>
      <c r="BC2186" s="4" t="s">
        <v>188</v>
      </c>
    </row>
    <row r="2187" spans="1:55" x14ac:dyDescent="0.3">
      <c r="A2187">
        <v>140</v>
      </c>
      <c r="B2187" t="s">
        <v>22</v>
      </c>
      <c r="C2187" t="s">
        <v>952</v>
      </c>
      <c r="D2187" s="16">
        <v>39142</v>
      </c>
      <c r="E2187" s="16">
        <v>43174.416666666664</v>
      </c>
      <c r="F2187" t="s">
        <v>17</v>
      </c>
      <c r="G2187" t="s">
        <v>953</v>
      </c>
      <c r="H2187" t="s">
        <v>964</v>
      </c>
      <c r="I2187" t="s">
        <v>955</v>
      </c>
      <c r="J2187" t="s">
        <v>188</v>
      </c>
      <c r="K2187">
        <v>522.173</v>
      </c>
      <c r="L2187">
        <v>695</v>
      </c>
      <c r="M2187">
        <v>46.660393730000003</v>
      </c>
      <c r="N2187">
        <v>-117.43626140000001</v>
      </c>
      <c r="O2187" t="s">
        <v>952</v>
      </c>
      <c r="P2187" s="27" t="s">
        <v>952</v>
      </c>
      <c r="U2187" s="15">
        <v>1</v>
      </c>
      <c r="V2187" s="15"/>
      <c r="W2187" s="15"/>
      <c r="X2187" s="17"/>
      <c r="Y2187" s="17"/>
      <c r="AA2187" s="17"/>
      <c r="AB2187" s="17"/>
      <c r="AC2187" s="17"/>
      <c r="AD2187" s="17"/>
      <c r="AE2187" s="17"/>
      <c r="AG2187" t="s">
        <v>6034</v>
      </c>
      <c r="AH2187">
        <v>1</v>
      </c>
      <c r="AI2187" t="s">
        <v>6035</v>
      </c>
      <c r="AJ2187" s="18" t="s">
        <v>6036</v>
      </c>
      <c r="AK2187" s="4" t="s">
        <v>6036</v>
      </c>
      <c r="AL2187" s="4">
        <v>1</v>
      </c>
      <c r="AM2187" s="4">
        <v>4</v>
      </c>
      <c r="AN2187" s="4">
        <v>1</v>
      </c>
      <c r="AO2187" s="4">
        <f t="shared" si="69"/>
        <v>1.0040100000000001</v>
      </c>
      <c r="AP2187" s="4">
        <v>1</v>
      </c>
      <c r="AQ2187" s="4">
        <v>1</v>
      </c>
      <c r="AR2187" s="4" t="s">
        <v>5714</v>
      </c>
      <c r="AS2187" s="4">
        <v>170601</v>
      </c>
      <c r="AT2187" s="4">
        <v>17060107</v>
      </c>
      <c r="AU2187" s="4" t="s">
        <v>5733</v>
      </c>
      <c r="AV2187" s="4" t="str">
        <f t="shared" si="70"/>
        <v>GRJ</v>
      </c>
      <c r="AX2187" s="18"/>
      <c r="AZ2187" s="15"/>
      <c r="BA2187" s="4" t="s">
        <v>5899</v>
      </c>
      <c r="BB2187" s="4" t="s">
        <v>5691</v>
      </c>
      <c r="BC2187" s="4" t="s">
        <v>188</v>
      </c>
    </row>
    <row r="2188" spans="1:55" x14ac:dyDescent="0.3">
      <c r="A2188">
        <v>140</v>
      </c>
      <c r="B2188" t="s">
        <v>99</v>
      </c>
      <c r="C2188" t="s">
        <v>952</v>
      </c>
      <c r="D2188" s="16">
        <v>39142</v>
      </c>
      <c r="E2188" s="16">
        <v>43174.416666666664</v>
      </c>
      <c r="F2188" t="s">
        <v>17</v>
      </c>
      <c r="G2188" t="s">
        <v>953</v>
      </c>
      <c r="H2188" t="s">
        <v>937</v>
      </c>
      <c r="I2188" t="s">
        <v>955</v>
      </c>
      <c r="J2188" t="s">
        <v>188</v>
      </c>
      <c r="K2188">
        <v>522.173</v>
      </c>
      <c r="L2188">
        <v>695</v>
      </c>
      <c r="M2188">
        <v>46.660393730000003</v>
      </c>
      <c r="N2188">
        <v>-117.43626140000001</v>
      </c>
      <c r="O2188" t="s">
        <v>952</v>
      </c>
      <c r="P2188" s="27" t="s">
        <v>952</v>
      </c>
      <c r="U2188" s="15">
        <v>1</v>
      </c>
      <c r="V2188" s="15"/>
      <c r="W2188" s="15"/>
      <c r="X2188" s="17"/>
      <c r="Y2188" s="17"/>
      <c r="AA2188" s="17"/>
      <c r="AB2188" s="17"/>
      <c r="AC2188" s="17"/>
      <c r="AD2188" s="17"/>
      <c r="AE2188" s="17"/>
      <c r="AG2188" t="s">
        <v>6034</v>
      </c>
      <c r="AH2188">
        <v>1</v>
      </c>
      <c r="AI2188" t="s">
        <v>6035</v>
      </c>
      <c r="AJ2188" s="18" t="s">
        <v>6036</v>
      </c>
      <c r="AK2188" s="4" t="s">
        <v>6036</v>
      </c>
      <c r="AL2188" s="4">
        <v>1</v>
      </c>
      <c r="AM2188" s="4">
        <v>4</v>
      </c>
      <c r="AN2188" s="4">
        <v>1</v>
      </c>
      <c r="AO2188" s="4">
        <f t="shared" si="69"/>
        <v>1.0040100000000001</v>
      </c>
      <c r="AP2188" s="4">
        <v>1</v>
      </c>
      <c r="AQ2188" s="4">
        <v>1</v>
      </c>
      <c r="AR2188" s="4" t="s">
        <v>5714</v>
      </c>
      <c r="AS2188" s="4">
        <v>170601</v>
      </c>
      <c r="AT2188" s="4">
        <v>17060107</v>
      </c>
      <c r="AU2188" s="4" t="s">
        <v>5733</v>
      </c>
      <c r="AV2188" s="4" t="str">
        <f t="shared" si="70"/>
        <v>GRJ</v>
      </c>
      <c r="AX2188" s="18"/>
      <c r="AZ2188" s="15"/>
      <c r="BA2188" s="4" t="s">
        <v>5899</v>
      </c>
      <c r="BB2188" s="4" t="s">
        <v>5691</v>
      </c>
      <c r="BC2188" s="4" t="s">
        <v>188</v>
      </c>
    </row>
    <row r="2189" spans="1:55" x14ac:dyDescent="0.3">
      <c r="A2189">
        <v>140</v>
      </c>
      <c r="B2189" t="s">
        <v>105</v>
      </c>
      <c r="C2189" t="s">
        <v>952</v>
      </c>
      <c r="D2189" s="16">
        <v>39142</v>
      </c>
      <c r="E2189" s="16">
        <v>43174.416666666664</v>
      </c>
      <c r="F2189" t="s">
        <v>17</v>
      </c>
      <c r="G2189" t="s">
        <v>953</v>
      </c>
      <c r="H2189" t="s">
        <v>937</v>
      </c>
      <c r="I2189" t="s">
        <v>955</v>
      </c>
      <c r="J2189" t="s">
        <v>188</v>
      </c>
      <c r="K2189">
        <v>522.173</v>
      </c>
      <c r="L2189">
        <v>695</v>
      </c>
      <c r="M2189">
        <v>46.660393730000003</v>
      </c>
      <c r="N2189">
        <v>-117.43626140000001</v>
      </c>
      <c r="O2189" t="s">
        <v>952</v>
      </c>
      <c r="P2189" s="27" t="s">
        <v>952</v>
      </c>
      <c r="U2189" s="15">
        <v>1</v>
      </c>
      <c r="V2189" s="15"/>
      <c r="W2189" s="15"/>
      <c r="X2189" s="17"/>
      <c r="Y2189" s="17"/>
      <c r="AA2189" s="17"/>
      <c r="AB2189" s="17"/>
      <c r="AC2189" s="17"/>
      <c r="AD2189" s="17"/>
      <c r="AE2189" s="17"/>
      <c r="AG2189" t="s">
        <v>6034</v>
      </c>
      <c r="AH2189">
        <v>1</v>
      </c>
      <c r="AI2189" t="s">
        <v>6035</v>
      </c>
      <c r="AJ2189" s="18" t="s">
        <v>6036</v>
      </c>
      <c r="AK2189" s="4" t="s">
        <v>6036</v>
      </c>
      <c r="AL2189" s="4">
        <v>1</v>
      </c>
      <c r="AM2189" s="4">
        <v>4</v>
      </c>
      <c r="AN2189" s="4">
        <v>1</v>
      </c>
      <c r="AO2189" s="4">
        <f t="shared" si="69"/>
        <v>1.0040100000000001</v>
      </c>
      <c r="AP2189" s="4">
        <v>1</v>
      </c>
      <c r="AQ2189" s="4">
        <v>1</v>
      </c>
      <c r="AR2189" s="4" t="s">
        <v>5714</v>
      </c>
      <c r="AS2189" s="4">
        <v>170601</v>
      </c>
      <c r="AT2189" s="4">
        <v>17060107</v>
      </c>
      <c r="AU2189" s="4" t="s">
        <v>5733</v>
      </c>
      <c r="AV2189" s="4" t="str">
        <f t="shared" si="70"/>
        <v>GRJ</v>
      </c>
      <c r="AX2189" s="18"/>
      <c r="AZ2189" s="15"/>
      <c r="BA2189" s="4" t="s">
        <v>5899</v>
      </c>
      <c r="BB2189" s="4" t="s">
        <v>5691</v>
      </c>
      <c r="BC2189" s="4" t="s">
        <v>188</v>
      </c>
    </row>
    <row r="2190" spans="1:55" x14ac:dyDescent="0.3">
      <c r="A2190">
        <v>150</v>
      </c>
      <c r="B2190">
        <v>1</v>
      </c>
      <c r="C2190" t="s">
        <v>952</v>
      </c>
      <c r="D2190" s="16">
        <v>43174.416666666664</v>
      </c>
      <c r="E2190" s="15" t="s">
        <v>16</v>
      </c>
      <c r="F2190" t="s">
        <v>17</v>
      </c>
      <c r="G2190" t="s">
        <v>953</v>
      </c>
      <c r="H2190" t="s">
        <v>219</v>
      </c>
      <c r="I2190" t="s">
        <v>955</v>
      </c>
      <c r="J2190" t="s">
        <v>188</v>
      </c>
      <c r="K2190">
        <v>522.173</v>
      </c>
      <c r="L2190">
        <v>695</v>
      </c>
      <c r="M2190">
        <v>46.660393730000003</v>
      </c>
      <c r="N2190">
        <v>-117.43626140000001</v>
      </c>
      <c r="O2190" t="s">
        <v>952</v>
      </c>
      <c r="P2190" s="27" t="s">
        <v>952</v>
      </c>
      <c r="U2190" s="15">
        <v>1</v>
      </c>
      <c r="V2190" s="15"/>
      <c r="W2190" s="15"/>
      <c r="X2190" s="17"/>
      <c r="Y2190" s="17"/>
      <c r="AA2190" s="17"/>
      <c r="AB2190" s="17"/>
      <c r="AC2190" s="17"/>
      <c r="AD2190" s="17"/>
      <c r="AE2190" s="17"/>
      <c r="AG2190" t="s">
        <v>6034</v>
      </c>
      <c r="AH2190">
        <v>1</v>
      </c>
      <c r="AI2190" t="s">
        <v>6035</v>
      </c>
      <c r="AJ2190" s="18" t="s">
        <v>6036</v>
      </c>
      <c r="AK2190" s="4" t="s">
        <v>6036</v>
      </c>
      <c r="AL2190" s="4">
        <v>1</v>
      </c>
      <c r="AM2190" s="4">
        <v>4</v>
      </c>
      <c r="AN2190" s="4">
        <v>1</v>
      </c>
      <c r="AO2190" s="4">
        <f t="shared" ref="AO2190:AO2253" si="71">AL2190+(AM2190*0.001)+(AN2190*0.00001)</f>
        <v>1.0040100000000001</v>
      </c>
      <c r="AP2190" s="4">
        <v>1</v>
      </c>
      <c r="AQ2190" s="4">
        <v>1</v>
      </c>
      <c r="AR2190" s="4" t="s">
        <v>5714</v>
      </c>
      <c r="AS2190" s="4">
        <v>170601</v>
      </c>
      <c r="AT2190" s="4">
        <v>17060107</v>
      </c>
      <c r="AU2190" s="4" t="s">
        <v>5733</v>
      </c>
      <c r="AV2190" s="4" t="str">
        <f t="shared" si="70"/>
        <v>GRJ</v>
      </c>
      <c r="AX2190" s="18"/>
      <c r="AZ2190" s="15"/>
      <c r="BA2190" s="4" t="s">
        <v>5899</v>
      </c>
      <c r="BB2190" s="4" t="s">
        <v>5691</v>
      </c>
      <c r="BC2190" s="4" t="s">
        <v>188</v>
      </c>
    </row>
    <row r="2191" spans="1:55" x14ac:dyDescent="0.3">
      <c r="A2191">
        <v>150</v>
      </c>
      <c r="B2191">
        <v>2</v>
      </c>
      <c r="C2191" t="s">
        <v>952</v>
      </c>
      <c r="D2191" s="16">
        <v>43174.416666666664</v>
      </c>
      <c r="E2191" s="15" t="s">
        <v>16</v>
      </c>
      <c r="F2191" t="s">
        <v>17</v>
      </c>
      <c r="G2191" t="s">
        <v>953</v>
      </c>
      <c r="H2191" t="s">
        <v>219</v>
      </c>
      <c r="I2191" t="s">
        <v>955</v>
      </c>
      <c r="J2191" t="s">
        <v>188</v>
      </c>
      <c r="K2191">
        <v>522.173</v>
      </c>
      <c r="L2191">
        <v>695</v>
      </c>
      <c r="M2191">
        <v>46.660393730000003</v>
      </c>
      <c r="N2191">
        <v>-117.43626140000001</v>
      </c>
      <c r="O2191" t="s">
        <v>952</v>
      </c>
      <c r="P2191" s="27" t="s">
        <v>952</v>
      </c>
      <c r="U2191" s="15">
        <v>1</v>
      </c>
      <c r="V2191" s="15"/>
      <c r="W2191" s="15"/>
      <c r="X2191" s="17"/>
      <c r="Y2191" s="17"/>
      <c r="AA2191" s="17"/>
      <c r="AB2191" s="17"/>
      <c r="AC2191" s="17"/>
      <c r="AD2191" s="17"/>
      <c r="AE2191" s="17"/>
      <c r="AG2191" t="s">
        <v>6034</v>
      </c>
      <c r="AH2191">
        <v>1</v>
      </c>
      <c r="AI2191" t="s">
        <v>6035</v>
      </c>
      <c r="AJ2191" s="18" t="s">
        <v>6036</v>
      </c>
      <c r="AK2191" s="4" t="s">
        <v>6036</v>
      </c>
      <c r="AL2191" s="4">
        <v>1</v>
      </c>
      <c r="AM2191" s="4">
        <v>4</v>
      </c>
      <c r="AN2191" s="4">
        <v>1</v>
      </c>
      <c r="AO2191" s="4">
        <f t="shared" si="71"/>
        <v>1.0040100000000001</v>
      </c>
      <c r="AP2191" s="4">
        <v>1</v>
      </c>
      <c r="AQ2191" s="4">
        <v>1</v>
      </c>
      <c r="AR2191" s="4" t="s">
        <v>5714</v>
      </c>
      <c r="AS2191" s="4">
        <v>170601</v>
      </c>
      <c r="AT2191" s="4">
        <v>17060107</v>
      </c>
      <c r="AU2191" s="4" t="s">
        <v>5733</v>
      </c>
      <c r="AV2191" s="4" t="str">
        <f t="shared" si="70"/>
        <v>GRJ</v>
      </c>
      <c r="AX2191" s="18"/>
      <c r="AZ2191" s="15"/>
      <c r="BA2191" s="4" t="s">
        <v>5899</v>
      </c>
      <c r="BB2191" s="4" t="s">
        <v>5691</v>
      </c>
      <c r="BC2191" s="4" t="s">
        <v>188</v>
      </c>
    </row>
    <row r="2192" spans="1:55" x14ac:dyDescent="0.3">
      <c r="A2192">
        <v>150</v>
      </c>
      <c r="B2192">
        <v>3</v>
      </c>
      <c r="C2192" t="s">
        <v>952</v>
      </c>
      <c r="D2192" s="16">
        <v>43174.416666666664</v>
      </c>
      <c r="E2192" s="15" t="s">
        <v>16</v>
      </c>
      <c r="F2192" t="s">
        <v>17</v>
      </c>
      <c r="G2192" t="s">
        <v>953</v>
      </c>
      <c r="H2192" t="s">
        <v>219</v>
      </c>
      <c r="I2192" t="s">
        <v>955</v>
      </c>
      <c r="J2192" t="s">
        <v>188</v>
      </c>
      <c r="K2192">
        <v>522.173</v>
      </c>
      <c r="L2192">
        <v>695</v>
      </c>
      <c r="M2192">
        <v>46.660393730000003</v>
      </c>
      <c r="N2192">
        <v>-117.43626140000001</v>
      </c>
      <c r="O2192" t="s">
        <v>952</v>
      </c>
      <c r="P2192" s="27" t="s">
        <v>952</v>
      </c>
      <c r="U2192" s="15">
        <v>1</v>
      </c>
      <c r="V2192" s="15"/>
      <c r="W2192" s="15"/>
      <c r="X2192" s="17"/>
      <c r="Y2192" s="17"/>
      <c r="AA2192" s="17"/>
      <c r="AB2192" s="17"/>
      <c r="AC2192" s="17"/>
      <c r="AD2192" s="17"/>
      <c r="AE2192" s="17"/>
      <c r="AG2192" t="s">
        <v>6034</v>
      </c>
      <c r="AH2192">
        <v>1</v>
      </c>
      <c r="AI2192" t="s">
        <v>6035</v>
      </c>
      <c r="AJ2192" s="18" t="s">
        <v>6036</v>
      </c>
      <c r="AK2192" s="4" t="s">
        <v>6036</v>
      </c>
      <c r="AL2192" s="4">
        <v>1</v>
      </c>
      <c r="AM2192" s="4">
        <v>4</v>
      </c>
      <c r="AN2192" s="4">
        <v>1</v>
      </c>
      <c r="AO2192" s="4">
        <f t="shared" si="71"/>
        <v>1.0040100000000001</v>
      </c>
      <c r="AP2192" s="4">
        <v>1</v>
      </c>
      <c r="AQ2192" s="4">
        <v>1</v>
      </c>
      <c r="AR2192" s="4" t="s">
        <v>5714</v>
      </c>
      <c r="AS2192" s="4">
        <v>170601</v>
      </c>
      <c r="AT2192" s="4">
        <v>17060107</v>
      </c>
      <c r="AU2192" s="4" t="s">
        <v>5733</v>
      </c>
      <c r="AV2192" s="4" t="str">
        <f t="shared" si="70"/>
        <v>GRJ</v>
      </c>
      <c r="AX2192" s="18"/>
      <c r="AZ2192" s="15"/>
      <c r="BA2192" s="4" t="s">
        <v>5899</v>
      </c>
      <c r="BB2192" s="4" t="s">
        <v>5691</v>
      </c>
      <c r="BC2192" s="4" t="s">
        <v>188</v>
      </c>
    </row>
    <row r="2193" spans="1:55" x14ac:dyDescent="0.3">
      <c r="A2193">
        <v>150</v>
      </c>
      <c r="B2193">
        <v>11</v>
      </c>
      <c r="C2193" t="s">
        <v>952</v>
      </c>
      <c r="D2193" s="16">
        <v>43174.416666666664</v>
      </c>
      <c r="E2193" s="15" t="s">
        <v>16</v>
      </c>
      <c r="F2193" t="s">
        <v>17</v>
      </c>
      <c r="G2193" t="s">
        <v>953</v>
      </c>
      <c r="H2193" t="s">
        <v>966</v>
      </c>
      <c r="I2193" t="s">
        <v>955</v>
      </c>
      <c r="J2193" t="s">
        <v>188</v>
      </c>
      <c r="K2193">
        <v>522.173</v>
      </c>
      <c r="L2193">
        <v>695</v>
      </c>
      <c r="M2193">
        <v>46.660393730000003</v>
      </c>
      <c r="N2193">
        <v>-117.43626140000001</v>
      </c>
      <c r="O2193" t="s">
        <v>952</v>
      </c>
      <c r="P2193" s="27" t="s">
        <v>952</v>
      </c>
      <c r="U2193" s="15">
        <v>1</v>
      </c>
      <c r="V2193" s="15"/>
      <c r="W2193" s="15"/>
      <c r="X2193" s="17"/>
      <c r="Y2193" s="17"/>
      <c r="AA2193" s="17"/>
      <c r="AB2193" s="17"/>
      <c r="AC2193" s="17"/>
      <c r="AD2193" s="17"/>
      <c r="AE2193" s="17"/>
      <c r="AG2193" t="s">
        <v>6034</v>
      </c>
      <c r="AH2193">
        <v>1</v>
      </c>
      <c r="AI2193" t="s">
        <v>6035</v>
      </c>
      <c r="AJ2193" s="18" t="s">
        <v>6036</v>
      </c>
      <c r="AK2193" s="4" t="s">
        <v>6036</v>
      </c>
      <c r="AL2193" s="4">
        <v>1</v>
      </c>
      <c r="AM2193" s="4">
        <v>4</v>
      </c>
      <c r="AN2193" s="4">
        <v>1</v>
      </c>
      <c r="AO2193" s="4">
        <f t="shared" si="71"/>
        <v>1.0040100000000001</v>
      </c>
      <c r="AP2193" s="4">
        <v>1</v>
      </c>
      <c r="AQ2193" s="4">
        <v>1</v>
      </c>
      <c r="AR2193" s="4" t="s">
        <v>5714</v>
      </c>
      <c r="AS2193" s="4">
        <v>170601</v>
      </c>
      <c r="AT2193" s="4">
        <v>17060107</v>
      </c>
      <c r="AU2193" s="4" t="s">
        <v>5733</v>
      </c>
      <c r="AV2193" s="4" t="str">
        <f t="shared" si="70"/>
        <v>GRJ</v>
      </c>
      <c r="AX2193" s="18"/>
      <c r="AZ2193" s="15"/>
      <c r="BA2193" s="4" t="s">
        <v>5899</v>
      </c>
      <c r="BB2193" s="4" t="s">
        <v>5691</v>
      </c>
      <c r="BC2193" s="4" t="s">
        <v>188</v>
      </c>
    </row>
    <row r="2194" spans="1:55" x14ac:dyDescent="0.3">
      <c r="A2194">
        <v>150</v>
      </c>
      <c r="B2194">
        <v>12</v>
      </c>
      <c r="C2194" t="s">
        <v>952</v>
      </c>
      <c r="D2194" s="16">
        <v>43174.416666666664</v>
      </c>
      <c r="E2194" s="15" t="s">
        <v>16</v>
      </c>
      <c r="F2194" t="s">
        <v>17</v>
      </c>
      <c r="G2194" t="s">
        <v>953</v>
      </c>
      <c r="H2194" t="s">
        <v>966</v>
      </c>
      <c r="I2194" t="s">
        <v>955</v>
      </c>
      <c r="J2194" t="s">
        <v>188</v>
      </c>
      <c r="K2194">
        <v>522.173</v>
      </c>
      <c r="L2194">
        <v>695</v>
      </c>
      <c r="M2194">
        <v>46.660393730000003</v>
      </c>
      <c r="N2194">
        <v>-117.43626140000001</v>
      </c>
      <c r="O2194" t="s">
        <v>952</v>
      </c>
      <c r="P2194" s="27" t="s">
        <v>952</v>
      </c>
      <c r="U2194" s="15">
        <v>1</v>
      </c>
      <c r="V2194" s="15"/>
      <c r="W2194" s="15"/>
      <c r="X2194" s="17"/>
      <c r="Y2194" s="17"/>
      <c r="AA2194" s="17"/>
      <c r="AB2194" s="17"/>
      <c r="AC2194" s="17"/>
      <c r="AD2194" s="17"/>
      <c r="AE2194" s="17"/>
      <c r="AG2194" t="s">
        <v>6034</v>
      </c>
      <c r="AH2194">
        <v>1</v>
      </c>
      <c r="AI2194" t="s">
        <v>6035</v>
      </c>
      <c r="AJ2194" s="18" t="s">
        <v>6036</v>
      </c>
      <c r="AK2194" s="4" t="s">
        <v>6036</v>
      </c>
      <c r="AL2194" s="4">
        <v>1</v>
      </c>
      <c r="AM2194" s="4">
        <v>4</v>
      </c>
      <c r="AN2194" s="4">
        <v>1</v>
      </c>
      <c r="AO2194" s="4">
        <f t="shared" si="71"/>
        <v>1.0040100000000001</v>
      </c>
      <c r="AP2194" s="4">
        <v>1</v>
      </c>
      <c r="AQ2194" s="4">
        <v>1</v>
      </c>
      <c r="AR2194" s="4" t="s">
        <v>5714</v>
      </c>
      <c r="AS2194" s="4">
        <v>170601</v>
      </c>
      <c r="AT2194" s="4">
        <v>17060107</v>
      </c>
      <c r="AU2194" s="4" t="s">
        <v>5733</v>
      </c>
      <c r="AV2194" s="4" t="str">
        <f t="shared" si="70"/>
        <v>GRJ</v>
      </c>
      <c r="AX2194" s="18"/>
      <c r="AZ2194" s="15"/>
      <c r="BA2194" s="4" t="s">
        <v>5899</v>
      </c>
      <c r="BB2194" s="4" t="s">
        <v>5691</v>
      </c>
      <c r="BC2194" s="4" t="s">
        <v>188</v>
      </c>
    </row>
    <row r="2195" spans="1:55" x14ac:dyDescent="0.3">
      <c r="A2195">
        <v>150</v>
      </c>
      <c r="B2195">
        <v>21</v>
      </c>
      <c r="C2195" t="s">
        <v>952</v>
      </c>
      <c r="D2195" s="16">
        <v>43174.416666666664</v>
      </c>
      <c r="E2195" s="15" t="s">
        <v>16</v>
      </c>
      <c r="F2195" t="s">
        <v>17</v>
      </c>
      <c r="G2195" t="s">
        <v>953</v>
      </c>
      <c r="H2195" t="s">
        <v>961</v>
      </c>
      <c r="I2195" t="s">
        <v>955</v>
      </c>
      <c r="J2195" t="s">
        <v>188</v>
      </c>
      <c r="K2195">
        <v>522.173</v>
      </c>
      <c r="L2195">
        <v>695</v>
      </c>
      <c r="M2195">
        <v>46.660393730000003</v>
      </c>
      <c r="N2195">
        <v>-117.43626140000001</v>
      </c>
      <c r="O2195" t="s">
        <v>952</v>
      </c>
      <c r="P2195" s="27" t="s">
        <v>952</v>
      </c>
      <c r="U2195" s="15">
        <v>1</v>
      </c>
      <c r="V2195" s="15"/>
      <c r="W2195" s="15"/>
      <c r="X2195" s="17"/>
      <c r="Y2195" s="17"/>
      <c r="AA2195" s="17"/>
      <c r="AB2195" s="17"/>
      <c r="AC2195" s="17"/>
      <c r="AD2195" s="17"/>
      <c r="AE2195" s="17"/>
      <c r="AG2195" t="s">
        <v>6034</v>
      </c>
      <c r="AH2195">
        <v>1</v>
      </c>
      <c r="AI2195" t="s">
        <v>6035</v>
      </c>
      <c r="AJ2195" s="18" t="s">
        <v>6036</v>
      </c>
      <c r="AK2195" s="4" t="s">
        <v>6036</v>
      </c>
      <c r="AL2195" s="4">
        <v>1</v>
      </c>
      <c r="AM2195" s="4">
        <v>4</v>
      </c>
      <c r="AN2195" s="4">
        <v>1</v>
      </c>
      <c r="AO2195" s="4">
        <f t="shared" si="71"/>
        <v>1.0040100000000001</v>
      </c>
      <c r="AP2195" s="4">
        <v>1</v>
      </c>
      <c r="AQ2195" s="4">
        <v>1</v>
      </c>
      <c r="AR2195" s="4" t="s">
        <v>5714</v>
      </c>
      <c r="AS2195" s="4">
        <v>170601</v>
      </c>
      <c r="AT2195" s="4">
        <v>17060107</v>
      </c>
      <c r="AU2195" s="4" t="s">
        <v>5733</v>
      </c>
      <c r="AV2195" s="4" t="str">
        <f t="shared" si="70"/>
        <v>GRJ</v>
      </c>
      <c r="AX2195" s="18"/>
      <c r="AZ2195" s="15"/>
      <c r="BA2195" s="4" t="s">
        <v>5899</v>
      </c>
      <c r="BB2195" s="4" t="s">
        <v>5691</v>
      </c>
      <c r="BC2195" s="4" t="s">
        <v>188</v>
      </c>
    </row>
    <row r="2196" spans="1:55" x14ac:dyDescent="0.3">
      <c r="A2196">
        <v>150</v>
      </c>
      <c r="B2196">
        <v>22</v>
      </c>
      <c r="C2196" t="s">
        <v>952</v>
      </c>
      <c r="D2196" s="16">
        <v>43174.416666666664</v>
      </c>
      <c r="E2196" s="15" t="s">
        <v>16</v>
      </c>
      <c r="F2196" t="s">
        <v>17</v>
      </c>
      <c r="G2196" t="s">
        <v>953</v>
      </c>
      <c r="H2196" t="s">
        <v>961</v>
      </c>
      <c r="I2196" t="s">
        <v>955</v>
      </c>
      <c r="J2196" t="s">
        <v>188</v>
      </c>
      <c r="K2196">
        <v>522.173</v>
      </c>
      <c r="L2196">
        <v>695</v>
      </c>
      <c r="M2196">
        <v>46.660393730000003</v>
      </c>
      <c r="N2196">
        <v>-117.43626140000001</v>
      </c>
      <c r="O2196" t="s">
        <v>952</v>
      </c>
      <c r="P2196" s="27" t="s">
        <v>952</v>
      </c>
      <c r="U2196" s="15">
        <v>1</v>
      </c>
      <c r="V2196" s="15"/>
      <c r="W2196" s="15"/>
      <c r="X2196" s="17"/>
      <c r="Y2196" s="17"/>
      <c r="AA2196" s="17"/>
      <c r="AB2196" s="17"/>
      <c r="AC2196" s="17"/>
      <c r="AD2196" s="17"/>
      <c r="AE2196" s="17"/>
      <c r="AG2196" t="s">
        <v>6034</v>
      </c>
      <c r="AH2196">
        <v>1</v>
      </c>
      <c r="AI2196" t="s">
        <v>6035</v>
      </c>
      <c r="AJ2196" s="18" t="s">
        <v>6036</v>
      </c>
      <c r="AK2196" s="4" t="s">
        <v>6036</v>
      </c>
      <c r="AL2196" s="4">
        <v>1</v>
      </c>
      <c r="AM2196" s="4">
        <v>4</v>
      </c>
      <c r="AN2196" s="4">
        <v>1</v>
      </c>
      <c r="AO2196" s="4">
        <f t="shared" si="71"/>
        <v>1.0040100000000001</v>
      </c>
      <c r="AP2196" s="4">
        <v>1</v>
      </c>
      <c r="AQ2196" s="4">
        <v>1</v>
      </c>
      <c r="AR2196" s="4" t="s">
        <v>5714</v>
      </c>
      <c r="AS2196" s="4">
        <v>170601</v>
      </c>
      <c r="AT2196" s="4">
        <v>17060107</v>
      </c>
      <c r="AU2196" s="4" t="s">
        <v>5733</v>
      </c>
      <c r="AV2196" s="4" t="str">
        <f t="shared" si="70"/>
        <v>GRJ</v>
      </c>
      <c r="AX2196" s="18"/>
      <c r="AZ2196" s="15"/>
      <c r="BA2196" s="4" t="s">
        <v>5899</v>
      </c>
      <c r="BB2196" s="4" t="s">
        <v>5691</v>
      </c>
      <c r="BC2196" s="4" t="s">
        <v>188</v>
      </c>
    </row>
    <row r="2197" spans="1:55" x14ac:dyDescent="0.3">
      <c r="A2197">
        <v>150</v>
      </c>
      <c r="B2197">
        <v>23</v>
      </c>
      <c r="C2197" t="s">
        <v>952</v>
      </c>
      <c r="D2197" s="16">
        <v>43174.416666666664</v>
      </c>
      <c r="E2197" s="15" t="s">
        <v>16</v>
      </c>
      <c r="F2197" t="s">
        <v>17</v>
      </c>
      <c r="G2197" t="s">
        <v>953</v>
      </c>
      <c r="H2197" t="s">
        <v>961</v>
      </c>
      <c r="I2197" t="s">
        <v>955</v>
      </c>
      <c r="J2197" t="s">
        <v>188</v>
      </c>
      <c r="K2197">
        <v>522.173</v>
      </c>
      <c r="L2197">
        <v>695</v>
      </c>
      <c r="M2197">
        <v>46.660393730000003</v>
      </c>
      <c r="N2197">
        <v>-117.43626140000001</v>
      </c>
      <c r="O2197" t="s">
        <v>952</v>
      </c>
      <c r="P2197" s="27" t="s">
        <v>952</v>
      </c>
      <c r="U2197" s="15">
        <v>1</v>
      </c>
      <c r="V2197" s="15"/>
      <c r="W2197" s="15"/>
      <c r="X2197" s="17"/>
      <c r="Y2197" s="17"/>
      <c r="AA2197" s="17"/>
      <c r="AB2197" s="17"/>
      <c r="AC2197" s="17"/>
      <c r="AD2197" s="17"/>
      <c r="AE2197" s="17"/>
      <c r="AG2197" t="s">
        <v>6034</v>
      </c>
      <c r="AH2197">
        <v>1</v>
      </c>
      <c r="AI2197" t="s">
        <v>6035</v>
      </c>
      <c r="AJ2197" s="18" t="s">
        <v>6036</v>
      </c>
      <c r="AK2197" s="4" t="s">
        <v>6036</v>
      </c>
      <c r="AL2197" s="4">
        <v>1</v>
      </c>
      <c r="AM2197" s="4">
        <v>4</v>
      </c>
      <c r="AN2197" s="4">
        <v>1</v>
      </c>
      <c r="AO2197" s="4">
        <f t="shared" si="71"/>
        <v>1.0040100000000001</v>
      </c>
      <c r="AP2197" s="4">
        <v>1</v>
      </c>
      <c r="AQ2197" s="4">
        <v>1</v>
      </c>
      <c r="AR2197" s="4" t="s">
        <v>5714</v>
      </c>
      <c r="AS2197" s="4">
        <v>170601</v>
      </c>
      <c r="AT2197" s="4">
        <v>17060107</v>
      </c>
      <c r="AU2197" s="4" t="s">
        <v>5733</v>
      </c>
      <c r="AV2197" s="4" t="str">
        <f t="shared" si="70"/>
        <v>GRJ</v>
      </c>
      <c r="AX2197" s="18"/>
      <c r="AZ2197" s="15"/>
      <c r="BA2197" s="4" t="s">
        <v>5899</v>
      </c>
      <c r="BB2197" s="4" t="s">
        <v>5691</v>
      </c>
      <c r="BC2197" s="4" t="s">
        <v>188</v>
      </c>
    </row>
    <row r="2198" spans="1:55" x14ac:dyDescent="0.3">
      <c r="A2198">
        <v>150</v>
      </c>
      <c r="B2198">
        <v>31</v>
      </c>
      <c r="C2198" t="s">
        <v>952</v>
      </c>
      <c r="D2198" s="16">
        <v>43174.416666666664</v>
      </c>
      <c r="E2198" s="15" t="s">
        <v>16</v>
      </c>
      <c r="F2198" t="s">
        <v>17</v>
      </c>
      <c r="G2198" t="s">
        <v>953</v>
      </c>
      <c r="H2198" t="s">
        <v>967</v>
      </c>
      <c r="I2198" t="s">
        <v>955</v>
      </c>
      <c r="J2198" t="s">
        <v>188</v>
      </c>
      <c r="K2198">
        <v>522.173</v>
      </c>
      <c r="L2198">
        <v>695</v>
      </c>
      <c r="M2198">
        <v>46.660393730000003</v>
      </c>
      <c r="N2198">
        <v>-117.43626140000001</v>
      </c>
      <c r="O2198" t="s">
        <v>952</v>
      </c>
      <c r="P2198" s="27" t="s">
        <v>952</v>
      </c>
      <c r="U2198" s="15">
        <v>1</v>
      </c>
      <c r="V2198" s="15"/>
      <c r="W2198" s="15"/>
      <c r="X2198" s="17"/>
      <c r="Y2198" s="17"/>
      <c r="AA2198" s="17"/>
      <c r="AB2198" s="17"/>
      <c r="AC2198" s="17"/>
      <c r="AD2198" s="17"/>
      <c r="AE2198" s="17"/>
      <c r="AG2198" t="s">
        <v>6034</v>
      </c>
      <c r="AH2198">
        <v>1</v>
      </c>
      <c r="AI2198" t="s">
        <v>6035</v>
      </c>
      <c r="AJ2198" s="18" t="s">
        <v>6036</v>
      </c>
      <c r="AK2198" s="4" t="s">
        <v>6036</v>
      </c>
      <c r="AL2198" s="4">
        <v>1</v>
      </c>
      <c r="AM2198" s="4">
        <v>4</v>
      </c>
      <c r="AN2198" s="4">
        <v>1</v>
      </c>
      <c r="AO2198" s="4">
        <f t="shared" si="71"/>
        <v>1.0040100000000001</v>
      </c>
      <c r="AP2198" s="4">
        <v>1</v>
      </c>
      <c r="AQ2198" s="4">
        <v>1</v>
      </c>
      <c r="AR2198" s="4" t="s">
        <v>5714</v>
      </c>
      <c r="AS2198" s="4">
        <v>170601</v>
      </c>
      <c r="AT2198" s="4">
        <v>17060107</v>
      </c>
      <c r="AU2198" s="4" t="s">
        <v>5733</v>
      </c>
      <c r="AV2198" s="4" t="str">
        <f t="shared" si="70"/>
        <v>GRJ</v>
      </c>
      <c r="AX2198" s="18"/>
      <c r="AZ2198" s="15"/>
      <c r="BA2198" s="4" t="s">
        <v>5899</v>
      </c>
      <c r="BB2198" s="4" t="s">
        <v>5691</v>
      </c>
      <c r="BC2198" s="4" t="s">
        <v>188</v>
      </c>
    </row>
    <row r="2199" spans="1:55" x14ac:dyDescent="0.3">
      <c r="A2199">
        <v>150</v>
      </c>
      <c r="B2199">
        <v>32</v>
      </c>
      <c r="C2199" t="s">
        <v>952</v>
      </c>
      <c r="D2199" s="16">
        <v>43174.416666666664</v>
      </c>
      <c r="E2199" s="15" t="s">
        <v>16</v>
      </c>
      <c r="F2199" t="s">
        <v>17</v>
      </c>
      <c r="G2199" t="s">
        <v>953</v>
      </c>
      <c r="H2199" t="s">
        <v>967</v>
      </c>
      <c r="I2199" t="s">
        <v>955</v>
      </c>
      <c r="J2199" t="s">
        <v>188</v>
      </c>
      <c r="K2199">
        <v>522.173</v>
      </c>
      <c r="L2199">
        <v>695</v>
      </c>
      <c r="M2199">
        <v>46.660393730000003</v>
      </c>
      <c r="N2199">
        <v>-117.43626140000001</v>
      </c>
      <c r="O2199" t="s">
        <v>952</v>
      </c>
      <c r="P2199" s="27" t="s">
        <v>952</v>
      </c>
      <c r="U2199" s="15">
        <v>1</v>
      </c>
      <c r="V2199" s="15"/>
      <c r="W2199" s="15"/>
      <c r="X2199" s="17"/>
      <c r="Y2199" s="17"/>
      <c r="AA2199" s="17"/>
      <c r="AB2199" s="17"/>
      <c r="AC2199" s="17"/>
      <c r="AD2199" s="17"/>
      <c r="AE2199" s="17"/>
      <c r="AG2199" t="s">
        <v>6034</v>
      </c>
      <c r="AH2199">
        <v>1</v>
      </c>
      <c r="AI2199" t="s">
        <v>6035</v>
      </c>
      <c r="AJ2199" s="18" t="s">
        <v>6036</v>
      </c>
      <c r="AK2199" s="4" t="s">
        <v>6036</v>
      </c>
      <c r="AL2199" s="4">
        <v>1</v>
      </c>
      <c r="AM2199" s="4">
        <v>4</v>
      </c>
      <c r="AN2199" s="4">
        <v>1</v>
      </c>
      <c r="AO2199" s="4">
        <f t="shared" si="71"/>
        <v>1.0040100000000001</v>
      </c>
      <c r="AP2199" s="4">
        <v>1</v>
      </c>
      <c r="AQ2199" s="4">
        <v>1</v>
      </c>
      <c r="AR2199" s="4" t="s">
        <v>5714</v>
      </c>
      <c r="AS2199" s="4">
        <v>170601</v>
      </c>
      <c r="AT2199" s="4">
        <v>17060107</v>
      </c>
      <c r="AU2199" s="4" t="s">
        <v>5733</v>
      </c>
      <c r="AV2199" s="4" t="str">
        <f t="shared" si="70"/>
        <v>GRJ</v>
      </c>
      <c r="AX2199" s="18"/>
      <c r="AZ2199" s="15"/>
      <c r="BA2199" s="4" t="s">
        <v>5899</v>
      </c>
      <c r="BB2199" s="4" t="s">
        <v>5691</v>
      </c>
      <c r="BC2199" s="4" t="s">
        <v>188</v>
      </c>
    </row>
    <row r="2200" spans="1:55" x14ac:dyDescent="0.3">
      <c r="A2200">
        <v>150</v>
      </c>
      <c r="B2200">
        <v>51</v>
      </c>
      <c r="C2200" t="s">
        <v>952</v>
      </c>
      <c r="D2200" s="16">
        <v>43174.416666666664</v>
      </c>
      <c r="E2200" s="15" t="s">
        <v>16</v>
      </c>
      <c r="F2200" t="s">
        <v>17</v>
      </c>
      <c r="G2200" t="s">
        <v>953</v>
      </c>
      <c r="H2200" t="s">
        <v>962</v>
      </c>
      <c r="I2200" t="s">
        <v>955</v>
      </c>
      <c r="J2200" t="s">
        <v>188</v>
      </c>
      <c r="K2200">
        <v>522.173</v>
      </c>
      <c r="L2200">
        <v>695</v>
      </c>
      <c r="M2200">
        <v>46.660393730000003</v>
      </c>
      <c r="N2200">
        <v>-117.43626140000001</v>
      </c>
      <c r="O2200" t="s">
        <v>952</v>
      </c>
      <c r="P2200" s="27" t="s">
        <v>952</v>
      </c>
      <c r="U2200" s="15">
        <v>1</v>
      </c>
      <c r="V2200" s="15"/>
      <c r="W2200" s="15"/>
      <c r="X2200" s="17"/>
      <c r="Y2200" s="17"/>
      <c r="AA2200" s="17"/>
      <c r="AB2200" s="17"/>
      <c r="AC2200" s="17"/>
      <c r="AD2200" s="17"/>
      <c r="AE2200" s="17"/>
      <c r="AG2200" t="s">
        <v>6034</v>
      </c>
      <c r="AH2200">
        <v>1</v>
      </c>
      <c r="AI2200" t="s">
        <v>6035</v>
      </c>
      <c r="AJ2200" s="4" t="s">
        <v>6036</v>
      </c>
      <c r="AK2200" s="4" t="s">
        <v>6036</v>
      </c>
      <c r="AL2200" s="4">
        <v>1</v>
      </c>
      <c r="AM2200" s="4">
        <v>4</v>
      </c>
      <c r="AN2200" s="4">
        <v>1</v>
      </c>
      <c r="AO2200" s="4">
        <f t="shared" si="71"/>
        <v>1.0040100000000001</v>
      </c>
      <c r="AP2200" s="4">
        <v>1</v>
      </c>
      <c r="AQ2200" s="4">
        <v>1</v>
      </c>
      <c r="AR2200" s="4" t="s">
        <v>5714</v>
      </c>
      <c r="AS2200" s="4">
        <v>170601</v>
      </c>
      <c r="AT2200" s="4">
        <v>17060107</v>
      </c>
      <c r="AU2200" s="4" t="s">
        <v>5733</v>
      </c>
      <c r="AV2200" s="4" t="str">
        <f t="shared" si="70"/>
        <v>GRJ</v>
      </c>
      <c r="AX2200" s="18"/>
      <c r="AZ2200" s="15"/>
      <c r="BA2200" s="4" t="s">
        <v>5899</v>
      </c>
      <c r="BB2200" s="4" t="s">
        <v>5691</v>
      </c>
      <c r="BC2200" s="4" t="s">
        <v>188</v>
      </c>
    </row>
    <row r="2201" spans="1:55" x14ac:dyDescent="0.3">
      <c r="A2201">
        <v>150</v>
      </c>
      <c r="B2201">
        <v>52</v>
      </c>
      <c r="C2201" t="s">
        <v>952</v>
      </c>
      <c r="D2201" s="16">
        <v>43174.416666666664</v>
      </c>
      <c r="E2201" s="15" t="s">
        <v>16</v>
      </c>
      <c r="F2201" t="s">
        <v>17</v>
      </c>
      <c r="G2201" t="s">
        <v>953</v>
      </c>
      <c r="H2201" t="s">
        <v>962</v>
      </c>
      <c r="I2201" t="s">
        <v>955</v>
      </c>
      <c r="J2201" t="s">
        <v>188</v>
      </c>
      <c r="K2201">
        <v>522.173</v>
      </c>
      <c r="L2201">
        <v>695</v>
      </c>
      <c r="M2201">
        <v>46.660393730000003</v>
      </c>
      <c r="N2201">
        <v>-117.43626140000001</v>
      </c>
      <c r="O2201" t="s">
        <v>952</v>
      </c>
      <c r="P2201" s="27" t="s">
        <v>952</v>
      </c>
      <c r="U2201" s="15">
        <v>1</v>
      </c>
      <c r="V2201" s="15"/>
      <c r="W2201" s="15"/>
      <c r="X2201" s="17"/>
      <c r="Y2201" s="17"/>
      <c r="AA2201" s="17"/>
      <c r="AB2201" s="17"/>
      <c r="AC2201" s="17"/>
      <c r="AD2201" s="17"/>
      <c r="AE2201" s="17"/>
      <c r="AG2201" t="s">
        <v>6034</v>
      </c>
      <c r="AH2201">
        <v>1</v>
      </c>
      <c r="AI2201" t="s">
        <v>6035</v>
      </c>
      <c r="AJ2201" s="4" t="s">
        <v>6036</v>
      </c>
      <c r="AK2201" s="4" t="s">
        <v>6036</v>
      </c>
      <c r="AL2201" s="4">
        <v>1</v>
      </c>
      <c r="AM2201" s="4">
        <v>4</v>
      </c>
      <c r="AN2201" s="4">
        <v>1</v>
      </c>
      <c r="AO2201" s="4">
        <f t="shared" si="71"/>
        <v>1.0040100000000001</v>
      </c>
      <c r="AP2201" s="4">
        <v>1</v>
      </c>
      <c r="AQ2201" s="4">
        <v>1</v>
      </c>
      <c r="AR2201" s="4" t="s">
        <v>5714</v>
      </c>
      <c r="AS2201" s="4">
        <v>170601</v>
      </c>
      <c r="AT2201" s="4">
        <v>17060107</v>
      </c>
      <c r="AU2201" s="4" t="s">
        <v>5733</v>
      </c>
      <c r="AV2201" s="4" t="str">
        <f t="shared" si="70"/>
        <v>GRJ</v>
      </c>
      <c r="AX2201" s="18"/>
      <c r="AZ2201" s="15"/>
      <c r="BA2201" s="4" t="s">
        <v>5899</v>
      </c>
      <c r="BB2201" s="4" t="s">
        <v>5691</v>
      </c>
      <c r="BC2201" s="4" t="s">
        <v>188</v>
      </c>
    </row>
    <row r="2202" spans="1:55" x14ac:dyDescent="0.3">
      <c r="A2202">
        <v>150</v>
      </c>
      <c r="B2202">
        <v>53</v>
      </c>
      <c r="C2202" t="s">
        <v>952</v>
      </c>
      <c r="D2202" s="16">
        <v>43174.416666666664</v>
      </c>
      <c r="E2202" s="15" t="s">
        <v>16</v>
      </c>
      <c r="F2202" t="s">
        <v>17</v>
      </c>
      <c r="G2202" t="s">
        <v>953</v>
      </c>
      <c r="H2202" t="s">
        <v>962</v>
      </c>
      <c r="I2202" t="s">
        <v>955</v>
      </c>
      <c r="J2202" t="s">
        <v>188</v>
      </c>
      <c r="K2202">
        <v>522.173</v>
      </c>
      <c r="L2202">
        <v>695</v>
      </c>
      <c r="M2202">
        <v>46.660393730000003</v>
      </c>
      <c r="N2202">
        <v>-117.43626140000001</v>
      </c>
      <c r="O2202" t="s">
        <v>952</v>
      </c>
      <c r="P2202" s="27" t="s">
        <v>952</v>
      </c>
      <c r="U2202" s="15">
        <v>1</v>
      </c>
      <c r="V2202" s="15"/>
      <c r="W2202" s="15"/>
      <c r="X2202" s="17"/>
      <c r="Y2202" s="17"/>
      <c r="AA2202" s="17"/>
      <c r="AB2202" s="17"/>
      <c r="AC2202" s="17"/>
      <c r="AD2202" s="17"/>
      <c r="AE2202" s="17"/>
      <c r="AG2202" t="s">
        <v>6034</v>
      </c>
      <c r="AH2202">
        <v>1</v>
      </c>
      <c r="AI2202" t="s">
        <v>6035</v>
      </c>
      <c r="AJ2202" s="18" t="s">
        <v>6036</v>
      </c>
      <c r="AK2202" s="4" t="s">
        <v>6036</v>
      </c>
      <c r="AL2202" s="4">
        <v>1</v>
      </c>
      <c r="AM2202" s="4">
        <v>4</v>
      </c>
      <c r="AN2202" s="4">
        <v>1</v>
      </c>
      <c r="AO2202" s="4">
        <f t="shared" si="71"/>
        <v>1.0040100000000001</v>
      </c>
      <c r="AP2202" s="4">
        <v>1</v>
      </c>
      <c r="AQ2202" s="4">
        <v>1</v>
      </c>
      <c r="AR2202" s="4" t="s">
        <v>5714</v>
      </c>
      <c r="AS2202" s="4">
        <v>170601</v>
      </c>
      <c r="AT2202" s="4">
        <v>17060107</v>
      </c>
      <c r="AU2202" s="4" t="s">
        <v>5733</v>
      </c>
      <c r="AV2202" s="4" t="str">
        <f t="shared" si="70"/>
        <v>GRJ</v>
      </c>
      <c r="AX2202" s="18"/>
      <c r="AZ2202" s="15"/>
      <c r="BA2202" s="4" t="s">
        <v>5899</v>
      </c>
      <c r="BB2202" s="4" t="s">
        <v>5691</v>
      </c>
      <c r="BC2202" s="4" t="s">
        <v>188</v>
      </c>
    </row>
    <row r="2203" spans="1:55" x14ac:dyDescent="0.3">
      <c r="A2203">
        <v>150</v>
      </c>
      <c r="B2203">
        <v>71</v>
      </c>
      <c r="C2203" t="s">
        <v>952</v>
      </c>
      <c r="D2203" s="16">
        <v>43174.416666666664</v>
      </c>
      <c r="E2203" s="15" t="s">
        <v>16</v>
      </c>
      <c r="F2203" t="s">
        <v>17</v>
      </c>
      <c r="G2203" t="s">
        <v>953</v>
      </c>
      <c r="H2203" t="s">
        <v>954</v>
      </c>
      <c r="I2203" t="s">
        <v>955</v>
      </c>
      <c r="J2203" t="s">
        <v>188</v>
      </c>
      <c r="K2203">
        <v>522.173</v>
      </c>
      <c r="L2203">
        <v>695</v>
      </c>
      <c r="M2203">
        <v>46.660393730000003</v>
      </c>
      <c r="N2203">
        <v>-117.43626140000001</v>
      </c>
      <c r="O2203" t="s">
        <v>952</v>
      </c>
      <c r="P2203" s="27" t="s">
        <v>952</v>
      </c>
      <c r="U2203" s="15">
        <v>1</v>
      </c>
      <c r="V2203" s="15"/>
      <c r="W2203" s="15"/>
      <c r="X2203" s="17"/>
      <c r="Y2203" s="17"/>
      <c r="AA2203" s="17"/>
      <c r="AB2203" s="17"/>
      <c r="AC2203" s="17"/>
      <c r="AD2203" s="17"/>
      <c r="AE2203" s="17"/>
      <c r="AG2203" t="s">
        <v>6034</v>
      </c>
      <c r="AH2203">
        <v>1</v>
      </c>
      <c r="AI2203" t="s">
        <v>6035</v>
      </c>
      <c r="AJ2203" s="18" t="s">
        <v>6036</v>
      </c>
      <c r="AK2203" s="4" t="s">
        <v>6036</v>
      </c>
      <c r="AL2203" s="4">
        <v>1</v>
      </c>
      <c r="AM2203" s="4">
        <v>4</v>
      </c>
      <c r="AN2203" s="4">
        <v>1</v>
      </c>
      <c r="AO2203" s="4">
        <f t="shared" si="71"/>
        <v>1.0040100000000001</v>
      </c>
      <c r="AP2203" s="4">
        <v>1</v>
      </c>
      <c r="AQ2203" s="4">
        <v>1</v>
      </c>
      <c r="AR2203" s="4" t="s">
        <v>5714</v>
      </c>
      <c r="AS2203" s="4">
        <v>170601</v>
      </c>
      <c r="AT2203" s="4">
        <v>17060107</v>
      </c>
      <c r="AU2203" s="4" t="s">
        <v>5733</v>
      </c>
      <c r="AV2203" s="4" t="str">
        <f t="shared" si="70"/>
        <v>GRJ</v>
      </c>
      <c r="AX2203" s="18"/>
      <c r="AZ2203" s="15"/>
      <c r="BA2203" s="4" t="s">
        <v>5899</v>
      </c>
      <c r="BB2203" s="4" t="s">
        <v>5691</v>
      </c>
      <c r="BC2203" s="4" t="s">
        <v>188</v>
      </c>
    </row>
    <row r="2204" spans="1:55" x14ac:dyDescent="0.3">
      <c r="A2204">
        <v>150</v>
      </c>
      <c r="B2204">
        <v>72</v>
      </c>
      <c r="C2204" t="s">
        <v>952</v>
      </c>
      <c r="D2204" s="16">
        <v>43174.416666666664</v>
      </c>
      <c r="E2204" s="15" t="s">
        <v>16</v>
      </c>
      <c r="F2204" t="s">
        <v>17</v>
      </c>
      <c r="G2204" t="s">
        <v>953</v>
      </c>
      <c r="H2204" t="s">
        <v>954</v>
      </c>
      <c r="I2204" t="s">
        <v>955</v>
      </c>
      <c r="J2204" t="s">
        <v>188</v>
      </c>
      <c r="K2204">
        <v>522.173</v>
      </c>
      <c r="L2204">
        <v>695</v>
      </c>
      <c r="M2204">
        <v>46.660393730000003</v>
      </c>
      <c r="N2204">
        <v>-117.43626140000001</v>
      </c>
      <c r="O2204" t="s">
        <v>952</v>
      </c>
      <c r="P2204" s="27" t="s">
        <v>952</v>
      </c>
      <c r="U2204" s="15">
        <v>1</v>
      </c>
      <c r="V2204" s="15"/>
      <c r="W2204" s="15"/>
      <c r="X2204" s="17"/>
      <c r="Y2204" s="17"/>
      <c r="AA2204" s="17"/>
      <c r="AB2204" s="17"/>
      <c r="AC2204" s="17"/>
      <c r="AD2204" s="17"/>
      <c r="AE2204" s="17"/>
      <c r="AG2204" t="s">
        <v>6034</v>
      </c>
      <c r="AH2204">
        <v>1</v>
      </c>
      <c r="AI2204" t="s">
        <v>6035</v>
      </c>
      <c r="AJ2204" s="18" t="s">
        <v>6036</v>
      </c>
      <c r="AK2204" s="4" t="s">
        <v>6036</v>
      </c>
      <c r="AL2204" s="4">
        <v>1</v>
      </c>
      <c r="AM2204" s="4">
        <v>4</v>
      </c>
      <c r="AN2204" s="4">
        <v>1</v>
      </c>
      <c r="AO2204" s="4">
        <f t="shared" si="71"/>
        <v>1.0040100000000001</v>
      </c>
      <c r="AP2204" s="4">
        <v>1</v>
      </c>
      <c r="AQ2204" s="4">
        <v>1</v>
      </c>
      <c r="AR2204" s="4" t="s">
        <v>5714</v>
      </c>
      <c r="AS2204" s="4">
        <v>170601</v>
      </c>
      <c r="AT2204" s="4">
        <v>17060107</v>
      </c>
      <c r="AU2204" s="4" t="s">
        <v>5733</v>
      </c>
      <c r="AV2204" s="4" t="str">
        <f t="shared" si="70"/>
        <v>GRJ</v>
      </c>
      <c r="AX2204" s="18"/>
      <c r="AZ2204" s="15"/>
      <c r="BA2204" s="4" t="s">
        <v>5899</v>
      </c>
      <c r="BB2204" s="4" t="s">
        <v>5691</v>
      </c>
      <c r="BC2204" s="4" t="s">
        <v>188</v>
      </c>
    </row>
    <row r="2205" spans="1:55" x14ac:dyDescent="0.3">
      <c r="A2205">
        <v>150</v>
      </c>
      <c r="B2205">
        <v>81</v>
      </c>
      <c r="C2205" t="s">
        <v>952</v>
      </c>
      <c r="D2205" s="16">
        <v>43174.416666666664</v>
      </c>
      <c r="E2205" s="15" t="s">
        <v>16</v>
      </c>
      <c r="F2205" t="s">
        <v>17</v>
      </c>
      <c r="G2205" t="s">
        <v>953</v>
      </c>
      <c r="H2205" t="s">
        <v>968</v>
      </c>
      <c r="I2205" t="s">
        <v>955</v>
      </c>
      <c r="J2205" t="s">
        <v>188</v>
      </c>
      <c r="K2205">
        <v>522.173</v>
      </c>
      <c r="L2205">
        <v>695</v>
      </c>
      <c r="M2205">
        <v>46.660393730000003</v>
      </c>
      <c r="N2205">
        <v>-117.43626140000001</v>
      </c>
      <c r="O2205" t="s">
        <v>952</v>
      </c>
      <c r="P2205" s="27" t="s">
        <v>952</v>
      </c>
      <c r="U2205" s="15">
        <v>1</v>
      </c>
      <c r="V2205" s="15"/>
      <c r="W2205" s="15"/>
      <c r="X2205" s="17"/>
      <c r="Y2205" s="17"/>
      <c r="AA2205" s="17"/>
      <c r="AB2205" s="17"/>
      <c r="AC2205" s="17"/>
      <c r="AD2205" s="17"/>
      <c r="AE2205" s="17"/>
      <c r="AG2205" t="s">
        <v>6034</v>
      </c>
      <c r="AH2205">
        <v>1</v>
      </c>
      <c r="AI2205" t="s">
        <v>6035</v>
      </c>
      <c r="AJ2205" s="18" t="s">
        <v>6036</v>
      </c>
      <c r="AK2205" s="4" t="s">
        <v>6036</v>
      </c>
      <c r="AL2205" s="4">
        <v>1</v>
      </c>
      <c r="AM2205" s="4">
        <v>4</v>
      </c>
      <c r="AN2205" s="4">
        <v>1</v>
      </c>
      <c r="AO2205" s="4">
        <f t="shared" si="71"/>
        <v>1.0040100000000001</v>
      </c>
      <c r="AP2205" s="4">
        <v>1</v>
      </c>
      <c r="AQ2205" s="4">
        <v>1</v>
      </c>
      <c r="AR2205" s="4" t="s">
        <v>5714</v>
      </c>
      <c r="AS2205" s="4">
        <v>170601</v>
      </c>
      <c r="AT2205" s="4">
        <v>17060107</v>
      </c>
      <c r="AU2205" s="4" t="s">
        <v>5733</v>
      </c>
      <c r="AV2205" s="4" t="str">
        <f t="shared" si="70"/>
        <v>GRJ</v>
      </c>
      <c r="AX2205" s="18"/>
      <c r="AZ2205" s="15"/>
      <c r="BA2205" s="4" t="s">
        <v>5899</v>
      </c>
      <c r="BB2205" s="4" t="s">
        <v>5691</v>
      </c>
      <c r="BC2205" s="4" t="s">
        <v>188</v>
      </c>
    </row>
    <row r="2206" spans="1:55" x14ac:dyDescent="0.3">
      <c r="A2206">
        <v>150</v>
      </c>
      <c r="B2206">
        <v>82</v>
      </c>
      <c r="C2206" t="s">
        <v>952</v>
      </c>
      <c r="D2206" s="16">
        <v>43174.416666666664</v>
      </c>
      <c r="E2206" s="15" t="s">
        <v>16</v>
      </c>
      <c r="F2206" t="s">
        <v>17</v>
      </c>
      <c r="G2206" t="s">
        <v>953</v>
      </c>
      <c r="H2206" t="s">
        <v>968</v>
      </c>
      <c r="I2206" t="s">
        <v>955</v>
      </c>
      <c r="J2206" t="s">
        <v>188</v>
      </c>
      <c r="K2206">
        <v>522.173</v>
      </c>
      <c r="L2206">
        <v>695</v>
      </c>
      <c r="M2206">
        <v>46.660393730000003</v>
      </c>
      <c r="N2206">
        <v>-117.43626140000001</v>
      </c>
      <c r="O2206" t="s">
        <v>952</v>
      </c>
      <c r="P2206" s="27" t="s">
        <v>952</v>
      </c>
      <c r="U2206" s="15">
        <v>1</v>
      </c>
      <c r="V2206" s="15"/>
      <c r="W2206" s="15"/>
      <c r="X2206" s="17"/>
      <c r="Y2206" s="17"/>
      <c r="AA2206" s="17"/>
      <c r="AB2206" s="17"/>
      <c r="AC2206" s="17"/>
      <c r="AD2206" s="17"/>
      <c r="AE2206" s="17"/>
      <c r="AG2206" t="s">
        <v>6034</v>
      </c>
      <c r="AH2206">
        <v>1</v>
      </c>
      <c r="AI2206" t="s">
        <v>6035</v>
      </c>
      <c r="AJ2206" s="18" t="s">
        <v>6036</v>
      </c>
      <c r="AK2206" s="4" t="s">
        <v>6036</v>
      </c>
      <c r="AL2206" s="4">
        <v>1</v>
      </c>
      <c r="AM2206" s="4">
        <v>4</v>
      </c>
      <c r="AN2206" s="4">
        <v>1</v>
      </c>
      <c r="AO2206" s="4">
        <f t="shared" si="71"/>
        <v>1.0040100000000001</v>
      </c>
      <c r="AP2206" s="4">
        <v>1</v>
      </c>
      <c r="AQ2206" s="4">
        <v>1</v>
      </c>
      <c r="AR2206" s="4" t="s">
        <v>5714</v>
      </c>
      <c r="AS2206" s="4">
        <v>170601</v>
      </c>
      <c r="AT2206" s="4">
        <v>17060107</v>
      </c>
      <c r="AU2206" s="4" t="s">
        <v>5733</v>
      </c>
      <c r="AV2206" s="4" t="str">
        <f t="shared" si="70"/>
        <v>GRJ</v>
      </c>
      <c r="AX2206" s="18"/>
      <c r="AZ2206" s="15"/>
      <c r="BA2206" s="4" t="s">
        <v>5899</v>
      </c>
      <c r="BB2206" s="4" t="s">
        <v>5691</v>
      </c>
      <c r="BC2206" s="4" t="s">
        <v>188</v>
      </c>
    </row>
    <row r="2207" spans="1:55" x14ac:dyDescent="0.3">
      <c r="A2207">
        <v>150</v>
      </c>
      <c r="B2207">
        <v>91</v>
      </c>
      <c r="C2207" t="s">
        <v>952</v>
      </c>
      <c r="D2207" s="16">
        <v>43174.416666666664</v>
      </c>
      <c r="E2207" s="15" t="s">
        <v>16</v>
      </c>
      <c r="F2207" t="s">
        <v>17</v>
      </c>
      <c r="G2207" t="s">
        <v>953</v>
      </c>
      <c r="H2207" t="s">
        <v>932</v>
      </c>
      <c r="I2207" t="s">
        <v>955</v>
      </c>
      <c r="J2207" t="s">
        <v>188</v>
      </c>
      <c r="K2207">
        <v>522.173</v>
      </c>
      <c r="L2207">
        <v>695</v>
      </c>
      <c r="M2207">
        <v>46.660393730000003</v>
      </c>
      <c r="N2207">
        <v>-117.43626140000001</v>
      </c>
      <c r="O2207" t="s">
        <v>952</v>
      </c>
      <c r="P2207" s="27" t="s">
        <v>952</v>
      </c>
      <c r="U2207" s="15">
        <v>1</v>
      </c>
      <c r="V2207" s="15"/>
      <c r="W2207" s="15"/>
      <c r="X2207" s="17"/>
      <c r="Y2207" s="17"/>
      <c r="AA2207" s="17"/>
      <c r="AB2207" s="17"/>
      <c r="AC2207" s="17"/>
      <c r="AD2207" s="17"/>
      <c r="AE2207" s="17"/>
      <c r="AG2207" t="s">
        <v>6034</v>
      </c>
      <c r="AH2207">
        <v>1</v>
      </c>
      <c r="AI2207" t="s">
        <v>6035</v>
      </c>
      <c r="AJ2207" s="18" t="s">
        <v>6036</v>
      </c>
      <c r="AK2207" s="4" t="s">
        <v>6036</v>
      </c>
      <c r="AL2207" s="4">
        <v>1</v>
      </c>
      <c r="AM2207" s="4">
        <v>4</v>
      </c>
      <c r="AN2207" s="4">
        <v>1</v>
      </c>
      <c r="AO2207" s="4">
        <f t="shared" si="71"/>
        <v>1.0040100000000001</v>
      </c>
      <c r="AP2207" s="4">
        <v>1</v>
      </c>
      <c r="AQ2207" s="4">
        <v>1</v>
      </c>
      <c r="AR2207" s="4" t="s">
        <v>5714</v>
      </c>
      <c r="AS2207" s="4">
        <v>170601</v>
      </c>
      <c r="AT2207" s="4">
        <v>17060107</v>
      </c>
      <c r="AU2207" s="4" t="s">
        <v>5733</v>
      </c>
      <c r="AV2207" s="4" t="str">
        <f t="shared" si="70"/>
        <v>GRJ</v>
      </c>
      <c r="AX2207" s="18"/>
      <c r="AZ2207" s="15"/>
      <c r="BA2207" s="4" t="s">
        <v>5899</v>
      </c>
      <c r="BB2207" s="4" t="s">
        <v>5691</v>
      </c>
      <c r="BC2207" s="4" t="s">
        <v>188</v>
      </c>
    </row>
    <row r="2208" spans="1:55" x14ac:dyDescent="0.3">
      <c r="A2208">
        <v>150</v>
      </c>
      <c r="B2208">
        <v>92</v>
      </c>
      <c r="C2208" t="s">
        <v>952</v>
      </c>
      <c r="D2208" s="16">
        <v>43174.416666666664</v>
      </c>
      <c r="E2208" s="15" t="s">
        <v>16</v>
      </c>
      <c r="F2208" t="s">
        <v>17</v>
      </c>
      <c r="G2208" t="s">
        <v>953</v>
      </c>
      <c r="H2208" t="s">
        <v>932</v>
      </c>
      <c r="I2208" t="s">
        <v>955</v>
      </c>
      <c r="J2208" t="s">
        <v>188</v>
      </c>
      <c r="K2208">
        <v>522.173</v>
      </c>
      <c r="L2208">
        <v>695</v>
      </c>
      <c r="M2208">
        <v>46.660393730000003</v>
      </c>
      <c r="N2208">
        <v>-117.43626140000001</v>
      </c>
      <c r="O2208" t="s">
        <v>952</v>
      </c>
      <c r="P2208" s="27" t="s">
        <v>952</v>
      </c>
      <c r="U2208" s="15">
        <v>1</v>
      </c>
      <c r="V2208" s="15"/>
      <c r="W2208" s="15"/>
      <c r="X2208" s="17"/>
      <c r="Y2208" s="17"/>
      <c r="AA2208" s="17"/>
      <c r="AB2208" s="17"/>
      <c r="AC2208" s="17"/>
      <c r="AD2208" s="17"/>
      <c r="AE2208" s="17"/>
      <c r="AG2208" t="s">
        <v>6034</v>
      </c>
      <c r="AH2208">
        <v>1</v>
      </c>
      <c r="AI2208" t="s">
        <v>6035</v>
      </c>
      <c r="AJ2208" s="18" t="s">
        <v>6036</v>
      </c>
      <c r="AK2208" s="4" t="s">
        <v>6036</v>
      </c>
      <c r="AL2208" s="4">
        <v>1</v>
      </c>
      <c r="AM2208" s="4">
        <v>4</v>
      </c>
      <c r="AN2208" s="4">
        <v>1</v>
      </c>
      <c r="AO2208" s="4">
        <f t="shared" si="71"/>
        <v>1.0040100000000001</v>
      </c>
      <c r="AP2208" s="4">
        <v>1</v>
      </c>
      <c r="AQ2208" s="4">
        <v>1</v>
      </c>
      <c r="AR2208" s="4" t="s">
        <v>5714</v>
      </c>
      <c r="AS2208" s="4">
        <v>170601</v>
      </c>
      <c r="AT2208" s="4">
        <v>17060107</v>
      </c>
      <c r="AU2208" s="4" t="s">
        <v>5733</v>
      </c>
      <c r="AV2208" s="4" t="str">
        <f t="shared" si="70"/>
        <v>GRJ</v>
      </c>
      <c r="AX2208" s="18"/>
      <c r="AZ2208" s="15"/>
      <c r="BA2208" s="4" t="s">
        <v>5899</v>
      </c>
      <c r="BB2208" s="4" t="s">
        <v>5691</v>
      </c>
      <c r="BC2208" s="4" t="s">
        <v>188</v>
      </c>
    </row>
    <row r="2209" spans="1:55" x14ac:dyDescent="0.3">
      <c r="A2209">
        <v>150</v>
      </c>
      <c r="B2209" t="s">
        <v>71</v>
      </c>
      <c r="C2209" t="s">
        <v>952</v>
      </c>
      <c r="D2209" s="16">
        <v>43174.416666666664</v>
      </c>
      <c r="E2209" s="15" t="s">
        <v>16</v>
      </c>
      <c r="F2209" t="s">
        <v>17</v>
      </c>
      <c r="G2209" t="s">
        <v>953</v>
      </c>
      <c r="H2209" t="s">
        <v>920</v>
      </c>
      <c r="I2209" t="s">
        <v>955</v>
      </c>
      <c r="J2209" t="s">
        <v>188</v>
      </c>
      <c r="K2209">
        <v>522.173</v>
      </c>
      <c r="L2209">
        <v>695</v>
      </c>
      <c r="M2209">
        <v>46.660393730000003</v>
      </c>
      <c r="N2209">
        <v>-117.43626140000001</v>
      </c>
      <c r="O2209" t="s">
        <v>952</v>
      </c>
      <c r="P2209" s="27" t="s">
        <v>952</v>
      </c>
      <c r="U2209" s="15">
        <v>1</v>
      </c>
      <c r="V2209" s="15"/>
      <c r="W2209" s="15"/>
      <c r="X2209" s="17"/>
      <c r="Y2209" s="17"/>
      <c r="AA2209" s="17"/>
      <c r="AB2209" s="17"/>
      <c r="AC2209" s="17"/>
      <c r="AD2209" s="17"/>
      <c r="AE2209" s="17"/>
      <c r="AG2209" t="s">
        <v>6034</v>
      </c>
      <c r="AH2209">
        <v>1</v>
      </c>
      <c r="AI2209" t="s">
        <v>6035</v>
      </c>
      <c r="AJ2209" s="18" t="s">
        <v>6036</v>
      </c>
      <c r="AK2209" s="4" t="s">
        <v>6036</v>
      </c>
      <c r="AL2209" s="4">
        <v>1</v>
      </c>
      <c r="AM2209" s="4">
        <v>4</v>
      </c>
      <c r="AN2209" s="4">
        <v>1</v>
      </c>
      <c r="AO2209" s="4">
        <f t="shared" si="71"/>
        <v>1.0040100000000001</v>
      </c>
      <c r="AP2209" s="4">
        <v>1</v>
      </c>
      <c r="AQ2209" s="4">
        <v>1</v>
      </c>
      <c r="AR2209" s="4" t="s">
        <v>5714</v>
      </c>
      <c r="AS2209" s="4">
        <v>170601</v>
      </c>
      <c r="AT2209" s="4">
        <v>17060107</v>
      </c>
      <c r="AU2209" s="4" t="s">
        <v>5733</v>
      </c>
      <c r="AV2209" s="4" t="str">
        <f t="shared" si="70"/>
        <v>GRJ</v>
      </c>
      <c r="AX2209" s="18"/>
      <c r="AZ2209" s="15"/>
      <c r="BA2209" s="4" t="s">
        <v>5899</v>
      </c>
      <c r="BB2209" s="4" t="s">
        <v>5691</v>
      </c>
      <c r="BC2209" s="4" t="s">
        <v>188</v>
      </c>
    </row>
    <row r="2210" spans="1:55" x14ac:dyDescent="0.3">
      <c r="A2210">
        <v>150</v>
      </c>
      <c r="B2210" t="s">
        <v>76</v>
      </c>
      <c r="C2210" t="s">
        <v>952</v>
      </c>
      <c r="D2210" s="16">
        <v>43174.416666666664</v>
      </c>
      <c r="E2210" s="15" t="s">
        <v>16</v>
      </c>
      <c r="F2210" t="s">
        <v>17</v>
      </c>
      <c r="G2210" t="s">
        <v>953</v>
      </c>
      <c r="H2210" t="s">
        <v>920</v>
      </c>
      <c r="I2210" t="s">
        <v>955</v>
      </c>
      <c r="J2210" t="s">
        <v>188</v>
      </c>
      <c r="K2210">
        <v>522.173</v>
      </c>
      <c r="L2210">
        <v>695</v>
      </c>
      <c r="M2210">
        <v>46.660393730000003</v>
      </c>
      <c r="N2210">
        <v>-117.43626140000001</v>
      </c>
      <c r="O2210" t="s">
        <v>952</v>
      </c>
      <c r="P2210" s="27" t="s">
        <v>952</v>
      </c>
      <c r="U2210" s="15">
        <v>1</v>
      </c>
      <c r="V2210" s="15"/>
      <c r="W2210" s="15"/>
      <c r="X2210" s="17"/>
      <c r="Y2210" s="17"/>
      <c r="AA2210" s="17"/>
      <c r="AB2210" s="17"/>
      <c r="AC2210" s="17"/>
      <c r="AD2210" s="17"/>
      <c r="AE2210" s="17"/>
      <c r="AG2210" t="s">
        <v>6034</v>
      </c>
      <c r="AH2210">
        <v>1</v>
      </c>
      <c r="AI2210" t="s">
        <v>6035</v>
      </c>
      <c r="AJ2210" s="18" t="s">
        <v>6036</v>
      </c>
      <c r="AK2210" s="4" t="s">
        <v>6036</v>
      </c>
      <c r="AL2210" s="4">
        <v>1</v>
      </c>
      <c r="AM2210" s="4">
        <v>4</v>
      </c>
      <c r="AN2210" s="4">
        <v>1</v>
      </c>
      <c r="AO2210" s="4">
        <f t="shared" si="71"/>
        <v>1.0040100000000001</v>
      </c>
      <c r="AP2210" s="4">
        <v>1</v>
      </c>
      <c r="AQ2210" s="4">
        <v>1</v>
      </c>
      <c r="AR2210" s="4" t="s">
        <v>5714</v>
      </c>
      <c r="AS2210" s="4">
        <v>170601</v>
      </c>
      <c r="AT2210" s="4">
        <v>17060107</v>
      </c>
      <c r="AU2210" s="4" t="s">
        <v>5733</v>
      </c>
      <c r="AV2210" s="4" t="str">
        <f t="shared" si="70"/>
        <v>GRJ</v>
      </c>
      <c r="AX2210" s="18"/>
      <c r="AZ2210" s="15"/>
      <c r="BA2210" s="4" t="s">
        <v>5899</v>
      </c>
      <c r="BB2210" s="4" t="s">
        <v>5691</v>
      </c>
      <c r="BC2210" s="4" t="s">
        <v>188</v>
      </c>
    </row>
    <row r="2211" spans="1:55" x14ac:dyDescent="0.3">
      <c r="A2211">
        <v>150</v>
      </c>
      <c r="B2211" t="s">
        <v>126</v>
      </c>
      <c r="C2211" t="s">
        <v>952</v>
      </c>
      <c r="D2211" s="16">
        <v>43174.416666666664</v>
      </c>
      <c r="E2211" s="15" t="s">
        <v>16</v>
      </c>
      <c r="F2211" t="s">
        <v>17</v>
      </c>
      <c r="G2211" t="s">
        <v>953</v>
      </c>
      <c r="H2211" t="s">
        <v>921</v>
      </c>
      <c r="I2211" t="s">
        <v>955</v>
      </c>
      <c r="J2211" t="s">
        <v>188</v>
      </c>
      <c r="K2211">
        <v>522.173</v>
      </c>
      <c r="L2211">
        <v>695</v>
      </c>
      <c r="M2211">
        <v>46.660393730000003</v>
      </c>
      <c r="N2211">
        <v>-117.43626140000001</v>
      </c>
      <c r="O2211" t="s">
        <v>952</v>
      </c>
      <c r="P2211" s="27" t="s">
        <v>952</v>
      </c>
      <c r="U2211" s="15">
        <v>1</v>
      </c>
      <c r="V2211" s="15"/>
      <c r="W2211" s="15"/>
      <c r="X2211" s="17"/>
      <c r="Y2211" s="17"/>
      <c r="AA2211" s="17"/>
      <c r="AB2211" s="17"/>
      <c r="AC2211" s="17"/>
      <c r="AD2211" s="17"/>
      <c r="AE2211" s="17"/>
      <c r="AG2211" t="s">
        <v>6034</v>
      </c>
      <c r="AH2211">
        <v>1</v>
      </c>
      <c r="AI2211" t="s">
        <v>6035</v>
      </c>
      <c r="AJ2211" s="18" t="s">
        <v>6036</v>
      </c>
      <c r="AK2211" s="4" t="s">
        <v>6036</v>
      </c>
      <c r="AL2211" s="4">
        <v>1</v>
      </c>
      <c r="AM2211" s="4">
        <v>4</v>
      </c>
      <c r="AN2211" s="4">
        <v>1</v>
      </c>
      <c r="AO2211" s="4">
        <f t="shared" si="71"/>
        <v>1.0040100000000001</v>
      </c>
      <c r="AP2211" s="4">
        <v>1</v>
      </c>
      <c r="AQ2211" s="4">
        <v>1</v>
      </c>
      <c r="AR2211" s="4" t="s">
        <v>5714</v>
      </c>
      <c r="AS2211" s="4">
        <v>170601</v>
      </c>
      <c r="AT2211" s="4">
        <v>17060107</v>
      </c>
      <c r="AU2211" s="4" t="s">
        <v>5733</v>
      </c>
      <c r="AV2211" s="4" t="str">
        <f t="shared" si="70"/>
        <v>GRJ</v>
      </c>
      <c r="AX2211" s="18"/>
      <c r="AZ2211" s="15"/>
      <c r="BA2211" s="4" t="s">
        <v>5899</v>
      </c>
      <c r="BB2211" s="4" t="s">
        <v>5691</v>
      </c>
      <c r="BC2211" s="4" t="s">
        <v>188</v>
      </c>
    </row>
    <row r="2212" spans="1:55" x14ac:dyDescent="0.3">
      <c r="A2212">
        <v>150</v>
      </c>
      <c r="B2212" t="s">
        <v>129</v>
      </c>
      <c r="C2212" t="s">
        <v>952</v>
      </c>
      <c r="D2212" s="16">
        <v>43174.416666666664</v>
      </c>
      <c r="E2212" s="15" t="s">
        <v>16</v>
      </c>
      <c r="F2212" t="s">
        <v>17</v>
      </c>
      <c r="G2212" t="s">
        <v>953</v>
      </c>
      <c r="H2212" t="s">
        <v>921</v>
      </c>
      <c r="I2212" t="s">
        <v>955</v>
      </c>
      <c r="J2212" t="s">
        <v>188</v>
      </c>
      <c r="K2212">
        <v>522.173</v>
      </c>
      <c r="L2212">
        <v>695</v>
      </c>
      <c r="M2212">
        <v>46.660393730000003</v>
      </c>
      <c r="N2212">
        <v>-117.43626140000001</v>
      </c>
      <c r="O2212" t="s">
        <v>952</v>
      </c>
      <c r="P2212" s="27" t="s">
        <v>952</v>
      </c>
      <c r="U2212" s="15">
        <v>1</v>
      </c>
      <c r="V2212" s="15"/>
      <c r="W2212" s="15"/>
      <c r="X2212" s="17"/>
      <c r="Y2212" s="17"/>
      <c r="AA2212" s="17"/>
      <c r="AB2212" s="17"/>
      <c r="AC2212" s="17"/>
      <c r="AD2212" s="17"/>
      <c r="AE2212" s="17"/>
      <c r="AG2212" t="s">
        <v>6034</v>
      </c>
      <c r="AH2212">
        <v>1</v>
      </c>
      <c r="AI2212" t="s">
        <v>6035</v>
      </c>
      <c r="AJ2212" s="18" t="s">
        <v>6036</v>
      </c>
      <c r="AK2212" s="4" t="s">
        <v>6036</v>
      </c>
      <c r="AL2212" s="4">
        <v>1</v>
      </c>
      <c r="AM2212" s="4">
        <v>4</v>
      </c>
      <c r="AN2212" s="4">
        <v>1</v>
      </c>
      <c r="AO2212" s="4">
        <f t="shared" si="71"/>
        <v>1.0040100000000001</v>
      </c>
      <c r="AP2212" s="4">
        <v>1</v>
      </c>
      <c r="AQ2212" s="4">
        <v>1</v>
      </c>
      <c r="AR2212" s="4" t="s">
        <v>5714</v>
      </c>
      <c r="AS2212" s="4">
        <v>170601</v>
      </c>
      <c r="AT2212" s="4">
        <v>17060107</v>
      </c>
      <c r="AU2212" s="4" t="s">
        <v>5733</v>
      </c>
      <c r="AV2212" s="4" t="str">
        <f t="shared" si="70"/>
        <v>GRJ</v>
      </c>
      <c r="AX2212" s="18"/>
      <c r="AZ2212" s="15"/>
      <c r="BA2212" s="4" t="s">
        <v>5899</v>
      </c>
      <c r="BB2212" s="4" t="s">
        <v>5691</v>
      </c>
      <c r="BC2212" s="4" t="s">
        <v>188</v>
      </c>
    </row>
    <row r="2213" spans="1:55" x14ac:dyDescent="0.3">
      <c r="A2213">
        <v>150</v>
      </c>
      <c r="B2213" t="s">
        <v>34</v>
      </c>
      <c r="C2213" t="s">
        <v>952</v>
      </c>
      <c r="D2213" s="16">
        <v>43174.416666666664</v>
      </c>
      <c r="E2213" s="15" t="s">
        <v>16</v>
      </c>
      <c r="F2213" t="s">
        <v>17</v>
      </c>
      <c r="G2213" t="s">
        <v>953</v>
      </c>
      <c r="H2213" t="s">
        <v>963</v>
      </c>
      <c r="I2213" t="s">
        <v>955</v>
      </c>
      <c r="J2213" t="s">
        <v>188</v>
      </c>
      <c r="K2213">
        <v>522.173</v>
      </c>
      <c r="L2213">
        <v>695</v>
      </c>
      <c r="M2213">
        <v>46.660393730000003</v>
      </c>
      <c r="N2213">
        <v>-117.43626140000001</v>
      </c>
      <c r="O2213" t="s">
        <v>952</v>
      </c>
      <c r="P2213" s="27" t="s">
        <v>952</v>
      </c>
      <c r="U2213" s="15">
        <v>1</v>
      </c>
      <c r="V2213" s="15"/>
      <c r="W2213" s="15"/>
      <c r="X2213" s="17"/>
      <c r="Y2213" s="17"/>
      <c r="AA2213" s="17"/>
      <c r="AB2213" s="17"/>
      <c r="AC2213" s="17"/>
      <c r="AD2213" s="17"/>
      <c r="AE2213" s="17"/>
      <c r="AG2213" t="s">
        <v>6034</v>
      </c>
      <c r="AH2213">
        <v>1</v>
      </c>
      <c r="AI2213" t="s">
        <v>6035</v>
      </c>
      <c r="AJ2213" s="18" t="s">
        <v>6036</v>
      </c>
      <c r="AK2213" s="4" t="s">
        <v>6036</v>
      </c>
      <c r="AL2213" s="4">
        <v>1</v>
      </c>
      <c r="AM2213" s="4">
        <v>4</v>
      </c>
      <c r="AN2213" s="4">
        <v>1</v>
      </c>
      <c r="AO2213" s="4">
        <f t="shared" si="71"/>
        <v>1.0040100000000001</v>
      </c>
      <c r="AP2213" s="4">
        <v>1</v>
      </c>
      <c r="AQ2213" s="4">
        <v>1</v>
      </c>
      <c r="AR2213" s="4" t="s">
        <v>5714</v>
      </c>
      <c r="AS2213" s="4">
        <v>170601</v>
      </c>
      <c r="AT2213" s="4">
        <v>17060107</v>
      </c>
      <c r="AU2213" s="4" t="s">
        <v>5733</v>
      </c>
      <c r="AV2213" s="4" t="str">
        <f t="shared" si="70"/>
        <v>GRJ</v>
      </c>
      <c r="AX2213" s="18"/>
      <c r="AZ2213" s="15"/>
      <c r="BA2213" s="4" t="s">
        <v>5899</v>
      </c>
      <c r="BB2213" s="4" t="s">
        <v>5691</v>
      </c>
      <c r="BC2213" s="4" t="s">
        <v>188</v>
      </c>
    </row>
    <row r="2214" spans="1:55" x14ac:dyDescent="0.3">
      <c r="A2214">
        <v>150</v>
      </c>
      <c r="B2214" t="s">
        <v>38</v>
      </c>
      <c r="C2214" t="s">
        <v>952</v>
      </c>
      <c r="D2214" s="16">
        <v>43174.416666666664</v>
      </c>
      <c r="E2214" s="15" t="s">
        <v>16</v>
      </c>
      <c r="F2214" t="s">
        <v>17</v>
      </c>
      <c r="G2214" t="s">
        <v>953</v>
      </c>
      <c r="H2214" t="s">
        <v>963</v>
      </c>
      <c r="I2214" t="s">
        <v>955</v>
      </c>
      <c r="J2214" t="s">
        <v>188</v>
      </c>
      <c r="K2214">
        <v>522.173</v>
      </c>
      <c r="L2214">
        <v>695</v>
      </c>
      <c r="M2214">
        <v>46.660393730000003</v>
      </c>
      <c r="N2214">
        <v>-117.43626140000001</v>
      </c>
      <c r="O2214" t="s">
        <v>952</v>
      </c>
      <c r="P2214" s="27" t="s">
        <v>952</v>
      </c>
      <c r="U2214" s="15">
        <v>1</v>
      </c>
      <c r="V2214" s="15"/>
      <c r="W2214" s="15"/>
      <c r="X2214" s="17"/>
      <c r="Y2214" s="17"/>
      <c r="AA2214" s="17"/>
      <c r="AB2214" s="17"/>
      <c r="AC2214" s="17"/>
      <c r="AD2214" s="17"/>
      <c r="AE2214" s="17"/>
      <c r="AG2214" t="s">
        <v>6034</v>
      </c>
      <c r="AH2214">
        <v>1</v>
      </c>
      <c r="AI2214" t="s">
        <v>6035</v>
      </c>
      <c r="AJ2214" s="18" t="s">
        <v>6036</v>
      </c>
      <c r="AK2214" s="4" t="s">
        <v>6036</v>
      </c>
      <c r="AL2214" s="4">
        <v>1</v>
      </c>
      <c r="AM2214" s="4">
        <v>4</v>
      </c>
      <c r="AN2214" s="4">
        <v>1</v>
      </c>
      <c r="AO2214" s="4">
        <f t="shared" si="71"/>
        <v>1.0040100000000001</v>
      </c>
      <c r="AP2214" s="4">
        <v>1</v>
      </c>
      <c r="AQ2214" s="4">
        <v>1</v>
      </c>
      <c r="AR2214" s="4" t="s">
        <v>5714</v>
      </c>
      <c r="AS2214" s="4">
        <v>170601</v>
      </c>
      <c r="AT2214" s="4">
        <v>17060107</v>
      </c>
      <c r="AU2214" s="4" t="s">
        <v>5733</v>
      </c>
      <c r="AV2214" s="4" t="str">
        <f t="shared" si="70"/>
        <v>GRJ</v>
      </c>
      <c r="AX2214" s="18"/>
      <c r="AZ2214" s="15"/>
      <c r="BA2214" s="4" t="s">
        <v>5899</v>
      </c>
      <c r="BB2214" s="4" t="s">
        <v>5691</v>
      </c>
      <c r="BC2214" s="4" t="s">
        <v>188</v>
      </c>
    </row>
    <row r="2215" spans="1:55" x14ac:dyDescent="0.3">
      <c r="A2215">
        <v>150</v>
      </c>
      <c r="B2215" t="s">
        <v>14</v>
      </c>
      <c r="C2215" t="s">
        <v>952</v>
      </c>
      <c r="D2215" s="1">
        <v>43174.416666666664</v>
      </c>
      <c r="E2215" s="15" t="s">
        <v>16</v>
      </c>
      <c r="F2215" t="s">
        <v>17</v>
      </c>
      <c r="G2215" t="s">
        <v>953</v>
      </c>
      <c r="H2215" t="s">
        <v>964</v>
      </c>
      <c r="I2215" t="s">
        <v>955</v>
      </c>
      <c r="J2215" t="s">
        <v>188</v>
      </c>
      <c r="K2215">
        <v>522.173</v>
      </c>
      <c r="L2215">
        <v>695</v>
      </c>
      <c r="M2215">
        <v>46.660393730000003</v>
      </c>
      <c r="N2215">
        <v>-117.43626140000001</v>
      </c>
      <c r="O2215" t="s">
        <v>952</v>
      </c>
      <c r="P2215" s="27" t="s">
        <v>952</v>
      </c>
      <c r="U2215" s="15">
        <v>1</v>
      </c>
      <c r="V2215" s="15"/>
      <c r="W2215" s="15"/>
      <c r="X2215" s="17"/>
      <c r="Y2215" s="17"/>
      <c r="AA2215" s="17"/>
      <c r="AB2215" s="17"/>
      <c r="AC2215" s="17"/>
      <c r="AD2215" s="17"/>
      <c r="AE2215" s="17"/>
      <c r="AG2215" t="s">
        <v>6034</v>
      </c>
      <c r="AH2215">
        <v>1</v>
      </c>
      <c r="AI2215" t="s">
        <v>6035</v>
      </c>
      <c r="AJ2215" s="18" t="s">
        <v>6036</v>
      </c>
      <c r="AK2215" s="4" t="s">
        <v>6036</v>
      </c>
      <c r="AL2215" s="4">
        <v>1</v>
      </c>
      <c r="AM2215" s="4">
        <v>4</v>
      </c>
      <c r="AN2215" s="4">
        <v>1</v>
      </c>
      <c r="AO2215" s="4">
        <f t="shared" si="71"/>
        <v>1.0040100000000001</v>
      </c>
      <c r="AP2215" s="4">
        <v>1</v>
      </c>
      <c r="AQ2215" s="4">
        <v>1</v>
      </c>
      <c r="AR2215" s="4" t="s">
        <v>5714</v>
      </c>
      <c r="AS2215" s="4">
        <v>170601</v>
      </c>
      <c r="AT2215" s="4">
        <v>17060107</v>
      </c>
      <c r="AU2215" s="4" t="s">
        <v>5733</v>
      </c>
      <c r="AV2215" s="4" t="str">
        <f t="shared" si="70"/>
        <v>GRJ</v>
      </c>
      <c r="AX2215" s="18"/>
      <c r="AZ2215" s="15"/>
      <c r="BA2215" s="4" t="s">
        <v>5899</v>
      </c>
      <c r="BB2215" s="4" t="s">
        <v>5691</v>
      </c>
      <c r="BC2215" s="4" t="s">
        <v>188</v>
      </c>
    </row>
    <row r="2216" spans="1:55" x14ac:dyDescent="0.3">
      <c r="A2216">
        <v>150</v>
      </c>
      <c r="B2216" t="s">
        <v>22</v>
      </c>
      <c r="C2216" t="s">
        <v>952</v>
      </c>
      <c r="D2216" s="1">
        <v>43174.416666666664</v>
      </c>
      <c r="E2216" s="15" t="s">
        <v>16</v>
      </c>
      <c r="F2216" t="s">
        <v>17</v>
      </c>
      <c r="G2216" t="s">
        <v>953</v>
      </c>
      <c r="H2216" t="s">
        <v>964</v>
      </c>
      <c r="I2216" t="s">
        <v>955</v>
      </c>
      <c r="J2216" t="s">
        <v>188</v>
      </c>
      <c r="K2216">
        <v>522.173</v>
      </c>
      <c r="L2216">
        <v>695</v>
      </c>
      <c r="M2216">
        <v>46.660393730000003</v>
      </c>
      <c r="N2216">
        <v>-117.43626140000001</v>
      </c>
      <c r="O2216" t="s">
        <v>952</v>
      </c>
      <c r="P2216" s="27" t="s">
        <v>952</v>
      </c>
      <c r="U2216" s="15">
        <v>1</v>
      </c>
      <c r="V2216" s="15"/>
      <c r="W2216" s="15"/>
      <c r="X2216" s="17"/>
      <c r="Y2216" s="17"/>
      <c r="AA2216" s="17"/>
      <c r="AB2216" s="17"/>
      <c r="AC2216" s="17"/>
      <c r="AD2216" s="17"/>
      <c r="AE2216" s="17"/>
      <c r="AG2216" t="s">
        <v>6034</v>
      </c>
      <c r="AH2216">
        <v>1</v>
      </c>
      <c r="AI2216" t="s">
        <v>6035</v>
      </c>
      <c r="AJ2216" s="18" t="s">
        <v>6036</v>
      </c>
      <c r="AK2216" s="4" t="s">
        <v>6036</v>
      </c>
      <c r="AL2216" s="4">
        <v>1</v>
      </c>
      <c r="AM2216" s="4">
        <v>4</v>
      </c>
      <c r="AN2216" s="4">
        <v>1</v>
      </c>
      <c r="AO2216" s="4">
        <f t="shared" si="71"/>
        <v>1.0040100000000001</v>
      </c>
      <c r="AP2216" s="4">
        <v>1</v>
      </c>
      <c r="AQ2216" s="4">
        <v>1</v>
      </c>
      <c r="AR2216" s="4" t="s">
        <v>5714</v>
      </c>
      <c r="AS2216" s="4">
        <v>170601</v>
      </c>
      <c r="AT2216" s="4">
        <v>17060107</v>
      </c>
      <c r="AU2216" s="4" t="s">
        <v>5733</v>
      </c>
      <c r="AV2216" s="4" t="str">
        <f t="shared" si="70"/>
        <v>GRJ</v>
      </c>
      <c r="AX2216" s="18"/>
      <c r="AZ2216" s="15"/>
      <c r="BA2216" s="4" t="s">
        <v>5899</v>
      </c>
      <c r="BB2216" s="4" t="s">
        <v>5691</v>
      </c>
      <c r="BC2216" s="4" t="s">
        <v>188</v>
      </c>
    </row>
    <row r="2217" spans="1:55" x14ac:dyDescent="0.3">
      <c r="A2217">
        <v>150</v>
      </c>
      <c r="B2217" t="s">
        <v>99</v>
      </c>
      <c r="C2217" t="s">
        <v>952</v>
      </c>
      <c r="D2217" s="16">
        <v>43174.416666666664</v>
      </c>
      <c r="E2217" s="15" t="s">
        <v>16</v>
      </c>
      <c r="F2217" t="s">
        <v>17</v>
      </c>
      <c r="G2217" t="s">
        <v>953</v>
      </c>
      <c r="H2217" t="s">
        <v>937</v>
      </c>
      <c r="I2217" t="s">
        <v>955</v>
      </c>
      <c r="J2217" t="s">
        <v>188</v>
      </c>
      <c r="K2217">
        <v>522.173</v>
      </c>
      <c r="L2217">
        <v>695</v>
      </c>
      <c r="M2217">
        <v>46.660393730000003</v>
      </c>
      <c r="N2217">
        <v>-117.43626140000001</v>
      </c>
      <c r="O2217" t="s">
        <v>952</v>
      </c>
      <c r="P2217" s="27" t="s">
        <v>952</v>
      </c>
      <c r="U2217" s="15">
        <v>1</v>
      </c>
      <c r="V2217" s="15"/>
      <c r="W2217" s="15"/>
      <c r="X2217" s="17"/>
      <c r="Y2217" s="17"/>
      <c r="AA2217" s="17"/>
      <c r="AB2217" s="17"/>
      <c r="AC2217" s="17"/>
      <c r="AD2217" s="17"/>
      <c r="AE2217" s="17"/>
      <c r="AG2217" t="s">
        <v>6034</v>
      </c>
      <c r="AH2217">
        <v>1</v>
      </c>
      <c r="AI2217" t="s">
        <v>6035</v>
      </c>
      <c r="AJ2217" s="18" t="s">
        <v>6036</v>
      </c>
      <c r="AK2217" s="4" t="s">
        <v>6036</v>
      </c>
      <c r="AL2217" s="4">
        <v>1</v>
      </c>
      <c r="AM2217" s="4">
        <v>4</v>
      </c>
      <c r="AN2217" s="4">
        <v>1</v>
      </c>
      <c r="AO2217" s="4">
        <f t="shared" si="71"/>
        <v>1.0040100000000001</v>
      </c>
      <c r="AP2217" s="4">
        <v>1</v>
      </c>
      <c r="AQ2217" s="4">
        <v>1</v>
      </c>
      <c r="AR2217" s="4" t="s">
        <v>5714</v>
      </c>
      <c r="AS2217" s="4">
        <v>170601</v>
      </c>
      <c r="AT2217" s="4">
        <v>17060107</v>
      </c>
      <c r="AU2217" s="4" t="s">
        <v>5733</v>
      </c>
      <c r="AV2217" s="4" t="str">
        <f t="shared" si="70"/>
        <v>GRJ</v>
      </c>
      <c r="AX2217" s="18"/>
      <c r="AZ2217" s="15"/>
      <c r="BA2217" s="4" t="s">
        <v>5899</v>
      </c>
      <c r="BB2217" s="4" t="s">
        <v>5691</v>
      </c>
      <c r="BC2217" s="4" t="s">
        <v>188</v>
      </c>
    </row>
    <row r="2218" spans="1:55" x14ac:dyDescent="0.3">
      <c r="A2218">
        <v>150</v>
      </c>
      <c r="B2218" t="s">
        <v>105</v>
      </c>
      <c r="C2218" t="s">
        <v>952</v>
      </c>
      <c r="D2218" s="16">
        <v>43174.416666666664</v>
      </c>
      <c r="E2218" s="15" t="s">
        <v>16</v>
      </c>
      <c r="F2218" t="s">
        <v>17</v>
      </c>
      <c r="G2218" t="s">
        <v>953</v>
      </c>
      <c r="H2218" t="s">
        <v>937</v>
      </c>
      <c r="I2218" t="s">
        <v>955</v>
      </c>
      <c r="J2218" t="s">
        <v>188</v>
      </c>
      <c r="K2218">
        <v>522.173</v>
      </c>
      <c r="L2218">
        <v>695</v>
      </c>
      <c r="M2218">
        <v>46.660393730000003</v>
      </c>
      <c r="N2218">
        <v>-117.43626140000001</v>
      </c>
      <c r="O2218" t="s">
        <v>952</v>
      </c>
      <c r="P2218" s="27" t="s">
        <v>952</v>
      </c>
      <c r="U2218" s="15">
        <v>1</v>
      </c>
      <c r="V2218" s="15"/>
      <c r="W2218" s="15"/>
      <c r="X2218" s="17"/>
      <c r="Y2218" s="17"/>
      <c r="AA2218" s="17"/>
      <c r="AB2218" s="17"/>
      <c r="AC2218" s="17"/>
      <c r="AD2218" s="17"/>
      <c r="AE2218" s="17"/>
      <c r="AG2218" t="s">
        <v>6034</v>
      </c>
      <c r="AH2218">
        <v>1</v>
      </c>
      <c r="AI2218" t="s">
        <v>6035</v>
      </c>
      <c r="AJ2218" s="18" t="s">
        <v>6036</v>
      </c>
      <c r="AK2218" s="4" t="s">
        <v>6036</v>
      </c>
      <c r="AL2218" s="4">
        <v>1</v>
      </c>
      <c r="AM2218" s="4">
        <v>4</v>
      </c>
      <c r="AN2218" s="4">
        <v>1</v>
      </c>
      <c r="AO2218" s="4">
        <f t="shared" si="71"/>
        <v>1.0040100000000001</v>
      </c>
      <c r="AP2218" s="4">
        <v>1</v>
      </c>
      <c r="AQ2218" s="4">
        <v>1</v>
      </c>
      <c r="AR2218" s="4" t="s">
        <v>5714</v>
      </c>
      <c r="AS2218" s="4">
        <v>170601</v>
      </c>
      <c r="AT2218" s="4">
        <v>17060107</v>
      </c>
      <c r="AU2218" s="4" t="s">
        <v>5733</v>
      </c>
      <c r="AV2218" s="4" t="str">
        <f t="shared" si="70"/>
        <v>GRJ</v>
      </c>
      <c r="AX2218" s="18"/>
      <c r="AZ2218" s="15"/>
      <c r="BA2218" s="4" t="s">
        <v>5899</v>
      </c>
      <c r="BB2218" s="4" t="s">
        <v>5691</v>
      </c>
      <c r="BC2218" s="4" t="s">
        <v>188</v>
      </c>
    </row>
    <row r="2219" spans="1:55" x14ac:dyDescent="0.3">
      <c r="A2219">
        <v>100</v>
      </c>
      <c r="B2219">
        <v>1</v>
      </c>
      <c r="C2219" t="s">
        <v>969</v>
      </c>
      <c r="D2219" s="16">
        <v>37288</v>
      </c>
      <c r="E2219" s="16">
        <v>41380</v>
      </c>
      <c r="F2219" t="s">
        <v>17</v>
      </c>
      <c r="G2219" t="s">
        <v>970</v>
      </c>
      <c r="H2219" t="s">
        <v>546</v>
      </c>
      <c r="I2219" t="s">
        <v>971</v>
      </c>
      <c r="J2219" t="s">
        <v>138</v>
      </c>
      <c r="K2219" t="s">
        <v>972</v>
      </c>
      <c r="L2219">
        <v>1113</v>
      </c>
      <c r="M2219">
        <v>45.079276</v>
      </c>
      <c r="N2219">
        <v>-118.331479</v>
      </c>
      <c r="O2219" t="s">
        <v>969</v>
      </c>
      <c r="P2219" s="27" t="s">
        <v>969</v>
      </c>
      <c r="V2219" s="15"/>
      <c r="W2219" s="15"/>
      <c r="X2219" s="17"/>
      <c r="Y2219" s="17"/>
      <c r="AA2219" s="17"/>
      <c r="AB2219" s="17"/>
      <c r="AC2219" s="17"/>
      <c r="AD2219" s="17"/>
      <c r="AE2219" s="17"/>
      <c r="AJ2219" s="15"/>
      <c r="AP2219" s="4">
        <v>0</v>
      </c>
      <c r="AQ2219" s="4">
        <v>0</v>
      </c>
      <c r="AR2219" s="4" t="s">
        <v>5714</v>
      </c>
      <c r="AS2219" s="4">
        <v>170601</v>
      </c>
      <c r="AT2219" s="4">
        <v>17060104</v>
      </c>
      <c r="AU2219" s="4" t="s">
        <v>5717</v>
      </c>
      <c r="AV2219" s="4" t="str">
        <f t="shared" si="70"/>
        <v>GRP</v>
      </c>
      <c r="AX2219" s="18"/>
      <c r="AZ2219" s="15"/>
      <c r="BA2219" s="4" t="s">
        <v>5909</v>
      </c>
      <c r="BB2219" s="4" t="s">
        <v>5723</v>
      </c>
      <c r="BC2219" s="4" t="s">
        <v>138</v>
      </c>
    </row>
    <row r="2220" spans="1:55" x14ac:dyDescent="0.3">
      <c r="A2220">
        <v>100</v>
      </c>
      <c r="B2220">
        <v>2</v>
      </c>
      <c r="C2220" t="s">
        <v>969</v>
      </c>
      <c r="D2220" s="1">
        <v>37288</v>
      </c>
      <c r="E2220" s="16">
        <v>41380</v>
      </c>
      <c r="F2220" t="s">
        <v>17</v>
      </c>
      <c r="G2220" t="s">
        <v>970</v>
      </c>
      <c r="H2220" t="s">
        <v>547</v>
      </c>
      <c r="I2220" t="s">
        <v>971</v>
      </c>
      <c r="J2220" t="s">
        <v>138</v>
      </c>
      <c r="K2220" t="s">
        <v>972</v>
      </c>
      <c r="L2220">
        <v>1113</v>
      </c>
      <c r="M2220">
        <v>45.079276</v>
      </c>
      <c r="N2220">
        <v>-118.331479</v>
      </c>
      <c r="O2220" t="s">
        <v>969</v>
      </c>
      <c r="P2220" s="27" t="s">
        <v>969</v>
      </c>
      <c r="V2220" s="15"/>
      <c r="W2220" s="15"/>
      <c r="X2220" s="17"/>
      <c r="Y2220" s="17"/>
      <c r="AA2220" s="17"/>
      <c r="AB2220" s="17"/>
      <c r="AC2220" s="17"/>
      <c r="AD2220" s="17"/>
      <c r="AE2220" s="17"/>
      <c r="AJ2220" s="15"/>
      <c r="AP2220" s="4">
        <v>0</v>
      </c>
      <c r="AQ2220" s="4">
        <v>0</v>
      </c>
      <c r="AR2220" s="4" t="s">
        <v>5714</v>
      </c>
      <c r="AS2220" s="4">
        <v>170601</v>
      </c>
      <c r="AT2220" s="4">
        <v>17060104</v>
      </c>
      <c r="AU2220" s="4" t="s">
        <v>5717</v>
      </c>
      <c r="AV2220" s="4" t="str">
        <f t="shared" si="70"/>
        <v>GRP</v>
      </c>
      <c r="AX2220" s="18"/>
      <c r="AZ2220" s="15"/>
      <c r="BA2220" s="4" t="s">
        <v>5909</v>
      </c>
      <c r="BB2220" s="4" t="s">
        <v>5723</v>
      </c>
      <c r="BC2220" s="4" t="s">
        <v>138</v>
      </c>
    </row>
    <row r="2221" spans="1:55" x14ac:dyDescent="0.3">
      <c r="A2221">
        <v>100</v>
      </c>
      <c r="B2221">
        <v>3</v>
      </c>
      <c r="C2221" t="s">
        <v>969</v>
      </c>
      <c r="D2221" s="16">
        <v>37288</v>
      </c>
      <c r="E2221" s="16">
        <v>41380</v>
      </c>
      <c r="F2221" t="s">
        <v>17</v>
      </c>
      <c r="G2221" t="s">
        <v>970</v>
      </c>
      <c r="H2221" t="s">
        <v>548</v>
      </c>
      <c r="I2221" t="s">
        <v>971</v>
      </c>
      <c r="J2221" t="s">
        <v>138</v>
      </c>
      <c r="K2221" t="s">
        <v>972</v>
      </c>
      <c r="L2221">
        <v>1113</v>
      </c>
      <c r="M2221">
        <v>45.079276</v>
      </c>
      <c r="N2221">
        <v>-118.331479</v>
      </c>
      <c r="O2221" t="s">
        <v>969</v>
      </c>
      <c r="P2221" s="27" t="s">
        <v>969</v>
      </c>
      <c r="V2221" s="15"/>
      <c r="W2221" s="15"/>
      <c r="X2221" s="17"/>
      <c r="Y2221" s="17"/>
      <c r="AA2221" s="17"/>
      <c r="AB2221" s="17"/>
      <c r="AC2221" s="17"/>
      <c r="AD2221" s="17"/>
      <c r="AE2221" s="17"/>
      <c r="AJ2221" s="15"/>
      <c r="AP2221" s="4">
        <v>0</v>
      </c>
      <c r="AQ2221" s="4">
        <v>0</v>
      </c>
      <c r="AR2221" s="4" t="s">
        <v>5714</v>
      </c>
      <c r="AS2221" s="4">
        <v>170601</v>
      </c>
      <c r="AT2221" s="4">
        <v>17060104</v>
      </c>
      <c r="AU2221" s="4" t="s">
        <v>5717</v>
      </c>
      <c r="AV2221" s="4" t="str">
        <f t="shared" si="70"/>
        <v>GRP</v>
      </c>
      <c r="AX2221" s="18"/>
      <c r="AZ2221" s="15"/>
      <c r="BA2221" s="4" t="s">
        <v>5909</v>
      </c>
      <c r="BB2221" s="4" t="s">
        <v>5723</v>
      </c>
      <c r="BC2221" s="4" t="s">
        <v>138</v>
      </c>
    </row>
    <row r="2222" spans="1:55" x14ac:dyDescent="0.3">
      <c r="A2222">
        <v>100</v>
      </c>
      <c r="B2222">
        <v>4</v>
      </c>
      <c r="C2222" t="s">
        <v>969</v>
      </c>
      <c r="D2222" s="1">
        <v>37288</v>
      </c>
      <c r="E2222" s="16">
        <v>41380</v>
      </c>
      <c r="F2222" t="s">
        <v>17</v>
      </c>
      <c r="G2222" t="s">
        <v>970</v>
      </c>
      <c r="H2222" t="s">
        <v>549</v>
      </c>
      <c r="I2222" t="s">
        <v>971</v>
      </c>
      <c r="J2222" t="s">
        <v>138</v>
      </c>
      <c r="K2222" t="s">
        <v>972</v>
      </c>
      <c r="L2222">
        <v>1113</v>
      </c>
      <c r="M2222">
        <v>45.079276</v>
      </c>
      <c r="N2222">
        <v>-118.331479</v>
      </c>
      <c r="O2222" t="s">
        <v>969</v>
      </c>
      <c r="P2222" s="27" t="s">
        <v>969</v>
      </c>
      <c r="V2222" s="15"/>
      <c r="W2222" s="15"/>
      <c r="X2222" s="17"/>
      <c r="Y2222" s="17"/>
      <c r="AA2222" s="17"/>
      <c r="AB2222" s="17"/>
      <c r="AC2222" s="17"/>
      <c r="AD2222" s="17"/>
      <c r="AE2222" s="17"/>
      <c r="AJ2222" s="15"/>
      <c r="AP2222" s="4">
        <v>0</v>
      </c>
      <c r="AQ2222" s="4">
        <v>0</v>
      </c>
      <c r="AR2222" s="4" t="s">
        <v>5714</v>
      </c>
      <c r="AS2222" s="4">
        <v>170601</v>
      </c>
      <c r="AT2222" s="4">
        <v>17060104</v>
      </c>
      <c r="AU2222" s="4" t="s">
        <v>5717</v>
      </c>
      <c r="AV2222" s="4" t="str">
        <f t="shared" si="70"/>
        <v>GRP</v>
      </c>
      <c r="AX2222" s="18"/>
      <c r="AZ2222" s="15"/>
      <c r="BA2222" s="4" t="s">
        <v>5909</v>
      </c>
      <c r="BB2222" s="4" t="s">
        <v>5723</v>
      </c>
      <c r="BC2222" s="4" t="s">
        <v>138</v>
      </c>
    </row>
    <row r="2223" spans="1:55" x14ac:dyDescent="0.3">
      <c r="A2223">
        <v>100</v>
      </c>
      <c r="B2223">
        <v>70</v>
      </c>
      <c r="C2223" t="s">
        <v>973</v>
      </c>
      <c r="D2223" s="16">
        <v>34790</v>
      </c>
      <c r="E2223" s="16">
        <v>36405</v>
      </c>
      <c r="F2223" t="s">
        <v>17</v>
      </c>
      <c r="G2223" t="s">
        <v>974</v>
      </c>
      <c r="H2223" t="s">
        <v>975</v>
      </c>
      <c r="I2223" t="s">
        <v>976</v>
      </c>
      <c r="J2223" t="s">
        <v>188</v>
      </c>
      <c r="K2223">
        <v>522.173</v>
      </c>
      <c r="L2223">
        <v>695</v>
      </c>
      <c r="M2223">
        <v>46.660254539999997</v>
      </c>
      <c r="N2223">
        <v>-117.4360437</v>
      </c>
      <c r="O2223" t="s">
        <v>973</v>
      </c>
      <c r="P2223" s="27" t="s">
        <v>973</v>
      </c>
      <c r="U2223" s="15">
        <v>1</v>
      </c>
      <c r="V2223" s="15"/>
      <c r="W2223" s="15"/>
      <c r="X2223" s="17"/>
      <c r="Y2223" s="17"/>
      <c r="AA2223" s="17"/>
      <c r="AB2223" s="17"/>
      <c r="AC2223" s="17"/>
      <c r="AD2223" s="17"/>
      <c r="AE2223" s="17"/>
      <c r="AG2223" t="s">
        <v>6034</v>
      </c>
      <c r="AH2223">
        <v>1</v>
      </c>
      <c r="AI2223" t="s">
        <v>6035</v>
      </c>
      <c r="AJ2223" s="18" t="s">
        <v>6036</v>
      </c>
      <c r="AK2223" s="4" t="s">
        <v>6036</v>
      </c>
      <c r="AL2223" s="4">
        <v>1</v>
      </c>
      <c r="AM2223" s="4">
        <v>4</v>
      </c>
      <c r="AN2223" s="4">
        <v>1</v>
      </c>
      <c r="AO2223" s="4">
        <f t="shared" ref="AO2223:AO2286" si="72">AL2223+(AM2223*0.001)+(AN2223*0.00001)</f>
        <v>1.0040100000000001</v>
      </c>
      <c r="AP2223" s="4">
        <v>0</v>
      </c>
      <c r="AQ2223" s="4">
        <v>1</v>
      </c>
      <c r="AR2223" s="4" t="s">
        <v>5714</v>
      </c>
      <c r="AS2223" s="4">
        <v>170601</v>
      </c>
      <c r="AT2223" s="4">
        <v>17060107</v>
      </c>
      <c r="AU2223" s="4" t="s">
        <v>5733</v>
      </c>
      <c r="AV2223" s="4" t="str">
        <f t="shared" si="70"/>
        <v>GRX</v>
      </c>
      <c r="AX2223" s="18"/>
      <c r="AZ2223" s="15"/>
      <c r="BB2223" s="4" t="s">
        <v>5691</v>
      </c>
      <c r="BC2223" s="4" t="s">
        <v>188</v>
      </c>
    </row>
    <row r="2224" spans="1:55" x14ac:dyDescent="0.3">
      <c r="A2224">
        <v>100</v>
      </c>
      <c r="B2224">
        <v>72</v>
      </c>
      <c r="C2224" t="s">
        <v>973</v>
      </c>
      <c r="D2224" s="16">
        <v>34790</v>
      </c>
      <c r="E2224" s="16">
        <v>36405</v>
      </c>
      <c r="F2224" t="s">
        <v>17</v>
      </c>
      <c r="G2224" t="s">
        <v>974</v>
      </c>
      <c r="H2224" t="s">
        <v>975</v>
      </c>
      <c r="I2224" t="s">
        <v>976</v>
      </c>
      <c r="J2224" t="s">
        <v>188</v>
      </c>
      <c r="K2224">
        <v>522.173</v>
      </c>
      <c r="L2224">
        <v>695</v>
      </c>
      <c r="M2224">
        <v>46.660254539999997</v>
      </c>
      <c r="N2224">
        <v>-117.4360437</v>
      </c>
      <c r="O2224" t="s">
        <v>973</v>
      </c>
      <c r="P2224" s="27" t="s">
        <v>973</v>
      </c>
      <c r="U2224" s="15">
        <v>1</v>
      </c>
      <c r="V2224" s="15"/>
      <c r="W2224" s="15"/>
      <c r="X2224" s="17"/>
      <c r="Y2224" s="17"/>
      <c r="AA2224" s="17"/>
      <c r="AB2224" s="17"/>
      <c r="AC2224" s="17"/>
      <c r="AD2224" s="17"/>
      <c r="AE2224" s="17"/>
      <c r="AG2224" t="s">
        <v>6034</v>
      </c>
      <c r="AH2224">
        <v>1</v>
      </c>
      <c r="AI2224" t="s">
        <v>6035</v>
      </c>
      <c r="AJ2224" s="18" t="s">
        <v>6036</v>
      </c>
      <c r="AK2224" s="4" t="s">
        <v>6036</v>
      </c>
      <c r="AL2224" s="4">
        <v>1</v>
      </c>
      <c r="AM2224" s="4">
        <v>4</v>
      </c>
      <c r="AN2224" s="4">
        <v>1</v>
      </c>
      <c r="AO2224" s="4">
        <f t="shared" si="72"/>
        <v>1.0040100000000001</v>
      </c>
      <c r="AP2224" s="4">
        <v>0</v>
      </c>
      <c r="AQ2224" s="4">
        <v>1</v>
      </c>
      <c r="AR2224" s="4" t="s">
        <v>5714</v>
      </c>
      <c r="AS2224" s="4">
        <v>170601</v>
      </c>
      <c r="AT2224" s="4">
        <v>17060107</v>
      </c>
      <c r="AU2224" s="4" t="s">
        <v>5733</v>
      </c>
      <c r="AV2224" s="4" t="str">
        <f t="shared" si="70"/>
        <v>GRX</v>
      </c>
      <c r="AX2224" s="18"/>
      <c r="AZ2224" s="15"/>
      <c r="BB2224" s="4" t="s">
        <v>5691</v>
      </c>
      <c r="BC2224" s="4" t="s">
        <v>188</v>
      </c>
    </row>
    <row r="2225" spans="1:55" x14ac:dyDescent="0.3">
      <c r="A2225">
        <v>100</v>
      </c>
      <c r="B2225">
        <v>74</v>
      </c>
      <c r="C2225" t="s">
        <v>973</v>
      </c>
      <c r="D2225" s="16">
        <v>34790</v>
      </c>
      <c r="E2225" s="16">
        <v>36405</v>
      </c>
      <c r="F2225" t="s">
        <v>17</v>
      </c>
      <c r="G2225" t="s">
        <v>974</v>
      </c>
      <c r="H2225" t="s">
        <v>975</v>
      </c>
      <c r="I2225" t="s">
        <v>976</v>
      </c>
      <c r="J2225" t="s">
        <v>188</v>
      </c>
      <c r="K2225">
        <v>522.173</v>
      </c>
      <c r="L2225">
        <v>695</v>
      </c>
      <c r="M2225">
        <v>46.660254539999997</v>
      </c>
      <c r="N2225">
        <v>-117.4360437</v>
      </c>
      <c r="O2225" t="s">
        <v>973</v>
      </c>
      <c r="P2225" s="27" t="s">
        <v>973</v>
      </c>
      <c r="U2225" s="15">
        <v>1</v>
      </c>
      <c r="V2225" s="15"/>
      <c r="W2225" s="15"/>
      <c r="X2225" s="17"/>
      <c r="Y2225" s="17"/>
      <c r="AA2225" s="17"/>
      <c r="AB2225" s="17"/>
      <c r="AC2225" s="17"/>
      <c r="AD2225" s="17"/>
      <c r="AE2225" s="17"/>
      <c r="AG2225" t="s">
        <v>6034</v>
      </c>
      <c r="AH2225">
        <v>1</v>
      </c>
      <c r="AI2225" t="s">
        <v>6035</v>
      </c>
      <c r="AJ2225" s="18" t="s">
        <v>6036</v>
      </c>
      <c r="AK2225" s="4" t="s">
        <v>6036</v>
      </c>
      <c r="AL2225" s="4">
        <v>1</v>
      </c>
      <c r="AM2225" s="4">
        <v>4</v>
      </c>
      <c r="AN2225" s="4">
        <v>1</v>
      </c>
      <c r="AO2225" s="4">
        <f t="shared" si="72"/>
        <v>1.0040100000000001</v>
      </c>
      <c r="AP2225" s="4">
        <v>0</v>
      </c>
      <c r="AQ2225" s="4">
        <v>1</v>
      </c>
      <c r="AR2225" s="4" t="s">
        <v>5714</v>
      </c>
      <c r="AS2225" s="4">
        <v>170601</v>
      </c>
      <c r="AT2225" s="4">
        <v>17060107</v>
      </c>
      <c r="AU2225" s="4" t="s">
        <v>5733</v>
      </c>
      <c r="AV2225" s="4" t="str">
        <f t="shared" si="70"/>
        <v>GRX</v>
      </c>
      <c r="AX2225" s="18"/>
      <c r="AZ2225" s="15"/>
      <c r="BB2225" s="4" t="s">
        <v>5691</v>
      </c>
      <c r="BC2225" s="4" t="s">
        <v>188</v>
      </c>
    </row>
    <row r="2226" spans="1:55" x14ac:dyDescent="0.3">
      <c r="A2226">
        <v>100</v>
      </c>
      <c r="B2226">
        <v>76</v>
      </c>
      <c r="C2226" t="s">
        <v>973</v>
      </c>
      <c r="D2226" s="16">
        <v>34790</v>
      </c>
      <c r="E2226" s="16">
        <v>36405</v>
      </c>
      <c r="F2226" t="s">
        <v>17</v>
      </c>
      <c r="G2226" t="s">
        <v>974</v>
      </c>
      <c r="H2226" t="s">
        <v>975</v>
      </c>
      <c r="I2226" t="s">
        <v>976</v>
      </c>
      <c r="J2226" t="s">
        <v>188</v>
      </c>
      <c r="K2226">
        <v>522.173</v>
      </c>
      <c r="L2226">
        <v>695</v>
      </c>
      <c r="M2226">
        <v>46.660254539999997</v>
      </c>
      <c r="N2226">
        <v>-117.4360437</v>
      </c>
      <c r="O2226" t="s">
        <v>973</v>
      </c>
      <c r="P2226" s="27" t="s">
        <v>973</v>
      </c>
      <c r="U2226" s="15">
        <v>1</v>
      </c>
      <c r="V2226" s="15"/>
      <c r="W2226" s="15"/>
      <c r="X2226" s="17"/>
      <c r="Y2226" s="17"/>
      <c r="AA2226" s="17"/>
      <c r="AB2226" s="17"/>
      <c r="AC2226" s="17"/>
      <c r="AD2226" s="17"/>
      <c r="AE2226" s="17"/>
      <c r="AG2226" t="s">
        <v>6034</v>
      </c>
      <c r="AH2226">
        <v>1</v>
      </c>
      <c r="AI2226" t="s">
        <v>6035</v>
      </c>
      <c r="AJ2226" s="18" t="s">
        <v>6036</v>
      </c>
      <c r="AK2226" s="4" t="s">
        <v>6036</v>
      </c>
      <c r="AL2226" s="4">
        <v>1</v>
      </c>
      <c r="AM2226" s="4">
        <v>4</v>
      </c>
      <c r="AN2226" s="4">
        <v>1</v>
      </c>
      <c r="AO2226" s="4">
        <f t="shared" si="72"/>
        <v>1.0040100000000001</v>
      </c>
      <c r="AP2226" s="4">
        <v>0</v>
      </c>
      <c r="AQ2226" s="4">
        <v>1</v>
      </c>
      <c r="AR2226" s="4" t="s">
        <v>5714</v>
      </c>
      <c r="AS2226" s="4">
        <v>170601</v>
      </c>
      <c r="AT2226" s="4">
        <v>17060107</v>
      </c>
      <c r="AU2226" s="4" t="s">
        <v>5733</v>
      </c>
      <c r="AV2226" s="4" t="str">
        <f t="shared" si="70"/>
        <v>GRX</v>
      </c>
      <c r="AX2226" s="18"/>
      <c r="AZ2226" s="15"/>
      <c r="BB2226" s="4" t="s">
        <v>5691</v>
      </c>
      <c r="BC2226" s="4" t="s">
        <v>188</v>
      </c>
    </row>
    <row r="2227" spans="1:55" x14ac:dyDescent="0.3">
      <c r="A2227">
        <v>100</v>
      </c>
      <c r="B2227">
        <v>80</v>
      </c>
      <c r="C2227" t="s">
        <v>973</v>
      </c>
      <c r="D2227" s="16">
        <v>34790</v>
      </c>
      <c r="E2227" s="16">
        <v>36405</v>
      </c>
      <c r="F2227" t="s">
        <v>17</v>
      </c>
      <c r="G2227" t="s">
        <v>974</v>
      </c>
      <c r="H2227" t="s">
        <v>932</v>
      </c>
      <c r="I2227" t="s">
        <v>976</v>
      </c>
      <c r="J2227" t="s">
        <v>188</v>
      </c>
      <c r="K2227">
        <v>522.173</v>
      </c>
      <c r="L2227">
        <v>695</v>
      </c>
      <c r="M2227">
        <v>46.660254539999997</v>
      </c>
      <c r="N2227">
        <v>-117.4360437</v>
      </c>
      <c r="O2227" t="s">
        <v>973</v>
      </c>
      <c r="P2227" s="27" t="s">
        <v>973</v>
      </c>
      <c r="U2227" s="15">
        <v>1</v>
      </c>
      <c r="V2227" s="15"/>
      <c r="W2227" s="15"/>
      <c r="X2227" s="17"/>
      <c r="Y2227" s="17"/>
      <c r="AA2227" s="17"/>
      <c r="AB2227" s="17"/>
      <c r="AC2227" s="17"/>
      <c r="AD2227" s="17"/>
      <c r="AE2227" s="17"/>
      <c r="AG2227" t="s">
        <v>6034</v>
      </c>
      <c r="AH2227">
        <v>1</v>
      </c>
      <c r="AI2227" t="s">
        <v>6035</v>
      </c>
      <c r="AJ2227" s="18" t="s">
        <v>6036</v>
      </c>
      <c r="AK2227" s="4" t="s">
        <v>6036</v>
      </c>
      <c r="AL2227" s="4">
        <v>1</v>
      </c>
      <c r="AM2227" s="4">
        <v>4</v>
      </c>
      <c r="AN2227" s="4">
        <v>1</v>
      </c>
      <c r="AO2227" s="4">
        <f t="shared" si="72"/>
        <v>1.0040100000000001</v>
      </c>
      <c r="AP2227" s="4">
        <v>0</v>
      </c>
      <c r="AQ2227" s="4">
        <v>1</v>
      </c>
      <c r="AR2227" s="4" t="s">
        <v>5714</v>
      </c>
      <c r="AS2227" s="4">
        <v>170601</v>
      </c>
      <c r="AT2227" s="4">
        <v>17060107</v>
      </c>
      <c r="AU2227" s="4" t="s">
        <v>5733</v>
      </c>
      <c r="AV2227" s="4" t="str">
        <f t="shared" si="70"/>
        <v>GRX</v>
      </c>
      <c r="AX2227" s="18"/>
      <c r="AZ2227" s="15"/>
      <c r="BB2227" s="4" t="s">
        <v>5691</v>
      </c>
      <c r="BC2227" s="4" t="s">
        <v>188</v>
      </c>
    </row>
    <row r="2228" spans="1:55" x14ac:dyDescent="0.3">
      <c r="A2228">
        <v>100</v>
      </c>
      <c r="B2228">
        <v>82</v>
      </c>
      <c r="C2228" t="s">
        <v>973</v>
      </c>
      <c r="D2228" s="16">
        <v>34790</v>
      </c>
      <c r="E2228" s="16">
        <v>36405</v>
      </c>
      <c r="F2228" t="s">
        <v>17</v>
      </c>
      <c r="G2228" t="s">
        <v>974</v>
      </c>
      <c r="H2228" t="s">
        <v>932</v>
      </c>
      <c r="I2228" t="s">
        <v>976</v>
      </c>
      <c r="J2228" t="s">
        <v>188</v>
      </c>
      <c r="K2228">
        <v>522.173</v>
      </c>
      <c r="L2228">
        <v>695</v>
      </c>
      <c r="M2228">
        <v>46.660254539999997</v>
      </c>
      <c r="N2228">
        <v>-117.4360437</v>
      </c>
      <c r="O2228" t="s">
        <v>973</v>
      </c>
      <c r="P2228" s="27" t="s">
        <v>973</v>
      </c>
      <c r="U2228" s="15">
        <v>1</v>
      </c>
      <c r="V2228" s="15"/>
      <c r="W2228" s="15"/>
      <c r="X2228" s="17"/>
      <c r="Y2228" s="17"/>
      <c r="AA2228" s="17"/>
      <c r="AB2228" s="17"/>
      <c r="AC2228" s="17"/>
      <c r="AD2228" s="17"/>
      <c r="AE2228" s="17"/>
      <c r="AG2228" t="s">
        <v>6034</v>
      </c>
      <c r="AH2228">
        <v>1</v>
      </c>
      <c r="AI2228" t="s">
        <v>6035</v>
      </c>
      <c r="AJ2228" s="18" t="s">
        <v>6036</v>
      </c>
      <c r="AK2228" s="4" t="s">
        <v>6036</v>
      </c>
      <c r="AL2228" s="4">
        <v>1</v>
      </c>
      <c r="AM2228" s="4">
        <v>4</v>
      </c>
      <c r="AN2228" s="4">
        <v>1</v>
      </c>
      <c r="AO2228" s="4">
        <f t="shared" si="72"/>
        <v>1.0040100000000001</v>
      </c>
      <c r="AP2228" s="4">
        <v>0</v>
      </c>
      <c r="AQ2228" s="4">
        <v>1</v>
      </c>
      <c r="AR2228" s="4" t="s">
        <v>5714</v>
      </c>
      <c r="AS2228" s="4">
        <v>170601</v>
      </c>
      <c r="AT2228" s="4">
        <v>17060107</v>
      </c>
      <c r="AU2228" s="4" t="s">
        <v>5733</v>
      </c>
      <c r="AV2228" s="4" t="str">
        <f t="shared" si="70"/>
        <v>GRX</v>
      </c>
      <c r="AX2228" s="18"/>
      <c r="AZ2228" s="15"/>
      <c r="BB2228" s="4" t="s">
        <v>5691</v>
      </c>
      <c r="BC2228" s="4" t="s">
        <v>188</v>
      </c>
    </row>
    <row r="2229" spans="1:55" x14ac:dyDescent="0.3">
      <c r="A2229">
        <v>100</v>
      </c>
      <c r="B2229">
        <v>84</v>
      </c>
      <c r="C2229" t="s">
        <v>973</v>
      </c>
      <c r="D2229" s="16">
        <v>34790</v>
      </c>
      <c r="E2229" s="16">
        <v>36405</v>
      </c>
      <c r="F2229" t="s">
        <v>17</v>
      </c>
      <c r="G2229" t="s">
        <v>974</v>
      </c>
      <c r="H2229" t="s">
        <v>932</v>
      </c>
      <c r="I2229" t="s">
        <v>976</v>
      </c>
      <c r="J2229" t="s">
        <v>188</v>
      </c>
      <c r="K2229">
        <v>522.173</v>
      </c>
      <c r="L2229">
        <v>695</v>
      </c>
      <c r="M2229">
        <v>46.660254539999997</v>
      </c>
      <c r="N2229">
        <v>-117.4360437</v>
      </c>
      <c r="O2229" t="s">
        <v>973</v>
      </c>
      <c r="P2229" s="27" t="s">
        <v>973</v>
      </c>
      <c r="U2229" s="15">
        <v>1</v>
      </c>
      <c r="V2229" s="15"/>
      <c r="W2229" s="15"/>
      <c r="X2229" s="17"/>
      <c r="Y2229" s="17"/>
      <c r="AA2229" s="17"/>
      <c r="AB2229" s="17"/>
      <c r="AC2229" s="17"/>
      <c r="AD2229" s="17"/>
      <c r="AE2229" s="17"/>
      <c r="AG2229" t="s">
        <v>6034</v>
      </c>
      <c r="AH2229">
        <v>1</v>
      </c>
      <c r="AI2229" t="s">
        <v>6035</v>
      </c>
      <c r="AJ2229" s="18" t="s">
        <v>6036</v>
      </c>
      <c r="AK2229" s="4" t="s">
        <v>6036</v>
      </c>
      <c r="AL2229" s="4">
        <v>1</v>
      </c>
      <c r="AM2229" s="4">
        <v>4</v>
      </c>
      <c r="AN2229" s="4">
        <v>1</v>
      </c>
      <c r="AO2229" s="4">
        <f t="shared" si="72"/>
        <v>1.0040100000000001</v>
      </c>
      <c r="AP2229" s="4">
        <v>0</v>
      </c>
      <c r="AQ2229" s="4">
        <v>1</v>
      </c>
      <c r="AR2229" s="4" t="s">
        <v>5714</v>
      </c>
      <c r="AS2229" s="4">
        <v>170601</v>
      </c>
      <c r="AT2229" s="4">
        <v>17060107</v>
      </c>
      <c r="AU2229" s="4" t="s">
        <v>5733</v>
      </c>
      <c r="AV2229" s="4" t="str">
        <f t="shared" si="70"/>
        <v>GRX</v>
      </c>
      <c r="AX2229" s="18"/>
      <c r="AZ2229" s="15"/>
      <c r="BB2229" s="4" t="s">
        <v>5691</v>
      </c>
      <c r="BC2229" s="4" t="s">
        <v>188</v>
      </c>
    </row>
    <row r="2230" spans="1:55" x14ac:dyDescent="0.3">
      <c r="A2230">
        <v>100</v>
      </c>
      <c r="B2230">
        <v>86</v>
      </c>
      <c r="C2230" t="s">
        <v>973</v>
      </c>
      <c r="D2230" s="16">
        <v>34790</v>
      </c>
      <c r="E2230" s="16">
        <v>36405</v>
      </c>
      <c r="F2230" t="s">
        <v>17</v>
      </c>
      <c r="G2230" t="s">
        <v>974</v>
      </c>
      <c r="H2230" t="s">
        <v>932</v>
      </c>
      <c r="I2230" t="s">
        <v>976</v>
      </c>
      <c r="J2230" t="s">
        <v>188</v>
      </c>
      <c r="K2230">
        <v>522.173</v>
      </c>
      <c r="L2230">
        <v>695</v>
      </c>
      <c r="M2230">
        <v>46.660254539999997</v>
      </c>
      <c r="N2230">
        <v>-117.4360437</v>
      </c>
      <c r="O2230" t="s">
        <v>973</v>
      </c>
      <c r="P2230" s="27" t="s">
        <v>973</v>
      </c>
      <c r="U2230" s="15">
        <v>1</v>
      </c>
      <c r="V2230" s="15"/>
      <c r="W2230" s="15"/>
      <c r="X2230" s="17"/>
      <c r="Y2230" s="17"/>
      <c r="AA2230" s="17"/>
      <c r="AB2230" s="17"/>
      <c r="AC2230" s="17"/>
      <c r="AD2230" s="17"/>
      <c r="AE2230" s="17"/>
      <c r="AG2230" t="s">
        <v>6034</v>
      </c>
      <c r="AH2230">
        <v>1</v>
      </c>
      <c r="AI2230" t="s">
        <v>6035</v>
      </c>
      <c r="AJ2230" s="18" t="s">
        <v>6036</v>
      </c>
      <c r="AK2230" s="4" t="s">
        <v>6036</v>
      </c>
      <c r="AL2230" s="4">
        <v>1</v>
      </c>
      <c r="AM2230" s="4">
        <v>4</v>
      </c>
      <c r="AN2230" s="4">
        <v>1</v>
      </c>
      <c r="AO2230" s="4">
        <f t="shared" si="72"/>
        <v>1.0040100000000001</v>
      </c>
      <c r="AP2230" s="4">
        <v>0</v>
      </c>
      <c r="AQ2230" s="4">
        <v>1</v>
      </c>
      <c r="AR2230" s="4" t="s">
        <v>5714</v>
      </c>
      <c r="AS2230" s="4">
        <v>170601</v>
      </c>
      <c r="AT2230" s="4">
        <v>17060107</v>
      </c>
      <c r="AU2230" s="4" t="s">
        <v>5733</v>
      </c>
      <c r="AV2230" s="4" t="str">
        <f t="shared" si="70"/>
        <v>GRX</v>
      </c>
      <c r="AX2230" s="18"/>
      <c r="AZ2230" s="15"/>
      <c r="BB2230" s="4" t="s">
        <v>5691</v>
      </c>
      <c r="BC2230" s="4" t="s">
        <v>188</v>
      </c>
    </row>
    <row r="2231" spans="1:55" x14ac:dyDescent="0.3">
      <c r="A2231">
        <v>100</v>
      </c>
      <c r="B2231">
        <v>90</v>
      </c>
      <c r="C2231" t="s">
        <v>973</v>
      </c>
      <c r="D2231" s="16">
        <v>34790</v>
      </c>
      <c r="E2231" s="16">
        <v>36405</v>
      </c>
      <c r="F2231" t="s">
        <v>17</v>
      </c>
      <c r="G2231" t="s">
        <v>974</v>
      </c>
      <c r="H2231" t="s">
        <v>977</v>
      </c>
      <c r="I2231" t="s">
        <v>976</v>
      </c>
      <c r="J2231" t="s">
        <v>188</v>
      </c>
      <c r="K2231">
        <v>522.173</v>
      </c>
      <c r="L2231">
        <v>695</v>
      </c>
      <c r="M2231">
        <v>46.660254539999997</v>
      </c>
      <c r="N2231">
        <v>-117.4360437</v>
      </c>
      <c r="O2231" t="s">
        <v>973</v>
      </c>
      <c r="P2231" s="27" t="s">
        <v>973</v>
      </c>
      <c r="U2231" s="15">
        <v>1</v>
      </c>
      <c r="V2231" s="15"/>
      <c r="W2231" s="15"/>
      <c r="X2231" s="17"/>
      <c r="Y2231" s="17"/>
      <c r="AA2231" s="17"/>
      <c r="AB2231" s="17"/>
      <c r="AC2231" s="17"/>
      <c r="AD2231" s="17"/>
      <c r="AE2231" s="17"/>
      <c r="AG2231" t="s">
        <v>6034</v>
      </c>
      <c r="AH2231">
        <v>1</v>
      </c>
      <c r="AI2231" t="s">
        <v>6035</v>
      </c>
      <c r="AJ2231" s="18" t="s">
        <v>6036</v>
      </c>
      <c r="AK2231" s="4" t="s">
        <v>6036</v>
      </c>
      <c r="AL2231" s="4">
        <v>1</v>
      </c>
      <c r="AM2231" s="4">
        <v>4</v>
      </c>
      <c r="AN2231" s="4">
        <v>1</v>
      </c>
      <c r="AO2231" s="4">
        <f t="shared" si="72"/>
        <v>1.0040100000000001</v>
      </c>
      <c r="AP2231" s="4">
        <v>0</v>
      </c>
      <c r="AQ2231" s="4">
        <v>1</v>
      </c>
      <c r="AR2231" s="4" t="s">
        <v>5714</v>
      </c>
      <c r="AS2231" s="4">
        <v>170601</v>
      </c>
      <c r="AT2231" s="4">
        <v>17060107</v>
      </c>
      <c r="AU2231" s="4" t="s">
        <v>5733</v>
      </c>
      <c r="AV2231" s="4" t="str">
        <f t="shared" si="70"/>
        <v>GRX</v>
      </c>
      <c r="AX2231" s="18"/>
      <c r="AZ2231" s="15"/>
      <c r="BB2231" s="4" t="s">
        <v>5691</v>
      </c>
      <c r="BC2231" s="4" t="s">
        <v>188</v>
      </c>
    </row>
    <row r="2232" spans="1:55" x14ac:dyDescent="0.3">
      <c r="A2232">
        <v>100</v>
      </c>
      <c r="B2232">
        <v>92</v>
      </c>
      <c r="C2232" t="s">
        <v>973</v>
      </c>
      <c r="D2232" s="16">
        <v>34790</v>
      </c>
      <c r="E2232" s="16">
        <v>36405</v>
      </c>
      <c r="F2232" t="s">
        <v>17</v>
      </c>
      <c r="G2232" t="s">
        <v>974</v>
      </c>
      <c r="H2232" t="s">
        <v>977</v>
      </c>
      <c r="I2232" t="s">
        <v>976</v>
      </c>
      <c r="J2232" t="s">
        <v>188</v>
      </c>
      <c r="K2232">
        <v>522.173</v>
      </c>
      <c r="L2232">
        <v>695</v>
      </c>
      <c r="M2232">
        <v>46.660254539999997</v>
      </c>
      <c r="N2232">
        <v>-117.4360437</v>
      </c>
      <c r="O2232" t="s">
        <v>973</v>
      </c>
      <c r="P2232" s="27" t="s">
        <v>973</v>
      </c>
      <c r="U2232" s="15">
        <v>1</v>
      </c>
      <c r="V2232" s="15"/>
      <c r="W2232" s="15"/>
      <c r="X2232" s="17"/>
      <c r="Y2232" s="17"/>
      <c r="AA2232" s="17"/>
      <c r="AB2232" s="17"/>
      <c r="AC2232" s="17"/>
      <c r="AD2232" s="17"/>
      <c r="AE2232" s="17"/>
      <c r="AG2232" t="s">
        <v>6034</v>
      </c>
      <c r="AH2232">
        <v>1</v>
      </c>
      <c r="AI2232" t="s">
        <v>6035</v>
      </c>
      <c r="AJ2232" s="18" t="s">
        <v>6036</v>
      </c>
      <c r="AK2232" s="4" t="s">
        <v>6036</v>
      </c>
      <c r="AL2232" s="4">
        <v>1</v>
      </c>
      <c r="AM2232" s="4">
        <v>4</v>
      </c>
      <c r="AN2232" s="4">
        <v>1</v>
      </c>
      <c r="AO2232" s="4">
        <f t="shared" si="72"/>
        <v>1.0040100000000001</v>
      </c>
      <c r="AP2232" s="4">
        <v>0</v>
      </c>
      <c r="AQ2232" s="4">
        <v>1</v>
      </c>
      <c r="AR2232" s="4" t="s">
        <v>5714</v>
      </c>
      <c r="AS2232" s="4">
        <v>170601</v>
      </c>
      <c r="AT2232" s="4">
        <v>17060107</v>
      </c>
      <c r="AU2232" s="4" t="s">
        <v>5733</v>
      </c>
      <c r="AV2232" s="4" t="str">
        <f t="shared" si="70"/>
        <v>GRX</v>
      </c>
      <c r="AX2232" s="18"/>
      <c r="AZ2232" s="15"/>
      <c r="BB2232" s="4" t="s">
        <v>5691</v>
      </c>
      <c r="BC2232" s="4" t="s">
        <v>188</v>
      </c>
    </row>
    <row r="2233" spans="1:55" x14ac:dyDescent="0.3">
      <c r="A2233">
        <v>100</v>
      </c>
      <c r="B2233">
        <v>94</v>
      </c>
      <c r="C2233" t="s">
        <v>973</v>
      </c>
      <c r="D2233" s="16">
        <v>34790</v>
      </c>
      <c r="E2233" s="16">
        <v>36405</v>
      </c>
      <c r="F2233" t="s">
        <v>17</v>
      </c>
      <c r="G2233" t="s">
        <v>974</v>
      </c>
      <c r="H2233" t="s">
        <v>977</v>
      </c>
      <c r="I2233" t="s">
        <v>976</v>
      </c>
      <c r="J2233" t="s">
        <v>188</v>
      </c>
      <c r="K2233">
        <v>522.173</v>
      </c>
      <c r="L2233">
        <v>695</v>
      </c>
      <c r="M2233">
        <v>46.660254539999997</v>
      </c>
      <c r="N2233">
        <v>-117.4360437</v>
      </c>
      <c r="O2233" t="s">
        <v>973</v>
      </c>
      <c r="P2233" s="27" t="s">
        <v>973</v>
      </c>
      <c r="U2233" s="15">
        <v>1</v>
      </c>
      <c r="V2233" s="15"/>
      <c r="W2233" s="15"/>
      <c r="X2233" s="17"/>
      <c r="Y2233" s="17"/>
      <c r="AA2233" s="17"/>
      <c r="AB2233" s="17"/>
      <c r="AC2233" s="17"/>
      <c r="AD2233" s="17"/>
      <c r="AE2233" s="17"/>
      <c r="AG2233" t="s">
        <v>6034</v>
      </c>
      <c r="AH2233">
        <v>1</v>
      </c>
      <c r="AI2233" t="s">
        <v>6035</v>
      </c>
      <c r="AJ2233" s="18" t="s">
        <v>6036</v>
      </c>
      <c r="AK2233" s="4" t="s">
        <v>6036</v>
      </c>
      <c r="AL2233" s="4">
        <v>1</v>
      </c>
      <c r="AM2233" s="4">
        <v>4</v>
      </c>
      <c r="AN2233" s="4">
        <v>1</v>
      </c>
      <c r="AO2233" s="4">
        <f t="shared" si="72"/>
        <v>1.0040100000000001</v>
      </c>
      <c r="AP2233" s="4">
        <v>0</v>
      </c>
      <c r="AQ2233" s="4">
        <v>1</v>
      </c>
      <c r="AR2233" s="4" t="s">
        <v>5714</v>
      </c>
      <c r="AS2233" s="4">
        <v>170601</v>
      </c>
      <c r="AT2233" s="4">
        <v>17060107</v>
      </c>
      <c r="AU2233" s="4" t="s">
        <v>5733</v>
      </c>
      <c r="AV2233" s="4" t="str">
        <f t="shared" si="70"/>
        <v>GRX</v>
      </c>
      <c r="AX2233" s="18"/>
      <c r="AZ2233" s="15"/>
      <c r="BB2233" s="4" t="s">
        <v>5691</v>
      </c>
      <c r="BC2233" s="4" t="s">
        <v>188</v>
      </c>
    </row>
    <row r="2234" spans="1:55" x14ac:dyDescent="0.3">
      <c r="A2234">
        <v>100</v>
      </c>
      <c r="B2234">
        <v>96</v>
      </c>
      <c r="C2234" t="s">
        <v>973</v>
      </c>
      <c r="D2234" s="16">
        <v>34790</v>
      </c>
      <c r="E2234" s="16">
        <v>36405</v>
      </c>
      <c r="F2234" t="s">
        <v>17</v>
      </c>
      <c r="G2234" t="s">
        <v>974</v>
      </c>
      <c r="H2234" t="s">
        <v>977</v>
      </c>
      <c r="I2234" t="s">
        <v>976</v>
      </c>
      <c r="J2234" t="s">
        <v>188</v>
      </c>
      <c r="K2234">
        <v>522.173</v>
      </c>
      <c r="L2234">
        <v>695</v>
      </c>
      <c r="M2234">
        <v>46.660254539999997</v>
      </c>
      <c r="N2234">
        <v>-117.4360437</v>
      </c>
      <c r="O2234" t="s">
        <v>973</v>
      </c>
      <c r="P2234" s="27" t="s">
        <v>973</v>
      </c>
      <c r="U2234" s="15">
        <v>1</v>
      </c>
      <c r="V2234" s="15"/>
      <c r="W2234" s="15"/>
      <c r="X2234" s="17"/>
      <c r="Y2234" s="17"/>
      <c r="AA2234" s="17"/>
      <c r="AB2234" s="17"/>
      <c r="AC2234" s="17"/>
      <c r="AD2234" s="17"/>
      <c r="AE2234" s="17"/>
      <c r="AG2234" t="s">
        <v>6034</v>
      </c>
      <c r="AH2234">
        <v>1</v>
      </c>
      <c r="AI2234" t="s">
        <v>6035</v>
      </c>
      <c r="AJ2234" s="18" t="s">
        <v>6036</v>
      </c>
      <c r="AK2234" s="4" t="s">
        <v>6036</v>
      </c>
      <c r="AL2234" s="4">
        <v>1</v>
      </c>
      <c r="AM2234" s="4">
        <v>4</v>
      </c>
      <c r="AN2234" s="4">
        <v>1</v>
      </c>
      <c r="AO2234" s="4">
        <f t="shared" si="72"/>
        <v>1.0040100000000001</v>
      </c>
      <c r="AP2234" s="4">
        <v>0</v>
      </c>
      <c r="AQ2234" s="4">
        <v>1</v>
      </c>
      <c r="AR2234" s="4" t="s">
        <v>5714</v>
      </c>
      <c r="AS2234" s="4">
        <v>170601</v>
      </c>
      <c r="AT2234" s="4">
        <v>17060107</v>
      </c>
      <c r="AU2234" s="4" t="s">
        <v>5733</v>
      </c>
      <c r="AV2234" s="4" t="str">
        <f t="shared" si="70"/>
        <v>GRX</v>
      </c>
      <c r="AX2234" s="18"/>
      <c r="AZ2234" s="15"/>
      <c r="BB2234" s="4" t="s">
        <v>5691</v>
      </c>
      <c r="BC2234" s="4" t="s">
        <v>188</v>
      </c>
    </row>
    <row r="2235" spans="1:55" x14ac:dyDescent="0.3">
      <c r="A2235">
        <v>100</v>
      </c>
      <c r="B2235">
        <v>1</v>
      </c>
      <c r="C2235" t="s">
        <v>978</v>
      </c>
      <c r="D2235" s="16">
        <v>42824</v>
      </c>
      <c r="E2235" s="15" t="s">
        <v>16</v>
      </c>
      <c r="F2235" t="s">
        <v>17</v>
      </c>
      <c r="G2235" t="s">
        <v>980</v>
      </c>
      <c r="H2235" t="s">
        <v>68</v>
      </c>
      <c r="I2235" t="s">
        <v>981</v>
      </c>
      <c r="J2235" t="s">
        <v>138</v>
      </c>
      <c r="K2235">
        <v>843.11599999999999</v>
      </c>
      <c r="L2235">
        <v>959</v>
      </c>
      <c r="M2235">
        <v>48.632779999999997</v>
      </c>
      <c r="N2235">
        <v>-120.469342</v>
      </c>
      <c r="O2235" t="s">
        <v>978</v>
      </c>
      <c r="P2235" s="27" t="s">
        <v>979</v>
      </c>
      <c r="U2235" s="15">
        <v>1</v>
      </c>
      <c r="V2235" s="15"/>
      <c r="W2235" s="15"/>
      <c r="X2235" s="17"/>
      <c r="Y2235" s="17"/>
      <c r="AA2235" s="17"/>
      <c r="AB2235" s="17"/>
      <c r="AC2235" s="17"/>
      <c r="AD2235" s="17"/>
      <c r="AE2235" s="17"/>
      <c r="AG2235" t="s">
        <v>6034</v>
      </c>
      <c r="AH2235">
        <v>1</v>
      </c>
      <c r="AI2235" t="s">
        <v>6035</v>
      </c>
      <c r="AJ2235" s="18" t="s">
        <v>6036</v>
      </c>
      <c r="AK2235" s="4" t="s">
        <v>6036</v>
      </c>
      <c r="AL2235" s="4">
        <v>1</v>
      </c>
      <c r="AM2235" s="4">
        <v>4</v>
      </c>
      <c r="AN2235" s="4">
        <v>1</v>
      </c>
      <c r="AO2235" s="4">
        <f t="shared" si="72"/>
        <v>1.0040100000000001</v>
      </c>
      <c r="AP2235" s="4">
        <v>1</v>
      </c>
      <c r="AQ2235" s="4">
        <v>0</v>
      </c>
      <c r="AR2235" s="4" t="s">
        <v>5652</v>
      </c>
      <c r="AS2235" s="4">
        <v>170200</v>
      </c>
      <c r="AT2235" s="4">
        <v>17020008</v>
      </c>
      <c r="AU2235" s="4" t="s">
        <v>5668</v>
      </c>
      <c r="AV2235" s="4" t="str">
        <f t="shared" si="70"/>
        <v>GWP</v>
      </c>
      <c r="AX2235" s="18"/>
      <c r="AZ2235" s="15"/>
      <c r="BA2235" s="4" t="s">
        <v>5923</v>
      </c>
      <c r="BB2235" s="4" t="s">
        <v>5676</v>
      </c>
      <c r="BC2235" s="4" t="s">
        <v>138</v>
      </c>
    </row>
    <row r="2236" spans="1:55" x14ac:dyDescent="0.3">
      <c r="A2236">
        <v>100</v>
      </c>
      <c r="B2236">
        <v>2</v>
      </c>
      <c r="C2236" t="s">
        <v>978</v>
      </c>
      <c r="D2236" s="16">
        <v>42824</v>
      </c>
      <c r="E2236" s="15" t="s">
        <v>16</v>
      </c>
      <c r="F2236" t="s">
        <v>17</v>
      </c>
      <c r="G2236" t="s">
        <v>980</v>
      </c>
      <c r="H2236" t="s">
        <v>69</v>
      </c>
      <c r="I2236" t="s">
        <v>981</v>
      </c>
      <c r="J2236" t="s">
        <v>138</v>
      </c>
      <c r="K2236">
        <v>843.11599999999999</v>
      </c>
      <c r="L2236">
        <v>959</v>
      </c>
      <c r="M2236">
        <v>48.632779999999997</v>
      </c>
      <c r="N2236">
        <v>-120.469342</v>
      </c>
      <c r="O2236" t="s">
        <v>978</v>
      </c>
      <c r="P2236" s="27" t="s">
        <v>982</v>
      </c>
      <c r="U2236" s="15">
        <v>1</v>
      </c>
      <c r="V2236" s="15"/>
      <c r="W2236" s="15"/>
      <c r="X2236" s="17"/>
      <c r="Y2236" s="17"/>
      <c r="AA2236" s="17"/>
      <c r="AB2236" s="17"/>
      <c r="AC2236" s="17"/>
      <c r="AD2236" s="17"/>
      <c r="AE2236" s="17"/>
      <c r="AG2236" t="s">
        <v>6034</v>
      </c>
      <c r="AH2236">
        <v>1</v>
      </c>
      <c r="AI2236" t="s">
        <v>6035</v>
      </c>
      <c r="AJ2236" s="18" t="s">
        <v>6036</v>
      </c>
      <c r="AK2236" s="4" t="s">
        <v>6036</v>
      </c>
      <c r="AL2236" s="4">
        <v>1</v>
      </c>
      <c r="AM2236" s="4">
        <v>4</v>
      </c>
      <c r="AN2236" s="4">
        <v>1</v>
      </c>
      <c r="AO2236" s="4">
        <f t="shared" si="72"/>
        <v>1.0040100000000001</v>
      </c>
      <c r="AP2236" s="4">
        <v>1</v>
      </c>
      <c r="AQ2236" s="4">
        <v>0</v>
      </c>
      <c r="AR2236" s="4" t="s">
        <v>5652</v>
      </c>
      <c r="AS2236" s="4">
        <v>170200</v>
      </c>
      <c r="AT2236" s="4">
        <v>17020008</v>
      </c>
      <c r="AU2236" s="4" t="s">
        <v>5668</v>
      </c>
      <c r="AV2236" s="4" t="str">
        <f t="shared" si="70"/>
        <v>GWP</v>
      </c>
      <c r="AX2236" s="18"/>
      <c r="AZ2236" s="15"/>
      <c r="BA2236" s="4" t="s">
        <v>5923</v>
      </c>
      <c r="BB2236" s="4" t="s">
        <v>5676</v>
      </c>
      <c r="BC2236" s="4" t="s">
        <v>138</v>
      </c>
    </row>
    <row r="2237" spans="1:55" x14ac:dyDescent="0.3">
      <c r="A2237">
        <v>100</v>
      </c>
      <c r="B2237">
        <v>15</v>
      </c>
      <c r="C2237" t="s">
        <v>1005</v>
      </c>
      <c r="D2237" s="16">
        <v>38180</v>
      </c>
      <c r="E2237" s="16">
        <v>39995</v>
      </c>
      <c r="F2237" t="s">
        <v>17</v>
      </c>
      <c r="G2237" t="s">
        <v>1007</v>
      </c>
      <c r="H2237" t="s">
        <v>261</v>
      </c>
      <c r="I2237" t="s">
        <v>1008</v>
      </c>
      <c r="J2237" t="s">
        <v>21</v>
      </c>
      <c r="K2237" t="s">
        <v>1009</v>
      </c>
      <c r="L2237">
        <v>270</v>
      </c>
      <c r="M2237">
        <v>45.802153599999997</v>
      </c>
      <c r="N2237">
        <v>-121.9321442</v>
      </c>
      <c r="O2237" t="s">
        <v>1005</v>
      </c>
      <c r="P2237" s="27" t="s">
        <v>1006</v>
      </c>
      <c r="U2237" s="15">
        <v>1</v>
      </c>
      <c r="V2237" s="15"/>
      <c r="W2237" s="15"/>
      <c r="X2237" s="17"/>
      <c r="Y2237" s="17"/>
      <c r="AA2237" s="17"/>
      <c r="AB2237" s="17"/>
      <c r="AC2237" s="17"/>
      <c r="AD2237" s="17"/>
      <c r="AE2237" s="17"/>
      <c r="AG2237" t="s">
        <v>6034</v>
      </c>
      <c r="AH2237">
        <v>1</v>
      </c>
      <c r="AI2237" t="s">
        <v>6035</v>
      </c>
      <c r="AJ2237" s="18" t="s">
        <v>6036</v>
      </c>
      <c r="AK2237" s="4" t="s">
        <v>6036</v>
      </c>
      <c r="AL2237" s="4">
        <v>1</v>
      </c>
      <c r="AM2237" s="4">
        <v>4</v>
      </c>
      <c r="AN2237" s="4">
        <v>1</v>
      </c>
      <c r="AO2237" s="4">
        <f t="shared" si="72"/>
        <v>1.0040100000000001</v>
      </c>
      <c r="AP2237" s="4">
        <v>0</v>
      </c>
      <c r="AQ2237" s="4">
        <v>0</v>
      </c>
      <c r="AR2237" s="4" t="s">
        <v>5892</v>
      </c>
      <c r="AS2237" s="4">
        <v>170701</v>
      </c>
      <c r="AT2237" s="4">
        <v>17070105</v>
      </c>
      <c r="AU2237" s="4" t="s">
        <v>5826</v>
      </c>
      <c r="AV2237" s="4" t="str">
        <f t="shared" si="70"/>
        <v>HLX</v>
      </c>
      <c r="AX2237" s="18"/>
      <c r="AZ2237" s="15"/>
      <c r="BB2237" s="4" t="s">
        <v>5820</v>
      </c>
      <c r="BC2237" s="4" t="s">
        <v>21</v>
      </c>
    </row>
    <row r="2238" spans="1:55" x14ac:dyDescent="0.3">
      <c r="A2238">
        <v>100</v>
      </c>
      <c r="B2238">
        <v>22</v>
      </c>
      <c r="C2238" t="s">
        <v>1005</v>
      </c>
      <c r="D2238" s="16">
        <v>38180</v>
      </c>
      <c r="E2238" s="16">
        <v>39995</v>
      </c>
      <c r="F2238" t="s">
        <v>17</v>
      </c>
      <c r="G2238" t="s">
        <v>1007</v>
      </c>
      <c r="H2238" t="s">
        <v>265</v>
      </c>
      <c r="I2238" t="s">
        <v>1008</v>
      </c>
      <c r="J2238" t="s">
        <v>21</v>
      </c>
      <c r="K2238" t="s">
        <v>1009</v>
      </c>
      <c r="L2238">
        <v>270</v>
      </c>
      <c r="M2238">
        <v>45.802153599999997</v>
      </c>
      <c r="N2238">
        <v>-121.9321442</v>
      </c>
      <c r="O2238" t="s">
        <v>1005</v>
      </c>
      <c r="P2238" s="27" t="s">
        <v>1010</v>
      </c>
      <c r="U2238" s="15">
        <v>1</v>
      </c>
      <c r="V2238" s="15"/>
      <c r="W2238" s="15"/>
      <c r="X2238" s="17"/>
      <c r="Y2238" s="17"/>
      <c r="AA2238" s="17"/>
      <c r="AB2238" s="17"/>
      <c r="AC2238" s="17"/>
      <c r="AD2238" s="17"/>
      <c r="AE2238" s="17"/>
      <c r="AG2238" t="s">
        <v>6034</v>
      </c>
      <c r="AH2238">
        <v>1</v>
      </c>
      <c r="AI2238" t="s">
        <v>6035</v>
      </c>
      <c r="AJ2238" s="18" t="s">
        <v>6036</v>
      </c>
      <c r="AK2238" s="4" t="s">
        <v>6036</v>
      </c>
      <c r="AL2238" s="4">
        <v>1</v>
      </c>
      <c r="AM2238" s="4">
        <v>4</v>
      </c>
      <c r="AN2238" s="4">
        <v>1</v>
      </c>
      <c r="AO2238" s="4">
        <f t="shared" si="72"/>
        <v>1.0040100000000001</v>
      </c>
      <c r="AP2238" s="4">
        <v>0</v>
      </c>
      <c r="AQ2238" s="4">
        <v>0</v>
      </c>
      <c r="AR2238" s="4" t="s">
        <v>5892</v>
      </c>
      <c r="AS2238" s="4">
        <v>170701</v>
      </c>
      <c r="AT2238" s="4">
        <v>17070105</v>
      </c>
      <c r="AU2238" s="4" t="s">
        <v>5826</v>
      </c>
      <c r="AV2238" s="4" t="str">
        <f t="shared" si="70"/>
        <v>HLX</v>
      </c>
      <c r="AX2238" s="18"/>
      <c r="AZ2238" s="15"/>
      <c r="BB2238" s="4" t="s">
        <v>5820</v>
      </c>
      <c r="BC2238" s="4" t="s">
        <v>21</v>
      </c>
    </row>
    <row r="2239" spans="1:55" x14ac:dyDescent="0.3">
      <c r="A2239">
        <v>100</v>
      </c>
      <c r="B2239">
        <v>7</v>
      </c>
      <c r="C2239" t="s">
        <v>1011</v>
      </c>
      <c r="D2239" s="16">
        <v>41360</v>
      </c>
      <c r="E2239" s="16">
        <v>42733.5625</v>
      </c>
      <c r="F2239" t="s">
        <v>17</v>
      </c>
      <c r="G2239" t="s">
        <v>1012</v>
      </c>
      <c r="H2239" t="s">
        <v>87</v>
      </c>
      <c r="I2239" t="s">
        <v>1013</v>
      </c>
      <c r="J2239" t="s">
        <v>21</v>
      </c>
      <c r="K2239">
        <v>778.00599999999997</v>
      </c>
      <c r="L2239">
        <v>784</v>
      </c>
      <c r="M2239">
        <v>47.669770839999998</v>
      </c>
      <c r="N2239">
        <v>-120.2945687</v>
      </c>
      <c r="O2239" t="s">
        <v>1011</v>
      </c>
      <c r="P2239" s="27" t="s">
        <v>1011</v>
      </c>
      <c r="U2239" s="15">
        <v>1</v>
      </c>
      <c r="V2239" s="15"/>
      <c r="W2239" s="15"/>
      <c r="X2239" s="17"/>
      <c r="Y2239" s="17"/>
      <c r="AA2239" s="17"/>
      <c r="AB2239" s="17"/>
      <c r="AC2239" s="17"/>
      <c r="AD2239" s="17"/>
      <c r="AE2239" s="17"/>
      <c r="AG2239" t="s">
        <v>6034</v>
      </c>
      <c r="AH2239">
        <v>1</v>
      </c>
      <c r="AI2239" t="s">
        <v>6035</v>
      </c>
      <c r="AJ2239" s="18" t="s">
        <v>6036</v>
      </c>
      <c r="AK2239" s="4" t="s">
        <v>6036</v>
      </c>
      <c r="AL2239" s="4">
        <v>1</v>
      </c>
      <c r="AM2239" s="4">
        <v>4</v>
      </c>
      <c r="AN2239" s="4">
        <v>1</v>
      </c>
      <c r="AO2239" s="4">
        <f t="shared" si="72"/>
        <v>1.0040100000000001</v>
      </c>
      <c r="AP2239" s="4">
        <v>0</v>
      </c>
      <c r="AQ2239" s="4">
        <v>0</v>
      </c>
      <c r="AR2239" s="4" t="s">
        <v>5652</v>
      </c>
      <c r="AS2239" s="4">
        <v>170200</v>
      </c>
      <c r="AT2239" s="4">
        <v>17020010</v>
      </c>
      <c r="AU2239" s="4" t="s">
        <v>5682</v>
      </c>
      <c r="AV2239" s="4" t="str">
        <f t="shared" si="70"/>
        <v>HN1</v>
      </c>
      <c r="AX2239" s="18"/>
      <c r="AZ2239" s="15"/>
      <c r="BA2239" s="4" t="s">
        <v>5895</v>
      </c>
      <c r="BB2239" s="4" t="s">
        <v>5684</v>
      </c>
      <c r="BC2239" s="4" t="s">
        <v>21</v>
      </c>
    </row>
    <row r="2240" spans="1:55" x14ac:dyDescent="0.3">
      <c r="A2240">
        <v>100</v>
      </c>
      <c r="B2240">
        <v>8</v>
      </c>
      <c r="C2240" t="s">
        <v>1014</v>
      </c>
      <c r="D2240" s="16">
        <v>41366</v>
      </c>
      <c r="E2240" s="16">
        <v>42847.541666666664</v>
      </c>
      <c r="F2240" t="s">
        <v>17</v>
      </c>
      <c r="G2240" t="s">
        <v>1015</v>
      </c>
      <c r="H2240" t="s">
        <v>87</v>
      </c>
      <c r="I2240" t="s">
        <v>1016</v>
      </c>
      <c r="J2240" t="s">
        <v>21</v>
      </c>
      <c r="K2240">
        <v>778.00599999999997</v>
      </c>
      <c r="L2240">
        <v>784</v>
      </c>
      <c r="M2240">
        <v>47.670439999999999</v>
      </c>
      <c r="N2240">
        <v>-120.2912</v>
      </c>
      <c r="O2240" t="s">
        <v>1014</v>
      </c>
      <c r="P2240" s="27" t="s">
        <v>1014</v>
      </c>
      <c r="U2240" s="15">
        <v>1</v>
      </c>
      <c r="V2240" s="15"/>
      <c r="W2240" s="15"/>
      <c r="X2240" s="17"/>
      <c r="Y2240" s="17"/>
      <c r="AA2240" s="17"/>
      <c r="AB2240" s="17"/>
      <c r="AC2240" s="17"/>
      <c r="AD2240" s="17"/>
      <c r="AE2240" s="17"/>
      <c r="AG2240" t="s">
        <v>6034</v>
      </c>
      <c r="AH2240">
        <v>1</v>
      </c>
      <c r="AI2240" t="s">
        <v>6035</v>
      </c>
      <c r="AJ2240" s="18" t="s">
        <v>6036</v>
      </c>
      <c r="AK2240" s="4" t="s">
        <v>6036</v>
      </c>
      <c r="AL2240" s="4">
        <v>1</v>
      </c>
      <c r="AM2240" s="4">
        <v>4</v>
      </c>
      <c r="AN2240" s="4">
        <v>1</v>
      </c>
      <c r="AO2240" s="4">
        <f t="shared" si="72"/>
        <v>1.0040100000000001</v>
      </c>
      <c r="AP2240" s="4">
        <v>0</v>
      </c>
      <c r="AQ2240" s="4">
        <v>0</v>
      </c>
      <c r="AR2240" s="4" t="s">
        <v>5652</v>
      </c>
      <c r="AS2240" s="4">
        <v>170200</v>
      </c>
      <c r="AT2240" s="4">
        <v>17020010</v>
      </c>
      <c r="AU2240" s="4" t="s">
        <v>5682</v>
      </c>
      <c r="AV2240" s="4" t="str">
        <f t="shared" si="70"/>
        <v>HN2</v>
      </c>
      <c r="AX2240" s="18"/>
      <c r="AZ2240" s="15"/>
      <c r="BA2240" s="4" t="s">
        <v>5895</v>
      </c>
      <c r="BB2240" s="4" t="s">
        <v>5684</v>
      </c>
      <c r="BC2240" s="4" t="s">
        <v>21</v>
      </c>
    </row>
    <row r="2241" spans="1:55" x14ac:dyDescent="0.3">
      <c r="A2241">
        <v>100</v>
      </c>
      <c r="B2241">
        <v>9</v>
      </c>
      <c r="C2241" t="s">
        <v>1017</v>
      </c>
      <c r="D2241" s="16">
        <v>41360</v>
      </c>
      <c r="E2241" s="16">
        <v>42847.53125</v>
      </c>
      <c r="F2241" t="s">
        <v>17</v>
      </c>
      <c r="G2241" t="s">
        <v>1018</v>
      </c>
      <c r="H2241" t="s">
        <v>87</v>
      </c>
      <c r="I2241" t="s">
        <v>1019</v>
      </c>
      <c r="J2241" t="s">
        <v>21</v>
      </c>
      <c r="K2241">
        <v>778.00599999999997</v>
      </c>
      <c r="L2241">
        <v>784</v>
      </c>
      <c r="M2241">
        <v>47.670610000000003</v>
      </c>
      <c r="N2241">
        <v>-120.2899</v>
      </c>
      <c r="O2241" t="s">
        <v>1017</v>
      </c>
      <c r="P2241" s="27" t="s">
        <v>1017</v>
      </c>
      <c r="U2241" s="15">
        <v>1</v>
      </c>
      <c r="V2241" s="15"/>
      <c r="W2241" s="15"/>
      <c r="X2241" s="17"/>
      <c r="Y2241" s="17"/>
      <c r="AA2241" s="17"/>
      <c r="AB2241" s="17"/>
      <c r="AC2241" s="17"/>
      <c r="AD2241" s="17"/>
      <c r="AE2241" s="17"/>
      <c r="AG2241" t="s">
        <v>6034</v>
      </c>
      <c r="AH2241">
        <v>1</v>
      </c>
      <c r="AI2241" t="s">
        <v>6035</v>
      </c>
      <c r="AJ2241" s="18" t="s">
        <v>6036</v>
      </c>
      <c r="AK2241" s="4" t="s">
        <v>6036</v>
      </c>
      <c r="AL2241" s="4">
        <v>1</v>
      </c>
      <c r="AM2241" s="4">
        <v>4</v>
      </c>
      <c r="AN2241" s="4">
        <v>1</v>
      </c>
      <c r="AO2241" s="4">
        <f t="shared" si="72"/>
        <v>1.0040100000000001</v>
      </c>
      <c r="AP2241" s="4">
        <v>0</v>
      </c>
      <c r="AQ2241" s="4">
        <v>0</v>
      </c>
      <c r="AR2241" s="4" t="s">
        <v>5652</v>
      </c>
      <c r="AS2241" s="4">
        <v>170200</v>
      </c>
      <c r="AT2241" s="4">
        <v>17020010</v>
      </c>
      <c r="AU2241" s="4" t="s">
        <v>5682</v>
      </c>
      <c r="AV2241" s="4" t="str">
        <f t="shared" si="70"/>
        <v>HN3</v>
      </c>
      <c r="AX2241" s="18"/>
      <c r="AZ2241" s="15"/>
      <c r="BA2241" s="4" t="s">
        <v>5895</v>
      </c>
      <c r="BB2241" s="4" t="s">
        <v>5684</v>
      </c>
      <c r="BC2241" s="4" t="s">
        <v>21</v>
      </c>
    </row>
    <row r="2242" spans="1:55" x14ac:dyDescent="0.3">
      <c r="A2242">
        <v>100</v>
      </c>
      <c r="B2242" t="s">
        <v>99</v>
      </c>
      <c r="C2242" t="s">
        <v>1020</v>
      </c>
      <c r="D2242" s="16">
        <v>40917</v>
      </c>
      <c r="E2242" s="16">
        <v>41939.479166666664</v>
      </c>
      <c r="F2242" t="s">
        <v>17</v>
      </c>
      <c r="G2242" t="s">
        <v>1022</v>
      </c>
      <c r="H2242" t="s">
        <v>261</v>
      </c>
      <c r="I2242" t="s">
        <v>1023</v>
      </c>
      <c r="J2242" t="s">
        <v>21</v>
      </c>
      <c r="K2242">
        <v>273</v>
      </c>
      <c r="L2242">
        <v>273</v>
      </c>
      <c r="M2242">
        <v>45.713985999999998</v>
      </c>
      <c r="N2242">
        <v>-121.50846199999999</v>
      </c>
      <c r="O2242" t="s">
        <v>1020</v>
      </c>
      <c r="P2242" s="27" t="s">
        <v>1021</v>
      </c>
      <c r="U2242" s="15">
        <v>1</v>
      </c>
      <c r="V2242" s="15"/>
      <c r="W2242" s="15"/>
      <c r="X2242" s="17"/>
      <c r="Y2242" s="17"/>
      <c r="AA2242" s="17"/>
      <c r="AB2242" s="17"/>
      <c r="AC2242" s="17"/>
      <c r="AD2242" s="17"/>
      <c r="AE2242" s="17"/>
      <c r="AG2242" t="s">
        <v>6034</v>
      </c>
      <c r="AH2242">
        <v>1</v>
      </c>
      <c r="AI2242" t="s">
        <v>6035</v>
      </c>
      <c r="AJ2242" s="18" t="s">
        <v>6036</v>
      </c>
      <c r="AK2242" s="4" t="s">
        <v>6036</v>
      </c>
      <c r="AL2242" s="4">
        <v>1</v>
      </c>
      <c r="AM2242" s="4">
        <v>4</v>
      </c>
      <c r="AN2242" s="4">
        <v>1</v>
      </c>
      <c r="AO2242" s="4">
        <f t="shared" si="72"/>
        <v>1.0040100000000001</v>
      </c>
      <c r="AP2242" s="4">
        <v>1</v>
      </c>
      <c r="AQ2242" s="4">
        <v>0</v>
      </c>
      <c r="AR2242" s="4" t="s">
        <v>5892</v>
      </c>
      <c r="AS2242" s="4">
        <v>170701</v>
      </c>
      <c r="AT2242" s="4">
        <v>17070105</v>
      </c>
      <c r="AU2242" s="4" t="s">
        <v>5826</v>
      </c>
      <c r="AV2242" s="4" t="str">
        <f t="shared" si="70"/>
        <v>HRM</v>
      </c>
      <c r="AX2242" s="18"/>
      <c r="AZ2242" s="15"/>
      <c r="BB2242" s="4" t="s">
        <v>5828</v>
      </c>
      <c r="BC2242" s="4" t="s">
        <v>21</v>
      </c>
    </row>
    <row r="2243" spans="1:55" x14ac:dyDescent="0.3">
      <c r="A2243">
        <v>100</v>
      </c>
      <c r="B2243" t="s">
        <v>105</v>
      </c>
      <c r="C2243" t="s">
        <v>1020</v>
      </c>
      <c r="D2243" s="16">
        <v>40917</v>
      </c>
      <c r="E2243" s="16">
        <v>41939.479166666664</v>
      </c>
      <c r="F2243" t="s">
        <v>17</v>
      </c>
      <c r="G2243" t="s">
        <v>1022</v>
      </c>
      <c r="H2243" t="s">
        <v>261</v>
      </c>
      <c r="I2243" t="s">
        <v>1023</v>
      </c>
      <c r="J2243" t="s">
        <v>21</v>
      </c>
      <c r="K2243">
        <v>273</v>
      </c>
      <c r="L2243">
        <v>273</v>
      </c>
      <c r="M2243">
        <v>45.713985999999998</v>
      </c>
      <c r="N2243">
        <v>-121.50846199999999</v>
      </c>
      <c r="O2243" t="s">
        <v>1020</v>
      </c>
      <c r="P2243" s="27" t="s">
        <v>1021</v>
      </c>
      <c r="U2243" s="15">
        <v>1</v>
      </c>
      <c r="V2243" s="15"/>
      <c r="W2243" s="15"/>
      <c r="X2243" s="17"/>
      <c r="Y2243" s="17"/>
      <c r="AA2243" s="17"/>
      <c r="AB2243" s="17"/>
      <c r="AC2243" s="17"/>
      <c r="AD2243" s="17"/>
      <c r="AE2243" s="17"/>
      <c r="AG2243" t="s">
        <v>6034</v>
      </c>
      <c r="AH2243">
        <v>1</v>
      </c>
      <c r="AI2243" t="s">
        <v>6035</v>
      </c>
      <c r="AJ2243" s="18" t="s">
        <v>6036</v>
      </c>
      <c r="AK2243" s="4" t="s">
        <v>6036</v>
      </c>
      <c r="AL2243" s="4">
        <v>1</v>
      </c>
      <c r="AM2243" s="4">
        <v>4</v>
      </c>
      <c r="AN2243" s="4">
        <v>1</v>
      </c>
      <c r="AO2243" s="4">
        <f t="shared" si="72"/>
        <v>1.0040100000000001</v>
      </c>
      <c r="AP2243" s="4">
        <v>1</v>
      </c>
      <c r="AQ2243" s="4">
        <v>0</v>
      </c>
      <c r="AR2243" s="4" t="s">
        <v>5892</v>
      </c>
      <c r="AS2243" s="4">
        <v>170701</v>
      </c>
      <c r="AT2243" s="4">
        <v>17070105</v>
      </c>
      <c r="AU2243" s="4" t="s">
        <v>5826</v>
      </c>
      <c r="AV2243" s="4" t="str">
        <f t="shared" si="70"/>
        <v>HRM</v>
      </c>
      <c r="AX2243" s="18"/>
      <c r="AZ2243" s="15"/>
      <c r="BB2243" s="4" t="s">
        <v>5828</v>
      </c>
      <c r="BC2243" s="4" t="s">
        <v>21</v>
      </c>
    </row>
    <row r="2244" spans="1:55" x14ac:dyDescent="0.3">
      <c r="A2244">
        <v>100</v>
      </c>
      <c r="B2244" t="s">
        <v>107</v>
      </c>
      <c r="C2244" t="s">
        <v>1020</v>
      </c>
      <c r="D2244" s="16">
        <v>40917</v>
      </c>
      <c r="E2244" s="16">
        <v>41939.479166666664</v>
      </c>
      <c r="F2244" t="s">
        <v>17</v>
      </c>
      <c r="G2244" t="s">
        <v>1022</v>
      </c>
      <c r="H2244" t="s">
        <v>1024</v>
      </c>
      <c r="I2244" t="s">
        <v>1023</v>
      </c>
      <c r="J2244" t="s">
        <v>21</v>
      </c>
      <c r="K2244">
        <v>273</v>
      </c>
      <c r="L2244">
        <v>273</v>
      </c>
      <c r="M2244">
        <v>45.713985999999998</v>
      </c>
      <c r="N2244">
        <v>-121.50846199999999</v>
      </c>
      <c r="O2244" t="s">
        <v>1020</v>
      </c>
      <c r="P2244" s="27" t="s">
        <v>1021</v>
      </c>
      <c r="U2244" s="15">
        <v>1</v>
      </c>
      <c r="V2244" s="15"/>
      <c r="W2244" s="15"/>
      <c r="X2244" s="17"/>
      <c r="Y2244" s="17"/>
      <c r="AA2244" s="17"/>
      <c r="AB2244" s="17"/>
      <c r="AC2244" s="17"/>
      <c r="AD2244" s="17"/>
      <c r="AE2244" s="17"/>
      <c r="AG2244" t="s">
        <v>6034</v>
      </c>
      <c r="AH2244">
        <v>1</v>
      </c>
      <c r="AI2244" t="s">
        <v>6035</v>
      </c>
      <c r="AJ2244" s="18" t="s">
        <v>6036</v>
      </c>
      <c r="AK2244" s="4" t="s">
        <v>6036</v>
      </c>
      <c r="AL2244" s="4">
        <v>1</v>
      </c>
      <c r="AM2244" s="4">
        <v>4</v>
      </c>
      <c r="AN2244" s="4">
        <v>1</v>
      </c>
      <c r="AO2244" s="4">
        <f t="shared" si="72"/>
        <v>1.0040100000000001</v>
      </c>
      <c r="AP2244" s="4">
        <v>1</v>
      </c>
      <c r="AQ2244" s="4">
        <v>0</v>
      </c>
      <c r="AR2244" s="4" t="s">
        <v>5892</v>
      </c>
      <c r="AS2244" s="4">
        <v>170701</v>
      </c>
      <c r="AT2244" s="4">
        <v>17070105</v>
      </c>
      <c r="AU2244" s="4" t="s">
        <v>5826</v>
      </c>
      <c r="AV2244" s="4" t="str">
        <f t="shared" si="70"/>
        <v>HRM</v>
      </c>
      <c r="AX2244" s="18"/>
      <c r="AZ2244" s="15"/>
      <c r="BB2244" s="4" t="s">
        <v>5828</v>
      </c>
      <c r="BC2244" s="4" t="s">
        <v>21</v>
      </c>
    </row>
    <row r="2245" spans="1:55" x14ac:dyDescent="0.3">
      <c r="A2245">
        <v>100</v>
      </c>
      <c r="B2245" t="s">
        <v>110</v>
      </c>
      <c r="C2245" t="s">
        <v>1020</v>
      </c>
      <c r="D2245" s="16">
        <v>40917</v>
      </c>
      <c r="E2245" s="16">
        <v>41939.479166666664</v>
      </c>
      <c r="F2245" t="s">
        <v>17</v>
      </c>
      <c r="G2245" t="s">
        <v>1022</v>
      </c>
      <c r="H2245" t="s">
        <v>1024</v>
      </c>
      <c r="I2245" t="s">
        <v>1023</v>
      </c>
      <c r="J2245" t="s">
        <v>21</v>
      </c>
      <c r="K2245">
        <v>273</v>
      </c>
      <c r="L2245">
        <v>273</v>
      </c>
      <c r="M2245">
        <v>45.713985999999998</v>
      </c>
      <c r="N2245">
        <v>-121.50846199999999</v>
      </c>
      <c r="O2245" t="s">
        <v>1020</v>
      </c>
      <c r="P2245" s="27" t="s">
        <v>1021</v>
      </c>
      <c r="U2245" s="15">
        <v>1</v>
      </c>
      <c r="V2245" s="15"/>
      <c r="W2245" s="15"/>
      <c r="X2245" s="17"/>
      <c r="Y2245" s="17"/>
      <c r="AA2245" s="17"/>
      <c r="AB2245" s="17"/>
      <c r="AC2245" s="17"/>
      <c r="AD2245" s="17"/>
      <c r="AE2245" s="17"/>
      <c r="AG2245" t="s">
        <v>6034</v>
      </c>
      <c r="AH2245">
        <v>1</v>
      </c>
      <c r="AI2245" t="s">
        <v>6035</v>
      </c>
      <c r="AJ2245" s="18" t="s">
        <v>6036</v>
      </c>
      <c r="AK2245" s="4" t="s">
        <v>6036</v>
      </c>
      <c r="AL2245" s="4">
        <v>1</v>
      </c>
      <c r="AM2245" s="4">
        <v>4</v>
      </c>
      <c r="AN2245" s="4">
        <v>1</v>
      </c>
      <c r="AO2245" s="4">
        <f t="shared" si="72"/>
        <v>1.0040100000000001</v>
      </c>
      <c r="AP2245" s="4">
        <v>1</v>
      </c>
      <c r="AQ2245" s="4">
        <v>0</v>
      </c>
      <c r="AR2245" s="4" t="s">
        <v>5892</v>
      </c>
      <c r="AS2245" s="4">
        <v>170701</v>
      </c>
      <c r="AT2245" s="4">
        <v>17070105</v>
      </c>
      <c r="AU2245" s="4" t="s">
        <v>5826</v>
      </c>
      <c r="AV2245" s="4" t="str">
        <f t="shared" si="70"/>
        <v>HRM</v>
      </c>
      <c r="AX2245" s="18"/>
      <c r="AZ2245" s="15"/>
      <c r="BB2245" s="4" t="s">
        <v>5828</v>
      </c>
      <c r="BC2245" s="4" t="s">
        <v>21</v>
      </c>
    </row>
    <row r="2246" spans="1:55" x14ac:dyDescent="0.3">
      <c r="A2246">
        <v>100</v>
      </c>
      <c r="B2246" t="s">
        <v>111</v>
      </c>
      <c r="C2246" t="s">
        <v>1020</v>
      </c>
      <c r="D2246" s="16">
        <v>40917</v>
      </c>
      <c r="E2246" s="16">
        <v>41939.479166666664</v>
      </c>
      <c r="F2246" t="s">
        <v>17</v>
      </c>
      <c r="G2246" t="s">
        <v>1022</v>
      </c>
      <c r="H2246" t="s">
        <v>265</v>
      </c>
      <c r="I2246" t="s">
        <v>1023</v>
      </c>
      <c r="J2246" t="s">
        <v>21</v>
      </c>
      <c r="K2246">
        <v>273</v>
      </c>
      <c r="L2246">
        <v>273</v>
      </c>
      <c r="M2246">
        <v>45.713985999999998</v>
      </c>
      <c r="N2246">
        <v>-121.50846199999999</v>
      </c>
      <c r="O2246" t="s">
        <v>1020</v>
      </c>
      <c r="P2246" s="27" t="s">
        <v>1025</v>
      </c>
      <c r="U2246" s="15">
        <v>1</v>
      </c>
      <c r="V2246" s="15"/>
      <c r="W2246" s="15"/>
      <c r="X2246" s="17"/>
      <c r="Y2246" s="17"/>
      <c r="AA2246" s="17"/>
      <c r="AB2246" s="17"/>
      <c r="AC2246" s="17"/>
      <c r="AD2246" s="17"/>
      <c r="AE2246" s="17"/>
      <c r="AG2246" t="s">
        <v>6034</v>
      </c>
      <c r="AH2246">
        <v>1</v>
      </c>
      <c r="AI2246" t="s">
        <v>6035</v>
      </c>
      <c r="AJ2246" s="18" t="s">
        <v>6036</v>
      </c>
      <c r="AK2246" s="4" t="s">
        <v>6036</v>
      </c>
      <c r="AL2246" s="4">
        <v>1</v>
      </c>
      <c r="AM2246" s="4">
        <v>4</v>
      </c>
      <c r="AN2246" s="4">
        <v>1</v>
      </c>
      <c r="AO2246" s="4">
        <f t="shared" si="72"/>
        <v>1.0040100000000001</v>
      </c>
      <c r="AP2246" s="4">
        <v>1</v>
      </c>
      <c r="AQ2246" s="4">
        <v>0</v>
      </c>
      <c r="AR2246" s="4" t="s">
        <v>5892</v>
      </c>
      <c r="AS2246" s="4">
        <v>170701</v>
      </c>
      <c r="AT2246" s="4">
        <v>17070105</v>
      </c>
      <c r="AU2246" s="4" t="s">
        <v>5826</v>
      </c>
      <c r="AV2246" s="4" t="str">
        <f t="shared" ref="AV2246:AV2309" si="73">O2246</f>
        <v>HRM</v>
      </c>
      <c r="AX2246" s="18"/>
      <c r="AZ2246" s="15"/>
      <c r="BB2246" s="4" t="s">
        <v>5828</v>
      </c>
      <c r="BC2246" s="4" t="s">
        <v>21</v>
      </c>
    </row>
    <row r="2247" spans="1:55" x14ac:dyDescent="0.3">
      <c r="A2247">
        <v>110</v>
      </c>
      <c r="B2247">
        <v>1</v>
      </c>
      <c r="C2247" t="s">
        <v>1020</v>
      </c>
      <c r="D2247" s="16">
        <v>41939.479166666664</v>
      </c>
      <c r="E2247" s="16">
        <v>42159</v>
      </c>
      <c r="F2247" t="s">
        <v>17</v>
      </c>
      <c r="G2247" t="s">
        <v>1022</v>
      </c>
      <c r="H2247" t="s">
        <v>62</v>
      </c>
      <c r="I2247" t="s">
        <v>1023</v>
      </c>
      <c r="J2247" t="s">
        <v>21</v>
      </c>
      <c r="K2247">
        <v>273</v>
      </c>
      <c r="L2247">
        <v>273</v>
      </c>
      <c r="M2247">
        <v>45.713985999999998</v>
      </c>
      <c r="N2247">
        <v>-121.50846199999999</v>
      </c>
      <c r="O2247" t="s">
        <v>1020</v>
      </c>
      <c r="P2247" s="27" t="s">
        <v>1021</v>
      </c>
      <c r="U2247" s="15">
        <v>1</v>
      </c>
      <c r="V2247" s="15"/>
      <c r="W2247" s="15"/>
      <c r="X2247" s="17"/>
      <c r="Y2247" s="17"/>
      <c r="AA2247" s="17"/>
      <c r="AB2247" s="17"/>
      <c r="AC2247" s="17"/>
      <c r="AD2247" s="17"/>
      <c r="AE2247" s="17"/>
      <c r="AG2247" t="s">
        <v>6034</v>
      </c>
      <c r="AH2247">
        <v>1</v>
      </c>
      <c r="AI2247" t="s">
        <v>6035</v>
      </c>
      <c r="AJ2247" s="18" t="s">
        <v>6036</v>
      </c>
      <c r="AK2247" s="4" t="s">
        <v>6036</v>
      </c>
      <c r="AL2247" s="4">
        <v>1</v>
      </c>
      <c r="AM2247" s="4">
        <v>4</v>
      </c>
      <c r="AN2247" s="4">
        <v>1</v>
      </c>
      <c r="AO2247" s="4">
        <f t="shared" si="72"/>
        <v>1.0040100000000001</v>
      </c>
      <c r="AP2247" s="4">
        <v>1</v>
      </c>
      <c r="AQ2247" s="4">
        <v>0</v>
      </c>
      <c r="AR2247" s="4" t="s">
        <v>5892</v>
      </c>
      <c r="AS2247" s="4">
        <v>170701</v>
      </c>
      <c r="AT2247" s="4">
        <v>17070105</v>
      </c>
      <c r="AU2247" s="4" t="s">
        <v>5826</v>
      </c>
      <c r="AV2247" s="4" t="str">
        <f t="shared" si="73"/>
        <v>HRM</v>
      </c>
      <c r="AX2247" s="18"/>
      <c r="AZ2247" s="15"/>
      <c r="BB2247" s="4" t="s">
        <v>5828</v>
      </c>
      <c r="BC2247" s="4" t="s">
        <v>21</v>
      </c>
    </row>
    <row r="2248" spans="1:55" x14ac:dyDescent="0.3">
      <c r="A2248">
        <v>110</v>
      </c>
      <c r="B2248">
        <v>2</v>
      </c>
      <c r="C2248" t="s">
        <v>1020</v>
      </c>
      <c r="D2248" s="16">
        <v>41939.479166666664</v>
      </c>
      <c r="E2248" s="16">
        <v>42159</v>
      </c>
      <c r="F2248" t="s">
        <v>17</v>
      </c>
      <c r="G2248" t="s">
        <v>1022</v>
      </c>
      <c r="H2248" t="s">
        <v>62</v>
      </c>
      <c r="I2248" t="s">
        <v>1023</v>
      </c>
      <c r="J2248" t="s">
        <v>21</v>
      </c>
      <c r="K2248">
        <v>273</v>
      </c>
      <c r="L2248">
        <v>273</v>
      </c>
      <c r="M2248">
        <v>45.713985999999998</v>
      </c>
      <c r="N2248">
        <v>-121.50846199999999</v>
      </c>
      <c r="O2248" t="s">
        <v>1020</v>
      </c>
      <c r="P2248" s="27" t="s">
        <v>1021</v>
      </c>
      <c r="U2248" s="15">
        <v>1</v>
      </c>
      <c r="V2248" s="15"/>
      <c r="W2248" s="15"/>
      <c r="X2248" s="17"/>
      <c r="Y2248" s="17"/>
      <c r="AA2248" s="17"/>
      <c r="AB2248" s="17"/>
      <c r="AC2248" s="17"/>
      <c r="AD2248" s="17"/>
      <c r="AE2248" s="17"/>
      <c r="AG2248" t="s">
        <v>6034</v>
      </c>
      <c r="AH2248">
        <v>1</v>
      </c>
      <c r="AI2248" t="s">
        <v>6035</v>
      </c>
      <c r="AJ2248" s="18" t="s">
        <v>6036</v>
      </c>
      <c r="AK2248" s="4" t="s">
        <v>6036</v>
      </c>
      <c r="AL2248" s="4">
        <v>1</v>
      </c>
      <c r="AM2248" s="4">
        <v>4</v>
      </c>
      <c r="AN2248" s="4">
        <v>1</v>
      </c>
      <c r="AO2248" s="4">
        <f t="shared" si="72"/>
        <v>1.0040100000000001</v>
      </c>
      <c r="AP2248" s="4">
        <v>1</v>
      </c>
      <c r="AQ2248" s="4">
        <v>0</v>
      </c>
      <c r="AR2248" s="4" t="s">
        <v>5892</v>
      </c>
      <c r="AS2248" s="4">
        <v>170701</v>
      </c>
      <c r="AT2248" s="4">
        <v>17070105</v>
      </c>
      <c r="AU2248" s="4" t="s">
        <v>5826</v>
      </c>
      <c r="AV2248" s="4" t="str">
        <f t="shared" si="73"/>
        <v>HRM</v>
      </c>
      <c r="AX2248" s="18"/>
      <c r="AZ2248" s="15"/>
      <c r="BB2248" s="4" t="s">
        <v>5828</v>
      </c>
      <c r="BC2248" s="4" t="s">
        <v>21</v>
      </c>
    </row>
    <row r="2249" spans="1:55" x14ac:dyDescent="0.3">
      <c r="A2249">
        <v>110</v>
      </c>
      <c r="B2249">
        <v>3</v>
      </c>
      <c r="C2249" t="s">
        <v>1020</v>
      </c>
      <c r="D2249" s="16">
        <v>41939.479166666664</v>
      </c>
      <c r="E2249" s="16">
        <v>42159</v>
      </c>
      <c r="F2249" t="s">
        <v>17</v>
      </c>
      <c r="G2249" t="s">
        <v>1022</v>
      </c>
      <c r="H2249" t="s">
        <v>62</v>
      </c>
      <c r="I2249" t="s">
        <v>1023</v>
      </c>
      <c r="J2249" t="s">
        <v>21</v>
      </c>
      <c r="K2249">
        <v>273</v>
      </c>
      <c r="L2249">
        <v>273</v>
      </c>
      <c r="M2249">
        <v>45.713985999999998</v>
      </c>
      <c r="N2249">
        <v>-121.50846199999999</v>
      </c>
      <c r="O2249" t="s">
        <v>1020</v>
      </c>
      <c r="P2249" s="27" t="s">
        <v>1021</v>
      </c>
      <c r="U2249" s="15">
        <v>1</v>
      </c>
      <c r="V2249" s="15"/>
      <c r="W2249" s="15"/>
      <c r="X2249" s="17"/>
      <c r="Y2249" s="17"/>
      <c r="AA2249" s="17"/>
      <c r="AB2249" s="17"/>
      <c r="AC2249" s="17"/>
      <c r="AD2249" s="17"/>
      <c r="AE2249" s="17"/>
      <c r="AG2249" t="s">
        <v>6034</v>
      </c>
      <c r="AH2249">
        <v>1</v>
      </c>
      <c r="AI2249" t="s">
        <v>6035</v>
      </c>
      <c r="AJ2249" s="18" t="s">
        <v>6036</v>
      </c>
      <c r="AK2249" s="4" t="s">
        <v>6036</v>
      </c>
      <c r="AL2249" s="4">
        <v>1</v>
      </c>
      <c r="AM2249" s="4">
        <v>4</v>
      </c>
      <c r="AN2249" s="4">
        <v>1</v>
      </c>
      <c r="AO2249" s="4">
        <f t="shared" si="72"/>
        <v>1.0040100000000001</v>
      </c>
      <c r="AP2249" s="4">
        <v>1</v>
      </c>
      <c r="AQ2249" s="4">
        <v>0</v>
      </c>
      <c r="AR2249" s="4" t="s">
        <v>5892</v>
      </c>
      <c r="AS2249" s="4">
        <v>170701</v>
      </c>
      <c r="AT2249" s="4">
        <v>17070105</v>
      </c>
      <c r="AU2249" s="4" t="s">
        <v>5826</v>
      </c>
      <c r="AV2249" s="4" t="str">
        <f t="shared" si="73"/>
        <v>HRM</v>
      </c>
      <c r="AX2249" s="18"/>
      <c r="AZ2249" s="15"/>
      <c r="BB2249" s="4" t="s">
        <v>5828</v>
      </c>
      <c r="BC2249" s="4" t="s">
        <v>21</v>
      </c>
    </row>
    <row r="2250" spans="1:55" x14ac:dyDescent="0.3">
      <c r="A2250">
        <v>110</v>
      </c>
      <c r="B2250">
        <v>4</v>
      </c>
      <c r="C2250" t="s">
        <v>1020</v>
      </c>
      <c r="D2250" s="16">
        <v>41939.479166666664</v>
      </c>
      <c r="E2250" s="16">
        <v>42159</v>
      </c>
      <c r="F2250" t="s">
        <v>17</v>
      </c>
      <c r="G2250" t="s">
        <v>1022</v>
      </c>
      <c r="H2250" t="s">
        <v>67</v>
      </c>
      <c r="I2250" t="s">
        <v>1023</v>
      </c>
      <c r="J2250" t="s">
        <v>21</v>
      </c>
      <c r="K2250">
        <v>273</v>
      </c>
      <c r="L2250">
        <v>273</v>
      </c>
      <c r="M2250">
        <v>45.713985999999998</v>
      </c>
      <c r="N2250">
        <v>-121.50846199999999</v>
      </c>
      <c r="O2250" t="s">
        <v>1020</v>
      </c>
      <c r="P2250" s="27" t="s">
        <v>1025</v>
      </c>
      <c r="U2250" s="15">
        <v>1</v>
      </c>
      <c r="V2250" s="15"/>
      <c r="W2250" s="15"/>
      <c r="X2250" s="17"/>
      <c r="Y2250" s="17"/>
      <c r="AA2250" s="17"/>
      <c r="AB2250" s="17"/>
      <c r="AC2250" s="17"/>
      <c r="AD2250" s="17"/>
      <c r="AE2250" s="17"/>
      <c r="AG2250" t="s">
        <v>6034</v>
      </c>
      <c r="AH2250">
        <v>1</v>
      </c>
      <c r="AI2250" t="s">
        <v>6035</v>
      </c>
      <c r="AJ2250" s="18" t="s">
        <v>6036</v>
      </c>
      <c r="AK2250" s="4" t="s">
        <v>6036</v>
      </c>
      <c r="AL2250" s="4">
        <v>1</v>
      </c>
      <c r="AM2250" s="4">
        <v>4</v>
      </c>
      <c r="AN2250" s="4">
        <v>1</v>
      </c>
      <c r="AO2250" s="4">
        <f t="shared" si="72"/>
        <v>1.0040100000000001</v>
      </c>
      <c r="AP2250" s="4">
        <v>1</v>
      </c>
      <c r="AQ2250" s="4">
        <v>0</v>
      </c>
      <c r="AR2250" s="4" t="s">
        <v>5892</v>
      </c>
      <c r="AS2250" s="4">
        <v>170701</v>
      </c>
      <c r="AT2250" s="4">
        <v>17070105</v>
      </c>
      <c r="AU2250" s="4" t="s">
        <v>5826</v>
      </c>
      <c r="AV2250" s="4" t="str">
        <f t="shared" si="73"/>
        <v>HRM</v>
      </c>
      <c r="AX2250" s="18"/>
      <c r="AZ2250" s="15"/>
      <c r="BB2250" s="4" t="s">
        <v>5828</v>
      </c>
      <c r="BC2250" s="4" t="s">
        <v>21</v>
      </c>
    </row>
    <row r="2251" spans="1:55" x14ac:dyDescent="0.3">
      <c r="A2251">
        <v>110</v>
      </c>
      <c r="B2251">
        <v>5</v>
      </c>
      <c r="C2251" t="s">
        <v>1020</v>
      </c>
      <c r="D2251" s="16">
        <v>41939.479166666664</v>
      </c>
      <c r="E2251" s="16">
        <v>42159</v>
      </c>
      <c r="F2251" t="s">
        <v>17</v>
      </c>
      <c r="G2251" t="s">
        <v>1022</v>
      </c>
      <c r="H2251" t="s">
        <v>67</v>
      </c>
      <c r="I2251" t="s">
        <v>1023</v>
      </c>
      <c r="J2251" t="s">
        <v>21</v>
      </c>
      <c r="K2251">
        <v>273</v>
      </c>
      <c r="L2251">
        <v>273</v>
      </c>
      <c r="M2251">
        <v>45.713985999999998</v>
      </c>
      <c r="N2251">
        <v>-121.50846199999999</v>
      </c>
      <c r="O2251" t="s">
        <v>1020</v>
      </c>
      <c r="P2251" s="27" t="s">
        <v>1025</v>
      </c>
      <c r="U2251" s="15">
        <v>1</v>
      </c>
      <c r="V2251" s="15"/>
      <c r="W2251" s="15"/>
      <c r="X2251" s="17"/>
      <c r="Y2251" s="17"/>
      <c r="AA2251" s="17"/>
      <c r="AB2251" s="17"/>
      <c r="AC2251" s="17"/>
      <c r="AD2251" s="17"/>
      <c r="AE2251" s="17"/>
      <c r="AG2251" t="s">
        <v>6034</v>
      </c>
      <c r="AH2251">
        <v>1</v>
      </c>
      <c r="AI2251" t="s">
        <v>6035</v>
      </c>
      <c r="AJ2251" s="18" t="s">
        <v>6036</v>
      </c>
      <c r="AK2251" s="4" t="s">
        <v>6036</v>
      </c>
      <c r="AL2251" s="4">
        <v>1</v>
      </c>
      <c r="AM2251" s="4">
        <v>4</v>
      </c>
      <c r="AN2251" s="4">
        <v>1</v>
      </c>
      <c r="AO2251" s="4">
        <f t="shared" si="72"/>
        <v>1.0040100000000001</v>
      </c>
      <c r="AP2251" s="4">
        <v>1</v>
      </c>
      <c r="AQ2251" s="4">
        <v>0</v>
      </c>
      <c r="AR2251" s="4" t="s">
        <v>5892</v>
      </c>
      <c r="AS2251" s="4">
        <v>170701</v>
      </c>
      <c r="AT2251" s="4">
        <v>17070105</v>
      </c>
      <c r="AU2251" s="4" t="s">
        <v>5826</v>
      </c>
      <c r="AV2251" s="4" t="str">
        <f t="shared" si="73"/>
        <v>HRM</v>
      </c>
      <c r="AX2251" s="18"/>
      <c r="AZ2251" s="15"/>
      <c r="BB2251" s="4" t="s">
        <v>5828</v>
      </c>
      <c r="BC2251" s="4" t="s">
        <v>21</v>
      </c>
    </row>
    <row r="2252" spans="1:55" x14ac:dyDescent="0.3">
      <c r="A2252">
        <v>120</v>
      </c>
      <c r="B2252">
        <v>1</v>
      </c>
      <c r="C2252" t="s">
        <v>1020</v>
      </c>
      <c r="D2252" s="16">
        <v>42159</v>
      </c>
      <c r="E2252" s="16">
        <v>42292</v>
      </c>
      <c r="F2252" t="s">
        <v>17</v>
      </c>
      <c r="G2252" t="s">
        <v>1022</v>
      </c>
      <c r="H2252" t="s">
        <v>62</v>
      </c>
      <c r="I2252" t="s">
        <v>1023</v>
      </c>
      <c r="J2252" t="s">
        <v>21</v>
      </c>
      <c r="K2252">
        <v>273</v>
      </c>
      <c r="L2252">
        <v>273</v>
      </c>
      <c r="M2252">
        <v>45.713985999999998</v>
      </c>
      <c r="N2252">
        <v>-121.50846199999999</v>
      </c>
      <c r="O2252" t="s">
        <v>1020</v>
      </c>
      <c r="P2252" s="27" t="s">
        <v>1021</v>
      </c>
      <c r="U2252" s="15">
        <v>1</v>
      </c>
      <c r="V2252" s="15"/>
      <c r="W2252" s="15"/>
      <c r="X2252" s="17"/>
      <c r="Y2252" s="17"/>
      <c r="AA2252" s="17"/>
      <c r="AB2252" s="17"/>
      <c r="AC2252" s="17"/>
      <c r="AD2252" s="17"/>
      <c r="AE2252" s="17"/>
      <c r="AG2252" t="s">
        <v>6034</v>
      </c>
      <c r="AH2252">
        <v>1</v>
      </c>
      <c r="AI2252" t="s">
        <v>6035</v>
      </c>
      <c r="AJ2252" s="18" t="s">
        <v>6036</v>
      </c>
      <c r="AK2252" s="4" t="s">
        <v>6036</v>
      </c>
      <c r="AL2252" s="4">
        <v>1</v>
      </c>
      <c r="AM2252" s="4">
        <v>4</v>
      </c>
      <c r="AN2252" s="4">
        <v>1</v>
      </c>
      <c r="AO2252" s="4">
        <f t="shared" si="72"/>
        <v>1.0040100000000001</v>
      </c>
      <c r="AP2252" s="4">
        <v>1</v>
      </c>
      <c r="AQ2252" s="4">
        <v>0</v>
      </c>
      <c r="AR2252" s="4" t="s">
        <v>5892</v>
      </c>
      <c r="AS2252" s="4">
        <v>170701</v>
      </c>
      <c r="AT2252" s="4">
        <v>17070105</v>
      </c>
      <c r="AU2252" s="4" t="s">
        <v>5826</v>
      </c>
      <c r="AV2252" s="4" t="str">
        <f t="shared" si="73"/>
        <v>HRM</v>
      </c>
      <c r="AX2252" s="18"/>
      <c r="AZ2252" s="15"/>
      <c r="BB2252" s="4" t="s">
        <v>5828</v>
      </c>
      <c r="BC2252" s="4" t="s">
        <v>21</v>
      </c>
    </row>
    <row r="2253" spans="1:55" x14ac:dyDescent="0.3">
      <c r="A2253">
        <v>120</v>
      </c>
      <c r="B2253">
        <v>2</v>
      </c>
      <c r="C2253" t="s">
        <v>1020</v>
      </c>
      <c r="D2253" s="16">
        <v>42159</v>
      </c>
      <c r="E2253" s="16">
        <v>42292</v>
      </c>
      <c r="F2253" t="s">
        <v>17</v>
      </c>
      <c r="G2253" t="s">
        <v>1022</v>
      </c>
      <c r="H2253" t="s">
        <v>62</v>
      </c>
      <c r="I2253" t="s">
        <v>1023</v>
      </c>
      <c r="J2253" t="s">
        <v>21</v>
      </c>
      <c r="K2253">
        <v>273</v>
      </c>
      <c r="L2253">
        <v>273</v>
      </c>
      <c r="M2253">
        <v>45.713985999999998</v>
      </c>
      <c r="N2253">
        <v>-121.50846199999999</v>
      </c>
      <c r="O2253" t="s">
        <v>1020</v>
      </c>
      <c r="P2253" s="27" t="s">
        <v>1021</v>
      </c>
      <c r="U2253" s="15">
        <v>1</v>
      </c>
      <c r="V2253" s="15"/>
      <c r="W2253" s="15"/>
      <c r="X2253" s="17"/>
      <c r="Y2253" s="17"/>
      <c r="AA2253" s="17"/>
      <c r="AB2253" s="17"/>
      <c r="AC2253" s="17"/>
      <c r="AD2253" s="17"/>
      <c r="AE2253" s="17"/>
      <c r="AG2253" t="s">
        <v>6034</v>
      </c>
      <c r="AH2253">
        <v>1</v>
      </c>
      <c r="AI2253" t="s">
        <v>6035</v>
      </c>
      <c r="AJ2253" s="18" t="s">
        <v>6036</v>
      </c>
      <c r="AK2253" s="4" t="s">
        <v>6036</v>
      </c>
      <c r="AL2253" s="4">
        <v>1</v>
      </c>
      <c r="AM2253" s="4">
        <v>4</v>
      </c>
      <c r="AN2253" s="4">
        <v>1</v>
      </c>
      <c r="AO2253" s="4">
        <f t="shared" si="72"/>
        <v>1.0040100000000001</v>
      </c>
      <c r="AP2253" s="4">
        <v>1</v>
      </c>
      <c r="AQ2253" s="4">
        <v>0</v>
      </c>
      <c r="AR2253" s="4" t="s">
        <v>5892</v>
      </c>
      <c r="AS2253" s="4">
        <v>170701</v>
      </c>
      <c r="AT2253" s="4">
        <v>17070105</v>
      </c>
      <c r="AU2253" s="4" t="s">
        <v>5826</v>
      </c>
      <c r="AV2253" s="4" t="str">
        <f t="shared" si="73"/>
        <v>HRM</v>
      </c>
      <c r="AX2253" s="18"/>
      <c r="AZ2253" s="15"/>
      <c r="BB2253" s="4" t="s">
        <v>5828</v>
      </c>
      <c r="BC2253" s="4" t="s">
        <v>21</v>
      </c>
    </row>
    <row r="2254" spans="1:55" x14ac:dyDescent="0.3">
      <c r="A2254">
        <v>120</v>
      </c>
      <c r="B2254">
        <v>3</v>
      </c>
      <c r="C2254" t="s">
        <v>1020</v>
      </c>
      <c r="D2254" s="16">
        <v>42159</v>
      </c>
      <c r="E2254" s="16">
        <v>42292</v>
      </c>
      <c r="F2254" t="s">
        <v>17</v>
      </c>
      <c r="G2254" t="s">
        <v>1022</v>
      </c>
      <c r="H2254" t="s">
        <v>62</v>
      </c>
      <c r="I2254" t="s">
        <v>1023</v>
      </c>
      <c r="J2254" t="s">
        <v>21</v>
      </c>
      <c r="K2254">
        <v>273</v>
      </c>
      <c r="L2254">
        <v>273</v>
      </c>
      <c r="M2254">
        <v>45.713985999999998</v>
      </c>
      <c r="N2254">
        <v>-121.50846199999999</v>
      </c>
      <c r="O2254" t="s">
        <v>1020</v>
      </c>
      <c r="P2254" s="27" t="s">
        <v>1021</v>
      </c>
      <c r="U2254" s="15">
        <v>1</v>
      </c>
      <c r="V2254" s="15"/>
      <c r="W2254" s="15"/>
      <c r="X2254" s="17"/>
      <c r="Y2254" s="17"/>
      <c r="AA2254" s="17"/>
      <c r="AB2254" s="17"/>
      <c r="AC2254" s="17"/>
      <c r="AD2254" s="17"/>
      <c r="AE2254" s="17"/>
      <c r="AG2254" t="s">
        <v>6034</v>
      </c>
      <c r="AH2254">
        <v>1</v>
      </c>
      <c r="AI2254" t="s">
        <v>6035</v>
      </c>
      <c r="AJ2254" s="18" t="s">
        <v>6036</v>
      </c>
      <c r="AK2254" s="4" t="s">
        <v>6036</v>
      </c>
      <c r="AL2254" s="4">
        <v>1</v>
      </c>
      <c r="AM2254" s="4">
        <v>4</v>
      </c>
      <c r="AN2254" s="4">
        <v>1</v>
      </c>
      <c r="AO2254" s="4">
        <f t="shared" si="72"/>
        <v>1.0040100000000001</v>
      </c>
      <c r="AP2254" s="4">
        <v>1</v>
      </c>
      <c r="AQ2254" s="4">
        <v>0</v>
      </c>
      <c r="AR2254" s="4" t="s">
        <v>5892</v>
      </c>
      <c r="AS2254" s="4">
        <v>170701</v>
      </c>
      <c r="AT2254" s="4">
        <v>17070105</v>
      </c>
      <c r="AU2254" s="4" t="s">
        <v>5826</v>
      </c>
      <c r="AV2254" s="4" t="str">
        <f t="shared" si="73"/>
        <v>HRM</v>
      </c>
      <c r="AX2254" s="18"/>
      <c r="AZ2254" s="15"/>
      <c r="BB2254" s="4" t="s">
        <v>5828</v>
      </c>
      <c r="BC2254" s="4" t="s">
        <v>21</v>
      </c>
    </row>
    <row r="2255" spans="1:55" x14ac:dyDescent="0.3">
      <c r="A2255">
        <v>120</v>
      </c>
      <c r="B2255">
        <v>4</v>
      </c>
      <c r="C2255" t="s">
        <v>1020</v>
      </c>
      <c r="D2255" s="16">
        <v>42159</v>
      </c>
      <c r="E2255" s="16">
        <v>42292</v>
      </c>
      <c r="F2255" t="s">
        <v>17</v>
      </c>
      <c r="G2255" t="s">
        <v>1022</v>
      </c>
      <c r="H2255" t="s">
        <v>67</v>
      </c>
      <c r="I2255" t="s">
        <v>1023</v>
      </c>
      <c r="J2255" t="s">
        <v>21</v>
      </c>
      <c r="K2255">
        <v>273</v>
      </c>
      <c r="L2255">
        <v>273</v>
      </c>
      <c r="M2255">
        <v>45.713985999999998</v>
      </c>
      <c r="N2255">
        <v>-121.50846199999999</v>
      </c>
      <c r="O2255" t="s">
        <v>1020</v>
      </c>
      <c r="P2255" s="27" t="s">
        <v>1025</v>
      </c>
      <c r="U2255" s="15">
        <v>1</v>
      </c>
      <c r="V2255" s="15"/>
      <c r="W2255" s="15"/>
      <c r="X2255" s="17"/>
      <c r="Y2255" s="17"/>
      <c r="AA2255" s="17"/>
      <c r="AB2255" s="17"/>
      <c r="AC2255" s="17"/>
      <c r="AD2255" s="17"/>
      <c r="AE2255" s="17"/>
      <c r="AG2255" t="s">
        <v>6034</v>
      </c>
      <c r="AH2255">
        <v>1</v>
      </c>
      <c r="AI2255" t="s">
        <v>6035</v>
      </c>
      <c r="AJ2255" s="18" t="s">
        <v>6036</v>
      </c>
      <c r="AK2255" s="4" t="s">
        <v>6036</v>
      </c>
      <c r="AL2255" s="4">
        <v>1</v>
      </c>
      <c r="AM2255" s="4">
        <v>4</v>
      </c>
      <c r="AN2255" s="4">
        <v>1</v>
      </c>
      <c r="AO2255" s="4">
        <f t="shared" si="72"/>
        <v>1.0040100000000001</v>
      </c>
      <c r="AP2255" s="4">
        <v>1</v>
      </c>
      <c r="AQ2255" s="4">
        <v>0</v>
      </c>
      <c r="AR2255" s="4" t="s">
        <v>5892</v>
      </c>
      <c r="AS2255" s="4">
        <v>170701</v>
      </c>
      <c r="AT2255" s="4">
        <v>17070105</v>
      </c>
      <c r="AU2255" s="4" t="s">
        <v>5826</v>
      </c>
      <c r="AV2255" s="4" t="str">
        <f t="shared" si="73"/>
        <v>HRM</v>
      </c>
      <c r="AX2255" s="18"/>
      <c r="AZ2255" s="15"/>
      <c r="BB2255" s="4" t="s">
        <v>5828</v>
      </c>
      <c r="BC2255" s="4" t="s">
        <v>21</v>
      </c>
    </row>
    <row r="2256" spans="1:55" x14ac:dyDescent="0.3">
      <c r="A2256">
        <v>120</v>
      </c>
      <c r="B2256">
        <v>5</v>
      </c>
      <c r="C2256" t="s">
        <v>1020</v>
      </c>
      <c r="D2256" s="16">
        <v>42159</v>
      </c>
      <c r="E2256" s="16">
        <v>42292</v>
      </c>
      <c r="F2256" t="s">
        <v>17</v>
      </c>
      <c r="G2256" t="s">
        <v>1022</v>
      </c>
      <c r="H2256" t="s">
        <v>67</v>
      </c>
      <c r="I2256" t="s">
        <v>1023</v>
      </c>
      <c r="J2256" t="s">
        <v>21</v>
      </c>
      <c r="K2256">
        <v>273</v>
      </c>
      <c r="L2256">
        <v>273</v>
      </c>
      <c r="M2256">
        <v>45.713985999999998</v>
      </c>
      <c r="N2256">
        <v>-121.50846199999999</v>
      </c>
      <c r="O2256" t="s">
        <v>1020</v>
      </c>
      <c r="P2256" s="27" t="s">
        <v>1025</v>
      </c>
      <c r="U2256" s="15">
        <v>1</v>
      </c>
      <c r="V2256" s="15"/>
      <c r="W2256" s="15"/>
      <c r="X2256" s="17"/>
      <c r="Y2256" s="17"/>
      <c r="AA2256" s="17"/>
      <c r="AB2256" s="17"/>
      <c r="AC2256" s="17"/>
      <c r="AD2256" s="17"/>
      <c r="AE2256" s="17"/>
      <c r="AG2256" t="s">
        <v>6034</v>
      </c>
      <c r="AH2256">
        <v>1</v>
      </c>
      <c r="AI2256" t="s">
        <v>6035</v>
      </c>
      <c r="AJ2256" s="18" t="s">
        <v>6036</v>
      </c>
      <c r="AK2256" s="4" t="s">
        <v>6036</v>
      </c>
      <c r="AL2256" s="4">
        <v>1</v>
      </c>
      <c r="AM2256" s="4">
        <v>4</v>
      </c>
      <c r="AN2256" s="4">
        <v>1</v>
      </c>
      <c r="AO2256" s="4">
        <f t="shared" si="72"/>
        <v>1.0040100000000001</v>
      </c>
      <c r="AP2256" s="4">
        <v>1</v>
      </c>
      <c r="AQ2256" s="4">
        <v>0</v>
      </c>
      <c r="AR2256" s="4" t="s">
        <v>5892</v>
      </c>
      <c r="AS2256" s="4">
        <v>170701</v>
      </c>
      <c r="AT2256" s="4">
        <v>17070105</v>
      </c>
      <c r="AU2256" s="4" t="s">
        <v>5826</v>
      </c>
      <c r="AV2256" s="4" t="str">
        <f t="shared" si="73"/>
        <v>HRM</v>
      </c>
      <c r="AX2256" s="18"/>
      <c r="AZ2256" s="15"/>
      <c r="BB2256" s="4" t="s">
        <v>5828</v>
      </c>
      <c r="BC2256" s="4" t="s">
        <v>21</v>
      </c>
    </row>
    <row r="2257" spans="1:55" x14ac:dyDescent="0.3">
      <c r="A2257">
        <v>120</v>
      </c>
      <c r="B2257">
        <v>6</v>
      </c>
      <c r="C2257" t="s">
        <v>1020</v>
      </c>
      <c r="D2257" s="16">
        <v>42159</v>
      </c>
      <c r="E2257" s="16">
        <v>42292</v>
      </c>
      <c r="F2257" t="s">
        <v>17</v>
      </c>
      <c r="G2257" t="s">
        <v>1022</v>
      </c>
      <c r="H2257" t="s">
        <v>67</v>
      </c>
      <c r="I2257" t="s">
        <v>1023</v>
      </c>
      <c r="J2257" t="s">
        <v>21</v>
      </c>
      <c r="K2257">
        <v>273</v>
      </c>
      <c r="L2257">
        <v>273</v>
      </c>
      <c r="M2257">
        <v>45.713985999999998</v>
      </c>
      <c r="N2257">
        <v>-121.50846199999999</v>
      </c>
      <c r="O2257" t="s">
        <v>1020</v>
      </c>
      <c r="P2257" s="27" t="s">
        <v>1025</v>
      </c>
      <c r="U2257" s="15">
        <v>1</v>
      </c>
      <c r="V2257" s="15"/>
      <c r="W2257" s="15"/>
      <c r="X2257" s="17"/>
      <c r="Y2257" s="17"/>
      <c r="AA2257" s="17"/>
      <c r="AB2257" s="17"/>
      <c r="AC2257" s="17"/>
      <c r="AD2257" s="17"/>
      <c r="AE2257" s="17"/>
      <c r="AG2257" t="s">
        <v>6034</v>
      </c>
      <c r="AH2257">
        <v>1</v>
      </c>
      <c r="AI2257" t="s">
        <v>6035</v>
      </c>
      <c r="AJ2257" s="18" t="s">
        <v>6036</v>
      </c>
      <c r="AK2257" s="4" t="s">
        <v>6036</v>
      </c>
      <c r="AL2257" s="4">
        <v>1</v>
      </c>
      <c r="AM2257" s="4">
        <v>4</v>
      </c>
      <c r="AN2257" s="4">
        <v>1</v>
      </c>
      <c r="AO2257" s="4">
        <f t="shared" si="72"/>
        <v>1.0040100000000001</v>
      </c>
      <c r="AP2257" s="4">
        <v>1</v>
      </c>
      <c r="AQ2257" s="4">
        <v>0</v>
      </c>
      <c r="AR2257" s="4" t="s">
        <v>5892</v>
      </c>
      <c r="AS2257" s="4">
        <v>170701</v>
      </c>
      <c r="AT2257" s="4">
        <v>17070105</v>
      </c>
      <c r="AU2257" s="4" t="s">
        <v>5826</v>
      </c>
      <c r="AV2257" s="4" t="str">
        <f t="shared" si="73"/>
        <v>HRM</v>
      </c>
      <c r="AX2257" s="18"/>
      <c r="AZ2257" s="15"/>
      <c r="BB2257" s="4" t="s">
        <v>5828</v>
      </c>
      <c r="BC2257" s="4" t="s">
        <v>21</v>
      </c>
    </row>
    <row r="2258" spans="1:55" x14ac:dyDescent="0.3">
      <c r="A2258">
        <v>130</v>
      </c>
      <c r="B2258">
        <v>1</v>
      </c>
      <c r="C2258" t="s">
        <v>1020</v>
      </c>
      <c r="D2258" s="16">
        <v>42292</v>
      </c>
      <c r="E2258" s="15" t="s">
        <v>16</v>
      </c>
      <c r="F2258" t="s">
        <v>17</v>
      </c>
      <c r="G2258" t="s">
        <v>1022</v>
      </c>
      <c r="H2258" t="s">
        <v>62</v>
      </c>
      <c r="I2258" t="s">
        <v>1023</v>
      </c>
      <c r="J2258" t="s">
        <v>21</v>
      </c>
      <c r="K2258">
        <v>273</v>
      </c>
      <c r="L2258">
        <v>273</v>
      </c>
      <c r="M2258">
        <v>45.713985999999998</v>
      </c>
      <c r="N2258">
        <v>-121.50846199999999</v>
      </c>
      <c r="O2258" t="s">
        <v>1020</v>
      </c>
      <c r="P2258" s="27" t="s">
        <v>1021</v>
      </c>
      <c r="U2258" s="15">
        <v>1</v>
      </c>
      <c r="V2258" s="15"/>
      <c r="W2258" s="15"/>
      <c r="X2258" s="17"/>
      <c r="Y2258" s="17"/>
      <c r="AA2258" s="17"/>
      <c r="AB2258" s="17"/>
      <c r="AC2258" s="17"/>
      <c r="AD2258" s="17"/>
      <c r="AE2258" s="17"/>
      <c r="AG2258" t="s">
        <v>6034</v>
      </c>
      <c r="AH2258">
        <v>1</v>
      </c>
      <c r="AI2258" t="s">
        <v>6035</v>
      </c>
      <c r="AJ2258" s="18" t="s">
        <v>6036</v>
      </c>
      <c r="AK2258" s="4" t="s">
        <v>6036</v>
      </c>
      <c r="AL2258" s="4">
        <v>1</v>
      </c>
      <c r="AM2258" s="4">
        <v>4</v>
      </c>
      <c r="AN2258" s="4">
        <v>1</v>
      </c>
      <c r="AO2258" s="4">
        <f t="shared" si="72"/>
        <v>1.0040100000000001</v>
      </c>
      <c r="AP2258" s="4">
        <v>1</v>
      </c>
      <c r="AQ2258" s="4">
        <v>0</v>
      </c>
      <c r="AR2258" s="4" t="s">
        <v>5892</v>
      </c>
      <c r="AS2258" s="4">
        <v>170701</v>
      </c>
      <c r="AT2258" s="4">
        <v>17070105</v>
      </c>
      <c r="AU2258" s="4" t="s">
        <v>5826</v>
      </c>
      <c r="AV2258" s="4" t="str">
        <f t="shared" si="73"/>
        <v>HRM</v>
      </c>
      <c r="AX2258" s="18"/>
      <c r="AZ2258" s="15"/>
      <c r="BB2258" s="4" t="s">
        <v>5828</v>
      </c>
      <c r="BC2258" s="4" t="s">
        <v>21</v>
      </c>
    </row>
    <row r="2259" spans="1:55" x14ac:dyDescent="0.3">
      <c r="A2259">
        <v>130</v>
      </c>
      <c r="B2259">
        <v>2</v>
      </c>
      <c r="C2259" t="s">
        <v>1020</v>
      </c>
      <c r="D2259" s="16">
        <v>42292</v>
      </c>
      <c r="E2259" s="15" t="s">
        <v>16</v>
      </c>
      <c r="F2259" t="s">
        <v>17</v>
      </c>
      <c r="G2259" t="s">
        <v>1022</v>
      </c>
      <c r="H2259" t="s">
        <v>62</v>
      </c>
      <c r="I2259" t="s">
        <v>1023</v>
      </c>
      <c r="J2259" t="s">
        <v>21</v>
      </c>
      <c r="K2259">
        <v>273</v>
      </c>
      <c r="L2259">
        <v>273</v>
      </c>
      <c r="M2259">
        <v>45.713985999999998</v>
      </c>
      <c r="N2259">
        <v>-121.50846199999999</v>
      </c>
      <c r="O2259" t="s">
        <v>1020</v>
      </c>
      <c r="P2259" s="27" t="s">
        <v>1021</v>
      </c>
      <c r="U2259" s="15">
        <v>1</v>
      </c>
      <c r="V2259" s="15"/>
      <c r="W2259" s="15"/>
      <c r="X2259" s="17"/>
      <c r="Y2259" s="17"/>
      <c r="AA2259" s="17"/>
      <c r="AB2259" s="17"/>
      <c r="AC2259" s="17"/>
      <c r="AD2259" s="17"/>
      <c r="AE2259" s="17"/>
      <c r="AG2259" t="s">
        <v>6034</v>
      </c>
      <c r="AH2259">
        <v>1</v>
      </c>
      <c r="AI2259" t="s">
        <v>6035</v>
      </c>
      <c r="AJ2259" s="18" t="s">
        <v>6036</v>
      </c>
      <c r="AK2259" s="4" t="s">
        <v>6036</v>
      </c>
      <c r="AL2259" s="4">
        <v>1</v>
      </c>
      <c r="AM2259" s="4">
        <v>4</v>
      </c>
      <c r="AN2259" s="4">
        <v>1</v>
      </c>
      <c r="AO2259" s="4">
        <f t="shared" si="72"/>
        <v>1.0040100000000001</v>
      </c>
      <c r="AP2259" s="4">
        <v>1</v>
      </c>
      <c r="AQ2259" s="4">
        <v>0</v>
      </c>
      <c r="AR2259" s="4" t="s">
        <v>5892</v>
      </c>
      <c r="AS2259" s="4">
        <v>170701</v>
      </c>
      <c r="AT2259" s="4">
        <v>17070105</v>
      </c>
      <c r="AU2259" s="4" t="s">
        <v>5826</v>
      </c>
      <c r="AV2259" s="4" t="str">
        <f t="shared" si="73"/>
        <v>HRM</v>
      </c>
      <c r="AX2259" s="18"/>
      <c r="AZ2259" s="15"/>
      <c r="BB2259" s="4" t="s">
        <v>5828</v>
      </c>
      <c r="BC2259" s="4" t="s">
        <v>21</v>
      </c>
    </row>
    <row r="2260" spans="1:55" x14ac:dyDescent="0.3">
      <c r="A2260">
        <v>130</v>
      </c>
      <c r="B2260">
        <v>3</v>
      </c>
      <c r="C2260" t="s">
        <v>1020</v>
      </c>
      <c r="D2260" s="16">
        <v>42292</v>
      </c>
      <c r="E2260" s="15" t="s">
        <v>16</v>
      </c>
      <c r="F2260" t="s">
        <v>17</v>
      </c>
      <c r="G2260" t="s">
        <v>1022</v>
      </c>
      <c r="H2260" t="s">
        <v>62</v>
      </c>
      <c r="I2260" t="s">
        <v>1023</v>
      </c>
      <c r="J2260" t="s">
        <v>21</v>
      </c>
      <c r="K2260">
        <v>273</v>
      </c>
      <c r="L2260">
        <v>273</v>
      </c>
      <c r="M2260">
        <v>45.713985999999998</v>
      </c>
      <c r="N2260">
        <v>-121.50846199999999</v>
      </c>
      <c r="O2260" t="s">
        <v>1020</v>
      </c>
      <c r="P2260" s="27" t="s">
        <v>1021</v>
      </c>
      <c r="U2260" s="15">
        <v>1</v>
      </c>
      <c r="V2260" s="15"/>
      <c r="W2260" s="15"/>
      <c r="X2260" s="17"/>
      <c r="Y2260" s="17"/>
      <c r="AA2260" s="17"/>
      <c r="AB2260" s="17"/>
      <c r="AC2260" s="17"/>
      <c r="AD2260" s="17"/>
      <c r="AE2260" s="17"/>
      <c r="AG2260" t="s">
        <v>6034</v>
      </c>
      <c r="AH2260">
        <v>1</v>
      </c>
      <c r="AI2260" t="s">
        <v>6035</v>
      </c>
      <c r="AJ2260" s="18" t="s">
        <v>6036</v>
      </c>
      <c r="AK2260" s="4" t="s">
        <v>6036</v>
      </c>
      <c r="AL2260" s="4">
        <v>1</v>
      </c>
      <c r="AM2260" s="4">
        <v>4</v>
      </c>
      <c r="AN2260" s="4">
        <v>1</v>
      </c>
      <c r="AO2260" s="4">
        <f t="shared" si="72"/>
        <v>1.0040100000000001</v>
      </c>
      <c r="AP2260" s="4">
        <v>1</v>
      </c>
      <c r="AQ2260" s="4">
        <v>0</v>
      </c>
      <c r="AR2260" s="4" t="s">
        <v>5892</v>
      </c>
      <c r="AS2260" s="4">
        <v>170701</v>
      </c>
      <c r="AT2260" s="4">
        <v>17070105</v>
      </c>
      <c r="AU2260" s="4" t="s">
        <v>5826</v>
      </c>
      <c r="AV2260" s="4" t="str">
        <f t="shared" si="73"/>
        <v>HRM</v>
      </c>
      <c r="AX2260" s="18"/>
      <c r="AZ2260" s="15"/>
      <c r="BB2260" s="4" t="s">
        <v>5828</v>
      </c>
      <c r="BC2260" s="4" t="s">
        <v>21</v>
      </c>
    </row>
    <row r="2261" spans="1:55" x14ac:dyDescent="0.3">
      <c r="A2261">
        <v>130</v>
      </c>
      <c r="B2261">
        <v>4</v>
      </c>
      <c r="C2261" t="s">
        <v>1020</v>
      </c>
      <c r="D2261" s="16">
        <v>42292</v>
      </c>
      <c r="E2261" s="15" t="s">
        <v>16</v>
      </c>
      <c r="F2261" t="s">
        <v>17</v>
      </c>
      <c r="G2261" t="s">
        <v>1022</v>
      </c>
      <c r="H2261" t="s">
        <v>62</v>
      </c>
      <c r="I2261" t="s">
        <v>1023</v>
      </c>
      <c r="J2261" t="s">
        <v>21</v>
      </c>
      <c r="K2261">
        <v>273</v>
      </c>
      <c r="L2261">
        <v>273</v>
      </c>
      <c r="M2261">
        <v>45.713985999999998</v>
      </c>
      <c r="N2261">
        <v>-121.50846199999999</v>
      </c>
      <c r="O2261" t="s">
        <v>1020</v>
      </c>
      <c r="P2261" s="27" t="s">
        <v>1021</v>
      </c>
      <c r="U2261" s="15">
        <v>1</v>
      </c>
      <c r="V2261" s="15"/>
      <c r="W2261" s="15"/>
      <c r="X2261" s="17"/>
      <c r="Y2261" s="17"/>
      <c r="AA2261" s="17"/>
      <c r="AB2261" s="17"/>
      <c r="AC2261" s="17"/>
      <c r="AD2261" s="17"/>
      <c r="AE2261" s="17"/>
      <c r="AG2261" t="s">
        <v>6034</v>
      </c>
      <c r="AH2261">
        <v>1</v>
      </c>
      <c r="AI2261" t="s">
        <v>6035</v>
      </c>
      <c r="AJ2261" s="18" t="s">
        <v>6036</v>
      </c>
      <c r="AK2261" s="4" t="s">
        <v>6036</v>
      </c>
      <c r="AL2261" s="4">
        <v>1</v>
      </c>
      <c r="AM2261" s="4">
        <v>4</v>
      </c>
      <c r="AN2261" s="4">
        <v>1</v>
      </c>
      <c r="AO2261" s="4">
        <f t="shared" si="72"/>
        <v>1.0040100000000001</v>
      </c>
      <c r="AP2261" s="4">
        <v>1</v>
      </c>
      <c r="AQ2261" s="4">
        <v>0</v>
      </c>
      <c r="AR2261" s="4" t="s">
        <v>5892</v>
      </c>
      <c r="AS2261" s="4">
        <v>170701</v>
      </c>
      <c r="AT2261" s="4">
        <v>17070105</v>
      </c>
      <c r="AU2261" s="4" t="s">
        <v>5826</v>
      </c>
      <c r="AV2261" s="4" t="str">
        <f t="shared" si="73"/>
        <v>HRM</v>
      </c>
      <c r="AX2261" s="18"/>
      <c r="AZ2261" s="15"/>
      <c r="BB2261" s="4" t="s">
        <v>5828</v>
      </c>
      <c r="BC2261" s="4" t="s">
        <v>21</v>
      </c>
    </row>
    <row r="2262" spans="1:55" x14ac:dyDescent="0.3">
      <c r="A2262">
        <v>130</v>
      </c>
      <c r="B2262">
        <v>5</v>
      </c>
      <c r="C2262" t="s">
        <v>1020</v>
      </c>
      <c r="D2262" s="16">
        <v>42292</v>
      </c>
      <c r="E2262" s="15" t="s">
        <v>16</v>
      </c>
      <c r="F2262" t="s">
        <v>17</v>
      </c>
      <c r="G2262" t="s">
        <v>1022</v>
      </c>
      <c r="H2262" t="s">
        <v>62</v>
      </c>
      <c r="I2262" t="s">
        <v>1023</v>
      </c>
      <c r="J2262" t="s">
        <v>21</v>
      </c>
      <c r="K2262">
        <v>273</v>
      </c>
      <c r="L2262">
        <v>273</v>
      </c>
      <c r="M2262">
        <v>45.713985999999998</v>
      </c>
      <c r="N2262">
        <v>-121.50846199999999</v>
      </c>
      <c r="O2262" t="s">
        <v>1020</v>
      </c>
      <c r="P2262" s="27" t="s">
        <v>1021</v>
      </c>
      <c r="U2262" s="15">
        <v>1</v>
      </c>
      <c r="V2262" s="15"/>
      <c r="W2262" s="15"/>
      <c r="X2262" s="17"/>
      <c r="Y2262" s="17"/>
      <c r="AA2262" s="17"/>
      <c r="AB2262" s="17"/>
      <c r="AC2262" s="17"/>
      <c r="AD2262" s="17"/>
      <c r="AE2262" s="17"/>
      <c r="AG2262" t="s">
        <v>6034</v>
      </c>
      <c r="AH2262">
        <v>1</v>
      </c>
      <c r="AI2262" t="s">
        <v>6035</v>
      </c>
      <c r="AJ2262" s="18" t="s">
        <v>6036</v>
      </c>
      <c r="AK2262" s="4" t="s">
        <v>6036</v>
      </c>
      <c r="AL2262" s="4">
        <v>1</v>
      </c>
      <c r="AM2262" s="4">
        <v>4</v>
      </c>
      <c r="AN2262" s="4">
        <v>1</v>
      </c>
      <c r="AO2262" s="4">
        <f t="shared" si="72"/>
        <v>1.0040100000000001</v>
      </c>
      <c r="AP2262" s="4">
        <v>1</v>
      </c>
      <c r="AQ2262" s="4">
        <v>0</v>
      </c>
      <c r="AR2262" s="4" t="s">
        <v>5892</v>
      </c>
      <c r="AS2262" s="4">
        <v>170701</v>
      </c>
      <c r="AT2262" s="4">
        <v>17070105</v>
      </c>
      <c r="AU2262" s="4" t="s">
        <v>5826</v>
      </c>
      <c r="AV2262" s="4" t="str">
        <f t="shared" si="73"/>
        <v>HRM</v>
      </c>
      <c r="AX2262" s="18"/>
      <c r="AZ2262" s="15"/>
      <c r="BB2262" s="4" t="s">
        <v>5828</v>
      </c>
      <c r="BC2262" s="4" t="s">
        <v>21</v>
      </c>
    </row>
    <row r="2263" spans="1:55" x14ac:dyDescent="0.3">
      <c r="A2263">
        <v>130</v>
      </c>
      <c r="B2263">
        <v>6</v>
      </c>
      <c r="C2263" t="s">
        <v>1020</v>
      </c>
      <c r="D2263" s="16">
        <v>42292</v>
      </c>
      <c r="E2263" s="15" t="s">
        <v>16</v>
      </c>
      <c r="F2263" t="s">
        <v>17</v>
      </c>
      <c r="G2263" t="s">
        <v>1022</v>
      </c>
      <c r="H2263" t="s">
        <v>67</v>
      </c>
      <c r="I2263" t="s">
        <v>1023</v>
      </c>
      <c r="J2263" t="s">
        <v>21</v>
      </c>
      <c r="K2263">
        <v>273</v>
      </c>
      <c r="L2263">
        <v>273</v>
      </c>
      <c r="M2263">
        <v>45.713985999999998</v>
      </c>
      <c r="N2263">
        <v>-121.50846199999999</v>
      </c>
      <c r="O2263" t="s">
        <v>1020</v>
      </c>
      <c r="P2263" s="27" t="s">
        <v>1025</v>
      </c>
      <c r="U2263" s="15">
        <v>1</v>
      </c>
      <c r="V2263" s="15"/>
      <c r="W2263" s="15"/>
      <c r="X2263" s="17"/>
      <c r="Y2263" s="17"/>
      <c r="AA2263" s="17"/>
      <c r="AB2263" s="17"/>
      <c r="AC2263" s="17"/>
      <c r="AD2263" s="17"/>
      <c r="AE2263" s="17"/>
      <c r="AG2263" t="s">
        <v>6034</v>
      </c>
      <c r="AH2263">
        <v>1</v>
      </c>
      <c r="AI2263" t="s">
        <v>6035</v>
      </c>
      <c r="AJ2263" s="18" t="s">
        <v>6036</v>
      </c>
      <c r="AK2263" s="4" t="s">
        <v>6036</v>
      </c>
      <c r="AL2263" s="4">
        <v>1</v>
      </c>
      <c r="AM2263" s="4">
        <v>4</v>
      </c>
      <c r="AN2263" s="4">
        <v>1</v>
      </c>
      <c r="AO2263" s="4">
        <f t="shared" si="72"/>
        <v>1.0040100000000001</v>
      </c>
      <c r="AP2263" s="4">
        <v>1</v>
      </c>
      <c r="AQ2263" s="4">
        <v>0</v>
      </c>
      <c r="AR2263" s="4" t="s">
        <v>5892</v>
      </c>
      <c r="AS2263" s="4">
        <v>170701</v>
      </c>
      <c r="AT2263" s="4">
        <v>17070105</v>
      </c>
      <c r="AU2263" s="4" t="s">
        <v>5826</v>
      </c>
      <c r="AV2263" s="4" t="str">
        <f t="shared" si="73"/>
        <v>HRM</v>
      </c>
      <c r="AX2263" s="18"/>
      <c r="AZ2263" s="15"/>
      <c r="BB2263" s="4" t="s">
        <v>5828</v>
      </c>
      <c r="BC2263" s="4" t="s">
        <v>21</v>
      </c>
    </row>
    <row r="2264" spans="1:55" x14ac:dyDescent="0.3">
      <c r="A2264">
        <v>130</v>
      </c>
      <c r="B2264">
        <v>7</v>
      </c>
      <c r="C2264" t="s">
        <v>1020</v>
      </c>
      <c r="D2264" s="16">
        <v>42292</v>
      </c>
      <c r="E2264" s="15" t="s">
        <v>16</v>
      </c>
      <c r="F2264" t="s">
        <v>17</v>
      </c>
      <c r="G2264" t="s">
        <v>1022</v>
      </c>
      <c r="H2264" t="s">
        <v>67</v>
      </c>
      <c r="I2264" t="s">
        <v>1023</v>
      </c>
      <c r="J2264" t="s">
        <v>21</v>
      </c>
      <c r="K2264">
        <v>273</v>
      </c>
      <c r="L2264">
        <v>273</v>
      </c>
      <c r="M2264">
        <v>45.713985999999998</v>
      </c>
      <c r="N2264">
        <v>-121.50846199999999</v>
      </c>
      <c r="O2264" t="s">
        <v>1020</v>
      </c>
      <c r="P2264" s="27" t="s">
        <v>1025</v>
      </c>
      <c r="U2264" s="15">
        <v>1</v>
      </c>
      <c r="V2264" s="15"/>
      <c r="W2264" s="15"/>
      <c r="X2264" s="17"/>
      <c r="Y2264" s="17"/>
      <c r="AA2264" s="17"/>
      <c r="AB2264" s="17"/>
      <c r="AC2264" s="17"/>
      <c r="AD2264" s="17"/>
      <c r="AE2264" s="17"/>
      <c r="AG2264" t="s">
        <v>6034</v>
      </c>
      <c r="AH2264">
        <v>1</v>
      </c>
      <c r="AI2264" t="s">
        <v>6035</v>
      </c>
      <c r="AJ2264" s="18" t="s">
        <v>6036</v>
      </c>
      <c r="AK2264" s="4" t="s">
        <v>6036</v>
      </c>
      <c r="AL2264" s="4">
        <v>1</v>
      </c>
      <c r="AM2264" s="4">
        <v>4</v>
      </c>
      <c r="AN2264" s="4">
        <v>1</v>
      </c>
      <c r="AO2264" s="4">
        <f t="shared" si="72"/>
        <v>1.0040100000000001</v>
      </c>
      <c r="AP2264" s="4">
        <v>1</v>
      </c>
      <c r="AQ2264" s="4">
        <v>0</v>
      </c>
      <c r="AR2264" s="4" t="s">
        <v>5892</v>
      </c>
      <c r="AS2264" s="4">
        <v>170701</v>
      </c>
      <c r="AT2264" s="4">
        <v>17070105</v>
      </c>
      <c r="AU2264" s="4" t="s">
        <v>5826</v>
      </c>
      <c r="AV2264" s="4" t="str">
        <f t="shared" si="73"/>
        <v>HRM</v>
      </c>
      <c r="AX2264" s="18"/>
      <c r="AZ2264" s="15"/>
      <c r="BB2264" s="4" t="s">
        <v>5828</v>
      </c>
      <c r="BC2264" s="4" t="s">
        <v>21</v>
      </c>
    </row>
    <row r="2265" spans="1:55" x14ac:dyDescent="0.3">
      <c r="A2265">
        <v>100</v>
      </c>
      <c r="B2265">
        <v>1</v>
      </c>
      <c r="C2265" t="s">
        <v>1026</v>
      </c>
      <c r="D2265" s="16">
        <v>42196</v>
      </c>
      <c r="E2265" s="16">
        <v>42719.5</v>
      </c>
      <c r="F2265" t="s">
        <v>17</v>
      </c>
      <c r="G2265" t="s">
        <v>1028</v>
      </c>
      <c r="H2265" t="s">
        <v>1029</v>
      </c>
      <c r="I2265" t="s">
        <v>1030</v>
      </c>
      <c r="J2265" t="s">
        <v>21</v>
      </c>
      <c r="K2265">
        <v>778.01099999999997</v>
      </c>
      <c r="L2265">
        <v>789</v>
      </c>
      <c r="M2265">
        <v>47.698439999999998</v>
      </c>
      <c r="N2265">
        <v>-120.32123</v>
      </c>
      <c r="O2265" t="s">
        <v>1026</v>
      </c>
      <c r="P2265" s="27" t="s">
        <v>1027</v>
      </c>
      <c r="U2265" s="15">
        <v>1</v>
      </c>
      <c r="V2265" s="15"/>
      <c r="W2265" s="15"/>
      <c r="X2265" s="17"/>
      <c r="Y2265" s="17"/>
      <c r="AA2265" s="17"/>
      <c r="AB2265" s="17"/>
      <c r="AC2265" s="17"/>
      <c r="AD2265" s="17"/>
      <c r="AE2265" s="17"/>
      <c r="AG2265" t="s">
        <v>6034</v>
      </c>
      <c r="AH2265">
        <v>1</v>
      </c>
      <c r="AI2265" t="s">
        <v>6035</v>
      </c>
      <c r="AJ2265" s="18" t="s">
        <v>6036</v>
      </c>
      <c r="AK2265" s="4" t="s">
        <v>6036</v>
      </c>
      <c r="AL2265" s="4">
        <v>1</v>
      </c>
      <c r="AM2265" s="4">
        <v>4</v>
      </c>
      <c r="AN2265" s="4">
        <v>1</v>
      </c>
      <c r="AO2265" s="4">
        <f t="shared" si="72"/>
        <v>1.0040100000000001</v>
      </c>
      <c r="AP2265" s="4">
        <v>0</v>
      </c>
      <c r="AQ2265" s="4">
        <v>0</v>
      </c>
      <c r="AR2265" s="4" t="s">
        <v>5652</v>
      </c>
      <c r="AS2265" s="4">
        <v>170200</v>
      </c>
      <c r="AT2265" s="4">
        <v>17020010</v>
      </c>
      <c r="AU2265" s="4" t="s">
        <v>5682</v>
      </c>
      <c r="AV2265" s="4" t="str">
        <f t="shared" si="73"/>
        <v>HS1</v>
      </c>
      <c r="AX2265" s="18"/>
      <c r="AZ2265" s="15"/>
      <c r="BA2265" s="4" t="s">
        <v>5895</v>
      </c>
      <c r="BB2265" s="4" t="s">
        <v>5684</v>
      </c>
      <c r="BC2265" s="4" t="s">
        <v>21</v>
      </c>
    </row>
    <row r="2266" spans="1:55" x14ac:dyDescent="0.3">
      <c r="A2266">
        <v>100</v>
      </c>
      <c r="B2266">
        <v>1</v>
      </c>
      <c r="C2266" t="s">
        <v>1031</v>
      </c>
      <c r="D2266" s="16">
        <v>42196</v>
      </c>
      <c r="E2266" s="16">
        <v>42720.5</v>
      </c>
      <c r="F2266" t="s">
        <v>17</v>
      </c>
      <c r="G2266" t="s">
        <v>1033</v>
      </c>
      <c r="H2266" t="s">
        <v>1034</v>
      </c>
      <c r="I2266" t="s">
        <v>1030</v>
      </c>
      <c r="J2266" t="s">
        <v>21</v>
      </c>
      <c r="K2266">
        <v>778.01099999999997</v>
      </c>
      <c r="L2266">
        <v>789</v>
      </c>
      <c r="M2266">
        <v>47.69796668</v>
      </c>
      <c r="N2266">
        <v>-120.3220405</v>
      </c>
      <c r="O2266" t="s">
        <v>1031</v>
      </c>
      <c r="P2266" s="27" t="s">
        <v>1032</v>
      </c>
      <c r="U2266" s="15">
        <v>1</v>
      </c>
      <c r="V2266" s="15"/>
      <c r="W2266" s="15"/>
      <c r="X2266" s="17"/>
      <c r="Y2266" s="17"/>
      <c r="AA2266" s="17"/>
      <c r="AB2266" s="17"/>
      <c r="AC2266" s="17"/>
      <c r="AD2266" s="17"/>
      <c r="AE2266" s="17"/>
      <c r="AG2266" t="s">
        <v>6034</v>
      </c>
      <c r="AH2266">
        <v>1</v>
      </c>
      <c r="AI2266" t="s">
        <v>6035</v>
      </c>
      <c r="AJ2266" s="18" t="s">
        <v>6036</v>
      </c>
      <c r="AK2266" s="4" t="s">
        <v>6036</v>
      </c>
      <c r="AL2266" s="4">
        <v>1</v>
      </c>
      <c r="AM2266" s="4">
        <v>4</v>
      </c>
      <c r="AN2266" s="4">
        <v>1</v>
      </c>
      <c r="AO2266" s="4">
        <f t="shared" si="72"/>
        <v>1.0040100000000001</v>
      </c>
      <c r="AP2266" s="4">
        <v>0</v>
      </c>
      <c r="AQ2266" s="4">
        <v>0</v>
      </c>
      <c r="AR2266" s="4" t="s">
        <v>5652</v>
      </c>
      <c r="AS2266" s="4">
        <v>170200</v>
      </c>
      <c r="AT2266" s="4">
        <v>17020010</v>
      </c>
      <c r="AU2266" s="4" t="s">
        <v>5682</v>
      </c>
      <c r="AV2266" s="4" t="str">
        <f t="shared" si="73"/>
        <v>HS2</v>
      </c>
      <c r="AX2266" s="18"/>
      <c r="AZ2266" s="15"/>
      <c r="BA2266" s="4" t="s">
        <v>5895</v>
      </c>
      <c r="BB2266" s="4" t="s">
        <v>5684</v>
      </c>
      <c r="BC2266" s="4" t="s">
        <v>21</v>
      </c>
    </row>
    <row r="2267" spans="1:55" x14ac:dyDescent="0.3">
      <c r="A2267">
        <v>100</v>
      </c>
      <c r="B2267" t="s">
        <v>34</v>
      </c>
      <c r="C2267" t="s">
        <v>1035</v>
      </c>
      <c r="D2267" s="16">
        <v>41381</v>
      </c>
      <c r="E2267" s="16">
        <v>42375.563888888886</v>
      </c>
      <c r="F2267" t="s">
        <v>17</v>
      </c>
      <c r="G2267" t="s">
        <v>1036</v>
      </c>
      <c r="H2267" t="s">
        <v>1037</v>
      </c>
      <c r="I2267" t="s">
        <v>1038</v>
      </c>
      <c r="J2267" t="s">
        <v>21</v>
      </c>
      <c r="K2267" t="s">
        <v>1039</v>
      </c>
      <c r="L2267">
        <v>941</v>
      </c>
      <c r="M2267">
        <v>48.531647939999999</v>
      </c>
      <c r="N2267">
        <v>-120.3240212</v>
      </c>
      <c r="O2267" t="s">
        <v>1035</v>
      </c>
      <c r="P2267" s="27" t="s">
        <v>1035</v>
      </c>
      <c r="U2267" s="15">
        <v>1</v>
      </c>
      <c r="V2267" s="15"/>
      <c r="W2267" s="15"/>
      <c r="X2267" s="17"/>
      <c r="Y2267" s="17"/>
      <c r="AA2267" s="17"/>
      <c r="AB2267" s="17"/>
      <c r="AC2267" s="17"/>
      <c r="AD2267" s="17"/>
      <c r="AE2267" s="17"/>
      <c r="AG2267" t="s">
        <v>6034</v>
      </c>
      <c r="AH2267">
        <v>1</v>
      </c>
      <c r="AI2267" t="s">
        <v>6035</v>
      </c>
      <c r="AJ2267" s="18" t="s">
        <v>6036</v>
      </c>
      <c r="AK2267" s="4" t="s">
        <v>6036</v>
      </c>
      <c r="AL2267" s="4">
        <v>1</v>
      </c>
      <c r="AM2267" s="4">
        <v>4</v>
      </c>
      <c r="AN2267" s="4">
        <v>1</v>
      </c>
      <c r="AO2267" s="4">
        <f t="shared" si="72"/>
        <v>1.0040100000000001</v>
      </c>
      <c r="AP2267" s="4">
        <v>0</v>
      </c>
      <c r="AQ2267" s="4">
        <v>0</v>
      </c>
      <c r="AR2267" s="4" t="s">
        <v>5652</v>
      </c>
      <c r="AS2267" s="4">
        <v>170200</v>
      </c>
      <c r="AT2267" s="4">
        <v>17020008</v>
      </c>
      <c r="AU2267" s="4" t="s">
        <v>5668</v>
      </c>
      <c r="AV2267" s="4" t="str">
        <f t="shared" si="73"/>
        <v>HSL</v>
      </c>
      <c r="AX2267" s="18"/>
      <c r="AZ2267" s="15"/>
      <c r="BA2267" s="4" t="s">
        <v>5924</v>
      </c>
      <c r="BB2267" s="4" t="s">
        <v>5680</v>
      </c>
      <c r="BC2267" s="4" t="s">
        <v>21</v>
      </c>
    </row>
    <row r="2268" spans="1:55" x14ac:dyDescent="0.3">
      <c r="A2268">
        <v>100</v>
      </c>
      <c r="B2268" t="s">
        <v>38</v>
      </c>
      <c r="C2268" t="s">
        <v>1035</v>
      </c>
      <c r="D2268" s="16">
        <v>41381</v>
      </c>
      <c r="E2268" s="16">
        <v>42375.563888888886</v>
      </c>
      <c r="F2268" t="s">
        <v>17</v>
      </c>
      <c r="G2268" t="s">
        <v>1036</v>
      </c>
      <c r="H2268" t="s">
        <v>1037</v>
      </c>
      <c r="I2268" t="s">
        <v>1038</v>
      </c>
      <c r="J2268" t="s">
        <v>21</v>
      </c>
      <c r="K2268" t="s">
        <v>1039</v>
      </c>
      <c r="L2268">
        <v>941</v>
      </c>
      <c r="M2268">
        <v>48.531647939999999</v>
      </c>
      <c r="N2268">
        <v>-120.3240212</v>
      </c>
      <c r="O2268" t="s">
        <v>1035</v>
      </c>
      <c r="P2268" s="27" t="s">
        <v>1035</v>
      </c>
      <c r="U2268" s="15">
        <v>1</v>
      </c>
      <c r="V2268" s="15"/>
      <c r="W2268" s="15"/>
      <c r="X2268" s="17"/>
      <c r="Y2268" s="17"/>
      <c r="AA2268" s="17"/>
      <c r="AB2268" s="17"/>
      <c r="AC2268" s="17"/>
      <c r="AD2268" s="17"/>
      <c r="AE2268" s="17"/>
      <c r="AG2268" t="s">
        <v>6034</v>
      </c>
      <c r="AH2268">
        <v>1</v>
      </c>
      <c r="AI2268" t="s">
        <v>6035</v>
      </c>
      <c r="AJ2268" s="18" t="s">
        <v>6036</v>
      </c>
      <c r="AK2268" s="4" t="s">
        <v>6036</v>
      </c>
      <c r="AL2268" s="4">
        <v>1</v>
      </c>
      <c r="AM2268" s="4">
        <v>4</v>
      </c>
      <c r="AN2268" s="4">
        <v>1</v>
      </c>
      <c r="AO2268" s="4">
        <f t="shared" si="72"/>
        <v>1.0040100000000001</v>
      </c>
      <c r="AP2268" s="4">
        <v>0</v>
      </c>
      <c r="AQ2268" s="4">
        <v>0</v>
      </c>
      <c r="AR2268" s="4" t="s">
        <v>5652</v>
      </c>
      <c r="AS2268" s="4">
        <v>170200</v>
      </c>
      <c r="AT2268" s="4">
        <v>17020008</v>
      </c>
      <c r="AU2268" s="4" t="s">
        <v>5668</v>
      </c>
      <c r="AV2268" s="4" t="str">
        <f t="shared" si="73"/>
        <v>HSL</v>
      </c>
      <c r="AX2268" s="18"/>
      <c r="AZ2268" s="15"/>
      <c r="BA2268" s="4" t="s">
        <v>5924</v>
      </c>
      <c r="BB2268" s="4" t="s">
        <v>5680</v>
      </c>
      <c r="BC2268" s="4" t="s">
        <v>21</v>
      </c>
    </row>
    <row r="2269" spans="1:55" x14ac:dyDescent="0.3">
      <c r="A2269">
        <v>100</v>
      </c>
      <c r="B2269" t="s">
        <v>126</v>
      </c>
      <c r="C2269" t="s">
        <v>1040</v>
      </c>
      <c r="D2269" s="16">
        <v>41381</v>
      </c>
      <c r="E2269" s="16">
        <v>42373.351388888892</v>
      </c>
      <c r="F2269" t="s">
        <v>17</v>
      </c>
      <c r="G2269" t="s">
        <v>1041</v>
      </c>
      <c r="H2269" t="s">
        <v>1042</v>
      </c>
      <c r="I2269" t="s">
        <v>1043</v>
      </c>
      <c r="J2269" t="s">
        <v>21</v>
      </c>
      <c r="K2269" t="s">
        <v>1039</v>
      </c>
      <c r="L2269">
        <v>941</v>
      </c>
      <c r="M2269">
        <v>48.533952739999997</v>
      </c>
      <c r="N2269">
        <v>-120.33080030000001</v>
      </c>
      <c r="O2269" t="s">
        <v>1040</v>
      </c>
      <c r="P2269" s="27" t="s">
        <v>1040</v>
      </c>
      <c r="U2269" s="15">
        <v>1</v>
      </c>
      <c r="V2269" s="15"/>
      <c r="W2269" s="15"/>
      <c r="X2269" s="17"/>
      <c r="Y2269" s="17"/>
      <c r="AA2269" s="17"/>
      <c r="AB2269" s="17"/>
      <c r="AC2269" s="17"/>
      <c r="AD2269" s="17"/>
      <c r="AE2269" s="17"/>
      <c r="AG2269" t="s">
        <v>6034</v>
      </c>
      <c r="AH2269">
        <v>1</v>
      </c>
      <c r="AI2269" t="s">
        <v>6035</v>
      </c>
      <c r="AJ2269" s="18" t="s">
        <v>6036</v>
      </c>
      <c r="AK2269" s="4" t="s">
        <v>6036</v>
      </c>
      <c r="AL2269" s="4">
        <v>1</v>
      </c>
      <c r="AM2269" s="4">
        <v>4</v>
      </c>
      <c r="AN2269" s="4">
        <v>1</v>
      </c>
      <c r="AO2269" s="4">
        <f t="shared" si="72"/>
        <v>1.0040100000000001</v>
      </c>
      <c r="AP2269" s="4">
        <v>0</v>
      </c>
      <c r="AQ2269" s="4">
        <v>0</v>
      </c>
      <c r="AR2269" s="4" t="s">
        <v>5652</v>
      </c>
      <c r="AS2269" s="4">
        <v>170200</v>
      </c>
      <c r="AT2269" s="4">
        <v>17020008</v>
      </c>
      <c r="AU2269" s="4" t="s">
        <v>5668</v>
      </c>
      <c r="AV2269" s="4" t="str">
        <f t="shared" si="73"/>
        <v>HSM</v>
      </c>
      <c r="AX2269" s="18"/>
      <c r="AZ2269" s="15"/>
      <c r="BA2269" s="4" t="s">
        <v>5924</v>
      </c>
      <c r="BB2269" s="4" t="s">
        <v>5680</v>
      </c>
      <c r="BC2269" s="4" t="s">
        <v>21</v>
      </c>
    </row>
    <row r="2270" spans="1:55" x14ac:dyDescent="0.3">
      <c r="A2270">
        <v>100</v>
      </c>
      <c r="B2270" t="s">
        <v>129</v>
      </c>
      <c r="C2270" t="s">
        <v>1040</v>
      </c>
      <c r="D2270" s="16">
        <v>41381</v>
      </c>
      <c r="E2270" s="16">
        <v>42373.351388888892</v>
      </c>
      <c r="F2270" t="s">
        <v>17</v>
      </c>
      <c r="G2270" t="s">
        <v>1041</v>
      </c>
      <c r="H2270" t="s">
        <v>1042</v>
      </c>
      <c r="I2270" t="s">
        <v>1043</v>
      </c>
      <c r="J2270" t="s">
        <v>21</v>
      </c>
      <c r="K2270" t="s">
        <v>1039</v>
      </c>
      <c r="L2270">
        <v>941</v>
      </c>
      <c r="M2270">
        <v>48.533952739999997</v>
      </c>
      <c r="N2270">
        <v>-120.33080030000001</v>
      </c>
      <c r="O2270" t="s">
        <v>1040</v>
      </c>
      <c r="P2270" s="27" t="s">
        <v>1040</v>
      </c>
      <c r="U2270" s="15">
        <v>1</v>
      </c>
      <c r="V2270" s="15"/>
      <c r="W2270" s="15"/>
      <c r="X2270" s="17"/>
      <c r="Y2270" s="17"/>
      <c r="AA2270" s="17"/>
      <c r="AB2270" s="17"/>
      <c r="AC2270" s="17"/>
      <c r="AD2270" s="17"/>
      <c r="AE2270" s="17"/>
      <c r="AG2270" t="s">
        <v>6034</v>
      </c>
      <c r="AH2270">
        <v>1</v>
      </c>
      <c r="AI2270" t="s">
        <v>6035</v>
      </c>
      <c r="AJ2270" s="18" t="s">
        <v>6036</v>
      </c>
      <c r="AK2270" s="4" t="s">
        <v>6036</v>
      </c>
      <c r="AL2270" s="4">
        <v>1</v>
      </c>
      <c r="AM2270" s="4">
        <v>4</v>
      </c>
      <c r="AN2270" s="4">
        <v>1</v>
      </c>
      <c r="AO2270" s="4">
        <f t="shared" si="72"/>
        <v>1.0040100000000001</v>
      </c>
      <c r="AP2270" s="4">
        <v>0</v>
      </c>
      <c r="AQ2270" s="4">
        <v>0</v>
      </c>
      <c r="AR2270" s="4" t="s">
        <v>5652</v>
      </c>
      <c r="AS2270" s="4">
        <v>170200</v>
      </c>
      <c r="AT2270" s="4">
        <v>17020008</v>
      </c>
      <c r="AU2270" s="4" t="s">
        <v>5668</v>
      </c>
      <c r="AV2270" s="4" t="str">
        <f t="shared" si="73"/>
        <v>HSM</v>
      </c>
      <c r="AX2270" s="18"/>
      <c r="AZ2270" s="15"/>
      <c r="BA2270" s="4" t="s">
        <v>5924</v>
      </c>
      <c r="BB2270" s="4" t="s">
        <v>5680</v>
      </c>
      <c r="BC2270" s="4" t="s">
        <v>21</v>
      </c>
    </row>
    <row r="2271" spans="1:55" x14ac:dyDescent="0.3">
      <c r="A2271">
        <v>100</v>
      </c>
      <c r="B2271">
        <v>1</v>
      </c>
      <c r="C2271" t="s">
        <v>1044</v>
      </c>
      <c r="D2271" s="16">
        <v>42248</v>
      </c>
      <c r="E2271" s="15" t="s">
        <v>16</v>
      </c>
      <c r="F2271" t="s">
        <v>17</v>
      </c>
      <c r="G2271" t="s">
        <v>1045</v>
      </c>
      <c r="H2271" t="s">
        <v>62</v>
      </c>
      <c r="I2271" t="s">
        <v>1046</v>
      </c>
      <c r="J2271" t="s">
        <v>21</v>
      </c>
      <c r="K2271" t="s">
        <v>1047</v>
      </c>
      <c r="L2271">
        <v>594</v>
      </c>
      <c r="M2271">
        <v>46.287438889999997</v>
      </c>
      <c r="N2271">
        <v>-118.48893889999999</v>
      </c>
      <c r="O2271" t="s">
        <v>1044</v>
      </c>
      <c r="P2271" s="27" t="s">
        <v>5419</v>
      </c>
      <c r="U2271" s="15">
        <v>1</v>
      </c>
      <c r="V2271" s="15"/>
      <c r="W2271" s="15"/>
      <c r="X2271" s="17"/>
      <c r="Y2271" s="17"/>
      <c r="AA2271" s="17"/>
      <c r="AB2271" s="17"/>
      <c r="AC2271" s="17"/>
      <c r="AD2271" s="17"/>
      <c r="AE2271" s="17"/>
      <c r="AG2271" t="s">
        <v>6034</v>
      </c>
      <c r="AH2271">
        <v>1</v>
      </c>
      <c r="AI2271" t="s">
        <v>6035</v>
      </c>
      <c r="AJ2271" s="18" t="s">
        <v>6036</v>
      </c>
      <c r="AK2271" s="4" t="s">
        <v>6036</v>
      </c>
      <c r="AL2271" s="4">
        <v>1</v>
      </c>
      <c r="AM2271" s="4">
        <v>4</v>
      </c>
      <c r="AN2271" s="4">
        <v>1</v>
      </c>
      <c r="AO2271" s="4">
        <f t="shared" si="72"/>
        <v>1.0040100000000001</v>
      </c>
      <c r="AP2271" s="4">
        <v>1</v>
      </c>
      <c r="AQ2271" s="4">
        <v>0</v>
      </c>
      <c r="AR2271" s="4" t="s">
        <v>5892</v>
      </c>
      <c r="AS2271" s="4">
        <v>170701</v>
      </c>
      <c r="AT2271" s="4">
        <v>17070102</v>
      </c>
      <c r="AU2271" s="4" t="s">
        <v>5821</v>
      </c>
      <c r="AV2271" s="4" t="str">
        <f t="shared" si="73"/>
        <v>HST</v>
      </c>
      <c r="AX2271" s="18"/>
      <c r="AZ2271" s="15"/>
      <c r="BA2271" s="4" t="s">
        <v>5901</v>
      </c>
      <c r="BB2271" s="4" t="s">
        <v>5737</v>
      </c>
      <c r="BC2271" s="4" t="s">
        <v>21</v>
      </c>
    </row>
    <row r="2272" spans="1:55" x14ac:dyDescent="0.3">
      <c r="A2272">
        <v>100</v>
      </c>
      <c r="B2272">
        <v>2</v>
      </c>
      <c r="C2272" t="s">
        <v>1044</v>
      </c>
      <c r="D2272" s="16">
        <v>42248</v>
      </c>
      <c r="E2272" s="15" t="s">
        <v>16</v>
      </c>
      <c r="F2272" t="s">
        <v>17</v>
      </c>
      <c r="G2272" t="s">
        <v>1045</v>
      </c>
      <c r="H2272" t="s">
        <v>62</v>
      </c>
      <c r="I2272" t="s">
        <v>1046</v>
      </c>
      <c r="J2272" t="s">
        <v>21</v>
      </c>
      <c r="K2272" t="s">
        <v>1047</v>
      </c>
      <c r="L2272">
        <v>594</v>
      </c>
      <c r="M2272">
        <v>46.287438889999997</v>
      </c>
      <c r="N2272">
        <v>-118.48893889999999</v>
      </c>
      <c r="O2272" t="s">
        <v>1044</v>
      </c>
      <c r="P2272" s="27" t="s">
        <v>5419</v>
      </c>
      <c r="U2272" s="15">
        <v>1</v>
      </c>
      <c r="V2272" s="15"/>
      <c r="W2272" s="15"/>
      <c r="X2272" s="17"/>
      <c r="Y2272" s="17"/>
      <c r="AA2272" s="17"/>
      <c r="AB2272" s="17"/>
      <c r="AC2272" s="17"/>
      <c r="AD2272" s="17"/>
      <c r="AE2272" s="17"/>
      <c r="AG2272" t="s">
        <v>6034</v>
      </c>
      <c r="AH2272">
        <v>1</v>
      </c>
      <c r="AI2272" t="s">
        <v>6035</v>
      </c>
      <c r="AJ2272" s="18" t="s">
        <v>6036</v>
      </c>
      <c r="AK2272" s="4" t="s">
        <v>6036</v>
      </c>
      <c r="AL2272" s="4">
        <v>1</v>
      </c>
      <c r="AM2272" s="4">
        <v>4</v>
      </c>
      <c r="AN2272" s="4">
        <v>1</v>
      </c>
      <c r="AO2272" s="4">
        <f t="shared" si="72"/>
        <v>1.0040100000000001</v>
      </c>
      <c r="AP2272" s="4">
        <v>1</v>
      </c>
      <c r="AQ2272" s="4">
        <v>0</v>
      </c>
      <c r="AR2272" s="4" t="s">
        <v>5892</v>
      </c>
      <c r="AS2272" s="4">
        <v>170701</v>
      </c>
      <c r="AT2272" s="4">
        <v>17070102</v>
      </c>
      <c r="AU2272" s="4" t="s">
        <v>5821</v>
      </c>
      <c r="AV2272" s="4" t="str">
        <f t="shared" si="73"/>
        <v>HST</v>
      </c>
      <c r="AX2272" s="18"/>
      <c r="AZ2272" s="15"/>
      <c r="BA2272" s="4" t="s">
        <v>5901</v>
      </c>
      <c r="BB2272" s="4" t="s">
        <v>5737</v>
      </c>
      <c r="BC2272" s="4" t="s">
        <v>21</v>
      </c>
    </row>
    <row r="2273" spans="1:55" x14ac:dyDescent="0.3">
      <c r="A2273">
        <v>100</v>
      </c>
      <c r="B2273">
        <v>3</v>
      </c>
      <c r="C2273" t="s">
        <v>1044</v>
      </c>
      <c r="D2273" s="16">
        <v>42248</v>
      </c>
      <c r="E2273" s="15" t="s">
        <v>16</v>
      </c>
      <c r="F2273" t="s">
        <v>17</v>
      </c>
      <c r="G2273" t="s">
        <v>1045</v>
      </c>
      <c r="H2273" t="s">
        <v>62</v>
      </c>
      <c r="I2273" t="s">
        <v>1046</v>
      </c>
      <c r="J2273" t="s">
        <v>21</v>
      </c>
      <c r="K2273" t="s">
        <v>1047</v>
      </c>
      <c r="L2273">
        <v>594</v>
      </c>
      <c r="M2273">
        <v>46.287438889999997</v>
      </c>
      <c r="N2273">
        <v>-118.48893889999999</v>
      </c>
      <c r="O2273" t="s">
        <v>1044</v>
      </c>
      <c r="P2273" s="27" t="s">
        <v>5419</v>
      </c>
      <c r="U2273" s="15">
        <v>1</v>
      </c>
      <c r="V2273" s="15"/>
      <c r="W2273" s="15"/>
      <c r="X2273" s="17"/>
      <c r="Y2273" s="17"/>
      <c r="AA2273" s="17"/>
      <c r="AB2273" s="17"/>
      <c r="AC2273" s="17"/>
      <c r="AD2273" s="17"/>
      <c r="AE2273" s="17"/>
      <c r="AG2273" t="s">
        <v>6034</v>
      </c>
      <c r="AH2273">
        <v>1</v>
      </c>
      <c r="AI2273" t="s">
        <v>6035</v>
      </c>
      <c r="AJ2273" s="18" t="s">
        <v>6036</v>
      </c>
      <c r="AK2273" s="4" t="s">
        <v>6036</v>
      </c>
      <c r="AL2273" s="4">
        <v>1</v>
      </c>
      <c r="AM2273" s="4">
        <v>4</v>
      </c>
      <c r="AN2273" s="4">
        <v>1</v>
      </c>
      <c r="AO2273" s="4">
        <f t="shared" si="72"/>
        <v>1.0040100000000001</v>
      </c>
      <c r="AP2273" s="4">
        <v>1</v>
      </c>
      <c r="AQ2273" s="4">
        <v>0</v>
      </c>
      <c r="AR2273" s="4" t="s">
        <v>5892</v>
      </c>
      <c r="AS2273" s="4">
        <v>170701</v>
      </c>
      <c r="AT2273" s="4">
        <v>17070102</v>
      </c>
      <c r="AU2273" s="4" t="s">
        <v>5821</v>
      </c>
      <c r="AV2273" s="4" t="str">
        <f t="shared" si="73"/>
        <v>HST</v>
      </c>
      <c r="AX2273" s="18"/>
      <c r="AZ2273" s="15"/>
      <c r="BA2273" s="4" t="s">
        <v>5901</v>
      </c>
      <c r="BB2273" s="4" t="s">
        <v>5737</v>
      </c>
      <c r="BC2273" s="4" t="s">
        <v>21</v>
      </c>
    </row>
    <row r="2274" spans="1:55" x14ac:dyDescent="0.3">
      <c r="A2274">
        <v>100</v>
      </c>
      <c r="B2274">
        <v>4</v>
      </c>
      <c r="C2274" t="s">
        <v>1044</v>
      </c>
      <c r="D2274" s="16">
        <v>42248</v>
      </c>
      <c r="E2274" s="15" t="s">
        <v>16</v>
      </c>
      <c r="F2274" t="s">
        <v>17</v>
      </c>
      <c r="G2274" t="s">
        <v>1045</v>
      </c>
      <c r="H2274" t="s">
        <v>62</v>
      </c>
      <c r="I2274" t="s">
        <v>1046</v>
      </c>
      <c r="J2274" t="s">
        <v>21</v>
      </c>
      <c r="K2274" t="s">
        <v>1047</v>
      </c>
      <c r="L2274">
        <v>594</v>
      </c>
      <c r="M2274">
        <v>46.287438889999997</v>
      </c>
      <c r="N2274">
        <v>-118.48893889999999</v>
      </c>
      <c r="O2274" t="s">
        <v>1044</v>
      </c>
      <c r="P2274" s="27" t="s">
        <v>5419</v>
      </c>
      <c r="U2274" s="15">
        <v>1</v>
      </c>
      <c r="V2274" s="15"/>
      <c r="W2274" s="15"/>
      <c r="X2274" s="17"/>
      <c r="Y2274" s="17"/>
      <c r="AA2274" s="17"/>
      <c r="AB2274" s="17"/>
      <c r="AC2274" s="17"/>
      <c r="AD2274" s="17"/>
      <c r="AE2274" s="17"/>
      <c r="AG2274" t="s">
        <v>6034</v>
      </c>
      <c r="AH2274">
        <v>1</v>
      </c>
      <c r="AI2274" t="s">
        <v>6035</v>
      </c>
      <c r="AJ2274" s="18" t="s">
        <v>6036</v>
      </c>
      <c r="AK2274" s="4" t="s">
        <v>6036</v>
      </c>
      <c r="AL2274" s="4">
        <v>1</v>
      </c>
      <c r="AM2274" s="4">
        <v>4</v>
      </c>
      <c r="AN2274" s="4">
        <v>1</v>
      </c>
      <c r="AO2274" s="4">
        <f t="shared" si="72"/>
        <v>1.0040100000000001</v>
      </c>
      <c r="AP2274" s="4">
        <v>1</v>
      </c>
      <c r="AQ2274" s="4">
        <v>0</v>
      </c>
      <c r="AR2274" s="4" t="s">
        <v>5892</v>
      </c>
      <c r="AS2274" s="4">
        <v>170701</v>
      </c>
      <c r="AT2274" s="4">
        <v>17070102</v>
      </c>
      <c r="AU2274" s="4" t="s">
        <v>5821</v>
      </c>
      <c r="AV2274" s="4" t="str">
        <f t="shared" si="73"/>
        <v>HST</v>
      </c>
      <c r="AX2274" s="18"/>
      <c r="AZ2274" s="15"/>
      <c r="BA2274" s="4" t="s">
        <v>5901</v>
      </c>
      <c r="BB2274" s="4" t="s">
        <v>5737</v>
      </c>
      <c r="BC2274" s="4" t="s">
        <v>21</v>
      </c>
    </row>
    <row r="2275" spans="1:55" x14ac:dyDescent="0.3">
      <c r="A2275">
        <v>100</v>
      </c>
      <c r="B2275">
        <v>5</v>
      </c>
      <c r="C2275" t="s">
        <v>1044</v>
      </c>
      <c r="D2275" s="16">
        <v>42248</v>
      </c>
      <c r="E2275" s="15" t="s">
        <v>16</v>
      </c>
      <c r="F2275" t="s">
        <v>17</v>
      </c>
      <c r="G2275" t="s">
        <v>1045</v>
      </c>
      <c r="H2275" t="s">
        <v>62</v>
      </c>
      <c r="I2275" t="s">
        <v>1046</v>
      </c>
      <c r="J2275" t="s">
        <v>21</v>
      </c>
      <c r="K2275" t="s">
        <v>1047</v>
      </c>
      <c r="L2275">
        <v>594</v>
      </c>
      <c r="M2275">
        <v>46.287438889999997</v>
      </c>
      <c r="N2275">
        <v>-118.48893889999999</v>
      </c>
      <c r="O2275" t="s">
        <v>1044</v>
      </c>
      <c r="P2275" s="27" t="s">
        <v>5419</v>
      </c>
      <c r="U2275" s="15">
        <v>1</v>
      </c>
      <c r="V2275" s="15"/>
      <c r="W2275" s="15"/>
      <c r="X2275" s="17"/>
      <c r="Y2275" s="17"/>
      <c r="AA2275" s="17"/>
      <c r="AB2275" s="17"/>
      <c r="AC2275" s="17"/>
      <c r="AD2275" s="17"/>
      <c r="AE2275" s="17"/>
      <c r="AG2275" t="s">
        <v>6034</v>
      </c>
      <c r="AH2275">
        <v>1</v>
      </c>
      <c r="AI2275" t="s">
        <v>6035</v>
      </c>
      <c r="AJ2275" s="18" t="s">
        <v>6036</v>
      </c>
      <c r="AK2275" s="4" t="s">
        <v>6036</v>
      </c>
      <c r="AL2275" s="4">
        <v>1</v>
      </c>
      <c r="AM2275" s="4">
        <v>4</v>
      </c>
      <c r="AN2275" s="4">
        <v>1</v>
      </c>
      <c r="AO2275" s="4">
        <f t="shared" si="72"/>
        <v>1.0040100000000001</v>
      </c>
      <c r="AP2275" s="4">
        <v>1</v>
      </c>
      <c r="AQ2275" s="4">
        <v>0</v>
      </c>
      <c r="AR2275" s="4" t="s">
        <v>5892</v>
      </c>
      <c r="AS2275" s="4">
        <v>170701</v>
      </c>
      <c r="AT2275" s="4">
        <v>17070102</v>
      </c>
      <c r="AU2275" s="4" t="s">
        <v>5821</v>
      </c>
      <c r="AV2275" s="4" t="str">
        <f t="shared" si="73"/>
        <v>HST</v>
      </c>
      <c r="AX2275" s="18"/>
      <c r="AZ2275" s="15"/>
      <c r="BA2275" s="4" t="s">
        <v>5901</v>
      </c>
      <c r="BB2275" s="4" t="s">
        <v>5737</v>
      </c>
      <c r="BC2275" s="4" t="s">
        <v>21</v>
      </c>
    </row>
    <row r="2276" spans="1:55" x14ac:dyDescent="0.3">
      <c r="A2276">
        <v>100</v>
      </c>
      <c r="B2276">
        <v>6</v>
      </c>
      <c r="C2276" t="s">
        <v>1044</v>
      </c>
      <c r="D2276" s="16">
        <v>42248</v>
      </c>
      <c r="E2276" s="15" t="s">
        <v>16</v>
      </c>
      <c r="F2276" t="s">
        <v>17</v>
      </c>
      <c r="G2276" t="s">
        <v>1045</v>
      </c>
      <c r="H2276" t="s">
        <v>67</v>
      </c>
      <c r="I2276" t="s">
        <v>1046</v>
      </c>
      <c r="J2276" t="s">
        <v>21</v>
      </c>
      <c r="K2276" t="s">
        <v>1047</v>
      </c>
      <c r="L2276">
        <v>594</v>
      </c>
      <c r="M2276">
        <v>46.287438889999997</v>
      </c>
      <c r="N2276">
        <v>-118.48893889999999</v>
      </c>
      <c r="O2276" t="s">
        <v>1044</v>
      </c>
      <c r="P2276" s="27" t="s">
        <v>5419</v>
      </c>
      <c r="U2276" s="15">
        <v>1</v>
      </c>
      <c r="V2276" s="15"/>
      <c r="W2276" s="15"/>
      <c r="X2276" s="17"/>
      <c r="Y2276" s="17"/>
      <c r="AA2276" s="17"/>
      <c r="AB2276" s="17"/>
      <c r="AC2276" s="17"/>
      <c r="AD2276" s="17"/>
      <c r="AE2276" s="17"/>
      <c r="AG2276" t="s">
        <v>6034</v>
      </c>
      <c r="AH2276">
        <v>1</v>
      </c>
      <c r="AI2276" t="s">
        <v>6035</v>
      </c>
      <c r="AJ2276" s="18" t="s">
        <v>6036</v>
      </c>
      <c r="AK2276" s="4" t="s">
        <v>6036</v>
      </c>
      <c r="AL2276" s="4">
        <v>1</v>
      </c>
      <c r="AM2276" s="4">
        <v>4</v>
      </c>
      <c r="AN2276" s="4">
        <v>1</v>
      </c>
      <c r="AO2276" s="4">
        <f t="shared" si="72"/>
        <v>1.0040100000000001</v>
      </c>
      <c r="AP2276" s="4">
        <v>1</v>
      </c>
      <c r="AQ2276" s="4">
        <v>0</v>
      </c>
      <c r="AR2276" s="4" t="s">
        <v>5892</v>
      </c>
      <c r="AS2276" s="4">
        <v>170701</v>
      </c>
      <c r="AT2276" s="4">
        <v>17070102</v>
      </c>
      <c r="AU2276" s="4" t="s">
        <v>5821</v>
      </c>
      <c r="AV2276" s="4" t="str">
        <f t="shared" si="73"/>
        <v>HST</v>
      </c>
      <c r="AX2276" s="18"/>
      <c r="AZ2276" s="15"/>
      <c r="BA2276" s="4" t="s">
        <v>5901</v>
      </c>
      <c r="BB2276" s="4" t="s">
        <v>5737</v>
      </c>
      <c r="BC2276" s="4" t="s">
        <v>21</v>
      </c>
    </row>
    <row r="2277" spans="1:55" x14ac:dyDescent="0.3">
      <c r="A2277">
        <v>100</v>
      </c>
      <c r="B2277">
        <v>7</v>
      </c>
      <c r="C2277" t="s">
        <v>1044</v>
      </c>
      <c r="D2277" s="16">
        <v>42248</v>
      </c>
      <c r="E2277" s="15" t="s">
        <v>16</v>
      </c>
      <c r="F2277" t="s">
        <v>17</v>
      </c>
      <c r="G2277" t="s">
        <v>1045</v>
      </c>
      <c r="H2277" t="s">
        <v>67</v>
      </c>
      <c r="I2277" t="s">
        <v>1046</v>
      </c>
      <c r="J2277" t="s">
        <v>21</v>
      </c>
      <c r="K2277" t="s">
        <v>1047</v>
      </c>
      <c r="L2277">
        <v>594</v>
      </c>
      <c r="M2277">
        <v>46.287438889999997</v>
      </c>
      <c r="N2277">
        <v>-118.48893889999999</v>
      </c>
      <c r="O2277" t="s">
        <v>1044</v>
      </c>
      <c r="P2277" s="27" t="s">
        <v>5419</v>
      </c>
      <c r="U2277" s="15">
        <v>1</v>
      </c>
      <c r="V2277" s="15"/>
      <c r="W2277" s="15"/>
      <c r="X2277" s="17"/>
      <c r="Y2277" s="17"/>
      <c r="AA2277" s="17"/>
      <c r="AB2277" s="17"/>
      <c r="AC2277" s="17"/>
      <c r="AD2277" s="17"/>
      <c r="AE2277" s="17"/>
      <c r="AG2277" t="s">
        <v>6034</v>
      </c>
      <c r="AH2277">
        <v>1</v>
      </c>
      <c r="AI2277" t="s">
        <v>6035</v>
      </c>
      <c r="AJ2277" s="18" t="s">
        <v>6036</v>
      </c>
      <c r="AK2277" s="4" t="s">
        <v>6036</v>
      </c>
      <c r="AL2277" s="4">
        <v>1</v>
      </c>
      <c r="AM2277" s="4">
        <v>4</v>
      </c>
      <c r="AN2277" s="4">
        <v>1</v>
      </c>
      <c r="AO2277" s="4">
        <f t="shared" si="72"/>
        <v>1.0040100000000001</v>
      </c>
      <c r="AP2277" s="4">
        <v>1</v>
      </c>
      <c r="AQ2277" s="4">
        <v>0</v>
      </c>
      <c r="AR2277" s="4" t="s">
        <v>5892</v>
      </c>
      <c r="AS2277" s="4">
        <v>170701</v>
      </c>
      <c r="AT2277" s="4">
        <v>17070102</v>
      </c>
      <c r="AU2277" s="4" t="s">
        <v>5821</v>
      </c>
      <c r="AV2277" s="4" t="str">
        <f t="shared" si="73"/>
        <v>HST</v>
      </c>
      <c r="AX2277" s="18"/>
      <c r="AZ2277" s="15"/>
      <c r="BA2277" s="4" t="s">
        <v>5901</v>
      </c>
      <c r="BB2277" s="4" t="s">
        <v>5737</v>
      </c>
      <c r="BC2277" s="4" t="s">
        <v>21</v>
      </c>
    </row>
    <row r="2278" spans="1:55" x14ac:dyDescent="0.3">
      <c r="A2278">
        <v>100</v>
      </c>
      <c r="B2278">
        <v>8</v>
      </c>
      <c r="C2278" t="s">
        <v>1044</v>
      </c>
      <c r="D2278" s="16">
        <v>42248</v>
      </c>
      <c r="E2278" s="15" t="s">
        <v>16</v>
      </c>
      <c r="F2278" t="s">
        <v>17</v>
      </c>
      <c r="G2278" t="s">
        <v>1045</v>
      </c>
      <c r="H2278" t="s">
        <v>67</v>
      </c>
      <c r="I2278" t="s">
        <v>1046</v>
      </c>
      <c r="J2278" t="s">
        <v>21</v>
      </c>
      <c r="K2278" t="s">
        <v>1047</v>
      </c>
      <c r="L2278">
        <v>594</v>
      </c>
      <c r="M2278">
        <v>46.287438889999997</v>
      </c>
      <c r="N2278">
        <v>-118.48893889999999</v>
      </c>
      <c r="O2278" t="s">
        <v>1044</v>
      </c>
      <c r="P2278" s="27" t="s">
        <v>5419</v>
      </c>
      <c r="U2278" s="15">
        <v>1</v>
      </c>
      <c r="V2278" s="15"/>
      <c r="W2278" s="15"/>
      <c r="X2278" s="17"/>
      <c r="Y2278" s="17"/>
      <c r="AA2278" s="17"/>
      <c r="AB2278" s="17"/>
      <c r="AC2278" s="17"/>
      <c r="AD2278" s="17"/>
      <c r="AE2278" s="17"/>
      <c r="AG2278" t="s">
        <v>6034</v>
      </c>
      <c r="AH2278">
        <v>1</v>
      </c>
      <c r="AI2278" t="s">
        <v>6035</v>
      </c>
      <c r="AJ2278" s="18" t="s">
        <v>6036</v>
      </c>
      <c r="AK2278" s="4" t="s">
        <v>6036</v>
      </c>
      <c r="AL2278" s="4">
        <v>1</v>
      </c>
      <c r="AM2278" s="4">
        <v>4</v>
      </c>
      <c r="AN2278" s="4">
        <v>1</v>
      </c>
      <c r="AO2278" s="4">
        <f t="shared" si="72"/>
        <v>1.0040100000000001</v>
      </c>
      <c r="AP2278" s="4">
        <v>1</v>
      </c>
      <c r="AQ2278" s="4">
        <v>0</v>
      </c>
      <c r="AR2278" s="4" t="s">
        <v>5892</v>
      </c>
      <c r="AS2278" s="4">
        <v>170701</v>
      </c>
      <c r="AT2278" s="4">
        <v>17070102</v>
      </c>
      <c r="AU2278" s="4" t="s">
        <v>5821</v>
      </c>
      <c r="AV2278" s="4" t="str">
        <f t="shared" si="73"/>
        <v>HST</v>
      </c>
      <c r="AX2278" s="18"/>
      <c r="AZ2278" s="15"/>
      <c r="BA2278" s="4" t="s">
        <v>5901</v>
      </c>
      <c r="BB2278" s="4" t="s">
        <v>5737</v>
      </c>
      <c r="BC2278" s="4" t="s">
        <v>21</v>
      </c>
    </row>
    <row r="2279" spans="1:55" x14ac:dyDescent="0.3">
      <c r="A2279">
        <v>100</v>
      </c>
      <c r="B2279">
        <v>9</v>
      </c>
      <c r="C2279" t="s">
        <v>1044</v>
      </c>
      <c r="D2279" s="16">
        <v>42248</v>
      </c>
      <c r="E2279" s="15" t="s">
        <v>16</v>
      </c>
      <c r="F2279" t="s">
        <v>17</v>
      </c>
      <c r="G2279" t="s">
        <v>1045</v>
      </c>
      <c r="H2279" t="s">
        <v>67</v>
      </c>
      <c r="I2279" t="s">
        <v>1046</v>
      </c>
      <c r="J2279" t="s">
        <v>21</v>
      </c>
      <c r="K2279" t="s">
        <v>1047</v>
      </c>
      <c r="L2279">
        <v>594</v>
      </c>
      <c r="M2279">
        <v>46.287438889999997</v>
      </c>
      <c r="N2279">
        <v>-118.48893889999999</v>
      </c>
      <c r="O2279" t="s">
        <v>1044</v>
      </c>
      <c r="P2279" s="27" t="s">
        <v>5419</v>
      </c>
      <c r="U2279" s="15">
        <v>1</v>
      </c>
      <c r="V2279" s="15"/>
      <c r="W2279" s="15"/>
      <c r="X2279" s="17"/>
      <c r="Y2279" s="17"/>
      <c r="AA2279" s="17"/>
      <c r="AB2279" s="17"/>
      <c r="AC2279" s="17"/>
      <c r="AD2279" s="17"/>
      <c r="AE2279" s="17"/>
      <c r="AG2279" t="s">
        <v>6034</v>
      </c>
      <c r="AH2279">
        <v>1</v>
      </c>
      <c r="AI2279" t="s">
        <v>6035</v>
      </c>
      <c r="AJ2279" s="18" t="s">
        <v>6036</v>
      </c>
      <c r="AK2279" s="4" t="s">
        <v>6036</v>
      </c>
      <c r="AL2279" s="4">
        <v>1</v>
      </c>
      <c r="AM2279" s="4">
        <v>4</v>
      </c>
      <c r="AN2279" s="4">
        <v>1</v>
      </c>
      <c r="AO2279" s="4">
        <f t="shared" si="72"/>
        <v>1.0040100000000001</v>
      </c>
      <c r="AP2279" s="4">
        <v>1</v>
      </c>
      <c r="AQ2279" s="4">
        <v>0</v>
      </c>
      <c r="AR2279" s="4" t="s">
        <v>5892</v>
      </c>
      <c r="AS2279" s="4">
        <v>170701</v>
      </c>
      <c r="AT2279" s="4">
        <v>17070102</v>
      </c>
      <c r="AU2279" s="4" t="s">
        <v>5821</v>
      </c>
      <c r="AV2279" s="4" t="str">
        <f t="shared" si="73"/>
        <v>HST</v>
      </c>
      <c r="AX2279" s="18"/>
      <c r="AZ2279" s="15"/>
      <c r="BA2279" s="4" t="s">
        <v>5901</v>
      </c>
      <c r="BB2279" s="4" t="s">
        <v>5737</v>
      </c>
      <c r="BC2279" s="4" t="s">
        <v>21</v>
      </c>
    </row>
    <row r="2280" spans="1:55" x14ac:dyDescent="0.3">
      <c r="A2280">
        <v>100</v>
      </c>
      <c r="B2280" t="s">
        <v>71</v>
      </c>
      <c r="C2280" t="s">
        <v>1048</v>
      </c>
      <c r="D2280" s="16">
        <v>41381</v>
      </c>
      <c r="E2280" s="16">
        <v>42375.643750000003</v>
      </c>
      <c r="F2280" t="s">
        <v>17</v>
      </c>
      <c r="G2280" t="s">
        <v>1049</v>
      </c>
      <c r="H2280" t="s">
        <v>1050</v>
      </c>
      <c r="I2280" t="s">
        <v>1051</v>
      </c>
      <c r="J2280" t="s">
        <v>21</v>
      </c>
      <c r="K2280" t="s">
        <v>1039</v>
      </c>
      <c r="L2280">
        <v>941</v>
      </c>
      <c r="M2280">
        <v>48.534603869999998</v>
      </c>
      <c r="N2280">
        <v>-120.3338945</v>
      </c>
      <c r="O2280" t="s">
        <v>1048</v>
      </c>
      <c r="P2280" s="27" t="s">
        <v>1048</v>
      </c>
      <c r="U2280" s="15">
        <v>1</v>
      </c>
      <c r="V2280" s="15"/>
      <c r="W2280" s="15"/>
      <c r="X2280" s="17"/>
      <c r="Y2280" s="17"/>
      <c r="AA2280" s="17"/>
      <c r="AB2280" s="17"/>
      <c r="AC2280" s="17"/>
      <c r="AD2280" s="17"/>
      <c r="AE2280" s="17"/>
      <c r="AG2280" t="s">
        <v>6034</v>
      </c>
      <c r="AH2280">
        <v>1</v>
      </c>
      <c r="AI2280" t="s">
        <v>6035</v>
      </c>
      <c r="AJ2280" s="18" t="s">
        <v>6036</v>
      </c>
      <c r="AK2280" s="4" t="s">
        <v>6036</v>
      </c>
      <c r="AL2280" s="4">
        <v>1</v>
      </c>
      <c r="AM2280" s="4">
        <v>4</v>
      </c>
      <c r="AN2280" s="4">
        <v>1</v>
      </c>
      <c r="AO2280" s="4">
        <f t="shared" si="72"/>
        <v>1.0040100000000001</v>
      </c>
      <c r="AP2280" s="4">
        <v>0</v>
      </c>
      <c r="AQ2280" s="4">
        <v>0</v>
      </c>
      <c r="AR2280" s="4" t="s">
        <v>5652</v>
      </c>
      <c r="AS2280" s="4">
        <v>170200</v>
      </c>
      <c r="AT2280" s="4">
        <v>17020008</v>
      </c>
      <c r="AU2280" s="4" t="s">
        <v>5668</v>
      </c>
      <c r="AV2280" s="4" t="str">
        <f t="shared" si="73"/>
        <v>HSU</v>
      </c>
      <c r="AX2280" s="18"/>
      <c r="AZ2280" s="15"/>
      <c r="BA2280" s="4" t="s">
        <v>5924</v>
      </c>
      <c r="BB2280" s="4" t="s">
        <v>5680</v>
      </c>
      <c r="BC2280" s="4" t="s">
        <v>21</v>
      </c>
    </row>
    <row r="2281" spans="1:55" x14ac:dyDescent="0.3">
      <c r="A2281">
        <v>100</v>
      </c>
      <c r="B2281" t="s">
        <v>76</v>
      </c>
      <c r="C2281" t="s">
        <v>1048</v>
      </c>
      <c r="D2281" s="16">
        <v>41381</v>
      </c>
      <c r="E2281" s="16">
        <v>42375.643750000003</v>
      </c>
      <c r="F2281" t="s">
        <v>17</v>
      </c>
      <c r="G2281" t="s">
        <v>1049</v>
      </c>
      <c r="H2281" t="s">
        <v>1050</v>
      </c>
      <c r="I2281" t="s">
        <v>1051</v>
      </c>
      <c r="J2281" t="s">
        <v>21</v>
      </c>
      <c r="K2281" t="s">
        <v>1039</v>
      </c>
      <c r="L2281">
        <v>941</v>
      </c>
      <c r="M2281">
        <v>48.534603869999998</v>
      </c>
      <c r="N2281">
        <v>-120.3338945</v>
      </c>
      <c r="O2281" t="s">
        <v>1048</v>
      </c>
      <c r="P2281" s="27" t="s">
        <v>1048</v>
      </c>
      <c r="U2281" s="15">
        <v>1</v>
      </c>
      <c r="V2281" s="15"/>
      <c r="W2281" s="15"/>
      <c r="X2281" s="17"/>
      <c r="Y2281" s="17"/>
      <c r="AA2281" s="17"/>
      <c r="AB2281" s="17"/>
      <c r="AC2281" s="17"/>
      <c r="AD2281" s="17"/>
      <c r="AE2281" s="17"/>
      <c r="AG2281" t="s">
        <v>6034</v>
      </c>
      <c r="AH2281">
        <v>1</v>
      </c>
      <c r="AI2281" t="s">
        <v>6035</v>
      </c>
      <c r="AJ2281" s="18" t="s">
        <v>6036</v>
      </c>
      <c r="AK2281" s="4" t="s">
        <v>6036</v>
      </c>
      <c r="AL2281" s="4">
        <v>1</v>
      </c>
      <c r="AM2281" s="4">
        <v>4</v>
      </c>
      <c r="AN2281" s="4">
        <v>1</v>
      </c>
      <c r="AO2281" s="4">
        <f t="shared" si="72"/>
        <v>1.0040100000000001</v>
      </c>
      <c r="AP2281" s="4">
        <v>0</v>
      </c>
      <c r="AQ2281" s="4">
        <v>0</v>
      </c>
      <c r="AR2281" s="4" t="s">
        <v>5652</v>
      </c>
      <c r="AS2281" s="4">
        <v>170200</v>
      </c>
      <c r="AT2281" s="4">
        <v>17020008</v>
      </c>
      <c r="AU2281" s="4" t="s">
        <v>5668</v>
      </c>
      <c r="AV2281" s="4" t="str">
        <f t="shared" si="73"/>
        <v>HSU</v>
      </c>
      <c r="AX2281" s="18"/>
      <c r="AZ2281" s="15"/>
      <c r="BA2281" s="4" t="s">
        <v>5924</v>
      </c>
      <c r="BB2281" s="4" t="s">
        <v>5680</v>
      </c>
      <c r="BC2281" s="4" t="s">
        <v>21</v>
      </c>
    </row>
    <row r="2282" spans="1:55" x14ac:dyDescent="0.3">
      <c r="A2282">
        <v>100</v>
      </c>
      <c r="B2282">
        <v>1</v>
      </c>
      <c r="C2282" t="s">
        <v>1058</v>
      </c>
      <c r="D2282" s="16">
        <v>38450.378472222219</v>
      </c>
      <c r="E2282" s="16">
        <v>42347.541666666664</v>
      </c>
      <c r="F2282" t="s">
        <v>17</v>
      </c>
      <c r="G2282" t="s">
        <v>1059</v>
      </c>
      <c r="H2282" t="s">
        <v>1060</v>
      </c>
      <c r="I2282" t="s">
        <v>1061</v>
      </c>
      <c r="J2282" t="s">
        <v>1062</v>
      </c>
      <c r="K2282">
        <v>522.01599999999996</v>
      </c>
      <c r="L2282">
        <v>538</v>
      </c>
      <c r="M2282">
        <v>46.249527469999997</v>
      </c>
      <c r="N2282">
        <v>-118.8799638</v>
      </c>
      <c r="O2282" t="s">
        <v>1058</v>
      </c>
      <c r="P2282" s="27" t="s">
        <v>1058</v>
      </c>
      <c r="U2282" s="15">
        <v>1</v>
      </c>
      <c r="V2282" s="15"/>
      <c r="W2282" s="15"/>
      <c r="X2282" s="17"/>
      <c r="Y2282" s="17"/>
      <c r="AA2282" s="17"/>
      <c r="AB2282" s="17"/>
      <c r="AC2282" s="17"/>
      <c r="AD2282" s="17"/>
      <c r="AE2282" s="17"/>
      <c r="AG2282" t="s">
        <v>6034</v>
      </c>
      <c r="AH2282">
        <v>1</v>
      </c>
      <c r="AI2282" t="s">
        <v>6035</v>
      </c>
      <c r="AJ2282" s="18" t="s">
        <v>6036</v>
      </c>
      <c r="AK2282" s="4" t="s">
        <v>6036</v>
      </c>
      <c r="AL2282" s="4">
        <v>1</v>
      </c>
      <c r="AM2282" s="4">
        <v>4</v>
      </c>
      <c r="AN2282" s="4">
        <v>1</v>
      </c>
      <c r="AO2282" s="4">
        <f t="shared" si="72"/>
        <v>1.0040100000000001</v>
      </c>
      <c r="AP2282" s="4">
        <v>1</v>
      </c>
      <c r="AQ2282" s="4">
        <v>1</v>
      </c>
      <c r="AR2282" s="4" t="s">
        <v>5714</v>
      </c>
      <c r="AS2282" s="4">
        <v>170601</v>
      </c>
      <c r="AT2282" s="4">
        <v>17060110</v>
      </c>
      <c r="AU2282" s="4" t="s">
        <v>5714</v>
      </c>
      <c r="AV2282" s="4" t="str">
        <f t="shared" si="73"/>
        <v>ICH</v>
      </c>
      <c r="AX2282" s="18"/>
      <c r="AZ2282" s="15"/>
      <c r="BA2282" s="4" t="s">
        <v>5899</v>
      </c>
      <c r="BB2282" s="4" t="s">
        <v>5691</v>
      </c>
      <c r="BC2282" s="4" t="s">
        <v>1062</v>
      </c>
    </row>
    <row r="2283" spans="1:55" x14ac:dyDescent="0.3">
      <c r="A2283">
        <v>100</v>
      </c>
      <c r="B2283">
        <v>2</v>
      </c>
      <c r="C2283" t="s">
        <v>1058</v>
      </c>
      <c r="D2283" s="16">
        <v>38450.378472222219</v>
      </c>
      <c r="E2283" s="16">
        <v>42347.541666666664</v>
      </c>
      <c r="F2283" t="s">
        <v>17</v>
      </c>
      <c r="G2283" t="s">
        <v>1059</v>
      </c>
      <c r="H2283" t="s">
        <v>1060</v>
      </c>
      <c r="I2283" t="s">
        <v>1061</v>
      </c>
      <c r="J2283" t="s">
        <v>1062</v>
      </c>
      <c r="K2283">
        <v>522.01599999999996</v>
      </c>
      <c r="L2283">
        <v>538</v>
      </c>
      <c r="M2283">
        <v>46.249527469999997</v>
      </c>
      <c r="N2283">
        <v>-118.8799638</v>
      </c>
      <c r="O2283" t="s">
        <v>1058</v>
      </c>
      <c r="P2283" s="27" t="s">
        <v>1058</v>
      </c>
      <c r="U2283" s="15">
        <v>1</v>
      </c>
      <c r="V2283" s="15"/>
      <c r="W2283" s="15"/>
      <c r="X2283" s="17"/>
      <c r="Y2283" s="17"/>
      <c r="AA2283" s="17"/>
      <c r="AB2283" s="17"/>
      <c r="AC2283" s="17"/>
      <c r="AD2283" s="17"/>
      <c r="AE2283" s="17"/>
      <c r="AG2283" t="s">
        <v>6034</v>
      </c>
      <c r="AH2283">
        <v>1</v>
      </c>
      <c r="AI2283" t="s">
        <v>6035</v>
      </c>
      <c r="AJ2283" s="18" t="s">
        <v>6036</v>
      </c>
      <c r="AK2283" s="4" t="s">
        <v>6036</v>
      </c>
      <c r="AL2283" s="4">
        <v>1</v>
      </c>
      <c r="AM2283" s="4">
        <v>4</v>
      </c>
      <c r="AN2283" s="4">
        <v>1</v>
      </c>
      <c r="AO2283" s="4">
        <f t="shared" si="72"/>
        <v>1.0040100000000001</v>
      </c>
      <c r="AP2283" s="4">
        <v>1</v>
      </c>
      <c r="AQ2283" s="4">
        <v>1</v>
      </c>
      <c r="AR2283" s="4" t="s">
        <v>5714</v>
      </c>
      <c r="AS2283" s="4">
        <v>170601</v>
      </c>
      <c r="AT2283" s="4">
        <v>17060110</v>
      </c>
      <c r="AU2283" s="4" t="s">
        <v>5714</v>
      </c>
      <c r="AV2283" s="4" t="str">
        <f t="shared" si="73"/>
        <v>ICH</v>
      </c>
      <c r="AX2283" s="18"/>
      <c r="AZ2283" s="15"/>
      <c r="BA2283" s="4" t="s">
        <v>5899</v>
      </c>
      <c r="BB2283" s="4" t="s">
        <v>5691</v>
      </c>
      <c r="BC2283" s="4" t="s">
        <v>1062</v>
      </c>
    </row>
    <row r="2284" spans="1:55" x14ac:dyDescent="0.3">
      <c r="A2284">
        <v>100</v>
      </c>
      <c r="B2284">
        <v>3</v>
      </c>
      <c r="C2284" t="s">
        <v>1058</v>
      </c>
      <c r="D2284" s="16">
        <v>38450.378472222219</v>
      </c>
      <c r="E2284" s="16">
        <v>42347.541666666664</v>
      </c>
      <c r="F2284" t="s">
        <v>17</v>
      </c>
      <c r="G2284" t="s">
        <v>1059</v>
      </c>
      <c r="H2284" t="s">
        <v>1063</v>
      </c>
      <c r="I2284" t="s">
        <v>1061</v>
      </c>
      <c r="J2284" t="s">
        <v>1062</v>
      </c>
      <c r="K2284">
        <v>522.01599999999996</v>
      </c>
      <c r="L2284">
        <v>538</v>
      </c>
      <c r="M2284">
        <v>46.249527469999997</v>
      </c>
      <c r="N2284">
        <v>-118.8799638</v>
      </c>
      <c r="O2284" t="s">
        <v>1058</v>
      </c>
      <c r="P2284" s="27" t="s">
        <v>1058</v>
      </c>
      <c r="U2284" s="15">
        <v>1</v>
      </c>
      <c r="V2284" s="15"/>
      <c r="W2284" s="15"/>
      <c r="X2284" s="17"/>
      <c r="Y2284" s="17"/>
      <c r="AA2284" s="17"/>
      <c r="AB2284" s="17"/>
      <c r="AC2284" s="17"/>
      <c r="AD2284" s="17"/>
      <c r="AE2284" s="17"/>
      <c r="AG2284" t="s">
        <v>6034</v>
      </c>
      <c r="AH2284">
        <v>1</v>
      </c>
      <c r="AI2284" t="s">
        <v>6035</v>
      </c>
      <c r="AJ2284" s="18" t="s">
        <v>6036</v>
      </c>
      <c r="AK2284" s="4" t="s">
        <v>6036</v>
      </c>
      <c r="AL2284" s="4">
        <v>1</v>
      </c>
      <c r="AM2284" s="4">
        <v>4</v>
      </c>
      <c r="AN2284" s="4">
        <v>1</v>
      </c>
      <c r="AO2284" s="4">
        <f t="shared" si="72"/>
        <v>1.0040100000000001</v>
      </c>
      <c r="AP2284" s="4">
        <v>1</v>
      </c>
      <c r="AQ2284" s="4">
        <v>1</v>
      </c>
      <c r="AR2284" s="4" t="s">
        <v>5714</v>
      </c>
      <c r="AS2284" s="4">
        <v>170601</v>
      </c>
      <c r="AT2284" s="4">
        <v>17060110</v>
      </c>
      <c r="AU2284" s="4" t="s">
        <v>5714</v>
      </c>
      <c r="AV2284" s="4" t="str">
        <f t="shared" si="73"/>
        <v>ICH</v>
      </c>
      <c r="AX2284" s="18"/>
      <c r="AZ2284" s="15"/>
      <c r="BA2284" s="4" t="s">
        <v>5899</v>
      </c>
      <c r="BB2284" s="4" t="s">
        <v>5691</v>
      </c>
      <c r="BC2284" s="4" t="s">
        <v>1062</v>
      </c>
    </row>
    <row r="2285" spans="1:55" x14ac:dyDescent="0.3">
      <c r="A2285">
        <v>100</v>
      </c>
      <c r="B2285">
        <v>4</v>
      </c>
      <c r="C2285" t="s">
        <v>1058</v>
      </c>
      <c r="D2285" s="16">
        <v>38450.378472222219</v>
      </c>
      <c r="E2285" s="16">
        <v>42347.541666666664</v>
      </c>
      <c r="F2285" t="s">
        <v>17</v>
      </c>
      <c r="G2285" t="s">
        <v>1059</v>
      </c>
      <c r="H2285" t="s">
        <v>1063</v>
      </c>
      <c r="I2285" t="s">
        <v>1061</v>
      </c>
      <c r="J2285" t="s">
        <v>1062</v>
      </c>
      <c r="K2285">
        <v>522.01599999999996</v>
      </c>
      <c r="L2285">
        <v>538</v>
      </c>
      <c r="M2285">
        <v>46.249527469999997</v>
      </c>
      <c r="N2285">
        <v>-118.8799638</v>
      </c>
      <c r="O2285" t="s">
        <v>1058</v>
      </c>
      <c r="P2285" s="27" t="s">
        <v>1058</v>
      </c>
      <c r="U2285" s="15">
        <v>1</v>
      </c>
      <c r="V2285" s="15"/>
      <c r="W2285" s="15"/>
      <c r="X2285" s="17"/>
      <c r="Y2285" s="17"/>
      <c r="AA2285" s="17"/>
      <c r="AB2285" s="17"/>
      <c r="AC2285" s="17"/>
      <c r="AD2285" s="17"/>
      <c r="AE2285" s="17"/>
      <c r="AG2285" t="s">
        <v>6034</v>
      </c>
      <c r="AH2285">
        <v>1</v>
      </c>
      <c r="AI2285" t="s">
        <v>6035</v>
      </c>
      <c r="AJ2285" s="18" t="s">
        <v>6036</v>
      </c>
      <c r="AK2285" s="4" t="s">
        <v>6036</v>
      </c>
      <c r="AL2285" s="4">
        <v>1</v>
      </c>
      <c r="AM2285" s="4">
        <v>4</v>
      </c>
      <c r="AN2285" s="4">
        <v>1</v>
      </c>
      <c r="AO2285" s="4">
        <f t="shared" si="72"/>
        <v>1.0040100000000001</v>
      </c>
      <c r="AP2285" s="4">
        <v>1</v>
      </c>
      <c r="AQ2285" s="4">
        <v>1</v>
      </c>
      <c r="AR2285" s="4" t="s">
        <v>5714</v>
      </c>
      <c r="AS2285" s="4">
        <v>170601</v>
      </c>
      <c r="AT2285" s="4">
        <v>17060110</v>
      </c>
      <c r="AU2285" s="4" t="s">
        <v>5714</v>
      </c>
      <c r="AV2285" s="4" t="str">
        <f t="shared" si="73"/>
        <v>ICH</v>
      </c>
      <c r="AX2285" s="18"/>
      <c r="AZ2285" s="15"/>
      <c r="BA2285" s="4" t="s">
        <v>5899</v>
      </c>
      <c r="BB2285" s="4" t="s">
        <v>5691</v>
      </c>
      <c r="BC2285" s="4" t="s">
        <v>1062</v>
      </c>
    </row>
    <row r="2286" spans="1:55" x14ac:dyDescent="0.3">
      <c r="A2286">
        <v>100</v>
      </c>
      <c r="B2286">
        <v>5</v>
      </c>
      <c r="C2286" t="s">
        <v>1058</v>
      </c>
      <c r="D2286" s="16">
        <v>38450.378472222219</v>
      </c>
      <c r="E2286" s="16">
        <v>42347.541666666664</v>
      </c>
      <c r="F2286" t="s">
        <v>17</v>
      </c>
      <c r="G2286" t="s">
        <v>1059</v>
      </c>
      <c r="H2286" t="s">
        <v>1064</v>
      </c>
      <c r="I2286" t="s">
        <v>1061</v>
      </c>
      <c r="J2286" t="s">
        <v>1062</v>
      </c>
      <c r="K2286">
        <v>522.01599999999996</v>
      </c>
      <c r="L2286">
        <v>538</v>
      </c>
      <c r="M2286">
        <v>46.249527469999997</v>
      </c>
      <c r="N2286">
        <v>-118.8799638</v>
      </c>
      <c r="O2286" t="s">
        <v>1058</v>
      </c>
      <c r="P2286" s="27" t="s">
        <v>1058</v>
      </c>
      <c r="U2286" s="15">
        <v>1</v>
      </c>
      <c r="V2286" s="15"/>
      <c r="W2286" s="15"/>
      <c r="X2286" s="17"/>
      <c r="Y2286" s="17"/>
      <c r="AA2286" s="17"/>
      <c r="AB2286" s="17"/>
      <c r="AC2286" s="17"/>
      <c r="AD2286" s="17"/>
      <c r="AE2286" s="17"/>
      <c r="AG2286" t="s">
        <v>6034</v>
      </c>
      <c r="AH2286">
        <v>1</v>
      </c>
      <c r="AI2286" t="s">
        <v>6035</v>
      </c>
      <c r="AJ2286" s="18" t="s">
        <v>6036</v>
      </c>
      <c r="AK2286" s="4" t="s">
        <v>6036</v>
      </c>
      <c r="AL2286" s="4">
        <v>1</v>
      </c>
      <c r="AM2286" s="4">
        <v>4</v>
      </c>
      <c r="AN2286" s="4">
        <v>1</v>
      </c>
      <c r="AO2286" s="4">
        <f t="shared" si="72"/>
        <v>1.0040100000000001</v>
      </c>
      <c r="AP2286" s="4">
        <v>1</v>
      </c>
      <c r="AQ2286" s="4">
        <v>1</v>
      </c>
      <c r="AR2286" s="4" t="s">
        <v>5714</v>
      </c>
      <c r="AS2286" s="4">
        <v>170601</v>
      </c>
      <c r="AT2286" s="4">
        <v>17060110</v>
      </c>
      <c r="AU2286" s="4" t="s">
        <v>5714</v>
      </c>
      <c r="AV2286" s="4" t="str">
        <f t="shared" si="73"/>
        <v>ICH</v>
      </c>
      <c r="AX2286" s="18"/>
      <c r="AZ2286" s="15"/>
      <c r="BA2286" s="4" t="s">
        <v>5899</v>
      </c>
      <c r="BB2286" s="4" t="s">
        <v>5691</v>
      </c>
      <c r="BC2286" s="4" t="s">
        <v>1062</v>
      </c>
    </row>
    <row r="2287" spans="1:55" x14ac:dyDescent="0.3">
      <c r="A2287">
        <v>100</v>
      </c>
      <c r="B2287">
        <v>6</v>
      </c>
      <c r="C2287" t="s">
        <v>1058</v>
      </c>
      <c r="D2287" s="16">
        <v>38450.378472222219</v>
      </c>
      <c r="E2287" s="16">
        <v>42347.541666666664</v>
      </c>
      <c r="F2287" t="s">
        <v>17</v>
      </c>
      <c r="G2287" t="s">
        <v>1059</v>
      </c>
      <c r="H2287" t="s">
        <v>1064</v>
      </c>
      <c r="I2287" t="s">
        <v>1061</v>
      </c>
      <c r="J2287" t="s">
        <v>1062</v>
      </c>
      <c r="K2287">
        <v>522.01599999999996</v>
      </c>
      <c r="L2287">
        <v>538</v>
      </c>
      <c r="M2287">
        <v>46.249527469999997</v>
      </c>
      <c r="N2287">
        <v>-118.8799638</v>
      </c>
      <c r="O2287" t="s">
        <v>1058</v>
      </c>
      <c r="P2287" s="27" t="s">
        <v>1058</v>
      </c>
      <c r="U2287" s="15">
        <v>1</v>
      </c>
      <c r="V2287" s="15"/>
      <c r="W2287" s="15"/>
      <c r="X2287" s="17"/>
      <c r="Y2287" s="17"/>
      <c r="AA2287" s="17"/>
      <c r="AB2287" s="17"/>
      <c r="AC2287" s="17"/>
      <c r="AD2287" s="17"/>
      <c r="AE2287" s="17"/>
      <c r="AG2287" t="s">
        <v>6034</v>
      </c>
      <c r="AH2287">
        <v>1</v>
      </c>
      <c r="AI2287" t="s">
        <v>6035</v>
      </c>
      <c r="AJ2287" s="18" t="s">
        <v>6036</v>
      </c>
      <c r="AK2287" s="4" t="s">
        <v>6036</v>
      </c>
      <c r="AL2287" s="4">
        <v>1</v>
      </c>
      <c r="AM2287" s="4">
        <v>4</v>
      </c>
      <c r="AN2287" s="4">
        <v>1</v>
      </c>
      <c r="AO2287" s="4">
        <f t="shared" ref="AO2287:AO2350" si="74">AL2287+(AM2287*0.001)+(AN2287*0.00001)</f>
        <v>1.0040100000000001</v>
      </c>
      <c r="AP2287" s="4">
        <v>1</v>
      </c>
      <c r="AQ2287" s="4">
        <v>1</v>
      </c>
      <c r="AR2287" s="4" t="s">
        <v>5714</v>
      </c>
      <c r="AS2287" s="4">
        <v>170601</v>
      </c>
      <c r="AT2287" s="4">
        <v>17060110</v>
      </c>
      <c r="AU2287" s="4" t="s">
        <v>5714</v>
      </c>
      <c r="AV2287" s="4" t="str">
        <f t="shared" si="73"/>
        <v>ICH</v>
      </c>
      <c r="AX2287" s="18"/>
      <c r="AZ2287" s="15"/>
      <c r="BA2287" s="4" t="s">
        <v>5899</v>
      </c>
      <c r="BB2287" s="4" t="s">
        <v>5691</v>
      </c>
      <c r="BC2287" s="4" t="s">
        <v>1062</v>
      </c>
    </row>
    <row r="2288" spans="1:55" x14ac:dyDescent="0.3">
      <c r="A2288">
        <v>100</v>
      </c>
      <c r="B2288">
        <v>7</v>
      </c>
      <c r="C2288" t="s">
        <v>1058</v>
      </c>
      <c r="D2288" s="16">
        <v>38450.378472222219</v>
      </c>
      <c r="E2288" s="16">
        <v>42347.541666666664</v>
      </c>
      <c r="F2288" t="s">
        <v>17</v>
      </c>
      <c r="G2288" t="s">
        <v>1059</v>
      </c>
      <c r="H2288" t="s">
        <v>1065</v>
      </c>
      <c r="I2288" t="s">
        <v>1061</v>
      </c>
      <c r="J2288" t="s">
        <v>1062</v>
      </c>
      <c r="K2288">
        <v>522.01599999999996</v>
      </c>
      <c r="L2288">
        <v>538</v>
      </c>
      <c r="M2288">
        <v>46.249527469999997</v>
      </c>
      <c r="N2288">
        <v>-118.8799638</v>
      </c>
      <c r="O2288" t="s">
        <v>1058</v>
      </c>
      <c r="P2288" s="27" t="s">
        <v>1058</v>
      </c>
      <c r="U2288" s="15">
        <v>1</v>
      </c>
      <c r="V2288" s="15"/>
      <c r="W2288" s="15"/>
      <c r="X2288" s="17"/>
      <c r="Y2288" s="17"/>
      <c r="AA2288" s="17"/>
      <c r="AB2288" s="17"/>
      <c r="AC2288" s="17"/>
      <c r="AD2288" s="17"/>
      <c r="AE2288" s="17"/>
      <c r="AG2288" t="s">
        <v>6034</v>
      </c>
      <c r="AH2288">
        <v>1</v>
      </c>
      <c r="AI2288" t="s">
        <v>6035</v>
      </c>
      <c r="AJ2288" s="18" t="s">
        <v>6036</v>
      </c>
      <c r="AK2288" s="4" t="s">
        <v>6036</v>
      </c>
      <c r="AL2288" s="4">
        <v>1</v>
      </c>
      <c r="AM2288" s="4">
        <v>4</v>
      </c>
      <c r="AN2288" s="4">
        <v>1</v>
      </c>
      <c r="AO2288" s="4">
        <f t="shared" si="74"/>
        <v>1.0040100000000001</v>
      </c>
      <c r="AP2288" s="4">
        <v>1</v>
      </c>
      <c r="AQ2288" s="4">
        <v>1</v>
      </c>
      <c r="AR2288" s="4" t="s">
        <v>5714</v>
      </c>
      <c r="AS2288" s="4">
        <v>170601</v>
      </c>
      <c r="AT2288" s="4">
        <v>17060110</v>
      </c>
      <c r="AU2288" s="4" t="s">
        <v>5714</v>
      </c>
      <c r="AV2288" s="4" t="str">
        <f t="shared" si="73"/>
        <v>ICH</v>
      </c>
      <c r="AX2288" s="18"/>
      <c r="AZ2288" s="15"/>
      <c r="BA2288" s="4" t="s">
        <v>5899</v>
      </c>
      <c r="BB2288" s="4" t="s">
        <v>5691</v>
      </c>
      <c r="BC2288" s="4" t="s">
        <v>1062</v>
      </c>
    </row>
    <row r="2289" spans="1:55" x14ac:dyDescent="0.3">
      <c r="A2289">
        <v>100</v>
      </c>
      <c r="B2289">
        <v>8</v>
      </c>
      <c r="C2289" t="s">
        <v>1058</v>
      </c>
      <c r="D2289" s="16">
        <v>38450.378472222219</v>
      </c>
      <c r="E2289" s="16">
        <v>42347.541666666664</v>
      </c>
      <c r="F2289" t="s">
        <v>17</v>
      </c>
      <c r="G2289" t="s">
        <v>1059</v>
      </c>
      <c r="H2289" t="s">
        <v>1065</v>
      </c>
      <c r="I2289" t="s">
        <v>1061</v>
      </c>
      <c r="J2289" t="s">
        <v>1062</v>
      </c>
      <c r="K2289">
        <v>522.01599999999996</v>
      </c>
      <c r="L2289">
        <v>538</v>
      </c>
      <c r="M2289">
        <v>46.249527469999997</v>
      </c>
      <c r="N2289">
        <v>-118.8799638</v>
      </c>
      <c r="O2289" t="s">
        <v>1058</v>
      </c>
      <c r="P2289" s="27" t="s">
        <v>1058</v>
      </c>
      <c r="U2289" s="15">
        <v>1</v>
      </c>
      <c r="V2289" s="15"/>
      <c r="W2289" s="15"/>
      <c r="X2289" s="17"/>
      <c r="Y2289" s="17"/>
      <c r="AA2289" s="17"/>
      <c r="AB2289" s="17"/>
      <c r="AC2289" s="17"/>
      <c r="AD2289" s="17"/>
      <c r="AE2289" s="17"/>
      <c r="AG2289" t="s">
        <v>6034</v>
      </c>
      <c r="AH2289">
        <v>1</v>
      </c>
      <c r="AI2289" t="s">
        <v>6035</v>
      </c>
      <c r="AJ2289" s="18" t="s">
        <v>6036</v>
      </c>
      <c r="AK2289" s="4" t="s">
        <v>6036</v>
      </c>
      <c r="AL2289" s="4">
        <v>1</v>
      </c>
      <c r="AM2289" s="4">
        <v>4</v>
      </c>
      <c r="AN2289" s="4">
        <v>1</v>
      </c>
      <c r="AO2289" s="4">
        <f t="shared" si="74"/>
        <v>1.0040100000000001</v>
      </c>
      <c r="AP2289" s="4">
        <v>1</v>
      </c>
      <c r="AQ2289" s="4">
        <v>1</v>
      </c>
      <c r="AR2289" s="4" t="s">
        <v>5714</v>
      </c>
      <c r="AS2289" s="4">
        <v>170601</v>
      </c>
      <c r="AT2289" s="4">
        <v>17060110</v>
      </c>
      <c r="AU2289" s="4" t="s">
        <v>5714</v>
      </c>
      <c r="AV2289" s="4" t="str">
        <f t="shared" si="73"/>
        <v>ICH</v>
      </c>
      <c r="AX2289" s="18"/>
      <c r="AZ2289" s="15"/>
      <c r="BA2289" s="4" t="s">
        <v>5899</v>
      </c>
      <c r="BB2289" s="4" t="s">
        <v>5691</v>
      </c>
      <c r="BC2289" s="4" t="s">
        <v>1062</v>
      </c>
    </row>
    <row r="2290" spans="1:55" x14ac:dyDescent="0.3">
      <c r="A2290">
        <v>100</v>
      </c>
      <c r="B2290">
        <v>9</v>
      </c>
      <c r="C2290" t="s">
        <v>1058</v>
      </c>
      <c r="D2290" s="16">
        <v>38450.378472222219</v>
      </c>
      <c r="E2290" s="16">
        <v>42347.541666666664</v>
      </c>
      <c r="F2290" t="s">
        <v>17</v>
      </c>
      <c r="G2290" t="s">
        <v>1059</v>
      </c>
      <c r="H2290" t="s">
        <v>1066</v>
      </c>
      <c r="I2290" t="s">
        <v>1061</v>
      </c>
      <c r="J2290" t="s">
        <v>1062</v>
      </c>
      <c r="K2290">
        <v>522.01599999999996</v>
      </c>
      <c r="L2290">
        <v>538</v>
      </c>
      <c r="M2290">
        <v>46.249527469999997</v>
      </c>
      <c r="N2290">
        <v>-118.8799638</v>
      </c>
      <c r="O2290" t="s">
        <v>1058</v>
      </c>
      <c r="P2290" s="27" t="s">
        <v>1058</v>
      </c>
      <c r="U2290" s="15">
        <v>1</v>
      </c>
      <c r="V2290" s="15"/>
      <c r="W2290" s="15"/>
      <c r="X2290" s="17"/>
      <c r="Y2290" s="17"/>
      <c r="AA2290" s="17"/>
      <c r="AB2290" s="17"/>
      <c r="AC2290" s="17"/>
      <c r="AD2290" s="17"/>
      <c r="AE2290" s="17"/>
      <c r="AG2290" t="s">
        <v>6034</v>
      </c>
      <c r="AH2290">
        <v>1</v>
      </c>
      <c r="AI2290" t="s">
        <v>6035</v>
      </c>
      <c r="AJ2290" s="18" t="s">
        <v>6036</v>
      </c>
      <c r="AK2290" s="4" t="s">
        <v>6036</v>
      </c>
      <c r="AL2290" s="4">
        <v>1</v>
      </c>
      <c r="AM2290" s="4">
        <v>4</v>
      </c>
      <c r="AN2290" s="4">
        <v>1</v>
      </c>
      <c r="AO2290" s="4">
        <f t="shared" si="74"/>
        <v>1.0040100000000001</v>
      </c>
      <c r="AP2290" s="4">
        <v>1</v>
      </c>
      <c r="AQ2290" s="4">
        <v>1</v>
      </c>
      <c r="AR2290" s="4" t="s">
        <v>5714</v>
      </c>
      <c r="AS2290" s="4">
        <v>170601</v>
      </c>
      <c r="AT2290" s="4">
        <v>17060110</v>
      </c>
      <c r="AU2290" s="4" t="s">
        <v>5714</v>
      </c>
      <c r="AV2290" s="4" t="str">
        <f t="shared" si="73"/>
        <v>ICH</v>
      </c>
      <c r="AX2290" s="18"/>
      <c r="AZ2290" s="15"/>
      <c r="BA2290" s="4" t="s">
        <v>5899</v>
      </c>
      <c r="BB2290" s="4" t="s">
        <v>5691</v>
      </c>
      <c r="BC2290" s="4" t="s">
        <v>1062</v>
      </c>
    </row>
    <row r="2291" spans="1:55" x14ac:dyDescent="0.3">
      <c r="A2291">
        <v>100</v>
      </c>
      <c r="B2291" t="s">
        <v>284</v>
      </c>
      <c r="C2291" t="s">
        <v>1058</v>
      </c>
      <c r="D2291" s="16">
        <v>38450.378472222219</v>
      </c>
      <c r="E2291" s="16">
        <v>42347.541666666664</v>
      </c>
      <c r="F2291" t="s">
        <v>17</v>
      </c>
      <c r="G2291" t="s">
        <v>1059</v>
      </c>
      <c r="H2291" t="s">
        <v>1066</v>
      </c>
      <c r="I2291" t="s">
        <v>1061</v>
      </c>
      <c r="J2291" t="s">
        <v>1062</v>
      </c>
      <c r="K2291">
        <v>522.01599999999996</v>
      </c>
      <c r="L2291">
        <v>538</v>
      </c>
      <c r="M2291">
        <v>46.249527469999997</v>
      </c>
      <c r="N2291">
        <v>-118.8799638</v>
      </c>
      <c r="O2291" t="s">
        <v>1058</v>
      </c>
      <c r="P2291" s="27" t="s">
        <v>1058</v>
      </c>
      <c r="U2291" s="15">
        <v>1</v>
      </c>
      <c r="V2291" s="15"/>
      <c r="W2291" s="15"/>
      <c r="X2291" s="17"/>
      <c r="Y2291" s="17"/>
      <c r="AA2291" s="17"/>
      <c r="AB2291" s="17"/>
      <c r="AC2291" s="17"/>
      <c r="AD2291" s="17"/>
      <c r="AE2291" s="17"/>
      <c r="AG2291" t="s">
        <v>6034</v>
      </c>
      <c r="AH2291">
        <v>1</v>
      </c>
      <c r="AI2291" t="s">
        <v>6035</v>
      </c>
      <c r="AJ2291" s="18" t="s">
        <v>6036</v>
      </c>
      <c r="AK2291" s="4" t="s">
        <v>6036</v>
      </c>
      <c r="AL2291" s="4">
        <v>1</v>
      </c>
      <c r="AM2291" s="4">
        <v>4</v>
      </c>
      <c r="AN2291" s="4">
        <v>1</v>
      </c>
      <c r="AO2291" s="4">
        <f t="shared" si="74"/>
        <v>1.0040100000000001</v>
      </c>
      <c r="AP2291" s="4">
        <v>1</v>
      </c>
      <c r="AQ2291" s="4">
        <v>1</v>
      </c>
      <c r="AR2291" s="4" t="s">
        <v>5714</v>
      </c>
      <c r="AS2291" s="4">
        <v>170601</v>
      </c>
      <c r="AT2291" s="4">
        <v>17060110</v>
      </c>
      <c r="AU2291" s="4" t="s">
        <v>5714</v>
      </c>
      <c r="AV2291" s="4" t="str">
        <f t="shared" si="73"/>
        <v>ICH</v>
      </c>
      <c r="AX2291" s="18"/>
      <c r="AZ2291" s="15"/>
      <c r="BA2291" s="4" t="s">
        <v>5899</v>
      </c>
      <c r="BB2291" s="4" t="s">
        <v>5691</v>
      </c>
      <c r="BC2291" s="4" t="s">
        <v>1062</v>
      </c>
    </row>
    <row r="2292" spans="1:55" x14ac:dyDescent="0.3">
      <c r="A2292">
        <v>100</v>
      </c>
      <c r="B2292" t="s">
        <v>285</v>
      </c>
      <c r="C2292" t="s">
        <v>1058</v>
      </c>
      <c r="D2292" s="16">
        <v>38450.378472222219</v>
      </c>
      <c r="E2292" s="16">
        <v>42347.541666666664</v>
      </c>
      <c r="F2292" t="s">
        <v>17</v>
      </c>
      <c r="G2292" t="s">
        <v>1059</v>
      </c>
      <c r="H2292" t="s">
        <v>1067</v>
      </c>
      <c r="I2292" t="s">
        <v>1061</v>
      </c>
      <c r="J2292" t="s">
        <v>1062</v>
      </c>
      <c r="K2292">
        <v>522.01599999999996</v>
      </c>
      <c r="L2292">
        <v>538</v>
      </c>
      <c r="M2292">
        <v>46.249527469999997</v>
      </c>
      <c r="N2292">
        <v>-118.8799638</v>
      </c>
      <c r="O2292" t="s">
        <v>1058</v>
      </c>
      <c r="P2292" s="27" t="s">
        <v>1058</v>
      </c>
      <c r="U2292" s="15">
        <v>1</v>
      </c>
      <c r="V2292" s="15"/>
      <c r="W2292" s="15"/>
      <c r="X2292" s="17"/>
      <c r="Y2292" s="17"/>
      <c r="AA2292" s="17"/>
      <c r="AB2292" s="17"/>
      <c r="AC2292" s="17"/>
      <c r="AD2292" s="17"/>
      <c r="AE2292" s="17"/>
      <c r="AG2292" t="s">
        <v>6034</v>
      </c>
      <c r="AH2292">
        <v>1</v>
      </c>
      <c r="AI2292" t="s">
        <v>6035</v>
      </c>
      <c r="AJ2292" s="18" t="s">
        <v>6036</v>
      </c>
      <c r="AK2292" s="4" t="s">
        <v>6036</v>
      </c>
      <c r="AL2292" s="4">
        <v>1</v>
      </c>
      <c r="AM2292" s="4">
        <v>4</v>
      </c>
      <c r="AN2292" s="4">
        <v>1</v>
      </c>
      <c r="AO2292" s="4">
        <f t="shared" si="74"/>
        <v>1.0040100000000001</v>
      </c>
      <c r="AP2292" s="4">
        <v>1</v>
      </c>
      <c r="AQ2292" s="4">
        <v>1</v>
      </c>
      <c r="AR2292" s="4" t="s">
        <v>5714</v>
      </c>
      <c r="AS2292" s="4">
        <v>170601</v>
      </c>
      <c r="AT2292" s="4">
        <v>17060110</v>
      </c>
      <c r="AU2292" s="4" t="s">
        <v>5714</v>
      </c>
      <c r="AV2292" s="4" t="str">
        <f t="shared" si="73"/>
        <v>ICH</v>
      </c>
      <c r="AX2292" s="18"/>
      <c r="AZ2292" s="15"/>
      <c r="BA2292" s="4" t="s">
        <v>5899</v>
      </c>
      <c r="BB2292" s="4" t="s">
        <v>5691</v>
      </c>
      <c r="BC2292" s="4" t="s">
        <v>1062</v>
      </c>
    </row>
    <row r="2293" spans="1:55" x14ac:dyDescent="0.3">
      <c r="A2293">
        <v>100</v>
      </c>
      <c r="B2293" t="s">
        <v>287</v>
      </c>
      <c r="C2293" t="s">
        <v>1058</v>
      </c>
      <c r="D2293" s="16">
        <v>38450.378472222219</v>
      </c>
      <c r="E2293" s="16">
        <v>42347.541666666664</v>
      </c>
      <c r="F2293" t="s">
        <v>17</v>
      </c>
      <c r="G2293" t="s">
        <v>1059</v>
      </c>
      <c r="H2293" t="s">
        <v>1067</v>
      </c>
      <c r="I2293" t="s">
        <v>1061</v>
      </c>
      <c r="J2293" t="s">
        <v>1062</v>
      </c>
      <c r="K2293">
        <v>522.01599999999996</v>
      </c>
      <c r="L2293">
        <v>538</v>
      </c>
      <c r="M2293">
        <v>46.249527469999997</v>
      </c>
      <c r="N2293">
        <v>-118.8799638</v>
      </c>
      <c r="O2293" t="s">
        <v>1058</v>
      </c>
      <c r="P2293" s="27" t="s">
        <v>1058</v>
      </c>
      <c r="U2293" s="15">
        <v>1</v>
      </c>
      <c r="V2293" s="15"/>
      <c r="W2293" s="15"/>
      <c r="X2293" s="17"/>
      <c r="Y2293" s="17"/>
      <c r="AA2293" s="17"/>
      <c r="AB2293" s="17"/>
      <c r="AC2293" s="17"/>
      <c r="AD2293" s="17"/>
      <c r="AE2293" s="17"/>
      <c r="AG2293" t="s">
        <v>6034</v>
      </c>
      <c r="AH2293">
        <v>1</v>
      </c>
      <c r="AI2293" t="s">
        <v>6035</v>
      </c>
      <c r="AJ2293" s="18" t="s">
        <v>6036</v>
      </c>
      <c r="AK2293" s="4" t="s">
        <v>6036</v>
      </c>
      <c r="AL2293" s="4">
        <v>1</v>
      </c>
      <c r="AM2293" s="4">
        <v>4</v>
      </c>
      <c r="AN2293" s="4">
        <v>1</v>
      </c>
      <c r="AO2293" s="4">
        <f t="shared" si="74"/>
        <v>1.0040100000000001</v>
      </c>
      <c r="AP2293" s="4">
        <v>1</v>
      </c>
      <c r="AQ2293" s="4">
        <v>1</v>
      </c>
      <c r="AR2293" s="4" t="s">
        <v>5714</v>
      </c>
      <c r="AS2293" s="4">
        <v>170601</v>
      </c>
      <c r="AT2293" s="4">
        <v>17060110</v>
      </c>
      <c r="AU2293" s="4" t="s">
        <v>5714</v>
      </c>
      <c r="AV2293" s="4" t="str">
        <f t="shared" si="73"/>
        <v>ICH</v>
      </c>
      <c r="AX2293" s="18"/>
      <c r="AZ2293" s="15"/>
      <c r="BA2293" s="4" t="s">
        <v>5899</v>
      </c>
      <c r="BB2293" s="4" t="s">
        <v>5691</v>
      </c>
      <c r="BC2293" s="4" t="s">
        <v>1062</v>
      </c>
    </row>
    <row r="2294" spans="1:55" x14ac:dyDescent="0.3">
      <c r="A2294">
        <v>100</v>
      </c>
      <c r="B2294" t="s">
        <v>288</v>
      </c>
      <c r="C2294" t="s">
        <v>1058</v>
      </c>
      <c r="D2294" s="16">
        <v>38450.378472222219</v>
      </c>
      <c r="E2294" s="16">
        <v>42347.541666666664</v>
      </c>
      <c r="F2294" t="s">
        <v>17</v>
      </c>
      <c r="G2294" t="s">
        <v>1059</v>
      </c>
      <c r="H2294" t="s">
        <v>1068</v>
      </c>
      <c r="I2294" t="s">
        <v>1061</v>
      </c>
      <c r="J2294" t="s">
        <v>1062</v>
      </c>
      <c r="K2294">
        <v>522.01599999999996</v>
      </c>
      <c r="L2294">
        <v>538</v>
      </c>
      <c r="M2294">
        <v>46.249527469999997</v>
      </c>
      <c r="N2294">
        <v>-118.8799638</v>
      </c>
      <c r="O2294" t="s">
        <v>1058</v>
      </c>
      <c r="P2294" s="27" t="s">
        <v>1058</v>
      </c>
      <c r="U2294" s="15">
        <v>1</v>
      </c>
      <c r="V2294" s="15"/>
      <c r="W2294" s="15"/>
      <c r="X2294" s="17"/>
      <c r="Y2294" s="17"/>
      <c r="AA2294" s="17"/>
      <c r="AB2294" s="17"/>
      <c r="AC2294" s="17"/>
      <c r="AD2294" s="17"/>
      <c r="AE2294" s="17"/>
      <c r="AG2294" t="s">
        <v>6034</v>
      </c>
      <c r="AH2294">
        <v>1</v>
      </c>
      <c r="AI2294" t="s">
        <v>6035</v>
      </c>
      <c r="AJ2294" s="18" t="s">
        <v>6036</v>
      </c>
      <c r="AK2294" s="4" t="s">
        <v>6036</v>
      </c>
      <c r="AL2294" s="4">
        <v>1</v>
      </c>
      <c r="AM2294" s="4">
        <v>4</v>
      </c>
      <c r="AN2294" s="4">
        <v>1</v>
      </c>
      <c r="AO2294" s="4">
        <f t="shared" si="74"/>
        <v>1.0040100000000001</v>
      </c>
      <c r="AP2294" s="4">
        <v>1</v>
      </c>
      <c r="AQ2294" s="4">
        <v>1</v>
      </c>
      <c r="AR2294" s="4" t="s">
        <v>5714</v>
      </c>
      <c r="AS2294" s="4">
        <v>170601</v>
      </c>
      <c r="AT2294" s="4">
        <v>17060110</v>
      </c>
      <c r="AU2294" s="4" t="s">
        <v>5714</v>
      </c>
      <c r="AV2294" s="4" t="str">
        <f t="shared" si="73"/>
        <v>ICH</v>
      </c>
      <c r="AX2294" s="18"/>
      <c r="AZ2294" s="15"/>
      <c r="BA2294" s="4" t="s">
        <v>5899</v>
      </c>
      <c r="BB2294" s="4" t="s">
        <v>5691</v>
      </c>
      <c r="BC2294" s="4" t="s">
        <v>1062</v>
      </c>
    </row>
    <row r="2295" spans="1:55" x14ac:dyDescent="0.3">
      <c r="A2295">
        <v>100</v>
      </c>
      <c r="B2295" t="s">
        <v>290</v>
      </c>
      <c r="C2295" t="s">
        <v>1058</v>
      </c>
      <c r="D2295" s="16">
        <v>38450.378472222219</v>
      </c>
      <c r="E2295" s="16">
        <v>42347.541666666664</v>
      </c>
      <c r="F2295" t="s">
        <v>17</v>
      </c>
      <c r="G2295" t="s">
        <v>1059</v>
      </c>
      <c r="H2295" t="s">
        <v>1068</v>
      </c>
      <c r="I2295" t="s">
        <v>1061</v>
      </c>
      <c r="J2295" t="s">
        <v>1062</v>
      </c>
      <c r="K2295">
        <v>522.01599999999996</v>
      </c>
      <c r="L2295">
        <v>538</v>
      </c>
      <c r="M2295">
        <v>46.249527469999997</v>
      </c>
      <c r="N2295">
        <v>-118.8799638</v>
      </c>
      <c r="O2295" t="s">
        <v>1058</v>
      </c>
      <c r="P2295" s="27" t="s">
        <v>1058</v>
      </c>
      <c r="U2295" s="15">
        <v>1</v>
      </c>
      <c r="V2295" s="15"/>
      <c r="W2295" s="15"/>
      <c r="X2295" s="17"/>
      <c r="Y2295" s="17"/>
      <c r="AA2295" s="17"/>
      <c r="AB2295" s="17"/>
      <c r="AC2295" s="17"/>
      <c r="AD2295" s="17"/>
      <c r="AE2295" s="17"/>
      <c r="AG2295" t="s">
        <v>6034</v>
      </c>
      <c r="AH2295">
        <v>1</v>
      </c>
      <c r="AI2295" t="s">
        <v>6035</v>
      </c>
      <c r="AJ2295" s="18" t="s">
        <v>6036</v>
      </c>
      <c r="AK2295" s="4" t="s">
        <v>6036</v>
      </c>
      <c r="AL2295" s="4">
        <v>1</v>
      </c>
      <c r="AM2295" s="4">
        <v>4</v>
      </c>
      <c r="AN2295" s="4">
        <v>1</v>
      </c>
      <c r="AO2295" s="4">
        <f t="shared" si="74"/>
        <v>1.0040100000000001</v>
      </c>
      <c r="AP2295" s="4">
        <v>1</v>
      </c>
      <c r="AQ2295" s="4">
        <v>1</v>
      </c>
      <c r="AR2295" s="4" t="s">
        <v>5714</v>
      </c>
      <c r="AS2295" s="4">
        <v>170601</v>
      </c>
      <c r="AT2295" s="4">
        <v>17060110</v>
      </c>
      <c r="AU2295" s="4" t="s">
        <v>5714</v>
      </c>
      <c r="AV2295" s="4" t="str">
        <f t="shared" si="73"/>
        <v>ICH</v>
      </c>
      <c r="AX2295" s="18"/>
      <c r="AZ2295" s="15"/>
      <c r="BA2295" s="4" t="s">
        <v>5899</v>
      </c>
      <c r="BB2295" s="4" t="s">
        <v>5691</v>
      </c>
      <c r="BC2295" s="4" t="s">
        <v>1062</v>
      </c>
    </row>
    <row r="2296" spans="1:55" x14ac:dyDescent="0.3">
      <c r="A2296">
        <v>100</v>
      </c>
      <c r="B2296" t="s">
        <v>291</v>
      </c>
      <c r="C2296" t="s">
        <v>1058</v>
      </c>
      <c r="D2296" s="16">
        <v>38450.378472222219</v>
      </c>
      <c r="E2296" s="16">
        <v>42347.541666666664</v>
      </c>
      <c r="F2296" t="s">
        <v>17</v>
      </c>
      <c r="G2296" t="s">
        <v>1059</v>
      </c>
      <c r="H2296" t="s">
        <v>1069</v>
      </c>
      <c r="I2296" t="s">
        <v>1061</v>
      </c>
      <c r="J2296" t="s">
        <v>1062</v>
      </c>
      <c r="K2296">
        <v>522.01599999999996</v>
      </c>
      <c r="L2296">
        <v>538</v>
      </c>
      <c r="M2296">
        <v>46.249527469999997</v>
      </c>
      <c r="N2296">
        <v>-118.8799638</v>
      </c>
      <c r="O2296" t="s">
        <v>1058</v>
      </c>
      <c r="P2296" s="27" t="s">
        <v>1058</v>
      </c>
      <c r="U2296" s="15">
        <v>1</v>
      </c>
      <c r="V2296" s="15"/>
      <c r="W2296" s="15"/>
      <c r="X2296" s="17"/>
      <c r="Y2296" s="17"/>
      <c r="AA2296" s="17"/>
      <c r="AB2296" s="17"/>
      <c r="AC2296" s="17"/>
      <c r="AD2296" s="17"/>
      <c r="AE2296" s="17"/>
      <c r="AG2296" t="s">
        <v>6034</v>
      </c>
      <c r="AH2296">
        <v>1</v>
      </c>
      <c r="AI2296" t="s">
        <v>6035</v>
      </c>
      <c r="AJ2296" s="18" t="s">
        <v>6036</v>
      </c>
      <c r="AK2296" s="4" t="s">
        <v>6036</v>
      </c>
      <c r="AL2296" s="4">
        <v>1</v>
      </c>
      <c r="AM2296" s="4">
        <v>4</v>
      </c>
      <c r="AN2296" s="4">
        <v>1</v>
      </c>
      <c r="AO2296" s="4">
        <f t="shared" si="74"/>
        <v>1.0040100000000001</v>
      </c>
      <c r="AP2296" s="4">
        <v>1</v>
      </c>
      <c r="AQ2296" s="4">
        <v>1</v>
      </c>
      <c r="AR2296" s="4" t="s">
        <v>5714</v>
      </c>
      <c r="AS2296" s="4">
        <v>170601</v>
      </c>
      <c r="AT2296" s="4">
        <v>17060110</v>
      </c>
      <c r="AU2296" s="4" t="s">
        <v>5714</v>
      </c>
      <c r="AV2296" s="4" t="str">
        <f t="shared" si="73"/>
        <v>ICH</v>
      </c>
      <c r="AX2296" s="18"/>
      <c r="AZ2296" s="15"/>
      <c r="BA2296" s="4" t="s">
        <v>5899</v>
      </c>
      <c r="BB2296" s="4" t="s">
        <v>5691</v>
      </c>
      <c r="BC2296" s="4" t="s">
        <v>1062</v>
      </c>
    </row>
    <row r="2297" spans="1:55" x14ac:dyDescent="0.3">
      <c r="A2297">
        <v>100</v>
      </c>
      <c r="B2297">
        <v>10</v>
      </c>
      <c r="C2297" t="s">
        <v>1058</v>
      </c>
      <c r="D2297" s="16">
        <v>38450.378472222219</v>
      </c>
      <c r="E2297" s="16">
        <v>42347.541666666664</v>
      </c>
      <c r="F2297" t="s">
        <v>17</v>
      </c>
      <c r="G2297" t="s">
        <v>1059</v>
      </c>
      <c r="H2297" t="s">
        <v>1069</v>
      </c>
      <c r="I2297" t="s">
        <v>1061</v>
      </c>
      <c r="J2297" t="s">
        <v>1062</v>
      </c>
      <c r="K2297">
        <v>522.01599999999996</v>
      </c>
      <c r="L2297">
        <v>538</v>
      </c>
      <c r="M2297">
        <v>46.249527469999997</v>
      </c>
      <c r="N2297">
        <v>-118.8799638</v>
      </c>
      <c r="O2297" t="s">
        <v>1058</v>
      </c>
      <c r="P2297" s="27" t="s">
        <v>1058</v>
      </c>
      <c r="U2297" s="15">
        <v>1</v>
      </c>
      <c r="V2297" s="15"/>
      <c r="W2297" s="15"/>
      <c r="X2297" s="17"/>
      <c r="Y2297" s="17"/>
      <c r="AA2297" s="17"/>
      <c r="AB2297" s="17"/>
      <c r="AC2297" s="17"/>
      <c r="AD2297" s="17"/>
      <c r="AE2297" s="17"/>
      <c r="AG2297" t="s">
        <v>6034</v>
      </c>
      <c r="AH2297">
        <v>1</v>
      </c>
      <c r="AI2297" t="s">
        <v>6035</v>
      </c>
      <c r="AJ2297" s="18" t="s">
        <v>6036</v>
      </c>
      <c r="AK2297" s="4" t="s">
        <v>6036</v>
      </c>
      <c r="AL2297" s="4">
        <v>1</v>
      </c>
      <c r="AM2297" s="4">
        <v>4</v>
      </c>
      <c r="AN2297" s="4">
        <v>1</v>
      </c>
      <c r="AO2297" s="4">
        <f t="shared" si="74"/>
        <v>1.0040100000000001</v>
      </c>
      <c r="AP2297" s="4">
        <v>1</v>
      </c>
      <c r="AQ2297" s="4">
        <v>1</v>
      </c>
      <c r="AR2297" s="4" t="s">
        <v>5714</v>
      </c>
      <c r="AS2297" s="4">
        <v>170601</v>
      </c>
      <c r="AT2297" s="4">
        <v>17060110</v>
      </c>
      <c r="AU2297" s="4" t="s">
        <v>5714</v>
      </c>
      <c r="AV2297" s="4" t="str">
        <f t="shared" si="73"/>
        <v>ICH</v>
      </c>
      <c r="AX2297" s="18"/>
      <c r="AZ2297" s="15"/>
      <c r="BA2297" s="4" t="s">
        <v>5899</v>
      </c>
      <c r="BB2297" s="4" t="s">
        <v>5691</v>
      </c>
      <c r="BC2297" s="4" t="s">
        <v>1062</v>
      </c>
    </row>
    <row r="2298" spans="1:55" x14ac:dyDescent="0.3">
      <c r="A2298">
        <v>100</v>
      </c>
      <c r="B2298" t="s">
        <v>71</v>
      </c>
      <c r="C2298" t="s">
        <v>1058</v>
      </c>
      <c r="D2298" s="16">
        <v>38450.378472222219</v>
      </c>
      <c r="E2298" s="16">
        <v>42347.541666666664</v>
      </c>
      <c r="F2298" t="s">
        <v>17</v>
      </c>
      <c r="G2298" t="s">
        <v>1059</v>
      </c>
      <c r="H2298" t="s">
        <v>219</v>
      </c>
      <c r="I2298" t="s">
        <v>1061</v>
      </c>
      <c r="J2298" t="s">
        <v>1062</v>
      </c>
      <c r="K2298">
        <v>522.01599999999996</v>
      </c>
      <c r="L2298">
        <v>538</v>
      </c>
      <c r="M2298">
        <v>46.249527469999997</v>
      </c>
      <c r="N2298">
        <v>-118.8799638</v>
      </c>
      <c r="O2298" t="s">
        <v>1058</v>
      </c>
      <c r="P2298" s="27" t="s">
        <v>1058</v>
      </c>
      <c r="U2298" s="15">
        <v>1</v>
      </c>
      <c r="V2298" s="15"/>
      <c r="W2298" s="15"/>
      <c r="X2298" s="17"/>
      <c r="Y2298" s="17"/>
      <c r="AA2298" s="17"/>
      <c r="AB2298" s="17"/>
      <c r="AC2298" s="17"/>
      <c r="AD2298" s="17"/>
      <c r="AE2298" s="17"/>
      <c r="AG2298" t="s">
        <v>6034</v>
      </c>
      <c r="AH2298">
        <v>1</v>
      </c>
      <c r="AI2298" t="s">
        <v>6035</v>
      </c>
      <c r="AJ2298" s="18" t="s">
        <v>6036</v>
      </c>
      <c r="AK2298" s="4" t="s">
        <v>6036</v>
      </c>
      <c r="AL2298" s="4">
        <v>1</v>
      </c>
      <c r="AM2298" s="4">
        <v>4</v>
      </c>
      <c r="AN2298" s="4">
        <v>1</v>
      </c>
      <c r="AO2298" s="4">
        <f t="shared" si="74"/>
        <v>1.0040100000000001</v>
      </c>
      <c r="AP2298" s="4">
        <v>1</v>
      </c>
      <c r="AQ2298" s="4">
        <v>1</v>
      </c>
      <c r="AR2298" s="4" t="s">
        <v>5714</v>
      </c>
      <c r="AS2298" s="4">
        <v>170601</v>
      </c>
      <c r="AT2298" s="4">
        <v>17060110</v>
      </c>
      <c r="AU2298" s="4" t="s">
        <v>5714</v>
      </c>
      <c r="AV2298" s="4" t="str">
        <f t="shared" si="73"/>
        <v>ICH</v>
      </c>
      <c r="AX2298" s="18"/>
      <c r="AZ2298" s="15"/>
      <c r="BA2298" s="4" t="s">
        <v>5899</v>
      </c>
      <c r="BB2298" s="4" t="s">
        <v>5691</v>
      </c>
      <c r="BC2298" s="4" t="s">
        <v>1062</v>
      </c>
    </row>
    <row r="2299" spans="1:55" x14ac:dyDescent="0.3">
      <c r="A2299">
        <v>100</v>
      </c>
      <c r="B2299" t="s">
        <v>76</v>
      </c>
      <c r="C2299" t="s">
        <v>1058</v>
      </c>
      <c r="D2299" s="16">
        <v>38450.378472222219</v>
      </c>
      <c r="E2299" s="16">
        <v>42347.541666666664</v>
      </c>
      <c r="F2299" t="s">
        <v>17</v>
      </c>
      <c r="G2299" t="s">
        <v>1059</v>
      </c>
      <c r="H2299" t="s">
        <v>219</v>
      </c>
      <c r="I2299" t="s">
        <v>1061</v>
      </c>
      <c r="J2299" t="s">
        <v>1062</v>
      </c>
      <c r="K2299">
        <v>522.01599999999996</v>
      </c>
      <c r="L2299">
        <v>538</v>
      </c>
      <c r="M2299">
        <v>46.249527469999997</v>
      </c>
      <c r="N2299">
        <v>-118.8799638</v>
      </c>
      <c r="O2299" t="s">
        <v>1058</v>
      </c>
      <c r="P2299" s="27" t="s">
        <v>1058</v>
      </c>
      <c r="U2299" s="15">
        <v>1</v>
      </c>
      <c r="V2299" s="15"/>
      <c r="W2299" s="15"/>
      <c r="X2299" s="17"/>
      <c r="Y2299" s="17"/>
      <c r="AA2299" s="17"/>
      <c r="AB2299" s="17"/>
      <c r="AC2299" s="17"/>
      <c r="AD2299" s="17"/>
      <c r="AE2299" s="17"/>
      <c r="AG2299" t="s">
        <v>6034</v>
      </c>
      <c r="AH2299">
        <v>1</v>
      </c>
      <c r="AI2299" t="s">
        <v>6035</v>
      </c>
      <c r="AJ2299" s="18" t="s">
        <v>6036</v>
      </c>
      <c r="AK2299" s="4" t="s">
        <v>6036</v>
      </c>
      <c r="AL2299" s="4">
        <v>1</v>
      </c>
      <c r="AM2299" s="4">
        <v>4</v>
      </c>
      <c r="AN2299" s="4">
        <v>1</v>
      </c>
      <c r="AO2299" s="4">
        <f t="shared" si="74"/>
        <v>1.0040100000000001</v>
      </c>
      <c r="AP2299" s="4">
        <v>1</v>
      </c>
      <c r="AQ2299" s="4">
        <v>1</v>
      </c>
      <c r="AR2299" s="4" t="s">
        <v>5714</v>
      </c>
      <c r="AS2299" s="4">
        <v>170601</v>
      </c>
      <c r="AT2299" s="4">
        <v>17060110</v>
      </c>
      <c r="AU2299" s="4" t="s">
        <v>5714</v>
      </c>
      <c r="AV2299" s="4" t="str">
        <f t="shared" si="73"/>
        <v>ICH</v>
      </c>
      <c r="AX2299" s="18"/>
      <c r="AZ2299" s="15"/>
      <c r="BA2299" s="4" t="s">
        <v>5899</v>
      </c>
      <c r="BB2299" s="4" t="s">
        <v>5691</v>
      </c>
      <c r="BC2299" s="4" t="s">
        <v>1062</v>
      </c>
    </row>
    <row r="2300" spans="1:55" x14ac:dyDescent="0.3">
      <c r="A2300">
        <v>100</v>
      </c>
      <c r="B2300" t="s">
        <v>77</v>
      </c>
      <c r="C2300" t="s">
        <v>1058</v>
      </c>
      <c r="D2300" s="16">
        <v>38450.378472222219</v>
      </c>
      <c r="E2300" s="16">
        <v>42347.541666666664</v>
      </c>
      <c r="F2300" t="s">
        <v>17</v>
      </c>
      <c r="G2300" t="s">
        <v>1059</v>
      </c>
      <c r="H2300" t="s">
        <v>219</v>
      </c>
      <c r="I2300" t="s">
        <v>1061</v>
      </c>
      <c r="J2300" t="s">
        <v>1062</v>
      </c>
      <c r="K2300">
        <v>522.01599999999996</v>
      </c>
      <c r="L2300">
        <v>538</v>
      </c>
      <c r="M2300">
        <v>46.249527469999997</v>
      </c>
      <c r="N2300">
        <v>-118.8799638</v>
      </c>
      <c r="O2300" t="s">
        <v>1058</v>
      </c>
      <c r="P2300" s="27" t="s">
        <v>1058</v>
      </c>
      <c r="U2300" s="15">
        <v>1</v>
      </c>
      <c r="V2300" s="15"/>
      <c r="W2300" s="15"/>
      <c r="X2300" s="17"/>
      <c r="Y2300" s="17"/>
      <c r="AA2300" s="17"/>
      <c r="AB2300" s="17"/>
      <c r="AC2300" s="17"/>
      <c r="AD2300" s="17"/>
      <c r="AE2300" s="17"/>
      <c r="AG2300" t="s">
        <v>6034</v>
      </c>
      <c r="AH2300">
        <v>1</v>
      </c>
      <c r="AI2300" t="s">
        <v>6035</v>
      </c>
      <c r="AJ2300" s="18" t="s">
        <v>6036</v>
      </c>
      <c r="AK2300" s="4" t="s">
        <v>6036</v>
      </c>
      <c r="AL2300" s="4">
        <v>1</v>
      </c>
      <c r="AM2300" s="4">
        <v>4</v>
      </c>
      <c r="AN2300" s="4">
        <v>1</v>
      </c>
      <c r="AO2300" s="4">
        <f t="shared" si="74"/>
        <v>1.0040100000000001</v>
      </c>
      <c r="AP2300" s="4">
        <v>1</v>
      </c>
      <c r="AQ2300" s="4">
        <v>1</v>
      </c>
      <c r="AR2300" s="4" t="s">
        <v>5714</v>
      </c>
      <c r="AS2300" s="4">
        <v>170601</v>
      </c>
      <c r="AT2300" s="4">
        <v>17060110</v>
      </c>
      <c r="AU2300" s="4" t="s">
        <v>5714</v>
      </c>
      <c r="AV2300" s="4" t="str">
        <f t="shared" si="73"/>
        <v>ICH</v>
      </c>
      <c r="AX2300" s="18"/>
      <c r="AZ2300" s="15"/>
      <c r="BA2300" s="4" t="s">
        <v>5899</v>
      </c>
      <c r="BB2300" s="4" t="s">
        <v>5691</v>
      </c>
      <c r="BC2300" s="4" t="s">
        <v>1062</v>
      </c>
    </row>
    <row r="2301" spans="1:55" x14ac:dyDescent="0.3">
      <c r="A2301">
        <v>100</v>
      </c>
      <c r="B2301" t="s">
        <v>203</v>
      </c>
      <c r="C2301" t="s">
        <v>1058</v>
      </c>
      <c r="D2301" s="16">
        <v>38450.378472222219</v>
      </c>
      <c r="E2301" s="16">
        <v>42347.541666666664</v>
      </c>
      <c r="F2301" t="s">
        <v>17</v>
      </c>
      <c r="G2301" t="s">
        <v>1059</v>
      </c>
      <c r="H2301" t="s">
        <v>219</v>
      </c>
      <c r="I2301" t="s">
        <v>1061</v>
      </c>
      <c r="J2301" t="s">
        <v>1062</v>
      </c>
      <c r="K2301">
        <v>522.01599999999996</v>
      </c>
      <c r="L2301">
        <v>538</v>
      </c>
      <c r="M2301">
        <v>46.249527469999997</v>
      </c>
      <c r="N2301">
        <v>-118.8799638</v>
      </c>
      <c r="O2301" t="s">
        <v>1058</v>
      </c>
      <c r="P2301" s="27" t="s">
        <v>1058</v>
      </c>
      <c r="U2301" s="15">
        <v>1</v>
      </c>
      <c r="V2301" s="15"/>
      <c r="W2301" s="15"/>
      <c r="X2301" s="17"/>
      <c r="Y2301" s="17"/>
      <c r="AA2301" s="17"/>
      <c r="AB2301" s="17"/>
      <c r="AC2301" s="17"/>
      <c r="AD2301" s="17"/>
      <c r="AE2301" s="17"/>
      <c r="AG2301" t="s">
        <v>6034</v>
      </c>
      <c r="AH2301">
        <v>1</v>
      </c>
      <c r="AI2301" t="s">
        <v>6035</v>
      </c>
      <c r="AJ2301" s="18" t="s">
        <v>6036</v>
      </c>
      <c r="AK2301" s="4" t="s">
        <v>6036</v>
      </c>
      <c r="AL2301" s="4">
        <v>1</v>
      </c>
      <c r="AM2301" s="4">
        <v>4</v>
      </c>
      <c r="AN2301" s="4">
        <v>1</v>
      </c>
      <c r="AO2301" s="4">
        <f t="shared" si="74"/>
        <v>1.0040100000000001</v>
      </c>
      <c r="AP2301" s="4">
        <v>1</v>
      </c>
      <c r="AQ2301" s="4">
        <v>1</v>
      </c>
      <c r="AR2301" s="4" t="s">
        <v>5714</v>
      </c>
      <c r="AS2301" s="4">
        <v>170601</v>
      </c>
      <c r="AT2301" s="4">
        <v>17060110</v>
      </c>
      <c r="AU2301" s="4" t="s">
        <v>5714</v>
      </c>
      <c r="AV2301" s="4" t="str">
        <f t="shared" si="73"/>
        <v>ICH</v>
      </c>
      <c r="AX2301" s="18"/>
      <c r="AZ2301" s="15"/>
      <c r="BA2301" s="4" t="s">
        <v>5899</v>
      </c>
      <c r="BB2301" s="4" t="s">
        <v>5691</v>
      </c>
      <c r="BC2301" s="4" t="s">
        <v>1062</v>
      </c>
    </row>
    <row r="2302" spans="1:55" x14ac:dyDescent="0.3">
      <c r="A2302">
        <v>110</v>
      </c>
      <c r="B2302">
        <v>1</v>
      </c>
      <c r="C2302" t="s">
        <v>1058</v>
      </c>
      <c r="D2302" s="16">
        <v>42347.541666666664</v>
      </c>
      <c r="E2302" s="15" t="s">
        <v>16</v>
      </c>
      <c r="F2302" t="s">
        <v>17</v>
      </c>
      <c r="G2302" t="s">
        <v>1059</v>
      </c>
      <c r="H2302" t="s">
        <v>1060</v>
      </c>
      <c r="I2302" t="s">
        <v>1061</v>
      </c>
      <c r="J2302" t="s">
        <v>1062</v>
      </c>
      <c r="K2302">
        <v>522.01599999999996</v>
      </c>
      <c r="L2302">
        <v>538</v>
      </c>
      <c r="M2302">
        <v>46.249527469999997</v>
      </c>
      <c r="N2302">
        <v>-118.8799638</v>
      </c>
      <c r="O2302" t="s">
        <v>1058</v>
      </c>
      <c r="P2302" s="27" t="s">
        <v>1058</v>
      </c>
      <c r="U2302" s="15">
        <v>1</v>
      </c>
      <c r="V2302" s="15"/>
      <c r="W2302" s="15"/>
      <c r="X2302" s="17"/>
      <c r="Y2302" s="17"/>
      <c r="AA2302" s="17"/>
      <c r="AB2302" s="17"/>
      <c r="AC2302" s="17"/>
      <c r="AD2302" s="17"/>
      <c r="AE2302" s="17"/>
      <c r="AG2302" t="s">
        <v>6034</v>
      </c>
      <c r="AH2302">
        <v>1</v>
      </c>
      <c r="AI2302" t="s">
        <v>6035</v>
      </c>
      <c r="AJ2302" s="18" t="s">
        <v>6036</v>
      </c>
      <c r="AK2302" s="4" t="s">
        <v>6036</v>
      </c>
      <c r="AL2302" s="4">
        <v>1</v>
      </c>
      <c r="AM2302" s="4">
        <v>4</v>
      </c>
      <c r="AN2302" s="4">
        <v>1</v>
      </c>
      <c r="AO2302" s="4">
        <f t="shared" si="74"/>
        <v>1.0040100000000001</v>
      </c>
      <c r="AP2302" s="4">
        <v>1</v>
      </c>
      <c r="AQ2302" s="4">
        <v>1</v>
      </c>
      <c r="AR2302" s="4" t="s">
        <v>5714</v>
      </c>
      <c r="AS2302" s="4">
        <v>170601</v>
      </c>
      <c r="AT2302" s="4">
        <v>17060110</v>
      </c>
      <c r="AU2302" s="4" t="s">
        <v>5714</v>
      </c>
      <c r="AV2302" s="4" t="str">
        <f t="shared" si="73"/>
        <v>ICH</v>
      </c>
      <c r="AX2302" s="18"/>
      <c r="AZ2302" s="15"/>
      <c r="BA2302" s="4" t="s">
        <v>5899</v>
      </c>
      <c r="BB2302" s="4" t="s">
        <v>5691</v>
      </c>
      <c r="BC2302" s="4" t="s">
        <v>1062</v>
      </c>
    </row>
    <row r="2303" spans="1:55" x14ac:dyDescent="0.3">
      <c r="A2303">
        <v>110</v>
      </c>
      <c r="B2303">
        <v>2</v>
      </c>
      <c r="C2303" t="s">
        <v>1058</v>
      </c>
      <c r="D2303" s="16">
        <v>42347.541666666664</v>
      </c>
      <c r="E2303" s="15" t="s">
        <v>16</v>
      </c>
      <c r="F2303" t="s">
        <v>17</v>
      </c>
      <c r="G2303" t="s">
        <v>1059</v>
      </c>
      <c r="H2303" t="s">
        <v>1060</v>
      </c>
      <c r="I2303" t="s">
        <v>1061</v>
      </c>
      <c r="J2303" t="s">
        <v>1062</v>
      </c>
      <c r="K2303">
        <v>522.01599999999996</v>
      </c>
      <c r="L2303">
        <v>538</v>
      </c>
      <c r="M2303">
        <v>46.249527469999997</v>
      </c>
      <c r="N2303">
        <v>-118.8799638</v>
      </c>
      <c r="O2303" t="s">
        <v>1058</v>
      </c>
      <c r="P2303" s="27" t="s">
        <v>1058</v>
      </c>
      <c r="U2303" s="15">
        <v>1</v>
      </c>
      <c r="V2303" s="15"/>
      <c r="W2303" s="15"/>
      <c r="X2303" s="17"/>
      <c r="Y2303" s="17"/>
      <c r="AA2303" s="17"/>
      <c r="AB2303" s="17"/>
      <c r="AC2303" s="17"/>
      <c r="AD2303" s="17"/>
      <c r="AE2303" s="17"/>
      <c r="AG2303" t="s">
        <v>6034</v>
      </c>
      <c r="AH2303">
        <v>1</v>
      </c>
      <c r="AI2303" t="s">
        <v>6035</v>
      </c>
      <c r="AJ2303" s="18" t="s">
        <v>6036</v>
      </c>
      <c r="AK2303" s="4" t="s">
        <v>6036</v>
      </c>
      <c r="AL2303" s="4">
        <v>1</v>
      </c>
      <c r="AM2303" s="4">
        <v>4</v>
      </c>
      <c r="AN2303" s="4">
        <v>1</v>
      </c>
      <c r="AO2303" s="4">
        <f t="shared" si="74"/>
        <v>1.0040100000000001</v>
      </c>
      <c r="AP2303" s="4">
        <v>1</v>
      </c>
      <c r="AQ2303" s="4">
        <v>1</v>
      </c>
      <c r="AR2303" s="4" t="s">
        <v>5714</v>
      </c>
      <c r="AS2303" s="4">
        <v>170601</v>
      </c>
      <c r="AT2303" s="4">
        <v>17060110</v>
      </c>
      <c r="AU2303" s="4" t="s">
        <v>5714</v>
      </c>
      <c r="AV2303" s="4" t="str">
        <f t="shared" si="73"/>
        <v>ICH</v>
      </c>
      <c r="AX2303" s="18"/>
      <c r="AZ2303" s="15"/>
      <c r="BA2303" s="4" t="s">
        <v>5899</v>
      </c>
      <c r="BB2303" s="4" t="s">
        <v>5691</v>
      </c>
      <c r="BC2303" s="4" t="s">
        <v>1062</v>
      </c>
    </row>
    <row r="2304" spans="1:55" x14ac:dyDescent="0.3">
      <c r="A2304">
        <v>110</v>
      </c>
      <c r="B2304">
        <v>3</v>
      </c>
      <c r="C2304" t="s">
        <v>1058</v>
      </c>
      <c r="D2304" s="16">
        <v>42347.541666666664</v>
      </c>
      <c r="E2304" s="15" t="s">
        <v>16</v>
      </c>
      <c r="F2304" t="s">
        <v>17</v>
      </c>
      <c r="G2304" t="s">
        <v>1059</v>
      </c>
      <c r="H2304" t="s">
        <v>1063</v>
      </c>
      <c r="I2304" t="s">
        <v>1061</v>
      </c>
      <c r="J2304" t="s">
        <v>1062</v>
      </c>
      <c r="K2304">
        <v>522.01599999999996</v>
      </c>
      <c r="L2304">
        <v>538</v>
      </c>
      <c r="M2304">
        <v>46.249527469999997</v>
      </c>
      <c r="N2304">
        <v>-118.8799638</v>
      </c>
      <c r="O2304" t="s">
        <v>1058</v>
      </c>
      <c r="P2304" s="27" t="s">
        <v>1058</v>
      </c>
      <c r="U2304" s="15">
        <v>1</v>
      </c>
      <c r="V2304" s="15"/>
      <c r="W2304" s="15"/>
      <c r="X2304" s="17"/>
      <c r="Y2304" s="17"/>
      <c r="AA2304" s="17"/>
      <c r="AB2304" s="17"/>
      <c r="AC2304" s="17"/>
      <c r="AD2304" s="17"/>
      <c r="AE2304" s="17"/>
      <c r="AG2304" t="s">
        <v>6034</v>
      </c>
      <c r="AH2304">
        <v>1</v>
      </c>
      <c r="AI2304" t="s">
        <v>6035</v>
      </c>
      <c r="AJ2304" s="18" t="s">
        <v>6036</v>
      </c>
      <c r="AK2304" s="4" t="s">
        <v>6036</v>
      </c>
      <c r="AL2304" s="4">
        <v>1</v>
      </c>
      <c r="AM2304" s="4">
        <v>4</v>
      </c>
      <c r="AN2304" s="4">
        <v>1</v>
      </c>
      <c r="AO2304" s="4">
        <f t="shared" si="74"/>
        <v>1.0040100000000001</v>
      </c>
      <c r="AP2304" s="4">
        <v>1</v>
      </c>
      <c r="AQ2304" s="4">
        <v>1</v>
      </c>
      <c r="AR2304" s="4" t="s">
        <v>5714</v>
      </c>
      <c r="AS2304" s="4">
        <v>170601</v>
      </c>
      <c r="AT2304" s="4">
        <v>17060110</v>
      </c>
      <c r="AU2304" s="4" t="s">
        <v>5714</v>
      </c>
      <c r="AV2304" s="4" t="str">
        <f t="shared" si="73"/>
        <v>ICH</v>
      </c>
      <c r="AX2304" s="18"/>
      <c r="AZ2304" s="15"/>
      <c r="BA2304" s="4" t="s">
        <v>5899</v>
      </c>
      <c r="BB2304" s="4" t="s">
        <v>5691</v>
      </c>
      <c r="BC2304" s="4" t="s">
        <v>1062</v>
      </c>
    </row>
    <row r="2305" spans="1:55" x14ac:dyDescent="0.3">
      <c r="A2305">
        <v>110</v>
      </c>
      <c r="B2305">
        <v>4</v>
      </c>
      <c r="C2305" t="s">
        <v>1058</v>
      </c>
      <c r="D2305" s="16">
        <v>42347.541666666664</v>
      </c>
      <c r="E2305" s="15" t="s">
        <v>16</v>
      </c>
      <c r="F2305" t="s">
        <v>17</v>
      </c>
      <c r="G2305" t="s">
        <v>1059</v>
      </c>
      <c r="H2305" t="s">
        <v>1063</v>
      </c>
      <c r="I2305" t="s">
        <v>1061</v>
      </c>
      <c r="J2305" t="s">
        <v>1062</v>
      </c>
      <c r="K2305">
        <v>522.01599999999996</v>
      </c>
      <c r="L2305">
        <v>538</v>
      </c>
      <c r="M2305">
        <v>46.249527469999997</v>
      </c>
      <c r="N2305">
        <v>-118.8799638</v>
      </c>
      <c r="O2305" t="s">
        <v>1058</v>
      </c>
      <c r="P2305" s="27" t="s">
        <v>1058</v>
      </c>
      <c r="U2305" s="15">
        <v>1</v>
      </c>
      <c r="V2305" s="15"/>
      <c r="W2305" s="15"/>
      <c r="X2305" s="17"/>
      <c r="Y2305" s="17"/>
      <c r="AA2305" s="17"/>
      <c r="AB2305" s="17"/>
      <c r="AC2305" s="17"/>
      <c r="AD2305" s="17"/>
      <c r="AE2305" s="17"/>
      <c r="AG2305" t="s">
        <v>6034</v>
      </c>
      <c r="AH2305">
        <v>1</v>
      </c>
      <c r="AI2305" t="s">
        <v>6035</v>
      </c>
      <c r="AJ2305" s="18" t="s">
        <v>6036</v>
      </c>
      <c r="AK2305" s="4" t="s">
        <v>6036</v>
      </c>
      <c r="AL2305" s="4">
        <v>1</v>
      </c>
      <c r="AM2305" s="4">
        <v>4</v>
      </c>
      <c r="AN2305" s="4">
        <v>1</v>
      </c>
      <c r="AO2305" s="4">
        <f t="shared" si="74"/>
        <v>1.0040100000000001</v>
      </c>
      <c r="AP2305" s="4">
        <v>1</v>
      </c>
      <c r="AQ2305" s="4">
        <v>1</v>
      </c>
      <c r="AR2305" s="4" t="s">
        <v>5714</v>
      </c>
      <c r="AS2305" s="4">
        <v>170601</v>
      </c>
      <c r="AT2305" s="4">
        <v>17060110</v>
      </c>
      <c r="AU2305" s="4" t="s">
        <v>5714</v>
      </c>
      <c r="AV2305" s="4" t="str">
        <f t="shared" si="73"/>
        <v>ICH</v>
      </c>
      <c r="AX2305" s="18"/>
      <c r="AZ2305" s="15"/>
      <c r="BA2305" s="4" t="s">
        <v>5899</v>
      </c>
      <c r="BB2305" s="4" t="s">
        <v>5691</v>
      </c>
      <c r="BC2305" s="4" t="s">
        <v>1062</v>
      </c>
    </row>
    <row r="2306" spans="1:55" x14ac:dyDescent="0.3">
      <c r="A2306">
        <v>110</v>
      </c>
      <c r="B2306">
        <v>5</v>
      </c>
      <c r="C2306" t="s">
        <v>1058</v>
      </c>
      <c r="D2306" s="16">
        <v>42347.541666666664</v>
      </c>
      <c r="E2306" s="15" t="s">
        <v>16</v>
      </c>
      <c r="F2306" t="s">
        <v>17</v>
      </c>
      <c r="G2306" t="s">
        <v>1059</v>
      </c>
      <c r="H2306" t="s">
        <v>1064</v>
      </c>
      <c r="I2306" t="s">
        <v>1061</v>
      </c>
      <c r="J2306" t="s">
        <v>1062</v>
      </c>
      <c r="K2306">
        <v>522.01599999999996</v>
      </c>
      <c r="L2306">
        <v>538</v>
      </c>
      <c r="M2306">
        <v>46.249527469999997</v>
      </c>
      <c r="N2306">
        <v>-118.8799638</v>
      </c>
      <c r="O2306" t="s">
        <v>1058</v>
      </c>
      <c r="P2306" s="27" t="s">
        <v>1058</v>
      </c>
      <c r="U2306" s="15">
        <v>1</v>
      </c>
      <c r="V2306" s="15"/>
      <c r="W2306" s="15"/>
      <c r="X2306" s="17"/>
      <c r="Y2306" s="17"/>
      <c r="AA2306" s="17"/>
      <c r="AB2306" s="17"/>
      <c r="AC2306" s="17"/>
      <c r="AD2306" s="17"/>
      <c r="AE2306" s="17"/>
      <c r="AG2306" t="s">
        <v>6034</v>
      </c>
      <c r="AH2306">
        <v>1</v>
      </c>
      <c r="AI2306" t="s">
        <v>6035</v>
      </c>
      <c r="AJ2306" s="18" t="s">
        <v>6036</v>
      </c>
      <c r="AK2306" s="4" t="s">
        <v>6036</v>
      </c>
      <c r="AL2306" s="4">
        <v>1</v>
      </c>
      <c r="AM2306" s="4">
        <v>4</v>
      </c>
      <c r="AN2306" s="4">
        <v>1</v>
      </c>
      <c r="AO2306" s="4">
        <f t="shared" si="74"/>
        <v>1.0040100000000001</v>
      </c>
      <c r="AP2306" s="4">
        <v>1</v>
      </c>
      <c r="AQ2306" s="4">
        <v>1</v>
      </c>
      <c r="AR2306" s="4" t="s">
        <v>5714</v>
      </c>
      <c r="AS2306" s="4">
        <v>170601</v>
      </c>
      <c r="AT2306" s="4">
        <v>17060110</v>
      </c>
      <c r="AU2306" s="4" t="s">
        <v>5714</v>
      </c>
      <c r="AV2306" s="4" t="str">
        <f t="shared" si="73"/>
        <v>ICH</v>
      </c>
      <c r="AX2306" s="18"/>
      <c r="AZ2306" s="15"/>
      <c r="BA2306" s="4" t="s">
        <v>5899</v>
      </c>
      <c r="BB2306" s="4" t="s">
        <v>5691</v>
      </c>
      <c r="BC2306" s="4" t="s">
        <v>1062</v>
      </c>
    </row>
    <row r="2307" spans="1:55" x14ac:dyDescent="0.3">
      <c r="A2307">
        <v>110</v>
      </c>
      <c r="B2307">
        <v>6</v>
      </c>
      <c r="C2307" t="s">
        <v>1058</v>
      </c>
      <c r="D2307" s="16">
        <v>42347.541666666664</v>
      </c>
      <c r="E2307" s="15" t="s">
        <v>16</v>
      </c>
      <c r="F2307" t="s">
        <v>17</v>
      </c>
      <c r="G2307" t="s">
        <v>1059</v>
      </c>
      <c r="H2307" t="s">
        <v>1064</v>
      </c>
      <c r="I2307" t="s">
        <v>1061</v>
      </c>
      <c r="J2307" t="s">
        <v>1062</v>
      </c>
      <c r="K2307">
        <v>522.01599999999996</v>
      </c>
      <c r="L2307">
        <v>538</v>
      </c>
      <c r="M2307">
        <v>46.249527469999997</v>
      </c>
      <c r="N2307">
        <v>-118.8799638</v>
      </c>
      <c r="O2307" t="s">
        <v>1058</v>
      </c>
      <c r="P2307" s="27" t="s">
        <v>1058</v>
      </c>
      <c r="U2307" s="15">
        <v>1</v>
      </c>
      <c r="V2307" s="15"/>
      <c r="W2307" s="15"/>
      <c r="X2307" s="17"/>
      <c r="Y2307" s="17"/>
      <c r="AA2307" s="17"/>
      <c r="AB2307" s="17"/>
      <c r="AC2307" s="17"/>
      <c r="AD2307" s="17"/>
      <c r="AE2307" s="17"/>
      <c r="AG2307" t="s">
        <v>6034</v>
      </c>
      <c r="AH2307">
        <v>1</v>
      </c>
      <c r="AI2307" t="s">
        <v>6035</v>
      </c>
      <c r="AJ2307" s="4" t="s">
        <v>6036</v>
      </c>
      <c r="AK2307" s="4" t="s">
        <v>6036</v>
      </c>
      <c r="AL2307" s="4">
        <v>1</v>
      </c>
      <c r="AM2307" s="4">
        <v>4</v>
      </c>
      <c r="AN2307" s="4">
        <v>1</v>
      </c>
      <c r="AO2307" s="4">
        <f t="shared" si="74"/>
        <v>1.0040100000000001</v>
      </c>
      <c r="AP2307" s="4">
        <v>1</v>
      </c>
      <c r="AQ2307" s="4">
        <v>1</v>
      </c>
      <c r="AR2307" s="4" t="s">
        <v>5714</v>
      </c>
      <c r="AS2307" s="4">
        <v>170601</v>
      </c>
      <c r="AT2307" s="4">
        <v>17060110</v>
      </c>
      <c r="AU2307" s="4" t="s">
        <v>5714</v>
      </c>
      <c r="AV2307" s="4" t="str">
        <f t="shared" si="73"/>
        <v>ICH</v>
      </c>
      <c r="AX2307" s="18"/>
      <c r="AZ2307" s="15"/>
      <c r="BA2307" s="4" t="s">
        <v>5899</v>
      </c>
      <c r="BB2307" s="4" t="s">
        <v>5691</v>
      </c>
      <c r="BC2307" s="4" t="s">
        <v>1062</v>
      </c>
    </row>
    <row r="2308" spans="1:55" x14ac:dyDescent="0.3">
      <c r="A2308">
        <v>110</v>
      </c>
      <c r="B2308">
        <v>7</v>
      </c>
      <c r="C2308" t="s">
        <v>1058</v>
      </c>
      <c r="D2308" s="16">
        <v>42347.541666666664</v>
      </c>
      <c r="E2308" s="15" t="s">
        <v>16</v>
      </c>
      <c r="F2308" t="s">
        <v>17</v>
      </c>
      <c r="G2308" t="s">
        <v>1059</v>
      </c>
      <c r="H2308" t="s">
        <v>1065</v>
      </c>
      <c r="I2308" t="s">
        <v>1061</v>
      </c>
      <c r="J2308" t="s">
        <v>1062</v>
      </c>
      <c r="K2308">
        <v>522.01599999999996</v>
      </c>
      <c r="L2308">
        <v>538</v>
      </c>
      <c r="M2308">
        <v>46.249527469999997</v>
      </c>
      <c r="N2308">
        <v>-118.8799638</v>
      </c>
      <c r="O2308" t="s">
        <v>1058</v>
      </c>
      <c r="P2308" s="27" t="s">
        <v>1058</v>
      </c>
      <c r="U2308" s="15">
        <v>1</v>
      </c>
      <c r="V2308" s="15"/>
      <c r="W2308" s="15"/>
      <c r="X2308" s="17"/>
      <c r="Y2308" s="17"/>
      <c r="AA2308" s="17"/>
      <c r="AB2308" s="17"/>
      <c r="AC2308" s="17"/>
      <c r="AD2308" s="17"/>
      <c r="AE2308" s="17"/>
      <c r="AG2308" t="s">
        <v>6034</v>
      </c>
      <c r="AH2308">
        <v>1</v>
      </c>
      <c r="AI2308" t="s">
        <v>6035</v>
      </c>
      <c r="AJ2308" s="4" t="s">
        <v>6036</v>
      </c>
      <c r="AK2308" s="4" t="s">
        <v>6036</v>
      </c>
      <c r="AL2308" s="4">
        <v>1</v>
      </c>
      <c r="AM2308" s="4">
        <v>4</v>
      </c>
      <c r="AN2308" s="4">
        <v>1</v>
      </c>
      <c r="AO2308" s="4">
        <f t="shared" si="74"/>
        <v>1.0040100000000001</v>
      </c>
      <c r="AP2308" s="4">
        <v>1</v>
      </c>
      <c r="AQ2308" s="4">
        <v>1</v>
      </c>
      <c r="AR2308" s="4" t="s">
        <v>5714</v>
      </c>
      <c r="AS2308" s="4">
        <v>170601</v>
      </c>
      <c r="AT2308" s="4">
        <v>17060110</v>
      </c>
      <c r="AU2308" s="4" t="s">
        <v>5714</v>
      </c>
      <c r="AV2308" s="4" t="str">
        <f t="shared" si="73"/>
        <v>ICH</v>
      </c>
      <c r="AX2308" s="18"/>
      <c r="AZ2308" s="15"/>
      <c r="BA2308" s="4" t="s">
        <v>5899</v>
      </c>
      <c r="BB2308" s="4" t="s">
        <v>5691</v>
      </c>
      <c r="BC2308" s="4" t="s">
        <v>1062</v>
      </c>
    </row>
    <row r="2309" spans="1:55" x14ac:dyDescent="0.3">
      <c r="A2309">
        <v>110</v>
      </c>
      <c r="B2309">
        <v>8</v>
      </c>
      <c r="C2309" t="s">
        <v>1058</v>
      </c>
      <c r="D2309" s="16">
        <v>42347.541666666664</v>
      </c>
      <c r="E2309" s="15" t="s">
        <v>16</v>
      </c>
      <c r="F2309" t="s">
        <v>17</v>
      </c>
      <c r="G2309" t="s">
        <v>1059</v>
      </c>
      <c r="H2309" t="s">
        <v>1065</v>
      </c>
      <c r="I2309" t="s">
        <v>1061</v>
      </c>
      <c r="J2309" t="s">
        <v>1062</v>
      </c>
      <c r="K2309">
        <v>522.01599999999996</v>
      </c>
      <c r="L2309">
        <v>538</v>
      </c>
      <c r="M2309">
        <v>46.249527469999997</v>
      </c>
      <c r="N2309">
        <v>-118.8799638</v>
      </c>
      <c r="O2309" t="s">
        <v>1058</v>
      </c>
      <c r="P2309" s="27" t="s">
        <v>1058</v>
      </c>
      <c r="U2309" s="15">
        <v>1</v>
      </c>
      <c r="V2309" s="15"/>
      <c r="W2309" s="15"/>
      <c r="X2309" s="17"/>
      <c r="Y2309" s="17"/>
      <c r="AA2309" s="17"/>
      <c r="AB2309" s="17"/>
      <c r="AC2309" s="17"/>
      <c r="AD2309" s="17"/>
      <c r="AE2309" s="17"/>
      <c r="AG2309" t="s">
        <v>6034</v>
      </c>
      <c r="AH2309">
        <v>1</v>
      </c>
      <c r="AI2309" t="s">
        <v>6035</v>
      </c>
      <c r="AJ2309" s="4" t="s">
        <v>6036</v>
      </c>
      <c r="AK2309" s="4" t="s">
        <v>6036</v>
      </c>
      <c r="AL2309" s="4">
        <v>1</v>
      </c>
      <c r="AM2309" s="4">
        <v>4</v>
      </c>
      <c r="AN2309" s="4">
        <v>1</v>
      </c>
      <c r="AO2309" s="4">
        <f t="shared" si="74"/>
        <v>1.0040100000000001</v>
      </c>
      <c r="AP2309" s="4">
        <v>1</v>
      </c>
      <c r="AQ2309" s="4">
        <v>1</v>
      </c>
      <c r="AR2309" s="4" t="s">
        <v>5714</v>
      </c>
      <c r="AS2309" s="4">
        <v>170601</v>
      </c>
      <c r="AT2309" s="4">
        <v>17060110</v>
      </c>
      <c r="AU2309" s="4" t="s">
        <v>5714</v>
      </c>
      <c r="AV2309" s="4" t="str">
        <f t="shared" si="73"/>
        <v>ICH</v>
      </c>
      <c r="AX2309" s="18"/>
      <c r="AZ2309" s="15"/>
      <c r="BA2309" s="4" t="s">
        <v>5899</v>
      </c>
      <c r="BB2309" s="4" t="s">
        <v>5691</v>
      </c>
      <c r="BC2309" s="4" t="s">
        <v>1062</v>
      </c>
    </row>
    <row r="2310" spans="1:55" x14ac:dyDescent="0.3">
      <c r="A2310">
        <v>110</v>
      </c>
      <c r="B2310">
        <v>9</v>
      </c>
      <c r="C2310" t="s">
        <v>1058</v>
      </c>
      <c r="D2310" s="16">
        <v>42347.541666666664</v>
      </c>
      <c r="E2310" s="15" t="s">
        <v>16</v>
      </c>
      <c r="F2310" t="s">
        <v>17</v>
      </c>
      <c r="G2310" t="s">
        <v>1059</v>
      </c>
      <c r="H2310" t="s">
        <v>1066</v>
      </c>
      <c r="I2310" t="s">
        <v>1061</v>
      </c>
      <c r="J2310" t="s">
        <v>1062</v>
      </c>
      <c r="K2310">
        <v>522.01599999999996</v>
      </c>
      <c r="L2310">
        <v>538</v>
      </c>
      <c r="M2310">
        <v>46.249527469999997</v>
      </c>
      <c r="N2310">
        <v>-118.8799638</v>
      </c>
      <c r="O2310" t="s">
        <v>1058</v>
      </c>
      <c r="P2310" s="27" t="s">
        <v>1058</v>
      </c>
      <c r="U2310" s="15">
        <v>1</v>
      </c>
      <c r="V2310" s="15"/>
      <c r="W2310" s="15"/>
      <c r="X2310" s="17"/>
      <c r="Y2310" s="17"/>
      <c r="AA2310" s="17"/>
      <c r="AB2310" s="17"/>
      <c r="AC2310" s="17"/>
      <c r="AD2310" s="17"/>
      <c r="AE2310" s="17"/>
      <c r="AG2310" t="s">
        <v>6034</v>
      </c>
      <c r="AH2310">
        <v>1</v>
      </c>
      <c r="AI2310" t="s">
        <v>6035</v>
      </c>
      <c r="AJ2310" s="4" t="s">
        <v>6036</v>
      </c>
      <c r="AK2310" s="4" t="s">
        <v>6036</v>
      </c>
      <c r="AL2310" s="4">
        <v>1</v>
      </c>
      <c r="AM2310" s="4">
        <v>4</v>
      </c>
      <c r="AN2310" s="4">
        <v>1</v>
      </c>
      <c r="AO2310" s="4">
        <f t="shared" si="74"/>
        <v>1.0040100000000001</v>
      </c>
      <c r="AP2310" s="4">
        <v>1</v>
      </c>
      <c r="AQ2310" s="4">
        <v>1</v>
      </c>
      <c r="AR2310" s="4" t="s">
        <v>5714</v>
      </c>
      <c r="AS2310" s="4">
        <v>170601</v>
      </c>
      <c r="AT2310" s="4">
        <v>17060110</v>
      </c>
      <c r="AU2310" s="4" t="s">
        <v>5714</v>
      </c>
      <c r="AV2310" s="4" t="str">
        <f t="shared" ref="AV2310:AV2373" si="75">O2310</f>
        <v>ICH</v>
      </c>
      <c r="AX2310" s="18"/>
      <c r="AZ2310" s="15"/>
      <c r="BA2310" s="4" t="s">
        <v>5899</v>
      </c>
      <c r="BB2310" s="4" t="s">
        <v>5691</v>
      </c>
      <c r="BC2310" s="4" t="s">
        <v>1062</v>
      </c>
    </row>
    <row r="2311" spans="1:55" x14ac:dyDescent="0.3">
      <c r="A2311">
        <v>110</v>
      </c>
      <c r="B2311" t="s">
        <v>284</v>
      </c>
      <c r="C2311" t="s">
        <v>1058</v>
      </c>
      <c r="D2311" s="16">
        <v>42347.541666666664</v>
      </c>
      <c r="E2311" s="15" t="s">
        <v>16</v>
      </c>
      <c r="F2311" t="s">
        <v>17</v>
      </c>
      <c r="G2311" t="s">
        <v>1059</v>
      </c>
      <c r="H2311" t="s">
        <v>1066</v>
      </c>
      <c r="I2311" t="s">
        <v>1061</v>
      </c>
      <c r="J2311" t="s">
        <v>1062</v>
      </c>
      <c r="K2311">
        <v>522.01599999999996</v>
      </c>
      <c r="L2311">
        <v>538</v>
      </c>
      <c r="M2311">
        <v>46.249527469999997</v>
      </c>
      <c r="N2311">
        <v>-118.8799638</v>
      </c>
      <c r="O2311" t="s">
        <v>1058</v>
      </c>
      <c r="P2311" s="27" t="s">
        <v>1058</v>
      </c>
      <c r="U2311" s="15">
        <v>1</v>
      </c>
      <c r="V2311" s="15"/>
      <c r="W2311" s="15"/>
      <c r="X2311" s="17"/>
      <c r="Y2311" s="17"/>
      <c r="AA2311" s="17"/>
      <c r="AB2311" s="17"/>
      <c r="AC2311" s="17"/>
      <c r="AD2311" s="17"/>
      <c r="AE2311" s="17"/>
      <c r="AG2311" t="s">
        <v>6034</v>
      </c>
      <c r="AH2311">
        <v>1</v>
      </c>
      <c r="AI2311" t="s">
        <v>6035</v>
      </c>
      <c r="AJ2311" s="4" t="s">
        <v>6036</v>
      </c>
      <c r="AK2311" s="4" t="s">
        <v>6036</v>
      </c>
      <c r="AL2311" s="4">
        <v>1</v>
      </c>
      <c r="AM2311" s="4">
        <v>4</v>
      </c>
      <c r="AN2311" s="4">
        <v>1</v>
      </c>
      <c r="AO2311" s="4">
        <f t="shared" si="74"/>
        <v>1.0040100000000001</v>
      </c>
      <c r="AP2311" s="4">
        <v>1</v>
      </c>
      <c r="AQ2311" s="4">
        <v>1</v>
      </c>
      <c r="AR2311" s="4" t="s">
        <v>5714</v>
      </c>
      <c r="AS2311" s="4">
        <v>170601</v>
      </c>
      <c r="AT2311" s="4">
        <v>17060110</v>
      </c>
      <c r="AU2311" s="4" t="s">
        <v>5714</v>
      </c>
      <c r="AV2311" s="4" t="str">
        <f t="shared" si="75"/>
        <v>ICH</v>
      </c>
      <c r="AX2311" s="18"/>
      <c r="AZ2311" s="15"/>
      <c r="BA2311" s="4" t="s">
        <v>5899</v>
      </c>
      <c r="BB2311" s="4" t="s">
        <v>5691</v>
      </c>
      <c r="BC2311" s="4" t="s">
        <v>1062</v>
      </c>
    </row>
    <row r="2312" spans="1:55" x14ac:dyDescent="0.3">
      <c r="A2312">
        <v>110</v>
      </c>
      <c r="B2312" t="s">
        <v>285</v>
      </c>
      <c r="C2312" t="s">
        <v>1058</v>
      </c>
      <c r="D2312" s="16">
        <v>42347.541666666664</v>
      </c>
      <c r="E2312" s="15" t="s">
        <v>16</v>
      </c>
      <c r="F2312" t="s">
        <v>17</v>
      </c>
      <c r="G2312" t="s">
        <v>1059</v>
      </c>
      <c r="H2312" t="s">
        <v>1067</v>
      </c>
      <c r="I2312" t="s">
        <v>1061</v>
      </c>
      <c r="J2312" t="s">
        <v>1062</v>
      </c>
      <c r="K2312">
        <v>522.01599999999996</v>
      </c>
      <c r="L2312">
        <v>538</v>
      </c>
      <c r="M2312">
        <v>46.249527469999997</v>
      </c>
      <c r="N2312">
        <v>-118.8799638</v>
      </c>
      <c r="O2312" t="s">
        <v>1058</v>
      </c>
      <c r="P2312" s="27" t="s">
        <v>1058</v>
      </c>
      <c r="U2312" s="15">
        <v>1</v>
      </c>
      <c r="V2312" s="15"/>
      <c r="W2312" s="15"/>
      <c r="X2312" s="17"/>
      <c r="Y2312" s="17"/>
      <c r="AA2312" s="17"/>
      <c r="AB2312" s="17"/>
      <c r="AC2312" s="17"/>
      <c r="AD2312" s="17"/>
      <c r="AE2312" s="17"/>
      <c r="AG2312" t="s">
        <v>6034</v>
      </c>
      <c r="AH2312">
        <v>1</v>
      </c>
      <c r="AI2312" t="s">
        <v>6035</v>
      </c>
      <c r="AJ2312" s="4" t="s">
        <v>6036</v>
      </c>
      <c r="AK2312" s="4" t="s">
        <v>6036</v>
      </c>
      <c r="AL2312" s="4">
        <v>1</v>
      </c>
      <c r="AM2312" s="4">
        <v>4</v>
      </c>
      <c r="AN2312" s="4">
        <v>1</v>
      </c>
      <c r="AO2312" s="4">
        <f t="shared" si="74"/>
        <v>1.0040100000000001</v>
      </c>
      <c r="AP2312" s="4">
        <v>1</v>
      </c>
      <c r="AQ2312" s="4">
        <v>1</v>
      </c>
      <c r="AR2312" s="4" t="s">
        <v>5714</v>
      </c>
      <c r="AS2312" s="4">
        <v>170601</v>
      </c>
      <c r="AT2312" s="4">
        <v>17060110</v>
      </c>
      <c r="AU2312" s="4" t="s">
        <v>5714</v>
      </c>
      <c r="AV2312" s="4" t="str">
        <f t="shared" si="75"/>
        <v>ICH</v>
      </c>
      <c r="AX2312" s="18"/>
      <c r="AZ2312" s="15"/>
      <c r="BA2312" s="4" t="s">
        <v>5899</v>
      </c>
      <c r="BB2312" s="4" t="s">
        <v>5691</v>
      </c>
      <c r="BC2312" s="4" t="s">
        <v>1062</v>
      </c>
    </row>
    <row r="2313" spans="1:55" x14ac:dyDescent="0.3">
      <c r="A2313">
        <v>110</v>
      </c>
      <c r="B2313" t="s">
        <v>287</v>
      </c>
      <c r="C2313" t="s">
        <v>1058</v>
      </c>
      <c r="D2313" s="16">
        <v>42347.541666666664</v>
      </c>
      <c r="E2313" s="15" t="s">
        <v>16</v>
      </c>
      <c r="F2313" t="s">
        <v>17</v>
      </c>
      <c r="G2313" t="s">
        <v>1059</v>
      </c>
      <c r="H2313" t="s">
        <v>1067</v>
      </c>
      <c r="I2313" t="s">
        <v>1061</v>
      </c>
      <c r="J2313" t="s">
        <v>1062</v>
      </c>
      <c r="K2313">
        <v>522.01599999999996</v>
      </c>
      <c r="L2313">
        <v>538</v>
      </c>
      <c r="M2313">
        <v>46.249527469999997</v>
      </c>
      <c r="N2313">
        <v>-118.8799638</v>
      </c>
      <c r="O2313" t="s">
        <v>1058</v>
      </c>
      <c r="P2313" s="27" t="s">
        <v>1058</v>
      </c>
      <c r="U2313" s="15">
        <v>1</v>
      </c>
      <c r="V2313" s="15"/>
      <c r="W2313" s="15"/>
      <c r="X2313" s="17"/>
      <c r="Y2313" s="17"/>
      <c r="AA2313" s="17"/>
      <c r="AB2313" s="17"/>
      <c r="AC2313" s="17"/>
      <c r="AD2313" s="17"/>
      <c r="AE2313" s="17"/>
      <c r="AG2313" t="s">
        <v>6034</v>
      </c>
      <c r="AH2313">
        <v>1</v>
      </c>
      <c r="AI2313" t="s">
        <v>6035</v>
      </c>
      <c r="AJ2313" s="4" t="s">
        <v>6036</v>
      </c>
      <c r="AK2313" s="4" t="s">
        <v>6036</v>
      </c>
      <c r="AL2313" s="4">
        <v>1</v>
      </c>
      <c r="AM2313" s="4">
        <v>4</v>
      </c>
      <c r="AN2313" s="4">
        <v>1</v>
      </c>
      <c r="AO2313" s="4">
        <f t="shared" si="74"/>
        <v>1.0040100000000001</v>
      </c>
      <c r="AP2313" s="4">
        <v>1</v>
      </c>
      <c r="AQ2313" s="4">
        <v>1</v>
      </c>
      <c r="AR2313" s="4" t="s">
        <v>5714</v>
      </c>
      <c r="AS2313" s="4">
        <v>170601</v>
      </c>
      <c r="AT2313" s="4">
        <v>17060110</v>
      </c>
      <c r="AU2313" s="4" t="s">
        <v>5714</v>
      </c>
      <c r="AV2313" s="4" t="str">
        <f t="shared" si="75"/>
        <v>ICH</v>
      </c>
      <c r="AX2313" s="18"/>
      <c r="AZ2313" s="15"/>
      <c r="BA2313" s="4" t="s">
        <v>5899</v>
      </c>
      <c r="BB2313" s="4" t="s">
        <v>5691</v>
      </c>
      <c r="BC2313" s="4" t="s">
        <v>1062</v>
      </c>
    </row>
    <row r="2314" spans="1:55" x14ac:dyDescent="0.3">
      <c r="A2314">
        <v>110</v>
      </c>
      <c r="B2314" t="s">
        <v>288</v>
      </c>
      <c r="C2314" t="s">
        <v>1058</v>
      </c>
      <c r="D2314" s="16">
        <v>42347.541666666664</v>
      </c>
      <c r="E2314" s="15" t="s">
        <v>16</v>
      </c>
      <c r="F2314" t="s">
        <v>17</v>
      </c>
      <c r="G2314" t="s">
        <v>1059</v>
      </c>
      <c r="H2314" t="s">
        <v>1068</v>
      </c>
      <c r="I2314" t="s">
        <v>1061</v>
      </c>
      <c r="J2314" t="s">
        <v>1062</v>
      </c>
      <c r="K2314">
        <v>522.01599999999996</v>
      </c>
      <c r="L2314">
        <v>538</v>
      </c>
      <c r="M2314">
        <v>46.249527469999997</v>
      </c>
      <c r="N2314">
        <v>-118.8799638</v>
      </c>
      <c r="O2314" t="s">
        <v>1058</v>
      </c>
      <c r="P2314" s="27" t="s">
        <v>1058</v>
      </c>
      <c r="U2314" s="15">
        <v>1</v>
      </c>
      <c r="V2314" s="15"/>
      <c r="W2314" s="15"/>
      <c r="X2314" s="17"/>
      <c r="Y2314" s="17"/>
      <c r="AA2314" s="17"/>
      <c r="AB2314" s="17"/>
      <c r="AC2314" s="17"/>
      <c r="AD2314" s="17"/>
      <c r="AE2314" s="17"/>
      <c r="AG2314" t="s">
        <v>6034</v>
      </c>
      <c r="AH2314">
        <v>1</v>
      </c>
      <c r="AI2314" t="s">
        <v>6035</v>
      </c>
      <c r="AJ2314" s="4" t="s">
        <v>6036</v>
      </c>
      <c r="AK2314" s="4" t="s">
        <v>6036</v>
      </c>
      <c r="AL2314" s="4">
        <v>1</v>
      </c>
      <c r="AM2314" s="4">
        <v>4</v>
      </c>
      <c r="AN2314" s="4">
        <v>1</v>
      </c>
      <c r="AO2314" s="4">
        <f t="shared" si="74"/>
        <v>1.0040100000000001</v>
      </c>
      <c r="AP2314" s="4">
        <v>1</v>
      </c>
      <c r="AQ2314" s="4">
        <v>1</v>
      </c>
      <c r="AR2314" s="4" t="s">
        <v>5714</v>
      </c>
      <c r="AS2314" s="4">
        <v>170601</v>
      </c>
      <c r="AT2314" s="4">
        <v>17060110</v>
      </c>
      <c r="AU2314" s="4" t="s">
        <v>5714</v>
      </c>
      <c r="AV2314" s="4" t="str">
        <f t="shared" si="75"/>
        <v>ICH</v>
      </c>
      <c r="AX2314" s="18"/>
      <c r="AZ2314" s="15"/>
      <c r="BA2314" s="4" t="s">
        <v>5899</v>
      </c>
      <c r="BB2314" s="4" t="s">
        <v>5691</v>
      </c>
      <c r="BC2314" s="4" t="s">
        <v>1062</v>
      </c>
    </row>
    <row r="2315" spans="1:55" x14ac:dyDescent="0.3">
      <c r="A2315">
        <v>110</v>
      </c>
      <c r="B2315" t="s">
        <v>290</v>
      </c>
      <c r="C2315" t="s">
        <v>1058</v>
      </c>
      <c r="D2315" s="16">
        <v>42347.541666666664</v>
      </c>
      <c r="E2315" s="15" t="s">
        <v>16</v>
      </c>
      <c r="F2315" t="s">
        <v>17</v>
      </c>
      <c r="G2315" t="s">
        <v>1059</v>
      </c>
      <c r="H2315" t="s">
        <v>1068</v>
      </c>
      <c r="I2315" t="s">
        <v>1061</v>
      </c>
      <c r="J2315" t="s">
        <v>1062</v>
      </c>
      <c r="K2315">
        <v>522.01599999999996</v>
      </c>
      <c r="L2315">
        <v>538</v>
      </c>
      <c r="M2315">
        <v>46.249527469999997</v>
      </c>
      <c r="N2315">
        <v>-118.8799638</v>
      </c>
      <c r="O2315" t="s">
        <v>1058</v>
      </c>
      <c r="P2315" s="27" t="s">
        <v>1058</v>
      </c>
      <c r="U2315" s="15">
        <v>1</v>
      </c>
      <c r="V2315" s="15"/>
      <c r="W2315" s="15"/>
      <c r="X2315" s="17"/>
      <c r="Y2315" s="17"/>
      <c r="AA2315" s="17"/>
      <c r="AB2315" s="17"/>
      <c r="AC2315" s="17"/>
      <c r="AD2315" s="17"/>
      <c r="AE2315" s="17"/>
      <c r="AG2315" t="s">
        <v>6034</v>
      </c>
      <c r="AH2315">
        <v>1</v>
      </c>
      <c r="AI2315" t="s">
        <v>6035</v>
      </c>
      <c r="AJ2315" s="4" t="s">
        <v>6036</v>
      </c>
      <c r="AK2315" s="4" t="s">
        <v>6036</v>
      </c>
      <c r="AL2315" s="4">
        <v>1</v>
      </c>
      <c r="AM2315" s="4">
        <v>4</v>
      </c>
      <c r="AN2315" s="4">
        <v>1</v>
      </c>
      <c r="AO2315" s="4">
        <f t="shared" si="74"/>
        <v>1.0040100000000001</v>
      </c>
      <c r="AP2315" s="4">
        <v>1</v>
      </c>
      <c r="AQ2315" s="4">
        <v>1</v>
      </c>
      <c r="AR2315" s="4" t="s">
        <v>5714</v>
      </c>
      <c r="AS2315" s="4">
        <v>170601</v>
      </c>
      <c r="AT2315" s="4">
        <v>17060110</v>
      </c>
      <c r="AU2315" s="4" t="s">
        <v>5714</v>
      </c>
      <c r="AV2315" s="4" t="str">
        <f t="shared" si="75"/>
        <v>ICH</v>
      </c>
      <c r="AX2315" s="18"/>
      <c r="AZ2315" s="15"/>
      <c r="BA2315" s="4" t="s">
        <v>5899</v>
      </c>
      <c r="BB2315" s="4" t="s">
        <v>5691</v>
      </c>
      <c r="BC2315" s="4" t="s">
        <v>1062</v>
      </c>
    </row>
    <row r="2316" spans="1:55" x14ac:dyDescent="0.3">
      <c r="A2316">
        <v>110</v>
      </c>
      <c r="B2316" t="s">
        <v>291</v>
      </c>
      <c r="C2316" t="s">
        <v>1058</v>
      </c>
      <c r="D2316" s="16">
        <v>42347.541666666664</v>
      </c>
      <c r="E2316" s="15" t="s">
        <v>16</v>
      </c>
      <c r="F2316" t="s">
        <v>17</v>
      </c>
      <c r="G2316" t="s">
        <v>1059</v>
      </c>
      <c r="H2316" t="s">
        <v>1069</v>
      </c>
      <c r="I2316" t="s">
        <v>1061</v>
      </c>
      <c r="J2316" t="s">
        <v>1062</v>
      </c>
      <c r="K2316">
        <v>522.01599999999996</v>
      </c>
      <c r="L2316">
        <v>538</v>
      </c>
      <c r="M2316">
        <v>46.249527469999997</v>
      </c>
      <c r="N2316">
        <v>-118.8799638</v>
      </c>
      <c r="O2316" t="s">
        <v>1058</v>
      </c>
      <c r="P2316" s="27" t="s">
        <v>1058</v>
      </c>
      <c r="U2316" s="15">
        <v>1</v>
      </c>
      <c r="V2316" s="15"/>
      <c r="W2316" s="15"/>
      <c r="X2316" s="17"/>
      <c r="Y2316" s="17"/>
      <c r="AA2316" s="17"/>
      <c r="AB2316" s="17"/>
      <c r="AC2316" s="17"/>
      <c r="AD2316" s="17"/>
      <c r="AE2316" s="17"/>
      <c r="AG2316" t="s">
        <v>6034</v>
      </c>
      <c r="AH2316">
        <v>1</v>
      </c>
      <c r="AI2316" t="s">
        <v>6035</v>
      </c>
      <c r="AJ2316" s="4" t="s">
        <v>6036</v>
      </c>
      <c r="AK2316" s="4" t="s">
        <v>6036</v>
      </c>
      <c r="AL2316" s="4">
        <v>1</v>
      </c>
      <c r="AM2316" s="4">
        <v>4</v>
      </c>
      <c r="AN2316" s="4">
        <v>1</v>
      </c>
      <c r="AO2316" s="4">
        <f t="shared" si="74"/>
        <v>1.0040100000000001</v>
      </c>
      <c r="AP2316" s="4">
        <v>1</v>
      </c>
      <c r="AQ2316" s="4">
        <v>1</v>
      </c>
      <c r="AR2316" s="4" t="s">
        <v>5714</v>
      </c>
      <c r="AS2316" s="4">
        <v>170601</v>
      </c>
      <c r="AT2316" s="4">
        <v>17060110</v>
      </c>
      <c r="AU2316" s="4" t="s">
        <v>5714</v>
      </c>
      <c r="AV2316" s="4" t="str">
        <f t="shared" si="75"/>
        <v>ICH</v>
      </c>
      <c r="AX2316" s="18"/>
      <c r="AZ2316" s="15"/>
      <c r="BA2316" s="4" t="s">
        <v>5899</v>
      </c>
      <c r="BB2316" s="4" t="s">
        <v>5691</v>
      </c>
      <c r="BC2316" s="4" t="s">
        <v>1062</v>
      </c>
    </row>
    <row r="2317" spans="1:55" x14ac:dyDescent="0.3">
      <c r="A2317">
        <v>110</v>
      </c>
      <c r="B2317">
        <v>10</v>
      </c>
      <c r="C2317" t="s">
        <v>1058</v>
      </c>
      <c r="D2317" s="16">
        <v>42347.541666666664</v>
      </c>
      <c r="E2317" s="15" t="s">
        <v>16</v>
      </c>
      <c r="F2317" t="s">
        <v>17</v>
      </c>
      <c r="G2317" t="s">
        <v>1059</v>
      </c>
      <c r="H2317" t="s">
        <v>1069</v>
      </c>
      <c r="I2317" t="s">
        <v>1061</v>
      </c>
      <c r="J2317" t="s">
        <v>1062</v>
      </c>
      <c r="K2317">
        <v>522.01599999999996</v>
      </c>
      <c r="L2317">
        <v>538</v>
      </c>
      <c r="M2317">
        <v>46.249527469999997</v>
      </c>
      <c r="N2317">
        <v>-118.8799638</v>
      </c>
      <c r="O2317" t="s">
        <v>1058</v>
      </c>
      <c r="P2317" s="27" t="s">
        <v>1058</v>
      </c>
      <c r="U2317" s="15">
        <v>1</v>
      </c>
      <c r="V2317" s="15"/>
      <c r="W2317" s="15"/>
      <c r="X2317" s="17"/>
      <c r="Y2317" s="17"/>
      <c r="AA2317" s="17"/>
      <c r="AB2317" s="17"/>
      <c r="AC2317" s="17"/>
      <c r="AD2317" s="17"/>
      <c r="AE2317" s="17"/>
      <c r="AG2317" t="s">
        <v>6034</v>
      </c>
      <c r="AH2317">
        <v>1</v>
      </c>
      <c r="AI2317" t="s">
        <v>6035</v>
      </c>
      <c r="AJ2317" s="4" t="s">
        <v>6036</v>
      </c>
      <c r="AK2317" s="4" t="s">
        <v>6036</v>
      </c>
      <c r="AL2317" s="4">
        <v>1</v>
      </c>
      <c r="AM2317" s="4">
        <v>4</v>
      </c>
      <c r="AN2317" s="4">
        <v>1</v>
      </c>
      <c r="AO2317" s="4">
        <f t="shared" si="74"/>
        <v>1.0040100000000001</v>
      </c>
      <c r="AP2317" s="4">
        <v>1</v>
      </c>
      <c r="AQ2317" s="4">
        <v>1</v>
      </c>
      <c r="AR2317" s="4" t="s">
        <v>5714</v>
      </c>
      <c r="AS2317" s="4">
        <v>170601</v>
      </c>
      <c r="AT2317" s="4">
        <v>17060110</v>
      </c>
      <c r="AU2317" s="4" t="s">
        <v>5714</v>
      </c>
      <c r="AV2317" s="4" t="str">
        <f t="shared" si="75"/>
        <v>ICH</v>
      </c>
      <c r="AX2317" s="18"/>
      <c r="AZ2317" s="15"/>
      <c r="BA2317" s="4" t="s">
        <v>5899</v>
      </c>
      <c r="BB2317" s="4" t="s">
        <v>5691</v>
      </c>
      <c r="BC2317" s="4" t="s">
        <v>1062</v>
      </c>
    </row>
    <row r="2318" spans="1:55" x14ac:dyDescent="0.3">
      <c r="A2318">
        <v>110</v>
      </c>
      <c r="B2318" t="s">
        <v>71</v>
      </c>
      <c r="C2318" t="s">
        <v>1058</v>
      </c>
      <c r="D2318" s="16">
        <v>42347.541666666664</v>
      </c>
      <c r="E2318" s="15" t="s">
        <v>16</v>
      </c>
      <c r="F2318" t="s">
        <v>17</v>
      </c>
      <c r="G2318" t="s">
        <v>1059</v>
      </c>
      <c r="H2318" t="s">
        <v>219</v>
      </c>
      <c r="I2318" t="s">
        <v>1061</v>
      </c>
      <c r="J2318" t="s">
        <v>1062</v>
      </c>
      <c r="K2318">
        <v>522.01599999999996</v>
      </c>
      <c r="L2318">
        <v>538</v>
      </c>
      <c r="M2318">
        <v>46.249527469999997</v>
      </c>
      <c r="N2318">
        <v>-118.8799638</v>
      </c>
      <c r="O2318" t="s">
        <v>1058</v>
      </c>
      <c r="P2318" s="27" t="s">
        <v>1058</v>
      </c>
      <c r="U2318" s="15">
        <v>1</v>
      </c>
      <c r="V2318" s="15"/>
      <c r="W2318" s="15"/>
      <c r="X2318" s="17"/>
      <c r="Y2318" s="17"/>
      <c r="AA2318" s="17"/>
      <c r="AB2318" s="17"/>
      <c r="AC2318" s="17"/>
      <c r="AD2318" s="17"/>
      <c r="AE2318" s="17"/>
      <c r="AG2318" t="s">
        <v>6034</v>
      </c>
      <c r="AH2318">
        <v>1</v>
      </c>
      <c r="AI2318" t="s">
        <v>6035</v>
      </c>
      <c r="AJ2318" s="4" t="s">
        <v>6036</v>
      </c>
      <c r="AK2318" s="4" t="s">
        <v>6036</v>
      </c>
      <c r="AL2318" s="4">
        <v>1</v>
      </c>
      <c r="AM2318" s="4">
        <v>4</v>
      </c>
      <c r="AN2318" s="4">
        <v>1</v>
      </c>
      <c r="AO2318" s="4">
        <f t="shared" si="74"/>
        <v>1.0040100000000001</v>
      </c>
      <c r="AP2318" s="4">
        <v>1</v>
      </c>
      <c r="AQ2318" s="4">
        <v>1</v>
      </c>
      <c r="AR2318" s="4" t="s">
        <v>5714</v>
      </c>
      <c r="AS2318" s="4">
        <v>170601</v>
      </c>
      <c r="AT2318" s="4">
        <v>17060110</v>
      </c>
      <c r="AU2318" s="4" t="s">
        <v>5714</v>
      </c>
      <c r="AV2318" s="4" t="str">
        <f t="shared" si="75"/>
        <v>ICH</v>
      </c>
      <c r="AX2318" s="18"/>
      <c r="AZ2318" s="15"/>
      <c r="BA2318" s="4" t="s">
        <v>5899</v>
      </c>
      <c r="BB2318" s="4" t="s">
        <v>5691</v>
      </c>
      <c r="BC2318" s="4" t="s">
        <v>1062</v>
      </c>
    </row>
    <row r="2319" spans="1:55" x14ac:dyDescent="0.3">
      <c r="A2319">
        <v>110</v>
      </c>
      <c r="B2319" t="s">
        <v>76</v>
      </c>
      <c r="C2319" t="s">
        <v>1058</v>
      </c>
      <c r="D2319" s="16">
        <v>42347.541666666664</v>
      </c>
      <c r="E2319" s="15" t="s">
        <v>16</v>
      </c>
      <c r="F2319" t="s">
        <v>17</v>
      </c>
      <c r="G2319" t="s">
        <v>1059</v>
      </c>
      <c r="H2319" t="s">
        <v>219</v>
      </c>
      <c r="I2319" t="s">
        <v>1061</v>
      </c>
      <c r="J2319" t="s">
        <v>1062</v>
      </c>
      <c r="K2319">
        <v>522.01599999999996</v>
      </c>
      <c r="L2319">
        <v>538</v>
      </c>
      <c r="M2319">
        <v>46.249527469999997</v>
      </c>
      <c r="N2319">
        <v>-118.8799638</v>
      </c>
      <c r="O2319" t="s">
        <v>1058</v>
      </c>
      <c r="P2319" s="27" t="s">
        <v>1058</v>
      </c>
      <c r="U2319" s="15">
        <v>1</v>
      </c>
      <c r="V2319" s="15"/>
      <c r="W2319" s="15"/>
      <c r="X2319" s="17"/>
      <c r="Y2319" s="17"/>
      <c r="AA2319" s="17"/>
      <c r="AB2319" s="17"/>
      <c r="AC2319" s="17"/>
      <c r="AD2319" s="17"/>
      <c r="AE2319" s="17"/>
      <c r="AG2319" t="s">
        <v>6034</v>
      </c>
      <c r="AH2319">
        <v>1</v>
      </c>
      <c r="AI2319" t="s">
        <v>6035</v>
      </c>
      <c r="AJ2319" s="4" t="s">
        <v>6036</v>
      </c>
      <c r="AK2319" s="4" t="s">
        <v>6036</v>
      </c>
      <c r="AL2319" s="4">
        <v>1</v>
      </c>
      <c r="AM2319" s="4">
        <v>4</v>
      </c>
      <c r="AN2319" s="4">
        <v>1</v>
      </c>
      <c r="AO2319" s="4">
        <f t="shared" si="74"/>
        <v>1.0040100000000001</v>
      </c>
      <c r="AP2319" s="4">
        <v>1</v>
      </c>
      <c r="AQ2319" s="4">
        <v>1</v>
      </c>
      <c r="AR2319" s="4" t="s">
        <v>5714</v>
      </c>
      <c r="AS2319" s="4">
        <v>170601</v>
      </c>
      <c r="AT2319" s="4">
        <v>17060110</v>
      </c>
      <c r="AU2319" s="4" t="s">
        <v>5714</v>
      </c>
      <c r="AV2319" s="4" t="str">
        <f t="shared" si="75"/>
        <v>ICH</v>
      </c>
      <c r="AX2319" s="18"/>
      <c r="AZ2319" s="15"/>
      <c r="BA2319" s="4" t="s">
        <v>5899</v>
      </c>
      <c r="BB2319" s="4" t="s">
        <v>5691</v>
      </c>
      <c r="BC2319" s="4" t="s">
        <v>1062</v>
      </c>
    </row>
    <row r="2320" spans="1:55" x14ac:dyDescent="0.3">
      <c r="A2320">
        <v>110</v>
      </c>
      <c r="B2320" t="s">
        <v>77</v>
      </c>
      <c r="C2320" t="s">
        <v>1058</v>
      </c>
      <c r="D2320" s="16">
        <v>42347.541666666664</v>
      </c>
      <c r="E2320" s="15" t="s">
        <v>16</v>
      </c>
      <c r="F2320" t="s">
        <v>17</v>
      </c>
      <c r="G2320" t="s">
        <v>1059</v>
      </c>
      <c r="H2320" t="s">
        <v>219</v>
      </c>
      <c r="I2320" t="s">
        <v>1061</v>
      </c>
      <c r="J2320" t="s">
        <v>1062</v>
      </c>
      <c r="K2320">
        <v>522.01599999999996</v>
      </c>
      <c r="L2320">
        <v>538</v>
      </c>
      <c r="M2320">
        <v>46.249527469999997</v>
      </c>
      <c r="N2320">
        <v>-118.8799638</v>
      </c>
      <c r="O2320" t="s">
        <v>1058</v>
      </c>
      <c r="P2320" s="27" t="s">
        <v>1058</v>
      </c>
      <c r="U2320" s="15">
        <v>1</v>
      </c>
      <c r="V2320" s="15"/>
      <c r="W2320" s="15"/>
      <c r="X2320" s="17"/>
      <c r="Y2320" s="17"/>
      <c r="AA2320" s="17"/>
      <c r="AB2320" s="17"/>
      <c r="AC2320" s="17"/>
      <c r="AD2320" s="17"/>
      <c r="AE2320" s="17"/>
      <c r="AG2320" t="s">
        <v>6034</v>
      </c>
      <c r="AH2320">
        <v>1</v>
      </c>
      <c r="AI2320" t="s">
        <v>6035</v>
      </c>
      <c r="AJ2320" s="4" t="s">
        <v>6036</v>
      </c>
      <c r="AK2320" s="4" t="s">
        <v>6036</v>
      </c>
      <c r="AL2320" s="4">
        <v>1</v>
      </c>
      <c r="AM2320" s="4">
        <v>4</v>
      </c>
      <c r="AN2320" s="4">
        <v>1</v>
      </c>
      <c r="AO2320" s="4">
        <f t="shared" si="74"/>
        <v>1.0040100000000001</v>
      </c>
      <c r="AP2320" s="4">
        <v>1</v>
      </c>
      <c r="AQ2320" s="4">
        <v>1</v>
      </c>
      <c r="AR2320" s="4" t="s">
        <v>5714</v>
      </c>
      <c r="AS2320" s="4">
        <v>170601</v>
      </c>
      <c r="AT2320" s="4">
        <v>17060110</v>
      </c>
      <c r="AU2320" s="4" t="s">
        <v>5714</v>
      </c>
      <c r="AV2320" s="4" t="str">
        <f t="shared" si="75"/>
        <v>ICH</v>
      </c>
      <c r="AX2320" s="18"/>
      <c r="AZ2320" s="15"/>
      <c r="BA2320" s="4" t="s">
        <v>5899</v>
      </c>
      <c r="BB2320" s="4" t="s">
        <v>5691</v>
      </c>
      <c r="BC2320" s="4" t="s">
        <v>1062</v>
      </c>
    </row>
    <row r="2321" spans="1:55" x14ac:dyDescent="0.3">
      <c r="A2321">
        <v>110</v>
      </c>
      <c r="B2321" t="s">
        <v>203</v>
      </c>
      <c r="C2321" t="s">
        <v>1058</v>
      </c>
      <c r="D2321" s="16">
        <v>42347.541666666664</v>
      </c>
      <c r="E2321" s="15" t="s">
        <v>16</v>
      </c>
      <c r="F2321" t="s">
        <v>17</v>
      </c>
      <c r="G2321" t="s">
        <v>1059</v>
      </c>
      <c r="H2321" t="s">
        <v>219</v>
      </c>
      <c r="I2321" t="s">
        <v>1061</v>
      </c>
      <c r="J2321" t="s">
        <v>1062</v>
      </c>
      <c r="K2321">
        <v>522.01599999999996</v>
      </c>
      <c r="L2321">
        <v>538</v>
      </c>
      <c r="M2321">
        <v>46.249527469999997</v>
      </c>
      <c r="N2321">
        <v>-118.8799638</v>
      </c>
      <c r="O2321" t="s">
        <v>1058</v>
      </c>
      <c r="P2321" s="27" t="s">
        <v>1058</v>
      </c>
      <c r="U2321" s="15">
        <v>1</v>
      </c>
      <c r="V2321" s="15"/>
      <c r="W2321" s="15"/>
      <c r="X2321" s="17"/>
      <c r="Y2321" s="17"/>
      <c r="AA2321" s="17"/>
      <c r="AB2321" s="17"/>
      <c r="AC2321" s="17"/>
      <c r="AD2321" s="17"/>
      <c r="AE2321" s="17"/>
      <c r="AG2321" t="s">
        <v>6034</v>
      </c>
      <c r="AH2321">
        <v>1</v>
      </c>
      <c r="AI2321" t="s">
        <v>6035</v>
      </c>
      <c r="AJ2321" s="4" t="s">
        <v>6036</v>
      </c>
      <c r="AK2321" s="4" t="s">
        <v>6036</v>
      </c>
      <c r="AL2321" s="4">
        <v>1</v>
      </c>
      <c r="AM2321" s="4">
        <v>4</v>
      </c>
      <c r="AN2321" s="4">
        <v>1</v>
      </c>
      <c r="AO2321" s="4">
        <f t="shared" si="74"/>
        <v>1.0040100000000001</v>
      </c>
      <c r="AP2321" s="4">
        <v>1</v>
      </c>
      <c r="AQ2321" s="4">
        <v>1</v>
      </c>
      <c r="AR2321" s="4" t="s">
        <v>5714</v>
      </c>
      <c r="AS2321" s="4">
        <v>170601</v>
      </c>
      <c r="AT2321" s="4">
        <v>17060110</v>
      </c>
      <c r="AU2321" s="4" t="s">
        <v>5714</v>
      </c>
      <c r="AV2321" s="4" t="str">
        <f t="shared" si="75"/>
        <v>ICH</v>
      </c>
      <c r="AX2321" s="18"/>
      <c r="AZ2321" s="15"/>
      <c r="BA2321" s="4" t="s">
        <v>5899</v>
      </c>
      <c r="BB2321" s="4" t="s">
        <v>5691</v>
      </c>
      <c r="BC2321" s="4" t="s">
        <v>1062</v>
      </c>
    </row>
    <row r="2322" spans="1:55" x14ac:dyDescent="0.3">
      <c r="A2322">
        <v>110</v>
      </c>
      <c r="B2322" t="s">
        <v>99</v>
      </c>
      <c r="C2322" t="s">
        <v>1058</v>
      </c>
      <c r="D2322" s="16">
        <v>42347.541666666664</v>
      </c>
      <c r="E2322" s="15" t="s">
        <v>16</v>
      </c>
      <c r="F2322" t="s">
        <v>17</v>
      </c>
      <c r="G2322" t="s">
        <v>1059</v>
      </c>
      <c r="H2322" t="s">
        <v>1070</v>
      </c>
      <c r="I2322" t="s">
        <v>1061</v>
      </c>
      <c r="J2322" t="s">
        <v>1062</v>
      </c>
      <c r="K2322">
        <v>522.01599999999996</v>
      </c>
      <c r="L2322">
        <v>538</v>
      </c>
      <c r="M2322">
        <v>46.249527469999997</v>
      </c>
      <c r="N2322">
        <v>-118.8799638</v>
      </c>
      <c r="O2322" t="s">
        <v>1058</v>
      </c>
      <c r="P2322" s="27" t="s">
        <v>1058</v>
      </c>
      <c r="U2322" s="15">
        <v>1</v>
      </c>
      <c r="V2322" s="15"/>
      <c r="W2322" s="15"/>
      <c r="X2322" s="17"/>
      <c r="Y2322" s="17"/>
      <c r="AA2322" s="17"/>
      <c r="AB2322" s="17"/>
      <c r="AC2322" s="17"/>
      <c r="AD2322" s="17"/>
      <c r="AE2322" s="17"/>
      <c r="AG2322" t="s">
        <v>6034</v>
      </c>
      <c r="AH2322">
        <v>1</v>
      </c>
      <c r="AI2322" t="s">
        <v>6035</v>
      </c>
      <c r="AJ2322" s="4" t="s">
        <v>6036</v>
      </c>
      <c r="AK2322" s="4" t="s">
        <v>6036</v>
      </c>
      <c r="AL2322" s="4">
        <v>1</v>
      </c>
      <c r="AM2322" s="4">
        <v>4</v>
      </c>
      <c r="AN2322" s="4">
        <v>1</v>
      </c>
      <c r="AO2322" s="4">
        <f t="shared" si="74"/>
        <v>1.0040100000000001</v>
      </c>
      <c r="AP2322" s="4">
        <v>1</v>
      </c>
      <c r="AQ2322" s="4">
        <v>1</v>
      </c>
      <c r="AR2322" s="4" t="s">
        <v>5714</v>
      </c>
      <c r="AS2322" s="4">
        <v>170601</v>
      </c>
      <c r="AT2322" s="4">
        <v>17060110</v>
      </c>
      <c r="AU2322" s="4" t="s">
        <v>5714</v>
      </c>
      <c r="AV2322" s="4" t="str">
        <f t="shared" si="75"/>
        <v>ICH</v>
      </c>
      <c r="AX2322" s="18"/>
      <c r="AZ2322" s="15"/>
      <c r="BA2322" s="4" t="s">
        <v>5899</v>
      </c>
      <c r="BB2322" s="4" t="s">
        <v>5691</v>
      </c>
      <c r="BC2322" s="4" t="s">
        <v>1062</v>
      </c>
    </row>
    <row r="2323" spans="1:55" x14ac:dyDescent="0.3">
      <c r="A2323">
        <v>100</v>
      </c>
      <c r="B2323" t="s">
        <v>126</v>
      </c>
      <c r="C2323" t="s">
        <v>1071</v>
      </c>
      <c r="D2323" s="16">
        <v>40794.546527777777</v>
      </c>
      <c r="E2323" s="16">
        <v>41927.458333333336</v>
      </c>
      <c r="F2323" t="s">
        <v>17</v>
      </c>
      <c r="G2323" t="s">
        <v>1072</v>
      </c>
      <c r="H2323" t="s">
        <v>1073</v>
      </c>
      <c r="I2323" t="s">
        <v>1074</v>
      </c>
      <c r="J2323" t="s">
        <v>21</v>
      </c>
      <c r="K2323" t="s">
        <v>1075</v>
      </c>
      <c r="L2323">
        <v>795</v>
      </c>
      <c r="M2323">
        <v>47.578648020000003</v>
      </c>
      <c r="N2323">
        <v>-120.66258860000001</v>
      </c>
      <c r="O2323" t="s">
        <v>1071</v>
      </c>
      <c r="P2323" s="27" t="s">
        <v>1071</v>
      </c>
      <c r="U2323" s="15">
        <v>1</v>
      </c>
      <c r="V2323" s="15"/>
      <c r="W2323" s="15"/>
      <c r="X2323" s="17"/>
      <c r="Y2323" s="17"/>
      <c r="AA2323" s="17"/>
      <c r="AB2323" s="17"/>
      <c r="AC2323" s="17"/>
      <c r="AD2323" s="17"/>
      <c r="AE2323" s="17"/>
      <c r="AG2323" t="s">
        <v>6034</v>
      </c>
      <c r="AH2323">
        <v>1</v>
      </c>
      <c r="AI2323" t="s">
        <v>6035</v>
      </c>
      <c r="AJ2323" s="4" t="s">
        <v>6036</v>
      </c>
      <c r="AK2323" s="4" t="s">
        <v>6036</v>
      </c>
      <c r="AL2323" s="4">
        <v>1</v>
      </c>
      <c r="AM2323" s="4">
        <v>4</v>
      </c>
      <c r="AN2323" s="4">
        <v>1</v>
      </c>
      <c r="AO2323" s="4">
        <f t="shared" si="74"/>
        <v>1.0040100000000001</v>
      </c>
      <c r="AP2323" s="4">
        <v>1</v>
      </c>
      <c r="AQ2323" s="4">
        <v>0</v>
      </c>
      <c r="AR2323" s="4" t="s">
        <v>5652</v>
      </c>
      <c r="AS2323" s="4">
        <v>170200</v>
      </c>
      <c r="AT2323" s="4">
        <v>17020011</v>
      </c>
      <c r="AU2323" s="4" t="s">
        <v>5685</v>
      </c>
      <c r="AV2323" s="4" t="str">
        <f t="shared" si="75"/>
        <v>ICL</v>
      </c>
      <c r="AX2323" s="18"/>
      <c r="AZ2323" s="15"/>
      <c r="BA2323" s="4" t="s">
        <v>5900</v>
      </c>
      <c r="BB2323" s="4" t="s">
        <v>5679</v>
      </c>
      <c r="BC2323" s="4" t="s">
        <v>21</v>
      </c>
    </row>
    <row r="2324" spans="1:55" x14ac:dyDescent="0.3">
      <c r="A2324">
        <v>100</v>
      </c>
      <c r="B2324" t="s">
        <v>129</v>
      </c>
      <c r="C2324" t="s">
        <v>1071</v>
      </c>
      <c r="D2324" s="16">
        <v>40794.546527777777</v>
      </c>
      <c r="E2324" s="16">
        <v>41927.458333333336</v>
      </c>
      <c r="F2324" t="s">
        <v>17</v>
      </c>
      <c r="G2324" t="s">
        <v>1072</v>
      </c>
      <c r="H2324" t="s">
        <v>1073</v>
      </c>
      <c r="I2324" t="s">
        <v>1074</v>
      </c>
      <c r="J2324" t="s">
        <v>21</v>
      </c>
      <c r="K2324" t="s">
        <v>1075</v>
      </c>
      <c r="L2324">
        <v>795</v>
      </c>
      <c r="M2324">
        <v>47.578648020000003</v>
      </c>
      <c r="N2324">
        <v>-120.66258860000001</v>
      </c>
      <c r="O2324" t="s">
        <v>1071</v>
      </c>
      <c r="P2324" s="27" t="s">
        <v>1071</v>
      </c>
      <c r="U2324" s="15">
        <v>1</v>
      </c>
      <c r="V2324" s="15"/>
      <c r="W2324" s="15"/>
      <c r="X2324" s="17"/>
      <c r="Y2324" s="17"/>
      <c r="AA2324" s="17"/>
      <c r="AB2324" s="17"/>
      <c r="AC2324" s="17"/>
      <c r="AD2324" s="17"/>
      <c r="AE2324" s="17"/>
      <c r="AG2324" t="s">
        <v>6034</v>
      </c>
      <c r="AH2324">
        <v>1</v>
      </c>
      <c r="AI2324" t="s">
        <v>6035</v>
      </c>
      <c r="AJ2324" s="4" t="s">
        <v>6036</v>
      </c>
      <c r="AK2324" s="4" t="s">
        <v>6036</v>
      </c>
      <c r="AL2324" s="4">
        <v>1</v>
      </c>
      <c r="AM2324" s="4">
        <v>4</v>
      </c>
      <c r="AN2324" s="4">
        <v>1</v>
      </c>
      <c r="AO2324" s="4">
        <f t="shared" si="74"/>
        <v>1.0040100000000001</v>
      </c>
      <c r="AP2324" s="4">
        <v>1</v>
      </c>
      <c r="AQ2324" s="4">
        <v>0</v>
      </c>
      <c r="AR2324" s="4" t="s">
        <v>5652</v>
      </c>
      <c r="AS2324" s="4">
        <v>170200</v>
      </c>
      <c r="AT2324" s="4">
        <v>17020011</v>
      </c>
      <c r="AU2324" s="4" t="s">
        <v>5685</v>
      </c>
      <c r="AV2324" s="4" t="str">
        <f t="shared" si="75"/>
        <v>ICL</v>
      </c>
      <c r="AX2324" s="18"/>
      <c r="AZ2324" s="15"/>
      <c r="BA2324" s="4" t="s">
        <v>5900</v>
      </c>
      <c r="BB2324" s="4" t="s">
        <v>5679</v>
      </c>
      <c r="BC2324" s="4" t="s">
        <v>21</v>
      </c>
    </row>
    <row r="2325" spans="1:55" x14ac:dyDescent="0.3">
      <c r="A2325">
        <v>100</v>
      </c>
      <c r="B2325" t="s">
        <v>385</v>
      </c>
      <c r="C2325" t="s">
        <v>1071</v>
      </c>
      <c r="D2325" s="16">
        <v>40794.546527777777</v>
      </c>
      <c r="E2325" s="16">
        <v>41927.458333333336</v>
      </c>
      <c r="F2325" t="s">
        <v>17</v>
      </c>
      <c r="G2325" t="s">
        <v>1072</v>
      </c>
      <c r="H2325" t="s">
        <v>1073</v>
      </c>
      <c r="I2325" t="s">
        <v>1074</v>
      </c>
      <c r="J2325" t="s">
        <v>21</v>
      </c>
      <c r="K2325" t="s">
        <v>1075</v>
      </c>
      <c r="L2325">
        <v>795</v>
      </c>
      <c r="M2325">
        <v>47.578648020000003</v>
      </c>
      <c r="N2325">
        <v>-120.66258860000001</v>
      </c>
      <c r="O2325" t="s">
        <v>1071</v>
      </c>
      <c r="P2325" s="27" t="s">
        <v>1071</v>
      </c>
      <c r="U2325" s="15">
        <v>1</v>
      </c>
      <c r="V2325" s="15"/>
      <c r="W2325" s="15"/>
      <c r="X2325" s="17"/>
      <c r="Y2325" s="17"/>
      <c r="AA2325" s="17"/>
      <c r="AB2325" s="17"/>
      <c r="AC2325" s="17"/>
      <c r="AD2325" s="17"/>
      <c r="AE2325" s="17"/>
      <c r="AG2325" t="s">
        <v>6034</v>
      </c>
      <c r="AH2325">
        <v>1</v>
      </c>
      <c r="AI2325" t="s">
        <v>6035</v>
      </c>
      <c r="AJ2325" s="4" t="s">
        <v>6036</v>
      </c>
      <c r="AK2325" s="4" t="s">
        <v>6036</v>
      </c>
      <c r="AL2325" s="4">
        <v>1</v>
      </c>
      <c r="AM2325" s="4">
        <v>4</v>
      </c>
      <c r="AN2325" s="4">
        <v>1</v>
      </c>
      <c r="AO2325" s="4">
        <f t="shared" si="74"/>
        <v>1.0040100000000001</v>
      </c>
      <c r="AP2325" s="4">
        <v>1</v>
      </c>
      <c r="AQ2325" s="4">
        <v>0</v>
      </c>
      <c r="AR2325" s="4" t="s">
        <v>5652</v>
      </c>
      <c r="AS2325" s="4">
        <v>170200</v>
      </c>
      <c r="AT2325" s="4">
        <v>17020011</v>
      </c>
      <c r="AU2325" s="4" t="s">
        <v>5685</v>
      </c>
      <c r="AV2325" s="4" t="str">
        <f t="shared" si="75"/>
        <v>ICL</v>
      </c>
      <c r="AX2325" s="18"/>
      <c r="AZ2325" s="15"/>
      <c r="BA2325" s="4" t="s">
        <v>5900</v>
      </c>
      <c r="BB2325" s="4" t="s">
        <v>5679</v>
      </c>
      <c r="BC2325" s="4" t="s">
        <v>21</v>
      </c>
    </row>
    <row r="2326" spans="1:55" x14ac:dyDescent="0.3">
      <c r="A2326">
        <v>100</v>
      </c>
      <c r="B2326" t="s">
        <v>205</v>
      </c>
      <c r="C2326" t="s">
        <v>1071</v>
      </c>
      <c r="D2326" s="16">
        <v>40794.546527777777</v>
      </c>
      <c r="E2326" s="16">
        <v>41927.458333333336</v>
      </c>
      <c r="F2326" t="s">
        <v>17</v>
      </c>
      <c r="G2326" t="s">
        <v>1072</v>
      </c>
      <c r="H2326" t="s">
        <v>1073</v>
      </c>
      <c r="I2326" t="s">
        <v>1074</v>
      </c>
      <c r="J2326" t="s">
        <v>21</v>
      </c>
      <c r="K2326" t="s">
        <v>1075</v>
      </c>
      <c r="L2326">
        <v>795</v>
      </c>
      <c r="M2326">
        <v>47.578648020000003</v>
      </c>
      <c r="N2326">
        <v>-120.66258860000001</v>
      </c>
      <c r="O2326" t="s">
        <v>1071</v>
      </c>
      <c r="P2326" s="27" t="s">
        <v>1071</v>
      </c>
      <c r="U2326" s="15">
        <v>1</v>
      </c>
      <c r="V2326" s="15"/>
      <c r="W2326" s="15"/>
      <c r="X2326" s="17"/>
      <c r="Y2326" s="17"/>
      <c r="AA2326" s="17"/>
      <c r="AB2326" s="17"/>
      <c r="AC2326" s="17"/>
      <c r="AD2326" s="17"/>
      <c r="AE2326" s="17"/>
      <c r="AG2326" t="s">
        <v>6034</v>
      </c>
      <c r="AH2326">
        <v>1</v>
      </c>
      <c r="AI2326" t="s">
        <v>6035</v>
      </c>
      <c r="AJ2326" s="18" t="s">
        <v>6036</v>
      </c>
      <c r="AK2326" s="4" t="s">
        <v>6036</v>
      </c>
      <c r="AL2326" s="4">
        <v>1</v>
      </c>
      <c r="AM2326" s="4">
        <v>4</v>
      </c>
      <c r="AN2326" s="4">
        <v>1</v>
      </c>
      <c r="AO2326" s="4">
        <f t="shared" si="74"/>
        <v>1.0040100000000001</v>
      </c>
      <c r="AP2326" s="4">
        <v>1</v>
      </c>
      <c r="AQ2326" s="4">
        <v>0</v>
      </c>
      <c r="AR2326" s="4" t="s">
        <v>5652</v>
      </c>
      <c r="AS2326" s="4">
        <v>170200</v>
      </c>
      <c r="AT2326" s="4">
        <v>17020011</v>
      </c>
      <c r="AU2326" s="4" t="s">
        <v>5685</v>
      </c>
      <c r="AV2326" s="4" t="str">
        <f t="shared" si="75"/>
        <v>ICL</v>
      </c>
      <c r="AX2326" s="18"/>
      <c r="AZ2326" s="15"/>
      <c r="BA2326" s="4" t="s">
        <v>5900</v>
      </c>
      <c r="BB2326" s="4" t="s">
        <v>5679</v>
      </c>
      <c r="BC2326" s="4" t="s">
        <v>21</v>
      </c>
    </row>
    <row r="2327" spans="1:55" x14ac:dyDescent="0.3">
      <c r="A2327">
        <v>100</v>
      </c>
      <c r="B2327" t="s">
        <v>206</v>
      </c>
      <c r="C2327" t="s">
        <v>1071</v>
      </c>
      <c r="D2327" s="16">
        <v>40794.546527777777</v>
      </c>
      <c r="E2327" s="16">
        <v>41927.458333333336</v>
      </c>
      <c r="F2327" t="s">
        <v>17</v>
      </c>
      <c r="G2327" t="s">
        <v>1072</v>
      </c>
      <c r="H2327" t="s">
        <v>1073</v>
      </c>
      <c r="I2327" t="s">
        <v>1074</v>
      </c>
      <c r="J2327" t="s">
        <v>21</v>
      </c>
      <c r="K2327" t="s">
        <v>1075</v>
      </c>
      <c r="L2327">
        <v>795</v>
      </c>
      <c r="M2327">
        <v>47.578648020000003</v>
      </c>
      <c r="N2327">
        <v>-120.66258860000001</v>
      </c>
      <c r="O2327" t="s">
        <v>1071</v>
      </c>
      <c r="P2327" s="27" t="s">
        <v>1071</v>
      </c>
      <c r="U2327" s="15">
        <v>1</v>
      </c>
      <c r="V2327" s="15"/>
      <c r="W2327" s="15"/>
      <c r="X2327" s="17"/>
      <c r="Y2327" s="17"/>
      <c r="AA2327" s="17"/>
      <c r="AB2327" s="17"/>
      <c r="AC2327" s="17"/>
      <c r="AD2327" s="17"/>
      <c r="AE2327" s="17"/>
      <c r="AG2327" t="s">
        <v>6034</v>
      </c>
      <c r="AH2327">
        <v>1</v>
      </c>
      <c r="AI2327" t="s">
        <v>6035</v>
      </c>
      <c r="AJ2327" s="18" t="s">
        <v>6036</v>
      </c>
      <c r="AK2327" s="4" t="s">
        <v>6036</v>
      </c>
      <c r="AL2327" s="4">
        <v>1</v>
      </c>
      <c r="AM2327" s="4">
        <v>4</v>
      </c>
      <c r="AN2327" s="4">
        <v>1</v>
      </c>
      <c r="AO2327" s="4">
        <f t="shared" si="74"/>
        <v>1.0040100000000001</v>
      </c>
      <c r="AP2327" s="4">
        <v>1</v>
      </c>
      <c r="AQ2327" s="4">
        <v>0</v>
      </c>
      <c r="AR2327" s="4" t="s">
        <v>5652</v>
      </c>
      <c r="AS2327" s="4">
        <v>170200</v>
      </c>
      <c r="AT2327" s="4">
        <v>17020011</v>
      </c>
      <c r="AU2327" s="4" t="s">
        <v>5685</v>
      </c>
      <c r="AV2327" s="4" t="str">
        <f t="shared" si="75"/>
        <v>ICL</v>
      </c>
      <c r="AX2327" s="18"/>
      <c r="AZ2327" s="15"/>
      <c r="BA2327" s="4" t="s">
        <v>5900</v>
      </c>
      <c r="BB2327" s="4" t="s">
        <v>5679</v>
      </c>
      <c r="BC2327" s="4" t="s">
        <v>21</v>
      </c>
    </row>
    <row r="2328" spans="1:55" x14ac:dyDescent="0.3">
      <c r="A2328">
        <v>100</v>
      </c>
      <c r="B2328" t="s">
        <v>446</v>
      </c>
      <c r="C2328" t="s">
        <v>1071</v>
      </c>
      <c r="D2328" s="16">
        <v>40794.546527777777</v>
      </c>
      <c r="E2328" s="16">
        <v>41927.458333333336</v>
      </c>
      <c r="F2328" t="s">
        <v>17</v>
      </c>
      <c r="G2328" t="s">
        <v>1072</v>
      </c>
      <c r="H2328" t="s">
        <v>1073</v>
      </c>
      <c r="I2328" t="s">
        <v>1074</v>
      </c>
      <c r="J2328" t="s">
        <v>21</v>
      </c>
      <c r="K2328" t="s">
        <v>1075</v>
      </c>
      <c r="L2328">
        <v>795</v>
      </c>
      <c r="M2328">
        <v>47.578648020000003</v>
      </c>
      <c r="N2328">
        <v>-120.66258860000001</v>
      </c>
      <c r="O2328" t="s">
        <v>1071</v>
      </c>
      <c r="P2328" s="27" t="s">
        <v>1071</v>
      </c>
      <c r="U2328" s="15">
        <v>1</v>
      </c>
      <c r="V2328" s="15"/>
      <c r="W2328" s="15"/>
      <c r="X2328" s="17"/>
      <c r="Y2328" s="17"/>
      <c r="AA2328" s="17"/>
      <c r="AB2328" s="17"/>
      <c r="AC2328" s="17"/>
      <c r="AD2328" s="17"/>
      <c r="AE2328" s="17"/>
      <c r="AG2328" t="s">
        <v>6034</v>
      </c>
      <c r="AH2328">
        <v>1</v>
      </c>
      <c r="AI2328" t="s">
        <v>6035</v>
      </c>
      <c r="AJ2328" s="18" t="s">
        <v>6036</v>
      </c>
      <c r="AK2328" s="4" t="s">
        <v>6036</v>
      </c>
      <c r="AL2328" s="4">
        <v>1</v>
      </c>
      <c r="AM2328" s="4">
        <v>4</v>
      </c>
      <c r="AN2328" s="4">
        <v>1</v>
      </c>
      <c r="AO2328" s="4">
        <f t="shared" si="74"/>
        <v>1.0040100000000001</v>
      </c>
      <c r="AP2328" s="4">
        <v>1</v>
      </c>
      <c r="AQ2328" s="4">
        <v>0</v>
      </c>
      <c r="AR2328" s="4" t="s">
        <v>5652</v>
      </c>
      <c r="AS2328" s="4">
        <v>170200</v>
      </c>
      <c r="AT2328" s="4">
        <v>17020011</v>
      </c>
      <c r="AU2328" s="4" t="s">
        <v>5685</v>
      </c>
      <c r="AV2328" s="4" t="str">
        <f t="shared" si="75"/>
        <v>ICL</v>
      </c>
      <c r="AX2328" s="18"/>
      <c r="AZ2328" s="15"/>
      <c r="BA2328" s="4" t="s">
        <v>5900</v>
      </c>
      <c r="BB2328" s="4" t="s">
        <v>5679</v>
      </c>
      <c r="BC2328" s="4" t="s">
        <v>21</v>
      </c>
    </row>
    <row r="2329" spans="1:55" x14ac:dyDescent="0.3">
      <c r="A2329">
        <v>110</v>
      </c>
      <c r="B2329">
        <v>1</v>
      </c>
      <c r="C2329" t="s">
        <v>1071</v>
      </c>
      <c r="D2329" s="16">
        <v>41927.458333333336</v>
      </c>
      <c r="E2329" s="15" t="s">
        <v>16</v>
      </c>
      <c r="F2329" t="s">
        <v>17</v>
      </c>
      <c r="G2329" t="s">
        <v>1072</v>
      </c>
      <c r="H2329" t="s">
        <v>62</v>
      </c>
      <c r="I2329" t="s">
        <v>1074</v>
      </c>
      <c r="J2329" t="s">
        <v>21</v>
      </c>
      <c r="K2329" t="s">
        <v>1075</v>
      </c>
      <c r="L2329">
        <v>795</v>
      </c>
      <c r="M2329">
        <v>47.578648020000003</v>
      </c>
      <c r="N2329">
        <v>-120.66258860000001</v>
      </c>
      <c r="O2329" t="s">
        <v>1071</v>
      </c>
      <c r="P2329" s="27" t="s">
        <v>1076</v>
      </c>
      <c r="U2329" s="15">
        <v>1</v>
      </c>
      <c r="V2329" s="15"/>
      <c r="W2329" s="15"/>
      <c r="X2329" s="17"/>
      <c r="Y2329" s="17"/>
      <c r="AA2329" s="17"/>
      <c r="AB2329" s="17"/>
      <c r="AC2329" s="17"/>
      <c r="AD2329" s="17"/>
      <c r="AE2329" s="17"/>
      <c r="AG2329" t="s">
        <v>6034</v>
      </c>
      <c r="AH2329">
        <v>1</v>
      </c>
      <c r="AI2329" t="s">
        <v>6035</v>
      </c>
      <c r="AJ2329" s="18" t="s">
        <v>6036</v>
      </c>
      <c r="AK2329" s="4" t="s">
        <v>6036</v>
      </c>
      <c r="AL2329" s="4">
        <v>1</v>
      </c>
      <c r="AM2329" s="4">
        <v>4</v>
      </c>
      <c r="AN2329" s="4">
        <v>1</v>
      </c>
      <c r="AO2329" s="4">
        <f t="shared" si="74"/>
        <v>1.0040100000000001</v>
      </c>
      <c r="AP2329" s="4">
        <v>1</v>
      </c>
      <c r="AQ2329" s="4">
        <v>0</v>
      </c>
      <c r="AR2329" s="4" t="s">
        <v>5652</v>
      </c>
      <c r="AS2329" s="4">
        <v>170200</v>
      </c>
      <c r="AT2329" s="4">
        <v>17020011</v>
      </c>
      <c r="AU2329" s="4" t="s">
        <v>5685</v>
      </c>
      <c r="AV2329" s="4" t="str">
        <f t="shared" si="75"/>
        <v>ICL</v>
      </c>
      <c r="AX2329" s="18"/>
      <c r="AZ2329" s="15"/>
      <c r="BA2329" s="4" t="s">
        <v>5900</v>
      </c>
      <c r="BB2329" s="4" t="s">
        <v>5679</v>
      </c>
      <c r="BC2329" s="4" t="s">
        <v>21</v>
      </c>
    </row>
    <row r="2330" spans="1:55" x14ac:dyDescent="0.3">
      <c r="A2330">
        <v>110</v>
      </c>
      <c r="B2330">
        <v>2</v>
      </c>
      <c r="C2330" t="s">
        <v>1071</v>
      </c>
      <c r="D2330" s="16">
        <v>41927.458333333336</v>
      </c>
      <c r="E2330" s="15" t="s">
        <v>16</v>
      </c>
      <c r="F2330" t="s">
        <v>17</v>
      </c>
      <c r="G2330" t="s">
        <v>1072</v>
      </c>
      <c r="H2330" t="s">
        <v>62</v>
      </c>
      <c r="I2330" t="s">
        <v>1074</v>
      </c>
      <c r="J2330" t="s">
        <v>21</v>
      </c>
      <c r="K2330" t="s">
        <v>1075</v>
      </c>
      <c r="L2330">
        <v>795</v>
      </c>
      <c r="M2330">
        <v>47.578648020000003</v>
      </c>
      <c r="N2330">
        <v>-120.66258860000001</v>
      </c>
      <c r="O2330" t="s">
        <v>1071</v>
      </c>
      <c r="P2330" s="27" t="s">
        <v>1076</v>
      </c>
      <c r="U2330" s="15">
        <v>1</v>
      </c>
      <c r="V2330" s="15"/>
      <c r="W2330" s="15"/>
      <c r="X2330" s="17"/>
      <c r="Y2330" s="17"/>
      <c r="AA2330" s="17"/>
      <c r="AB2330" s="17"/>
      <c r="AC2330" s="17"/>
      <c r="AD2330" s="17"/>
      <c r="AE2330" s="17"/>
      <c r="AG2330" t="s">
        <v>6034</v>
      </c>
      <c r="AH2330">
        <v>1</v>
      </c>
      <c r="AI2330" t="s">
        <v>6035</v>
      </c>
      <c r="AJ2330" s="4" t="s">
        <v>6036</v>
      </c>
      <c r="AK2330" s="4" t="s">
        <v>6036</v>
      </c>
      <c r="AL2330" s="4">
        <v>1</v>
      </c>
      <c r="AM2330" s="4">
        <v>4</v>
      </c>
      <c r="AN2330" s="4">
        <v>1</v>
      </c>
      <c r="AO2330" s="4">
        <f t="shared" si="74"/>
        <v>1.0040100000000001</v>
      </c>
      <c r="AP2330" s="4">
        <v>1</v>
      </c>
      <c r="AQ2330" s="4">
        <v>0</v>
      </c>
      <c r="AR2330" s="4" t="s">
        <v>5652</v>
      </c>
      <c r="AS2330" s="4">
        <v>170200</v>
      </c>
      <c r="AT2330" s="4">
        <v>17020011</v>
      </c>
      <c r="AU2330" s="4" t="s">
        <v>5685</v>
      </c>
      <c r="AV2330" s="4" t="str">
        <f t="shared" si="75"/>
        <v>ICL</v>
      </c>
      <c r="AX2330" s="18"/>
      <c r="AZ2330" s="15"/>
      <c r="BA2330" s="4" t="s">
        <v>5900</v>
      </c>
      <c r="BB2330" s="4" t="s">
        <v>5679</v>
      </c>
      <c r="BC2330" s="4" t="s">
        <v>21</v>
      </c>
    </row>
    <row r="2331" spans="1:55" x14ac:dyDescent="0.3">
      <c r="A2331">
        <v>110</v>
      </c>
      <c r="B2331">
        <v>3</v>
      </c>
      <c r="C2331" t="s">
        <v>1071</v>
      </c>
      <c r="D2331" s="16">
        <v>41927.458333333336</v>
      </c>
      <c r="E2331" s="15" t="s">
        <v>16</v>
      </c>
      <c r="F2331" t="s">
        <v>17</v>
      </c>
      <c r="G2331" t="s">
        <v>1072</v>
      </c>
      <c r="H2331" t="s">
        <v>62</v>
      </c>
      <c r="I2331" t="s">
        <v>1074</v>
      </c>
      <c r="J2331" t="s">
        <v>21</v>
      </c>
      <c r="K2331" t="s">
        <v>1075</v>
      </c>
      <c r="L2331">
        <v>795</v>
      </c>
      <c r="M2331">
        <v>47.578648020000003</v>
      </c>
      <c r="N2331">
        <v>-120.66258860000001</v>
      </c>
      <c r="O2331" t="s">
        <v>1071</v>
      </c>
      <c r="P2331" s="27" t="s">
        <v>1076</v>
      </c>
      <c r="U2331" s="15">
        <v>1</v>
      </c>
      <c r="V2331" s="15"/>
      <c r="W2331" s="15"/>
      <c r="X2331" s="17"/>
      <c r="Y2331" s="17"/>
      <c r="AA2331" s="17"/>
      <c r="AB2331" s="17"/>
      <c r="AC2331" s="17"/>
      <c r="AD2331" s="17"/>
      <c r="AE2331" s="17"/>
      <c r="AG2331" t="s">
        <v>6034</v>
      </c>
      <c r="AH2331">
        <v>1</v>
      </c>
      <c r="AI2331" t="s">
        <v>6035</v>
      </c>
      <c r="AJ2331" s="4" t="s">
        <v>6036</v>
      </c>
      <c r="AK2331" s="4" t="s">
        <v>6036</v>
      </c>
      <c r="AL2331" s="4">
        <v>1</v>
      </c>
      <c r="AM2331" s="4">
        <v>4</v>
      </c>
      <c r="AN2331" s="4">
        <v>1</v>
      </c>
      <c r="AO2331" s="4">
        <f t="shared" si="74"/>
        <v>1.0040100000000001</v>
      </c>
      <c r="AP2331" s="4">
        <v>1</v>
      </c>
      <c r="AQ2331" s="4">
        <v>0</v>
      </c>
      <c r="AR2331" s="4" t="s">
        <v>5652</v>
      </c>
      <c r="AS2331" s="4">
        <v>170200</v>
      </c>
      <c r="AT2331" s="4">
        <v>17020011</v>
      </c>
      <c r="AU2331" s="4" t="s">
        <v>5685</v>
      </c>
      <c r="AV2331" s="4" t="str">
        <f t="shared" si="75"/>
        <v>ICL</v>
      </c>
      <c r="AX2331" s="18"/>
      <c r="AZ2331" s="15"/>
      <c r="BA2331" s="4" t="s">
        <v>5900</v>
      </c>
      <c r="BB2331" s="4" t="s">
        <v>5679</v>
      </c>
      <c r="BC2331" s="4" t="s">
        <v>21</v>
      </c>
    </row>
    <row r="2332" spans="1:55" x14ac:dyDescent="0.3">
      <c r="A2332">
        <v>110</v>
      </c>
      <c r="B2332">
        <v>4</v>
      </c>
      <c r="C2332" t="s">
        <v>1071</v>
      </c>
      <c r="D2332" s="16">
        <v>41927.458333333336</v>
      </c>
      <c r="E2332" s="15" t="s">
        <v>16</v>
      </c>
      <c r="F2332" t="s">
        <v>17</v>
      </c>
      <c r="G2332" t="s">
        <v>1072</v>
      </c>
      <c r="H2332" t="s">
        <v>62</v>
      </c>
      <c r="I2332" t="s">
        <v>1074</v>
      </c>
      <c r="J2332" t="s">
        <v>21</v>
      </c>
      <c r="K2332" t="s">
        <v>1075</v>
      </c>
      <c r="L2332">
        <v>795</v>
      </c>
      <c r="M2332">
        <v>47.578648020000003</v>
      </c>
      <c r="N2332">
        <v>-120.66258860000001</v>
      </c>
      <c r="O2332" t="s">
        <v>1071</v>
      </c>
      <c r="P2332" s="27" t="s">
        <v>1076</v>
      </c>
      <c r="U2332" s="15">
        <v>1</v>
      </c>
      <c r="V2332" s="15"/>
      <c r="W2332" s="15"/>
      <c r="X2332" s="17"/>
      <c r="Y2332" s="17"/>
      <c r="AA2332" s="17"/>
      <c r="AB2332" s="17"/>
      <c r="AC2332" s="17"/>
      <c r="AD2332" s="17"/>
      <c r="AE2332" s="17"/>
      <c r="AG2332" t="s">
        <v>6034</v>
      </c>
      <c r="AH2332">
        <v>1</v>
      </c>
      <c r="AI2332" t="s">
        <v>6035</v>
      </c>
      <c r="AJ2332" s="4" t="s">
        <v>6036</v>
      </c>
      <c r="AK2332" s="4" t="s">
        <v>6036</v>
      </c>
      <c r="AL2332" s="4">
        <v>1</v>
      </c>
      <c r="AM2332" s="4">
        <v>4</v>
      </c>
      <c r="AN2332" s="4">
        <v>1</v>
      </c>
      <c r="AO2332" s="4">
        <f t="shared" si="74"/>
        <v>1.0040100000000001</v>
      </c>
      <c r="AP2332" s="4">
        <v>1</v>
      </c>
      <c r="AQ2332" s="4">
        <v>0</v>
      </c>
      <c r="AR2332" s="4" t="s">
        <v>5652</v>
      </c>
      <c r="AS2332" s="4">
        <v>170200</v>
      </c>
      <c r="AT2332" s="4">
        <v>17020011</v>
      </c>
      <c r="AU2332" s="4" t="s">
        <v>5685</v>
      </c>
      <c r="AV2332" s="4" t="str">
        <f t="shared" si="75"/>
        <v>ICL</v>
      </c>
      <c r="AX2332" s="18"/>
      <c r="AZ2332" s="15"/>
      <c r="BA2332" s="4" t="s">
        <v>5900</v>
      </c>
      <c r="BB2332" s="4" t="s">
        <v>5679</v>
      </c>
      <c r="BC2332" s="4" t="s">
        <v>21</v>
      </c>
    </row>
    <row r="2333" spans="1:55" x14ac:dyDescent="0.3">
      <c r="A2333">
        <v>110</v>
      </c>
      <c r="B2333">
        <v>5</v>
      </c>
      <c r="C2333" t="s">
        <v>1071</v>
      </c>
      <c r="D2333" s="16">
        <v>41927.458333333336</v>
      </c>
      <c r="E2333" s="15" t="s">
        <v>16</v>
      </c>
      <c r="F2333" t="s">
        <v>17</v>
      </c>
      <c r="G2333" t="s">
        <v>1072</v>
      </c>
      <c r="H2333" t="s">
        <v>62</v>
      </c>
      <c r="I2333" t="s">
        <v>1074</v>
      </c>
      <c r="J2333" t="s">
        <v>21</v>
      </c>
      <c r="K2333" t="s">
        <v>1075</v>
      </c>
      <c r="L2333">
        <v>795</v>
      </c>
      <c r="M2333">
        <v>47.578648020000003</v>
      </c>
      <c r="N2333">
        <v>-120.66258860000001</v>
      </c>
      <c r="O2333" t="s">
        <v>1071</v>
      </c>
      <c r="P2333" s="27" t="s">
        <v>1076</v>
      </c>
      <c r="U2333" s="15">
        <v>1</v>
      </c>
      <c r="V2333" s="15"/>
      <c r="W2333" s="15"/>
      <c r="X2333" s="17"/>
      <c r="Y2333" s="17"/>
      <c r="AA2333" s="17"/>
      <c r="AB2333" s="17"/>
      <c r="AC2333" s="17"/>
      <c r="AD2333" s="17"/>
      <c r="AE2333" s="17"/>
      <c r="AG2333" t="s">
        <v>6034</v>
      </c>
      <c r="AH2333">
        <v>1</v>
      </c>
      <c r="AI2333" t="s">
        <v>6035</v>
      </c>
      <c r="AJ2333" s="4" t="s">
        <v>6036</v>
      </c>
      <c r="AK2333" s="4" t="s">
        <v>6036</v>
      </c>
      <c r="AL2333" s="4">
        <v>1</v>
      </c>
      <c r="AM2333" s="4">
        <v>4</v>
      </c>
      <c r="AN2333" s="4">
        <v>1</v>
      </c>
      <c r="AO2333" s="4">
        <f t="shared" si="74"/>
        <v>1.0040100000000001</v>
      </c>
      <c r="AP2333" s="4">
        <v>1</v>
      </c>
      <c r="AQ2333" s="4">
        <v>0</v>
      </c>
      <c r="AR2333" s="4" t="s">
        <v>5652</v>
      </c>
      <c r="AS2333" s="4">
        <v>170200</v>
      </c>
      <c r="AT2333" s="4">
        <v>17020011</v>
      </c>
      <c r="AU2333" s="4" t="s">
        <v>5685</v>
      </c>
      <c r="AV2333" s="4" t="str">
        <f t="shared" si="75"/>
        <v>ICL</v>
      </c>
      <c r="AX2333" s="18"/>
      <c r="AZ2333" s="15"/>
      <c r="BA2333" s="4" t="s">
        <v>5900</v>
      </c>
      <c r="BB2333" s="4" t="s">
        <v>5679</v>
      </c>
      <c r="BC2333" s="4" t="s">
        <v>21</v>
      </c>
    </row>
    <row r="2334" spans="1:55" x14ac:dyDescent="0.3">
      <c r="A2334">
        <v>110</v>
      </c>
      <c r="B2334">
        <v>6</v>
      </c>
      <c r="C2334" t="s">
        <v>1071</v>
      </c>
      <c r="D2334" s="16">
        <v>41927.458333333336</v>
      </c>
      <c r="E2334" s="15" t="s">
        <v>16</v>
      </c>
      <c r="F2334" t="s">
        <v>17</v>
      </c>
      <c r="G2334" t="s">
        <v>1072</v>
      </c>
      <c r="H2334" t="s">
        <v>62</v>
      </c>
      <c r="I2334" t="s">
        <v>1074</v>
      </c>
      <c r="J2334" t="s">
        <v>21</v>
      </c>
      <c r="K2334" t="s">
        <v>1075</v>
      </c>
      <c r="L2334">
        <v>795</v>
      </c>
      <c r="M2334">
        <v>47.578648020000003</v>
      </c>
      <c r="N2334">
        <v>-120.66258860000001</v>
      </c>
      <c r="O2334" t="s">
        <v>1071</v>
      </c>
      <c r="P2334" s="27" t="s">
        <v>1076</v>
      </c>
      <c r="U2334" s="15">
        <v>1</v>
      </c>
      <c r="V2334" s="15"/>
      <c r="W2334" s="15"/>
      <c r="X2334" s="17"/>
      <c r="Y2334" s="17"/>
      <c r="AA2334" s="17"/>
      <c r="AB2334" s="17"/>
      <c r="AC2334" s="17"/>
      <c r="AD2334" s="17"/>
      <c r="AE2334" s="17"/>
      <c r="AG2334" t="s">
        <v>6034</v>
      </c>
      <c r="AH2334">
        <v>1</v>
      </c>
      <c r="AI2334" t="s">
        <v>6035</v>
      </c>
      <c r="AJ2334" s="4" t="s">
        <v>6036</v>
      </c>
      <c r="AK2334" s="4" t="s">
        <v>6036</v>
      </c>
      <c r="AL2334" s="4">
        <v>1</v>
      </c>
      <c r="AM2334" s="4">
        <v>4</v>
      </c>
      <c r="AN2334" s="4">
        <v>1</v>
      </c>
      <c r="AO2334" s="4">
        <f t="shared" si="74"/>
        <v>1.0040100000000001</v>
      </c>
      <c r="AP2334" s="4">
        <v>1</v>
      </c>
      <c r="AQ2334" s="4">
        <v>0</v>
      </c>
      <c r="AR2334" s="4" t="s">
        <v>5652</v>
      </c>
      <c r="AS2334" s="4">
        <v>170200</v>
      </c>
      <c r="AT2334" s="4">
        <v>17020011</v>
      </c>
      <c r="AU2334" s="4" t="s">
        <v>5685</v>
      </c>
      <c r="AV2334" s="4" t="str">
        <f t="shared" si="75"/>
        <v>ICL</v>
      </c>
      <c r="AX2334" s="18"/>
      <c r="AZ2334" s="15"/>
      <c r="BA2334" s="4" t="s">
        <v>5900</v>
      </c>
      <c r="BB2334" s="4" t="s">
        <v>5679</v>
      </c>
      <c r="BC2334" s="4" t="s">
        <v>21</v>
      </c>
    </row>
    <row r="2335" spans="1:55" x14ac:dyDescent="0.3">
      <c r="A2335">
        <v>110</v>
      </c>
      <c r="B2335">
        <v>7</v>
      </c>
      <c r="C2335" t="s">
        <v>1071</v>
      </c>
      <c r="D2335" s="16">
        <v>41927.458333333336</v>
      </c>
      <c r="E2335" s="15" t="s">
        <v>16</v>
      </c>
      <c r="F2335" t="s">
        <v>17</v>
      </c>
      <c r="G2335" t="s">
        <v>1072</v>
      </c>
      <c r="H2335" t="s">
        <v>67</v>
      </c>
      <c r="I2335" t="s">
        <v>1074</v>
      </c>
      <c r="J2335" t="s">
        <v>21</v>
      </c>
      <c r="K2335" t="s">
        <v>1075</v>
      </c>
      <c r="L2335">
        <v>795</v>
      </c>
      <c r="M2335">
        <v>47.578648020000003</v>
      </c>
      <c r="N2335">
        <v>-120.66258860000001</v>
      </c>
      <c r="O2335" t="s">
        <v>1071</v>
      </c>
      <c r="P2335" s="27" t="s">
        <v>1077</v>
      </c>
      <c r="U2335" s="15">
        <v>1</v>
      </c>
      <c r="V2335" s="15"/>
      <c r="W2335" s="15"/>
      <c r="X2335" s="17"/>
      <c r="Y2335" s="17"/>
      <c r="AA2335" s="17"/>
      <c r="AB2335" s="17"/>
      <c r="AC2335" s="17"/>
      <c r="AD2335" s="17"/>
      <c r="AE2335" s="17"/>
      <c r="AG2335" t="s">
        <v>6034</v>
      </c>
      <c r="AH2335">
        <v>1</v>
      </c>
      <c r="AI2335" t="s">
        <v>6035</v>
      </c>
      <c r="AJ2335" s="4" t="s">
        <v>6036</v>
      </c>
      <c r="AK2335" s="4" t="s">
        <v>6036</v>
      </c>
      <c r="AL2335" s="4">
        <v>1</v>
      </c>
      <c r="AM2335" s="4">
        <v>4</v>
      </c>
      <c r="AN2335" s="4">
        <v>1</v>
      </c>
      <c r="AO2335" s="4">
        <f t="shared" si="74"/>
        <v>1.0040100000000001</v>
      </c>
      <c r="AP2335" s="4">
        <v>1</v>
      </c>
      <c r="AQ2335" s="4">
        <v>0</v>
      </c>
      <c r="AR2335" s="4" t="s">
        <v>5652</v>
      </c>
      <c r="AS2335" s="4">
        <v>170200</v>
      </c>
      <c r="AT2335" s="4">
        <v>17020011</v>
      </c>
      <c r="AU2335" s="4" t="s">
        <v>5685</v>
      </c>
      <c r="AV2335" s="4" t="str">
        <f t="shared" si="75"/>
        <v>ICL</v>
      </c>
      <c r="AX2335" s="18"/>
      <c r="AZ2335" s="15"/>
      <c r="BA2335" s="4" t="s">
        <v>5900</v>
      </c>
      <c r="BB2335" s="4" t="s">
        <v>5679</v>
      </c>
      <c r="BC2335" s="4" t="s">
        <v>21</v>
      </c>
    </row>
    <row r="2336" spans="1:55" x14ac:dyDescent="0.3">
      <c r="A2336">
        <v>110</v>
      </c>
      <c r="B2336">
        <v>8</v>
      </c>
      <c r="C2336" t="s">
        <v>1071</v>
      </c>
      <c r="D2336" s="16">
        <v>41927.458333333336</v>
      </c>
      <c r="E2336" s="15" t="s">
        <v>16</v>
      </c>
      <c r="F2336" t="s">
        <v>17</v>
      </c>
      <c r="G2336" t="s">
        <v>1072</v>
      </c>
      <c r="H2336" t="s">
        <v>67</v>
      </c>
      <c r="I2336" t="s">
        <v>1074</v>
      </c>
      <c r="J2336" t="s">
        <v>21</v>
      </c>
      <c r="K2336" t="s">
        <v>1075</v>
      </c>
      <c r="L2336">
        <v>795</v>
      </c>
      <c r="M2336">
        <v>47.578648020000003</v>
      </c>
      <c r="N2336">
        <v>-120.66258860000001</v>
      </c>
      <c r="O2336" t="s">
        <v>1071</v>
      </c>
      <c r="P2336" s="27" t="s">
        <v>1077</v>
      </c>
      <c r="U2336" s="15">
        <v>1</v>
      </c>
      <c r="V2336" s="15"/>
      <c r="W2336" s="15"/>
      <c r="X2336" s="17"/>
      <c r="Y2336" s="17"/>
      <c r="AA2336" s="17"/>
      <c r="AB2336" s="17"/>
      <c r="AC2336" s="17"/>
      <c r="AD2336" s="17"/>
      <c r="AE2336" s="17"/>
      <c r="AG2336" t="s">
        <v>6034</v>
      </c>
      <c r="AH2336">
        <v>1</v>
      </c>
      <c r="AI2336" t="s">
        <v>6035</v>
      </c>
      <c r="AJ2336" s="4" t="s">
        <v>6036</v>
      </c>
      <c r="AK2336" s="4" t="s">
        <v>6036</v>
      </c>
      <c r="AL2336" s="4">
        <v>1</v>
      </c>
      <c r="AM2336" s="4">
        <v>4</v>
      </c>
      <c r="AN2336" s="4">
        <v>1</v>
      </c>
      <c r="AO2336" s="4">
        <f t="shared" si="74"/>
        <v>1.0040100000000001</v>
      </c>
      <c r="AP2336" s="4">
        <v>1</v>
      </c>
      <c r="AQ2336" s="4">
        <v>0</v>
      </c>
      <c r="AR2336" s="4" t="s">
        <v>5652</v>
      </c>
      <c r="AS2336" s="4">
        <v>170200</v>
      </c>
      <c r="AT2336" s="4">
        <v>17020011</v>
      </c>
      <c r="AU2336" s="4" t="s">
        <v>5685</v>
      </c>
      <c r="AV2336" s="4" t="str">
        <f t="shared" si="75"/>
        <v>ICL</v>
      </c>
      <c r="AX2336" s="18"/>
      <c r="AZ2336" s="15"/>
      <c r="BA2336" s="4" t="s">
        <v>5900</v>
      </c>
      <c r="BB2336" s="4" t="s">
        <v>5679</v>
      </c>
      <c r="BC2336" s="4" t="s">
        <v>21</v>
      </c>
    </row>
    <row r="2337" spans="1:55" x14ac:dyDescent="0.3">
      <c r="A2337">
        <v>110</v>
      </c>
      <c r="B2337">
        <v>9</v>
      </c>
      <c r="C2337" t="s">
        <v>1071</v>
      </c>
      <c r="D2337" s="16">
        <v>41927.458333333336</v>
      </c>
      <c r="E2337" s="15" t="s">
        <v>16</v>
      </c>
      <c r="F2337" t="s">
        <v>17</v>
      </c>
      <c r="G2337" t="s">
        <v>1072</v>
      </c>
      <c r="H2337" t="s">
        <v>67</v>
      </c>
      <c r="I2337" t="s">
        <v>1074</v>
      </c>
      <c r="J2337" t="s">
        <v>21</v>
      </c>
      <c r="K2337" t="s">
        <v>1075</v>
      </c>
      <c r="L2337">
        <v>795</v>
      </c>
      <c r="M2337">
        <v>47.578648020000003</v>
      </c>
      <c r="N2337">
        <v>-120.66258860000001</v>
      </c>
      <c r="O2337" t="s">
        <v>1071</v>
      </c>
      <c r="P2337" s="27" t="s">
        <v>1077</v>
      </c>
      <c r="U2337" s="15">
        <v>1</v>
      </c>
      <c r="V2337" s="15"/>
      <c r="W2337" s="15"/>
      <c r="X2337" s="17"/>
      <c r="Y2337" s="17"/>
      <c r="AA2337" s="17"/>
      <c r="AB2337" s="17"/>
      <c r="AC2337" s="17"/>
      <c r="AD2337" s="17"/>
      <c r="AE2337" s="17"/>
      <c r="AG2337" t="s">
        <v>6034</v>
      </c>
      <c r="AH2337">
        <v>1</v>
      </c>
      <c r="AI2337" t="s">
        <v>6035</v>
      </c>
      <c r="AJ2337" s="4" t="s">
        <v>6036</v>
      </c>
      <c r="AK2337" s="4" t="s">
        <v>6036</v>
      </c>
      <c r="AL2337" s="4">
        <v>1</v>
      </c>
      <c r="AM2337" s="4">
        <v>4</v>
      </c>
      <c r="AN2337" s="4">
        <v>1</v>
      </c>
      <c r="AO2337" s="4">
        <f t="shared" si="74"/>
        <v>1.0040100000000001</v>
      </c>
      <c r="AP2337" s="4">
        <v>1</v>
      </c>
      <c r="AQ2337" s="4">
        <v>0</v>
      </c>
      <c r="AR2337" s="4" t="s">
        <v>5652</v>
      </c>
      <c r="AS2337" s="4">
        <v>170200</v>
      </c>
      <c r="AT2337" s="4">
        <v>17020011</v>
      </c>
      <c r="AU2337" s="4" t="s">
        <v>5685</v>
      </c>
      <c r="AV2337" s="4" t="str">
        <f t="shared" si="75"/>
        <v>ICL</v>
      </c>
      <c r="AX2337" s="18"/>
      <c r="AZ2337" s="15"/>
      <c r="BA2337" s="4" t="s">
        <v>5900</v>
      </c>
      <c r="BB2337" s="4" t="s">
        <v>5679</v>
      </c>
      <c r="BC2337" s="4" t="s">
        <v>21</v>
      </c>
    </row>
    <row r="2338" spans="1:55" x14ac:dyDescent="0.3">
      <c r="A2338">
        <v>110</v>
      </c>
      <c r="B2338" t="s">
        <v>284</v>
      </c>
      <c r="C2338" t="s">
        <v>1071</v>
      </c>
      <c r="D2338" s="16">
        <v>41927.458333333336</v>
      </c>
      <c r="E2338" s="15" t="s">
        <v>16</v>
      </c>
      <c r="F2338" t="s">
        <v>17</v>
      </c>
      <c r="G2338" t="s">
        <v>1072</v>
      </c>
      <c r="H2338" t="s">
        <v>67</v>
      </c>
      <c r="I2338" t="s">
        <v>1074</v>
      </c>
      <c r="J2338" t="s">
        <v>21</v>
      </c>
      <c r="K2338" t="s">
        <v>1075</v>
      </c>
      <c r="L2338">
        <v>795</v>
      </c>
      <c r="M2338">
        <v>47.578648020000003</v>
      </c>
      <c r="N2338">
        <v>-120.66258860000001</v>
      </c>
      <c r="O2338" t="s">
        <v>1071</v>
      </c>
      <c r="P2338" s="27" t="s">
        <v>1077</v>
      </c>
      <c r="U2338" s="15">
        <v>1</v>
      </c>
      <c r="V2338" s="15"/>
      <c r="W2338" s="15"/>
      <c r="X2338" s="17"/>
      <c r="Y2338" s="17"/>
      <c r="AA2338" s="17"/>
      <c r="AB2338" s="17"/>
      <c r="AC2338" s="17"/>
      <c r="AD2338" s="17"/>
      <c r="AE2338" s="17"/>
      <c r="AG2338" t="s">
        <v>6034</v>
      </c>
      <c r="AH2338">
        <v>1</v>
      </c>
      <c r="AI2338" t="s">
        <v>6035</v>
      </c>
      <c r="AJ2338" s="4" t="s">
        <v>6036</v>
      </c>
      <c r="AK2338" s="4" t="s">
        <v>6036</v>
      </c>
      <c r="AL2338" s="4">
        <v>1</v>
      </c>
      <c r="AM2338" s="4">
        <v>4</v>
      </c>
      <c r="AN2338" s="4">
        <v>1</v>
      </c>
      <c r="AO2338" s="4">
        <f t="shared" si="74"/>
        <v>1.0040100000000001</v>
      </c>
      <c r="AP2338" s="4">
        <v>1</v>
      </c>
      <c r="AQ2338" s="4">
        <v>0</v>
      </c>
      <c r="AR2338" s="4" t="s">
        <v>5652</v>
      </c>
      <c r="AS2338" s="4">
        <v>170200</v>
      </c>
      <c r="AT2338" s="4">
        <v>17020011</v>
      </c>
      <c r="AU2338" s="4" t="s">
        <v>5685</v>
      </c>
      <c r="AV2338" s="4" t="str">
        <f t="shared" si="75"/>
        <v>ICL</v>
      </c>
      <c r="AX2338" s="18"/>
      <c r="AZ2338" s="15"/>
      <c r="BA2338" s="4" t="s">
        <v>5900</v>
      </c>
      <c r="BB2338" s="4" t="s">
        <v>5679</v>
      </c>
      <c r="BC2338" s="4" t="s">
        <v>21</v>
      </c>
    </row>
    <row r="2339" spans="1:55" x14ac:dyDescent="0.3">
      <c r="A2339">
        <v>110</v>
      </c>
      <c r="B2339" t="s">
        <v>285</v>
      </c>
      <c r="C2339" t="s">
        <v>1071</v>
      </c>
      <c r="D2339" s="16">
        <v>41927.458333333336</v>
      </c>
      <c r="E2339" s="15" t="s">
        <v>16</v>
      </c>
      <c r="F2339" t="s">
        <v>17</v>
      </c>
      <c r="G2339" t="s">
        <v>1072</v>
      </c>
      <c r="H2339" t="s">
        <v>67</v>
      </c>
      <c r="I2339" t="s">
        <v>1074</v>
      </c>
      <c r="J2339" t="s">
        <v>21</v>
      </c>
      <c r="K2339" t="s">
        <v>1075</v>
      </c>
      <c r="L2339">
        <v>795</v>
      </c>
      <c r="M2339">
        <v>47.578648020000003</v>
      </c>
      <c r="N2339">
        <v>-120.66258860000001</v>
      </c>
      <c r="O2339" t="s">
        <v>1071</v>
      </c>
      <c r="P2339" s="27" t="s">
        <v>1077</v>
      </c>
      <c r="U2339" s="15">
        <v>1</v>
      </c>
      <c r="V2339" s="15"/>
      <c r="W2339" s="15"/>
      <c r="X2339" s="17"/>
      <c r="Y2339" s="17"/>
      <c r="AA2339" s="17"/>
      <c r="AB2339" s="17"/>
      <c r="AC2339" s="17"/>
      <c r="AD2339" s="17"/>
      <c r="AE2339" s="17"/>
      <c r="AG2339" t="s">
        <v>6034</v>
      </c>
      <c r="AH2339">
        <v>1</v>
      </c>
      <c r="AI2339" t="s">
        <v>6035</v>
      </c>
      <c r="AJ2339" s="4" t="s">
        <v>6036</v>
      </c>
      <c r="AK2339" s="4" t="s">
        <v>6036</v>
      </c>
      <c r="AL2339" s="4">
        <v>1</v>
      </c>
      <c r="AM2339" s="4">
        <v>4</v>
      </c>
      <c r="AN2339" s="4">
        <v>1</v>
      </c>
      <c r="AO2339" s="4">
        <f t="shared" si="74"/>
        <v>1.0040100000000001</v>
      </c>
      <c r="AP2339" s="4">
        <v>1</v>
      </c>
      <c r="AQ2339" s="4">
        <v>0</v>
      </c>
      <c r="AR2339" s="4" t="s">
        <v>5652</v>
      </c>
      <c r="AS2339" s="4">
        <v>170200</v>
      </c>
      <c r="AT2339" s="4">
        <v>17020011</v>
      </c>
      <c r="AU2339" s="4" t="s">
        <v>5685</v>
      </c>
      <c r="AV2339" s="4" t="str">
        <f t="shared" si="75"/>
        <v>ICL</v>
      </c>
      <c r="AX2339" s="18"/>
      <c r="AZ2339" s="15"/>
      <c r="BA2339" s="4" t="s">
        <v>5900</v>
      </c>
      <c r="BB2339" s="4" t="s">
        <v>5679</v>
      </c>
      <c r="BC2339" s="4" t="s">
        <v>21</v>
      </c>
    </row>
    <row r="2340" spans="1:55" x14ac:dyDescent="0.3">
      <c r="A2340">
        <v>110</v>
      </c>
      <c r="B2340" t="s">
        <v>287</v>
      </c>
      <c r="C2340" t="s">
        <v>1071</v>
      </c>
      <c r="D2340" s="16">
        <v>41927.458333333336</v>
      </c>
      <c r="E2340" s="15" t="s">
        <v>16</v>
      </c>
      <c r="F2340" t="s">
        <v>17</v>
      </c>
      <c r="G2340" t="s">
        <v>1072</v>
      </c>
      <c r="H2340" t="s">
        <v>67</v>
      </c>
      <c r="I2340" t="s">
        <v>1074</v>
      </c>
      <c r="J2340" t="s">
        <v>21</v>
      </c>
      <c r="K2340" t="s">
        <v>1075</v>
      </c>
      <c r="L2340">
        <v>795</v>
      </c>
      <c r="M2340">
        <v>47.578648020000003</v>
      </c>
      <c r="N2340">
        <v>-120.66258860000001</v>
      </c>
      <c r="O2340" t="s">
        <v>1071</v>
      </c>
      <c r="P2340" s="27" t="s">
        <v>1077</v>
      </c>
      <c r="U2340" s="15">
        <v>1</v>
      </c>
      <c r="V2340" s="15"/>
      <c r="W2340" s="15"/>
      <c r="X2340" s="17"/>
      <c r="Y2340" s="17"/>
      <c r="AA2340" s="17"/>
      <c r="AB2340" s="17"/>
      <c r="AC2340" s="17"/>
      <c r="AD2340" s="17"/>
      <c r="AE2340" s="17"/>
      <c r="AG2340" t="s">
        <v>6034</v>
      </c>
      <c r="AH2340">
        <v>1</v>
      </c>
      <c r="AI2340" t="s">
        <v>6035</v>
      </c>
      <c r="AJ2340" s="4" t="s">
        <v>6036</v>
      </c>
      <c r="AK2340" s="4" t="s">
        <v>6036</v>
      </c>
      <c r="AL2340" s="4">
        <v>1</v>
      </c>
      <c r="AM2340" s="4">
        <v>4</v>
      </c>
      <c r="AN2340" s="4">
        <v>1</v>
      </c>
      <c r="AO2340" s="4">
        <f t="shared" si="74"/>
        <v>1.0040100000000001</v>
      </c>
      <c r="AP2340" s="4">
        <v>1</v>
      </c>
      <c r="AQ2340" s="4">
        <v>0</v>
      </c>
      <c r="AR2340" s="4" t="s">
        <v>5652</v>
      </c>
      <c r="AS2340" s="4">
        <v>170200</v>
      </c>
      <c r="AT2340" s="4">
        <v>17020011</v>
      </c>
      <c r="AU2340" s="4" t="s">
        <v>5685</v>
      </c>
      <c r="AV2340" s="4" t="str">
        <f t="shared" si="75"/>
        <v>ICL</v>
      </c>
      <c r="AX2340" s="18"/>
      <c r="AZ2340" s="15"/>
      <c r="BA2340" s="4" t="s">
        <v>5900</v>
      </c>
      <c r="BB2340" s="4" t="s">
        <v>5679</v>
      </c>
      <c r="BC2340" s="4" t="s">
        <v>21</v>
      </c>
    </row>
    <row r="2341" spans="1:55" x14ac:dyDescent="0.3">
      <c r="A2341">
        <v>100</v>
      </c>
      <c r="B2341">
        <v>1</v>
      </c>
      <c r="C2341" t="s">
        <v>1078</v>
      </c>
      <c r="D2341" s="16">
        <v>42095</v>
      </c>
      <c r="E2341" s="15" t="s">
        <v>16</v>
      </c>
      <c r="F2341" t="s">
        <v>17</v>
      </c>
      <c r="G2341" t="s">
        <v>1080</v>
      </c>
      <c r="H2341" t="s">
        <v>62</v>
      </c>
      <c r="I2341" t="s">
        <v>1081</v>
      </c>
      <c r="J2341" t="s">
        <v>21</v>
      </c>
      <c r="K2341" t="s">
        <v>1082</v>
      </c>
      <c r="L2341">
        <v>802</v>
      </c>
      <c r="M2341">
        <v>47.549657449999998</v>
      </c>
      <c r="N2341">
        <v>-120.6797104</v>
      </c>
      <c r="O2341" t="s">
        <v>1078</v>
      </c>
      <c r="P2341" s="27" t="s">
        <v>1079</v>
      </c>
      <c r="U2341" s="15">
        <v>1</v>
      </c>
      <c r="V2341" s="15"/>
      <c r="W2341" s="15"/>
      <c r="X2341" s="17"/>
      <c r="Y2341" s="17"/>
      <c r="AA2341" s="17"/>
      <c r="AB2341" s="17"/>
      <c r="AC2341" s="17"/>
      <c r="AD2341" s="17"/>
      <c r="AE2341" s="17"/>
      <c r="AG2341" t="s">
        <v>6034</v>
      </c>
      <c r="AH2341">
        <v>1</v>
      </c>
      <c r="AI2341" t="s">
        <v>6035</v>
      </c>
      <c r="AJ2341" s="4" t="s">
        <v>6036</v>
      </c>
      <c r="AK2341" s="4" t="s">
        <v>6036</v>
      </c>
      <c r="AL2341" s="4">
        <v>1</v>
      </c>
      <c r="AM2341" s="4">
        <v>4</v>
      </c>
      <c r="AN2341" s="4">
        <v>1</v>
      </c>
      <c r="AO2341" s="4">
        <f t="shared" si="74"/>
        <v>1.0040100000000001</v>
      </c>
      <c r="AP2341" s="4">
        <v>1</v>
      </c>
      <c r="AQ2341" s="4">
        <v>0</v>
      </c>
      <c r="AR2341" s="4" t="s">
        <v>5652</v>
      </c>
      <c r="AS2341" s="4">
        <v>170200</v>
      </c>
      <c r="AT2341" s="4">
        <v>17020011</v>
      </c>
      <c r="AU2341" s="4" t="s">
        <v>5685</v>
      </c>
      <c r="AV2341" s="4" t="str">
        <f t="shared" si="75"/>
        <v>ICM</v>
      </c>
      <c r="AX2341" s="18"/>
      <c r="AZ2341" s="15"/>
      <c r="BA2341" s="4" t="s">
        <v>5900</v>
      </c>
      <c r="BB2341" s="4" t="s">
        <v>5679</v>
      </c>
      <c r="BC2341" s="4" t="s">
        <v>21</v>
      </c>
    </row>
    <row r="2342" spans="1:55" x14ac:dyDescent="0.3">
      <c r="A2342">
        <v>100</v>
      </c>
      <c r="B2342">
        <v>2</v>
      </c>
      <c r="C2342" t="s">
        <v>1078</v>
      </c>
      <c r="D2342" s="1">
        <v>42095</v>
      </c>
      <c r="E2342" s="15" t="s">
        <v>16</v>
      </c>
      <c r="F2342" t="s">
        <v>17</v>
      </c>
      <c r="G2342" t="s">
        <v>1080</v>
      </c>
      <c r="H2342" t="s">
        <v>62</v>
      </c>
      <c r="I2342" t="s">
        <v>1081</v>
      </c>
      <c r="J2342" t="s">
        <v>21</v>
      </c>
      <c r="K2342" t="s">
        <v>1082</v>
      </c>
      <c r="L2342">
        <v>802</v>
      </c>
      <c r="M2342">
        <v>47.549657449999998</v>
      </c>
      <c r="N2342">
        <v>-120.6797104</v>
      </c>
      <c r="O2342" t="s">
        <v>1078</v>
      </c>
      <c r="P2342" s="27" t="s">
        <v>1079</v>
      </c>
      <c r="U2342" s="15">
        <v>1</v>
      </c>
      <c r="V2342" s="15"/>
      <c r="W2342" s="15"/>
      <c r="X2342" s="17"/>
      <c r="Y2342" s="17"/>
      <c r="AA2342" s="17"/>
      <c r="AB2342" s="17"/>
      <c r="AC2342" s="17"/>
      <c r="AD2342" s="17"/>
      <c r="AE2342" s="17"/>
      <c r="AG2342" t="s">
        <v>6034</v>
      </c>
      <c r="AH2342">
        <v>1</v>
      </c>
      <c r="AI2342" t="s">
        <v>6035</v>
      </c>
      <c r="AJ2342" s="4" t="s">
        <v>6036</v>
      </c>
      <c r="AK2342" s="4" t="s">
        <v>6036</v>
      </c>
      <c r="AL2342" s="4">
        <v>1</v>
      </c>
      <c r="AM2342" s="4">
        <v>4</v>
      </c>
      <c r="AN2342" s="4">
        <v>1</v>
      </c>
      <c r="AO2342" s="4">
        <f t="shared" si="74"/>
        <v>1.0040100000000001</v>
      </c>
      <c r="AP2342" s="4">
        <v>1</v>
      </c>
      <c r="AQ2342" s="4">
        <v>0</v>
      </c>
      <c r="AR2342" s="4" t="s">
        <v>5652</v>
      </c>
      <c r="AS2342" s="4">
        <v>170200</v>
      </c>
      <c r="AT2342" s="4">
        <v>17020011</v>
      </c>
      <c r="AU2342" s="4" t="s">
        <v>5685</v>
      </c>
      <c r="AV2342" s="4" t="str">
        <f t="shared" si="75"/>
        <v>ICM</v>
      </c>
      <c r="AX2342" s="18"/>
      <c r="AZ2342" s="15"/>
      <c r="BA2342" s="4" t="s">
        <v>5900</v>
      </c>
      <c r="BB2342" s="4" t="s">
        <v>5679</v>
      </c>
      <c r="BC2342" s="4" t="s">
        <v>21</v>
      </c>
    </row>
    <row r="2343" spans="1:55" x14ac:dyDescent="0.3">
      <c r="A2343">
        <v>100</v>
      </c>
      <c r="B2343">
        <v>3</v>
      </c>
      <c r="C2343" t="s">
        <v>1078</v>
      </c>
      <c r="D2343" s="1">
        <v>42095</v>
      </c>
      <c r="E2343" s="15" t="s">
        <v>16</v>
      </c>
      <c r="F2343" t="s">
        <v>17</v>
      </c>
      <c r="G2343" t="s">
        <v>1080</v>
      </c>
      <c r="H2343" t="s">
        <v>62</v>
      </c>
      <c r="I2343" t="s">
        <v>1081</v>
      </c>
      <c r="J2343" t="s">
        <v>21</v>
      </c>
      <c r="K2343" t="s">
        <v>1082</v>
      </c>
      <c r="L2343">
        <v>802</v>
      </c>
      <c r="M2343">
        <v>47.549657449999998</v>
      </c>
      <c r="N2343">
        <v>-120.6797104</v>
      </c>
      <c r="O2343" t="s">
        <v>1078</v>
      </c>
      <c r="P2343" s="27" t="s">
        <v>1079</v>
      </c>
      <c r="U2343" s="15">
        <v>1</v>
      </c>
      <c r="V2343" s="15"/>
      <c r="W2343" s="15"/>
      <c r="X2343" s="17"/>
      <c r="Y2343" s="17"/>
      <c r="AA2343" s="17"/>
      <c r="AB2343" s="17"/>
      <c r="AC2343" s="17"/>
      <c r="AD2343" s="17"/>
      <c r="AE2343" s="17"/>
      <c r="AG2343" t="s">
        <v>6034</v>
      </c>
      <c r="AH2343">
        <v>1</v>
      </c>
      <c r="AI2343" t="s">
        <v>6035</v>
      </c>
      <c r="AJ2343" s="4" t="s">
        <v>6036</v>
      </c>
      <c r="AK2343" s="4" t="s">
        <v>6036</v>
      </c>
      <c r="AL2343" s="4">
        <v>1</v>
      </c>
      <c r="AM2343" s="4">
        <v>4</v>
      </c>
      <c r="AN2343" s="4">
        <v>1</v>
      </c>
      <c r="AO2343" s="4">
        <f t="shared" si="74"/>
        <v>1.0040100000000001</v>
      </c>
      <c r="AP2343" s="4">
        <v>1</v>
      </c>
      <c r="AQ2343" s="4">
        <v>0</v>
      </c>
      <c r="AR2343" s="4" t="s">
        <v>5652</v>
      </c>
      <c r="AS2343" s="4">
        <v>170200</v>
      </c>
      <c r="AT2343" s="4">
        <v>17020011</v>
      </c>
      <c r="AU2343" s="4" t="s">
        <v>5685</v>
      </c>
      <c r="AV2343" s="4" t="str">
        <f t="shared" si="75"/>
        <v>ICM</v>
      </c>
      <c r="AX2343" s="18"/>
      <c r="AZ2343" s="15"/>
      <c r="BA2343" s="4" t="s">
        <v>5900</v>
      </c>
      <c r="BB2343" s="4" t="s">
        <v>5679</v>
      </c>
      <c r="BC2343" s="4" t="s">
        <v>21</v>
      </c>
    </row>
    <row r="2344" spans="1:55" x14ac:dyDescent="0.3">
      <c r="A2344">
        <v>100</v>
      </c>
      <c r="B2344">
        <v>4</v>
      </c>
      <c r="C2344" t="s">
        <v>1078</v>
      </c>
      <c r="D2344" s="1">
        <v>42095</v>
      </c>
      <c r="E2344" s="15" t="s">
        <v>16</v>
      </c>
      <c r="F2344" t="s">
        <v>17</v>
      </c>
      <c r="G2344" t="s">
        <v>1080</v>
      </c>
      <c r="H2344" t="s">
        <v>62</v>
      </c>
      <c r="I2344" t="s">
        <v>1081</v>
      </c>
      <c r="J2344" t="s">
        <v>21</v>
      </c>
      <c r="K2344" t="s">
        <v>1082</v>
      </c>
      <c r="L2344">
        <v>802</v>
      </c>
      <c r="M2344">
        <v>47.549657449999998</v>
      </c>
      <c r="N2344">
        <v>-120.6797104</v>
      </c>
      <c r="O2344" t="s">
        <v>1078</v>
      </c>
      <c r="P2344" s="27" t="s">
        <v>1079</v>
      </c>
      <c r="U2344" s="15">
        <v>1</v>
      </c>
      <c r="V2344" s="15"/>
      <c r="W2344" s="15"/>
      <c r="X2344" s="17"/>
      <c r="Y2344" s="17"/>
      <c r="AA2344" s="17"/>
      <c r="AB2344" s="17"/>
      <c r="AC2344" s="17"/>
      <c r="AD2344" s="17"/>
      <c r="AE2344" s="17"/>
      <c r="AG2344" t="s">
        <v>6034</v>
      </c>
      <c r="AH2344">
        <v>1</v>
      </c>
      <c r="AI2344" t="s">
        <v>6035</v>
      </c>
      <c r="AJ2344" s="4" t="s">
        <v>6036</v>
      </c>
      <c r="AK2344" s="4" t="s">
        <v>6036</v>
      </c>
      <c r="AL2344" s="4">
        <v>1</v>
      </c>
      <c r="AM2344" s="4">
        <v>4</v>
      </c>
      <c r="AN2344" s="4">
        <v>1</v>
      </c>
      <c r="AO2344" s="4">
        <f t="shared" si="74"/>
        <v>1.0040100000000001</v>
      </c>
      <c r="AP2344" s="4">
        <v>1</v>
      </c>
      <c r="AQ2344" s="4">
        <v>0</v>
      </c>
      <c r="AR2344" s="4" t="s">
        <v>5652</v>
      </c>
      <c r="AS2344" s="4">
        <v>170200</v>
      </c>
      <c r="AT2344" s="4">
        <v>17020011</v>
      </c>
      <c r="AU2344" s="4" t="s">
        <v>5685</v>
      </c>
      <c r="AV2344" s="4" t="str">
        <f t="shared" si="75"/>
        <v>ICM</v>
      </c>
      <c r="AX2344" s="18"/>
      <c r="AZ2344" s="15"/>
      <c r="BA2344" s="4" t="s">
        <v>5900</v>
      </c>
      <c r="BB2344" s="4" t="s">
        <v>5679</v>
      </c>
      <c r="BC2344" s="4" t="s">
        <v>21</v>
      </c>
    </row>
    <row r="2345" spans="1:55" x14ac:dyDescent="0.3">
      <c r="A2345">
        <v>100</v>
      </c>
      <c r="B2345">
        <v>5</v>
      </c>
      <c r="C2345" t="s">
        <v>1078</v>
      </c>
      <c r="D2345" s="16">
        <v>42095</v>
      </c>
      <c r="E2345" s="15" t="s">
        <v>16</v>
      </c>
      <c r="F2345" t="s">
        <v>17</v>
      </c>
      <c r="G2345" t="s">
        <v>1080</v>
      </c>
      <c r="H2345" t="s">
        <v>67</v>
      </c>
      <c r="I2345" t="s">
        <v>1081</v>
      </c>
      <c r="J2345" t="s">
        <v>21</v>
      </c>
      <c r="K2345" t="s">
        <v>1082</v>
      </c>
      <c r="L2345">
        <v>802</v>
      </c>
      <c r="M2345">
        <v>47.549657449999998</v>
      </c>
      <c r="N2345">
        <v>-120.6797104</v>
      </c>
      <c r="O2345" t="s">
        <v>1078</v>
      </c>
      <c r="P2345" s="27" t="s">
        <v>1083</v>
      </c>
      <c r="U2345" s="15">
        <v>1</v>
      </c>
      <c r="V2345" s="15"/>
      <c r="W2345" s="15"/>
      <c r="X2345" s="17"/>
      <c r="Y2345" s="17"/>
      <c r="AA2345" s="17"/>
      <c r="AB2345" s="17"/>
      <c r="AC2345" s="17"/>
      <c r="AD2345" s="17"/>
      <c r="AE2345" s="17"/>
      <c r="AG2345" t="s">
        <v>6034</v>
      </c>
      <c r="AH2345">
        <v>1</v>
      </c>
      <c r="AI2345" t="s">
        <v>6035</v>
      </c>
      <c r="AJ2345" s="4" t="s">
        <v>6036</v>
      </c>
      <c r="AK2345" s="4" t="s">
        <v>6036</v>
      </c>
      <c r="AL2345" s="4">
        <v>1</v>
      </c>
      <c r="AM2345" s="4">
        <v>4</v>
      </c>
      <c r="AN2345" s="4">
        <v>1</v>
      </c>
      <c r="AO2345" s="4">
        <f t="shared" si="74"/>
        <v>1.0040100000000001</v>
      </c>
      <c r="AP2345" s="4">
        <v>1</v>
      </c>
      <c r="AQ2345" s="4">
        <v>0</v>
      </c>
      <c r="AR2345" s="4" t="s">
        <v>5652</v>
      </c>
      <c r="AS2345" s="4">
        <v>170200</v>
      </c>
      <c r="AT2345" s="4">
        <v>17020011</v>
      </c>
      <c r="AU2345" s="4" t="s">
        <v>5685</v>
      </c>
      <c r="AV2345" s="4" t="str">
        <f t="shared" si="75"/>
        <v>ICM</v>
      </c>
      <c r="AX2345" s="18"/>
      <c r="AZ2345" s="15"/>
      <c r="BA2345" s="4" t="s">
        <v>5900</v>
      </c>
      <c r="BB2345" s="4" t="s">
        <v>5679</v>
      </c>
      <c r="BC2345" s="4" t="s">
        <v>21</v>
      </c>
    </row>
    <row r="2346" spans="1:55" x14ac:dyDescent="0.3">
      <c r="A2346">
        <v>100</v>
      </c>
      <c r="B2346">
        <v>6</v>
      </c>
      <c r="C2346" t="s">
        <v>1078</v>
      </c>
      <c r="D2346" s="1">
        <v>42095</v>
      </c>
      <c r="E2346" s="15" t="s">
        <v>16</v>
      </c>
      <c r="F2346" t="s">
        <v>17</v>
      </c>
      <c r="G2346" t="s">
        <v>1080</v>
      </c>
      <c r="H2346" t="s">
        <v>67</v>
      </c>
      <c r="I2346" t="s">
        <v>1081</v>
      </c>
      <c r="J2346" t="s">
        <v>21</v>
      </c>
      <c r="K2346" t="s">
        <v>1082</v>
      </c>
      <c r="L2346">
        <v>802</v>
      </c>
      <c r="M2346">
        <v>47.549657449999998</v>
      </c>
      <c r="N2346">
        <v>-120.6797104</v>
      </c>
      <c r="O2346" t="s">
        <v>1078</v>
      </c>
      <c r="P2346" s="27" t="s">
        <v>1083</v>
      </c>
      <c r="U2346" s="15">
        <v>1</v>
      </c>
      <c r="V2346" s="15"/>
      <c r="W2346" s="15"/>
      <c r="X2346" s="17"/>
      <c r="Y2346" s="17"/>
      <c r="AA2346" s="17"/>
      <c r="AB2346" s="17"/>
      <c r="AC2346" s="17"/>
      <c r="AD2346" s="17"/>
      <c r="AE2346" s="17"/>
      <c r="AG2346" t="s">
        <v>6034</v>
      </c>
      <c r="AH2346">
        <v>1</v>
      </c>
      <c r="AI2346" t="s">
        <v>6035</v>
      </c>
      <c r="AJ2346" s="4" t="s">
        <v>6036</v>
      </c>
      <c r="AK2346" s="4" t="s">
        <v>6036</v>
      </c>
      <c r="AL2346" s="4">
        <v>1</v>
      </c>
      <c r="AM2346" s="4">
        <v>4</v>
      </c>
      <c r="AN2346" s="4">
        <v>1</v>
      </c>
      <c r="AO2346" s="4">
        <f t="shared" si="74"/>
        <v>1.0040100000000001</v>
      </c>
      <c r="AP2346" s="4">
        <v>1</v>
      </c>
      <c r="AQ2346" s="4">
        <v>0</v>
      </c>
      <c r="AR2346" s="4" t="s">
        <v>5652</v>
      </c>
      <c r="AS2346" s="4">
        <v>170200</v>
      </c>
      <c r="AT2346" s="4">
        <v>17020011</v>
      </c>
      <c r="AU2346" s="4" t="s">
        <v>5685</v>
      </c>
      <c r="AV2346" s="4" t="str">
        <f t="shared" si="75"/>
        <v>ICM</v>
      </c>
      <c r="AX2346" s="18"/>
      <c r="AZ2346" s="15"/>
      <c r="BA2346" s="4" t="s">
        <v>5900</v>
      </c>
      <c r="BB2346" s="4" t="s">
        <v>5679</v>
      </c>
      <c r="BC2346" s="4" t="s">
        <v>21</v>
      </c>
    </row>
    <row r="2347" spans="1:55" x14ac:dyDescent="0.3">
      <c r="A2347">
        <v>100</v>
      </c>
      <c r="B2347">
        <v>7</v>
      </c>
      <c r="C2347" t="s">
        <v>1078</v>
      </c>
      <c r="D2347" s="1">
        <v>42095</v>
      </c>
      <c r="E2347" s="15" t="s">
        <v>16</v>
      </c>
      <c r="F2347" t="s">
        <v>17</v>
      </c>
      <c r="G2347" t="s">
        <v>1080</v>
      </c>
      <c r="H2347" t="s">
        <v>67</v>
      </c>
      <c r="I2347" t="s">
        <v>1081</v>
      </c>
      <c r="J2347" t="s">
        <v>21</v>
      </c>
      <c r="K2347" t="s">
        <v>1082</v>
      </c>
      <c r="L2347">
        <v>802</v>
      </c>
      <c r="M2347">
        <v>47.549657449999998</v>
      </c>
      <c r="N2347">
        <v>-120.6797104</v>
      </c>
      <c r="O2347" t="s">
        <v>1078</v>
      </c>
      <c r="P2347" s="27" t="s">
        <v>1083</v>
      </c>
      <c r="U2347" s="15">
        <v>1</v>
      </c>
      <c r="V2347" s="15"/>
      <c r="W2347" s="15"/>
      <c r="X2347" s="17"/>
      <c r="Y2347" s="17"/>
      <c r="AA2347" s="17"/>
      <c r="AB2347" s="17"/>
      <c r="AC2347" s="17"/>
      <c r="AD2347" s="17"/>
      <c r="AE2347" s="17"/>
      <c r="AG2347" t="s">
        <v>6034</v>
      </c>
      <c r="AH2347">
        <v>1</v>
      </c>
      <c r="AI2347" t="s">
        <v>6035</v>
      </c>
      <c r="AJ2347" s="4" t="s">
        <v>6036</v>
      </c>
      <c r="AK2347" s="4" t="s">
        <v>6036</v>
      </c>
      <c r="AL2347" s="4">
        <v>1</v>
      </c>
      <c r="AM2347" s="4">
        <v>4</v>
      </c>
      <c r="AN2347" s="4">
        <v>1</v>
      </c>
      <c r="AO2347" s="4">
        <f t="shared" si="74"/>
        <v>1.0040100000000001</v>
      </c>
      <c r="AP2347" s="4">
        <v>1</v>
      </c>
      <c r="AQ2347" s="4">
        <v>0</v>
      </c>
      <c r="AR2347" s="4" t="s">
        <v>5652</v>
      </c>
      <c r="AS2347" s="4">
        <v>170200</v>
      </c>
      <c r="AT2347" s="4">
        <v>17020011</v>
      </c>
      <c r="AU2347" s="4" t="s">
        <v>5685</v>
      </c>
      <c r="AV2347" s="4" t="str">
        <f t="shared" si="75"/>
        <v>ICM</v>
      </c>
      <c r="AX2347" s="18"/>
      <c r="AZ2347" s="15"/>
      <c r="BA2347" s="4" t="s">
        <v>5900</v>
      </c>
      <c r="BB2347" s="4" t="s">
        <v>5679</v>
      </c>
      <c r="BC2347" s="4" t="s">
        <v>21</v>
      </c>
    </row>
    <row r="2348" spans="1:55" x14ac:dyDescent="0.3">
      <c r="A2348">
        <v>100</v>
      </c>
      <c r="B2348">
        <v>8</v>
      </c>
      <c r="C2348" t="s">
        <v>1078</v>
      </c>
      <c r="D2348" s="1">
        <v>42095</v>
      </c>
      <c r="E2348" s="15" t="s">
        <v>16</v>
      </c>
      <c r="F2348" t="s">
        <v>17</v>
      </c>
      <c r="G2348" t="s">
        <v>1080</v>
      </c>
      <c r="H2348" t="s">
        <v>67</v>
      </c>
      <c r="I2348" t="s">
        <v>1081</v>
      </c>
      <c r="J2348" t="s">
        <v>21</v>
      </c>
      <c r="K2348" t="s">
        <v>1082</v>
      </c>
      <c r="L2348">
        <v>802</v>
      </c>
      <c r="M2348">
        <v>47.549657449999998</v>
      </c>
      <c r="N2348">
        <v>-120.6797104</v>
      </c>
      <c r="O2348" t="s">
        <v>1078</v>
      </c>
      <c r="P2348" s="27" t="s">
        <v>1083</v>
      </c>
      <c r="U2348" s="15">
        <v>1</v>
      </c>
      <c r="V2348" s="15"/>
      <c r="W2348" s="15"/>
      <c r="X2348" s="17"/>
      <c r="Y2348" s="17"/>
      <c r="AA2348" s="17"/>
      <c r="AB2348" s="17"/>
      <c r="AC2348" s="17"/>
      <c r="AD2348" s="17"/>
      <c r="AE2348" s="17"/>
      <c r="AG2348" t="s">
        <v>6034</v>
      </c>
      <c r="AH2348">
        <v>1</v>
      </c>
      <c r="AI2348" t="s">
        <v>6035</v>
      </c>
      <c r="AJ2348" s="4" t="s">
        <v>6036</v>
      </c>
      <c r="AK2348" s="4" t="s">
        <v>6036</v>
      </c>
      <c r="AL2348" s="4">
        <v>1</v>
      </c>
      <c r="AM2348" s="4">
        <v>4</v>
      </c>
      <c r="AN2348" s="4">
        <v>1</v>
      </c>
      <c r="AO2348" s="4">
        <f t="shared" si="74"/>
        <v>1.0040100000000001</v>
      </c>
      <c r="AP2348" s="4">
        <v>1</v>
      </c>
      <c r="AQ2348" s="4">
        <v>0</v>
      </c>
      <c r="AR2348" s="4" t="s">
        <v>5652</v>
      </c>
      <c r="AS2348" s="4">
        <v>170200</v>
      </c>
      <c r="AT2348" s="4">
        <v>17020011</v>
      </c>
      <c r="AU2348" s="4" t="s">
        <v>5685</v>
      </c>
      <c r="AV2348" s="4" t="str">
        <f t="shared" si="75"/>
        <v>ICM</v>
      </c>
      <c r="AX2348" s="18"/>
      <c r="AZ2348" s="15"/>
      <c r="BA2348" s="4" t="s">
        <v>5900</v>
      </c>
      <c r="BB2348" s="4" t="s">
        <v>5679</v>
      </c>
      <c r="BC2348" s="4" t="s">
        <v>21</v>
      </c>
    </row>
    <row r="2349" spans="1:55" x14ac:dyDescent="0.3">
      <c r="A2349">
        <v>100</v>
      </c>
      <c r="B2349">
        <v>1</v>
      </c>
      <c r="C2349" t="s">
        <v>1084</v>
      </c>
      <c r="D2349" s="1">
        <v>41926</v>
      </c>
      <c r="E2349" s="15" t="s">
        <v>16</v>
      </c>
      <c r="F2349" t="s">
        <v>17</v>
      </c>
      <c r="G2349" t="s">
        <v>1086</v>
      </c>
      <c r="H2349" t="s">
        <v>62</v>
      </c>
      <c r="I2349" t="s">
        <v>1087</v>
      </c>
      <c r="J2349" t="s">
        <v>21</v>
      </c>
      <c r="K2349" t="s">
        <v>1088</v>
      </c>
      <c r="L2349">
        <v>805</v>
      </c>
      <c r="M2349">
        <v>47.543481</v>
      </c>
      <c r="N2349">
        <v>-120.71495400000001</v>
      </c>
      <c r="O2349" t="s">
        <v>1084</v>
      </c>
      <c r="P2349" s="27" t="s">
        <v>1085</v>
      </c>
      <c r="U2349" s="15">
        <v>1</v>
      </c>
      <c r="V2349" s="15"/>
      <c r="W2349" s="15"/>
      <c r="X2349" s="17"/>
      <c r="Y2349" s="17"/>
      <c r="AA2349" s="17"/>
      <c r="AB2349" s="17"/>
      <c r="AC2349" s="17"/>
      <c r="AD2349" s="17"/>
      <c r="AE2349" s="17"/>
      <c r="AG2349" t="s">
        <v>6034</v>
      </c>
      <c r="AH2349">
        <v>1</v>
      </c>
      <c r="AI2349" t="s">
        <v>6035</v>
      </c>
      <c r="AJ2349" s="4" t="s">
        <v>6036</v>
      </c>
      <c r="AK2349" s="4" t="s">
        <v>6036</v>
      </c>
      <c r="AL2349" s="4">
        <v>1</v>
      </c>
      <c r="AM2349" s="4">
        <v>4</v>
      </c>
      <c r="AN2349" s="4">
        <v>1</v>
      </c>
      <c r="AO2349" s="4">
        <f t="shared" si="74"/>
        <v>1.0040100000000001</v>
      </c>
      <c r="AP2349" s="4">
        <v>1</v>
      </c>
      <c r="AQ2349" s="4">
        <v>0</v>
      </c>
      <c r="AR2349" s="4" t="s">
        <v>5652</v>
      </c>
      <c r="AS2349" s="4">
        <v>170200</v>
      </c>
      <c r="AT2349" s="4">
        <v>17020011</v>
      </c>
      <c r="AU2349" s="4" t="s">
        <v>5685</v>
      </c>
      <c r="AV2349" s="4" t="str">
        <f t="shared" si="75"/>
        <v>ICU</v>
      </c>
      <c r="AX2349" s="18"/>
      <c r="AZ2349" s="15"/>
      <c r="BA2349" s="4" t="s">
        <v>5900</v>
      </c>
      <c r="BB2349" s="4" t="s">
        <v>5679</v>
      </c>
      <c r="BC2349" s="4" t="s">
        <v>21</v>
      </c>
    </row>
    <row r="2350" spans="1:55" x14ac:dyDescent="0.3">
      <c r="A2350">
        <v>100</v>
      </c>
      <c r="B2350">
        <v>2</v>
      </c>
      <c r="C2350" t="s">
        <v>1084</v>
      </c>
      <c r="D2350" s="1">
        <v>41926</v>
      </c>
      <c r="E2350" s="15" t="s">
        <v>16</v>
      </c>
      <c r="F2350" t="s">
        <v>17</v>
      </c>
      <c r="G2350" t="s">
        <v>1086</v>
      </c>
      <c r="H2350" t="s">
        <v>62</v>
      </c>
      <c r="I2350" t="s">
        <v>1087</v>
      </c>
      <c r="J2350" t="s">
        <v>21</v>
      </c>
      <c r="K2350" t="s">
        <v>1088</v>
      </c>
      <c r="L2350">
        <v>805</v>
      </c>
      <c r="M2350">
        <v>47.543481</v>
      </c>
      <c r="N2350">
        <v>-120.71495400000001</v>
      </c>
      <c r="O2350" t="s">
        <v>1084</v>
      </c>
      <c r="P2350" s="27" t="s">
        <v>1085</v>
      </c>
      <c r="U2350" s="15">
        <v>1</v>
      </c>
      <c r="V2350" s="15"/>
      <c r="W2350" s="15"/>
      <c r="X2350" s="17"/>
      <c r="Y2350" s="17"/>
      <c r="AA2350" s="17"/>
      <c r="AB2350" s="17"/>
      <c r="AC2350" s="17"/>
      <c r="AD2350" s="17"/>
      <c r="AE2350" s="17"/>
      <c r="AG2350" t="s">
        <v>6034</v>
      </c>
      <c r="AH2350">
        <v>1</v>
      </c>
      <c r="AI2350" t="s">
        <v>6035</v>
      </c>
      <c r="AJ2350" s="4" t="s">
        <v>6036</v>
      </c>
      <c r="AK2350" s="4" t="s">
        <v>6036</v>
      </c>
      <c r="AL2350" s="4">
        <v>1</v>
      </c>
      <c r="AM2350" s="4">
        <v>4</v>
      </c>
      <c r="AN2350" s="4">
        <v>1</v>
      </c>
      <c r="AO2350" s="4">
        <f t="shared" si="74"/>
        <v>1.0040100000000001</v>
      </c>
      <c r="AP2350" s="4">
        <v>1</v>
      </c>
      <c r="AQ2350" s="4">
        <v>0</v>
      </c>
      <c r="AR2350" s="4" t="s">
        <v>5652</v>
      </c>
      <c r="AS2350" s="4">
        <v>170200</v>
      </c>
      <c r="AT2350" s="4">
        <v>17020011</v>
      </c>
      <c r="AU2350" s="4" t="s">
        <v>5685</v>
      </c>
      <c r="AV2350" s="4" t="str">
        <f t="shared" si="75"/>
        <v>ICU</v>
      </c>
      <c r="AX2350" s="18"/>
      <c r="AZ2350" s="15"/>
      <c r="BA2350" s="4" t="s">
        <v>5900</v>
      </c>
      <c r="BB2350" s="4" t="s">
        <v>5679</v>
      </c>
      <c r="BC2350" s="4" t="s">
        <v>21</v>
      </c>
    </row>
    <row r="2351" spans="1:55" x14ac:dyDescent="0.3">
      <c r="A2351">
        <v>100</v>
      </c>
      <c r="B2351">
        <v>3</v>
      </c>
      <c r="C2351" t="s">
        <v>1084</v>
      </c>
      <c r="D2351" s="1">
        <v>41926</v>
      </c>
      <c r="E2351" s="15" t="s">
        <v>16</v>
      </c>
      <c r="F2351" t="s">
        <v>17</v>
      </c>
      <c r="G2351" t="s">
        <v>1086</v>
      </c>
      <c r="H2351" t="s">
        <v>62</v>
      </c>
      <c r="I2351" t="s">
        <v>1087</v>
      </c>
      <c r="J2351" t="s">
        <v>21</v>
      </c>
      <c r="K2351" t="s">
        <v>1088</v>
      </c>
      <c r="L2351">
        <v>805</v>
      </c>
      <c r="M2351">
        <v>47.543481</v>
      </c>
      <c r="N2351">
        <v>-120.71495400000001</v>
      </c>
      <c r="O2351" t="s">
        <v>1084</v>
      </c>
      <c r="P2351" s="27" t="s">
        <v>1085</v>
      </c>
      <c r="U2351" s="15">
        <v>1</v>
      </c>
      <c r="V2351" s="15"/>
      <c r="W2351" s="15"/>
      <c r="X2351" s="17"/>
      <c r="Y2351" s="17"/>
      <c r="AA2351" s="17"/>
      <c r="AB2351" s="17"/>
      <c r="AC2351" s="17"/>
      <c r="AD2351" s="17"/>
      <c r="AE2351" s="17"/>
      <c r="AG2351" t="s">
        <v>6034</v>
      </c>
      <c r="AH2351">
        <v>1</v>
      </c>
      <c r="AI2351" t="s">
        <v>6035</v>
      </c>
      <c r="AJ2351" s="4" t="s">
        <v>6036</v>
      </c>
      <c r="AK2351" s="4" t="s">
        <v>6036</v>
      </c>
      <c r="AL2351" s="4">
        <v>1</v>
      </c>
      <c r="AM2351" s="4">
        <v>4</v>
      </c>
      <c r="AN2351" s="4">
        <v>1</v>
      </c>
      <c r="AO2351" s="4">
        <f t="shared" ref="AO2351:AO2414" si="76">AL2351+(AM2351*0.001)+(AN2351*0.00001)</f>
        <v>1.0040100000000001</v>
      </c>
      <c r="AP2351" s="4">
        <v>1</v>
      </c>
      <c r="AQ2351" s="4">
        <v>0</v>
      </c>
      <c r="AR2351" s="4" t="s">
        <v>5652</v>
      </c>
      <c r="AS2351" s="4">
        <v>170200</v>
      </c>
      <c r="AT2351" s="4">
        <v>17020011</v>
      </c>
      <c r="AU2351" s="4" t="s">
        <v>5685</v>
      </c>
      <c r="AV2351" s="4" t="str">
        <f t="shared" si="75"/>
        <v>ICU</v>
      </c>
      <c r="AX2351" s="18"/>
      <c r="AZ2351" s="15"/>
      <c r="BA2351" s="4" t="s">
        <v>5900</v>
      </c>
      <c r="BB2351" s="4" t="s">
        <v>5679</v>
      </c>
      <c r="BC2351" s="4" t="s">
        <v>21</v>
      </c>
    </row>
    <row r="2352" spans="1:55" x14ac:dyDescent="0.3">
      <c r="A2352">
        <v>100</v>
      </c>
      <c r="B2352">
        <v>4</v>
      </c>
      <c r="C2352" t="s">
        <v>1084</v>
      </c>
      <c r="D2352" s="1">
        <v>41926</v>
      </c>
      <c r="E2352" s="15" t="s">
        <v>16</v>
      </c>
      <c r="F2352" t="s">
        <v>17</v>
      </c>
      <c r="G2352" t="s">
        <v>1086</v>
      </c>
      <c r="H2352" t="s">
        <v>67</v>
      </c>
      <c r="I2352" t="s">
        <v>1087</v>
      </c>
      <c r="J2352" t="s">
        <v>21</v>
      </c>
      <c r="K2352" t="s">
        <v>1088</v>
      </c>
      <c r="L2352">
        <v>805</v>
      </c>
      <c r="M2352">
        <v>47.543481</v>
      </c>
      <c r="N2352">
        <v>-120.71495400000001</v>
      </c>
      <c r="O2352" t="s">
        <v>1084</v>
      </c>
      <c r="P2352" s="27" t="s">
        <v>1089</v>
      </c>
      <c r="U2352" s="15">
        <v>1</v>
      </c>
      <c r="V2352" s="15"/>
      <c r="W2352" s="15"/>
      <c r="X2352" s="17"/>
      <c r="Y2352" s="17"/>
      <c r="AA2352" s="17"/>
      <c r="AB2352" s="17"/>
      <c r="AC2352" s="17"/>
      <c r="AD2352" s="17"/>
      <c r="AE2352" s="17"/>
      <c r="AG2352" t="s">
        <v>6034</v>
      </c>
      <c r="AH2352">
        <v>1</v>
      </c>
      <c r="AI2352" t="s">
        <v>6035</v>
      </c>
      <c r="AJ2352" s="4" t="s">
        <v>6036</v>
      </c>
      <c r="AK2352" s="4" t="s">
        <v>6036</v>
      </c>
      <c r="AL2352" s="4">
        <v>1</v>
      </c>
      <c r="AM2352" s="4">
        <v>4</v>
      </c>
      <c r="AN2352" s="4">
        <v>1</v>
      </c>
      <c r="AO2352" s="4">
        <f t="shared" si="76"/>
        <v>1.0040100000000001</v>
      </c>
      <c r="AP2352" s="4">
        <v>1</v>
      </c>
      <c r="AQ2352" s="4">
        <v>0</v>
      </c>
      <c r="AR2352" s="4" t="s">
        <v>5652</v>
      </c>
      <c r="AS2352" s="4">
        <v>170200</v>
      </c>
      <c r="AT2352" s="4">
        <v>17020011</v>
      </c>
      <c r="AU2352" s="4" t="s">
        <v>5685</v>
      </c>
      <c r="AV2352" s="4" t="str">
        <f t="shared" si="75"/>
        <v>ICU</v>
      </c>
      <c r="AX2352" s="18"/>
      <c r="AZ2352" s="15"/>
      <c r="BA2352" s="4" t="s">
        <v>5900</v>
      </c>
      <c r="BB2352" s="4" t="s">
        <v>5679</v>
      </c>
      <c r="BC2352" s="4" t="s">
        <v>21</v>
      </c>
    </row>
    <row r="2353" spans="1:55" x14ac:dyDescent="0.3">
      <c r="A2353">
        <v>100</v>
      </c>
      <c r="B2353">
        <v>5</v>
      </c>
      <c r="C2353" t="s">
        <v>1084</v>
      </c>
      <c r="D2353" s="1">
        <v>41926</v>
      </c>
      <c r="E2353" s="15" t="s">
        <v>16</v>
      </c>
      <c r="F2353" t="s">
        <v>17</v>
      </c>
      <c r="G2353" t="s">
        <v>1086</v>
      </c>
      <c r="H2353" t="s">
        <v>67</v>
      </c>
      <c r="I2353" t="s">
        <v>1087</v>
      </c>
      <c r="J2353" t="s">
        <v>21</v>
      </c>
      <c r="K2353" t="s">
        <v>1088</v>
      </c>
      <c r="L2353">
        <v>805</v>
      </c>
      <c r="M2353">
        <v>47.543481</v>
      </c>
      <c r="N2353">
        <v>-120.71495400000001</v>
      </c>
      <c r="O2353" t="s">
        <v>1084</v>
      </c>
      <c r="P2353" s="27" t="s">
        <v>1089</v>
      </c>
      <c r="U2353" s="15">
        <v>1</v>
      </c>
      <c r="V2353" s="15"/>
      <c r="W2353" s="15"/>
      <c r="X2353" s="17"/>
      <c r="Y2353" s="17"/>
      <c r="AA2353" s="17"/>
      <c r="AB2353" s="17"/>
      <c r="AC2353" s="17"/>
      <c r="AD2353" s="17"/>
      <c r="AE2353" s="17"/>
      <c r="AG2353" t="s">
        <v>6034</v>
      </c>
      <c r="AH2353">
        <v>1</v>
      </c>
      <c r="AI2353" t="s">
        <v>6035</v>
      </c>
      <c r="AJ2353" s="18" t="s">
        <v>6036</v>
      </c>
      <c r="AK2353" s="4" t="s">
        <v>6036</v>
      </c>
      <c r="AL2353" s="4">
        <v>1</v>
      </c>
      <c r="AM2353" s="4">
        <v>4</v>
      </c>
      <c r="AN2353" s="4">
        <v>1</v>
      </c>
      <c r="AO2353" s="4">
        <f t="shared" si="76"/>
        <v>1.0040100000000001</v>
      </c>
      <c r="AP2353" s="4">
        <v>1</v>
      </c>
      <c r="AQ2353" s="4">
        <v>0</v>
      </c>
      <c r="AR2353" s="4" t="s">
        <v>5652</v>
      </c>
      <c r="AS2353" s="4">
        <v>170200</v>
      </c>
      <c r="AT2353" s="4">
        <v>17020011</v>
      </c>
      <c r="AU2353" s="4" t="s">
        <v>5685</v>
      </c>
      <c r="AV2353" s="4" t="str">
        <f t="shared" si="75"/>
        <v>ICU</v>
      </c>
      <c r="AX2353" s="18"/>
      <c r="AZ2353" s="15"/>
      <c r="BA2353" s="4" t="s">
        <v>5900</v>
      </c>
      <c r="BB2353" s="4" t="s">
        <v>5679</v>
      </c>
      <c r="BC2353" s="4" t="s">
        <v>21</v>
      </c>
    </row>
    <row r="2354" spans="1:55" x14ac:dyDescent="0.3">
      <c r="A2354">
        <v>100</v>
      </c>
      <c r="B2354">
        <v>6</v>
      </c>
      <c r="C2354" t="s">
        <v>1084</v>
      </c>
      <c r="D2354" s="16">
        <v>41926</v>
      </c>
      <c r="E2354" s="15" t="s">
        <v>16</v>
      </c>
      <c r="F2354" t="s">
        <v>17</v>
      </c>
      <c r="G2354" t="s">
        <v>1086</v>
      </c>
      <c r="H2354" t="s">
        <v>67</v>
      </c>
      <c r="I2354" t="s">
        <v>1087</v>
      </c>
      <c r="J2354" t="s">
        <v>21</v>
      </c>
      <c r="K2354" t="s">
        <v>1088</v>
      </c>
      <c r="L2354">
        <v>805</v>
      </c>
      <c r="M2354">
        <v>47.543481</v>
      </c>
      <c r="N2354">
        <v>-120.71495400000001</v>
      </c>
      <c r="O2354" t="s">
        <v>1084</v>
      </c>
      <c r="P2354" s="27" t="s">
        <v>1089</v>
      </c>
      <c r="U2354" s="15">
        <v>1</v>
      </c>
      <c r="V2354" s="15"/>
      <c r="W2354" s="15"/>
      <c r="X2354" s="17"/>
      <c r="Y2354" s="17"/>
      <c r="AA2354" s="17"/>
      <c r="AB2354" s="17"/>
      <c r="AC2354" s="17"/>
      <c r="AD2354" s="17"/>
      <c r="AE2354" s="17"/>
      <c r="AG2354" t="s">
        <v>6034</v>
      </c>
      <c r="AH2354">
        <v>1</v>
      </c>
      <c r="AI2354" t="s">
        <v>6035</v>
      </c>
      <c r="AJ2354" s="18" t="s">
        <v>6036</v>
      </c>
      <c r="AK2354" s="4" t="s">
        <v>6036</v>
      </c>
      <c r="AL2354" s="4">
        <v>1</v>
      </c>
      <c r="AM2354" s="4">
        <v>4</v>
      </c>
      <c r="AN2354" s="4">
        <v>1</v>
      </c>
      <c r="AO2354" s="4">
        <f t="shared" si="76"/>
        <v>1.0040100000000001</v>
      </c>
      <c r="AP2354" s="4">
        <v>1</v>
      </c>
      <c r="AQ2354" s="4">
        <v>0</v>
      </c>
      <c r="AR2354" s="4" t="s">
        <v>5652</v>
      </c>
      <c r="AS2354" s="4">
        <v>170200</v>
      </c>
      <c r="AT2354" s="4">
        <v>17020011</v>
      </c>
      <c r="AU2354" s="4" t="s">
        <v>5685</v>
      </c>
      <c r="AV2354" s="4" t="str">
        <f t="shared" si="75"/>
        <v>ICU</v>
      </c>
      <c r="AX2354" s="18"/>
      <c r="AZ2354" s="15"/>
      <c r="BA2354" s="4" t="s">
        <v>5900</v>
      </c>
      <c r="BB2354" s="4" t="s">
        <v>5679</v>
      </c>
      <c r="BC2354" s="4" t="s">
        <v>21</v>
      </c>
    </row>
    <row r="2355" spans="1:55" x14ac:dyDescent="0.3">
      <c r="A2355">
        <v>100</v>
      </c>
      <c r="B2355">
        <v>1</v>
      </c>
      <c r="C2355" t="s">
        <v>1090</v>
      </c>
      <c r="D2355" s="16">
        <v>37681</v>
      </c>
      <c r="E2355" s="16">
        <v>38450.378472222219</v>
      </c>
      <c r="F2355" t="s">
        <v>17</v>
      </c>
      <c r="G2355" t="s">
        <v>1091</v>
      </c>
      <c r="H2355" t="s">
        <v>1060</v>
      </c>
      <c r="I2355" t="s">
        <v>1092</v>
      </c>
      <c r="J2355" t="s">
        <v>193</v>
      </c>
      <c r="K2355">
        <v>522.01599999999996</v>
      </c>
      <c r="L2355">
        <v>538</v>
      </c>
      <c r="M2355">
        <v>46.249527469999997</v>
      </c>
      <c r="N2355">
        <v>-118.8799638</v>
      </c>
      <c r="O2355" t="s">
        <v>1090</v>
      </c>
      <c r="P2355" s="27" t="s">
        <v>1090</v>
      </c>
      <c r="U2355" s="15">
        <v>1</v>
      </c>
      <c r="V2355" s="15"/>
      <c r="W2355" s="15"/>
      <c r="X2355" s="17"/>
      <c r="Y2355" s="17"/>
      <c r="AA2355" s="17"/>
      <c r="AB2355" s="17"/>
      <c r="AC2355" s="17"/>
      <c r="AD2355" s="17"/>
      <c r="AE2355" s="17"/>
      <c r="AG2355" t="s">
        <v>6034</v>
      </c>
      <c r="AH2355">
        <v>1</v>
      </c>
      <c r="AI2355" t="s">
        <v>6035</v>
      </c>
      <c r="AJ2355" s="18" t="s">
        <v>6036</v>
      </c>
      <c r="AK2355" s="4" t="s">
        <v>6036</v>
      </c>
      <c r="AL2355" s="4">
        <v>1</v>
      </c>
      <c r="AM2355" s="4">
        <v>4</v>
      </c>
      <c r="AN2355" s="4">
        <v>1</v>
      </c>
      <c r="AO2355" s="4">
        <f t="shared" si="76"/>
        <v>1.0040100000000001</v>
      </c>
      <c r="AP2355" s="4">
        <v>0</v>
      </c>
      <c r="AQ2355" s="4">
        <v>0</v>
      </c>
      <c r="AR2355" s="4" t="s">
        <v>5714</v>
      </c>
      <c r="AS2355" s="4">
        <v>170601</v>
      </c>
      <c r="AT2355" s="4">
        <v>17060110</v>
      </c>
      <c r="AU2355" s="4" t="s">
        <v>5714</v>
      </c>
      <c r="AV2355" s="4" t="str">
        <f t="shared" si="75"/>
        <v>IHA</v>
      </c>
      <c r="AX2355" s="18"/>
      <c r="AZ2355" s="15"/>
      <c r="BB2355" s="4" t="s">
        <v>5691</v>
      </c>
      <c r="BC2355" s="4" t="s">
        <v>193</v>
      </c>
    </row>
    <row r="2356" spans="1:55" x14ac:dyDescent="0.3">
      <c r="A2356">
        <v>100</v>
      </c>
      <c r="B2356">
        <v>2</v>
      </c>
      <c r="C2356" t="s">
        <v>1090</v>
      </c>
      <c r="D2356" s="16">
        <v>37681</v>
      </c>
      <c r="E2356" s="16">
        <v>38450.378472222219</v>
      </c>
      <c r="F2356" t="s">
        <v>17</v>
      </c>
      <c r="G2356" t="s">
        <v>1091</v>
      </c>
      <c r="H2356" t="s">
        <v>1060</v>
      </c>
      <c r="I2356" t="s">
        <v>1092</v>
      </c>
      <c r="J2356" t="s">
        <v>193</v>
      </c>
      <c r="K2356">
        <v>522.01599999999996</v>
      </c>
      <c r="L2356">
        <v>538</v>
      </c>
      <c r="M2356">
        <v>46.249527469999997</v>
      </c>
      <c r="N2356">
        <v>-118.8799638</v>
      </c>
      <c r="O2356" t="s">
        <v>1090</v>
      </c>
      <c r="P2356" s="27" t="s">
        <v>1090</v>
      </c>
      <c r="U2356" s="15">
        <v>1</v>
      </c>
      <c r="V2356" s="15"/>
      <c r="W2356" s="15"/>
      <c r="X2356" s="17"/>
      <c r="Y2356" s="17"/>
      <c r="AA2356" s="17"/>
      <c r="AB2356" s="17"/>
      <c r="AC2356" s="17"/>
      <c r="AD2356" s="17"/>
      <c r="AE2356" s="17"/>
      <c r="AG2356" t="s">
        <v>6034</v>
      </c>
      <c r="AH2356">
        <v>1</v>
      </c>
      <c r="AI2356" t="s">
        <v>6035</v>
      </c>
      <c r="AJ2356" s="18" t="s">
        <v>6036</v>
      </c>
      <c r="AK2356" s="4" t="s">
        <v>6036</v>
      </c>
      <c r="AL2356" s="4">
        <v>1</v>
      </c>
      <c r="AM2356" s="4">
        <v>4</v>
      </c>
      <c r="AN2356" s="4">
        <v>1</v>
      </c>
      <c r="AO2356" s="4">
        <f t="shared" si="76"/>
        <v>1.0040100000000001</v>
      </c>
      <c r="AP2356" s="4">
        <v>0</v>
      </c>
      <c r="AQ2356" s="4">
        <v>0</v>
      </c>
      <c r="AR2356" s="4" t="s">
        <v>5714</v>
      </c>
      <c r="AS2356" s="4">
        <v>170601</v>
      </c>
      <c r="AT2356" s="4">
        <v>17060110</v>
      </c>
      <c r="AU2356" s="4" t="s">
        <v>5714</v>
      </c>
      <c r="AV2356" s="4" t="str">
        <f t="shared" si="75"/>
        <v>IHA</v>
      </c>
      <c r="AX2356" s="18"/>
      <c r="AZ2356" s="15"/>
      <c r="BB2356" s="4" t="s">
        <v>5691</v>
      </c>
      <c r="BC2356" s="4" t="s">
        <v>193</v>
      </c>
    </row>
    <row r="2357" spans="1:55" x14ac:dyDescent="0.3">
      <c r="A2357">
        <v>100</v>
      </c>
      <c r="B2357">
        <v>3</v>
      </c>
      <c r="C2357" t="s">
        <v>1090</v>
      </c>
      <c r="D2357" s="16">
        <v>37681</v>
      </c>
      <c r="E2357" s="16">
        <v>38450.378472222219</v>
      </c>
      <c r="F2357" t="s">
        <v>17</v>
      </c>
      <c r="G2357" t="s">
        <v>1091</v>
      </c>
      <c r="H2357" t="s">
        <v>1063</v>
      </c>
      <c r="I2357" t="s">
        <v>1092</v>
      </c>
      <c r="J2357" t="s">
        <v>193</v>
      </c>
      <c r="K2357">
        <v>522.01599999999996</v>
      </c>
      <c r="L2357">
        <v>538</v>
      </c>
      <c r="M2357">
        <v>46.249527469999997</v>
      </c>
      <c r="N2357">
        <v>-118.8799638</v>
      </c>
      <c r="O2357" t="s">
        <v>1090</v>
      </c>
      <c r="P2357" s="27" t="s">
        <v>1090</v>
      </c>
      <c r="U2357" s="15">
        <v>1</v>
      </c>
      <c r="V2357" s="15"/>
      <c r="W2357" s="15"/>
      <c r="X2357" s="17"/>
      <c r="Y2357" s="17"/>
      <c r="AA2357" s="17"/>
      <c r="AB2357" s="17"/>
      <c r="AC2357" s="17"/>
      <c r="AD2357" s="17"/>
      <c r="AE2357" s="17"/>
      <c r="AG2357" t="s">
        <v>6034</v>
      </c>
      <c r="AH2357">
        <v>1</v>
      </c>
      <c r="AI2357" t="s">
        <v>6035</v>
      </c>
      <c r="AJ2357" s="18" t="s">
        <v>6036</v>
      </c>
      <c r="AK2357" s="4" t="s">
        <v>6036</v>
      </c>
      <c r="AL2357" s="4">
        <v>1</v>
      </c>
      <c r="AM2357" s="4">
        <v>4</v>
      </c>
      <c r="AN2357" s="4">
        <v>1</v>
      </c>
      <c r="AO2357" s="4">
        <f t="shared" si="76"/>
        <v>1.0040100000000001</v>
      </c>
      <c r="AP2357" s="4">
        <v>0</v>
      </c>
      <c r="AQ2357" s="4">
        <v>0</v>
      </c>
      <c r="AR2357" s="4" t="s">
        <v>5714</v>
      </c>
      <c r="AS2357" s="4">
        <v>170601</v>
      </c>
      <c r="AT2357" s="4">
        <v>17060110</v>
      </c>
      <c r="AU2357" s="4" t="s">
        <v>5714</v>
      </c>
      <c r="AV2357" s="4" t="str">
        <f t="shared" si="75"/>
        <v>IHA</v>
      </c>
      <c r="AX2357" s="18"/>
      <c r="AZ2357" s="15"/>
      <c r="BB2357" s="4" t="s">
        <v>5691</v>
      </c>
      <c r="BC2357" s="4" t="s">
        <v>193</v>
      </c>
    </row>
    <row r="2358" spans="1:55" x14ac:dyDescent="0.3">
      <c r="A2358">
        <v>100</v>
      </c>
      <c r="B2358">
        <v>4</v>
      </c>
      <c r="C2358" t="s">
        <v>1090</v>
      </c>
      <c r="D2358" s="16">
        <v>37681</v>
      </c>
      <c r="E2358" s="16">
        <v>38450.378472222219</v>
      </c>
      <c r="F2358" t="s">
        <v>17</v>
      </c>
      <c r="G2358" t="s">
        <v>1091</v>
      </c>
      <c r="H2358" t="s">
        <v>1063</v>
      </c>
      <c r="I2358" t="s">
        <v>1092</v>
      </c>
      <c r="J2358" t="s">
        <v>193</v>
      </c>
      <c r="K2358">
        <v>522.01599999999996</v>
      </c>
      <c r="L2358">
        <v>538</v>
      </c>
      <c r="M2358">
        <v>46.249527469999997</v>
      </c>
      <c r="N2358">
        <v>-118.8799638</v>
      </c>
      <c r="O2358" t="s">
        <v>1090</v>
      </c>
      <c r="P2358" s="27" t="s">
        <v>1090</v>
      </c>
      <c r="U2358" s="15">
        <v>1</v>
      </c>
      <c r="V2358" s="15"/>
      <c r="W2358" s="15"/>
      <c r="X2358" s="17"/>
      <c r="Y2358" s="17"/>
      <c r="AA2358" s="17"/>
      <c r="AB2358" s="17"/>
      <c r="AC2358" s="17"/>
      <c r="AD2358" s="17"/>
      <c r="AE2358" s="17"/>
      <c r="AG2358" t="s">
        <v>6034</v>
      </c>
      <c r="AH2358">
        <v>1</v>
      </c>
      <c r="AI2358" t="s">
        <v>6035</v>
      </c>
      <c r="AJ2358" s="4" t="s">
        <v>6036</v>
      </c>
      <c r="AK2358" s="4" t="s">
        <v>6036</v>
      </c>
      <c r="AL2358" s="4">
        <v>1</v>
      </c>
      <c r="AM2358" s="4">
        <v>4</v>
      </c>
      <c r="AN2358" s="4">
        <v>1</v>
      </c>
      <c r="AO2358" s="4">
        <f t="shared" si="76"/>
        <v>1.0040100000000001</v>
      </c>
      <c r="AP2358" s="4">
        <v>0</v>
      </c>
      <c r="AQ2358" s="4">
        <v>0</v>
      </c>
      <c r="AR2358" s="4" t="s">
        <v>5714</v>
      </c>
      <c r="AS2358" s="4">
        <v>170601</v>
      </c>
      <c r="AT2358" s="4">
        <v>17060110</v>
      </c>
      <c r="AU2358" s="4" t="s">
        <v>5714</v>
      </c>
      <c r="AV2358" s="4" t="str">
        <f t="shared" si="75"/>
        <v>IHA</v>
      </c>
      <c r="AX2358" s="18"/>
      <c r="AZ2358" s="15"/>
      <c r="BB2358" s="4" t="s">
        <v>5691</v>
      </c>
      <c r="BC2358" s="4" t="s">
        <v>193</v>
      </c>
    </row>
    <row r="2359" spans="1:55" x14ac:dyDescent="0.3">
      <c r="A2359">
        <v>100</v>
      </c>
      <c r="B2359">
        <v>5</v>
      </c>
      <c r="C2359" t="s">
        <v>1090</v>
      </c>
      <c r="D2359" s="16">
        <v>37681</v>
      </c>
      <c r="E2359" s="16">
        <v>38450.378472222219</v>
      </c>
      <c r="F2359" t="s">
        <v>17</v>
      </c>
      <c r="G2359" t="s">
        <v>1091</v>
      </c>
      <c r="H2359" t="s">
        <v>1064</v>
      </c>
      <c r="I2359" t="s">
        <v>1092</v>
      </c>
      <c r="J2359" t="s">
        <v>193</v>
      </c>
      <c r="K2359">
        <v>522.01599999999996</v>
      </c>
      <c r="L2359">
        <v>538</v>
      </c>
      <c r="M2359">
        <v>46.249527469999997</v>
      </c>
      <c r="N2359">
        <v>-118.8799638</v>
      </c>
      <c r="O2359" t="s">
        <v>1090</v>
      </c>
      <c r="P2359" s="27" t="s">
        <v>1090</v>
      </c>
      <c r="U2359" s="15">
        <v>1</v>
      </c>
      <c r="V2359" s="15"/>
      <c r="W2359" s="15"/>
      <c r="X2359" s="17"/>
      <c r="Y2359" s="17"/>
      <c r="AA2359" s="17"/>
      <c r="AB2359" s="17"/>
      <c r="AC2359" s="17"/>
      <c r="AD2359" s="17"/>
      <c r="AE2359" s="17"/>
      <c r="AG2359" t="s">
        <v>6034</v>
      </c>
      <c r="AH2359">
        <v>1</v>
      </c>
      <c r="AI2359" t="s">
        <v>6035</v>
      </c>
      <c r="AJ2359" s="4" t="s">
        <v>6036</v>
      </c>
      <c r="AK2359" s="4" t="s">
        <v>6036</v>
      </c>
      <c r="AL2359" s="4">
        <v>1</v>
      </c>
      <c r="AM2359" s="4">
        <v>4</v>
      </c>
      <c r="AN2359" s="4">
        <v>1</v>
      </c>
      <c r="AO2359" s="4">
        <f t="shared" si="76"/>
        <v>1.0040100000000001</v>
      </c>
      <c r="AP2359" s="4">
        <v>0</v>
      </c>
      <c r="AQ2359" s="4">
        <v>0</v>
      </c>
      <c r="AR2359" s="4" t="s">
        <v>5714</v>
      </c>
      <c r="AS2359" s="4">
        <v>170601</v>
      </c>
      <c r="AT2359" s="4">
        <v>17060110</v>
      </c>
      <c r="AU2359" s="4" t="s">
        <v>5714</v>
      </c>
      <c r="AV2359" s="4" t="str">
        <f t="shared" si="75"/>
        <v>IHA</v>
      </c>
      <c r="AX2359" s="18"/>
      <c r="AZ2359" s="15"/>
      <c r="BB2359" s="4" t="s">
        <v>5691</v>
      </c>
      <c r="BC2359" s="4" t="s">
        <v>193</v>
      </c>
    </row>
    <row r="2360" spans="1:55" x14ac:dyDescent="0.3">
      <c r="A2360">
        <v>100</v>
      </c>
      <c r="B2360">
        <v>6</v>
      </c>
      <c r="C2360" t="s">
        <v>1090</v>
      </c>
      <c r="D2360" s="16">
        <v>37681</v>
      </c>
      <c r="E2360" s="16">
        <v>38450.378472222219</v>
      </c>
      <c r="F2360" t="s">
        <v>17</v>
      </c>
      <c r="G2360" t="s">
        <v>1091</v>
      </c>
      <c r="H2360" t="s">
        <v>1064</v>
      </c>
      <c r="I2360" t="s">
        <v>1092</v>
      </c>
      <c r="J2360" t="s">
        <v>193</v>
      </c>
      <c r="K2360">
        <v>522.01599999999996</v>
      </c>
      <c r="L2360">
        <v>538</v>
      </c>
      <c r="M2360">
        <v>46.249527469999997</v>
      </c>
      <c r="N2360">
        <v>-118.8799638</v>
      </c>
      <c r="O2360" t="s">
        <v>1090</v>
      </c>
      <c r="P2360" s="27" t="s">
        <v>1090</v>
      </c>
      <c r="U2360" s="15">
        <v>1</v>
      </c>
      <c r="V2360" s="15"/>
      <c r="W2360" s="15"/>
      <c r="X2360" s="17"/>
      <c r="Y2360" s="17"/>
      <c r="AA2360" s="17"/>
      <c r="AB2360" s="17"/>
      <c r="AC2360" s="17"/>
      <c r="AD2360" s="17"/>
      <c r="AE2360" s="17"/>
      <c r="AG2360" t="s">
        <v>6034</v>
      </c>
      <c r="AH2360">
        <v>1</v>
      </c>
      <c r="AI2360" t="s">
        <v>6035</v>
      </c>
      <c r="AJ2360" s="4" t="s">
        <v>6036</v>
      </c>
      <c r="AK2360" s="4" t="s">
        <v>6036</v>
      </c>
      <c r="AL2360" s="4">
        <v>1</v>
      </c>
      <c r="AM2360" s="4">
        <v>4</v>
      </c>
      <c r="AN2360" s="4">
        <v>1</v>
      </c>
      <c r="AO2360" s="4">
        <f t="shared" si="76"/>
        <v>1.0040100000000001</v>
      </c>
      <c r="AP2360" s="4">
        <v>0</v>
      </c>
      <c r="AQ2360" s="4">
        <v>0</v>
      </c>
      <c r="AR2360" s="4" t="s">
        <v>5714</v>
      </c>
      <c r="AS2360" s="4">
        <v>170601</v>
      </c>
      <c r="AT2360" s="4">
        <v>17060110</v>
      </c>
      <c r="AU2360" s="4" t="s">
        <v>5714</v>
      </c>
      <c r="AV2360" s="4" t="str">
        <f t="shared" si="75"/>
        <v>IHA</v>
      </c>
      <c r="AX2360" s="18"/>
      <c r="AZ2360" s="15"/>
      <c r="BB2360" s="4" t="s">
        <v>5691</v>
      </c>
      <c r="BC2360" s="4" t="s">
        <v>193</v>
      </c>
    </row>
    <row r="2361" spans="1:55" x14ac:dyDescent="0.3">
      <c r="A2361">
        <v>100</v>
      </c>
      <c r="B2361">
        <v>7</v>
      </c>
      <c r="C2361" t="s">
        <v>1090</v>
      </c>
      <c r="D2361" s="16">
        <v>37681</v>
      </c>
      <c r="E2361" s="16">
        <v>38450.378472222219</v>
      </c>
      <c r="F2361" t="s">
        <v>17</v>
      </c>
      <c r="G2361" t="s">
        <v>1091</v>
      </c>
      <c r="H2361" t="s">
        <v>1065</v>
      </c>
      <c r="I2361" t="s">
        <v>1092</v>
      </c>
      <c r="J2361" t="s">
        <v>193</v>
      </c>
      <c r="K2361">
        <v>522.01599999999996</v>
      </c>
      <c r="L2361">
        <v>538</v>
      </c>
      <c r="M2361">
        <v>46.249527469999997</v>
      </c>
      <c r="N2361">
        <v>-118.8799638</v>
      </c>
      <c r="O2361" t="s">
        <v>1090</v>
      </c>
      <c r="P2361" s="27" t="s">
        <v>1090</v>
      </c>
      <c r="U2361" s="15">
        <v>1</v>
      </c>
      <c r="V2361" s="15"/>
      <c r="W2361" s="15"/>
      <c r="X2361" s="17"/>
      <c r="Y2361" s="17"/>
      <c r="AA2361" s="17"/>
      <c r="AB2361" s="17"/>
      <c r="AC2361" s="17"/>
      <c r="AD2361" s="17"/>
      <c r="AE2361" s="17"/>
      <c r="AG2361" t="s">
        <v>6034</v>
      </c>
      <c r="AH2361">
        <v>1</v>
      </c>
      <c r="AI2361" t="s">
        <v>6035</v>
      </c>
      <c r="AJ2361" s="4" t="s">
        <v>6036</v>
      </c>
      <c r="AK2361" s="4" t="s">
        <v>6036</v>
      </c>
      <c r="AL2361" s="4">
        <v>1</v>
      </c>
      <c r="AM2361" s="4">
        <v>4</v>
      </c>
      <c r="AN2361" s="4">
        <v>1</v>
      </c>
      <c r="AO2361" s="4">
        <f t="shared" si="76"/>
        <v>1.0040100000000001</v>
      </c>
      <c r="AP2361" s="4">
        <v>0</v>
      </c>
      <c r="AQ2361" s="4">
        <v>0</v>
      </c>
      <c r="AR2361" s="4" t="s">
        <v>5714</v>
      </c>
      <c r="AS2361" s="4">
        <v>170601</v>
      </c>
      <c r="AT2361" s="4">
        <v>17060110</v>
      </c>
      <c r="AU2361" s="4" t="s">
        <v>5714</v>
      </c>
      <c r="AV2361" s="4" t="str">
        <f t="shared" si="75"/>
        <v>IHA</v>
      </c>
      <c r="AX2361" s="18"/>
      <c r="AZ2361" s="15"/>
      <c r="BB2361" s="4" t="s">
        <v>5691</v>
      </c>
      <c r="BC2361" s="4" t="s">
        <v>193</v>
      </c>
    </row>
    <row r="2362" spans="1:55" x14ac:dyDescent="0.3">
      <c r="A2362">
        <v>100</v>
      </c>
      <c r="B2362">
        <v>8</v>
      </c>
      <c r="C2362" t="s">
        <v>1090</v>
      </c>
      <c r="D2362" s="16">
        <v>37681</v>
      </c>
      <c r="E2362" s="16">
        <v>38450.378472222219</v>
      </c>
      <c r="F2362" t="s">
        <v>17</v>
      </c>
      <c r="G2362" t="s">
        <v>1091</v>
      </c>
      <c r="H2362" t="s">
        <v>1065</v>
      </c>
      <c r="I2362" t="s">
        <v>1092</v>
      </c>
      <c r="J2362" t="s">
        <v>193</v>
      </c>
      <c r="K2362">
        <v>522.01599999999996</v>
      </c>
      <c r="L2362">
        <v>538</v>
      </c>
      <c r="M2362">
        <v>46.249527469999997</v>
      </c>
      <c r="N2362">
        <v>-118.8799638</v>
      </c>
      <c r="O2362" t="s">
        <v>1090</v>
      </c>
      <c r="P2362" s="27" t="s">
        <v>1090</v>
      </c>
      <c r="U2362" s="15">
        <v>1</v>
      </c>
      <c r="V2362" s="15"/>
      <c r="W2362" s="15"/>
      <c r="X2362" s="17"/>
      <c r="Y2362" s="17"/>
      <c r="AA2362" s="17"/>
      <c r="AB2362" s="17"/>
      <c r="AC2362" s="17"/>
      <c r="AD2362" s="17"/>
      <c r="AE2362" s="17"/>
      <c r="AG2362" t="s">
        <v>6034</v>
      </c>
      <c r="AH2362">
        <v>1</v>
      </c>
      <c r="AI2362" t="s">
        <v>6035</v>
      </c>
      <c r="AJ2362" s="4" t="s">
        <v>6036</v>
      </c>
      <c r="AK2362" s="4" t="s">
        <v>6036</v>
      </c>
      <c r="AL2362" s="4">
        <v>1</v>
      </c>
      <c r="AM2362" s="4">
        <v>4</v>
      </c>
      <c r="AN2362" s="4">
        <v>1</v>
      </c>
      <c r="AO2362" s="4">
        <f t="shared" si="76"/>
        <v>1.0040100000000001</v>
      </c>
      <c r="AP2362" s="4">
        <v>0</v>
      </c>
      <c r="AQ2362" s="4">
        <v>0</v>
      </c>
      <c r="AR2362" s="4" t="s">
        <v>5714</v>
      </c>
      <c r="AS2362" s="4">
        <v>170601</v>
      </c>
      <c r="AT2362" s="4">
        <v>17060110</v>
      </c>
      <c r="AU2362" s="4" t="s">
        <v>5714</v>
      </c>
      <c r="AV2362" s="4" t="str">
        <f t="shared" si="75"/>
        <v>IHA</v>
      </c>
      <c r="AX2362" s="18"/>
      <c r="AZ2362" s="15"/>
      <c r="BB2362" s="4" t="s">
        <v>5691</v>
      </c>
      <c r="BC2362" s="4" t="s">
        <v>193</v>
      </c>
    </row>
    <row r="2363" spans="1:55" x14ac:dyDescent="0.3">
      <c r="A2363">
        <v>100</v>
      </c>
      <c r="B2363">
        <v>9</v>
      </c>
      <c r="C2363" t="s">
        <v>1090</v>
      </c>
      <c r="D2363" s="16">
        <v>37681</v>
      </c>
      <c r="E2363" s="16">
        <v>38450.378472222219</v>
      </c>
      <c r="F2363" t="s">
        <v>17</v>
      </c>
      <c r="G2363" t="s">
        <v>1091</v>
      </c>
      <c r="H2363" t="s">
        <v>1066</v>
      </c>
      <c r="I2363" t="s">
        <v>1092</v>
      </c>
      <c r="J2363" t="s">
        <v>193</v>
      </c>
      <c r="K2363">
        <v>522.01599999999996</v>
      </c>
      <c r="L2363">
        <v>538</v>
      </c>
      <c r="M2363">
        <v>46.249527469999997</v>
      </c>
      <c r="N2363">
        <v>-118.8799638</v>
      </c>
      <c r="O2363" t="s">
        <v>1090</v>
      </c>
      <c r="P2363" s="27" t="s">
        <v>1090</v>
      </c>
      <c r="U2363" s="15">
        <v>1</v>
      </c>
      <c r="V2363" s="15"/>
      <c r="W2363" s="15"/>
      <c r="X2363" s="17"/>
      <c r="Y2363" s="17"/>
      <c r="AA2363" s="17"/>
      <c r="AB2363" s="17"/>
      <c r="AC2363" s="17"/>
      <c r="AD2363" s="17"/>
      <c r="AE2363" s="17"/>
      <c r="AG2363" t="s">
        <v>6034</v>
      </c>
      <c r="AH2363">
        <v>1</v>
      </c>
      <c r="AI2363" t="s">
        <v>6035</v>
      </c>
      <c r="AJ2363" s="4" t="s">
        <v>6036</v>
      </c>
      <c r="AK2363" s="4" t="s">
        <v>6036</v>
      </c>
      <c r="AL2363" s="4">
        <v>1</v>
      </c>
      <c r="AM2363" s="4">
        <v>4</v>
      </c>
      <c r="AN2363" s="4">
        <v>1</v>
      </c>
      <c r="AO2363" s="4">
        <f t="shared" si="76"/>
        <v>1.0040100000000001</v>
      </c>
      <c r="AP2363" s="4">
        <v>0</v>
      </c>
      <c r="AQ2363" s="4">
        <v>0</v>
      </c>
      <c r="AR2363" s="4" t="s">
        <v>5714</v>
      </c>
      <c r="AS2363" s="4">
        <v>170601</v>
      </c>
      <c r="AT2363" s="4">
        <v>17060110</v>
      </c>
      <c r="AU2363" s="4" t="s">
        <v>5714</v>
      </c>
      <c r="AV2363" s="4" t="str">
        <f t="shared" si="75"/>
        <v>IHA</v>
      </c>
      <c r="AX2363" s="18"/>
      <c r="AZ2363" s="15"/>
      <c r="BB2363" s="4" t="s">
        <v>5691</v>
      </c>
      <c r="BC2363" s="4" t="s">
        <v>193</v>
      </c>
    </row>
    <row r="2364" spans="1:55" x14ac:dyDescent="0.3">
      <c r="A2364">
        <v>100</v>
      </c>
      <c r="B2364" t="s">
        <v>284</v>
      </c>
      <c r="C2364" t="s">
        <v>1090</v>
      </c>
      <c r="D2364" s="16">
        <v>37681</v>
      </c>
      <c r="E2364" s="16">
        <v>38450.378472222219</v>
      </c>
      <c r="F2364" t="s">
        <v>17</v>
      </c>
      <c r="G2364" t="s">
        <v>1091</v>
      </c>
      <c r="H2364" t="s">
        <v>1066</v>
      </c>
      <c r="I2364" t="s">
        <v>1092</v>
      </c>
      <c r="J2364" t="s">
        <v>193</v>
      </c>
      <c r="K2364">
        <v>522.01599999999996</v>
      </c>
      <c r="L2364">
        <v>538</v>
      </c>
      <c r="M2364">
        <v>46.249527469999997</v>
      </c>
      <c r="N2364">
        <v>-118.8799638</v>
      </c>
      <c r="O2364" t="s">
        <v>1090</v>
      </c>
      <c r="P2364" s="27" t="s">
        <v>1090</v>
      </c>
      <c r="U2364" s="15">
        <v>1</v>
      </c>
      <c r="V2364" s="15"/>
      <c r="W2364" s="15"/>
      <c r="X2364" s="17"/>
      <c r="Y2364" s="17"/>
      <c r="AA2364" s="17"/>
      <c r="AB2364" s="17"/>
      <c r="AC2364" s="17"/>
      <c r="AD2364" s="17"/>
      <c r="AE2364" s="17"/>
      <c r="AG2364" t="s">
        <v>6034</v>
      </c>
      <c r="AH2364">
        <v>1</v>
      </c>
      <c r="AI2364" t="s">
        <v>6035</v>
      </c>
      <c r="AJ2364" s="4" t="s">
        <v>6036</v>
      </c>
      <c r="AK2364" s="4" t="s">
        <v>6036</v>
      </c>
      <c r="AL2364" s="4">
        <v>1</v>
      </c>
      <c r="AM2364" s="4">
        <v>4</v>
      </c>
      <c r="AN2364" s="4">
        <v>1</v>
      </c>
      <c r="AO2364" s="4">
        <f t="shared" si="76"/>
        <v>1.0040100000000001</v>
      </c>
      <c r="AP2364" s="4">
        <v>0</v>
      </c>
      <c r="AQ2364" s="4">
        <v>0</v>
      </c>
      <c r="AR2364" s="4" t="s">
        <v>5714</v>
      </c>
      <c r="AS2364" s="4">
        <v>170601</v>
      </c>
      <c r="AT2364" s="4">
        <v>17060110</v>
      </c>
      <c r="AU2364" s="4" t="s">
        <v>5714</v>
      </c>
      <c r="AV2364" s="4" t="str">
        <f t="shared" si="75"/>
        <v>IHA</v>
      </c>
      <c r="AX2364" s="18"/>
      <c r="AZ2364" s="15"/>
      <c r="BB2364" s="4" t="s">
        <v>5691</v>
      </c>
      <c r="BC2364" s="4" t="s">
        <v>193</v>
      </c>
    </row>
    <row r="2365" spans="1:55" x14ac:dyDescent="0.3">
      <c r="A2365">
        <v>100</v>
      </c>
      <c r="B2365" t="s">
        <v>285</v>
      </c>
      <c r="C2365" t="s">
        <v>1090</v>
      </c>
      <c r="D2365" s="16">
        <v>37681</v>
      </c>
      <c r="E2365" s="16">
        <v>38450.378472222219</v>
      </c>
      <c r="F2365" t="s">
        <v>17</v>
      </c>
      <c r="G2365" t="s">
        <v>1091</v>
      </c>
      <c r="H2365" t="s">
        <v>1067</v>
      </c>
      <c r="I2365" t="s">
        <v>1092</v>
      </c>
      <c r="J2365" t="s">
        <v>193</v>
      </c>
      <c r="K2365">
        <v>522.01599999999996</v>
      </c>
      <c r="L2365">
        <v>538</v>
      </c>
      <c r="M2365">
        <v>46.249527469999997</v>
      </c>
      <c r="N2365">
        <v>-118.8799638</v>
      </c>
      <c r="O2365" t="s">
        <v>1090</v>
      </c>
      <c r="P2365" s="27" t="s">
        <v>1090</v>
      </c>
      <c r="U2365" s="15">
        <v>1</v>
      </c>
      <c r="V2365" s="15"/>
      <c r="W2365" s="15"/>
      <c r="X2365" s="17"/>
      <c r="Y2365" s="17"/>
      <c r="AA2365" s="17"/>
      <c r="AB2365" s="17"/>
      <c r="AC2365" s="17"/>
      <c r="AD2365" s="17"/>
      <c r="AE2365" s="17"/>
      <c r="AG2365" t="s">
        <v>6034</v>
      </c>
      <c r="AH2365">
        <v>1</v>
      </c>
      <c r="AI2365" t="s">
        <v>6035</v>
      </c>
      <c r="AJ2365" s="4" t="s">
        <v>6036</v>
      </c>
      <c r="AK2365" s="4" t="s">
        <v>6036</v>
      </c>
      <c r="AL2365" s="4">
        <v>1</v>
      </c>
      <c r="AM2365" s="4">
        <v>4</v>
      </c>
      <c r="AN2365" s="4">
        <v>1</v>
      </c>
      <c r="AO2365" s="4">
        <f t="shared" si="76"/>
        <v>1.0040100000000001</v>
      </c>
      <c r="AP2365" s="4">
        <v>0</v>
      </c>
      <c r="AQ2365" s="4">
        <v>0</v>
      </c>
      <c r="AR2365" s="4" t="s">
        <v>5714</v>
      </c>
      <c r="AS2365" s="4">
        <v>170601</v>
      </c>
      <c r="AT2365" s="4">
        <v>17060110</v>
      </c>
      <c r="AU2365" s="4" t="s">
        <v>5714</v>
      </c>
      <c r="AV2365" s="4" t="str">
        <f t="shared" si="75"/>
        <v>IHA</v>
      </c>
      <c r="AX2365" s="18"/>
      <c r="AZ2365" s="15"/>
      <c r="BB2365" s="4" t="s">
        <v>5691</v>
      </c>
      <c r="BC2365" s="4" t="s">
        <v>193</v>
      </c>
    </row>
    <row r="2366" spans="1:55" x14ac:dyDescent="0.3">
      <c r="A2366">
        <v>100</v>
      </c>
      <c r="B2366" t="s">
        <v>287</v>
      </c>
      <c r="C2366" t="s">
        <v>1090</v>
      </c>
      <c r="D2366" s="16">
        <v>37681</v>
      </c>
      <c r="E2366" s="16">
        <v>38450.378472222219</v>
      </c>
      <c r="F2366" t="s">
        <v>17</v>
      </c>
      <c r="G2366" t="s">
        <v>1091</v>
      </c>
      <c r="H2366" t="s">
        <v>1067</v>
      </c>
      <c r="I2366" t="s">
        <v>1092</v>
      </c>
      <c r="J2366" t="s">
        <v>193</v>
      </c>
      <c r="K2366">
        <v>522.01599999999996</v>
      </c>
      <c r="L2366">
        <v>538</v>
      </c>
      <c r="M2366">
        <v>46.249527469999997</v>
      </c>
      <c r="N2366">
        <v>-118.8799638</v>
      </c>
      <c r="O2366" t="s">
        <v>1090</v>
      </c>
      <c r="P2366" s="27" t="s">
        <v>1090</v>
      </c>
      <c r="U2366" s="15">
        <v>1</v>
      </c>
      <c r="V2366" s="15"/>
      <c r="W2366" s="15"/>
      <c r="X2366" s="17"/>
      <c r="Y2366" s="17"/>
      <c r="AA2366" s="17"/>
      <c r="AB2366" s="17"/>
      <c r="AC2366" s="17"/>
      <c r="AD2366" s="17"/>
      <c r="AE2366" s="17"/>
      <c r="AG2366" t="s">
        <v>6034</v>
      </c>
      <c r="AH2366">
        <v>1</v>
      </c>
      <c r="AI2366" t="s">
        <v>6035</v>
      </c>
      <c r="AJ2366" s="4" t="s">
        <v>6036</v>
      </c>
      <c r="AK2366" s="4" t="s">
        <v>6036</v>
      </c>
      <c r="AL2366" s="4">
        <v>1</v>
      </c>
      <c r="AM2366" s="4">
        <v>4</v>
      </c>
      <c r="AN2366" s="4">
        <v>1</v>
      </c>
      <c r="AO2366" s="4">
        <f t="shared" si="76"/>
        <v>1.0040100000000001</v>
      </c>
      <c r="AP2366" s="4">
        <v>0</v>
      </c>
      <c r="AQ2366" s="4">
        <v>0</v>
      </c>
      <c r="AR2366" s="4" t="s">
        <v>5714</v>
      </c>
      <c r="AS2366" s="4">
        <v>170601</v>
      </c>
      <c r="AT2366" s="4">
        <v>17060110</v>
      </c>
      <c r="AU2366" s="4" t="s">
        <v>5714</v>
      </c>
      <c r="AV2366" s="4" t="str">
        <f t="shared" si="75"/>
        <v>IHA</v>
      </c>
      <c r="AX2366" s="18"/>
      <c r="AZ2366" s="15"/>
      <c r="BB2366" s="4" t="s">
        <v>5691</v>
      </c>
      <c r="BC2366" s="4" t="s">
        <v>193</v>
      </c>
    </row>
    <row r="2367" spans="1:55" x14ac:dyDescent="0.3">
      <c r="A2367">
        <v>100</v>
      </c>
      <c r="B2367" t="s">
        <v>288</v>
      </c>
      <c r="C2367" t="s">
        <v>1090</v>
      </c>
      <c r="D2367" s="16">
        <v>37681</v>
      </c>
      <c r="E2367" s="16">
        <v>38450.378472222219</v>
      </c>
      <c r="F2367" t="s">
        <v>17</v>
      </c>
      <c r="G2367" t="s">
        <v>1091</v>
      </c>
      <c r="H2367" t="s">
        <v>1068</v>
      </c>
      <c r="I2367" t="s">
        <v>1092</v>
      </c>
      <c r="J2367" t="s">
        <v>193</v>
      </c>
      <c r="K2367">
        <v>522.01599999999996</v>
      </c>
      <c r="L2367">
        <v>538</v>
      </c>
      <c r="M2367">
        <v>46.249527469999997</v>
      </c>
      <c r="N2367">
        <v>-118.8799638</v>
      </c>
      <c r="O2367" t="s">
        <v>1090</v>
      </c>
      <c r="P2367" s="27" t="s">
        <v>1090</v>
      </c>
      <c r="U2367" s="15">
        <v>1</v>
      </c>
      <c r="V2367" s="15"/>
      <c r="W2367" s="15"/>
      <c r="X2367" s="17"/>
      <c r="Y2367" s="17"/>
      <c r="AA2367" s="17"/>
      <c r="AB2367" s="17"/>
      <c r="AC2367" s="17"/>
      <c r="AD2367" s="17"/>
      <c r="AE2367" s="17"/>
      <c r="AG2367" t="s">
        <v>6034</v>
      </c>
      <c r="AH2367">
        <v>1</v>
      </c>
      <c r="AI2367" t="s">
        <v>6035</v>
      </c>
      <c r="AJ2367" s="4" t="s">
        <v>6036</v>
      </c>
      <c r="AK2367" s="4" t="s">
        <v>6036</v>
      </c>
      <c r="AL2367" s="4">
        <v>1</v>
      </c>
      <c r="AM2367" s="4">
        <v>4</v>
      </c>
      <c r="AN2367" s="4">
        <v>1</v>
      </c>
      <c r="AO2367" s="4">
        <f t="shared" si="76"/>
        <v>1.0040100000000001</v>
      </c>
      <c r="AP2367" s="4">
        <v>0</v>
      </c>
      <c r="AQ2367" s="4">
        <v>0</v>
      </c>
      <c r="AR2367" s="4" t="s">
        <v>5714</v>
      </c>
      <c r="AS2367" s="4">
        <v>170601</v>
      </c>
      <c r="AT2367" s="4">
        <v>17060110</v>
      </c>
      <c r="AU2367" s="4" t="s">
        <v>5714</v>
      </c>
      <c r="AV2367" s="4" t="str">
        <f t="shared" si="75"/>
        <v>IHA</v>
      </c>
      <c r="AX2367" s="18"/>
      <c r="AZ2367" s="15"/>
      <c r="BB2367" s="4" t="s">
        <v>5691</v>
      </c>
      <c r="BC2367" s="4" t="s">
        <v>193</v>
      </c>
    </row>
    <row r="2368" spans="1:55" x14ac:dyDescent="0.3">
      <c r="A2368">
        <v>100</v>
      </c>
      <c r="B2368" t="s">
        <v>290</v>
      </c>
      <c r="C2368" t="s">
        <v>1090</v>
      </c>
      <c r="D2368" s="16">
        <v>37681</v>
      </c>
      <c r="E2368" s="16">
        <v>38450.378472222219</v>
      </c>
      <c r="F2368" t="s">
        <v>17</v>
      </c>
      <c r="G2368" t="s">
        <v>1091</v>
      </c>
      <c r="H2368" t="s">
        <v>1068</v>
      </c>
      <c r="I2368" t="s">
        <v>1092</v>
      </c>
      <c r="J2368" t="s">
        <v>193</v>
      </c>
      <c r="K2368">
        <v>522.01599999999996</v>
      </c>
      <c r="L2368">
        <v>538</v>
      </c>
      <c r="M2368">
        <v>46.249527469999997</v>
      </c>
      <c r="N2368">
        <v>-118.8799638</v>
      </c>
      <c r="O2368" t="s">
        <v>1090</v>
      </c>
      <c r="P2368" s="27" t="s">
        <v>1090</v>
      </c>
      <c r="U2368" s="15">
        <v>1</v>
      </c>
      <c r="V2368" s="15"/>
      <c r="W2368" s="15"/>
      <c r="X2368" s="17"/>
      <c r="Y2368" s="17"/>
      <c r="AA2368" s="17"/>
      <c r="AB2368" s="17"/>
      <c r="AC2368" s="17"/>
      <c r="AD2368" s="17"/>
      <c r="AE2368" s="17"/>
      <c r="AG2368" t="s">
        <v>6034</v>
      </c>
      <c r="AH2368">
        <v>1</v>
      </c>
      <c r="AI2368" t="s">
        <v>6035</v>
      </c>
      <c r="AJ2368" s="4" t="s">
        <v>6036</v>
      </c>
      <c r="AK2368" s="4" t="s">
        <v>6036</v>
      </c>
      <c r="AL2368" s="4">
        <v>1</v>
      </c>
      <c r="AM2368" s="4">
        <v>4</v>
      </c>
      <c r="AN2368" s="4">
        <v>1</v>
      </c>
      <c r="AO2368" s="4">
        <f t="shared" si="76"/>
        <v>1.0040100000000001</v>
      </c>
      <c r="AP2368" s="4">
        <v>0</v>
      </c>
      <c r="AQ2368" s="4">
        <v>0</v>
      </c>
      <c r="AR2368" s="4" t="s">
        <v>5714</v>
      </c>
      <c r="AS2368" s="4">
        <v>170601</v>
      </c>
      <c r="AT2368" s="4">
        <v>17060110</v>
      </c>
      <c r="AU2368" s="4" t="s">
        <v>5714</v>
      </c>
      <c r="AV2368" s="4" t="str">
        <f t="shared" si="75"/>
        <v>IHA</v>
      </c>
      <c r="AX2368" s="18"/>
      <c r="AZ2368" s="15"/>
      <c r="BB2368" s="4" t="s">
        <v>5691</v>
      </c>
      <c r="BC2368" s="4" t="s">
        <v>193</v>
      </c>
    </row>
    <row r="2369" spans="1:55" x14ac:dyDescent="0.3">
      <c r="A2369">
        <v>100</v>
      </c>
      <c r="B2369" t="s">
        <v>291</v>
      </c>
      <c r="C2369" t="s">
        <v>1090</v>
      </c>
      <c r="D2369" s="16">
        <v>37681</v>
      </c>
      <c r="E2369" s="16">
        <v>38450.378472222219</v>
      </c>
      <c r="F2369" t="s">
        <v>17</v>
      </c>
      <c r="G2369" t="s">
        <v>1091</v>
      </c>
      <c r="H2369" t="s">
        <v>1069</v>
      </c>
      <c r="I2369" t="s">
        <v>1092</v>
      </c>
      <c r="J2369" t="s">
        <v>193</v>
      </c>
      <c r="K2369">
        <v>522.01599999999996</v>
      </c>
      <c r="L2369">
        <v>538</v>
      </c>
      <c r="M2369">
        <v>46.249527469999997</v>
      </c>
      <c r="N2369">
        <v>-118.8799638</v>
      </c>
      <c r="O2369" t="s">
        <v>1090</v>
      </c>
      <c r="P2369" s="27" t="s">
        <v>1090</v>
      </c>
      <c r="U2369" s="15">
        <v>1</v>
      </c>
      <c r="V2369" s="15"/>
      <c r="W2369" s="15"/>
      <c r="X2369" s="17"/>
      <c r="Y2369" s="17"/>
      <c r="AA2369" s="17"/>
      <c r="AB2369" s="17"/>
      <c r="AC2369" s="17"/>
      <c r="AD2369" s="17"/>
      <c r="AE2369" s="17"/>
      <c r="AG2369" t="s">
        <v>6034</v>
      </c>
      <c r="AH2369">
        <v>1</v>
      </c>
      <c r="AI2369" t="s">
        <v>6035</v>
      </c>
      <c r="AJ2369" s="4" t="s">
        <v>6036</v>
      </c>
      <c r="AK2369" s="4" t="s">
        <v>6036</v>
      </c>
      <c r="AL2369" s="4">
        <v>1</v>
      </c>
      <c r="AM2369" s="4">
        <v>4</v>
      </c>
      <c r="AN2369" s="4">
        <v>1</v>
      </c>
      <c r="AO2369" s="4">
        <f t="shared" si="76"/>
        <v>1.0040100000000001</v>
      </c>
      <c r="AP2369" s="4">
        <v>0</v>
      </c>
      <c r="AQ2369" s="4">
        <v>0</v>
      </c>
      <c r="AR2369" s="4" t="s">
        <v>5714</v>
      </c>
      <c r="AS2369" s="4">
        <v>170601</v>
      </c>
      <c r="AT2369" s="4">
        <v>17060110</v>
      </c>
      <c r="AU2369" s="4" t="s">
        <v>5714</v>
      </c>
      <c r="AV2369" s="4" t="str">
        <f t="shared" si="75"/>
        <v>IHA</v>
      </c>
      <c r="AX2369" s="18"/>
      <c r="AZ2369" s="15"/>
      <c r="BB2369" s="4" t="s">
        <v>5691</v>
      </c>
      <c r="BC2369" s="4" t="s">
        <v>193</v>
      </c>
    </row>
    <row r="2370" spans="1:55" x14ac:dyDescent="0.3">
      <c r="A2370">
        <v>100</v>
      </c>
      <c r="B2370">
        <v>10</v>
      </c>
      <c r="C2370" t="s">
        <v>1090</v>
      </c>
      <c r="D2370" s="16">
        <v>37681</v>
      </c>
      <c r="E2370" s="16">
        <v>38450.378472222219</v>
      </c>
      <c r="F2370" t="s">
        <v>17</v>
      </c>
      <c r="G2370" t="s">
        <v>1091</v>
      </c>
      <c r="H2370" t="s">
        <v>1069</v>
      </c>
      <c r="I2370" t="s">
        <v>1092</v>
      </c>
      <c r="J2370" t="s">
        <v>193</v>
      </c>
      <c r="K2370">
        <v>522.01599999999996</v>
      </c>
      <c r="L2370">
        <v>538</v>
      </c>
      <c r="M2370">
        <v>46.249527469999997</v>
      </c>
      <c r="N2370">
        <v>-118.8799638</v>
      </c>
      <c r="O2370" t="s">
        <v>1090</v>
      </c>
      <c r="P2370" s="27" t="s">
        <v>1090</v>
      </c>
      <c r="U2370" s="15">
        <v>1</v>
      </c>
      <c r="V2370" s="15"/>
      <c r="W2370" s="15"/>
      <c r="X2370" s="17"/>
      <c r="Y2370" s="17"/>
      <c r="AA2370" s="17"/>
      <c r="AB2370" s="17"/>
      <c r="AC2370" s="17"/>
      <c r="AD2370" s="17"/>
      <c r="AE2370" s="17"/>
      <c r="AG2370" t="s">
        <v>6034</v>
      </c>
      <c r="AH2370">
        <v>1</v>
      </c>
      <c r="AI2370" t="s">
        <v>6035</v>
      </c>
      <c r="AJ2370" s="4" t="s">
        <v>6036</v>
      </c>
      <c r="AK2370" s="4" t="s">
        <v>6036</v>
      </c>
      <c r="AL2370" s="4">
        <v>1</v>
      </c>
      <c r="AM2370" s="4">
        <v>4</v>
      </c>
      <c r="AN2370" s="4">
        <v>1</v>
      </c>
      <c r="AO2370" s="4">
        <f t="shared" si="76"/>
        <v>1.0040100000000001</v>
      </c>
      <c r="AP2370" s="4">
        <v>0</v>
      </c>
      <c r="AQ2370" s="4">
        <v>0</v>
      </c>
      <c r="AR2370" s="4" t="s">
        <v>5714</v>
      </c>
      <c r="AS2370" s="4">
        <v>170601</v>
      </c>
      <c r="AT2370" s="4">
        <v>17060110</v>
      </c>
      <c r="AU2370" s="4" t="s">
        <v>5714</v>
      </c>
      <c r="AV2370" s="4" t="str">
        <f t="shared" si="75"/>
        <v>IHA</v>
      </c>
      <c r="AX2370" s="18"/>
      <c r="AZ2370" s="15"/>
      <c r="BB2370" s="4" t="s">
        <v>5691</v>
      </c>
      <c r="BC2370" s="4" t="s">
        <v>193</v>
      </c>
    </row>
    <row r="2371" spans="1:55" x14ac:dyDescent="0.3">
      <c r="A2371">
        <v>100</v>
      </c>
      <c r="B2371" t="s">
        <v>195</v>
      </c>
      <c r="C2371" t="s">
        <v>1093</v>
      </c>
      <c r="D2371" s="16">
        <v>34436.041666666664</v>
      </c>
      <c r="E2371" s="16">
        <v>34700</v>
      </c>
      <c r="F2371" t="s">
        <v>17</v>
      </c>
      <c r="G2371" t="s">
        <v>1094</v>
      </c>
      <c r="H2371" t="s">
        <v>212</v>
      </c>
      <c r="I2371" t="s">
        <v>1095</v>
      </c>
      <c r="J2371" t="s">
        <v>610</v>
      </c>
      <c r="K2371" t="s">
        <v>1096</v>
      </c>
      <c r="L2371">
        <v>837</v>
      </c>
      <c r="M2371">
        <v>45.7637</v>
      </c>
      <c r="N2371">
        <v>-116.748</v>
      </c>
      <c r="O2371" t="s">
        <v>1093</v>
      </c>
      <c r="P2371" s="27" t="s">
        <v>1093</v>
      </c>
      <c r="U2371" s="15">
        <v>1</v>
      </c>
      <c r="V2371" s="15"/>
      <c r="W2371" s="15"/>
      <c r="X2371" s="17"/>
      <c r="Y2371" s="17"/>
      <c r="AA2371" s="17"/>
      <c r="AB2371" s="17"/>
      <c r="AC2371" s="17"/>
      <c r="AD2371" s="17"/>
      <c r="AE2371" s="17"/>
      <c r="AG2371" t="s">
        <v>5964</v>
      </c>
      <c r="AH2371">
        <v>1</v>
      </c>
      <c r="AI2371" t="s">
        <v>5965</v>
      </c>
      <c r="AJ2371" s="4" t="s">
        <v>5966</v>
      </c>
      <c r="AK2371" s="4" t="s">
        <v>5966</v>
      </c>
      <c r="AL2371" s="4">
        <v>5</v>
      </c>
      <c r="AM2371" s="4">
        <v>17</v>
      </c>
      <c r="AN2371" s="4">
        <v>1</v>
      </c>
      <c r="AO2371" s="4">
        <f t="shared" si="76"/>
        <v>5.01701</v>
      </c>
      <c r="AP2371" s="4">
        <v>0</v>
      </c>
      <c r="AQ2371" s="4">
        <v>0</v>
      </c>
      <c r="AR2371" s="4" t="s">
        <v>5714</v>
      </c>
      <c r="AS2371" s="4">
        <v>170601</v>
      </c>
      <c r="AT2371" s="4">
        <v>17060102</v>
      </c>
      <c r="AU2371" s="4" t="s">
        <v>5701</v>
      </c>
      <c r="AV2371" s="4" t="str">
        <f t="shared" si="75"/>
        <v>IMJ</v>
      </c>
      <c r="AX2371" s="18"/>
      <c r="AY2371" t="s">
        <v>3843</v>
      </c>
      <c r="AZ2371" s="15"/>
      <c r="BB2371" s="4" t="s">
        <v>5667</v>
      </c>
      <c r="BC2371" s="4" t="s">
        <v>610</v>
      </c>
    </row>
    <row r="2372" spans="1:55" x14ac:dyDescent="0.3">
      <c r="A2372">
        <v>110</v>
      </c>
      <c r="B2372" t="s">
        <v>1097</v>
      </c>
      <c r="C2372" t="s">
        <v>1093</v>
      </c>
      <c r="D2372" s="16">
        <v>34700</v>
      </c>
      <c r="E2372" s="16">
        <v>36270</v>
      </c>
      <c r="F2372" t="s">
        <v>17</v>
      </c>
      <c r="G2372" t="s">
        <v>1094</v>
      </c>
      <c r="H2372" t="s">
        <v>212</v>
      </c>
      <c r="I2372" t="s">
        <v>1095</v>
      </c>
      <c r="J2372" t="s">
        <v>610</v>
      </c>
      <c r="K2372" t="s">
        <v>1096</v>
      </c>
      <c r="L2372">
        <v>837</v>
      </c>
      <c r="M2372">
        <v>45.7637</v>
      </c>
      <c r="N2372">
        <v>-116.748</v>
      </c>
      <c r="O2372" t="s">
        <v>1093</v>
      </c>
      <c r="P2372" s="27" t="s">
        <v>1093</v>
      </c>
      <c r="U2372" s="15">
        <v>1</v>
      </c>
      <c r="V2372" s="15"/>
      <c r="W2372" s="15"/>
      <c r="X2372" s="17"/>
      <c r="Y2372" s="17"/>
      <c r="AA2372" s="17"/>
      <c r="AB2372" s="17"/>
      <c r="AC2372" s="17"/>
      <c r="AD2372" s="17"/>
      <c r="AE2372" s="17"/>
      <c r="AG2372" t="s">
        <v>5964</v>
      </c>
      <c r="AH2372">
        <v>1</v>
      </c>
      <c r="AI2372" t="s">
        <v>5965</v>
      </c>
      <c r="AJ2372" s="4" t="s">
        <v>5966</v>
      </c>
      <c r="AK2372" s="4" t="s">
        <v>5966</v>
      </c>
      <c r="AL2372" s="4">
        <v>5</v>
      </c>
      <c r="AM2372" s="4">
        <v>17</v>
      </c>
      <c r="AN2372" s="4">
        <v>1</v>
      </c>
      <c r="AO2372" s="4">
        <f t="shared" si="76"/>
        <v>5.01701</v>
      </c>
      <c r="AP2372" s="4">
        <v>0</v>
      </c>
      <c r="AQ2372" s="4">
        <v>0</v>
      </c>
      <c r="AR2372" s="4" t="s">
        <v>5714</v>
      </c>
      <c r="AS2372" s="4">
        <v>170601</v>
      </c>
      <c r="AT2372" s="4">
        <v>17060102</v>
      </c>
      <c r="AU2372" s="4" t="s">
        <v>5701</v>
      </c>
      <c r="AV2372" s="4" t="str">
        <f t="shared" si="75"/>
        <v>IMJ</v>
      </c>
      <c r="AX2372" s="18"/>
      <c r="AY2372" t="s">
        <v>3843</v>
      </c>
      <c r="AZ2372" s="15"/>
      <c r="BB2372" s="4" t="s">
        <v>5667</v>
      </c>
      <c r="BC2372" s="4" t="s">
        <v>610</v>
      </c>
    </row>
    <row r="2373" spans="1:55" x14ac:dyDescent="0.3">
      <c r="A2373">
        <v>100</v>
      </c>
      <c r="B2373">
        <v>40</v>
      </c>
      <c r="C2373" t="s">
        <v>1135</v>
      </c>
      <c r="D2373" s="16">
        <v>36574</v>
      </c>
      <c r="E2373" s="16">
        <v>36913.452777777777</v>
      </c>
      <c r="F2373" t="s">
        <v>17</v>
      </c>
      <c r="G2373" t="s">
        <v>1136</v>
      </c>
      <c r="H2373" t="s">
        <v>601</v>
      </c>
      <c r="I2373" t="s">
        <v>1137</v>
      </c>
      <c r="J2373" t="s">
        <v>138</v>
      </c>
      <c r="K2373" t="s">
        <v>1138</v>
      </c>
      <c r="L2373">
        <v>849</v>
      </c>
      <c r="M2373">
        <v>47.324641999999997</v>
      </c>
      <c r="N2373">
        <v>-120.854193</v>
      </c>
      <c r="O2373" t="s">
        <v>1135</v>
      </c>
      <c r="P2373" s="27" t="s">
        <v>1135</v>
      </c>
      <c r="U2373" s="15">
        <v>1</v>
      </c>
      <c r="V2373" s="15"/>
      <c r="W2373" s="15"/>
      <c r="X2373" s="17"/>
      <c r="Y2373" s="17"/>
      <c r="AA2373" s="17"/>
      <c r="AB2373" s="17"/>
      <c r="AC2373" s="17"/>
      <c r="AD2373" s="17"/>
      <c r="AE2373" s="17"/>
      <c r="AG2373" t="s">
        <v>6034</v>
      </c>
      <c r="AH2373">
        <v>1</v>
      </c>
      <c r="AI2373" t="s">
        <v>6035</v>
      </c>
      <c r="AJ2373" s="4" t="s">
        <v>6036</v>
      </c>
      <c r="AK2373" s="4" t="s">
        <v>6036</v>
      </c>
      <c r="AL2373" s="4">
        <v>1</v>
      </c>
      <c r="AM2373" s="4">
        <v>4</v>
      </c>
      <c r="AN2373" s="4">
        <v>1</v>
      </c>
      <c r="AO2373" s="4">
        <f t="shared" si="76"/>
        <v>1.0040100000000001</v>
      </c>
      <c r="AP2373" s="4">
        <v>1</v>
      </c>
      <c r="AQ2373" s="4">
        <v>0</v>
      </c>
      <c r="AR2373" s="4" t="s">
        <v>5913</v>
      </c>
      <c r="AS2373" s="4">
        <v>170300</v>
      </c>
      <c r="AT2373" s="4">
        <v>17030001</v>
      </c>
      <c r="AU2373" s="4" t="s">
        <v>5690</v>
      </c>
      <c r="AV2373" s="4" t="str">
        <f t="shared" si="75"/>
        <v>JCJ</v>
      </c>
      <c r="AX2373" s="18"/>
      <c r="AZ2373" s="15"/>
      <c r="BA2373" s="4" t="s">
        <v>5899</v>
      </c>
      <c r="BB2373" s="4" t="s">
        <v>5691</v>
      </c>
      <c r="BC2373" s="4" t="s">
        <v>138</v>
      </c>
    </row>
    <row r="2374" spans="1:55" x14ac:dyDescent="0.3">
      <c r="A2374">
        <v>100</v>
      </c>
      <c r="B2374">
        <v>42</v>
      </c>
      <c r="C2374" t="s">
        <v>1135</v>
      </c>
      <c r="D2374" s="16">
        <v>36574</v>
      </c>
      <c r="E2374" s="16">
        <v>36913.452777777777</v>
      </c>
      <c r="F2374" t="s">
        <v>17</v>
      </c>
      <c r="G2374" t="s">
        <v>1136</v>
      </c>
      <c r="H2374" t="s">
        <v>601</v>
      </c>
      <c r="I2374" t="s">
        <v>1137</v>
      </c>
      <c r="J2374" t="s">
        <v>138</v>
      </c>
      <c r="K2374" t="s">
        <v>1138</v>
      </c>
      <c r="L2374">
        <v>849</v>
      </c>
      <c r="M2374">
        <v>47.324641999999997</v>
      </c>
      <c r="N2374">
        <v>-120.854193</v>
      </c>
      <c r="O2374" t="s">
        <v>1135</v>
      </c>
      <c r="P2374" s="27" t="s">
        <v>1135</v>
      </c>
      <c r="U2374" s="15">
        <v>1</v>
      </c>
      <c r="V2374" s="15"/>
      <c r="W2374" s="15"/>
      <c r="X2374" s="17"/>
      <c r="Y2374" s="17"/>
      <c r="AA2374" s="17"/>
      <c r="AB2374" s="17"/>
      <c r="AC2374" s="17"/>
      <c r="AD2374" s="17"/>
      <c r="AE2374" s="17"/>
      <c r="AG2374" t="s">
        <v>6034</v>
      </c>
      <c r="AH2374">
        <v>1</v>
      </c>
      <c r="AI2374" t="s">
        <v>6035</v>
      </c>
      <c r="AJ2374" s="4" t="s">
        <v>6036</v>
      </c>
      <c r="AK2374" s="4" t="s">
        <v>6036</v>
      </c>
      <c r="AL2374" s="4">
        <v>1</v>
      </c>
      <c r="AM2374" s="4">
        <v>4</v>
      </c>
      <c r="AN2374" s="4">
        <v>1</v>
      </c>
      <c r="AO2374" s="4">
        <f t="shared" si="76"/>
        <v>1.0040100000000001</v>
      </c>
      <c r="AP2374" s="4">
        <v>1</v>
      </c>
      <c r="AQ2374" s="4">
        <v>0</v>
      </c>
      <c r="AR2374" s="4" t="s">
        <v>5913</v>
      </c>
      <c r="AS2374" s="4">
        <v>170300</v>
      </c>
      <c r="AT2374" s="4">
        <v>17030001</v>
      </c>
      <c r="AU2374" s="4" t="s">
        <v>5690</v>
      </c>
      <c r="AV2374" s="4" t="str">
        <f t="shared" ref="AV2374:AV2437" si="77">O2374</f>
        <v>JCJ</v>
      </c>
      <c r="AX2374" s="18"/>
      <c r="AZ2374" s="15"/>
      <c r="BA2374" s="4" t="s">
        <v>5899</v>
      </c>
      <c r="BB2374" s="4" t="s">
        <v>5691</v>
      </c>
      <c r="BC2374" s="4" t="s">
        <v>138</v>
      </c>
    </row>
    <row r="2375" spans="1:55" x14ac:dyDescent="0.3">
      <c r="A2375">
        <v>100</v>
      </c>
      <c r="B2375">
        <v>50</v>
      </c>
      <c r="C2375" t="s">
        <v>1135</v>
      </c>
      <c r="D2375" s="16">
        <v>36574</v>
      </c>
      <c r="E2375" s="16">
        <v>36913.452777777777</v>
      </c>
      <c r="F2375" t="s">
        <v>17</v>
      </c>
      <c r="G2375" t="s">
        <v>1136</v>
      </c>
      <c r="H2375" t="s">
        <v>603</v>
      </c>
      <c r="I2375" t="s">
        <v>1137</v>
      </c>
      <c r="J2375" t="s">
        <v>138</v>
      </c>
      <c r="K2375" t="s">
        <v>1138</v>
      </c>
      <c r="L2375">
        <v>849</v>
      </c>
      <c r="M2375">
        <v>47.324641999999997</v>
      </c>
      <c r="N2375">
        <v>-120.854193</v>
      </c>
      <c r="O2375" t="s">
        <v>1135</v>
      </c>
      <c r="P2375" s="27" t="s">
        <v>1135</v>
      </c>
      <c r="U2375" s="15">
        <v>1</v>
      </c>
      <c r="V2375" s="15"/>
      <c r="W2375" s="15"/>
      <c r="X2375" s="17"/>
      <c r="Y2375" s="17"/>
      <c r="AA2375" s="17"/>
      <c r="AB2375" s="17"/>
      <c r="AC2375" s="17"/>
      <c r="AD2375" s="17"/>
      <c r="AE2375" s="17"/>
      <c r="AG2375" t="s">
        <v>6034</v>
      </c>
      <c r="AH2375">
        <v>1</v>
      </c>
      <c r="AI2375" t="s">
        <v>6035</v>
      </c>
      <c r="AJ2375" s="4" t="s">
        <v>6036</v>
      </c>
      <c r="AK2375" s="4" t="s">
        <v>6036</v>
      </c>
      <c r="AL2375" s="4">
        <v>1</v>
      </c>
      <c r="AM2375" s="4">
        <v>4</v>
      </c>
      <c r="AN2375" s="4">
        <v>1</v>
      </c>
      <c r="AO2375" s="4">
        <f t="shared" si="76"/>
        <v>1.0040100000000001</v>
      </c>
      <c r="AP2375" s="4">
        <v>1</v>
      </c>
      <c r="AQ2375" s="4">
        <v>0</v>
      </c>
      <c r="AR2375" s="4" t="s">
        <v>5913</v>
      </c>
      <c r="AS2375" s="4">
        <v>170300</v>
      </c>
      <c r="AT2375" s="4">
        <v>17030001</v>
      </c>
      <c r="AU2375" s="4" t="s">
        <v>5690</v>
      </c>
      <c r="AV2375" s="4" t="str">
        <f t="shared" si="77"/>
        <v>JCJ</v>
      </c>
      <c r="AX2375" s="18"/>
      <c r="AZ2375" s="15"/>
      <c r="BA2375" s="4" t="s">
        <v>5899</v>
      </c>
      <c r="BB2375" s="4" t="s">
        <v>5691</v>
      </c>
      <c r="BC2375" s="4" t="s">
        <v>138</v>
      </c>
    </row>
    <row r="2376" spans="1:55" x14ac:dyDescent="0.3">
      <c r="A2376">
        <v>100</v>
      </c>
      <c r="B2376">
        <v>52</v>
      </c>
      <c r="C2376" t="s">
        <v>1135</v>
      </c>
      <c r="D2376" s="16">
        <v>36574</v>
      </c>
      <c r="E2376" s="16">
        <v>36913.452777777777</v>
      </c>
      <c r="F2376" t="s">
        <v>17</v>
      </c>
      <c r="G2376" t="s">
        <v>1136</v>
      </c>
      <c r="H2376" t="s">
        <v>603</v>
      </c>
      <c r="I2376" t="s">
        <v>1137</v>
      </c>
      <c r="J2376" t="s">
        <v>138</v>
      </c>
      <c r="K2376" t="s">
        <v>1138</v>
      </c>
      <c r="L2376">
        <v>849</v>
      </c>
      <c r="M2376">
        <v>47.324641999999997</v>
      </c>
      <c r="N2376">
        <v>-120.854193</v>
      </c>
      <c r="O2376" t="s">
        <v>1135</v>
      </c>
      <c r="P2376" s="27" t="s">
        <v>1135</v>
      </c>
      <c r="U2376" s="15">
        <v>1</v>
      </c>
      <c r="V2376" s="15"/>
      <c r="W2376" s="15"/>
      <c r="X2376" s="17"/>
      <c r="Y2376" s="17"/>
      <c r="AA2376" s="17"/>
      <c r="AB2376" s="17"/>
      <c r="AC2376" s="17"/>
      <c r="AD2376" s="17"/>
      <c r="AE2376" s="17"/>
      <c r="AG2376" t="s">
        <v>6034</v>
      </c>
      <c r="AH2376">
        <v>1</v>
      </c>
      <c r="AI2376" t="s">
        <v>6035</v>
      </c>
      <c r="AJ2376" s="4" t="s">
        <v>6036</v>
      </c>
      <c r="AK2376" s="4" t="s">
        <v>6036</v>
      </c>
      <c r="AL2376" s="4">
        <v>1</v>
      </c>
      <c r="AM2376" s="4">
        <v>4</v>
      </c>
      <c r="AN2376" s="4">
        <v>1</v>
      </c>
      <c r="AO2376" s="4">
        <f t="shared" si="76"/>
        <v>1.0040100000000001</v>
      </c>
      <c r="AP2376" s="4">
        <v>1</v>
      </c>
      <c r="AQ2376" s="4">
        <v>0</v>
      </c>
      <c r="AR2376" s="4" t="s">
        <v>5913</v>
      </c>
      <c r="AS2376" s="4">
        <v>170300</v>
      </c>
      <c r="AT2376" s="4">
        <v>17030001</v>
      </c>
      <c r="AU2376" s="4" t="s">
        <v>5690</v>
      </c>
      <c r="AV2376" s="4" t="str">
        <f t="shared" si="77"/>
        <v>JCJ</v>
      </c>
      <c r="AX2376" s="18"/>
      <c r="AZ2376" s="15"/>
      <c r="BA2376" s="4" t="s">
        <v>5899</v>
      </c>
      <c r="BB2376" s="4" t="s">
        <v>5691</v>
      </c>
      <c r="BC2376" s="4" t="s">
        <v>138</v>
      </c>
    </row>
    <row r="2377" spans="1:55" x14ac:dyDescent="0.3">
      <c r="A2377">
        <v>110</v>
      </c>
      <c r="B2377" t="s">
        <v>71</v>
      </c>
      <c r="C2377" t="s">
        <v>1135</v>
      </c>
      <c r="D2377" s="16">
        <v>36913.452777777777</v>
      </c>
      <c r="E2377" s="15" t="s">
        <v>16</v>
      </c>
      <c r="F2377" t="s">
        <v>17</v>
      </c>
      <c r="G2377" t="s">
        <v>1136</v>
      </c>
      <c r="H2377" t="s">
        <v>1139</v>
      </c>
      <c r="I2377" t="s">
        <v>1137</v>
      </c>
      <c r="J2377" t="s">
        <v>138</v>
      </c>
      <c r="K2377" t="s">
        <v>1138</v>
      </c>
      <c r="L2377">
        <v>849</v>
      </c>
      <c r="M2377">
        <v>47.324641999999997</v>
      </c>
      <c r="N2377">
        <v>-120.854193</v>
      </c>
      <c r="O2377" t="s">
        <v>1135</v>
      </c>
      <c r="P2377" s="27" t="s">
        <v>1135</v>
      </c>
      <c r="U2377" s="15">
        <v>1</v>
      </c>
      <c r="V2377" s="15"/>
      <c r="W2377" s="15"/>
      <c r="X2377" s="17"/>
      <c r="Y2377" s="17"/>
      <c r="AA2377" s="17"/>
      <c r="AB2377" s="17"/>
      <c r="AC2377" s="17"/>
      <c r="AD2377" s="17"/>
      <c r="AE2377" s="17"/>
      <c r="AG2377" t="s">
        <v>6034</v>
      </c>
      <c r="AH2377">
        <v>1</v>
      </c>
      <c r="AI2377" t="s">
        <v>6035</v>
      </c>
      <c r="AJ2377" s="4" t="s">
        <v>6036</v>
      </c>
      <c r="AK2377" s="4" t="s">
        <v>6036</v>
      </c>
      <c r="AL2377" s="4">
        <v>1</v>
      </c>
      <c r="AM2377" s="4">
        <v>4</v>
      </c>
      <c r="AN2377" s="4">
        <v>1</v>
      </c>
      <c r="AO2377" s="4">
        <f t="shared" si="76"/>
        <v>1.0040100000000001</v>
      </c>
      <c r="AP2377" s="4">
        <v>1</v>
      </c>
      <c r="AQ2377" s="4">
        <v>0</v>
      </c>
      <c r="AR2377" s="4" t="s">
        <v>5913</v>
      </c>
      <c r="AS2377" s="4">
        <v>170300</v>
      </c>
      <c r="AT2377" s="4">
        <v>17030001</v>
      </c>
      <c r="AU2377" s="4" t="s">
        <v>5690</v>
      </c>
      <c r="AV2377" s="4" t="str">
        <f t="shared" si="77"/>
        <v>JCJ</v>
      </c>
      <c r="AX2377" s="18"/>
      <c r="AZ2377" s="15"/>
      <c r="BA2377" s="4" t="s">
        <v>5899</v>
      </c>
      <c r="BB2377" s="4" t="s">
        <v>5691</v>
      </c>
      <c r="BC2377" s="4" t="s">
        <v>138</v>
      </c>
    </row>
    <row r="2378" spans="1:55" x14ac:dyDescent="0.3">
      <c r="A2378">
        <v>110</v>
      </c>
      <c r="B2378" t="s">
        <v>76</v>
      </c>
      <c r="C2378" t="s">
        <v>1135</v>
      </c>
      <c r="D2378" s="16">
        <v>36913.452777777777</v>
      </c>
      <c r="E2378" s="15" t="s">
        <v>16</v>
      </c>
      <c r="F2378" t="s">
        <v>17</v>
      </c>
      <c r="G2378" t="s">
        <v>1136</v>
      </c>
      <c r="H2378" t="s">
        <v>1139</v>
      </c>
      <c r="I2378" t="s">
        <v>1137</v>
      </c>
      <c r="J2378" t="s">
        <v>138</v>
      </c>
      <c r="K2378" t="s">
        <v>1138</v>
      </c>
      <c r="L2378">
        <v>849</v>
      </c>
      <c r="M2378">
        <v>47.324641999999997</v>
      </c>
      <c r="N2378">
        <v>-120.854193</v>
      </c>
      <c r="O2378" t="s">
        <v>1135</v>
      </c>
      <c r="P2378" s="27" t="s">
        <v>1135</v>
      </c>
      <c r="U2378" s="15">
        <v>1</v>
      </c>
      <c r="V2378" s="15"/>
      <c r="W2378" s="15"/>
      <c r="X2378" s="17"/>
      <c r="Y2378" s="17"/>
      <c r="AA2378" s="17"/>
      <c r="AB2378" s="17"/>
      <c r="AC2378" s="17"/>
      <c r="AD2378" s="17"/>
      <c r="AE2378" s="17"/>
      <c r="AG2378" t="s">
        <v>6034</v>
      </c>
      <c r="AH2378">
        <v>1</v>
      </c>
      <c r="AI2378" t="s">
        <v>6035</v>
      </c>
      <c r="AJ2378" s="4" t="s">
        <v>6036</v>
      </c>
      <c r="AK2378" s="4" t="s">
        <v>6036</v>
      </c>
      <c r="AL2378" s="4">
        <v>1</v>
      </c>
      <c r="AM2378" s="4">
        <v>4</v>
      </c>
      <c r="AN2378" s="4">
        <v>1</v>
      </c>
      <c r="AO2378" s="4">
        <f t="shared" si="76"/>
        <v>1.0040100000000001</v>
      </c>
      <c r="AP2378" s="4">
        <v>1</v>
      </c>
      <c r="AQ2378" s="4">
        <v>0</v>
      </c>
      <c r="AR2378" s="4" t="s">
        <v>5913</v>
      </c>
      <c r="AS2378" s="4">
        <v>170300</v>
      </c>
      <c r="AT2378" s="4">
        <v>17030001</v>
      </c>
      <c r="AU2378" s="4" t="s">
        <v>5690</v>
      </c>
      <c r="AV2378" s="4" t="str">
        <f t="shared" si="77"/>
        <v>JCJ</v>
      </c>
      <c r="AX2378" s="18"/>
      <c r="AZ2378" s="15"/>
      <c r="BA2378" s="4" t="s">
        <v>5899</v>
      </c>
      <c r="BB2378" s="4" t="s">
        <v>5691</v>
      </c>
      <c r="BC2378" s="4" t="s">
        <v>138</v>
      </c>
    </row>
    <row r="2379" spans="1:55" x14ac:dyDescent="0.3">
      <c r="A2379">
        <v>110</v>
      </c>
      <c r="B2379" t="s">
        <v>126</v>
      </c>
      <c r="C2379" t="s">
        <v>1135</v>
      </c>
      <c r="D2379" s="16">
        <v>36913.452777777777</v>
      </c>
      <c r="E2379" s="15" t="s">
        <v>16</v>
      </c>
      <c r="F2379" t="s">
        <v>17</v>
      </c>
      <c r="G2379" t="s">
        <v>1136</v>
      </c>
      <c r="H2379" t="s">
        <v>1140</v>
      </c>
      <c r="I2379" t="s">
        <v>1137</v>
      </c>
      <c r="J2379" t="s">
        <v>138</v>
      </c>
      <c r="K2379" t="s">
        <v>1138</v>
      </c>
      <c r="L2379">
        <v>849</v>
      </c>
      <c r="M2379">
        <v>47.324641999999997</v>
      </c>
      <c r="N2379">
        <v>-120.854193</v>
      </c>
      <c r="O2379" t="s">
        <v>1135</v>
      </c>
      <c r="P2379" s="27" t="s">
        <v>1135</v>
      </c>
      <c r="U2379" s="15">
        <v>1</v>
      </c>
      <c r="V2379" s="15"/>
      <c r="W2379" s="15"/>
      <c r="X2379" s="17"/>
      <c r="Y2379" s="17"/>
      <c r="AA2379" s="17"/>
      <c r="AB2379" s="17"/>
      <c r="AC2379" s="17"/>
      <c r="AD2379" s="17"/>
      <c r="AE2379" s="17"/>
      <c r="AG2379" t="s">
        <v>6034</v>
      </c>
      <c r="AH2379">
        <v>1</v>
      </c>
      <c r="AI2379" t="s">
        <v>6035</v>
      </c>
      <c r="AJ2379" s="4" t="s">
        <v>6036</v>
      </c>
      <c r="AK2379" s="4" t="s">
        <v>6036</v>
      </c>
      <c r="AL2379" s="4">
        <v>1</v>
      </c>
      <c r="AM2379" s="4">
        <v>4</v>
      </c>
      <c r="AN2379" s="4">
        <v>1</v>
      </c>
      <c r="AO2379" s="4">
        <f t="shared" si="76"/>
        <v>1.0040100000000001</v>
      </c>
      <c r="AP2379" s="4">
        <v>1</v>
      </c>
      <c r="AQ2379" s="4">
        <v>0</v>
      </c>
      <c r="AR2379" s="4" t="s">
        <v>5913</v>
      </c>
      <c r="AS2379" s="4">
        <v>170300</v>
      </c>
      <c r="AT2379" s="4">
        <v>17030001</v>
      </c>
      <c r="AU2379" s="4" t="s">
        <v>5690</v>
      </c>
      <c r="AV2379" s="4" t="str">
        <f t="shared" si="77"/>
        <v>JCJ</v>
      </c>
      <c r="AX2379" s="18"/>
      <c r="AZ2379" s="15"/>
      <c r="BA2379" s="4" t="s">
        <v>5899</v>
      </c>
      <c r="BB2379" s="4" t="s">
        <v>5691</v>
      </c>
      <c r="BC2379" s="4" t="s">
        <v>138</v>
      </c>
    </row>
    <row r="2380" spans="1:55" x14ac:dyDescent="0.3">
      <c r="A2380">
        <v>110</v>
      </c>
      <c r="B2380" t="s">
        <v>129</v>
      </c>
      <c r="C2380" t="s">
        <v>1135</v>
      </c>
      <c r="D2380" s="16">
        <v>36913.452777777777</v>
      </c>
      <c r="E2380" s="15" t="s">
        <v>16</v>
      </c>
      <c r="F2380" t="s">
        <v>17</v>
      </c>
      <c r="G2380" t="s">
        <v>1136</v>
      </c>
      <c r="H2380" t="s">
        <v>1140</v>
      </c>
      <c r="I2380" t="s">
        <v>1137</v>
      </c>
      <c r="J2380" t="s">
        <v>138</v>
      </c>
      <c r="K2380" t="s">
        <v>1138</v>
      </c>
      <c r="L2380">
        <v>849</v>
      </c>
      <c r="M2380">
        <v>47.324641999999997</v>
      </c>
      <c r="N2380">
        <v>-120.854193</v>
      </c>
      <c r="O2380" t="s">
        <v>1135</v>
      </c>
      <c r="P2380" s="27" t="s">
        <v>1135</v>
      </c>
      <c r="U2380" s="15">
        <v>1</v>
      </c>
      <c r="V2380" s="15"/>
      <c r="W2380" s="15"/>
      <c r="X2380" s="17"/>
      <c r="Y2380" s="17"/>
      <c r="AA2380" s="17"/>
      <c r="AB2380" s="17"/>
      <c r="AC2380" s="17"/>
      <c r="AD2380" s="17"/>
      <c r="AE2380" s="17"/>
      <c r="AG2380" t="s">
        <v>6034</v>
      </c>
      <c r="AH2380">
        <v>1</v>
      </c>
      <c r="AI2380" t="s">
        <v>6035</v>
      </c>
      <c r="AJ2380" s="4" t="s">
        <v>6036</v>
      </c>
      <c r="AK2380" s="4" t="s">
        <v>6036</v>
      </c>
      <c r="AL2380" s="4">
        <v>1</v>
      </c>
      <c r="AM2380" s="4">
        <v>4</v>
      </c>
      <c r="AN2380" s="4">
        <v>1</v>
      </c>
      <c r="AO2380" s="4">
        <f t="shared" si="76"/>
        <v>1.0040100000000001</v>
      </c>
      <c r="AP2380" s="4">
        <v>1</v>
      </c>
      <c r="AQ2380" s="4">
        <v>0</v>
      </c>
      <c r="AR2380" s="4" t="s">
        <v>5913</v>
      </c>
      <c r="AS2380" s="4">
        <v>170300</v>
      </c>
      <c r="AT2380" s="4">
        <v>17030001</v>
      </c>
      <c r="AU2380" s="4" t="s">
        <v>5690</v>
      </c>
      <c r="AV2380" s="4" t="str">
        <f t="shared" si="77"/>
        <v>JCJ</v>
      </c>
      <c r="AX2380" s="18"/>
      <c r="AZ2380" s="15"/>
      <c r="BA2380" s="4" t="s">
        <v>5899</v>
      </c>
      <c r="BB2380" s="4" t="s">
        <v>5691</v>
      </c>
      <c r="BC2380" s="4" t="s">
        <v>138</v>
      </c>
    </row>
    <row r="2381" spans="1:55" x14ac:dyDescent="0.3">
      <c r="A2381">
        <v>100</v>
      </c>
      <c r="B2381">
        <v>1</v>
      </c>
      <c r="C2381" t="s">
        <v>1141</v>
      </c>
      <c r="D2381" s="16">
        <v>39326</v>
      </c>
      <c r="E2381" s="16">
        <v>41502</v>
      </c>
      <c r="F2381" t="s">
        <v>17</v>
      </c>
      <c r="G2381" t="s">
        <v>1143</v>
      </c>
      <c r="H2381" t="s">
        <v>440</v>
      </c>
      <c r="I2381" t="s">
        <v>1144</v>
      </c>
      <c r="J2381" t="s">
        <v>21</v>
      </c>
      <c r="K2381">
        <v>351.03199999999998</v>
      </c>
      <c r="L2381">
        <v>383</v>
      </c>
      <c r="M2381">
        <v>45.595739549999998</v>
      </c>
      <c r="N2381">
        <v>-120.4109284</v>
      </c>
      <c r="O2381" t="s">
        <v>1141</v>
      </c>
      <c r="P2381" s="27" t="s">
        <v>1142</v>
      </c>
      <c r="U2381" s="15">
        <v>1</v>
      </c>
      <c r="V2381" s="15"/>
      <c r="W2381" s="15"/>
      <c r="X2381" s="17"/>
      <c r="Y2381" s="17"/>
      <c r="AA2381" s="17"/>
      <c r="AB2381" s="17"/>
      <c r="AC2381" s="17"/>
      <c r="AD2381" s="17"/>
      <c r="AE2381" s="17"/>
      <c r="AG2381" t="s">
        <v>6034</v>
      </c>
      <c r="AH2381">
        <v>1</v>
      </c>
      <c r="AI2381" t="s">
        <v>6035</v>
      </c>
      <c r="AJ2381" s="4" t="s">
        <v>6036</v>
      </c>
      <c r="AK2381" s="4" t="s">
        <v>6036</v>
      </c>
      <c r="AL2381" s="4">
        <v>1</v>
      </c>
      <c r="AM2381" s="4">
        <v>4</v>
      </c>
      <c r="AN2381" s="4">
        <v>1</v>
      </c>
      <c r="AO2381" s="4">
        <f t="shared" si="76"/>
        <v>1.0040100000000001</v>
      </c>
      <c r="AP2381" s="4">
        <v>1</v>
      </c>
      <c r="AQ2381" s="4">
        <v>0</v>
      </c>
      <c r="AR2381" s="4" t="s">
        <v>5894</v>
      </c>
      <c r="AS2381" s="4">
        <v>170702</v>
      </c>
      <c r="AT2381" s="4">
        <v>17070204</v>
      </c>
      <c r="AU2381" s="4" t="s">
        <v>5837</v>
      </c>
      <c r="AV2381" s="4" t="str">
        <f t="shared" si="77"/>
        <v>JD1</v>
      </c>
      <c r="AX2381" s="18"/>
      <c r="AZ2381" s="15"/>
      <c r="BB2381" s="4" t="s">
        <v>5724</v>
      </c>
      <c r="BC2381" s="4" t="s">
        <v>21</v>
      </c>
    </row>
    <row r="2382" spans="1:55" x14ac:dyDescent="0.3">
      <c r="A2382">
        <v>100</v>
      </c>
      <c r="B2382">
        <v>2</v>
      </c>
      <c r="C2382" t="s">
        <v>1141</v>
      </c>
      <c r="D2382" s="16">
        <v>39326</v>
      </c>
      <c r="E2382" s="16">
        <v>41502</v>
      </c>
      <c r="F2382" t="s">
        <v>17</v>
      </c>
      <c r="G2382" t="s">
        <v>1143</v>
      </c>
      <c r="H2382" t="s">
        <v>440</v>
      </c>
      <c r="I2382" t="s">
        <v>1144</v>
      </c>
      <c r="J2382" t="s">
        <v>21</v>
      </c>
      <c r="K2382">
        <v>351.03199999999998</v>
      </c>
      <c r="L2382">
        <v>383</v>
      </c>
      <c r="M2382">
        <v>45.595739549999998</v>
      </c>
      <c r="N2382">
        <v>-120.4109284</v>
      </c>
      <c r="O2382" t="s">
        <v>1141</v>
      </c>
      <c r="P2382" s="27" t="s">
        <v>1142</v>
      </c>
      <c r="U2382" s="15">
        <v>1</v>
      </c>
      <c r="V2382" s="15"/>
      <c r="W2382" s="15"/>
      <c r="X2382" s="17"/>
      <c r="Y2382" s="17"/>
      <c r="AA2382" s="17"/>
      <c r="AB2382" s="17"/>
      <c r="AC2382" s="17"/>
      <c r="AD2382" s="17"/>
      <c r="AE2382" s="17"/>
      <c r="AG2382" t="s">
        <v>6034</v>
      </c>
      <c r="AH2382">
        <v>1</v>
      </c>
      <c r="AI2382" t="s">
        <v>6035</v>
      </c>
      <c r="AJ2382" s="4" t="s">
        <v>6036</v>
      </c>
      <c r="AK2382" s="4" t="s">
        <v>6036</v>
      </c>
      <c r="AL2382" s="4">
        <v>1</v>
      </c>
      <c r="AM2382" s="4">
        <v>4</v>
      </c>
      <c r="AN2382" s="4">
        <v>1</v>
      </c>
      <c r="AO2382" s="4">
        <f t="shared" si="76"/>
        <v>1.0040100000000001</v>
      </c>
      <c r="AP2382" s="4">
        <v>1</v>
      </c>
      <c r="AQ2382" s="4">
        <v>0</v>
      </c>
      <c r="AR2382" s="4" t="s">
        <v>5894</v>
      </c>
      <c r="AS2382" s="4">
        <v>170702</v>
      </c>
      <c r="AT2382" s="4">
        <v>17070204</v>
      </c>
      <c r="AU2382" s="4" t="s">
        <v>5837</v>
      </c>
      <c r="AV2382" s="4" t="str">
        <f t="shared" si="77"/>
        <v>JD1</v>
      </c>
      <c r="AX2382" s="18"/>
      <c r="AZ2382" s="15"/>
      <c r="BB2382" s="4" t="s">
        <v>5724</v>
      </c>
      <c r="BC2382" s="4" t="s">
        <v>21</v>
      </c>
    </row>
    <row r="2383" spans="1:55" x14ac:dyDescent="0.3">
      <c r="A2383">
        <v>100</v>
      </c>
      <c r="B2383">
        <v>3</v>
      </c>
      <c r="C2383" t="s">
        <v>1141</v>
      </c>
      <c r="D2383" s="16">
        <v>39326</v>
      </c>
      <c r="E2383" s="16">
        <v>41502</v>
      </c>
      <c r="F2383" t="s">
        <v>17</v>
      </c>
      <c r="G2383" t="s">
        <v>1143</v>
      </c>
      <c r="H2383" t="s">
        <v>440</v>
      </c>
      <c r="I2383" t="s">
        <v>1144</v>
      </c>
      <c r="J2383" t="s">
        <v>21</v>
      </c>
      <c r="K2383">
        <v>351.03199999999998</v>
      </c>
      <c r="L2383">
        <v>383</v>
      </c>
      <c r="M2383">
        <v>45.595739549999998</v>
      </c>
      <c r="N2383">
        <v>-120.4109284</v>
      </c>
      <c r="O2383" t="s">
        <v>1141</v>
      </c>
      <c r="P2383" s="27" t="s">
        <v>1142</v>
      </c>
      <c r="U2383" s="15">
        <v>1</v>
      </c>
      <c r="V2383" s="15"/>
      <c r="W2383" s="15"/>
      <c r="X2383" s="17"/>
      <c r="Y2383" s="17"/>
      <c r="AA2383" s="17"/>
      <c r="AB2383" s="17"/>
      <c r="AC2383" s="17"/>
      <c r="AD2383" s="17"/>
      <c r="AE2383" s="17"/>
      <c r="AG2383" t="s">
        <v>6034</v>
      </c>
      <c r="AH2383">
        <v>1</v>
      </c>
      <c r="AI2383" t="s">
        <v>6035</v>
      </c>
      <c r="AJ2383" s="4" t="s">
        <v>6036</v>
      </c>
      <c r="AK2383" s="4" t="s">
        <v>6036</v>
      </c>
      <c r="AL2383" s="4">
        <v>1</v>
      </c>
      <c r="AM2383" s="4">
        <v>4</v>
      </c>
      <c r="AN2383" s="4">
        <v>1</v>
      </c>
      <c r="AO2383" s="4">
        <f t="shared" si="76"/>
        <v>1.0040100000000001</v>
      </c>
      <c r="AP2383" s="4">
        <v>1</v>
      </c>
      <c r="AQ2383" s="4">
        <v>0</v>
      </c>
      <c r="AR2383" s="4" t="s">
        <v>5894</v>
      </c>
      <c r="AS2383" s="4">
        <v>170702</v>
      </c>
      <c r="AT2383" s="4">
        <v>17070204</v>
      </c>
      <c r="AU2383" s="4" t="s">
        <v>5837</v>
      </c>
      <c r="AV2383" s="4" t="str">
        <f t="shared" si="77"/>
        <v>JD1</v>
      </c>
      <c r="AX2383" s="18"/>
      <c r="AZ2383" s="15"/>
      <c r="BB2383" s="4" t="s">
        <v>5724</v>
      </c>
      <c r="BC2383" s="4" t="s">
        <v>21</v>
      </c>
    </row>
    <row r="2384" spans="1:55" x14ac:dyDescent="0.3">
      <c r="A2384">
        <v>100</v>
      </c>
      <c r="B2384">
        <v>4</v>
      </c>
      <c r="C2384" t="s">
        <v>1141</v>
      </c>
      <c r="D2384" s="16">
        <v>39326</v>
      </c>
      <c r="E2384" s="16">
        <v>41502</v>
      </c>
      <c r="F2384" t="s">
        <v>17</v>
      </c>
      <c r="G2384" t="s">
        <v>1143</v>
      </c>
      <c r="H2384" t="s">
        <v>445</v>
      </c>
      <c r="I2384" t="s">
        <v>1144</v>
      </c>
      <c r="J2384" t="s">
        <v>21</v>
      </c>
      <c r="K2384">
        <v>351.03199999999998</v>
      </c>
      <c r="L2384">
        <v>383</v>
      </c>
      <c r="M2384">
        <v>45.595739549999998</v>
      </c>
      <c r="N2384">
        <v>-120.4109284</v>
      </c>
      <c r="O2384" t="s">
        <v>1141</v>
      </c>
      <c r="P2384" s="27" t="s">
        <v>1145</v>
      </c>
      <c r="U2384" s="15">
        <v>1</v>
      </c>
      <c r="V2384" s="15"/>
      <c r="W2384" s="15"/>
      <c r="X2384" s="17"/>
      <c r="Y2384" s="17"/>
      <c r="AA2384" s="17"/>
      <c r="AB2384" s="17"/>
      <c r="AC2384" s="17"/>
      <c r="AD2384" s="17"/>
      <c r="AE2384" s="17"/>
      <c r="AG2384" t="s">
        <v>6034</v>
      </c>
      <c r="AH2384">
        <v>1</v>
      </c>
      <c r="AI2384" t="s">
        <v>6035</v>
      </c>
      <c r="AJ2384" s="4" t="s">
        <v>6036</v>
      </c>
      <c r="AK2384" s="4" t="s">
        <v>6036</v>
      </c>
      <c r="AL2384" s="4">
        <v>1</v>
      </c>
      <c r="AM2384" s="4">
        <v>4</v>
      </c>
      <c r="AN2384" s="4">
        <v>1</v>
      </c>
      <c r="AO2384" s="4">
        <f t="shared" si="76"/>
        <v>1.0040100000000001</v>
      </c>
      <c r="AP2384" s="4">
        <v>1</v>
      </c>
      <c r="AQ2384" s="4">
        <v>0</v>
      </c>
      <c r="AR2384" s="4" t="s">
        <v>5894</v>
      </c>
      <c r="AS2384" s="4">
        <v>170702</v>
      </c>
      <c r="AT2384" s="4">
        <v>17070204</v>
      </c>
      <c r="AU2384" s="4" t="s">
        <v>5837</v>
      </c>
      <c r="AV2384" s="4" t="str">
        <f t="shared" si="77"/>
        <v>JD1</v>
      </c>
      <c r="AX2384" s="18"/>
      <c r="AZ2384" s="15"/>
      <c r="BB2384" s="4" t="s">
        <v>5724</v>
      </c>
      <c r="BC2384" s="4" t="s">
        <v>21</v>
      </c>
    </row>
    <row r="2385" spans="1:55" x14ac:dyDescent="0.3">
      <c r="A2385">
        <v>100</v>
      </c>
      <c r="B2385">
        <v>5</v>
      </c>
      <c r="C2385" t="s">
        <v>1141</v>
      </c>
      <c r="D2385" s="16">
        <v>39326</v>
      </c>
      <c r="E2385" s="16">
        <v>41502</v>
      </c>
      <c r="F2385" t="s">
        <v>17</v>
      </c>
      <c r="G2385" t="s">
        <v>1143</v>
      </c>
      <c r="H2385" t="s">
        <v>445</v>
      </c>
      <c r="I2385" t="s">
        <v>1144</v>
      </c>
      <c r="J2385" t="s">
        <v>21</v>
      </c>
      <c r="K2385">
        <v>351.03199999999998</v>
      </c>
      <c r="L2385">
        <v>383</v>
      </c>
      <c r="M2385">
        <v>45.595739549999998</v>
      </c>
      <c r="N2385">
        <v>-120.4109284</v>
      </c>
      <c r="O2385" t="s">
        <v>1141</v>
      </c>
      <c r="P2385" s="27" t="s">
        <v>1145</v>
      </c>
      <c r="U2385" s="15">
        <v>1</v>
      </c>
      <c r="V2385" s="15"/>
      <c r="W2385" s="15"/>
      <c r="X2385" s="17"/>
      <c r="Y2385" s="17"/>
      <c r="AA2385" s="17"/>
      <c r="AB2385" s="17"/>
      <c r="AC2385" s="17"/>
      <c r="AD2385" s="17"/>
      <c r="AE2385" s="17"/>
      <c r="AG2385" t="s">
        <v>6034</v>
      </c>
      <c r="AH2385">
        <v>1</v>
      </c>
      <c r="AI2385" t="s">
        <v>6035</v>
      </c>
      <c r="AJ2385" s="4" t="s">
        <v>6036</v>
      </c>
      <c r="AK2385" s="4" t="s">
        <v>6036</v>
      </c>
      <c r="AL2385" s="4">
        <v>1</v>
      </c>
      <c r="AM2385" s="4">
        <v>4</v>
      </c>
      <c r="AN2385" s="4">
        <v>1</v>
      </c>
      <c r="AO2385" s="4">
        <f t="shared" si="76"/>
        <v>1.0040100000000001</v>
      </c>
      <c r="AP2385" s="4">
        <v>1</v>
      </c>
      <c r="AQ2385" s="4">
        <v>0</v>
      </c>
      <c r="AR2385" s="4" t="s">
        <v>5894</v>
      </c>
      <c r="AS2385" s="4">
        <v>170702</v>
      </c>
      <c r="AT2385" s="4">
        <v>17070204</v>
      </c>
      <c r="AU2385" s="4" t="s">
        <v>5837</v>
      </c>
      <c r="AV2385" s="4" t="str">
        <f t="shared" si="77"/>
        <v>JD1</v>
      </c>
      <c r="AX2385" s="18"/>
      <c r="AZ2385" s="15"/>
      <c r="BB2385" s="4" t="s">
        <v>5724</v>
      </c>
      <c r="BC2385" s="4" t="s">
        <v>21</v>
      </c>
    </row>
    <row r="2386" spans="1:55" x14ac:dyDescent="0.3">
      <c r="A2386">
        <v>100</v>
      </c>
      <c r="B2386">
        <v>6</v>
      </c>
      <c r="C2386" t="s">
        <v>1141</v>
      </c>
      <c r="D2386" s="16">
        <v>39326</v>
      </c>
      <c r="E2386" s="16">
        <v>41502</v>
      </c>
      <c r="F2386" t="s">
        <v>17</v>
      </c>
      <c r="G2386" t="s">
        <v>1143</v>
      </c>
      <c r="H2386" t="s">
        <v>445</v>
      </c>
      <c r="I2386" t="s">
        <v>1144</v>
      </c>
      <c r="J2386" t="s">
        <v>21</v>
      </c>
      <c r="K2386">
        <v>351.03199999999998</v>
      </c>
      <c r="L2386">
        <v>383</v>
      </c>
      <c r="M2386">
        <v>45.595739549999998</v>
      </c>
      <c r="N2386">
        <v>-120.4109284</v>
      </c>
      <c r="O2386" t="s">
        <v>1141</v>
      </c>
      <c r="P2386" s="27" t="s">
        <v>1145</v>
      </c>
      <c r="U2386" s="15">
        <v>1</v>
      </c>
      <c r="V2386" s="15"/>
      <c r="W2386" s="15"/>
      <c r="X2386" s="17"/>
      <c r="Y2386" s="17"/>
      <c r="AA2386" s="17"/>
      <c r="AB2386" s="17"/>
      <c r="AC2386" s="17"/>
      <c r="AD2386" s="17"/>
      <c r="AE2386" s="17"/>
      <c r="AG2386" t="s">
        <v>6034</v>
      </c>
      <c r="AH2386">
        <v>1</v>
      </c>
      <c r="AI2386" t="s">
        <v>6035</v>
      </c>
      <c r="AJ2386" s="4" t="s">
        <v>6036</v>
      </c>
      <c r="AK2386" s="4" t="s">
        <v>6036</v>
      </c>
      <c r="AL2386" s="4">
        <v>1</v>
      </c>
      <c r="AM2386" s="4">
        <v>4</v>
      </c>
      <c r="AN2386" s="4">
        <v>1</v>
      </c>
      <c r="AO2386" s="4">
        <f t="shared" si="76"/>
        <v>1.0040100000000001</v>
      </c>
      <c r="AP2386" s="4">
        <v>1</v>
      </c>
      <c r="AQ2386" s="4">
        <v>0</v>
      </c>
      <c r="AR2386" s="4" t="s">
        <v>5894</v>
      </c>
      <c r="AS2386" s="4">
        <v>170702</v>
      </c>
      <c r="AT2386" s="4">
        <v>17070204</v>
      </c>
      <c r="AU2386" s="4" t="s">
        <v>5837</v>
      </c>
      <c r="AV2386" s="4" t="str">
        <f t="shared" si="77"/>
        <v>JD1</v>
      </c>
      <c r="AX2386" s="18"/>
      <c r="AZ2386" s="15"/>
      <c r="BB2386" s="4" t="s">
        <v>5724</v>
      </c>
      <c r="BC2386" s="4" t="s">
        <v>21</v>
      </c>
    </row>
    <row r="2387" spans="1:55" x14ac:dyDescent="0.3">
      <c r="A2387">
        <v>110</v>
      </c>
      <c r="B2387">
        <v>1</v>
      </c>
      <c r="C2387" t="s">
        <v>1141</v>
      </c>
      <c r="D2387" s="16">
        <v>41502</v>
      </c>
      <c r="E2387" s="15" t="s">
        <v>16</v>
      </c>
      <c r="F2387" t="s">
        <v>17</v>
      </c>
      <c r="G2387" t="s">
        <v>1143</v>
      </c>
      <c r="H2387" t="s">
        <v>62</v>
      </c>
      <c r="I2387" t="s">
        <v>1144</v>
      </c>
      <c r="J2387" t="s">
        <v>21</v>
      </c>
      <c r="K2387">
        <v>351.03199999999998</v>
      </c>
      <c r="L2387">
        <v>383</v>
      </c>
      <c r="M2387">
        <v>45.595739549999998</v>
      </c>
      <c r="N2387">
        <v>-120.4109284</v>
      </c>
      <c r="O2387" t="s">
        <v>1141</v>
      </c>
      <c r="P2387" s="27" t="s">
        <v>1142</v>
      </c>
      <c r="U2387" s="15">
        <v>1</v>
      </c>
      <c r="V2387" s="15"/>
      <c r="W2387" s="15"/>
      <c r="X2387" s="17"/>
      <c r="Y2387" s="17"/>
      <c r="AA2387" s="17"/>
      <c r="AB2387" s="17"/>
      <c r="AC2387" s="17"/>
      <c r="AD2387" s="17"/>
      <c r="AE2387" s="17"/>
      <c r="AG2387" t="s">
        <v>6034</v>
      </c>
      <c r="AH2387">
        <v>1</v>
      </c>
      <c r="AI2387" t="s">
        <v>6035</v>
      </c>
      <c r="AJ2387" s="4" t="s">
        <v>6036</v>
      </c>
      <c r="AK2387" s="4" t="s">
        <v>6036</v>
      </c>
      <c r="AL2387" s="4">
        <v>1</v>
      </c>
      <c r="AM2387" s="4">
        <v>4</v>
      </c>
      <c r="AN2387" s="4">
        <v>1</v>
      </c>
      <c r="AO2387" s="4">
        <f t="shared" si="76"/>
        <v>1.0040100000000001</v>
      </c>
      <c r="AP2387" s="4">
        <v>1</v>
      </c>
      <c r="AQ2387" s="4">
        <v>0</v>
      </c>
      <c r="AR2387" s="4" t="s">
        <v>5894</v>
      </c>
      <c r="AS2387" s="4">
        <v>170702</v>
      </c>
      <c r="AT2387" s="4">
        <v>17070204</v>
      </c>
      <c r="AU2387" s="4" t="s">
        <v>5837</v>
      </c>
      <c r="AV2387" s="4" t="str">
        <f t="shared" si="77"/>
        <v>JD1</v>
      </c>
      <c r="AX2387" s="18"/>
      <c r="AZ2387" s="15"/>
      <c r="BB2387" s="4" t="s">
        <v>5724</v>
      </c>
      <c r="BC2387" s="4" t="s">
        <v>21</v>
      </c>
    </row>
    <row r="2388" spans="1:55" x14ac:dyDescent="0.3">
      <c r="A2388">
        <v>110</v>
      </c>
      <c r="B2388">
        <v>2</v>
      </c>
      <c r="C2388" t="s">
        <v>1141</v>
      </c>
      <c r="D2388" s="16">
        <v>41502</v>
      </c>
      <c r="E2388" s="15" t="s">
        <v>16</v>
      </c>
      <c r="F2388" t="s">
        <v>17</v>
      </c>
      <c r="G2388" t="s">
        <v>1143</v>
      </c>
      <c r="H2388" t="s">
        <v>62</v>
      </c>
      <c r="I2388" t="s">
        <v>1144</v>
      </c>
      <c r="J2388" t="s">
        <v>21</v>
      </c>
      <c r="K2388">
        <v>351.03199999999998</v>
      </c>
      <c r="L2388">
        <v>383</v>
      </c>
      <c r="M2388">
        <v>45.595739549999998</v>
      </c>
      <c r="N2388">
        <v>-120.4109284</v>
      </c>
      <c r="O2388" t="s">
        <v>1141</v>
      </c>
      <c r="P2388" s="27" t="s">
        <v>1142</v>
      </c>
      <c r="U2388" s="15">
        <v>1</v>
      </c>
      <c r="V2388" s="15"/>
      <c r="W2388" s="15"/>
      <c r="X2388" s="17"/>
      <c r="Y2388" s="17"/>
      <c r="AA2388" s="17"/>
      <c r="AB2388" s="17"/>
      <c r="AC2388" s="17"/>
      <c r="AD2388" s="17"/>
      <c r="AE2388" s="17"/>
      <c r="AG2388" t="s">
        <v>6034</v>
      </c>
      <c r="AH2388">
        <v>1</v>
      </c>
      <c r="AI2388" t="s">
        <v>6035</v>
      </c>
      <c r="AJ2388" s="4" t="s">
        <v>6036</v>
      </c>
      <c r="AK2388" s="4" t="s">
        <v>6036</v>
      </c>
      <c r="AL2388" s="4">
        <v>1</v>
      </c>
      <c r="AM2388" s="4">
        <v>4</v>
      </c>
      <c r="AN2388" s="4">
        <v>1</v>
      </c>
      <c r="AO2388" s="4">
        <f t="shared" si="76"/>
        <v>1.0040100000000001</v>
      </c>
      <c r="AP2388" s="4">
        <v>1</v>
      </c>
      <c r="AQ2388" s="4">
        <v>0</v>
      </c>
      <c r="AR2388" s="4" t="s">
        <v>5894</v>
      </c>
      <c r="AS2388" s="4">
        <v>170702</v>
      </c>
      <c r="AT2388" s="4">
        <v>17070204</v>
      </c>
      <c r="AU2388" s="4" t="s">
        <v>5837</v>
      </c>
      <c r="AV2388" s="4" t="str">
        <f t="shared" si="77"/>
        <v>JD1</v>
      </c>
      <c r="AX2388" s="18"/>
      <c r="AZ2388" s="15"/>
      <c r="BB2388" s="4" t="s">
        <v>5724</v>
      </c>
      <c r="BC2388" s="4" t="s">
        <v>21</v>
      </c>
    </row>
    <row r="2389" spans="1:55" x14ac:dyDescent="0.3">
      <c r="A2389">
        <v>110</v>
      </c>
      <c r="B2389">
        <v>3</v>
      </c>
      <c r="C2389" t="s">
        <v>1141</v>
      </c>
      <c r="D2389" s="16">
        <v>41502</v>
      </c>
      <c r="E2389" s="15" t="s">
        <v>16</v>
      </c>
      <c r="F2389" t="s">
        <v>17</v>
      </c>
      <c r="G2389" t="s">
        <v>1143</v>
      </c>
      <c r="H2389" t="s">
        <v>62</v>
      </c>
      <c r="I2389" t="s">
        <v>1144</v>
      </c>
      <c r="J2389" t="s">
        <v>21</v>
      </c>
      <c r="K2389">
        <v>351.03199999999998</v>
      </c>
      <c r="L2389">
        <v>383</v>
      </c>
      <c r="M2389">
        <v>45.595739549999998</v>
      </c>
      <c r="N2389">
        <v>-120.4109284</v>
      </c>
      <c r="O2389" t="s">
        <v>1141</v>
      </c>
      <c r="P2389" s="27" t="s">
        <v>1142</v>
      </c>
      <c r="U2389" s="15">
        <v>1</v>
      </c>
      <c r="V2389" s="15"/>
      <c r="W2389" s="15"/>
      <c r="X2389" s="17"/>
      <c r="Y2389" s="17"/>
      <c r="AA2389" s="17"/>
      <c r="AB2389" s="17"/>
      <c r="AC2389" s="17"/>
      <c r="AD2389" s="17"/>
      <c r="AE2389" s="17"/>
      <c r="AG2389" t="s">
        <v>6034</v>
      </c>
      <c r="AH2389">
        <v>1</v>
      </c>
      <c r="AI2389" t="s">
        <v>6035</v>
      </c>
      <c r="AJ2389" s="4" t="s">
        <v>6036</v>
      </c>
      <c r="AK2389" s="4" t="s">
        <v>6036</v>
      </c>
      <c r="AL2389" s="4">
        <v>1</v>
      </c>
      <c r="AM2389" s="4">
        <v>4</v>
      </c>
      <c r="AN2389" s="4">
        <v>1</v>
      </c>
      <c r="AO2389" s="4">
        <f t="shared" si="76"/>
        <v>1.0040100000000001</v>
      </c>
      <c r="AP2389" s="4">
        <v>1</v>
      </c>
      <c r="AQ2389" s="4">
        <v>0</v>
      </c>
      <c r="AR2389" s="4" t="s">
        <v>5894</v>
      </c>
      <c r="AS2389" s="4">
        <v>170702</v>
      </c>
      <c r="AT2389" s="4">
        <v>17070204</v>
      </c>
      <c r="AU2389" s="4" t="s">
        <v>5837</v>
      </c>
      <c r="AV2389" s="4" t="str">
        <f t="shared" si="77"/>
        <v>JD1</v>
      </c>
      <c r="AX2389" s="18"/>
      <c r="AZ2389" s="15"/>
      <c r="BB2389" s="4" t="s">
        <v>5724</v>
      </c>
      <c r="BC2389" s="4" t="s">
        <v>21</v>
      </c>
    </row>
    <row r="2390" spans="1:55" x14ac:dyDescent="0.3">
      <c r="A2390">
        <v>110</v>
      </c>
      <c r="B2390">
        <v>4</v>
      </c>
      <c r="C2390" t="s">
        <v>1141</v>
      </c>
      <c r="D2390" s="16">
        <v>41502</v>
      </c>
      <c r="E2390" s="15" t="s">
        <v>16</v>
      </c>
      <c r="F2390" t="s">
        <v>17</v>
      </c>
      <c r="G2390" t="s">
        <v>1143</v>
      </c>
      <c r="H2390" t="s">
        <v>62</v>
      </c>
      <c r="I2390" t="s">
        <v>1144</v>
      </c>
      <c r="J2390" t="s">
        <v>21</v>
      </c>
      <c r="K2390">
        <v>351.03199999999998</v>
      </c>
      <c r="L2390">
        <v>383</v>
      </c>
      <c r="M2390">
        <v>45.595739549999998</v>
      </c>
      <c r="N2390">
        <v>-120.4109284</v>
      </c>
      <c r="O2390" t="s">
        <v>1141</v>
      </c>
      <c r="P2390" s="27" t="s">
        <v>1142</v>
      </c>
      <c r="U2390" s="15">
        <v>1</v>
      </c>
      <c r="V2390" s="15"/>
      <c r="W2390" s="15"/>
      <c r="X2390" s="17"/>
      <c r="Y2390" s="17"/>
      <c r="AA2390" s="17"/>
      <c r="AB2390" s="17"/>
      <c r="AC2390" s="17"/>
      <c r="AD2390" s="17"/>
      <c r="AE2390" s="17"/>
      <c r="AG2390" t="s">
        <v>6034</v>
      </c>
      <c r="AH2390">
        <v>1</v>
      </c>
      <c r="AI2390" t="s">
        <v>6035</v>
      </c>
      <c r="AJ2390" s="4" t="s">
        <v>6036</v>
      </c>
      <c r="AK2390" s="4" t="s">
        <v>6036</v>
      </c>
      <c r="AL2390" s="4">
        <v>1</v>
      </c>
      <c r="AM2390" s="4">
        <v>4</v>
      </c>
      <c r="AN2390" s="4">
        <v>1</v>
      </c>
      <c r="AO2390" s="4">
        <f t="shared" si="76"/>
        <v>1.0040100000000001</v>
      </c>
      <c r="AP2390" s="4">
        <v>1</v>
      </c>
      <c r="AQ2390" s="4">
        <v>0</v>
      </c>
      <c r="AR2390" s="4" t="s">
        <v>5894</v>
      </c>
      <c r="AS2390" s="4">
        <v>170702</v>
      </c>
      <c r="AT2390" s="4">
        <v>17070204</v>
      </c>
      <c r="AU2390" s="4" t="s">
        <v>5837</v>
      </c>
      <c r="AV2390" s="4" t="str">
        <f t="shared" si="77"/>
        <v>JD1</v>
      </c>
      <c r="AX2390" s="18"/>
      <c r="AZ2390" s="15"/>
      <c r="BB2390" s="4" t="s">
        <v>5724</v>
      </c>
      <c r="BC2390" s="4" t="s">
        <v>21</v>
      </c>
    </row>
    <row r="2391" spans="1:55" x14ac:dyDescent="0.3">
      <c r="A2391">
        <v>110</v>
      </c>
      <c r="B2391">
        <v>5</v>
      </c>
      <c r="C2391" t="s">
        <v>1141</v>
      </c>
      <c r="D2391" s="16">
        <v>41502</v>
      </c>
      <c r="E2391" s="15" t="s">
        <v>16</v>
      </c>
      <c r="F2391" t="s">
        <v>17</v>
      </c>
      <c r="G2391" t="s">
        <v>1143</v>
      </c>
      <c r="H2391" t="s">
        <v>62</v>
      </c>
      <c r="I2391" t="s">
        <v>1144</v>
      </c>
      <c r="J2391" t="s">
        <v>21</v>
      </c>
      <c r="K2391">
        <v>351.03199999999998</v>
      </c>
      <c r="L2391">
        <v>383</v>
      </c>
      <c r="M2391">
        <v>45.595739549999998</v>
      </c>
      <c r="N2391">
        <v>-120.4109284</v>
      </c>
      <c r="O2391" t="s">
        <v>1141</v>
      </c>
      <c r="P2391" s="27" t="s">
        <v>1142</v>
      </c>
      <c r="U2391" s="15">
        <v>1</v>
      </c>
      <c r="V2391" s="15"/>
      <c r="W2391" s="15"/>
      <c r="X2391" s="17"/>
      <c r="Y2391" s="17"/>
      <c r="AA2391" s="17"/>
      <c r="AB2391" s="17"/>
      <c r="AC2391" s="17"/>
      <c r="AD2391" s="17"/>
      <c r="AE2391" s="17"/>
      <c r="AG2391" t="s">
        <v>6034</v>
      </c>
      <c r="AH2391">
        <v>1</v>
      </c>
      <c r="AI2391" t="s">
        <v>6035</v>
      </c>
      <c r="AJ2391" s="4" t="s">
        <v>6036</v>
      </c>
      <c r="AK2391" s="4" t="s">
        <v>6036</v>
      </c>
      <c r="AL2391" s="4">
        <v>1</v>
      </c>
      <c r="AM2391" s="4">
        <v>4</v>
      </c>
      <c r="AN2391" s="4">
        <v>1</v>
      </c>
      <c r="AO2391" s="4">
        <f t="shared" si="76"/>
        <v>1.0040100000000001</v>
      </c>
      <c r="AP2391" s="4">
        <v>1</v>
      </c>
      <c r="AQ2391" s="4">
        <v>0</v>
      </c>
      <c r="AR2391" s="4" t="s">
        <v>5894</v>
      </c>
      <c r="AS2391" s="4">
        <v>170702</v>
      </c>
      <c r="AT2391" s="4">
        <v>17070204</v>
      </c>
      <c r="AU2391" s="4" t="s">
        <v>5837</v>
      </c>
      <c r="AV2391" s="4" t="str">
        <f t="shared" si="77"/>
        <v>JD1</v>
      </c>
      <c r="AX2391" s="18"/>
      <c r="AZ2391" s="15"/>
      <c r="BB2391" s="4" t="s">
        <v>5724</v>
      </c>
      <c r="BC2391" s="4" t="s">
        <v>21</v>
      </c>
    </row>
    <row r="2392" spans="1:55" x14ac:dyDescent="0.3">
      <c r="A2392">
        <v>110</v>
      </c>
      <c r="B2392">
        <v>6</v>
      </c>
      <c r="C2392" t="s">
        <v>1141</v>
      </c>
      <c r="D2392" s="1">
        <v>41502</v>
      </c>
      <c r="E2392" s="15" t="s">
        <v>16</v>
      </c>
      <c r="F2392" t="s">
        <v>17</v>
      </c>
      <c r="G2392" t="s">
        <v>1143</v>
      </c>
      <c r="H2392" t="s">
        <v>62</v>
      </c>
      <c r="I2392" t="s">
        <v>1144</v>
      </c>
      <c r="J2392" t="s">
        <v>21</v>
      </c>
      <c r="K2392">
        <v>351.03199999999998</v>
      </c>
      <c r="L2392">
        <v>383</v>
      </c>
      <c r="M2392">
        <v>45.595739549999998</v>
      </c>
      <c r="N2392">
        <v>-120.4109284</v>
      </c>
      <c r="O2392" t="s">
        <v>1141</v>
      </c>
      <c r="P2392" s="27" t="s">
        <v>1142</v>
      </c>
      <c r="U2392" s="15">
        <v>1</v>
      </c>
      <c r="V2392" s="15"/>
      <c r="W2392" s="15"/>
      <c r="X2392" s="17"/>
      <c r="Y2392" s="17"/>
      <c r="AA2392" s="17"/>
      <c r="AB2392" s="17"/>
      <c r="AC2392" s="17"/>
      <c r="AD2392" s="17"/>
      <c r="AE2392" s="17"/>
      <c r="AG2392" t="s">
        <v>6034</v>
      </c>
      <c r="AH2392">
        <v>1</v>
      </c>
      <c r="AI2392" t="s">
        <v>6035</v>
      </c>
      <c r="AJ2392" s="4" t="s">
        <v>6036</v>
      </c>
      <c r="AK2392" s="4" t="s">
        <v>6036</v>
      </c>
      <c r="AL2392" s="4">
        <v>1</v>
      </c>
      <c r="AM2392" s="4">
        <v>4</v>
      </c>
      <c r="AN2392" s="4">
        <v>1</v>
      </c>
      <c r="AO2392" s="4">
        <f t="shared" si="76"/>
        <v>1.0040100000000001</v>
      </c>
      <c r="AP2392" s="4">
        <v>1</v>
      </c>
      <c r="AQ2392" s="4">
        <v>0</v>
      </c>
      <c r="AR2392" s="4" t="s">
        <v>5894</v>
      </c>
      <c r="AS2392" s="4">
        <v>170702</v>
      </c>
      <c r="AT2392" s="4">
        <v>17070204</v>
      </c>
      <c r="AU2392" s="4" t="s">
        <v>5837</v>
      </c>
      <c r="AV2392" s="4" t="str">
        <f t="shared" si="77"/>
        <v>JD1</v>
      </c>
      <c r="AX2392" s="18"/>
      <c r="AZ2392" s="15"/>
      <c r="BB2392" s="4" t="s">
        <v>5724</v>
      </c>
      <c r="BC2392" s="4" t="s">
        <v>21</v>
      </c>
    </row>
    <row r="2393" spans="1:55" x14ac:dyDescent="0.3">
      <c r="A2393">
        <v>110</v>
      </c>
      <c r="B2393">
        <v>7</v>
      </c>
      <c r="C2393" t="s">
        <v>1141</v>
      </c>
      <c r="D2393" s="1">
        <v>41502</v>
      </c>
      <c r="E2393" s="15" t="s">
        <v>16</v>
      </c>
      <c r="F2393" t="s">
        <v>17</v>
      </c>
      <c r="G2393" t="s">
        <v>1143</v>
      </c>
      <c r="H2393" t="s">
        <v>67</v>
      </c>
      <c r="I2393" t="s">
        <v>1144</v>
      </c>
      <c r="J2393" t="s">
        <v>21</v>
      </c>
      <c r="K2393">
        <v>351.03199999999998</v>
      </c>
      <c r="L2393">
        <v>383</v>
      </c>
      <c r="M2393">
        <v>45.595739549999998</v>
      </c>
      <c r="N2393">
        <v>-120.4109284</v>
      </c>
      <c r="O2393" t="s">
        <v>1141</v>
      </c>
      <c r="P2393" s="27" t="s">
        <v>1145</v>
      </c>
      <c r="U2393" s="15">
        <v>1</v>
      </c>
      <c r="V2393" s="15"/>
      <c r="W2393" s="15"/>
      <c r="X2393" s="17"/>
      <c r="Y2393" s="17"/>
      <c r="AA2393" s="17"/>
      <c r="AB2393" s="17"/>
      <c r="AC2393" s="17"/>
      <c r="AD2393" s="17"/>
      <c r="AE2393" s="17"/>
      <c r="AG2393" t="s">
        <v>6034</v>
      </c>
      <c r="AH2393">
        <v>1</v>
      </c>
      <c r="AI2393" t="s">
        <v>6035</v>
      </c>
      <c r="AJ2393" s="4" t="s">
        <v>6036</v>
      </c>
      <c r="AK2393" s="4" t="s">
        <v>6036</v>
      </c>
      <c r="AL2393" s="4">
        <v>1</v>
      </c>
      <c r="AM2393" s="4">
        <v>4</v>
      </c>
      <c r="AN2393" s="4">
        <v>1</v>
      </c>
      <c r="AO2393" s="4">
        <f t="shared" si="76"/>
        <v>1.0040100000000001</v>
      </c>
      <c r="AP2393" s="4">
        <v>1</v>
      </c>
      <c r="AQ2393" s="4">
        <v>0</v>
      </c>
      <c r="AR2393" s="4" t="s">
        <v>5894</v>
      </c>
      <c r="AS2393" s="4">
        <v>170702</v>
      </c>
      <c r="AT2393" s="4">
        <v>17070204</v>
      </c>
      <c r="AU2393" s="4" t="s">
        <v>5837</v>
      </c>
      <c r="AV2393" s="4" t="str">
        <f t="shared" si="77"/>
        <v>JD1</v>
      </c>
      <c r="AX2393" s="18"/>
      <c r="AZ2393" s="15"/>
      <c r="BB2393" s="4" t="s">
        <v>5724</v>
      </c>
      <c r="BC2393" s="4" t="s">
        <v>21</v>
      </c>
    </row>
    <row r="2394" spans="1:55" x14ac:dyDescent="0.3">
      <c r="A2394">
        <v>110</v>
      </c>
      <c r="B2394">
        <v>8</v>
      </c>
      <c r="C2394" t="s">
        <v>1141</v>
      </c>
      <c r="D2394" s="1">
        <v>41502</v>
      </c>
      <c r="E2394" s="15" t="s">
        <v>16</v>
      </c>
      <c r="F2394" t="s">
        <v>17</v>
      </c>
      <c r="G2394" t="s">
        <v>1143</v>
      </c>
      <c r="H2394" t="s">
        <v>67</v>
      </c>
      <c r="I2394" t="s">
        <v>1144</v>
      </c>
      <c r="J2394" t="s">
        <v>21</v>
      </c>
      <c r="K2394">
        <v>351.03199999999998</v>
      </c>
      <c r="L2394">
        <v>383</v>
      </c>
      <c r="M2394">
        <v>45.595739549999998</v>
      </c>
      <c r="N2394">
        <v>-120.4109284</v>
      </c>
      <c r="O2394" t="s">
        <v>1141</v>
      </c>
      <c r="P2394" s="27" t="s">
        <v>1145</v>
      </c>
      <c r="U2394" s="15">
        <v>1</v>
      </c>
      <c r="V2394" s="15"/>
      <c r="W2394" s="15"/>
      <c r="X2394" s="17"/>
      <c r="Y2394" s="17"/>
      <c r="AA2394" s="17"/>
      <c r="AB2394" s="17"/>
      <c r="AC2394" s="17"/>
      <c r="AD2394" s="17"/>
      <c r="AE2394" s="17"/>
      <c r="AG2394" t="s">
        <v>6034</v>
      </c>
      <c r="AH2394">
        <v>1</v>
      </c>
      <c r="AI2394" t="s">
        <v>6035</v>
      </c>
      <c r="AJ2394" s="4" t="s">
        <v>6036</v>
      </c>
      <c r="AK2394" s="4" t="s">
        <v>6036</v>
      </c>
      <c r="AL2394" s="4">
        <v>1</v>
      </c>
      <c r="AM2394" s="4">
        <v>4</v>
      </c>
      <c r="AN2394" s="4">
        <v>1</v>
      </c>
      <c r="AO2394" s="4">
        <f t="shared" si="76"/>
        <v>1.0040100000000001</v>
      </c>
      <c r="AP2394" s="4">
        <v>1</v>
      </c>
      <c r="AQ2394" s="4">
        <v>0</v>
      </c>
      <c r="AR2394" s="4" t="s">
        <v>5894</v>
      </c>
      <c r="AS2394" s="4">
        <v>170702</v>
      </c>
      <c r="AT2394" s="4">
        <v>17070204</v>
      </c>
      <c r="AU2394" s="4" t="s">
        <v>5837</v>
      </c>
      <c r="AV2394" s="4" t="str">
        <f t="shared" si="77"/>
        <v>JD1</v>
      </c>
      <c r="AX2394" s="18"/>
      <c r="AZ2394" s="15"/>
      <c r="BB2394" s="4" t="s">
        <v>5724</v>
      </c>
      <c r="BC2394" s="4" t="s">
        <v>21</v>
      </c>
    </row>
    <row r="2395" spans="1:55" x14ac:dyDescent="0.3">
      <c r="A2395">
        <v>110</v>
      </c>
      <c r="B2395">
        <v>9</v>
      </c>
      <c r="C2395" t="s">
        <v>1141</v>
      </c>
      <c r="D2395" s="1">
        <v>41502</v>
      </c>
      <c r="E2395" s="15" t="s">
        <v>16</v>
      </c>
      <c r="F2395" t="s">
        <v>17</v>
      </c>
      <c r="G2395" t="s">
        <v>1143</v>
      </c>
      <c r="H2395" t="s">
        <v>67</v>
      </c>
      <c r="I2395" t="s">
        <v>1144</v>
      </c>
      <c r="J2395" t="s">
        <v>21</v>
      </c>
      <c r="K2395">
        <v>351.03199999999998</v>
      </c>
      <c r="L2395">
        <v>383</v>
      </c>
      <c r="M2395">
        <v>45.595739549999998</v>
      </c>
      <c r="N2395">
        <v>-120.4109284</v>
      </c>
      <c r="O2395" t="s">
        <v>1141</v>
      </c>
      <c r="P2395" s="27" t="s">
        <v>1145</v>
      </c>
      <c r="U2395" s="15">
        <v>1</v>
      </c>
      <c r="V2395" s="15"/>
      <c r="W2395" s="15"/>
      <c r="X2395" s="17"/>
      <c r="Y2395" s="17"/>
      <c r="AA2395" s="17"/>
      <c r="AB2395" s="17"/>
      <c r="AC2395" s="17"/>
      <c r="AD2395" s="17"/>
      <c r="AE2395" s="17"/>
      <c r="AG2395" t="s">
        <v>6034</v>
      </c>
      <c r="AH2395">
        <v>1</v>
      </c>
      <c r="AI2395" t="s">
        <v>6035</v>
      </c>
      <c r="AJ2395" s="4" t="s">
        <v>6036</v>
      </c>
      <c r="AK2395" s="4" t="s">
        <v>6036</v>
      </c>
      <c r="AL2395" s="4">
        <v>1</v>
      </c>
      <c r="AM2395" s="4">
        <v>4</v>
      </c>
      <c r="AN2395" s="4">
        <v>1</v>
      </c>
      <c r="AO2395" s="4">
        <f t="shared" si="76"/>
        <v>1.0040100000000001</v>
      </c>
      <c r="AP2395" s="4">
        <v>1</v>
      </c>
      <c r="AQ2395" s="4">
        <v>0</v>
      </c>
      <c r="AR2395" s="4" t="s">
        <v>5894</v>
      </c>
      <c r="AS2395" s="4">
        <v>170702</v>
      </c>
      <c r="AT2395" s="4">
        <v>17070204</v>
      </c>
      <c r="AU2395" s="4" t="s">
        <v>5837</v>
      </c>
      <c r="AV2395" s="4" t="str">
        <f t="shared" si="77"/>
        <v>JD1</v>
      </c>
      <c r="AX2395" s="18"/>
      <c r="AZ2395" s="15"/>
      <c r="BB2395" s="4" t="s">
        <v>5724</v>
      </c>
      <c r="BC2395" s="4" t="s">
        <v>21</v>
      </c>
    </row>
    <row r="2396" spans="1:55" x14ac:dyDescent="0.3">
      <c r="A2396">
        <v>110</v>
      </c>
      <c r="B2396" t="s">
        <v>284</v>
      </c>
      <c r="C2396" t="s">
        <v>1141</v>
      </c>
      <c r="D2396" s="1">
        <v>41502</v>
      </c>
      <c r="E2396" s="15" t="s">
        <v>16</v>
      </c>
      <c r="F2396" t="s">
        <v>17</v>
      </c>
      <c r="G2396" t="s">
        <v>1143</v>
      </c>
      <c r="H2396" t="s">
        <v>67</v>
      </c>
      <c r="I2396" t="s">
        <v>1144</v>
      </c>
      <c r="J2396" t="s">
        <v>21</v>
      </c>
      <c r="K2396">
        <v>351.03199999999998</v>
      </c>
      <c r="L2396">
        <v>383</v>
      </c>
      <c r="M2396">
        <v>45.595739549999998</v>
      </c>
      <c r="N2396">
        <v>-120.4109284</v>
      </c>
      <c r="O2396" t="s">
        <v>1141</v>
      </c>
      <c r="P2396" s="27" t="s">
        <v>1145</v>
      </c>
      <c r="U2396" s="15">
        <v>1</v>
      </c>
      <c r="V2396" s="15"/>
      <c r="W2396" s="15"/>
      <c r="X2396" s="17"/>
      <c r="Y2396" s="17"/>
      <c r="AA2396" s="17"/>
      <c r="AB2396" s="17"/>
      <c r="AC2396" s="17"/>
      <c r="AD2396" s="17"/>
      <c r="AE2396" s="17"/>
      <c r="AG2396" t="s">
        <v>6034</v>
      </c>
      <c r="AH2396">
        <v>1</v>
      </c>
      <c r="AI2396" t="s">
        <v>6035</v>
      </c>
      <c r="AJ2396" s="4" t="s">
        <v>6036</v>
      </c>
      <c r="AK2396" s="4" t="s">
        <v>6036</v>
      </c>
      <c r="AL2396" s="4">
        <v>1</v>
      </c>
      <c r="AM2396" s="4">
        <v>4</v>
      </c>
      <c r="AN2396" s="4">
        <v>1</v>
      </c>
      <c r="AO2396" s="4">
        <f t="shared" si="76"/>
        <v>1.0040100000000001</v>
      </c>
      <c r="AP2396" s="4">
        <v>1</v>
      </c>
      <c r="AQ2396" s="4">
        <v>0</v>
      </c>
      <c r="AR2396" s="4" t="s">
        <v>5894</v>
      </c>
      <c r="AS2396" s="4">
        <v>170702</v>
      </c>
      <c r="AT2396" s="4">
        <v>17070204</v>
      </c>
      <c r="AU2396" s="4" t="s">
        <v>5837</v>
      </c>
      <c r="AV2396" s="4" t="str">
        <f t="shared" si="77"/>
        <v>JD1</v>
      </c>
      <c r="AX2396" s="18"/>
      <c r="AZ2396" s="15"/>
      <c r="BB2396" s="4" t="s">
        <v>5724</v>
      </c>
      <c r="BC2396" s="4" t="s">
        <v>21</v>
      </c>
    </row>
    <row r="2397" spans="1:55" x14ac:dyDescent="0.3">
      <c r="A2397">
        <v>110</v>
      </c>
      <c r="B2397" t="s">
        <v>285</v>
      </c>
      <c r="C2397" t="s">
        <v>1141</v>
      </c>
      <c r="D2397" s="16">
        <v>41502</v>
      </c>
      <c r="E2397" s="15" t="s">
        <v>16</v>
      </c>
      <c r="F2397" t="s">
        <v>17</v>
      </c>
      <c r="G2397" t="s">
        <v>1143</v>
      </c>
      <c r="H2397" t="s">
        <v>67</v>
      </c>
      <c r="I2397" t="s">
        <v>1144</v>
      </c>
      <c r="J2397" t="s">
        <v>21</v>
      </c>
      <c r="K2397">
        <v>351.03199999999998</v>
      </c>
      <c r="L2397">
        <v>383</v>
      </c>
      <c r="M2397">
        <v>45.595739549999998</v>
      </c>
      <c r="N2397">
        <v>-120.4109284</v>
      </c>
      <c r="O2397" t="s">
        <v>1141</v>
      </c>
      <c r="P2397" s="27" t="s">
        <v>1145</v>
      </c>
      <c r="U2397" s="15">
        <v>1</v>
      </c>
      <c r="V2397" s="15"/>
      <c r="W2397" s="15"/>
      <c r="X2397" s="17"/>
      <c r="Y2397" s="17"/>
      <c r="AA2397" s="17"/>
      <c r="AB2397" s="17"/>
      <c r="AC2397" s="17"/>
      <c r="AD2397" s="17"/>
      <c r="AE2397" s="17"/>
      <c r="AG2397" t="s">
        <v>6034</v>
      </c>
      <c r="AH2397">
        <v>1</v>
      </c>
      <c r="AI2397" t="s">
        <v>6035</v>
      </c>
      <c r="AJ2397" s="4" t="s">
        <v>6036</v>
      </c>
      <c r="AK2397" s="4" t="s">
        <v>6036</v>
      </c>
      <c r="AL2397" s="4">
        <v>1</v>
      </c>
      <c r="AM2397" s="4">
        <v>4</v>
      </c>
      <c r="AN2397" s="4">
        <v>1</v>
      </c>
      <c r="AO2397" s="4">
        <f t="shared" si="76"/>
        <v>1.0040100000000001</v>
      </c>
      <c r="AP2397" s="4">
        <v>1</v>
      </c>
      <c r="AQ2397" s="4">
        <v>0</v>
      </c>
      <c r="AR2397" s="4" t="s">
        <v>5894</v>
      </c>
      <c r="AS2397" s="4">
        <v>170702</v>
      </c>
      <c r="AT2397" s="4">
        <v>17070204</v>
      </c>
      <c r="AU2397" s="4" t="s">
        <v>5837</v>
      </c>
      <c r="AV2397" s="4" t="str">
        <f t="shared" si="77"/>
        <v>JD1</v>
      </c>
      <c r="AX2397" s="18"/>
      <c r="AZ2397" s="15"/>
      <c r="BB2397" s="4" t="s">
        <v>5724</v>
      </c>
      <c r="BC2397" s="4" t="s">
        <v>21</v>
      </c>
    </row>
    <row r="2398" spans="1:55" x14ac:dyDescent="0.3">
      <c r="A2398">
        <v>110</v>
      </c>
      <c r="B2398" t="s">
        <v>287</v>
      </c>
      <c r="C2398" t="s">
        <v>1141</v>
      </c>
      <c r="D2398" s="16">
        <v>41502</v>
      </c>
      <c r="E2398" s="15" t="s">
        <v>16</v>
      </c>
      <c r="F2398" t="s">
        <v>17</v>
      </c>
      <c r="G2398" t="s">
        <v>1143</v>
      </c>
      <c r="H2398" t="s">
        <v>67</v>
      </c>
      <c r="I2398" t="s">
        <v>1144</v>
      </c>
      <c r="J2398" t="s">
        <v>21</v>
      </c>
      <c r="K2398">
        <v>351.03199999999998</v>
      </c>
      <c r="L2398">
        <v>383</v>
      </c>
      <c r="M2398">
        <v>45.595739549999998</v>
      </c>
      <c r="N2398">
        <v>-120.4109284</v>
      </c>
      <c r="O2398" t="s">
        <v>1141</v>
      </c>
      <c r="P2398" s="27" t="s">
        <v>1145</v>
      </c>
      <c r="U2398" s="15">
        <v>1</v>
      </c>
      <c r="V2398" s="15"/>
      <c r="W2398" s="15"/>
      <c r="X2398" s="17"/>
      <c r="Y2398" s="17"/>
      <c r="AA2398" s="17"/>
      <c r="AB2398" s="17"/>
      <c r="AC2398" s="17"/>
      <c r="AD2398" s="17"/>
      <c r="AE2398" s="17"/>
      <c r="AG2398" t="s">
        <v>6034</v>
      </c>
      <c r="AH2398">
        <v>1</v>
      </c>
      <c r="AI2398" t="s">
        <v>6035</v>
      </c>
      <c r="AJ2398" s="4" t="s">
        <v>6036</v>
      </c>
      <c r="AK2398" s="4" t="s">
        <v>6036</v>
      </c>
      <c r="AL2398" s="4">
        <v>1</v>
      </c>
      <c r="AM2398" s="4">
        <v>4</v>
      </c>
      <c r="AN2398" s="4">
        <v>1</v>
      </c>
      <c r="AO2398" s="4">
        <f t="shared" si="76"/>
        <v>1.0040100000000001</v>
      </c>
      <c r="AP2398" s="4">
        <v>1</v>
      </c>
      <c r="AQ2398" s="4">
        <v>0</v>
      </c>
      <c r="AR2398" s="4" t="s">
        <v>5894</v>
      </c>
      <c r="AS2398" s="4">
        <v>170702</v>
      </c>
      <c r="AT2398" s="4">
        <v>17070204</v>
      </c>
      <c r="AU2398" s="4" t="s">
        <v>5837</v>
      </c>
      <c r="AV2398" s="4" t="str">
        <f t="shared" si="77"/>
        <v>JD1</v>
      </c>
      <c r="AX2398" s="18"/>
      <c r="AZ2398" s="15"/>
      <c r="BB2398" s="4" t="s">
        <v>5724</v>
      </c>
      <c r="BC2398" s="4" t="s">
        <v>21</v>
      </c>
    </row>
    <row r="2399" spans="1:55" x14ac:dyDescent="0.3">
      <c r="A2399">
        <v>100</v>
      </c>
      <c r="B2399" t="s">
        <v>110</v>
      </c>
      <c r="C2399" t="s">
        <v>1146</v>
      </c>
      <c r="D2399" s="16">
        <v>33604</v>
      </c>
      <c r="E2399" s="16">
        <v>34790</v>
      </c>
      <c r="F2399" t="s">
        <v>17</v>
      </c>
      <c r="G2399" t="s">
        <v>1147</v>
      </c>
      <c r="H2399" t="s">
        <v>218</v>
      </c>
      <c r="I2399" t="s">
        <v>1148</v>
      </c>
      <c r="J2399" t="s">
        <v>188</v>
      </c>
      <c r="K2399">
        <v>347</v>
      </c>
      <c r="L2399">
        <v>347</v>
      </c>
      <c r="M2399">
        <v>45.710014000000001</v>
      </c>
      <c r="N2399">
        <v>-120.692581</v>
      </c>
      <c r="O2399" t="s">
        <v>1146</v>
      </c>
      <c r="P2399" s="27" t="s">
        <v>1146</v>
      </c>
      <c r="U2399" s="15">
        <v>1</v>
      </c>
      <c r="V2399" s="15"/>
      <c r="W2399" s="15"/>
      <c r="X2399" s="17"/>
      <c r="Y2399" s="17"/>
      <c r="AA2399" s="17"/>
      <c r="AB2399" s="17"/>
      <c r="AC2399" s="17"/>
      <c r="AD2399" s="17"/>
      <c r="AE2399" s="17"/>
      <c r="AG2399" t="s">
        <v>6034</v>
      </c>
      <c r="AH2399">
        <v>1</v>
      </c>
      <c r="AI2399" t="s">
        <v>6035</v>
      </c>
      <c r="AJ2399" s="4" t="s">
        <v>6036</v>
      </c>
      <c r="AK2399" s="4" t="s">
        <v>6036</v>
      </c>
      <c r="AL2399" s="4">
        <v>1</v>
      </c>
      <c r="AM2399" s="4">
        <v>4</v>
      </c>
      <c r="AN2399" s="4">
        <v>1</v>
      </c>
      <c r="AO2399" s="4">
        <f t="shared" si="76"/>
        <v>1.0040100000000001</v>
      </c>
      <c r="AP2399" s="4">
        <v>1</v>
      </c>
      <c r="AQ2399" s="4">
        <v>1</v>
      </c>
      <c r="AR2399" s="4" t="s">
        <v>5892</v>
      </c>
      <c r="AS2399" s="4">
        <v>170701</v>
      </c>
      <c r="AT2399" s="4">
        <v>17070105</v>
      </c>
      <c r="AU2399" s="4" t="s">
        <v>5826</v>
      </c>
      <c r="AV2399" s="4" t="str">
        <f t="shared" si="77"/>
        <v>JDJ</v>
      </c>
      <c r="AX2399" s="18"/>
      <c r="AZ2399" s="15"/>
      <c r="BA2399" s="4" t="s">
        <v>5899</v>
      </c>
      <c r="BB2399" s="4" t="s">
        <v>5691</v>
      </c>
      <c r="BC2399" s="4" t="s">
        <v>188</v>
      </c>
    </row>
    <row r="2400" spans="1:55" x14ac:dyDescent="0.3">
      <c r="A2400">
        <v>110</v>
      </c>
      <c r="B2400" t="s">
        <v>110</v>
      </c>
      <c r="C2400" t="s">
        <v>1146</v>
      </c>
      <c r="D2400" s="16">
        <v>34790</v>
      </c>
      <c r="E2400" s="16">
        <v>35172.520833333336</v>
      </c>
      <c r="F2400" t="s">
        <v>17</v>
      </c>
      <c r="G2400" t="s">
        <v>1147</v>
      </c>
      <c r="H2400" t="s">
        <v>218</v>
      </c>
      <c r="I2400" t="s">
        <v>1148</v>
      </c>
      <c r="J2400" t="s">
        <v>188</v>
      </c>
      <c r="K2400">
        <v>347</v>
      </c>
      <c r="L2400">
        <v>347</v>
      </c>
      <c r="M2400">
        <v>45.710014000000001</v>
      </c>
      <c r="N2400">
        <v>-120.692581</v>
      </c>
      <c r="O2400" t="s">
        <v>1146</v>
      </c>
      <c r="P2400" s="27" t="s">
        <v>1146</v>
      </c>
      <c r="U2400" s="15">
        <v>1</v>
      </c>
      <c r="V2400" s="15"/>
      <c r="W2400" s="15"/>
      <c r="X2400" s="17"/>
      <c r="Y2400" s="17"/>
      <c r="AA2400" s="17"/>
      <c r="AB2400" s="17"/>
      <c r="AC2400" s="17"/>
      <c r="AD2400" s="17"/>
      <c r="AE2400" s="17"/>
      <c r="AG2400" t="s">
        <v>6034</v>
      </c>
      <c r="AH2400">
        <v>1</v>
      </c>
      <c r="AI2400" t="s">
        <v>6035</v>
      </c>
      <c r="AJ2400" s="4" t="s">
        <v>6036</v>
      </c>
      <c r="AK2400" s="4" t="s">
        <v>6036</v>
      </c>
      <c r="AL2400" s="4">
        <v>1</v>
      </c>
      <c r="AM2400" s="4">
        <v>4</v>
      </c>
      <c r="AN2400" s="4">
        <v>1</v>
      </c>
      <c r="AO2400" s="4">
        <f t="shared" si="76"/>
        <v>1.0040100000000001</v>
      </c>
      <c r="AP2400" s="4">
        <v>1</v>
      </c>
      <c r="AQ2400" s="4">
        <v>1</v>
      </c>
      <c r="AR2400" s="4" t="s">
        <v>5892</v>
      </c>
      <c r="AS2400" s="4">
        <v>170701</v>
      </c>
      <c r="AT2400" s="4">
        <v>17070105</v>
      </c>
      <c r="AU2400" s="4" t="s">
        <v>5826</v>
      </c>
      <c r="AV2400" s="4" t="str">
        <f t="shared" si="77"/>
        <v>JDJ</v>
      </c>
      <c r="AX2400" s="18"/>
      <c r="AZ2400" s="15"/>
      <c r="BA2400" s="4" t="s">
        <v>5899</v>
      </c>
      <c r="BB2400" s="4" t="s">
        <v>5691</v>
      </c>
      <c r="BC2400" s="4" t="s">
        <v>188</v>
      </c>
    </row>
    <row r="2401" spans="1:55" x14ac:dyDescent="0.3">
      <c r="A2401">
        <v>110</v>
      </c>
      <c r="B2401" t="s">
        <v>112</v>
      </c>
      <c r="C2401" t="s">
        <v>1146</v>
      </c>
      <c r="D2401" s="16">
        <v>34790</v>
      </c>
      <c r="E2401" s="16">
        <v>35172.520833333336</v>
      </c>
      <c r="F2401" t="s">
        <v>17</v>
      </c>
      <c r="G2401" t="s">
        <v>1147</v>
      </c>
      <c r="H2401" t="s">
        <v>1149</v>
      </c>
      <c r="I2401" t="s">
        <v>1148</v>
      </c>
      <c r="J2401" t="s">
        <v>188</v>
      </c>
      <c r="K2401">
        <v>347</v>
      </c>
      <c r="L2401">
        <v>347</v>
      </c>
      <c r="M2401">
        <v>45.710014000000001</v>
      </c>
      <c r="N2401">
        <v>-120.692581</v>
      </c>
      <c r="O2401" t="s">
        <v>1146</v>
      </c>
      <c r="P2401" s="27" t="s">
        <v>1146</v>
      </c>
      <c r="U2401" s="15">
        <v>1</v>
      </c>
      <c r="V2401" s="15"/>
      <c r="W2401" s="15"/>
      <c r="X2401" s="17"/>
      <c r="Y2401" s="17"/>
      <c r="AA2401" s="17"/>
      <c r="AB2401" s="17"/>
      <c r="AC2401" s="17"/>
      <c r="AD2401" s="17"/>
      <c r="AE2401" s="17"/>
      <c r="AG2401" t="s">
        <v>6034</v>
      </c>
      <c r="AH2401">
        <v>1</v>
      </c>
      <c r="AI2401" t="s">
        <v>6035</v>
      </c>
      <c r="AJ2401" s="4" t="s">
        <v>6036</v>
      </c>
      <c r="AK2401" s="4" t="s">
        <v>6036</v>
      </c>
      <c r="AL2401" s="4">
        <v>1</v>
      </c>
      <c r="AM2401" s="4">
        <v>4</v>
      </c>
      <c r="AN2401" s="4">
        <v>1</v>
      </c>
      <c r="AO2401" s="4">
        <f t="shared" si="76"/>
        <v>1.0040100000000001</v>
      </c>
      <c r="AP2401" s="4">
        <v>1</v>
      </c>
      <c r="AQ2401" s="4">
        <v>1</v>
      </c>
      <c r="AR2401" s="4" t="s">
        <v>5892</v>
      </c>
      <c r="AS2401" s="4">
        <v>170701</v>
      </c>
      <c r="AT2401" s="4">
        <v>17070105</v>
      </c>
      <c r="AU2401" s="4" t="s">
        <v>5826</v>
      </c>
      <c r="AV2401" s="4" t="str">
        <f t="shared" si="77"/>
        <v>JDJ</v>
      </c>
      <c r="AX2401" s="18"/>
      <c r="AZ2401" s="15"/>
      <c r="BA2401" s="4" t="s">
        <v>5899</v>
      </c>
      <c r="BB2401" s="4" t="s">
        <v>5691</v>
      </c>
      <c r="BC2401" s="4" t="s">
        <v>188</v>
      </c>
    </row>
    <row r="2402" spans="1:55" x14ac:dyDescent="0.3">
      <c r="A2402">
        <v>120</v>
      </c>
      <c r="B2402" t="s">
        <v>110</v>
      </c>
      <c r="C2402" t="s">
        <v>1146</v>
      </c>
      <c r="D2402" s="16">
        <v>35172.520833333336</v>
      </c>
      <c r="E2402" s="16">
        <v>35856.408333333333</v>
      </c>
      <c r="F2402" t="s">
        <v>17</v>
      </c>
      <c r="G2402" t="s">
        <v>1147</v>
      </c>
      <c r="H2402" t="s">
        <v>218</v>
      </c>
      <c r="I2402" t="s">
        <v>1148</v>
      </c>
      <c r="J2402" t="s">
        <v>188</v>
      </c>
      <c r="K2402">
        <v>347</v>
      </c>
      <c r="L2402">
        <v>347</v>
      </c>
      <c r="M2402">
        <v>45.710014000000001</v>
      </c>
      <c r="N2402">
        <v>-120.692581</v>
      </c>
      <c r="O2402" t="s">
        <v>1146</v>
      </c>
      <c r="P2402" s="27" t="s">
        <v>1146</v>
      </c>
      <c r="U2402" s="15">
        <v>1</v>
      </c>
      <c r="V2402" s="15"/>
      <c r="W2402" s="15"/>
      <c r="X2402" s="17"/>
      <c r="Y2402" s="17"/>
      <c r="AA2402" s="17"/>
      <c r="AB2402" s="17"/>
      <c r="AC2402" s="17"/>
      <c r="AD2402" s="17"/>
      <c r="AE2402" s="17"/>
      <c r="AG2402" t="s">
        <v>6034</v>
      </c>
      <c r="AH2402">
        <v>1</v>
      </c>
      <c r="AI2402" t="s">
        <v>6035</v>
      </c>
      <c r="AJ2402" s="4" t="s">
        <v>6036</v>
      </c>
      <c r="AK2402" s="4" t="s">
        <v>6036</v>
      </c>
      <c r="AL2402" s="4">
        <v>1</v>
      </c>
      <c r="AM2402" s="4">
        <v>4</v>
      </c>
      <c r="AN2402" s="4">
        <v>1</v>
      </c>
      <c r="AO2402" s="4">
        <f t="shared" si="76"/>
        <v>1.0040100000000001</v>
      </c>
      <c r="AP2402" s="4">
        <v>1</v>
      </c>
      <c r="AQ2402" s="4">
        <v>1</v>
      </c>
      <c r="AR2402" s="4" t="s">
        <v>5892</v>
      </c>
      <c r="AS2402" s="4">
        <v>170701</v>
      </c>
      <c r="AT2402" s="4">
        <v>17070105</v>
      </c>
      <c r="AU2402" s="4" t="s">
        <v>5826</v>
      </c>
      <c r="AV2402" s="4" t="str">
        <f t="shared" si="77"/>
        <v>JDJ</v>
      </c>
      <c r="AX2402" s="18"/>
      <c r="AZ2402" s="15"/>
      <c r="BA2402" s="4" t="s">
        <v>5899</v>
      </c>
      <c r="BB2402" s="4" t="s">
        <v>5691</v>
      </c>
      <c r="BC2402" s="4" t="s">
        <v>188</v>
      </c>
    </row>
    <row r="2403" spans="1:55" x14ac:dyDescent="0.3">
      <c r="A2403">
        <v>120</v>
      </c>
      <c r="B2403" t="s">
        <v>112</v>
      </c>
      <c r="C2403" t="s">
        <v>1146</v>
      </c>
      <c r="D2403" s="16">
        <v>35172.520833333336</v>
      </c>
      <c r="E2403" s="16">
        <v>35856.408333333333</v>
      </c>
      <c r="F2403" t="s">
        <v>17</v>
      </c>
      <c r="G2403" t="s">
        <v>1147</v>
      </c>
      <c r="H2403" t="s">
        <v>1150</v>
      </c>
      <c r="I2403" t="s">
        <v>1148</v>
      </c>
      <c r="J2403" t="s">
        <v>188</v>
      </c>
      <c r="K2403">
        <v>347</v>
      </c>
      <c r="L2403">
        <v>347</v>
      </c>
      <c r="M2403">
        <v>45.710014000000001</v>
      </c>
      <c r="N2403">
        <v>-120.692581</v>
      </c>
      <c r="O2403" t="s">
        <v>1146</v>
      </c>
      <c r="P2403" s="27" t="s">
        <v>1146</v>
      </c>
      <c r="U2403" s="15">
        <v>1</v>
      </c>
      <c r="V2403" s="15"/>
      <c r="W2403" s="15"/>
      <c r="X2403" s="17"/>
      <c r="Y2403" s="17"/>
      <c r="AA2403" s="17"/>
      <c r="AB2403" s="17"/>
      <c r="AC2403" s="17"/>
      <c r="AD2403" s="17"/>
      <c r="AE2403" s="17"/>
      <c r="AG2403" t="s">
        <v>6034</v>
      </c>
      <c r="AH2403">
        <v>1</v>
      </c>
      <c r="AI2403" t="s">
        <v>6035</v>
      </c>
      <c r="AJ2403" s="4" t="s">
        <v>6036</v>
      </c>
      <c r="AK2403" s="4" t="s">
        <v>6036</v>
      </c>
      <c r="AL2403" s="4">
        <v>1</v>
      </c>
      <c r="AM2403" s="4">
        <v>4</v>
      </c>
      <c r="AN2403" s="4">
        <v>1</v>
      </c>
      <c r="AO2403" s="4">
        <f t="shared" si="76"/>
        <v>1.0040100000000001</v>
      </c>
      <c r="AP2403" s="4">
        <v>1</v>
      </c>
      <c r="AQ2403" s="4">
        <v>1</v>
      </c>
      <c r="AR2403" s="4" t="s">
        <v>5892</v>
      </c>
      <c r="AS2403" s="4">
        <v>170701</v>
      </c>
      <c r="AT2403" s="4">
        <v>17070105</v>
      </c>
      <c r="AU2403" s="4" t="s">
        <v>5826</v>
      </c>
      <c r="AV2403" s="4" t="str">
        <f t="shared" si="77"/>
        <v>JDJ</v>
      </c>
      <c r="AX2403" s="18"/>
      <c r="AZ2403" s="15"/>
      <c r="BA2403" s="4" t="s">
        <v>5899</v>
      </c>
      <c r="BB2403" s="4" t="s">
        <v>5691</v>
      </c>
      <c r="BC2403" s="4" t="s">
        <v>188</v>
      </c>
    </row>
    <row r="2404" spans="1:55" x14ac:dyDescent="0.3">
      <c r="A2404">
        <v>120</v>
      </c>
      <c r="B2404" t="s">
        <v>1151</v>
      </c>
      <c r="C2404" t="s">
        <v>1146</v>
      </c>
      <c r="D2404" s="1">
        <v>35172.520833333336</v>
      </c>
      <c r="E2404" s="16">
        <v>35856.408333333333</v>
      </c>
      <c r="F2404" t="s">
        <v>17</v>
      </c>
      <c r="G2404" t="s">
        <v>1147</v>
      </c>
      <c r="H2404" t="s">
        <v>1152</v>
      </c>
      <c r="I2404" t="s">
        <v>1148</v>
      </c>
      <c r="J2404" t="s">
        <v>188</v>
      </c>
      <c r="K2404">
        <v>347</v>
      </c>
      <c r="L2404">
        <v>347</v>
      </c>
      <c r="M2404">
        <v>45.710014000000001</v>
      </c>
      <c r="N2404">
        <v>-120.692581</v>
      </c>
      <c r="O2404" t="s">
        <v>1146</v>
      </c>
      <c r="P2404" s="27" t="s">
        <v>1146</v>
      </c>
      <c r="U2404" s="15">
        <v>1</v>
      </c>
      <c r="V2404" s="15"/>
      <c r="W2404" s="15"/>
      <c r="X2404" s="17"/>
      <c r="Y2404" s="17"/>
      <c r="AA2404" s="17"/>
      <c r="AB2404" s="17"/>
      <c r="AC2404" s="17"/>
      <c r="AD2404" s="17"/>
      <c r="AE2404" s="17"/>
      <c r="AG2404" t="s">
        <v>6034</v>
      </c>
      <c r="AH2404">
        <v>1</v>
      </c>
      <c r="AI2404" t="s">
        <v>6035</v>
      </c>
      <c r="AJ2404" s="4" t="s">
        <v>6036</v>
      </c>
      <c r="AK2404" s="4" t="s">
        <v>6036</v>
      </c>
      <c r="AL2404" s="4">
        <v>1</v>
      </c>
      <c r="AM2404" s="4">
        <v>4</v>
      </c>
      <c r="AN2404" s="4">
        <v>1</v>
      </c>
      <c r="AO2404" s="4">
        <f t="shared" si="76"/>
        <v>1.0040100000000001</v>
      </c>
      <c r="AP2404" s="4">
        <v>1</v>
      </c>
      <c r="AQ2404" s="4">
        <v>1</v>
      </c>
      <c r="AR2404" s="4" t="s">
        <v>5892</v>
      </c>
      <c r="AS2404" s="4">
        <v>170701</v>
      </c>
      <c r="AT2404" s="4">
        <v>17070105</v>
      </c>
      <c r="AU2404" s="4" t="s">
        <v>5826</v>
      </c>
      <c r="AV2404" s="4" t="str">
        <f t="shared" si="77"/>
        <v>JDJ</v>
      </c>
      <c r="AX2404" s="18"/>
      <c r="AZ2404" s="15"/>
      <c r="BA2404" s="4" t="s">
        <v>5899</v>
      </c>
      <c r="BB2404" s="4" t="s">
        <v>5691</v>
      </c>
      <c r="BC2404" s="4" t="s">
        <v>188</v>
      </c>
    </row>
    <row r="2405" spans="1:55" x14ac:dyDescent="0.3">
      <c r="A2405">
        <v>130</v>
      </c>
      <c r="B2405">
        <v>0</v>
      </c>
      <c r="C2405" t="s">
        <v>1146</v>
      </c>
      <c r="D2405" s="1">
        <v>35856.408333333333</v>
      </c>
      <c r="E2405" s="16">
        <v>36510.429861111108</v>
      </c>
      <c r="F2405" t="s">
        <v>17</v>
      </c>
      <c r="G2405" t="s">
        <v>1147</v>
      </c>
      <c r="H2405" t="s">
        <v>1153</v>
      </c>
      <c r="I2405" t="s">
        <v>1148</v>
      </c>
      <c r="J2405" t="s">
        <v>188</v>
      </c>
      <c r="K2405">
        <v>347</v>
      </c>
      <c r="L2405">
        <v>347</v>
      </c>
      <c r="M2405">
        <v>45.710014000000001</v>
      </c>
      <c r="N2405">
        <v>-120.692581</v>
      </c>
      <c r="O2405" t="s">
        <v>1146</v>
      </c>
      <c r="P2405" s="27" t="s">
        <v>1146</v>
      </c>
      <c r="U2405" s="15">
        <v>1</v>
      </c>
      <c r="V2405" s="15"/>
      <c r="W2405" s="15"/>
      <c r="X2405" s="17"/>
      <c r="Y2405" s="17"/>
      <c r="AA2405" s="17"/>
      <c r="AB2405" s="17"/>
      <c r="AC2405" s="17"/>
      <c r="AD2405" s="17"/>
      <c r="AE2405" s="17"/>
      <c r="AG2405" t="s">
        <v>6034</v>
      </c>
      <c r="AH2405">
        <v>1</v>
      </c>
      <c r="AI2405" t="s">
        <v>6035</v>
      </c>
      <c r="AJ2405" s="4" t="s">
        <v>6036</v>
      </c>
      <c r="AK2405" s="4" t="s">
        <v>6036</v>
      </c>
      <c r="AL2405" s="4">
        <v>1</v>
      </c>
      <c r="AM2405" s="4">
        <v>4</v>
      </c>
      <c r="AN2405" s="4">
        <v>1</v>
      </c>
      <c r="AO2405" s="4">
        <f t="shared" si="76"/>
        <v>1.0040100000000001</v>
      </c>
      <c r="AP2405" s="4">
        <v>1</v>
      </c>
      <c r="AQ2405" s="4">
        <v>1</v>
      </c>
      <c r="AR2405" s="4" t="s">
        <v>5892</v>
      </c>
      <c r="AS2405" s="4">
        <v>170701</v>
      </c>
      <c r="AT2405" s="4">
        <v>17070105</v>
      </c>
      <c r="AU2405" s="4" t="s">
        <v>5826</v>
      </c>
      <c r="AV2405" s="4" t="str">
        <f t="shared" si="77"/>
        <v>JDJ</v>
      </c>
      <c r="AX2405" s="18"/>
      <c r="AZ2405" s="15"/>
      <c r="BA2405" s="4" t="s">
        <v>5899</v>
      </c>
      <c r="BB2405" s="4" t="s">
        <v>5691</v>
      </c>
      <c r="BC2405" s="4" t="s">
        <v>188</v>
      </c>
    </row>
    <row r="2406" spans="1:55" x14ac:dyDescent="0.3">
      <c r="A2406">
        <v>130</v>
      </c>
      <c r="B2406">
        <v>2</v>
      </c>
      <c r="C2406" t="s">
        <v>1146</v>
      </c>
      <c r="D2406" s="1">
        <v>35856.408333333333</v>
      </c>
      <c r="E2406" s="16">
        <v>36510.429861111108</v>
      </c>
      <c r="F2406" t="s">
        <v>17</v>
      </c>
      <c r="G2406" t="s">
        <v>1147</v>
      </c>
      <c r="H2406" t="s">
        <v>1153</v>
      </c>
      <c r="I2406" t="s">
        <v>1148</v>
      </c>
      <c r="J2406" t="s">
        <v>188</v>
      </c>
      <c r="K2406">
        <v>347</v>
      </c>
      <c r="L2406">
        <v>347</v>
      </c>
      <c r="M2406">
        <v>45.710014000000001</v>
      </c>
      <c r="N2406">
        <v>-120.692581</v>
      </c>
      <c r="O2406" t="s">
        <v>1146</v>
      </c>
      <c r="P2406" s="27" t="s">
        <v>1146</v>
      </c>
      <c r="U2406" s="15">
        <v>1</v>
      </c>
      <c r="V2406" s="15"/>
      <c r="W2406" s="15"/>
      <c r="X2406" s="17"/>
      <c r="Y2406" s="17"/>
      <c r="AA2406" s="17"/>
      <c r="AB2406" s="17"/>
      <c r="AC2406" s="17"/>
      <c r="AD2406" s="17"/>
      <c r="AE2406" s="17"/>
      <c r="AG2406" t="s">
        <v>6034</v>
      </c>
      <c r="AH2406">
        <v>1</v>
      </c>
      <c r="AI2406" t="s">
        <v>6035</v>
      </c>
      <c r="AJ2406" s="4" t="s">
        <v>6036</v>
      </c>
      <c r="AK2406" s="4" t="s">
        <v>6036</v>
      </c>
      <c r="AL2406" s="4">
        <v>1</v>
      </c>
      <c r="AM2406" s="4">
        <v>4</v>
      </c>
      <c r="AN2406" s="4">
        <v>1</v>
      </c>
      <c r="AO2406" s="4">
        <f t="shared" si="76"/>
        <v>1.0040100000000001</v>
      </c>
      <c r="AP2406" s="4">
        <v>1</v>
      </c>
      <c r="AQ2406" s="4">
        <v>1</v>
      </c>
      <c r="AR2406" s="4" t="s">
        <v>5892</v>
      </c>
      <c r="AS2406" s="4">
        <v>170701</v>
      </c>
      <c r="AT2406" s="4">
        <v>17070105</v>
      </c>
      <c r="AU2406" s="4" t="s">
        <v>5826</v>
      </c>
      <c r="AV2406" s="4" t="str">
        <f t="shared" si="77"/>
        <v>JDJ</v>
      </c>
      <c r="AX2406" s="18"/>
      <c r="AZ2406" s="15"/>
      <c r="BA2406" s="4" t="s">
        <v>5899</v>
      </c>
      <c r="BB2406" s="4" t="s">
        <v>5691</v>
      </c>
      <c r="BC2406" s="4" t="s">
        <v>188</v>
      </c>
    </row>
    <row r="2407" spans="1:55" x14ac:dyDescent="0.3">
      <c r="A2407">
        <v>130</v>
      </c>
      <c r="B2407">
        <v>4</v>
      </c>
      <c r="C2407" t="s">
        <v>1146</v>
      </c>
      <c r="D2407" s="16">
        <v>35856.408333333333</v>
      </c>
      <c r="E2407" s="16">
        <v>36510.429861111108</v>
      </c>
      <c r="F2407" t="s">
        <v>17</v>
      </c>
      <c r="G2407" t="s">
        <v>1147</v>
      </c>
      <c r="H2407" t="s">
        <v>1153</v>
      </c>
      <c r="I2407" t="s">
        <v>1148</v>
      </c>
      <c r="J2407" t="s">
        <v>188</v>
      </c>
      <c r="K2407">
        <v>347</v>
      </c>
      <c r="L2407">
        <v>347</v>
      </c>
      <c r="M2407">
        <v>45.710014000000001</v>
      </c>
      <c r="N2407">
        <v>-120.692581</v>
      </c>
      <c r="O2407" t="s">
        <v>1146</v>
      </c>
      <c r="P2407" s="27" t="s">
        <v>1146</v>
      </c>
      <c r="U2407" s="15">
        <v>1</v>
      </c>
      <c r="V2407" s="15"/>
      <c r="W2407" s="15"/>
      <c r="X2407" s="17"/>
      <c r="Y2407" s="17"/>
      <c r="AA2407" s="17"/>
      <c r="AB2407" s="17"/>
      <c r="AC2407" s="17"/>
      <c r="AD2407" s="17"/>
      <c r="AE2407" s="17"/>
      <c r="AG2407" t="s">
        <v>6034</v>
      </c>
      <c r="AH2407">
        <v>1</v>
      </c>
      <c r="AI2407" t="s">
        <v>6035</v>
      </c>
      <c r="AJ2407" s="4" t="s">
        <v>6036</v>
      </c>
      <c r="AK2407" s="4" t="s">
        <v>6036</v>
      </c>
      <c r="AL2407" s="4">
        <v>1</v>
      </c>
      <c r="AM2407" s="4">
        <v>4</v>
      </c>
      <c r="AN2407" s="4">
        <v>1</v>
      </c>
      <c r="AO2407" s="4">
        <f t="shared" si="76"/>
        <v>1.0040100000000001</v>
      </c>
      <c r="AP2407" s="4">
        <v>1</v>
      </c>
      <c r="AQ2407" s="4">
        <v>1</v>
      </c>
      <c r="AR2407" s="4" t="s">
        <v>5892</v>
      </c>
      <c r="AS2407" s="4">
        <v>170701</v>
      </c>
      <c r="AT2407" s="4">
        <v>17070105</v>
      </c>
      <c r="AU2407" s="4" t="s">
        <v>5826</v>
      </c>
      <c r="AV2407" s="4" t="str">
        <f t="shared" si="77"/>
        <v>JDJ</v>
      </c>
      <c r="AX2407" s="18"/>
      <c r="AZ2407" s="15"/>
      <c r="BA2407" s="4" t="s">
        <v>5899</v>
      </c>
      <c r="BB2407" s="4" t="s">
        <v>5691</v>
      </c>
      <c r="BC2407" s="4" t="s">
        <v>188</v>
      </c>
    </row>
    <row r="2408" spans="1:55" x14ac:dyDescent="0.3">
      <c r="A2408">
        <v>130</v>
      </c>
      <c r="B2408">
        <v>6</v>
      </c>
      <c r="C2408" t="s">
        <v>1146</v>
      </c>
      <c r="D2408" s="16">
        <v>35856.408333333333</v>
      </c>
      <c r="E2408" s="16">
        <v>36510.429861111108</v>
      </c>
      <c r="F2408" t="s">
        <v>17</v>
      </c>
      <c r="G2408" t="s">
        <v>1147</v>
      </c>
      <c r="H2408" t="s">
        <v>1153</v>
      </c>
      <c r="I2408" t="s">
        <v>1148</v>
      </c>
      <c r="J2408" t="s">
        <v>188</v>
      </c>
      <c r="K2408">
        <v>347</v>
      </c>
      <c r="L2408">
        <v>347</v>
      </c>
      <c r="M2408">
        <v>45.710014000000001</v>
      </c>
      <c r="N2408">
        <v>-120.692581</v>
      </c>
      <c r="O2408" t="s">
        <v>1146</v>
      </c>
      <c r="P2408" s="27" t="s">
        <v>1146</v>
      </c>
      <c r="U2408" s="15">
        <v>1</v>
      </c>
      <c r="V2408" s="15"/>
      <c r="W2408" s="15"/>
      <c r="X2408" s="17"/>
      <c r="Y2408" s="17"/>
      <c r="AA2408" s="17"/>
      <c r="AB2408" s="17"/>
      <c r="AC2408" s="17"/>
      <c r="AD2408" s="17"/>
      <c r="AE2408" s="17"/>
      <c r="AG2408" t="s">
        <v>6034</v>
      </c>
      <c r="AH2408">
        <v>1</v>
      </c>
      <c r="AI2408" t="s">
        <v>6035</v>
      </c>
      <c r="AJ2408" s="4" t="s">
        <v>6036</v>
      </c>
      <c r="AK2408" s="4" t="s">
        <v>6036</v>
      </c>
      <c r="AL2408" s="4">
        <v>1</v>
      </c>
      <c r="AM2408" s="4">
        <v>4</v>
      </c>
      <c r="AN2408" s="4">
        <v>1</v>
      </c>
      <c r="AO2408" s="4">
        <f t="shared" si="76"/>
        <v>1.0040100000000001</v>
      </c>
      <c r="AP2408" s="4">
        <v>1</v>
      </c>
      <c r="AQ2408" s="4">
        <v>1</v>
      </c>
      <c r="AR2408" s="4" t="s">
        <v>5892</v>
      </c>
      <c r="AS2408" s="4">
        <v>170701</v>
      </c>
      <c r="AT2408" s="4">
        <v>17070105</v>
      </c>
      <c r="AU2408" s="4" t="s">
        <v>5826</v>
      </c>
      <c r="AV2408" s="4" t="str">
        <f t="shared" si="77"/>
        <v>JDJ</v>
      </c>
      <c r="AX2408" s="18"/>
      <c r="AZ2408" s="15"/>
      <c r="BA2408" s="4" t="s">
        <v>5899</v>
      </c>
      <c r="BB2408" s="4" t="s">
        <v>5691</v>
      </c>
      <c r="BC2408" s="4" t="s">
        <v>188</v>
      </c>
    </row>
    <row r="2409" spans="1:55" x14ac:dyDescent="0.3">
      <c r="A2409">
        <v>130</v>
      </c>
      <c r="B2409">
        <v>10</v>
      </c>
      <c r="C2409" t="s">
        <v>1146</v>
      </c>
      <c r="D2409" s="16">
        <v>35856.408333333333</v>
      </c>
      <c r="E2409" s="16">
        <v>36510.429861111108</v>
      </c>
      <c r="F2409" t="s">
        <v>17</v>
      </c>
      <c r="G2409" t="s">
        <v>1147</v>
      </c>
      <c r="H2409" t="s">
        <v>1154</v>
      </c>
      <c r="I2409" t="s">
        <v>1148</v>
      </c>
      <c r="J2409" t="s">
        <v>188</v>
      </c>
      <c r="K2409">
        <v>347</v>
      </c>
      <c r="L2409">
        <v>347</v>
      </c>
      <c r="M2409">
        <v>45.710014000000001</v>
      </c>
      <c r="N2409">
        <v>-120.692581</v>
      </c>
      <c r="O2409" t="s">
        <v>1146</v>
      </c>
      <c r="P2409" s="27" t="s">
        <v>1146</v>
      </c>
      <c r="U2409" s="15">
        <v>1</v>
      </c>
      <c r="V2409" s="15"/>
      <c r="W2409" s="15"/>
      <c r="X2409" s="17"/>
      <c r="Y2409" s="17"/>
      <c r="AA2409" s="17"/>
      <c r="AB2409" s="17"/>
      <c r="AC2409" s="17"/>
      <c r="AD2409" s="17"/>
      <c r="AE2409" s="17"/>
      <c r="AG2409" t="s">
        <v>6034</v>
      </c>
      <c r="AH2409">
        <v>1</v>
      </c>
      <c r="AI2409" t="s">
        <v>6035</v>
      </c>
      <c r="AJ2409" s="4" t="s">
        <v>6036</v>
      </c>
      <c r="AK2409" s="4" t="s">
        <v>6036</v>
      </c>
      <c r="AL2409" s="4">
        <v>1</v>
      </c>
      <c r="AM2409" s="4">
        <v>4</v>
      </c>
      <c r="AN2409" s="4">
        <v>1</v>
      </c>
      <c r="AO2409" s="4">
        <f t="shared" si="76"/>
        <v>1.0040100000000001</v>
      </c>
      <c r="AP2409" s="4">
        <v>1</v>
      </c>
      <c r="AQ2409" s="4">
        <v>1</v>
      </c>
      <c r="AR2409" s="4" t="s">
        <v>5892</v>
      </c>
      <c r="AS2409" s="4">
        <v>170701</v>
      </c>
      <c r="AT2409" s="4">
        <v>17070105</v>
      </c>
      <c r="AU2409" s="4" t="s">
        <v>5826</v>
      </c>
      <c r="AV2409" s="4" t="str">
        <f t="shared" si="77"/>
        <v>JDJ</v>
      </c>
      <c r="AX2409" s="18"/>
      <c r="AZ2409" s="15"/>
      <c r="BA2409" s="4" t="s">
        <v>5899</v>
      </c>
      <c r="BB2409" s="4" t="s">
        <v>5691</v>
      </c>
      <c r="BC2409" s="4" t="s">
        <v>188</v>
      </c>
    </row>
    <row r="2410" spans="1:55" x14ac:dyDescent="0.3">
      <c r="A2410">
        <v>130</v>
      </c>
      <c r="B2410">
        <v>12</v>
      </c>
      <c r="C2410" t="s">
        <v>1146</v>
      </c>
      <c r="D2410" s="1">
        <v>35856.408333333333</v>
      </c>
      <c r="E2410" s="16">
        <v>36510.429861111108</v>
      </c>
      <c r="F2410" t="s">
        <v>17</v>
      </c>
      <c r="G2410" t="s">
        <v>1147</v>
      </c>
      <c r="H2410" t="s">
        <v>1154</v>
      </c>
      <c r="I2410" t="s">
        <v>1148</v>
      </c>
      <c r="J2410" t="s">
        <v>188</v>
      </c>
      <c r="K2410">
        <v>347</v>
      </c>
      <c r="L2410">
        <v>347</v>
      </c>
      <c r="M2410">
        <v>45.710014000000001</v>
      </c>
      <c r="N2410">
        <v>-120.692581</v>
      </c>
      <c r="O2410" t="s">
        <v>1146</v>
      </c>
      <c r="P2410" s="27" t="s">
        <v>1146</v>
      </c>
      <c r="U2410" s="15">
        <v>1</v>
      </c>
      <c r="V2410" s="15"/>
      <c r="W2410" s="15"/>
      <c r="X2410" s="17"/>
      <c r="Y2410" s="17"/>
      <c r="AA2410" s="17"/>
      <c r="AB2410" s="17"/>
      <c r="AC2410" s="17"/>
      <c r="AD2410" s="17"/>
      <c r="AE2410" s="17"/>
      <c r="AG2410" t="s">
        <v>6034</v>
      </c>
      <c r="AH2410">
        <v>1</v>
      </c>
      <c r="AI2410" t="s">
        <v>6035</v>
      </c>
      <c r="AJ2410" s="4" t="s">
        <v>6036</v>
      </c>
      <c r="AK2410" s="4" t="s">
        <v>6036</v>
      </c>
      <c r="AL2410" s="4">
        <v>1</v>
      </c>
      <c r="AM2410" s="4">
        <v>4</v>
      </c>
      <c r="AN2410" s="4">
        <v>1</v>
      </c>
      <c r="AO2410" s="4">
        <f t="shared" si="76"/>
        <v>1.0040100000000001</v>
      </c>
      <c r="AP2410" s="4">
        <v>1</v>
      </c>
      <c r="AQ2410" s="4">
        <v>1</v>
      </c>
      <c r="AR2410" s="4" t="s">
        <v>5892</v>
      </c>
      <c r="AS2410" s="4">
        <v>170701</v>
      </c>
      <c r="AT2410" s="4">
        <v>17070105</v>
      </c>
      <c r="AU2410" s="4" t="s">
        <v>5826</v>
      </c>
      <c r="AV2410" s="4" t="str">
        <f t="shared" si="77"/>
        <v>JDJ</v>
      </c>
      <c r="AX2410" s="18"/>
      <c r="AZ2410" s="15"/>
      <c r="BA2410" s="4" t="s">
        <v>5899</v>
      </c>
      <c r="BB2410" s="4" t="s">
        <v>5691</v>
      </c>
      <c r="BC2410" s="4" t="s">
        <v>188</v>
      </c>
    </row>
    <row r="2411" spans="1:55" x14ac:dyDescent="0.3">
      <c r="A2411">
        <v>130</v>
      </c>
      <c r="B2411">
        <v>14</v>
      </c>
      <c r="C2411" t="s">
        <v>1146</v>
      </c>
      <c r="D2411" s="1">
        <v>35856.408333333333</v>
      </c>
      <c r="E2411" s="16">
        <v>36510.429861111108</v>
      </c>
      <c r="F2411" t="s">
        <v>17</v>
      </c>
      <c r="G2411" t="s">
        <v>1147</v>
      </c>
      <c r="H2411" t="s">
        <v>1154</v>
      </c>
      <c r="I2411" t="s">
        <v>1148</v>
      </c>
      <c r="J2411" t="s">
        <v>188</v>
      </c>
      <c r="K2411">
        <v>347</v>
      </c>
      <c r="L2411">
        <v>347</v>
      </c>
      <c r="M2411">
        <v>45.710014000000001</v>
      </c>
      <c r="N2411">
        <v>-120.692581</v>
      </c>
      <c r="O2411" t="s">
        <v>1146</v>
      </c>
      <c r="P2411" s="27" t="s">
        <v>1146</v>
      </c>
      <c r="U2411" s="15">
        <v>1</v>
      </c>
      <c r="V2411" s="15"/>
      <c r="W2411" s="15"/>
      <c r="X2411" s="17"/>
      <c r="Y2411" s="17"/>
      <c r="AA2411" s="17"/>
      <c r="AB2411" s="17"/>
      <c r="AC2411" s="17"/>
      <c r="AD2411" s="17"/>
      <c r="AE2411" s="17"/>
      <c r="AG2411" t="s">
        <v>6034</v>
      </c>
      <c r="AH2411">
        <v>1</v>
      </c>
      <c r="AI2411" t="s">
        <v>6035</v>
      </c>
      <c r="AJ2411" s="4" t="s">
        <v>6036</v>
      </c>
      <c r="AK2411" s="4" t="s">
        <v>6036</v>
      </c>
      <c r="AL2411" s="4">
        <v>1</v>
      </c>
      <c r="AM2411" s="4">
        <v>4</v>
      </c>
      <c r="AN2411" s="4">
        <v>1</v>
      </c>
      <c r="AO2411" s="4">
        <f t="shared" si="76"/>
        <v>1.0040100000000001</v>
      </c>
      <c r="AP2411" s="4">
        <v>1</v>
      </c>
      <c r="AQ2411" s="4">
        <v>1</v>
      </c>
      <c r="AR2411" s="4" t="s">
        <v>5892</v>
      </c>
      <c r="AS2411" s="4">
        <v>170701</v>
      </c>
      <c r="AT2411" s="4">
        <v>17070105</v>
      </c>
      <c r="AU2411" s="4" t="s">
        <v>5826</v>
      </c>
      <c r="AV2411" s="4" t="str">
        <f t="shared" si="77"/>
        <v>JDJ</v>
      </c>
      <c r="AX2411" s="18"/>
      <c r="AZ2411" s="15"/>
      <c r="BA2411" s="4" t="s">
        <v>5899</v>
      </c>
      <c r="BB2411" s="4" t="s">
        <v>5691</v>
      </c>
      <c r="BC2411" s="4" t="s">
        <v>188</v>
      </c>
    </row>
    <row r="2412" spans="1:55" x14ac:dyDescent="0.3">
      <c r="A2412">
        <v>130</v>
      </c>
      <c r="B2412">
        <v>16</v>
      </c>
      <c r="C2412" t="s">
        <v>1146</v>
      </c>
      <c r="D2412" s="1">
        <v>35856.408333333333</v>
      </c>
      <c r="E2412" s="16">
        <v>36510.429861111108</v>
      </c>
      <c r="F2412" t="s">
        <v>17</v>
      </c>
      <c r="G2412" t="s">
        <v>1147</v>
      </c>
      <c r="H2412" t="s">
        <v>1154</v>
      </c>
      <c r="I2412" t="s">
        <v>1148</v>
      </c>
      <c r="J2412" t="s">
        <v>188</v>
      </c>
      <c r="K2412">
        <v>347</v>
      </c>
      <c r="L2412">
        <v>347</v>
      </c>
      <c r="M2412">
        <v>45.710014000000001</v>
      </c>
      <c r="N2412">
        <v>-120.692581</v>
      </c>
      <c r="O2412" t="s">
        <v>1146</v>
      </c>
      <c r="P2412" s="27" t="s">
        <v>1146</v>
      </c>
      <c r="U2412" s="15">
        <v>1</v>
      </c>
      <c r="V2412" s="15"/>
      <c r="W2412" s="15"/>
      <c r="X2412" s="17"/>
      <c r="Y2412" s="17"/>
      <c r="AA2412" s="17"/>
      <c r="AB2412" s="17"/>
      <c r="AC2412" s="17"/>
      <c r="AD2412" s="17"/>
      <c r="AE2412" s="17"/>
      <c r="AG2412" t="s">
        <v>6034</v>
      </c>
      <c r="AH2412">
        <v>1</v>
      </c>
      <c r="AI2412" t="s">
        <v>6035</v>
      </c>
      <c r="AJ2412" s="4" t="s">
        <v>6036</v>
      </c>
      <c r="AK2412" s="4" t="s">
        <v>6036</v>
      </c>
      <c r="AL2412" s="4">
        <v>1</v>
      </c>
      <c r="AM2412" s="4">
        <v>4</v>
      </c>
      <c r="AN2412" s="4">
        <v>1</v>
      </c>
      <c r="AO2412" s="4">
        <f t="shared" si="76"/>
        <v>1.0040100000000001</v>
      </c>
      <c r="AP2412" s="4">
        <v>1</v>
      </c>
      <c r="AQ2412" s="4">
        <v>1</v>
      </c>
      <c r="AR2412" s="4" t="s">
        <v>5892</v>
      </c>
      <c r="AS2412" s="4">
        <v>170701</v>
      </c>
      <c r="AT2412" s="4">
        <v>17070105</v>
      </c>
      <c r="AU2412" s="4" t="s">
        <v>5826</v>
      </c>
      <c r="AV2412" s="4" t="str">
        <f t="shared" si="77"/>
        <v>JDJ</v>
      </c>
      <c r="AX2412" s="18"/>
      <c r="AZ2412" s="15"/>
      <c r="BA2412" s="4" t="s">
        <v>5899</v>
      </c>
      <c r="BB2412" s="4" t="s">
        <v>5691</v>
      </c>
      <c r="BC2412" s="4" t="s">
        <v>188</v>
      </c>
    </row>
    <row r="2413" spans="1:55" x14ac:dyDescent="0.3">
      <c r="A2413">
        <v>130</v>
      </c>
      <c r="B2413">
        <v>18</v>
      </c>
      <c r="C2413" t="s">
        <v>1146</v>
      </c>
      <c r="D2413" s="1">
        <v>35856.408333333333</v>
      </c>
      <c r="E2413" s="16">
        <v>36510.429861111108</v>
      </c>
      <c r="F2413" t="s">
        <v>17</v>
      </c>
      <c r="G2413" t="s">
        <v>1147</v>
      </c>
      <c r="H2413" t="s">
        <v>1155</v>
      </c>
      <c r="I2413" t="s">
        <v>1148</v>
      </c>
      <c r="J2413" t="s">
        <v>188</v>
      </c>
      <c r="K2413">
        <v>347</v>
      </c>
      <c r="L2413">
        <v>347</v>
      </c>
      <c r="M2413">
        <v>45.710014000000001</v>
      </c>
      <c r="N2413">
        <v>-120.692581</v>
      </c>
      <c r="O2413" t="s">
        <v>1146</v>
      </c>
      <c r="P2413" s="27" t="s">
        <v>1146</v>
      </c>
      <c r="U2413" s="15">
        <v>1</v>
      </c>
      <c r="V2413" s="15"/>
      <c r="W2413" s="15"/>
      <c r="X2413" s="17"/>
      <c r="Y2413" s="17"/>
      <c r="AA2413" s="17"/>
      <c r="AB2413" s="17"/>
      <c r="AC2413" s="17"/>
      <c r="AD2413" s="17"/>
      <c r="AE2413" s="17"/>
      <c r="AG2413" t="s">
        <v>6034</v>
      </c>
      <c r="AH2413">
        <v>1</v>
      </c>
      <c r="AI2413" t="s">
        <v>6035</v>
      </c>
      <c r="AJ2413" s="4" t="s">
        <v>6036</v>
      </c>
      <c r="AK2413" s="4" t="s">
        <v>6036</v>
      </c>
      <c r="AL2413" s="4">
        <v>1</v>
      </c>
      <c r="AM2413" s="4">
        <v>4</v>
      </c>
      <c r="AN2413" s="4">
        <v>1</v>
      </c>
      <c r="AO2413" s="4">
        <f t="shared" si="76"/>
        <v>1.0040100000000001</v>
      </c>
      <c r="AP2413" s="4">
        <v>1</v>
      </c>
      <c r="AQ2413" s="4">
        <v>1</v>
      </c>
      <c r="AR2413" s="4" t="s">
        <v>5892</v>
      </c>
      <c r="AS2413" s="4">
        <v>170701</v>
      </c>
      <c r="AT2413" s="4">
        <v>17070105</v>
      </c>
      <c r="AU2413" s="4" t="s">
        <v>5826</v>
      </c>
      <c r="AV2413" s="4" t="str">
        <f t="shared" si="77"/>
        <v>JDJ</v>
      </c>
      <c r="AX2413" s="18"/>
      <c r="AZ2413" s="15"/>
      <c r="BA2413" s="4" t="s">
        <v>5899</v>
      </c>
      <c r="BB2413" s="4" t="s">
        <v>5691</v>
      </c>
      <c r="BC2413" s="4" t="s">
        <v>188</v>
      </c>
    </row>
    <row r="2414" spans="1:55" x14ac:dyDescent="0.3">
      <c r="A2414">
        <v>130</v>
      </c>
      <c r="B2414" t="s">
        <v>298</v>
      </c>
      <c r="C2414" t="s">
        <v>1146</v>
      </c>
      <c r="D2414" s="1">
        <v>35856.408333333333</v>
      </c>
      <c r="E2414" s="16">
        <v>36510.429861111108</v>
      </c>
      <c r="F2414" t="s">
        <v>17</v>
      </c>
      <c r="G2414" t="s">
        <v>1147</v>
      </c>
      <c r="H2414" t="s">
        <v>1155</v>
      </c>
      <c r="I2414" t="s">
        <v>1148</v>
      </c>
      <c r="J2414" t="s">
        <v>188</v>
      </c>
      <c r="K2414">
        <v>347</v>
      </c>
      <c r="L2414">
        <v>347</v>
      </c>
      <c r="M2414">
        <v>45.710014000000001</v>
      </c>
      <c r="N2414">
        <v>-120.692581</v>
      </c>
      <c r="O2414" t="s">
        <v>1146</v>
      </c>
      <c r="P2414" s="27" t="s">
        <v>1146</v>
      </c>
      <c r="U2414" s="15">
        <v>1</v>
      </c>
      <c r="V2414" s="15"/>
      <c r="W2414" s="15"/>
      <c r="X2414" s="17"/>
      <c r="Y2414" s="17"/>
      <c r="AA2414" s="17"/>
      <c r="AB2414" s="17"/>
      <c r="AC2414" s="17"/>
      <c r="AD2414" s="17"/>
      <c r="AE2414" s="17"/>
      <c r="AG2414" t="s">
        <v>6034</v>
      </c>
      <c r="AH2414">
        <v>1</v>
      </c>
      <c r="AI2414" t="s">
        <v>6035</v>
      </c>
      <c r="AJ2414" s="4" t="s">
        <v>6036</v>
      </c>
      <c r="AK2414" s="4" t="s">
        <v>6036</v>
      </c>
      <c r="AL2414" s="4">
        <v>1</v>
      </c>
      <c r="AM2414" s="4">
        <v>4</v>
      </c>
      <c r="AN2414" s="4">
        <v>1</v>
      </c>
      <c r="AO2414" s="4">
        <f t="shared" si="76"/>
        <v>1.0040100000000001</v>
      </c>
      <c r="AP2414" s="4">
        <v>1</v>
      </c>
      <c r="AQ2414" s="4">
        <v>1</v>
      </c>
      <c r="AR2414" s="4" t="s">
        <v>5892</v>
      </c>
      <c r="AS2414" s="4">
        <v>170701</v>
      </c>
      <c r="AT2414" s="4">
        <v>17070105</v>
      </c>
      <c r="AU2414" s="4" t="s">
        <v>5826</v>
      </c>
      <c r="AV2414" s="4" t="str">
        <f t="shared" si="77"/>
        <v>JDJ</v>
      </c>
      <c r="AX2414" s="18"/>
      <c r="AZ2414" s="15"/>
      <c r="BA2414" s="4" t="s">
        <v>5899</v>
      </c>
      <c r="BB2414" s="4" t="s">
        <v>5691</v>
      </c>
      <c r="BC2414" s="4" t="s">
        <v>188</v>
      </c>
    </row>
    <row r="2415" spans="1:55" x14ac:dyDescent="0.3">
      <c r="A2415">
        <v>130</v>
      </c>
      <c r="B2415" t="s">
        <v>301</v>
      </c>
      <c r="C2415" t="s">
        <v>1146</v>
      </c>
      <c r="D2415" s="1">
        <v>35856.408333333333</v>
      </c>
      <c r="E2415" s="16">
        <v>36510.429861111108</v>
      </c>
      <c r="F2415" t="s">
        <v>17</v>
      </c>
      <c r="G2415" t="s">
        <v>1147</v>
      </c>
      <c r="H2415" t="s">
        <v>1156</v>
      </c>
      <c r="I2415" t="s">
        <v>1148</v>
      </c>
      <c r="J2415" t="s">
        <v>188</v>
      </c>
      <c r="K2415">
        <v>347</v>
      </c>
      <c r="L2415">
        <v>347</v>
      </c>
      <c r="M2415">
        <v>45.710014000000001</v>
      </c>
      <c r="N2415">
        <v>-120.692581</v>
      </c>
      <c r="O2415" t="s">
        <v>1146</v>
      </c>
      <c r="P2415" s="27" t="s">
        <v>1146</v>
      </c>
      <c r="U2415" s="15">
        <v>1</v>
      </c>
      <c r="V2415" s="15"/>
      <c r="W2415" s="15"/>
      <c r="X2415" s="17"/>
      <c r="Y2415" s="17"/>
      <c r="AA2415" s="17"/>
      <c r="AB2415" s="17"/>
      <c r="AC2415" s="17"/>
      <c r="AD2415" s="17"/>
      <c r="AE2415" s="17"/>
      <c r="AG2415" t="s">
        <v>6034</v>
      </c>
      <c r="AH2415">
        <v>1</v>
      </c>
      <c r="AI2415" t="s">
        <v>6035</v>
      </c>
      <c r="AJ2415" s="4" t="s">
        <v>6036</v>
      </c>
      <c r="AK2415" s="4" t="s">
        <v>6036</v>
      </c>
      <c r="AL2415" s="4">
        <v>1</v>
      </c>
      <c r="AM2415" s="4">
        <v>4</v>
      </c>
      <c r="AN2415" s="4">
        <v>1</v>
      </c>
      <c r="AO2415" s="4">
        <f t="shared" ref="AO2415:AO2478" si="78">AL2415+(AM2415*0.001)+(AN2415*0.00001)</f>
        <v>1.0040100000000001</v>
      </c>
      <c r="AP2415" s="4">
        <v>1</v>
      </c>
      <c r="AQ2415" s="4">
        <v>1</v>
      </c>
      <c r="AR2415" s="4" t="s">
        <v>5892</v>
      </c>
      <c r="AS2415" s="4">
        <v>170701</v>
      </c>
      <c r="AT2415" s="4">
        <v>17070105</v>
      </c>
      <c r="AU2415" s="4" t="s">
        <v>5826</v>
      </c>
      <c r="AV2415" s="4" t="str">
        <f t="shared" si="77"/>
        <v>JDJ</v>
      </c>
      <c r="AX2415" s="18"/>
      <c r="AZ2415" s="15"/>
      <c r="BA2415" s="4" t="s">
        <v>5899</v>
      </c>
      <c r="BB2415" s="4" t="s">
        <v>5691</v>
      </c>
      <c r="BC2415" s="4" t="s">
        <v>188</v>
      </c>
    </row>
    <row r="2416" spans="1:55" x14ac:dyDescent="0.3">
      <c r="A2416">
        <v>130</v>
      </c>
      <c r="B2416" t="s">
        <v>304</v>
      </c>
      <c r="C2416" t="s">
        <v>1146</v>
      </c>
      <c r="D2416" s="1">
        <v>35856.408333333333</v>
      </c>
      <c r="E2416" s="16">
        <v>36510.429861111108</v>
      </c>
      <c r="F2416" t="s">
        <v>17</v>
      </c>
      <c r="G2416" t="s">
        <v>1147</v>
      </c>
      <c r="H2416" t="s">
        <v>1156</v>
      </c>
      <c r="I2416" t="s">
        <v>1148</v>
      </c>
      <c r="J2416" t="s">
        <v>188</v>
      </c>
      <c r="K2416">
        <v>347</v>
      </c>
      <c r="L2416">
        <v>347</v>
      </c>
      <c r="M2416">
        <v>45.710014000000001</v>
      </c>
      <c r="N2416">
        <v>-120.692581</v>
      </c>
      <c r="O2416" t="s">
        <v>1146</v>
      </c>
      <c r="P2416" s="27" t="s">
        <v>1146</v>
      </c>
      <c r="U2416" s="15">
        <v>1</v>
      </c>
      <c r="V2416" s="15"/>
      <c r="W2416" s="15"/>
      <c r="X2416" s="17"/>
      <c r="Y2416" s="17"/>
      <c r="AA2416" s="17"/>
      <c r="AB2416" s="17"/>
      <c r="AC2416" s="17"/>
      <c r="AD2416" s="17"/>
      <c r="AE2416" s="17"/>
      <c r="AG2416" t="s">
        <v>6034</v>
      </c>
      <c r="AH2416">
        <v>1</v>
      </c>
      <c r="AI2416" t="s">
        <v>6035</v>
      </c>
      <c r="AJ2416" s="4" t="s">
        <v>6036</v>
      </c>
      <c r="AK2416" s="4" t="s">
        <v>6036</v>
      </c>
      <c r="AL2416" s="4">
        <v>1</v>
      </c>
      <c r="AM2416" s="4">
        <v>4</v>
      </c>
      <c r="AN2416" s="4">
        <v>1</v>
      </c>
      <c r="AO2416" s="4">
        <f t="shared" si="78"/>
        <v>1.0040100000000001</v>
      </c>
      <c r="AP2416" s="4">
        <v>1</v>
      </c>
      <c r="AQ2416" s="4">
        <v>1</v>
      </c>
      <c r="AR2416" s="4" t="s">
        <v>5892</v>
      </c>
      <c r="AS2416" s="4">
        <v>170701</v>
      </c>
      <c r="AT2416" s="4">
        <v>17070105</v>
      </c>
      <c r="AU2416" s="4" t="s">
        <v>5826</v>
      </c>
      <c r="AV2416" s="4" t="str">
        <f t="shared" si="77"/>
        <v>JDJ</v>
      </c>
      <c r="AX2416" s="18"/>
      <c r="AZ2416" s="15"/>
      <c r="BA2416" s="4" t="s">
        <v>5899</v>
      </c>
      <c r="BB2416" s="4" t="s">
        <v>5691</v>
      </c>
      <c r="BC2416" s="4" t="s">
        <v>188</v>
      </c>
    </row>
    <row r="2417" spans="1:55" x14ac:dyDescent="0.3">
      <c r="A2417">
        <v>130</v>
      </c>
      <c r="B2417">
        <v>20</v>
      </c>
      <c r="C2417" t="s">
        <v>1146</v>
      </c>
      <c r="D2417" s="1">
        <v>35856.408333333333</v>
      </c>
      <c r="E2417" s="16">
        <v>36510.429861111108</v>
      </c>
      <c r="F2417" t="s">
        <v>17</v>
      </c>
      <c r="G2417" t="s">
        <v>1147</v>
      </c>
      <c r="H2417" t="s">
        <v>1157</v>
      </c>
      <c r="I2417" t="s">
        <v>1148</v>
      </c>
      <c r="J2417" t="s">
        <v>188</v>
      </c>
      <c r="K2417">
        <v>347</v>
      </c>
      <c r="L2417">
        <v>347</v>
      </c>
      <c r="M2417">
        <v>45.710014000000001</v>
      </c>
      <c r="N2417">
        <v>-120.692581</v>
      </c>
      <c r="O2417" t="s">
        <v>1146</v>
      </c>
      <c r="P2417" s="27" t="s">
        <v>1146</v>
      </c>
      <c r="U2417" s="15">
        <v>1</v>
      </c>
      <c r="V2417" s="15"/>
      <c r="W2417" s="15"/>
      <c r="X2417" s="17"/>
      <c r="Y2417" s="17"/>
      <c r="AA2417" s="17"/>
      <c r="AB2417" s="17"/>
      <c r="AC2417" s="17"/>
      <c r="AD2417" s="17"/>
      <c r="AE2417" s="17"/>
      <c r="AG2417" t="s">
        <v>6034</v>
      </c>
      <c r="AH2417">
        <v>1</v>
      </c>
      <c r="AI2417" t="s">
        <v>6035</v>
      </c>
      <c r="AJ2417" s="4" t="s">
        <v>6036</v>
      </c>
      <c r="AK2417" s="4" t="s">
        <v>6036</v>
      </c>
      <c r="AL2417" s="4">
        <v>1</v>
      </c>
      <c r="AM2417" s="4">
        <v>4</v>
      </c>
      <c r="AN2417" s="4">
        <v>1</v>
      </c>
      <c r="AO2417" s="4">
        <f t="shared" si="78"/>
        <v>1.0040100000000001</v>
      </c>
      <c r="AP2417" s="4">
        <v>1</v>
      </c>
      <c r="AQ2417" s="4">
        <v>1</v>
      </c>
      <c r="AR2417" s="4" t="s">
        <v>5892</v>
      </c>
      <c r="AS2417" s="4">
        <v>170701</v>
      </c>
      <c r="AT2417" s="4">
        <v>17070105</v>
      </c>
      <c r="AU2417" s="4" t="s">
        <v>5826</v>
      </c>
      <c r="AV2417" s="4" t="str">
        <f t="shared" si="77"/>
        <v>JDJ</v>
      </c>
      <c r="AX2417" s="18"/>
      <c r="AZ2417" s="15"/>
      <c r="BA2417" s="4" t="s">
        <v>5899</v>
      </c>
      <c r="BB2417" s="4" t="s">
        <v>5691</v>
      </c>
      <c r="BC2417" s="4" t="s">
        <v>188</v>
      </c>
    </row>
    <row r="2418" spans="1:55" x14ac:dyDescent="0.3">
      <c r="A2418">
        <v>130</v>
      </c>
      <c r="B2418">
        <v>21</v>
      </c>
      <c r="C2418" t="s">
        <v>1146</v>
      </c>
      <c r="D2418" s="1">
        <v>35856.408333333333</v>
      </c>
      <c r="E2418" s="16">
        <v>36510.429861111108</v>
      </c>
      <c r="F2418" t="s">
        <v>17</v>
      </c>
      <c r="G2418" t="s">
        <v>1147</v>
      </c>
      <c r="H2418" t="s">
        <v>1157</v>
      </c>
      <c r="I2418" t="s">
        <v>1148</v>
      </c>
      <c r="J2418" t="s">
        <v>188</v>
      </c>
      <c r="K2418">
        <v>347</v>
      </c>
      <c r="L2418">
        <v>347</v>
      </c>
      <c r="M2418">
        <v>45.710014000000001</v>
      </c>
      <c r="N2418">
        <v>-120.692581</v>
      </c>
      <c r="O2418" t="s">
        <v>1146</v>
      </c>
      <c r="P2418" s="27" t="s">
        <v>1146</v>
      </c>
      <c r="U2418" s="15">
        <v>1</v>
      </c>
      <c r="V2418" s="15"/>
      <c r="W2418" s="15"/>
      <c r="X2418" s="17"/>
      <c r="Y2418" s="17"/>
      <c r="AA2418" s="17"/>
      <c r="AB2418" s="17"/>
      <c r="AC2418" s="17"/>
      <c r="AD2418" s="17"/>
      <c r="AE2418" s="17"/>
      <c r="AG2418" t="s">
        <v>6034</v>
      </c>
      <c r="AH2418">
        <v>1</v>
      </c>
      <c r="AI2418" t="s">
        <v>6035</v>
      </c>
      <c r="AJ2418" s="4" t="s">
        <v>6036</v>
      </c>
      <c r="AK2418" s="4" t="s">
        <v>6036</v>
      </c>
      <c r="AL2418" s="4">
        <v>1</v>
      </c>
      <c r="AM2418" s="4">
        <v>4</v>
      </c>
      <c r="AN2418" s="4">
        <v>1</v>
      </c>
      <c r="AO2418" s="4">
        <f t="shared" si="78"/>
        <v>1.0040100000000001</v>
      </c>
      <c r="AP2418" s="4">
        <v>1</v>
      </c>
      <c r="AQ2418" s="4">
        <v>1</v>
      </c>
      <c r="AR2418" s="4" t="s">
        <v>5892</v>
      </c>
      <c r="AS2418" s="4">
        <v>170701</v>
      </c>
      <c r="AT2418" s="4">
        <v>17070105</v>
      </c>
      <c r="AU2418" s="4" t="s">
        <v>5826</v>
      </c>
      <c r="AV2418" s="4" t="str">
        <f t="shared" si="77"/>
        <v>JDJ</v>
      </c>
      <c r="AX2418" s="18"/>
      <c r="AZ2418" s="15"/>
      <c r="BA2418" s="4" t="s">
        <v>5899</v>
      </c>
      <c r="BB2418" s="4" t="s">
        <v>5691</v>
      </c>
      <c r="BC2418" s="4" t="s">
        <v>188</v>
      </c>
    </row>
    <row r="2419" spans="1:55" x14ac:dyDescent="0.3">
      <c r="A2419">
        <v>130</v>
      </c>
      <c r="B2419">
        <v>22</v>
      </c>
      <c r="C2419" t="s">
        <v>1146</v>
      </c>
      <c r="D2419" s="1">
        <v>35856.408333333333</v>
      </c>
      <c r="E2419" s="16">
        <v>36510.429861111108</v>
      </c>
      <c r="F2419" t="s">
        <v>17</v>
      </c>
      <c r="G2419" t="s">
        <v>1147</v>
      </c>
      <c r="H2419" t="s">
        <v>1157</v>
      </c>
      <c r="I2419" t="s">
        <v>1148</v>
      </c>
      <c r="J2419" t="s">
        <v>188</v>
      </c>
      <c r="K2419">
        <v>347</v>
      </c>
      <c r="L2419">
        <v>347</v>
      </c>
      <c r="M2419">
        <v>45.710014000000001</v>
      </c>
      <c r="N2419">
        <v>-120.692581</v>
      </c>
      <c r="O2419" t="s">
        <v>1146</v>
      </c>
      <c r="P2419" s="27" t="s">
        <v>1146</v>
      </c>
      <c r="U2419" s="15">
        <v>1</v>
      </c>
      <c r="V2419" s="15"/>
      <c r="W2419" s="15"/>
      <c r="X2419" s="17"/>
      <c r="Y2419" s="17"/>
      <c r="AA2419" s="17"/>
      <c r="AB2419" s="17"/>
      <c r="AC2419" s="17"/>
      <c r="AD2419" s="17"/>
      <c r="AE2419" s="17"/>
      <c r="AG2419" t="s">
        <v>6034</v>
      </c>
      <c r="AH2419">
        <v>1</v>
      </c>
      <c r="AI2419" t="s">
        <v>6035</v>
      </c>
      <c r="AJ2419" s="4" t="s">
        <v>6036</v>
      </c>
      <c r="AK2419" s="4" t="s">
        <v>6036</v>
      </c>
      <c r="AL2419" s="4">
        <v>1</v>
      </c>
      <c r="AM2419" s="4">
        <v>4</v>
      </c>
      <c r="AN2419" s="4">
        <v>1</v>
      </c>
      <c r="AO2419" s="4">
        <f t="shared" si="78"/>
        <v>1.0040100000000001</v>
      </c>
      <c r="AP2419" s="4">
        <v>1</v>
      </c>
      <c r="AQ2419" s="4">
        <v>1</v>
      </c>
      <c r="AR2419" s="4" t="s">
        <v>5892</v>
      </c>
      <c r="AS2419" s="4">
        <v>170701</v>
      </c>
      <c r="AT2419" s="4">
        <v>17070105</v>
      </c>
      <c r="AU2419" s="4" t="s">
        <v>5826</v>
      </c>
      <c r="AV2419" s="4" t="str">
        <f t="shared" si="77"/>
        <v>JDJ</v>
      </c>
      <c r="AX2419" s="18"/>
      <c r="AZ2419" s="15"/>
      <c r="BA2419" s="4" t="s">
        <v>5899</v>
      </c>
      <c r="BB2419" s="4" t="s">
        <v>5691</v>
      </c>
      <c r="BC2419" s="4" t="s">
        <v>188</v>
      </c>
    </row>
    <row r="2420" spans="1:55" x14ac:dyDescent="0.3">
      <c r="A2420">
        <v>130</v>
      </c>
      <c r="B2420">
        <v>23</v>
      </c>
      <c r="C2420" t="s">
        <v>1146</v>
      </c>
      <c r="D2420" s="1">
        <v>35856.408333333333</v>
      </c>
      <c r="E2420" s="16">
        <v>36510.429861111108</v>
      </c>
      <c r="F2420" t="s">
        <v>17</v>
      </c>
      <c r="G2420" t="s">
        <v>1147</v>
      </c>
      <c r="H2420" t="s">
        <v>1157</v>
      </c>
      <c r="I2420" t="s">
        <v>1148</v>
      </c>
      <c r="J2420" t="s">
        <v>188</v>
      </c>
      <c r="K2420">
        <v>347</v>
      </c>
      <c r="L2420">
        <v>347</v>
      </c>
      <c r="M2420">
        <v>45.710014000000001</v>
      </c>
      <c r="N2420">
        <v>-120.692581</v>
      </c>
      <c r="O2420" t="s">
        <v>1146</v>
      </c>
      <c r="P2420" s="27" t="s">
        <v>1146</v>
      </c>
      <c r="U2420" s="15">
        <v>1</v>
      </c>
      <c r="V2420" s="15"/>
      <c r="W2420" s="15"/>
      <c r="X2420" s="17"/>
      <c r="Y2420" s="17"/>
      <c r="AA2420" s="17"/>
      <c r="AB2420" s="17"/>
      <c r="AC2420" s="17"/>
      <c r="AD2420" s="17"/>
      <c r="AE2420" s="17"/>
      <c r="AG2420" t="s">
        <v>6034</v>
      </c>
      <c r="AH2420">
        <v>1</v>
      </c>
      <c r="AI2420" t="s">
        <v>6035</v>
      </c>
      <c r="AJ2420" s="4" t="s">
        <v>6036</v>
      </c>
      <c r="AK2420" s="4" t="s">
        <v>6036</v>
      </c>
      <c r="AL2420" s="4">
        <v>1</v>
      </c>
      <c r="AM2420" s="4">
        <v>4</v>
      </c>
      <c r="AN2420" s="4">
        <v>1</v>
      </c>
      <c r="AO2420" s="4">
        <f t="shared" si="78"/>
        <v>1.0040100000000001</v>
      </c>
      <c r="AP2420" s="4">
        <v>1</v>
      </c>
      <c r="AQ2420" s="4">
        <v>1</v>
      </c>
      <c r="AR2420" s="4" t="s">
        <v>5892</v>
      </c>
      <c r="AS2420" s="4">
        <v>170701</v>
      </c>
      <c r="AT2420" s="4">
        <v>17070105</v>
      </c>
      <c r="AU2420" s="4" t="s">
        <v>5826</v>
      </c>
      <c r="AV2420" s="4" t="str">
        <f t="shared" si="77"/>
        <v>JDJ</v>
      </c>
      <c r="AX2420" s="18"/>
      <c r="AZ2420" s="15"/>
      <c r="BA2420" s="4" t="s">
        <v>5899</v>
      </c>
      <c r="BB2420" s="4" t="s">
        <v>5691</v>
      </c>
      <c r="BC2420" s="4" t="s">
        <v>188</v>
      </c>
    </row>
    <row r="2421" spans="1:55" x14ac:dyDescent="0.3">
      <c r="A2421">
        <v>130</v>
      </c>
      <c r="B2421">
        <v>70</v>
      </c>
      <c r="C2421" t="s">
        <v>1146</v>
      </c>
      <c r="D2421" s="1">
        <v>35856.408333333333</v>
      </c>
      <c r="E2421" s="16">
        <v>36510.429861111108</v>
      </c>
      <c r="F2421" t="s">
        <v>17</v>
      </c>
      <c r="G2421" t="s">
        <v>1147</v>
      </c>
      <c r="H2421" t="s">
        <v>210</v>
      </c>
      <c r="I2421" t="s">
        <v>1148</v>
      </c>
      <c r="J2421" t="s">
        <v>188</v>
      </c>
      <c r="K2421">
        <v>347</v>
      </c>
      <c r="L2421">
        <v>347</v>
      </c>
      <c r="M2421">
        <v>45.710014000000001</v>
      </c>
      <c r="N2421">
        <v>-120.692581</v>
      </c>
      <c r="O2421" t="s">
        <v>1146</v>
      </c>
      <c r="P2421" s="27" t="s">
        <v>1146</v>
      </c>
      <c r="U2421" s="15">
        <v>1</v>
      </c>
      <c r="V2421" s="15"/>
      <c r="W2421" s="15"/>
      <c r="X2421" s="17"/>
      <c r="Y2421" s="17"/>
      <c r="AA2421" s="17"/>
      <c r="AB2421" s="17"/>
      <c r="AC2421" s="17"/>
      <c r="AD2421" s="17"/>
      <c r="AE2421" s="17"/>
      <c r="AG2421" t="s">
        <v>6034</v>
      </c>
      <c r="AH2421">
        <v>1</v>
      </c>
      <c r="AI2421" t="s">
        <v>6035</v>
      </c>
      <c r="AJ2421" s="4" t="s">
        <v>6036</v>
      </c>
      <c r="AK2421" s="4" t="s">
        <v>6036</v>
      </c>
      <c r="AL2421" s="4">
        <v>1</v>
      </c>
      <c r="AM2421" s="4">
        <v>4</v>
      </c>
      <c r="AN2421" s="4">
        <v>1</v>
      </c>
      <c r="AO2421" s="4">
        <f t="shared" si="78"/>
        <v>1.0040100000000001</v>
      </c>
      <c r="AP2421" s="4">
        <v>1</v>
      </c>
      <c r="AQ2421" s="4">
        <v>1</v>
      </c>
      <c r="AR2421" s="4" t="s">
        <v>5892</v>
      </c>
      <c r="AS2421" s="4">
        <v>170701</v>
      </c>
      <c r="AT2421" s="4">
        <v>17070105</v>
      </c>
      <c r="AU2421" s="4" t="s">
        <v>5826</v>
      </c>
      <c r="AV2421" s="4" t="str">
        <f t="shared" si="77"/>
        <v>JDJ</v>
      </c>
      <c r="AX2421" s="18"/>
      <c r="AZ2421" s="15"/>
      <c r="BA2421" s="4" t="s">
        <v>5899</v>
      </c>
      <c r="BB2421" s="4" t="s">
        <v>5691</v>
      </c>
      <c r="BC2421" s="4" t="s">
        <v>188</v>
      </c>
    </row>
    <row r="2422" spans="1:55" x14ac:dyDescent="0.3">
      <c r="A2422">
        <v>130</v>
      </c>
      <c r="B2422">
        <v>72</v>
      </c>
      <c r="C2422" t="s">
        <v>1146</v>
      </c>
      <c r="D2422" s="1">
        <v>35856.408333333333</v>
      </c>
      <c r="E2422" s="16">
        <v>36510.429861111108</v>
      </c>
      <c r="F2422" t="s">
        <v>17</v>
      </c>
      <c r="G2422" t="s">
        <v>1147</v>
      </c>
      <c r="H2422" t="s">
        <v>210</v>
      </c>
      <c r="I2422" t="s">
        <v>1148</v>
      </c>
      <c r="J2422" t="s">
        <v>188</v>
      </c>
      <c r="K2422">
        <v>347</v>
      </c>
      <c r="L2422">
        <v>347</v>
      </c>
      <c r="M2422">
        <v>45.710014000000001</v>
      </c>
      <c r="N2422">
        <v>-120.692581</v>
      </c>
      <c r="O2422" t="s">
        <v>1146</v>
      </c>
      <c r="P2422" s="27" t="s">
        <v>1146</v>
      </c>
      <c r="U2422" s="15">
        <v>1</v>
      </c>
      <c r="V2422" s="15"/>
      <c r="W2422" s="15"/>
      <c r="X2422" s="17"/>
      <c r="Y2422" s="17"/>
      <c r="AA2422" s="17"/>
      <c r="AB2422" s="17"/>
      <c r="AC2422" s="17"/>
      <c r="AD2422" s="17"/>
      <c r="AE2422" s="17"/>
      <c r="AG2422" t="s">
        <v>6034</v>
      </c>
      <c r="AH2422">
        <v>1</v>
      </c>
      <c r="AI2422" t="s">
        <v>6035</v>
      </c>
      <c r="AJ2422" s="4" t="s">
        <v>6036</v>
      </c>
      <c r="AK2422" s="4" t="s">
        <v>6036</v>
      </c>
      <c r="AL2422" s="4">
        <v>1</v>
      </c>
      <c r="AM2422" s="4">
        <v>4</v>
      </c>
      <c r="AN2422" s="4">
        <v>1</v>
      </c>
      <c r="AO2422" s="4">
        <f t="shared" si="78"/>
        <v>1.0040100000000001</v>
      </c>
      <c r="AP2422" s="4">
        <v>1</v>
      </c>
      <c r="AQ2422" s="4">
        <v>1</v>
      </c>
      <c r="AR2422" s="4" t="s">
        <v>5892</v>
      </c>
      <c r="AS2422" s="4">
        <v>170701</v>
      </c>
      <c r="AT2422" s="4">
        <v>17070105</v>
      </c>
      <c r="AU2422" s="4" t="s">
        <v>5826</v>
      </c>
      <c r="AV2422" s="4" t="str">
        <f t="shared" si="77"/>
        <v>JDJ</v>
      </c>
      <c r="AX2422" s="18"/>
      <c r="AZ2422" s="15"/>
      <c r="BA2422" s="4" t="s">
        <v>5899</v>
      </c>
      <c r="BB2422" s="4" t="s">
        <v>5691</v>
      </c>
      <c r="BC2422" s="4" t="s">
        <v>188</v>
      </c>
    </row>
    <row r="2423" spans="1:55" x14ac:dyDescent="0.3">
      <c r="A2423">
        <v>130</v>
      </c>
      <c r="B2423">
        <v>74</v>
      </c>
      <c r="C2423" t="s">
        <v>1146</v>
      </c>
      <c r="D2423" s="1">
        <v>35856.408333333333</v>
      </c>
      <c r="E2423" s="16">
        <v>36510.429861111108</v>
      </c>
      <c r="F2423" t="s">
        <v>17</v>
      </c>
      <c r="G2423" t="s">
        <v>1147</v>
      </c>
      <c r="H2423" t="s">
        <v>210</v>
      </c>
      <c r="I2423" t="s">
        <v>1148</v>
      </c>
      <c r="J2423" t="s">
        <v>188</v>
      </c>
      <c r="K2423">
        <v>347</v>
      </c>
      <c r="L2423">
        <v>347</v>
      </c>
      <c r="M2423">
        <v>45.710014000000001</v>
      </c>
      <c r="N2423">
        <v>-120.692581</v>
      </c>
      <c r="O2423" t="s">
        <v>1146</v>
      </c>
      <c r="P2423" s="27" t="s">
        <v>1146</v>
      </c>
      <c r="U2423" s="15">
        <v>1</v>
      </c>
      <c r="V2423" s="15"/>
      <c r="W2423" s="15"/>
      <c r="X2423" s="17"/>
      <c r="Y2423" s="17"/>
      <c r="AA2423" s="17"/>
      <c r="AB2423" s="17"/>
      <c r="AC2423" s="17"/>
      <c r="AD2423" s="17"/>
      <c r="AE2423" s="17"/>
      <c r="AG2423" t="s">
        <v>6034</v>
      </c>
      <c r="AH2423">
        <v>1</v>
      </c>
      <c r="AI2423" t="s">
        <v>6035</v>
      </c>
      <c r="AJ2423" s="4" t="s">
        <v>6036</v>
      </c>
      <c r="AK2423" s="4" t="s">
        <v>6036</v>
      </c>
      <c r="AL2423" s="4">
        <v>1</v>
      </c>
      <c r="AM2423" s="4">
        <v>4</v>
      </c>
      <c r="AN2423" s="4">
        <v>1</v>
      </c>
      <c r="AO2423" s="4">
        <f t="shared" si="78"/>
        <v>1.0040100000000001</v>
      </c>
      <c r="AP2423" s="4">
        <v>1</v>
      </c>
      <c r="AQ2423" s="4">
        <v>1</v>
      </c>
      <c r="AR2423" s="4" t="s">
        <v>5892</v>
      </c>
      <c r="AS2423" s="4">
        <v>170701</v>
      </c>
      <c r="AT2423" s="4">
        <v>17070105</v>
      </c>
      <c r="AU2423" s="4" t="s">
        <v>5826</v>
      </c>
      <c r="AV2423" s="4" t="str">
        <f t="shared" si="77"/>
        <v>JDJ</v>
      </c>
      <c r="AX2423" s="18"/>
      <c r="AZ2423" s="15"/>
      <c r="BA2423" s="4" t="s">
        <v>5899</v>
      </c>
      <c r="BB2423" s="4" t="s">
        <v>5691</v>
      </c>
      <c r="BC2423" s="4" t="s">
        <v>188</v>
      </c>
    </row>
    <row r="2424" spans="1:55" x14ac:dyDescent="0.3">
      <c r="A2424">
        <v>130</v>
      </c>
      <c r="B2424">
        <v>76</v>
      </c>
      <c r="C2424" t="s">
        <v>1146</v>
      </c>
      <c r="D2424" s="1">
        <v>35856.408333333333</v>
      </c>
      <c r="E2424" s="16">
        <v>36510.429861111108</v>
      </c>
      <c r="F2424" t="s">
        <v>17</v>
      </c>
      <c r="G2424" t="s">
        <v>1147</v>
      </c>
      <c r="H2424" t="s">
        <v>210</v>
      </c>
      <c r="I2424" t="s">
        <v>1148</v>
      </c>
      <c r="J2424" t="s">
        <v>188</v>
      </c>
      <c r="K2424">
        <v>347</v>
      </c>
      <c r="L2424">
        <v>347</v>
      </c>
      <c r="M2424">
        <v>45.710014000000001</v>
      </c>
      <c r="N2424">
        <v>-120.692581</v>
      </c>
      <c r="O2424" t="s">
        <v>1146</v>
      </c>
      <c r="P2424" s="27" t="s">
        <v>1146</v>
      </c>
      <c r="U2424" s="15">
        <v>1</v>
      </c>
      <c r="V2424" s="15"/>
      <c r="W2424" s="15"/>
      <c r="X2424" s="17"/>
      <c r="Y2424" s="17"/>
      <c r="AA2424" s="17"/>
      <c r="AB2424" s="17"/>
      <c r="AC2424" s="17"/>
      <c r="AD2424" s="17"/>
      <c r="AE2424" s="17"/>
      <c r="AG2424" t="s">
        <v>6034</v>
      </c>
      <c r="AH2424">
        <v>1</v>
      </c>
      <c r="AI2424" t="s">
        <v>6035</v>
      </c>
      <c r="AJ2424" s="4" t="s">
        <v>6036</v>
      </c>
      <c r="AK2424" s="4" t="s">
        <v>6036</v>
      </c>
      <c r="AL2424" s="4">
        <v>1</v>
      </c>
      <c r="AM2424" s="4">
        <v>4</v>
      </c>
      <c r="AN2424" s="4">
        <v>1</v>
      </c>
      <c r="AO2424" s="4">
        <f t="shared" si="78"/>
        <v>1.0040100000000001</v>
      </c>
      <c r="AP2424" s="4">
        <v>1</v>
      </c>
      <c r="AQ2424" s="4">
        <v>1</v>
      </c>
      <c r="AR2424" s="4" t="s">
        <v>5892</v>
      </c>
      <c r="AS2424" s="4">
        <v>170701</v>
      </c>
      <c r="AT2424" s="4">
        <v>17070105</v>
      </c>
      <c r="AU2424" s="4" t="s">
        <v>5826</v>
      </c>
      <c r="AV2424" s="4" t="str">
        <f t="shared" si="77"/>
        <v>JDJ</v>
      </c>
      <c r="AX2424" s="18"/>
      <c r="AZ2424" s="15"/>
      <c r="BA2424" s="4" t="s">
        <v>5899</v>
      </c>
      <c r="BB2424" s="4" t="s">
        <v>5691</v>
      </c>
      <c r="BC2424" s="4" t="s">
        <v>188</v>
      </c>
    </row>
    <row r="2425" spans="1:55" x14ac:dyDescent="0.3">
      <c r="A2425">
        <v>130</v>
      </c>
      <c r="B2425">
        <v>90</v>
      </c>
      <c r="C2425" t="s">
        <v>1146</v>
      </c>
      <c r="D2425" s="1">
        <v>35856.408333333333</v>
      </c>
      <c r="E2425" s="1">
        <v>36510.429861111108</v>
      </c>
      <c r="F2425" t="s">
        <v>17</v>
      </c>
      <c r="G2425" t="s">
        <v>1147</v>
      </c>
      <c r="H2425" t="s">
        <v>1158</v>
      </c>
      <c r="I2425" t="s">
        <v>1148</v>
      </c>
      <c r="J2425" t="s">
        <v>188</v>
      </c>
      <c r="K2425">
        <v>347</v>
      </c>
      <c r="L2425">
        <v>347</v>
      </c>
      <c r="M2425">
        <v>45.710014000000001</v>
      </c>
      <c r="N2425">
        <v>-120.692581</v>
      </c>
      <c r="O2425" t="s">
        <v>1146</v>
      </c>
      <c r="P2425" s="27" t="s">
        <v>1146</v>
      </c>
      <c r="U2425" s="15">
        <v>1</v>
      </c>
      <c r="V2425" s="15"/>
      <c r="W2425" s="15"/>
      <c r="X2425" s="17"/>
      <c r="Y2425" s="17"/>
      <c r="AA2425" s="17"/>
      <c r="AB2425" s="17"/>
      <c r="AC2425" s="17"/>
      <c r="AD2425" s="17"/>
      <c r="AE2425" s="17"/>
      <c r="AG2425" t="s">
        <v>6034</v>
      </c>
      <c r="AH2425">
        <v>1</v>
      </c>
      <c r="AI2425" t="s">
        <v>6035</v>
      </c>
      <c r="AJ2425" s="4" t="s">
        <v>6036</v>
      </c>
      <c r="AK2425" s="4" t="s">
        <v>6036</v>
      </c>
      <c r="AL2425" s="4">
        <v>1</v>
      </c>
      <c r="AM2425" s="4">
        <v>4</v>
      </c>
      <c r="AN2425" s="4">
        <v>1</v>
      </c>
      <c r="AO2425" s="4">
        <f t="shared" si="78"/>
        <v>1.0040100000000001</v>
      </c>
      <c r="AP2425" s="4">
        <v>1</v>
      </c>
      <c r="AQ2425" s="4">
        <v>1</v>
      </c>
      <c r="AR2425" s="4" t="s">
        <v>5892</v>
      </c>
      <c r="AS2425" s="4">
        <v>170701</v>
      </c>
      <c r="AT2425" s="4">
        <v>17070105</v>
      </c>
      <c r="AU2425" s="4" t="s">
        <v>5826</v>
      </c>
      <c r="AV2425" s="4" t="str">
        <f t="shared" si="77"/>
        <v>JDJ</v>
      </c>
      <c r="AX2425" s="18"/>
      <c r="AZ2425" s="15"/>
      <c r="BA2425" s="4" t="s">
        <v>5899</v>
      </c>
      <c r="BB2425" s="4" t="s">
        <v>5691</v>
      </c>
      <c r="BC2425" s="4" t="s">
        <v>188</v>
      </c>
    </row>
    <row r="2426" spans="1:55" x14ac:dyDescent="0.3">
      <c r="A2426">
        <v>130</v>
      </c>
      <c r="B2426">
        <v>91</v>
      </c>
      <c r="C2426" t="s">
        <v>1146</v>
      </c>
      <c r="D2426" s="1">
        <v>35856.408333333333</v>
      </c>
      <c r="E2426" s="16">
        <v>36510.429861111108</v>
      </c>
      <c r="F2426" t="s">
        <v>17</v>
      </c>
      <c r="G2426" t="s">
        <v>1147</v>
      </c>
      <c r="H2426" t="s">
        <v>1158</v>
      </c>
      <c r="I2426" t="s">
        <v>1148</v>
      </c>
      <c r="J2426" t="s">
        <v>188</v>
      </c>
      <c r="K2426">
        <v>347</v>
      </c>
      <c r="L2426">
        <v>347</v>
      </c>
      <c r="M2426">
        <v>45.710014000000001</v>
      </c>
      <c r="N2426">
        <v>-120.692581</v>
      </c>
      <c r="O2426" t="s">
        <v>1146</v>
      </c>
      <c r="P2426" s="27" t="s">
        <v>1146</v>
      </c>
      <c r="U2426" s="15">
        <v>1</v>
      </c>
      <c r="V2426" s="15"/>
      <c r="W2426" s="15"/>
      <c r="X2426" s="17"/>
      <c r="Y2426" s="17"/>
      <c r="AA2426" s="17"/>
      <c r="AB2426" s="17"/>
      <c r="AC2426" s="17"/>
      <c r="AD2426" s="17"/>
      <c r="AE2426" s="17"/>
      <c r="AG2426" t="s">
        <v>6034</v>
      </c>
      <c r="AH2426">
        <v>1</v>
      </c>
      <c r="AI2426" t="s">
        <v>6035</v>
      </c>
      <c r="AJ2426" s="4" t="s">
        <v>6036</v>
      </c>
      <c r="AK2426" s="4" t="s">
        <v>6036</v>
      </c>
      <c r="AL2426" s="4">
        <v>1</v>
      </c>
      <c r="AM2426" s="4">
        <v>4</v>
      </c>
      <c r="AN2426" s="4">
        <v>1</v>
      </c>
      <c r="AO2426" s="4">
        <f t="shared" si="78"/>
        <v>1.0040100000000001</v>
      </c>
      <c r="AP2426" s="4">
        <v>1</v>
      </c>
      <c r="AQ2426" s="4">
        <v>1</v>
      </c>
      <c r="AR2426" s="4" t="s">
        <v>5892</v>
      </c>
      <c r="AS2426" s="4">
        <v>170701</v>
      </c>
      <c r="AT2426" s="4">
        <v>17070105</v>
      </c>
      <c r="AU2426" s="4" t="s">
        <v>5826</v>
      </c>
      <c r="AV2426" s="4" t="str">
        <f t="shared" si="77"/>
        <v>JDJ</v>
      </c>
      <c r="AX2426" s="18"/>
      <c r="AZ2426" s="15"/>
      <c r="BA2426" s="4" t="s">
        <v>5899</v>
      </c>
      <c r="BB2426" s="4" t="s">
        <v>5691</v>
      </c>
      <c r="BC2426" s="4" t="s">
        <v>188</v>
      </c>
    </row>
    <row r="2427" spans="1:55" x14ac:dyDescent="0.3">
      <c r="A2427">
        <v>130</v>
      </c>
      <c r="B2427">
        <v>94</v>
      </c>
      <c r="C2427" t="s">
        <v>1146</v>
      </c>
      <c r="D2427" s="1">
        <v>35856.408333333333</v>
      </c>
      <c r="E2427" s="16">
        <v>36510.429861111108</v>
      </c>
      <c r="F2427" t="s">
        <v>17</v>
      </c>
      <c r="G2427" t="s">
        <v>1147</v>
      </c>
      <c r="H2427" t="s">
        <v>1159</v>
      </c>
      <c r="I2427" t="s">
        <v>1148</v>
      </c>
      <c r="J2427" t="s">
        <v>188</v>
      </c>
      <c r="K2427">
        <v>347</v>
      </c>
      <c r="L2427">
        <v>347</v>
      </c>
      <c r="M2427">
        <v>45.710014000000001</v>
      </c>
      <c r="N2427">
        <v>-120.692581</v>
      </c>
      <c r="O2427" t="s">
        <v>1146</v>
      </c>
      <c r="P2427" s="27" t="s">
        <v>1146</v>
      </c>
      <c r="U2427" s="15">
        <v>1</v>
      </c>
      <c r="V2427" s="15"/>
      <c r="W2427" s="15"/>
      <c r="X2427" s="17"/>
      <c r="Y2427" s="17"/>
      <c r="AA2427" s="17"/>
      <c r="AB2427" s="17"/>
      <c r="AC2427" s="17"/>
      <c r="AD2427" s="17"/>
      <c r="AE2427" s="17"/>
      <c r="AG2427" t="s">
        <v>6034</v>
      </c>
      <c r="AH2427">
        <v>1</v>
      </c>
      <c r="AI2427" t="s">
        <v>6035</v>
      </c>
      <c r="AJ2427" s="4" t="s">
        <v>6036</v>
      </c>
      <c r="AK2427" s="4" t="s">
        <v>6036</v>
      </c>
      <c r="AL2427" s="4">
        <v>1</v>
      </c>
      <c r="AM2427" s="4">
        <v>4</v>
      </c>
      <c r="AN2427" s="4">
        <v>1</v>
      </c>
      <c r="AO2427" s="4">
        <f t="shared" si="78"/>
        <v>1.0040100000000001</v>
      </c>
      <c r="AP2427" s="4">
        <v>1</v>
      </c>
      <c r="AQ2427" s="4">
        <v>1</v>
      </c>
      <c r="AR2427" s="4" t="s">
        <v>5892</v>
      </c>
      <c r="AS2427" s="4">
        <v>170701</v>
      </c>
      <c r="AT2427" s="4">
        <v>17070105</v>
      </c>
      <c r="AU2427" s="4" t="s">
        <v>5826</v>
      </c>
      <c r="AV2427" s="4" t="str">
        <f t="shared" si="77"/>
        <v>JDJ</v>
      </c>
      <c r="AX2427" s="18"/>
      <c r="AZ2427" s="15"/>
      <c r="BA2427" s="4" t="s">
        <v>5899</v>
      </c>
      <c r="BB2427" s="4" t="s">
        <v>5691</v>
      </c>
      <c r="BC2427" s="4" t="s">
        <v>188</v>
      </c>
    </row>
    <row r="2428" spans="1:55" x14ac:dyDescent="0.3">
      <c r="A2428">
        <v>130</v>
      </c>
      <c r="B2428">
        <v>96</v>
      </c>
      <c r="C2428" t="s">
        <v>1146</v>
      </c>
      <c r="D2428" s="1">
        <v>35856.408333333333</v>
      </c>
      <c r="E2428" s="16">
        <v>36510.429861111108</v>
      </c>
      <c r="F2428" t="s">
        <v>17</v>
      </c>
      <c r="G2428" t="s">
        <v>1147</v>
      </c>
      <c r="H2428" t="s">
        <v>1159</v>
      </c>
      <c r="I2428" t="s">
        <v>1148</v>
      </c>
      <c r="J2428" t="s">
        <v>188</v>
      </c>
      <c r="K2428">
        <v>347</v>
      </c>
      <c r="L2428">
        <v>347</v>
      </c>
      <c r="M2428">
        <v>45.710014000000001</v>
      </c>
      <c r="N2428">
        <v>-120.692581</v>
      </c>
      <c r="O2428" t="s">
        <v>1146</v>
      </c>
      <c r="P2428" s="27" t="s">
        <v>1146</v>
      </c>
      <c r="U2428" s="15">
        <v>1</v>
      </c>
      <c r="V2428" s="15"/>
      <c r="W2428" s="15"/>
      <c r="X2428" s="17"/>
      <c r="Y2428" s="17"/>
      <c r="AA2428" s="17"/>
      <c r="AB2428" s="17"/>
      <c r="AC2428" s="17"/>
      <c r="AD2428" s="17"/>
      <c r="AE2428" s="17"/>
      <c r="AG2428" t="s">
        <v>6034</v>
      </c>
      <c r="AH2428">
        <v>1</v>
      </c>
      <c r="AI2428" t="s">
        <v>6035</v>
      </c>
      <c r="AJ2428" s="4" t="s">
        <v>6036</v>
      </c>
      <c r="AK2428" s="4" t="s">
        <v>6036</v>
      </c>
      <c r="AL2428" s="4">
        <v>1</v>
      </c>
      <c r="AM2428" s="4">
        <v>4</v>
      </c>
      <c r="AN2428" s="4">
        <v>1</v>
      </c>
      <c r="AO2428" s="4">
        <f t="shared" si="78"/>
        <v>1.0040100000000001</v>
      </c>
      <c r="AP2428" s="4">
        <v>1</v>
      </c>
      <c r="AQ2428" s="4">
        <v>1</v>
      </c>
      <c r="AR2428" s="4" t="s">
        <v>5892</v>
      </c>
      <c r="AS2428" s="4">
        <v>170701</v>
      </c>
      <c r="AT2428" s="4">
        <v>17070105</v>
      </c>
      <c r="AU2428" s="4" t="s">
        <v>5826</v>
      </c>
      <c r="AV2428" s="4" t="str">
        <f t="shared" si="77"/>
        <v>JDJ</v>
      </c>
      <c r="AX2428" s="18"/>
      <c r="AZ2428" s="15"/>
      <c r="BA2428" s="4" t="s">
        <v>5899</v>
      </c>
      <c r="BB2428" s="4" t="s">
        <v>5691</v>
      </c>
      <c r="BC2428" s="4" t="s">
        <v>188</v>
      </c>
    </row>
    <row r="2429" spans="1:55" x14ac:dyDescent="0.3">
      <c r="A2429">
        <v>140</v>
      </c>
      <c r="B2429">
        <v>51</v>
      </c>
      <c r="C2429" t="s">
        <v>1146</v>
      </c>
      <c r="D2429" s="1">
        <v>36510.429861111108</v>
      </c>
      <c r="E2429" s="16">
        <v>38412.662499999999</v>
      </c>
      <c r="F2429" t="s">
        <v>17</v>
      </c>
      <c r="G2429" t="s">
        <v>1147</v>
      </c>
      <c r="H2429" t="s">
        <v>218</v>
      </c>
      <c r="I2429" t="s">
        <v>1148</v>
      </c>
      <c r="J2429" t="s">
        <v>188</v>
      </c>
      <c r="K2429">
        <v>347</v>
      </c>
      <c r="L2429">
        <v>347</v>
      </c>
      <c r="M2429">
        <v>45.710014000000001</v>
      </c>
      <c r="N2429">
        <v>-120.692581</v>
      </c>
      <c r="O2429" t="s">
        <v>1146</v>
      </c>
      <c r="P2429" s="27" t="s">
        <v>1146</v>
      </c>
      <c r="U2429" s="15">
        <v>1</v>
      </c>
      <c r="V2429" s="15"/>
      <c r="W2429" s="15"/>
      <c r="X2429" s="17"/>
      <c r="Y2429" s="17"/>
      <c r="AA2429" s="17"/>
      <c r="AB2429" s="17"/>
      <c r="AC2429" s="17"/>
      <c r="AD2429" s="17"/>
      <c r="AE2429" s="17"/>
      <c r="AG2429" t="s">
        <v>6034</v>
      </c>
      <c r="AH2429">
        <v>1</v>
      </c>
      <c r="AI2429" t="s">
        <v>6035</v>
      </c>
      <c r="AJ2429" s="4" t="s">
        <v>6036</v>
      </c>
      <c r="AK2429" s="4" t="s">
        <v>6036</v>
      </c>
      <c r="AL2429" s="4">
        <v>1</v>
      </c>
      <c r="AM2429" s="4">
        <v>4</v>
      </c>
      <c r="AN2429" s="4">
        <v>1</v>
      </c>
      <c r="AO2429" s="4">
        <f t="shared" si="78"/>
        <v>1.0040100000000001</v>
      </c>
      <c r="AP2429" s="4">
        <v>1</v>
      </c>
      <c r="AQ2429" s="4">
        <v>1</v>
      </c>
      <c r="AR2429" s="4" t="s">
        <v>5892</v>
      </c>
      <c r="AS2429" s="4">
        <v>170701</v>
      </c>
      <c r="AT2429" s="4">
        <v>17070105</v>
      </c>
      <c r="AU2429" s="4" t="s">
        <v>5826</v>
      </c>
      <c r="AV2429" s="4" t="str">
        <f t="shared" si="77"/>
        <v>JDJ</v>
      </c>
      <c r="AX2429" s="18"/>
      <c r="AZ2429" s="15"/>
      <c r="BA2429" s="4" t="s">
        <v>5899</v>
      </c>
      <c r="BB2429" s="4" t="s">
        <v>5691</v>
      </c>
      <c r="BC2429" s="4" t="s">
        <v>188</v>
      </c>
    </row>
    <row r="2430" spans="1:55" x14ac:dyDescent="0.3">
      <c r="A2430">
        <v>140</v>
      </c>
      <c r="B2430">
        <v>52</v>
      </c>
      <c r="C2430" t="s">
        <v>1146</v>
      </c>
      <c r="D2430" s="1">
        <v>36510.429861111108</v>
      </c>
      <c r="E2430" s="16">
        <v>38412.662499999999</v>
      </c>
      <c r="F2430" t="s">
        <v>17</v>
      </c>
      <c r="G2430" t="s">
        <v>1147</v>
      </c>
      <c r="H2430" t="s">
        <v>218</v>
      </c>
      <c r="I2430" t="s">
        <v>1148</v>
      </c>
      <c r="J2430" t="s">
        <v>188</v>
      </c>
      <c r="K2430">
        <v>347</v>
      </c>
      <c r="L2430">
        <v>347</v>
      </c>
      <c r="M2430">
        <v>45.710014000000001</v>
      </c>
      <c r="N2430">
        <v>-120.692581</v>
      </c>
      <c r="O2430" t="s">
        <v>1146</v>
      </c>
      <c r="P2430" s="27" t="s">
        <v>1146</v>
      </c>
      <c r="U2430" s="15">
        <v>1</v>
      </c>
      <c r="V2430" s="15"/>
      <c r="W2430" s="15"/>
      <c r="X2430" s="17"/>
      <c r="Y2430" s="17"/>
      <c r="AA2430" s="17"/>
      <c r="AB2430" s="17"/>
      <c r="AC2430" s="17"/>
      <c r="AD2430" s="17"/>
      <c r="AE2430" s="17"/>
      <c r="AG2430" t="s">
        <v>6034</v>
      </c>
      <c r="AH2430">
        <v>1</v>
      </c>
      <c r="AI2430" t="s">
        <v>6035</v>
      </c>
      <c r="AJ2430" s="4" t="s">
        <v>6036</v>
      </c>
      <c r="AK2430" s="4" t="s">
        <v>6036</v>
      </c>
      <c r="AL2430" s="4">
        <v>1</v>
      </c>
      <c r="AM2430" s="4">
        <v>4</v>
      </c>
      <c r="AN2430" s="4">
        <v>1</v>
      </c>
      <c r="AO2430" s="4">
        <f t="shared" si="78"/>
        <v>1.0040100000000001</v>
      </c>
      <c r="AP2430" s="4">
        <v>1</v>
      </c>
      <c r="AQ2430" s="4">
        <v>1</v>
      </c>
      <c r="AR2430" s="4" t="s">
        <v>5892</v>
      </c>
      <c r="AS2430" s="4">
        <v>170701</v>
      </c>
      <c r="AT2430" s="4">
        <v>17070105</v>
      </c>
      <c r="AU2430" s="4" t="s">
        <v>5826</v>
      </c>
      <c r="AV2430" s="4" t="str">
        <f t="shared" si="77"/>
        <v>JDJ</v>
      </c>
      <c r="AX2430" s="18"/>
      <c r="AZ2430" s="15"/>
      <c r="BA2430" s="4" t="s">
        <v>5899</v>
      </c>
      <c r="BB2430" s="4" t="s">
        <v>5691</v>
      </c>
      <c r="BC2430" s="4" t="s">
        <v>188</v>
      </c>
    </row>
    <row r="2431" spans="1:55" x14ac:dyDescent="0.3">
      <c r="A2431">
        <v>140</v>
      </c>
      <c r="B2431">
        <v>53</v>
      </c>
      <c r="C2431" t="s">
        <v>1146</v>
      </c>
      <c r="D2431" s="1">
        <v>36510.429861111108</v>
      </c>
      <c r="E2431" s="16">
        <v>38412.662499999999</v>
      </c>
      <c r="F2431" t="s">
        <v>17</v>
      </c>
      <c r="G2431" t="s">
        <v>1147</v>
      </c>
      <c r="H2431" t="s">
        <v>218</v>
      </c>
      <c r="I2431" t="s">
        <v>1148</v>
      </c>
      <c r="J2431" t="s">
        <v>188</v>
      </c>
      <c r="K2431">
        <v>347</v>
      </c>
      <c r="L2431">
        <v>347</v>
      </c>
      <c r="M2431">
        <v>45.710014000000001</v>
      </c>
      <c r="N2431">
        <v>-120.692581</v>
      </c>
      <c r="O2431" t="s">
        <v>1146</v>
      </c>
      <c r="P2431" s="27" t="s">
        <v>1146</v>
      </c>
      <c r="U2431" s="15">
        <v>1</v>
      </c>
      <c r="V2431" s="15"/>
      <c r="W2431" s="15"/>
      <c r="X2431" s="17"/>
      <c r="Y2431" s="17"/>
      <c r="AA2431" s="17"/>
      <c r="AB2431" s="17"/>
      <c r="AC2431" s="17"/>
      <c r="AD2431" s="17"/>
      <c r="AE2431" s="17"/>
      <c r="AG2431" t="s">
        <v>6034</v>
      </c>
      <c r="AH2431">
        <v>1</v>
      </c>
      <c r="AI2431" t="s">
        <v>6035</v>
      </c>
      <c r="AJ2431" s="4" t="s">
        <v>6036</v>
      </c>
      <c r="AK2431" s="4" t="s">
        <v>6036</v>
      </c>
      <c r="AL2431" s="4">
        <v>1</v>
      </c>
      <c r="AM2431" s="4">
        <v>4</v>
      </c>
      <c r="AN2431" s="4">
        <v>1</v>
      </c>
      <c r="AO2431" s="4">
        <f t="shared" si="78"/>
        <v>1.0040100000000001</v>
      </c>
      <c r="AP2431" s="4">
        <v>1</v>
      </c>
      <c r="AQ2431" s="4">
        <v>1</v>
      </c>
      <c r="AR2431" s="4" t="s">
        <v>5892</v>
      </c>
      <c r="AS2431" s="4">
        <v>170701</v>
      </c>
      <c r="AT2431" s="4">
        <v>17070105</v>
      </c>
      <c r="AU2431" s="4" t="s">
        <v>5826</v>
      </c>
      <c r="AV2431" s="4" t="str">
        <f t="shared" si="77"/>
        <v>JDJ</v>
      </c>
      <c r="AX2431" s="18"/>
      <c r="AZ2431" s="15"/>
      <c r="BA2431" s="4" t="s">
        <v>5899</v>
      </c>
      <c r="BB2431" s="4" t="s">
        <v>5691</v>
      </c>
      <c r="BC2431" s="4" t="s">
        <v>188</v>
      </c>
    </row>
    <row r="2432" spans="1:55" x14ac:dyDescent="0.3">
      <c r="A2432">
        <v>140</v>
      </c>
      <c r="B2432">
        <v>54</v>
      </c>
      <c r="C2432" t="s">
        <v>1146</v>
      </c>
      <c r="D2432" s="1">
        <v>36510.429861111108</v>
      </c>
      <c r="E2432" s="16">
        <v>38412.662499999999</v>
      </c>
      <c r="F2432" t="s">
        <v>17</v>
      </c>
      <c r="G2432" t="s">
        <v>1147</v>
      </c>
      <c r="H2432" t="s">
        <v>218</v>
      </c>
      <c r="I2432" t="s">
        <v>1148</v>
      </c>
      <c r="J2432" t="s">
        <v>188</v>
      </c>
      <c r="K2432">
        <v>347</v>
      </c>
      <c r="L2432">
        <v>347</v>
      </c>
      <c r="M2432">
        <v>45.710014000000001</v>
      </c>
      <c r="N2432">
        <v>-120.692581</v>
      </c>
      <c r="O2432" t="s">
        <v>1146</v>
      </c>
      <c r="P2432" s="27" t="s">
        <v>1146</v>
      </c>
      <c r="U2432" s="15">
        <v>1</v>
      </c>
      <c r="V2432" s="15"/>
      <c r="W2432" s="15"/>
      <c r="X2432" s="17"/>
      <c r="Y2432" s="17"/>
      <c r="AA2432" s="17"/>
      <c r="AB2432" s="17"/>
      <c r="AC2432" s="17"/>
      <c r="AD2432" s="17"/>
      <c r="AE2432" s="17"/>
      <c r="AG2432" t="s">
        <v>6034</v>
      </c>
      <c r="AH2432">
        <v>1</v>
      </c>
      <c r="AI2432" t="s">
        <v>6035</v>
      </c>
      <c r="AJ2432" s="4" t="s">
        <v>6036</v>
      </c>
      <c r="AK2432" s="4" t="s">
        <v>6036</v>
      </c>
      <c r="AL2432" s="4">
        <v>1</v>
      </c>
      <c r="AM2432" s="4">
        <v>4</v>
      </c>
      <c r="AN2432" s="4">
        <v>1</v>
      </c>
      <c r="AO2432" s="4">
        <f t="shared" si="78"/>
        <v>1.0040100000000001</v>
      </c>
      <c r="AP2432" s="4">
        <v>1</v>
      </c>
      <c r="AQ2432" s="4">
        <v>1</v>
      </c>
      <c r="AR2432" s="4" t="s">
        <v>5892</v>
      </c>
      <c r="AS2432" s="4">
        <v>170701</v>
      </c>
      <c r="AT2432" s="4">
        <v>17070105</v>
      </c>
      <c r="AU2432" s="4" t="s">
        <v>5826</v>
      </c>
      <c r="AV2432" s="4" t="str">
        <f t="shared" si="77"/>
        <v>JDJ</v>
      </c>
      <c r="AX2432" s="18"/>
      <c r="AZ2432" s="15"/>
      <c r="BA2432" s="4" t="s">
        <v>5899</v>
      </c>
      <c r="BB2432" s="4" t="s">
        <v>5691</v>
      </c>
      <c r="BC2432" s="4" t="s">
        <v>188</v>
      </c>
    </row>
    <row r="2433" spans="1:55" x14ac:dyDescent="0.3">
      <c r="A2433">
        <v>140</v>
      </c>
      <c r="B2433">
        <v>81</v>
      </c>
      <c r="C2433" t="s">
        <v>1146</v>
      </c>
      <c r="D2433" s="1">
        <v>36510.429861111108</v>
      </c>
      <c r="E2433" s="16">
        <v>38412.662499999999</v>
      </c>
      <c r="F2433" t="s">
        <v>17</v>
      </c>
      <c r="G2433" t="s">
        <v>1147</v>
      </c>
      <c r="H2433" t="s">
        <v>213</v>
      </c>
      <c r="I2433" t="s">
        <v>1148</v>
      </c>
      <c r="J2433" t="s">
        <v>188</v>
      </c>
      <c r="K2433">
        <v>347</v>
      </c>
      <c r="L2433">
        <v>347</v>
      </c>
      <c r="M2433">
        <v>45.710014000000001</v>
      </c>
      <c r="N2433">
        <v>-120.692581</v>
      </c>
      <c r="O2433" t="s">
        <v>1146</v>
      </c>
      <c r="P2433" s="27" t="s">
        <v>1146</v>
      </c>
      <c r="U2433" s="15">
        <v>1</v>
      </c>
      <c r="V2433" s="15"/>
      <c r="W2433" s="15"/>
      <c r="X2433" s="17"/>
      <c r="Y2433" s="17"/>
      <c r="AA2433" s="17"/>
      <c r="AB2433" s="17"/>
      <c r="AC2433" s="17"/>
      <c r="AD2433" s="17"/>
      <c r="AE2433" s="17"/>
      <c r="AG2433" t="s">
        <v>6034</v>
      </c>
      <c r="AH2433">
        <v>1</v>
      </c>
      <c r="AI2433" t="s">
        <v>6035</v>
      </c>
      <c r="AJ2433" s="4" t="s">
        <v>6036</v>
      </c>
      <c r="AK2433" s="4" t="s">
        <v>6036</v>
      </c>
      <c r="AL2433" s="4">
        <v>1</v>
      </c>
      <c r="AM2433" s="4">
        <v>4</v>
      </c>
      <c r="AN2433" s="4">
        <v>1</v>
      </c>
      <c r="AO2433" s="4">
        <f t="shared" si="78"/>
        <v>1.0040100000000001</v>
      </c>
      <c r="AP2433" s="4">
        <v>1</v>
      </c>
      <c r="AQ2433" s="4">
        <v>1</v>
      </c>
      <c r="AR2433" s="4" t="s">
        <v>5892</v>
      </c>
      <c r="AS2433" s="4">
        <v>170701</v>
      </c>
      <c r="AT2433" s="4">
        <v>17070105</v>
      </c>
      <c r="AU2433" s="4" t="s">
        <v>5826</v>
      </c>
      <c r="AV2433" s="4" t="str">
        <f t="shared" si="77"/>
        <v>JDJ</v>
      </c>
      <c r="AX2433" s="18"/>
      <c r="AZ2433" s="15"/>
      <c r="BA2433" s="4" t="s">
        <v>5899</v>
      </c>
      <c r="BB2433" s="4" t="s">
        <v>5691</v>
      </c>
      <c r="BC2433" s="4" t="s">
        <v>188</v>
      </c>
    </row>
    <row r="2434" spans="1:55" x14ac:dyDescent="0.3">
      <c r="A2434">
        <v>140</v>
      </c>
      <c r="B2434">
        <v>82</v>
      </c>
      <c r="C2434" t="s">
        <v>1146</v>
      </c>
      <c r="D2434" s="1">
        <v>36510.429861111108</v>
      </c>
      <c r="E2434" s="16">
        <v>38412.662499999999</v>
      </c>
      <c r="F2434" t="s">
        <v>17</v>
      </c>
      <c r="G2434" t="s">
        <v>1147</v>
      </c>
      <c r="H2434" t="s">
        <v>213</v>
      </c>
      <c r="I2434" t="s">
        <v>1148</v>
      </c>
      <c r="J2434" t="s">
        <v>188</v>
      </c>
      <c r="K2434">
        <v>347</v>
      </c>
      <c r="L2434">
        <v>347</v>
      </c>
      <c r="M2434">
        <v>45.710014000000001</v>
      </c>
      <c r="N2434">
        <v>-120.692581</v>
      </c>
      <c r="O2434" t="s">
        <v>1146</v>
      </c>
      <c r="P2434" s="27" t="s">
        <v>1146</v>
      </c>
      <c r="U2434" s="15">
        <v>1</v>
      </c>
      <c r="V2434" s="15"/>
      <c r="W2434" s="15"/>
      <c r="X2434" s="17"/>
      <c r="Y2434" s="17"/>
      <c r="AA2434" s="17"/>
      <c r="AB2434" s="17"/>
      <c r="AC2434" s="17"/>
      <c r="AD2434" s="17"/>
      <c r="AE2434" s="17"/>
      <c r="AG2434" t="s">
        <v>6034</v>
      </c>
      <c r="AH2434">
        <v>1</v>
      </c>
      <c r="AI2434" t="s">
        <v>6035</v>
      </c>
      <c r="AJ2434" s="4" t="s">
        <v>6036</v>
      </c>
      <c r="AK2434" s="4" t="s">
        <v>6036</v>
      </c>
      <c r="AL2434" s="4">
        <v>1</v>
      </c>
      <c r="AM2434" s="4">
        <v>4</v>
      </c>
      <c r="AN2434" s="4">
        <v>1</v>
      </c>
      <c r="AO2434" s="4">
        <f t="shared" si="78"/>
        <v>1.0040100000000001</v>
      </c>
      <c r="AP2434" s="4">
        <v>1</v>
      </c>
      <c r="AQ2434" s="4">
        <v>1</v>
      </c>
      <c r="AR2434" s="4" t="s">
        <v>5892</v>
      </c>
      <c r="AS2434" s="4">
        <v>170701</v>
      </c>
      <c r="AT2434" s="4">
        <v>17070105</v>
      </c>
      <c r="AU2434" s="4" t="s">
        <v>5826</v>
      </c>
      <c r="AV2434" s="4" t="str">
        <f t="shared" si="77"/>
        <v>JDJ</v>
      </c>
      <c r="AX2434" s="18"/>
      <c r="AZ2434" s="15"/>
      <c r="BA2434" s="4" t="s">
        <v>5899</v>
      </c>
      <c r="BB2434" s="4" t="s">
        <v>5691</v>
      </c>
      <c r="BC2434" s="4" t="s">
        <v>188</v>
      </c>
    </row>
    <row r="2435" spans="1:55" x14ac:dyDescent="0.3">
      <c r="A2435">
        <v>140</v>
      </c>
      <c r="B2435">
        <v>83</v>
      </c>
      <c r="C2435" t="s">
        <v>1146</v>
      </c>
      <c r="D2435" s="1">
        <v>36510.429861111108</v>
      </c>
      <c r="E2435" s="16">
        <v>38412.662499999999</v>
      </c>
      <c r="F2435" t="s">
        <v>17</v>
      </c>
      <c r="G2435" t="s">
        <v>1147</v>
      </c>
      <c r="H2435" t="s">
        <v>213</v>
      </c>
      <c r="I2435" t="s">
        <v>1148</v>
      </c>
      <c r="J2435" t="s">
        <v>188</v>
      </c>
      <c r="K2435">
        <v>347</v>
      </c>
      <c r="L2435">
        <v>347</v>
      </c>
      <c r="M2435">
        <v>45.710014000000001</v>
      </c>
      <c r="N2435">
        <v>-120.692581</v>
      </c>
      <c r="O2435" t="s">
        <v>1146</v>
      </c>
      <c r="P2435" s="27" t="s">
        <v>1146</v>
      </c>
      <c r="U2435" s="15">
        <v>1</v>
      </c>
      <c r="V2435" s="15"/>
      <c r="W2435" s="15"/>
      <c r="X2435" s="17"/>
      <c r="Y2435" s="17"/>
      <c r="AA2435" s="17"/>
      <c r="AB2435" s="17"/>
      <c r="AC2435" s="17"/>
      <c r="AD2435" s="17"/>
      <c r="AE2435" s="17"/>
      <c r="AG2435" t="s">
        <v>6034</v>
      </c>
      <c r="AH2435">
        <v>1</v>
      </c>
      <c r="AI2435" t="s">
        <v>6035</v>
      </c>
      <c r="AJ2435" s="4" t="s">
        <v>6036</v>
      </c>
      <c r="AK2435" s="4" t="s">
        <v>6036</v>
      </c>
      <c r="AL2435" s="4">
        <v>1</v>
      </c>
      <c r="AM2435" s="4">
        <v>4</v>
      </c>
      <c r="AN2435" s="4">
        <v>1</v>
      </c>
      <c r="AO2435" s="4">
        <f t="shared" si="78"/>
        <v>1.0040100000000001</v>
      </c>
      <c r="AP2435" s="4">
        <v>1</v>
      </c>
      <c r="AQ2435" s="4">
        <v>1</v>
      </c>
      <c r="AR2435" s="4" t="s">
        <v>5892</v>
      </c>
      <c r="AS2435" s="4">
        <v>170701</v>
      </c>
      <c r="AT2435" s="4">
        <v>17070105</v>
      </c>
      <c r="AU2435" s="4" t="s">
        <v>5826</v>
      </c>
      <c r="AV2435" s="4" t="str">
        <f t="shared" si="77"/>
        <v>JDJ</v>
      </c>
      <c r="AX2435" s="18"/>
      <c r="AZ2435" s="15"/>
      <c r="BA2435" s="4" t="s">
        <v>5899</v>
      </c>
      <c r="BB2435" s="4" t="s">
        <v>5691</v>
      </c>
      <c r="BC2435" s="4" t="s">
        <v>188</v>
      </c>
    </row>
    <row r="2436" spans="1:55" x14ac:dyDescent="0.3">
      <c r="A2436">
        <v>140</v>
      </c>
      <c r="B2436">
        <v>84</v>
      </c>
      <c r="C2436" t="s">
        <v>1146</v>
      </c>
      <c r="D2436" s="1">
        <v>36510.429861111108</v>
      </c>
      <c r="E2436" s="16">
        <v>38412.662499999999</v>
      </c>
      <c r="F2436" t="s">
        <v>17</v>
      </c>
      <c r="G2436" t="s">
        <v>1147</v>
      </c>
      <c r="H2436" t="s">
        <v>213</v>
      </c>
      <c r="I2436" t="s">
        <v>1148</v>
      </c>
      <c r="J2436" t="s">
        <v>188</v>
      </c>
      <c r="K2436">
        <v>347</v>
      </c>
      <c r="L2436">
        <v>347</v>
      </c>
      <c r="M2436">
        <v>45.710014000000001</v>
      </c>
      <c r="N2436">
        <v>-120.692581</v>
      </c>
      <c r="O2436" t="s">
        <v>1146</v>
      </c>
      <c r="P2436" s="27" t="s">
        <v>1146</v>
      </c>
      <c r="U2436" s="15">
        <v>1</v>
      </c>
      <c r="V2436" s="15"/>
      <c r="W2436" s="15"/>
      <c r="X2436" s="17"/>
      <c r="Y2436" s="17"/>
      <c r="AA2436" s="17"/>
      <c r="AB2436" s="17"/>
      <c r="AC2436" s="17"/>
      <c r="AD2436" s="17"/>
      <c r="AE2436" s="17"/>
      <c r="AG2436" t="s">
        <v>6034</v>
      </c>
      <c r="AH2436">
        <v>1</v>
      </c>
      <c r="AI2436" t="s">
        <v>6035</v>
      </c>
      <c r="AJ2436" s="4" t="s">
        <v>6036</v>
      </c>
      <c r="AK2436" s="4" t="s">
        <v>6036</v>
      </c>
      <c r="AL2436" s="4">
        <v>1</v>
      </c>
      <c r="AM2436" s="4">
        <v>4</v>
      </c>
      <c r="AN2436" s="4">
        <v>1</v>
      </c>
      <c r="AO2436" s="4">
        <f t="shared" si="78"/>
        <v>1.0040100000000001</v>
      </c>
      <c r="AP2436" s="4">
        <v>1</v>
      </c>
      <c r="AQ2436" s="4">
        <v>1</v>
      </c>
      <c r="AR2436" s="4" t="s">
        <v>5892</v>
      </c>
      <c r="AS2436" s="4">
        <v>170701</v>
      </c>
      <c r="AT2436" s="4">
        <v>17070105</v>
      </c>
      <c r="AU2436" s="4" t="s">
        <v>5826</v>
      </c>
      <c r="AV2436" s="4" t="str">
        <f t="shared" si="77"/>
        <v>JDJ</v>
      </c>
      <c r="AX2436" s="18"/>
      <c r="AZ2436" s="15"/>
      <c r="BA2436" s="4" t="s">
        <v>5899</v>
      </c>
      <c r="BB2436" s="4" t="s">
        <v>5691</v>
      </c>
      <c r="BC2436" s="4" t="s">
        <v>188</v>
      </c>
    </row>
    <row r="2437" spans="1:55" x14ac:dyDescent="0.3">
      <c r="A2437">
        <v>140</v>
      </c>
      <c r="B2437">
        <v>91</v>
      </c>
      <c r="C2437" t="s">
        <v>1146</v>
      </c>
      <c r="D2437" s="1">
        <v>36510.429861111108</v>
      </c>
      <c r="E2437" s="16">
        <v>38412.662499999999</v>
      </c>
      <c r="F2437" t="s">
        <v>17</v>
      </c>
      <c r="G2437" t="s">
        <v>1147</v>
      </c>
      <c r="H2437" t="s">
        <v>214</v>
      </c>
      <c r="I2437" t="s">
        <v>1148</v>
      </c>
      <c r="J2437" t="s">
        <v>188</v>
      </c>
      <c r="K2437">
        <v>347</v>
      </c>
      <c r="L2437">
        <v>347</v>
      </c>
      <c r="M2437">
        <v>45.710014000000001</v>
      </c>
      <c r="N2437">
        <v>-120.692581</v>
      </c>
      <c r="O2437" t="s">
        <v>1146</v>
      </c>
      <c r="P2437" s="27" t="s">
        <v>1146</v>
      </c>
      <c r="U2437" s="15">
        <v>1</v>
      </c>
      <c r="V2437" s="15"/>
      <c r="W2437" s="15"/>
      <c r="X2437" s="17"/>
      <c r="Y2437" s="17"/>
      <c r="AA2437" s="17"/>
      <c r="AB2437" s="17"/>
      <c r="AC2437" s="17"/>
      <c r="AD2437" s="17"/>
      <c r="AE2437" s="17"/>
      <c r="AG2437" t="s">
        <v>6034</v>
      </c>
      <c r="AH2437">
        <v>1</v>
      </c>
      <c r="AI2437" t="s">
        <v>6035</v>
      </c>
      <c r="AJ2437" s="4" t="s">
        <v>6036</v>
      </c>
      <c r="AK2437" s="4" t="s">
        <v>6036</v>
      </c>
      <c r="AL2437" s="4">
        <v>1</v>
      </c>
      <c r="AM2437" s="4">
        <v>4</v>
      </c>
      <c r="AN2437" s="4">
        <v>1</v>
      </c>
      <c r="AO2437" s="4">
        <f t="shared" si="78"/>
        <v>1.0040100000000001</v>
      </c>
      <c r="AP2437" s="4">
        <v>1</v>
      </c>
      <c r="AQ2437" s="4">
        <v>1</v>
      </c>
      <c r="AR2437" s="4" t="s">
        <v>5892</v>
      </c>
      <c r="AS2437" s="4">
        <v>170701</v>
      </c>
      <c r="AT2437" s="4">
        <v>17070105</v>
      </c>
      <c r="AU2437" s="4" t="s">
        <v>5826</v>
      </c>
      <c r="AV2437" s="4" t="str">
        <f t="shared" si="77"/>
        <v>JDJ</v>
      </c>
      <c r="AX2437" s="18"/>
      <c r="AZ2437" s="15"/>
      <c r="BA2437" s="4" t="s">
        <v>5899</v>
      </c>
      <c r="BB2437" s="4" t="s">
        <v>5691</v>
      </c>
      <c r="BC2437" s="4" t="s">
        <v>188</v>
      </c>
    </row>
    <row r="2438" spans="1:55" x14ac:dyDescent="0.3">
      <c r="A2438">
        <v>140</v>
      </c>
      <c r="B2438">
        <v>92</v>
      </c>
      <c r="C2438" t="s">
        <v>1146</v>
      </c>
      <c r="D2438" s="1">
        <v>36510.429861111108</v>
      </c>
      <c r="E2438" s="16">
        <v>38412.662499999999</v>
      </c>
      <c r="F2438" t="s">
        <v>17</v>
      </c>
      <c r="G2438" t="s">
        <v>1147</v>
      </c>
      <c r="H2438" t="s">
        <v>214</v>
      </c>
      <c r="I2438" t="s">
        <v>1148</v>
      </c>
      <c r="J2438" t="s">
        <v>188</v>
      </c>
      <c r="K2438">
        <v>347</v>
      </c>
      <c r="L2438">
        <v>347</v>
      </c>
      <c r="M2438">
        <v>45.710014000000001</v>
      </c>
      <c r="N2438">
        <v>-120.692581</v>
      </c>
      <c r="O2438" t="s">
        <v>1146</v>
      </c>
      <c r="P2438" s="27" t="s">
        <v>1146</v>
      </c>
      <c r="U2438" s="15">
        <v>1</v>
      </c>
      <c r="V2438" s="15"/>
      <c r="W2438" s="15"/>
      <c r="X2438" s="17"/>
      <c r="Y2438" s="17"/>
      <c r="AA2438" s="17"/>
      <c r="AB2438" s="17"/>
      <c r="AC2438" s="17"/>
      <c r="AD2438" s="17"/>
      <c r="AE2438" s="17"/>
      <c r="AG2438" t="s">
        <v>6034</v>
      </c>
      <c r="AH2438">
        <v>1</v>
      </c>
      <c r="AI2438" t="s">
        <v>6035</v>
      </c>
      <c r="AJ2438" s="4" t="s">
        <v>6036</v>
      </c>
      <c r="AK2438" s="4" t="s">
        <v>6036</v>
      </c>
      <c r="AL2438" s="4">
        <v>1</v>
      </c>
      <c r="AM2438" s="4">
        <v>4</v>
      </c>
      <c r="AN2438" s="4">
        <v>1</v>
      </c>
      <c r="AO2438" s="4">
        <f t="shared" si="78"/>
        <v>1.0040100000000001</v>
      </c>
      <c r="AP2438" s="4">
        <v>1</v>
      </c>
      <c r="AQ2438" s="4">
        <v>1</v>
      </c>
      <c r="AR2438" s="4" t="s">
        <v>5892</v>
      </c>
      <c r="AS2438" s="4">
        <v>170701</v>
      </c>
      <c r="AT2438" s="4">
        <v>17070105</v>
      </c>
      <c r="AU2438" s="4" t="s">
        <v>5826</v>
      </c>
      <c r="AV2438" s="4" t="str">
        <f t="shared" ref="AV2438:AV2501" si="79">O2438</f>
        <v>JDJ</v>
      </c>
      <c r="AX2438" s="18"/>
      <c r="AZ2438" s="15"/>
      <c r="BA2438" s="4" t="s">
        <v>5899</v>
      </c>
      <c r="BB2438" s="4" t="s">
        <v>5691</v>
      </c>
      <c r="BC2438" s="4" t="s">
        <v>188</v>
      </c>
    </row>
    <row r="2439" spans="1:55" x14ac:dyDescent="0.3">
      <c r="A2439">
        <v>140</v>
      </c>
      <c r="B2439">
        <v>93</v>
      </c>
      <c r="C2439" t="s">
        <v>1146</v>
      </c>
      <c r="D2439" s="1">
        <v>36510.429861111108</v>
      </c>
      <c r="E2439" s="16">
        <v>38412.662499999999</v>
      </c>
      <c r="F2439" t="s">
        <v>17</v>
      </c>
      <c r="G2439" t="s">
        <v>1147</v>
      </c>
      <c r="H2439" t="s">
        <v>214</v>
      </c>
      <c r="I2439" t="s">
        <v>1148</v>
      </c>
      <c r="J2439" t="s">
        <v>188</v>
      </c>
      <c r="K2439">
        <v>347</v>
      </c>
      <c r="L2439">
        <v>347</v>
      </c>
      <c r="M2439">
        <v>45.710014000000001</v>
      </c>
      <c r="N2439">
        <v>-120.692581</v>
      </c>
      <c r="O2439" t="s">
        <v>1146</v>
      </c>
      <c r="P2439" s="27" t="s">
        <v>1146</v>
      </c>
      <c r="U2439" s="15">
        <v>1</v>
      </c>
      <c r="V2439" s="15"/>
      <c r="W2439" s="15"/>
      <c r="X2439" s="17"/>
      <c r="Y2439" s="17"/>
      <c r="AA2439" s="17"/>
      <c r="AB2439" s="17"/>
      <c r="AC2439" s="17"/>
      <c r="AD2439" s="17"/>
      <c r="AE2439" s="17"/>
      <c r="AG2439" t="s">
        <v>6034</v>
      </c>
      <c r="AH2439">
        <v>1</v>
      </c>
      <c r="AI2439" t="s">
        <v>6035</v>
      </c>
      <c r="AJ2439" s="4" t="s">
        <v>6036</v>
      </c>
      <c r="AK2439" s="4" t="s">
        <v>6036</v>
      </c>
      <c r="AL2439" s="4">
        <v>1</v>
      </c>
      <c r="AM2439" s="4">
        <v>4</v>
      </c>
      <c r="AN2439" s="4">
        <v>1</v>
      </c>
      <c r="AO2439" s="4">
        <f t="shared" si="78"/>
        <v>1.0040100000000001</v>
      </c>
      <c r="AP2439" s="4">
        <v>1</v>
      </c>
      <c r="AQ2439" s="4">
        <v>1</v>
      </c>
      <c r="AR2439" s="4" t="s">
        <v>5892</v>
      </c>
      <c r="AS2439" s="4">
        <v>170701</v>
      </c>
      <c r="AT2439" s="4">
        <v>17070105</v>
      </c>
      <c r="AU2439" s="4" t="s">
        <v>5826</v>
      </c>
      <c r="AV2439" s="4" t="str">
        <f t="shared" si="79"/>
        <v>JDJ</v>
      </c>
      <c r="AX2439" s="18"/>
      <c r="AZ2439" s="15"/>
      <c r="BA2439" s="4" t="s">
        <v>5899</v>
      </c>
      <c r="BB2439" s="4" t="s">
        <v>5691</v>
      </c>
      <c r="BC2439" s="4" t="s">
        <v>188</v>
      </c>
    </row>
    <row r="2440" spans="1:55" x14ac:dyDescent="0.3">
      <c r="A2440">
        <v>140</v>
      </c>
      <c r="B2440">
        <v>94</v>
      </c>
      <c r="C2440" t="s">
        <v>1146</v>
      </c>
      <c r="D2440" s="1">
        <v>36510.429861111108</v>
      </c>
      <c r="E2440" s="16">
        <v>38412.662499999999</v>
      </c>
      <c r="F2440" t="s">
        <v>17</v>
      </c>
      <c r="G2440" t="s">
        <v>1147</v>
      </c>
      <c r="H2440" t="s">
        <v>214</v>
      </c>
      <c r="I2440" t="s">
        <v>1148</v>
      </c>
      <c r="J2440" t="s">
        <v>188</v>
      </c>
      <c r="K2440">
        <v>347</v>
      </c>
      <c r="L2440">
        <v>347</v>
      </c>
      <c r="M2440">
        <v>45.710014000000001</v>
      </c>
      <c r="N2440">
        <v>-120.692581</v>
      </c>
      <c r="O2440" t="s">
        <v>1146</v>
      </c>
      <c r="P2440" s="27" t="s">
        <v>1146</v>
      </c>
      <c r="U2440" s="15">
        <v>1</v>
      </c>
      <c r="V2440" s="15"/>
      <c r="W2440" s="15"/>
      <c r="X2440" s="17"/>
      <c r="Y2440" s="17"/>
      <c r="AA2440" s="17"/>
      <c r="AB2440" s="17"/>
      <c r="AC2440" s="17"/>
      <c r="AD2440" s="17"/>
      <c r="AE2440" s="17"/>
      <c r="AG2440" t="s">
        <v>6034</v>
      </c>
      <c r="AH2440">
        <v>1</v>
      </c>
      <c r="AI2440" t="s">
        <v>6035</v>
      </c>
      <c r="AJ2440" s="4" t="s">
        <v>6036</v>
      </c>
      <c r="AK2440" s="4" t="s">
        <v>6036</v>
      </c>
      <c r="AL2440" s="4">
        <v>1</v>
      </c>
      <c r="AM2440" s="4">
        <v>4</v>
      </c>
      <c r="AN2440" s="4">
        <v>1</v>
      </c>
      <c r="AO2440" s="4">
        <f t="shared" si="78"/>
        <v>1.0040100000000001</v>
      </c>
      <c r="AP2440" s="4">
        <v>1</v>
      </c>
      <c r="AQ2440" s="4">
        <v>1</v>
      </c>
      <c r="AR2440" s="4" t="s">
        <v>5892</v>
      </c>
      <c r="AS2440" s="4">
        <v>170701</v>
      </c>
      <c r="AT2440" s="4">
        <v>17070105</v>
      </c>
      <c r="AU2440" s="4" t="s">
        <v>5826</v>
      </c>
      <c r="AV2440" s="4" t="str">
        <f t="shared" si="79"/>
        <v>JDJ</v>
      </c>
      <c r="AX2440" s="18"/>
      <c r="AZ2440" s="15"/>
      <c r="BA2440" s="4" t="s">
        <v>5899</v>
      </c>
      <c r="BB2440" s="4" t="s">
        <v>5691</v>
      </c>
      <c r="BC2440" s="4" t="s">
        <v>188</v>
      </c>
    </row>
    <row r="2441" spans="1:55" x14ac:dyDescent="0.3">
      <c r="A2441">
        <v>140</v>
      </c>
      <c r="B2441" t="s">
        <v>71</v>
      </c>
      <c r="C2441" t="s">
        <v>1146</v>
      </c>
      <c r="D2441" s="1">
        <v>36510.429861111108</v>
      </c>
      <c r="E2441" s="16">
        <v>38412.662499999999</v>
      </c>
      <c r="F2441" t="s">
        <v>17</v>
      </c>
      <c r="G2441" t="s">
        <v>1147</v>
      </c>
      <c r="H2441" t="s">
        <v>215</v>
      </c>
      <c r="I2441" t="s">
        <v>1148</v>
      </c>
      <c r="J2441" t="s">
        <v>188</v>
      </c>
      <c r="K2441">
        <v>347</v>
      </c>
      <c r="L2441">
        <v>347</v>
      </c>
      <c r="M2441">
        <v>45.710014000000001</v>
      </c>
      <c r="N2441">
        <v>-120.692581</v>
      </c>
      <c r="O2441" t="s">
        <v>1146</v>
      </c>
      <c r="P2441" s="27" t="s">
        <v>1146</v>
      </c>
      <c r="U2441" s="15">
        <v>1</v>
      </c>
      <c r="V2441" s="15"/>
      <c r="W2441" s="15"/>
      <c r="X2441" s="17"/>
      <c r="Y2441" s="17"/>
      <c r="AA2441" s="17"/>
      <c r="AB2441" s="17"/>
      <c r="AC2441" s="17"/>
      <c r="AD2441" s="17"/>
      <c r="AE2441" s="17"/>
      <c r="AG2441" t="s">
        <v>6034</v>
      </c>
      <c r="AH2441">
        <v>1</v>
      </c>
      <c r="AI2441" t="s">
        <v>6035</v>
      </c>
      <c r="AJ2441" s="4" t="s">
        <v>6036</v>
      </c>
      <c r="AK2441" s="4" t="s">
        <v>6036</v>
      </c>
      <c r="AL2441" s="4">
        <v>1</v>
      </c>
      <c r="AM2441" s="4">
        <v>4</v>
      </c>
      <c r="AN2441" s="4">
        <v>1</v>
      </c>
      <c r="AO2441" s="4">
        <f t="shared" si="78"/>
        <v>1.0040100000000001</v>
      </c>
      <c r="AP2441" s="4">
        <v>1</v>
      </c>
      <c r="AQ2441" s="4">
        <v>1</v>
      </c>
      <c r="AR2441" s="4" t="s">
        <v>5892</v>
      </c>
      <c r="AS2441" s="4">
        <v>170701</v>
      </c>
      <c r="AT2441" s="4">
        <v>17070105</v>
      </c>
      <c r="AU2441" s="4" t="s">
        <v>5826</v>
      </c>
      <c r="AV2441" s="4" t="str">
        <f t="shared" si="79"/>
        <v>JDJ</v>
      </c>
      <c r="AX2441" s="18"/>
      <c r="AZ2441" s="15"/>
      <c r="BA2441" s="4" t="s">
        <v>5899</v>
      </c>
      <c r="BB2441" s="4" t="s">
        <v>5691</v>
      </c>
      <c r="BC2441" s="4" t="s">
        <v>188</v>
      </c>
    </row>
    <row r="2442" spans="1:55" x14ac:dyDescent="0.3">
      <c r="A2442">
        <v>140</v>
      </c>
      <c r="B2442" t="s">
        <v>76</v>
      </c>
      <c r="C2442" t="s">
        <v>1146</v>
      </c>
      <c r="D2442" s="1">
        <v>36510.429861111108</v>
      </c>
      <c r="E2442" s="16">
        <v>38412.662499999999</v>
      </c>
      <c r="F2442" t="s">
        <v>17</v>
      </c>
      <c r="G2442" t="s">
        <v>1147</v>
      </c>
      <c r="H2442" t="s">
        <v>215</v>
      </c>
      <c r="I2442" t="s">
        <v>1148</v>
      </c>
      <c r="J2442" t="s">
        <v>188</v>
      </c>
      <c r="K2442">
        <v>347</v>
      </c>
      <c r="L2442">
        <v>347</v>
      </c>
      <c r="M2442">
        <v>45.710014000000001</v>
      </c>
      <c r="N2442">
        <v>-120.692581</v>
      </c>
      <c r="O2442" t="s">
        <v>1146</v>
      </c>
      <c r="P2442" s="27" t="s">
        <v>1146</v>
      </c>
      <c r="U2442" s="15">
        <v>1</v>
      </c>
      <c r="V2442" s="15"/>
      <c r="W2442" s="15"/>
      <c r="X2442" s="17"/>
      <c r="Y2442" s="17"/>
      <c r="AA2442" s="17"/>
      <c r="AB2442" s="17"/>
      <c r="AC2442" s="17"/>
      <c r="AD2442" s="17"/>
      <c r="AE2442" s="17"/>
      <c r="AG2442" t="s">
        <v>6034</v>
      </c>
      <c r="AH2442">
        <v>1</v>
      </c>
      <c r="AI2442" t="s">
        <v>6035</v>
      </c>
      <c r="AJ2442" s="4" t="s">
        <v>6036</v>
      </c>
      <c r="AK2442" s="4" t="s">
        <v>6036</v>
      </c>
      <c r="AL2442" s="4">
        <v>1</v>
      </c>
      <c r="AM2442" s="4">
        <v>4</v>
      </c>
      <c r="AN2442" s="4">
        <v>1</v>
      </c>
      <c r="AO2442" s="4">
        <f t="shared" si="78"/>
        <v>1.0040100000000001</v>
      </c>
      <c r="AP2442" s="4">
        <v>1</v>
      </c>
      <c r="AQ2442" s="4">
        <v>1</v>
      </c>
      <c r="AR2442" s="4" t="s">
        <v>5892</v>
      </c>
      <c r="AS2442" s="4">
        <v>170701</v>
      </c>
      <c r="AT2442" s="4">
        <v>17070105</v>
      </c>
      <c r="AU2442" s="4" t="s">
        <v>5826</v>
      </c>
      <c r="AV2442" s="4" t="str">
        <f t="shared" si="79"/>
        <v>JDJ</v>
      </c>
      <c r="AX2442" s="18"/>
      <c r="AZ2442" s="15"/>
      <c r="BA2442" s="4" t="s">
        <v>5899</v>
      </c>
      <c r="BB2442" s="4" t="s">
        <v>5691</v>
      </c>
      <c r="BC2442" s="4" t="s">
        <v>188</v>
      </c>
    </row>
    <row r="2443" spans="1:55" x14ac:dyDescent="0.3">
      <c r="A2443">
        <v>140</v>
      </c>
      <c r="B2443" t="s">
        <v>77</v>
      </c>
      <c r="C2443" t="s">
        <v>1146</v>
      </c>
      <c r="D2443" s="16">
        <v>36510.429861111108</v>
      </c>
      <c r="E2443" s="16">
        <v>38412.662499999999</v>
      </c>
      <c r="F2443" t="s">
        <v>17</v>
      </c>
      <c r="G2443" t="s">
        <v>1147</v>
      </c>
      <c r="H2443" t="s">
        <v>215</v>
      </c>
      <c r="I2443" t="s">
        <v>1148</v>
      </c>
      <c r="J2443" t="s">
        <v>188</v>
      </c>
      <c r="K2443">
        <v>347</v>
      </c>
      <c r="L2443">
        <v>347</v>
      </c>
      <c r="M2443">
        <v>45.710014000000001</v>
      </c>
      <c r="N2443">
        <v>-120.692581</v>
      </c>
      <c r="O2443" t="s">
        <v>1146</v>
      </c>
      <c r="P2443" s="27" t="s">
        <v>1146</v>
      </c>
      <c r="U2443" s="15">
        <v>1</v>
      </c>
      <c r="V2443" s="15"/>
      <c r="W2443" s="15"/>
      <c r="X2443" s="17"/>
      <c r="Y2443" s="17"/>
      <c r="AA2443" s="17"/>
      <c r="AB2443" s="17"/>
      <c r="AC2443" s="17"/>
      <c r="AD2443" s="17"/>
      <c r="AE2443" s="17"/>
      <c r="AG2443" t="s">
        <v>6034</v>
      </c>
      <c r="AH2443">
        <v>1</v>
      </c>
      <c r="AI2443" t="s">
        <v>6035</v>
      </c>
      <c r="AJ2443" s="4" t="s">
        <v>6036</v>
      </c>
      <c r="AK2443" s="4" t="s">
        <v>6036</v>
      </c>
      <c r="AL2443" s="4">
        <v>1</v>
      </c>
      <c r="AM2443" s="4">
        <v>4</v>
      </c>
      <c r="AN2443" s="4">
        <v>1</v>
      </c>
      <c r="AO2443" s="4">
        <f t="shared" si="78"/>
        <v>1.0040100000000001</v>
      </c>
      <c r="AP2443" s="4">
        <v>1</v>
      </c>
      <c r="AQ2443" s="4">
        <v>1</v>
      </c>
      <c r="AR2443" s="4" t="s">
        <v>5892</v>
      </c>
      <c r="AS2443" s="4">
        <v>170701</v>
      </c>
      <c r="AT2443" s="4">
        <v>17070105</v>
      </c>
      <c r="AU2443" s="4" t="s">
        <v>5826</v>
      </c>
      <c r="AV2443" s="4" t="str">
        <f t="shared" si="79"/>
        <v>JDJ</v>
      </c>
      <c r="AX2443" s="18"/>
      <c r="AZ2443" s="15"/>
      <c r="BA2443" s="4" t="s">
        <v>5899</v>
      </c>
      <c r="BB2443" s="4" t="s">
        <v>5691</v>
      </c>
      <c r="BC2443" s="4" t="s">
        <v>188</v>
      </c>
    </row>
    <row r="2444" spans="1:55" x14ac:dyDescent="0.3">
      <c r="A2444">
        <v>140</v>
      </c>
      <c r="B2444" t="s">
        <v>203</v>
      </c>
      <c r="C2444" t="s">
        <v>1146</v>
      </c>
      <c r="D2444" s="16">
        <v>36510.429861111108</v>
      </c>
      <c r="E2444" s="16">
        <v>38412.662499999999</v>
      </c>
      <c r="F2444" t="s">
        <v>17</v>
      </c>
      <c r="G2444" t="s">
        <v>1147</v>
      </c>
      <c r="H2444" t="s">
        <v>215</v>
      </c>
      <c r="I2444" t="s">
        <v>1148</v>
      </c>
      <c r="J2444" t="s">
        <v>188</v>
      </c>
      <c r="K2444">
        <v>347</v>
      </c>
      <c r="L2444">
        <v>347</v>
      </c>
      <c r="M2444">
        <v>45.710014000000001</v>
      </c>
      <c r="N2444">
        <v>-120.692581</v>
      </c>
      <c r="O2444" t="s">
        <v>1146</v>
      </c>
      <c r="P2444" s="27" t="s">
        <v>1146</v>
      </c>
      <c r="U2444" s="15">
        <v>1</v>
      </c>
      <c r="V2444" s="15"/>
      <c r="W2444" s="15"/>
      <c r="X2444" s="17"/>
      <c r="Y2444" s="17"/>
      <c r="AA2444" s="17"/>
      <c r="AB2444" s="17"/>
      <c r="AC2444" s="17"/>
      <c r="AD2444" s="17"/>
      <c r="AE2444" s="17"/>
      <c r="AG2444" t="s">
        <v>6034</v>
      </c>
      <c r="AH2444">
        <v>1</v>
      </c>
      <c r="AI2444" t="s">
        <v>6035</v>
      </c>
      <c r="AJ2444" s="4" t="s">
        <v>6036</v>
      </c>
      <c r="AK2444" s="4" t="s">
        <v>6036</v>
      </c>
      <c r="AL2444" s="4">
        <v>1</v>
      </c>
      <c r="AM2444" s="4">
        <v>4</v>
      </c>
      <c r="AN2444" s="4">
        <v>1</v>
      </c>
      <c r="AO2444" s="4">
        <f t="shared" si="78"/>
        <v>1.0040100000000001</v>
      </c>
      <c r="AP2444" s="4">
        <v>1</v>
      </c>
      <c r="AQ2444" s="4">
        <v>1</v>
      </c>
      <c r="AR2444" s="4" t="s">
        <v>5892</v>
      </c>
      <c r="AS2444" s="4">
        <v>170701</v>
      </c>
      <c r="AT2444" s="4">
        <v>17070105</v>
      </c>
      <c r="AU2444" s="4" t="s">
        <v>5826</v>
      </c>
      <c r="AV2444" s="4" t="str">
        <f t="shared" si="79"/>
        <v>JDJ</v>
      </c>
      <c r="AX2444" s="18"/>
      <c r="AZ2444" s="15"/>
      <c r="BA2444" s="4" t="s">
        <v>5899</v>
      </c>
      <c r="BB2444" s="4" t="s">
        <v>5691</v>
      </c>
      <c r="BC2444" s="4" t="s">
        <v>188</v>
      </c>
    </row>
    <row r="2445" spans="1:55" x14ac:dyDescent="0.3">
      <c r="A2445">
        <v>140</v>
      </c>
      <c r="B2445" t="s">
        <v>34</v>
      </c>
      <c r="C2445" t="s">
        <v>1146</v>
      </c>
      <c r="D2445" s="16">
        <v>36510.429861111108</v>
      </c>
      <c r="E2445" s="16">
        <v>38412.662499999999</v>
      </c>
      <c r="F2445" t="s">
        <v>17</v>
      </c>
      <c r="G2445" t="s">
        <v>1147</v>
      </c>
      <c r="H2445" t="s">
        <v>964</v>
      </c>
      <c r="I2445" t="s">
        <v>1148</v>
      </c>
      <c r="J2445" t="s">
        <v>188</v>
      </c>
      <c r="K2445">
        <v>347</v>
      </c>
      <c r="L2445">
        <v>347</v>
      </c>
      <c r="M2445">
        <v>45.710014000000001</v>
      </c>
      <c r="N2445">
        <v>-120.692581</v>
      </c>
      <c r="O2445" t="s">
        <v>1146</v>
      </c>
      <c r="P2445" s="27" t="s">
        <v>1146</v>
      </c>
      <c r="U2445" s="15">
        <v>1</v>
      </c>
      <c r="V2445" s="15"/>
      <c r="W2445" s="15"/>
      <c r="X2445" s="17"/>
      <c r="Y2445" s="17"/>
      <c r="AA2445" s="17"/>
      <c r="AB2445" s="17"/>
      <c r="AC2445" s="17"/>
      <c r="AD2445" s="17"/>
      <c r="AE2445" s="17"/>
      <c r="AG2445" t="s">
        <v>6034</v>
      </c>
      <c r="AH2445">
        <v>1</v>
      </c>
      <c r="AI2445" t="s">
        <v>6035</v>
      </c>
      <c r="AJ2445" s="4" t="s">
        <v>6036</v>
      </c>
      <c r="AK2445" s="4" t="s">
        <v>6036</v>
      </c>
      <c r="AL2445" s="4">
        <v>1</v>
      </c>
      <c r="AM2445" s="4">
        <v>4</v>
      </c>
      <c r="AN2445" s="4">
        <v>1</v>
      </c>
      <c r="AO2445" s="4">
        <f t="shared" si="78"/>
        <v>1.0040100000000001</v>
      </c>
      <c r="AP2445" s="4">
        <v>1</v>
      </c>
      <c r="AQ2445" s="4">
        <v>1</v>
      </c>
      <c r="AR2445" s="4" t="s">
        <v>5892</v>
      </c>
      <c r="AS2445" s="4">
        <v>170701</v>
      </c>
      <c r="AT2445" s="4">
        <v>17070105</v>
      </c>
      <c r="AU2445" s="4" t="s">
        <v>5826</v>
      </c>
      <c r="AV2445" s="4" t="str">
        <f t="shared" si="79"/>
        <v>JDJ</v>
      </c>
      <c r="AX2445" s="18"/>
      <c r="AZ2445" s="15"/>
      <c r="BA2445" s="4" t="s">
        <v>5899</v>
      </c>
      <c r="BB2445" s="4" t="s">
        <v>5691</v>
      </c>
      <c r="BC2445" s="4" t="s">
        <v>188</v>
      </c>
    </row>
    <row r="2446" spans="1:55" x14ac:dyDescent="0.3">
      <c r="A2446">
        <v>140</v>
      </c>
      <c r="B2446" t="s">
        <v>38</v>
      </c>
      <c r="C2446" t="s">
        <v>1146</v>
      </c>
      <c r="D2446" s="16">
        <v>36510.429861111108</v>
      </c>
      <c r="E2446" s="16">
        <v>38412.662499999999</v>
      </c>
      <c r="F2446" t="s">
        <v>17</v>
      </c>
      <c r="G2446" t="s">
        <v>1147</v>
      </c>
      <c r="H2446" t="s">
        <v>964</v>
      </c>
      <c r="I2446" t="s">
        <v>1148</v>
      </c>
      <c r="J2446" t="s">
        <v>188</v>
      </c>
      <c r="K2446">
        <v>347</v>
      </c>
      <c r="L2446">
        <v>347</v>
      </c>
      <c r="M2446">
        <v>45.710014000000001</v>
      </c>
      <c r="N2446">
        <v>-120.692581</v>
      </c>
      <c r="O2446" t="s">
        <v>1146</v>
      </c>
      <c r="P2446" s="27" t="s">
        <v>1146</v>
      </c>
      <c r="U2446" s="15">
        <v>1</v>
      </c>
      <c r="V2446" s="15"/>
      <c r="W2446" s="15"/>
      <c r="X2446" s="17"/>
      <c r="Y2446" s="17"/>
      <c r="AA2446" s="17"/>
      <c r="AB2446" s="17"/>
      <c r="AC2446" s="17"/>
      <c r="AD2446" s="17"/>
      <c r="AE2446" s="17"/>
      <c r="AG2446" t="s">
        <v>6034</v>
      </c>
      <c r="AH2446">
        <v>1</v>
      </c>
      <c r="AI2446" t="s">
        <v>6035</v>
      </c>
      <c r="AJ2446" s="4" t="s">
        <v>6036</v>
      </c>
      <c r="AK2446" s="4" t="s">
        <v>6036</v>
      </c>
      <c r="AL2446" s="4">
        <v>1</v>
      </c>
      <c r="AM2446" s="4">
        <v>4</v>
      </c>
      <c r="AN2446" s="4">
        <v>1</v>
      </c>
      <c r="AO2446" s="4">
        <f t="shared" si="78"/>
        <v>1.0040100000000001</v>
      </c>
      <c r="AP2446" s="4">
        <v>1</v>
      </c>
      <c r="AQ2446" s="4">
        <v>1</v>
      </c>
      <c r="AR2446" s="4" t="s">
        <v>5892</v>
      </c>
      <c r="AS2446" s="4">
        <v>170701</v>
      </c>
      <c r="AT2446" s="4">
        <v>17070105</v>
      </c>
      <c r="AU2446" s="4" t="s">
        <v>5826</v>
      </c>
      <c r="AV2446" s="4" t="str">
        <f t="shared" si="79"/>
        <v>JDJ</v>
      </c>
      <c r="AX2446" s="18"/>
      <c r="AZ2446" s="15"/>
      <c r="BA2446" s="4" t="s">
        <v>5899</v>
      </c>
      <c r="BB2446" s="4" t="s">
        <v>5691</v>
      </c>
      <c r="BC2446" s="4" t="s">
        <v>188</v>
      </c>
    </row>
    <row r="2447" spans="1:55" x14ac:dyDescent="0.3">
      <c r="A2447">
        <v>140</v>
      </c>
      <c r="B2447" t="s">
        <v>39</v>
      </c>
      <c r="C2447" t="s">
        <v>1146</v>
      </c>
      <c r="D2447" s="16">
        <v>36510.429861111108</v>
      </c>
      <c r="E2447" s="16">
        <v>38412.662499999999</v>
      </c>
      <c r="F2447" t="s">
        <v>17</v>
      </c>
      <c r="G2447" t="s">
        <v>1147</v>
      </c>
      <c r="H2447" t="s">
        <v>964</v>
      </c>
      <c r="I2447" t="s">
        <v>1148</v>
      </c>
      <c r="J2447" t="s">
        <v>188</v>
      </c>
      <c r="K2447">
        <v>347</v>
      </c>
      <c r="L2447">
        <v>347</v>
      </c>
      <c r="M2447">
        <v>45.710014000000001</v>
      </c>
      <c r="N2447">
        <v>-120.692581</v>
      </c>
      <c r="O2447" t="s">
        <v>1146</v>
      </c>
      <c r="P2447" s="27" t="s">
        <v>1146</v>
      </c>
      <c r="U2447" s="15">
        <v>1</v>
      </c>
      <c r="V2447" s="15"/>
      <c r="W2447" s="15"/>
      <c r="X2447" s="17"/>
      <c r="Y2447" s="17"/>
      <c r="AA2447" s="17"/>
      <c r="AB2447" s="17"/>
      <c r="AC2447" s="17"/>
      <c r="AD2447" s="17"/>
      <c r="AE2447" s="17"/>
      <c r="AG2447" t="s">
        <v>6034</v>
      </c>
      <c r="AH2447">
        <v>1</v>
      </c>
      <c r="AI2447" t="s">
        <v>6035</v>
      </c>
      <c r="AJ2447" s="4" t="s">
        <v>6036</v>
      </c>
      <c r="AK2447" s="4" t="s">
        <v>6036</v>
      </c>
      <c r="AL2447" s="4">
        <v>1</v>
      </c>
      <c r="AM2447" s="4">
        <v>4</v>
      </c>
      <c r="AN2447" s="4">
        <v>1</v>
      </c>
      <c r="AO2447" s="4">
        <f t="shared" si="78"/>
        <v>1.0040100000000001</v>
      </c>
      <c r="AP2447" s="4">
        <v>1</v>
      </c>
      <c r="AQ2447" s="4">
        <v>1</v>
      </c>
      <c r="AR2447" s="4" t="s">
        <v>5892</v>
      </c>
      <c r="AS2447" s="4">
        <v>170701</v>
      </c>
      <c r="AT2447" s="4">
        <v>17070105</v>
      </c>
      <c r="AU2447" s="4" t="s">
        <v>5826</v>
      </c>
      <c r="AV2447" s="4" t="str">
        <f t="shared" si="79"/>
        <v>JDJ</v>
      </c>
      <c r="AX2447" s="18"/>
      <c r="AZ2447" s="15"/>
      <c r="BA2447" s="4" t="s">
        <v>5899</v>
      </c>
      <c r="BB2447" s="4" t="s">
        <v>5691</v>
      </c>
      <c r="BC2447" s="4" t="s">
        <v>188</v>
      </c>
    </row>
    <row r="2448" spans="1:55" x14ac:dyDescent="0.3">
      <c r="A2448">
        <v>140</v>
      </c>
      <c r="B2448" t="s">
        <v>41</v>
      </c>
      <c r="C2448" t="s">
        <v>1146</v>
      </c>
      <c r="D2448" s="16">
        <v>36510.429861111108</v>
      </c>
      <c r="E2448" s="16">
        <v>38412.662499999999</v>
      </c>
      <c r="F2448" t="s">
        <v>17</v>
      </c>
      <c r="G2448" t="s">
        <v>1147</v>
      </c>
      <c r="H2448" t="s">
        <v>964</v>
      </c>
      <c r="I2448" t="s">
        <v>1148</v>
      </c>
      <c r="J2448" t="s">
        <v>188</v>
      </c>
      <c r="K2448">
        <v>347</v>
      </c>
      <c r="L2448">
        <v>347</v>
      </c>
      <c r="M2448">
        <v>45.710014000000001</v>
      </c>
      <c r="N2448">
        <v>-120.692581</v>
      </c>
      <c r="O2448" t="s">
        <v>1146</v>
      </c>
      <c r="P2448" s="27" t="s">
        <v>1146</v>
      </c>
      <c r="U2448" s="15">
        <v>1</v>
      </c>
      <c r="V2448" s="15"/>
      <c r="W2448" s="15"/>
      <c r="X2448" s="17"/>
      <c r="Y2448" s="17"/>
      <c r="AA2448" s="17"/>
      <c r="AB2448" s="17"/>
      <c r="AC2448" s="17"/>
      <c r="AD2448" s="17"/>
      <c r="AE2448" s="17"/>
      <c r="AG2448" t="s">
        <v>6034</v>
      </c>
      <c r="AH2448">
        <v>1</v>
      </c>
      <c r="AI2448" t="s">
        <v>6035</v>
      </c>
      <c r="AJ2448" s="4" t="s">
        <v>6036</v>
      </c>
      <c r="AK2448" s="4" t="s">
        <v>6036</v>
      </c>
      <c r="AL2448" s="4">
        <v>1</v>
      </c>
      <c r="AM2448" s="4">
        <v>4</v>
      </c>
      <c r="AN2448" s="4">
        <v>1</v>
      </c>
      <c r="AO2448" s="4">
        <f t="shared" si="78"/>
        <v>1.0040100000000001</v>
      </c>
      <c r="AP2448" s="4">
        <v>1</v>
      </c>
      <c r="AQ2448" s="4">
        <v>1</v>
      </c>
      <c r="AR2448" s="4" t="s">
        <v>5892</v>
      </c>
      <c r="AS2448" s="4">
        <v>170701</v>
      </c>
      <c r="AT2448" s="4">
        <v>17070105</v>
      </c>
      <c r="AU2448" s="4" t="s">
        <v>5826</v>
      </c>
      <c r="AV2448" s="4" t="str">
        <f t="shared" si="79"/>
        <v>JDJ</v>
      </c>
      <c r="AX2448" s="18"/>
      <c r="AZ2448" s="15"/>
      <c r="BA2448" s="4" t="s">
        <v>5899</v>
      </c>
      <c r="BB2448" s="4" t="s">
        <v>5691</v>
      </c>
      <c r="BC2448" s="4" t="s">
        <v>188</v>
      </c>
    </row>
    <row r="2449" spans="1:55" x14ac:dyDescent="0.3">
      <c r="A2449">
        <v>140</v>
      </c>
      <c r="B2449" t="s">
        <v>47</v>
      </c>
      <c r="C2449" t="s">
        <v>1146</v>
      </c>
      <c r="D2449" s="16">
        <v>36510.429861111108</v>
      </c>
      <c r="E2449" s="16">
        <v>38412.662499999999</v>
      </c>
      <c r="F2449" t="s">
        <v>17</v>
      </c>
      <c r="G2449" t="s">
        <v>1147</v>
      </c>
      <c r="H2449" t="s">
        <v>216</v>
      </c>
      <c r="I2449" t="s">
        <v>1148</v>
      </c>
      <c r="J2449" t="s">
        <v>188</v>
      </c>
      <c r="K2449">
        <v>347</v>
      </c>
      <c r="L2449">
        <v>347</v>
      </c>
      <c r="M2449">
        <v>45.710014000000001</v>
      </c>
      <c r="N2449">
        <v>-120.692581</v>
      </c>
      <c r="O2449" t="s">
        <v>1146</v>
      </c>
      <c r="P2449" s="27" t="s">
        <v>1146</v>
      </c>
      <c r="U2449" s="15">
        <v>1</v>
      </c>
      <c r="V2449" s="15"/>
      <c r="W2449" s="15"/>
      <c r="X2449" s="17"/>
      <c r="Y2449" s="17"/>
      <c r="AA2449" s="17"/>
      <c r="AB2449" s="17"/>
      <c r="AC2449" s="17"/>
      <c r="AD2449" s="17"/>
      <c r="AE2449" s="17"/>
      <c r="AG2449" t="s">
        <v>6034</v>
      </c>
      <c r="AH2449">
        <v>1</v>
      </c>
      <c r="AI2449" t="s">
        <v>6035</v>
      </c>
      <c r="AJ2449" s="4" t="s">
        <v>6036</v>
      </c>
      <c r="AK2449" s="4" t="s">
        <v>6036</v>
      </c>
      <c r="AL2449" s="4">
        <v>1</v>
      </c>
      <c r="AM2449" s="4">
        <v>4</v>
      </c>
      <c r="AN2449" s="4">
        <v>1</v>
      </c>
      <c r="AO2449" s="4">
        <f t="shared" si="78"/>
        <v>1.0040100000000001</v>
      </c>
      <c r="AP2449" s="4">
        <v>1</v>
      </c>
      <c r="AQ2449" s="4">
        <v>1</v>
      </c>
      <c r="AR2449" s="4" t="s">
        <v>5892</v>
      </c>
      <c r="AS2449" s="4">
        <v>170701</v>
      </c>
      <c r="AT2449" s="4">
        <v>17070105</v>
      </c>
      <c r="AU2449" s="4" t="s">
        <v>5826</v>
      </c>
      <c r="AV2449" s="4" t="str">
        <f t="shared" si="79"/>
        <v>JDJ</v>
      </c>
      <c r="AX2449" s="18"/>
      <c r="AZ2449" s="15"/>
      <c r="BA2449" s="4" t="s">
        <v>5899</v>
      </c>
      <c r="BB2449" s="4" t="s">
        <v>5691</v>
      </c>
      <c r="BC2449" s="4" t="s">
        <v>188</v>
      </c>
    </row>
    <row r="2450" spans="1:55" x14ac:dyDescent="0.3">
      <c r="A2450">
        <v>140</v>
      </c>
      <c r="B2450" t="s">
        <v>52</v>
      </c>
      <c r="C2450" t="s">
        <v>1146</v>
      </c>
      <c r="D2450" s="16">
        <v>36510.429861111108</v>
      </c>
      <c r="E2450" s="16">
        <v>38412.662499999999</v>
      </c>
      <c r="F2450" t="s">
        <v>17</v>
      </c>
      <c r="G2450" t="s">
        <v>1147</v>
      </c>
      <c r="H2450" t="s">
        <v>216</v>
      </c>
      <c r="I2450" t="s">
        <v>1148</v>
      </c>
      <c r="J2450" t="s">
        <v>188</v>
      </c>
      <c r="K2450">
        <v>347</v>
      </c>
      <c r="L2450">
        <v>347</v>
      </c>
      <c r="M2450">
        <v>45.710014000000001</v>
      </c>
      <c r="N2450">
        <v>-120.692581</v>
      </c>
      <c r="O2450" t="s">
        <v>1146</v>
      </c>
      <c r="P2450" s="27" t="s">
        <v>1146</v>
      </c>
      <c r="U2450" s="15">
        <v>1</v>
      </c>
      <c r="V2450" s="15"/>
      <c r="W2450" s="15"/>
      <c r="X2450" s="17"/>
      <c r="Y2450" s="17"/>
      <c r="AA2450" s="17"/>
      <c r="AB2450" s="17"/>
      <c r="AC2450" s="17"/>
      <c r="AD2450" s="17"/>
      <c r="AE2450" s="17"/>
      <c r="AG2450" t="s">
        <v>6034</v>
      </c>
      <c r="AH2450">
        <v>1</v>
      </c>
      <c r="AI2450" t="s">
        <v>6035</v>
      </c>
      <c r="AJ2450" s="4" t="s">
        <v>6036</v>
      </c>
      <c r="AK2450" s="4" t="s">
        <v>6036</v>
      </c>
      <c r="AL2450" s="4">
        <v>1</v>
      </c>
      <c r="AM2450" s="4">
        <v>4</v>
      </c>
      <c r="AN2450" s="4">
        <v>1</v>
      </c>
      <c r="AO2450" s="4">
        <f t="shared" si="78"/>
        <v>1.0040100000000001</v>
      </c>
      <c r="AP2450" s="4">
        <v>1</v>
      </c>
      <c r="AQ2450" s="4">
        <v>1</v>
      </c>
      <c r="AR2450" s="4" t="s">
        <v>5892</v>
      </c>
      <c r="AS2450" s="4">
        <v>170701</v>
      </c>
      <c r="AT2450" s="4">
        <v>17070105</v>
      </c>
      <c r="AU2450" s="4" t="s">
        <v>5826</v>
      </c>
      <c r="AV2450" s="4" t="str">
        <f t="shared" si="79"/>
        <v>JDJ</v>
      </c>
      <c r="AX2450" s="18"/>
      <c r="AZ2450" s="15"/>
      <c r="BA2450" s="4" t="s">
        <v>5899</v>
      </c>
      <c r="BB2450" s="4" t="s">
        <v>5691</v>
      </c>
      <c r="BC2450" s="4" t="s">
        <v>188</v>
      </c>
    </row>
    <row r="2451" spans="1:55" x14ac:dyDescent="0.3">
      <c r="A2451">
        <v>140</v>
      </c>
      <c r="B2451" t="s">
        <v>99</v>
      </c>
      <c r="C2451" t="s">
        <v>1146</v>
      </c>
      <c r="D2451" s="16">
        <v>36510.429861111108</v>
      </c>
      <c r="E2451" s="16">
        <v>38412.662499999999</v>
      </c>
      <c r="F2451" t="s">
        <v>17</v>
      </c>
      <c r="G2451" t="s">
        <v>1147</v>
      </c>
      <c r="H2451" t="s">
        <v>217</v>
      </c>
      <c r="I2451" t="s">
        <v>1148</v>
      </c>
      <c r="J2451" t="s">
        <v>188</v>
      </c>
      <c r="K2451">
        <v>347</v>
      </c>
      <c r="L2451">
        <v>347</v>
      </c>
      <c r="M2451">
        <v>45.710014000000001</v>
      </c>
      <c r="N2451">
        <v>-120.692581</v>
      </c>
      <c r="O2451" t="s">
        <v>1146</v>
      </c>
      <c r="P2451" s="27" t="s">
        <v>1146</v>
      </c>
      <c r="U2451" s="15">
        <v>1</v>
      </c>
      <c r="V2451" s="15"/>
      <c r="W2451" s="15"/>
      <c r="X2451" s="17"/>
      <c r="Y2451" s="17"/>
      <c r="AA2451" s="17"/>
      <c r="AB2451" s="17"/>
      <c r="AC2451" s="17"/>
      <c r="AD2451" s="17"/>
      <c r="AE2451" s="17"/>
      <c r="AG2451" t="s">
        <v>6034</v>
      </c>
      <c r="AH2451">
        <v>1</v>
      </c>
      <c r="AI2451" t="s">
        <v>6035</v>
      </c>
      <c r="AJ2451" s="4" t="s">
        <v>6036</v>
      </c>
      <c r="AK2451" s="4" t="s">
        <v>6036</v>
      </c>
      <c r="AL2451" s="4">
        <v>1</v>
      </c>
      <c r="AM2451" s="4">
        <v>4</v>
      </c>
      <c r="AN2451" s="4">
        <v>1</v>
      </c>
      <c r="AO2451" s="4">
        <f t="shared" si="78"/>
        <v>1.0040100000000001</v>
      </c>
      <c r="AP2451" s="4">
        <v>1</v>
      </c>
      <c r="AQ2451" s="4">
        <v>1</v>
      </c>
      <c r="AR2451" s="4" t="s">
        <v>5892</v>
      </c>
      <c r="AS2451" s="4">
        <v>170701</v>
      </c>
      <c r="AT2451" s="4">
        <v>17070105</v>
      </c>
      <c r="AU2451" s="4" t="s">
        <v>5826</v>
      </c>
      <c r="AV2451" s="4" t="str">
        <f t="shared" si="79"/>
        <v>JDJ</v>
      </c>
      <c r="AX2451" s="18"/>
      <c r="AZ2451" s="15"/>
      <c r="BA2451" s="4" t="s">
        <v>5899</v>
      </c>
      <c r="BB2451" s="4" t="s">
        <v>5691</v>
      </c>
      <c r="BC2451" s="4" t="s">
        <v>188</v>
      </c>
    </row>
    <row r="2452" spans="1:55" x14ac:dyDescent="0.3">
      <c r="A2452">
        <v>140</v>
      </c>
      <c r="B2452" t="s">
        <v>105</v>
      </c>
      <c r="C2452" t="s">
        <v>1146</v>
      </c>
      <c r="D2452" s="16">
        <v>36510.429861111108</v>
      </c>
      <c r="E2452" s="16">
        <v>38412.662499999999</v>
      </c>
      <c r="F2452" t="s">
        <v>17</v>
      </c>
      <c r="G2452" t="s">
        <v>1147</v>
      </c>
      <c r="H2452" t="s">
        <v>217</v>
      </c>
      <c r="I2452" t="s">
        <v>1148</v>
      </c>
      <c r="J2452" t="s">
        <v>188</v>
      </c>
      <c r="K2452">
        <v>347</v>
      </c>
      <c r="L2452">
        <v>347</v>
      </c>
      <c r="M2452">
        <v>45.710014000000001</v>
      </c>
      <c r="N2452">
        <v>-120.692581</v>
      </c>
      <c r="O2452" t="s">
        <v>1146</v>
      </c>
      <c r="P2452" s="27" t="s">
        <v>1146</v>
      </c>
      <c r="U2452" s="15">
        <v>1</v>
      </c>
      <c r="V2452" s="15"/>
      <c r="W2452" s="15"/>
      <c r="X2452" s="17"/>
      <c r="Y2452" s="17"/>
      <c r="AA2452" s="17"/>
      <c r="AB2452" s="17"/>
      <c r="AC2452" s="17"/>
      <c r="AD2452" s="17"/>
      <c r="AE2452" s="17"/>
      <c r="AG2452" t="s">
        <v>6034</v>
      </c>
      <c r="AH2452">
        <v>1</v>
      </c>
      <c r="AI2452" t="s">
        <v>6035</v>
      </c>
      <c r="AJ2452" s="4" t="s">
        <v>6036</v>
      </c>
      <c r="AK2452" s="4" t="s">
        <v>6036</v>
      </c>
      <c r="AL2452" s="4">
        <v>1</v>
      </c>
      <c r="AM2452" s="4">
        <v>4</v>
      </c>
      <c r="AN2452" s="4">
        <v>1</v>
      </c>
      <c r="AO2452" s="4">
        <f t="shared" si="78"/>
        <v>1.0040100000000001</v>
      </c>
      <c r="AP2452" s="4">
        <v>1</v>
      </c>
      <c r="AQ2452" s="4">
        <v>1</v>
      </c>
      <c r="AR2452" s="4" t="s">
        <v>5892</v>
      </c>
      <c r="AS2452" s="4">
        <v>170701</v>
      </c>
      <c r="AT2452" s="4">
        <v>17070105</v>
      </c>
      <c r="AU2452" s="4" t="s">
        <v>5826</v>
      </c>
      <c r="AV2452" s="4" t="str">
        <f t="shared" si="79"/>
        <v>JDJ</v>
      </c>
      <c r="AX2452" s="18"/>
      <c r="AZ2452" s="15"/>
      <c r="BA2452" s="4" t="s">
        <v>5899</v>
      </c>
      <c r="BB2452" s="4" t="s">
        <v>5691</v>
      </c>
      <c r="BC2452" s="4" t="s">
        <v>188</v>
      </c>
    </row>
    <row r="2453" spans="1:55" x14ac:dyDescent="0.3">
      <c r="A2453">
        <v>150</v>
      </c>
      <c r="B2453">
        <v>51</v>
      </c>
      <c r="C2453" t="s">
        <v>1146</v>
      </c>
      <c r="D2453" s="16">
        <v>38412.662499999999</v>
      </c>
      <c r="E2453" s="16">
        <v>39142</v>
      </c>
      <c r="F2453" t="s">
        <v>17</v>
      </c>
      <c r="G2453" t="s">
        <v>1147</v>
      </c>
      <c r="H2453" t="s">
        <v>218</v>
      </c>
      <c r="I2453" t="s">
        <v>1148</v>
      </c>
      <c r="J2453" t="s">
        <v>188</v>
      </c>
      <c r="K2453">
        <v>347</v>
      </c>
      <c r="L2453">
        <v>347</v>
      </c>
      <c r="M2453">
        <v>45.710014000000001</v>
      </c>
      <c r="N2453">
        <v>-120.692581</v>
      </c>
      <c r="O2453" t="s">
        <v>1146</v>
      </c>
      <c r="P2453" s="27" t="s">
        <v>1146</v>
      </c>
      <c r="U2453" s="15">
        <v>1</v>
      </c>
      <c r="V2453" s="15"/>
      <c r="W2453" s="15"/>
      <c r="X2453" s="17"/>
      <c r="Y2453" s="17"/>
      <c r="AA2453" s="17"/>
      <c r="AB2453" s="17"/>
      <c r="AC2453" s="17"/>
      <c r="AD2453" s="17"/>
      <c r="AE2453" s="17"/>
      <c r="AG2453" t="s">
        <v>6034</v>
      </c>
      <c r="AH2453">
        <v>1</v>
      </c>
      <c r="AI2453" t="s">
        <v>6035</v>
      </c>
      <c r="AJ2453" s="4" t="s">
        <v>6036</v>
      </c>
      <c r="AK2453" s="4" t="s">
        <v>6036</v>
      </c>
      <c r="AL2453" s="4">
        <v>1</v>
      </c>
      <c r="AM2453" s="4">
        <v>4</v>
      </c>
      <c r="AN2453" s="4">
        <v>1</v>
      </c>
      <c r="AO2453" s="4">
        <f t="shared" si="78"/>
        <v>1.0040100000000001</v>
      </c>
      <c r="AP2453" s="4">
        <v>1</v>
      </c>
      <c r="AQ2453" s="4">
        <v>1</v>
      </c>
      <c r="AR2453" s="4" t="s">
        <v>5892</v>
      </c>
      <c r="AS2453" s="4">
        <v>170701</v>
      </c>
      <c r="AT2453" s="4">
        <v>17070105</v>
      </c>
      <c r="AU2453" s="4" t="s">
        <v>5826</v>
      </c>
      <c r="AV2453" s="4" t="str">
        <f t="shared" si="79"/>
        <v>JDJ</v>
      </c>
      <c r="AX2453" s="18"/>
      <c r="AZ2453" s="15"/>
      <c r="BA2453" s="4" t="s">
        <v>5899</v>
      </c>
      <c r="BB2453" s="4" t="s">
        <v>5691</v>
      </c>
      <c r="BC2453" s="4" t="s">
        <v>188</v>
      </c>
    </row>
    <row r="2454" spans="1:55" x14ac:dyDescent="0.3">
      <c r="A2454">
        <v>150</v>
      </c>
      <c r="B2454">
        <v>52</v>
      </c>
      <c r="C2454" t="s">
        <v>1146</v>
      </c>
      <c r="D2454" s="1">
        <v>38412.662499999999</v>
      </c>
      <c r="E2454" s="16">
        <v>39142</v>
      </c>
      <c r="F2454" t="s">
        <v>17</v>
      </c>
      <c r="G2454" t="s">
        <v>1147</v>
      </c>
      <c r="H2454" t="s">
        <v>218</v>
      </c>
      <c r="I2454" t="s">
        <v>1148</v>
      </c>
      <c r="J2454" t="s">
        <v>188</v>
      </c>
      <c r="K2454">
        <v>347</v>
      </c>
      <c r="L2454">
        <v>347</v>
      </c>
      <c r="M2454">
        <v>45.710014000000001</v>
      </c>
      <c r="N2454">
        <v>-120.692581</v>
      </c>
      <c r="O2454" t="s">
        <v>1146</v>
      </c>
      <c r="P2454" s="27" t="s">
        <v>1146</v>
      </c>
      <c r="U2454" s="15">
        <v>1</v>
      </c>
      <c r="V2454" s="15"/>
      <c r="W2454" s="15"/>
      <c r="X2454" s="17"/>
      <c r="Y2454" s="17"/>
      <c r="AA2454" s="17"/>
      <c r="AB2454" s="17"/>
      <c r="AC2454" s="17"/>
      <c r="AD2454" s="17"/>
      <c r="AE2454" s="17"/>
      <c r="AG2454" t="s">
        <v>6034</v>
      </c>
      <c r="AH2454">
        <v>1</v>
      </c>
      <c r="AI2454" t="s">
        <v>6035</v>
      </c>
      <c r="AJ2454" s="4" t="s">
        <v>6036</v>
      </c>
      <c r="AK2454" s="4" t="s">
        <v>6036</v>
      </c>
      <c r="AL2454" s="4">
        <v>1</v>
      </c>
      <c r="AM2454" s="4">
        <v>4</v>
      </c>
      <c r="AN2454" s="4">
        <v>1</v>
      </c>
      <c r="AO2454" s="4">
        <f t="shared" si="78"/>
        <v>1.0040100000000001</v>
      </c>
      <c r="AP2454" s="4">
        <v>1</v>
      </c>
      <c r="AQ2454" s="4">
        <v>1</v>
      </c>
      <c r="AR2454" s="4" t="s">
        <v>5892</v>
      </c>
      <c r="AS2454" s="4">
        <v>170701</v>
      </c>
      <c r="AT2454" s="4">
        <v>17070105</v>
      </c>
      <c r="AU2454" s="4" t="s">
        <v>5826</v>
      </c>
      <c r="AV2454" s="4" t="str">
        <f t="shared" si="79"/>
        <v>JDJ</v>
      </c>
      <c r="AX2454" s="18"/>
      <c r="AZ2454" s="15"/>
      <c r="BA2454" s="4" t="s">
        <v>5899</v>
      </c>
      <c r="BB2454" s="4" t="s">
        <v>5691</v>
      </c>
      <c r="BC2454" s="4" t="s">
        <v>188</v>
      </c>
    </row>
    <row r="2455" spans="1:55" x14ac:dyDescent="0.3">
      <c r="A2455">
        <v>150</v>
      </c>
      <c r="B2455">
        <v>53</v>
      </c>
      <c r="C2455" t="s">
        <v>1146</v>
      </c>
      <c r="D2455" s="1">
        <v>38412.662499999999</v>
      </c>
      <c r="E2455" s="16">
        <v>39142</v>
      </c>
      <c r="F2455" t="s">
        <v>17</v>
      </c>
      <c r="G2455" t="s">
        <v>1147</v>
      </c>
      <c r="H2455" t="s">
        <v>218</v>
      </c>
      <c r="I2455" t="s">
        <v>1148</v>
      </c>
      <c r="J2455" t="s">
        <v>188</v>
      </c>
      <c r="K2455">
        <v>347</v>
      </c>
      <c r="L2455">
        <v>347</v>
      </c>
      <c r="M2455">
        <v>45.710014000000001</v>
      </c>
      <c r="N2455">
        <v>-120.692581</v>
      </c>
      <c r="O2455" t="s">
        <v>1146</v>
      </c>
      <c r="P2455" s="27" t="s">
        <v>1146</v>
      </c>
      <c r="U2455" s="15">
        <v>1</v>
      </c>
      <c r="V2455" s="15"/>
      <c r="W2455" s="15"/>
      <c r="X2455" s="17"/>
      <c r="Y2455" s="17"/>
      <c r="AA2455" s="17"/>
      <c r="AB2455" s="17"/>
      <c r="AC2455" s="17"/>
      <c r="AD2455" s="17"/>
      <c r="AE2455" s="17"/>
      <c r="AG2455" t="s">
        <v>6034</v>
      </c>
      <c r="AH2455">
        <v>1</v>
      </c>
      <c r="AI2455" t="s">
        <v>6035</v>
      </c>
      <c r="AJ2455" s="4" t="s">
        <v>6036</v>
      </c>
      <c r="AK2455" s="4" t="s">
        <v>6036</v>
      </c>
      <c r="AL2455" s="4">
        <v>1</v>
      </c>
      <c r="AM2455" s="4">
        <v>4</v>
      </c>
      <c r="AN2455" s="4">
        <v>1</v>
      </c>
      <c r="AO2455" s="4">
        <f t="shared" si="78"/>
        <v>1.0040100000000001</v>
      </c>
      <c r="AP2455" s="4">
        <v>1</v>
      </c>
      <c r="AQ2455" s="4">
        <v>1</v>
      </c>
      <c r="AR2455" s="4" t="s">
        <v>5892</v>
      </c>
      <c r="AS2455" s="4">
        <v>170701</v>
      </c>
      <c r="AT2455" s="4">
        <v>17070105</v>
      </c>
      <c r="AU2455" s="4" t="s">
        <v>5826</v>
      </c>
      <c r="AV2455" s="4" t="str">
        <f t="shared" si="79"/>
        <v>JDJ</v>
      </c>
      <c r="AX2455" s="18"/>
      <c r="AZ2455" s="15"/>
      <c r="BA2455" s="4" t="s">
        <v>5899</v>
      </c>
      <c r="BB2455" s="4" t="s">
        <v>5691</v>
      </c>
      <c r="BC2455" s="4" t="s">
        <v>188</v>
      </c>
    </row>
    <row r="2456" spans="1:55" x14ac:dyDescent="0.3">
      <c r="A2456">
        <v>150</v>
      </c>
      <c r="B2456">
        <v>54</v>
      </c>
      <c r="C2456" t="s">
        <v>1146</v>
      </c>
      <c r="D2456" s="1">
        <v>38412.662499999999</v>
      </c>
      <c r="E2456" s="16">
        <v>39142</v>
      </c>
      <c r="F2456" t="s">
        <v>17</v>
      </c>
      <c r="G2456" t="s">
        <v>1147</v>
      </c>
      <c r="H2456" t="s">
        <v>218</v>
      </c>
      <c r="I2456" t="s">
        <v>1148</v>
      </c>
      <c r="J2456" t="s">
        <v>188</v>
      </c>
      <c r="K2456">
        <v>347</v>
      </c>
      <c r="L2456">
        <v>347</v>
      </c>
      <c r="M2456">
        <v>45.710014000000001</v>
      </c>
      <c r="N2456">
        <v>-120.692581</v>
      </c>
      <c r="O2456" t="s">
        <v>1146</v>
      </c>
      <c r="P2456" s="27" t="s">
        <v>1146</v>
      </c>
      <c r="U2456" s="15">
        <v>1</v>
      </c>
      <c r="V2456" s="15"/>
      <c r="W2456" s="15"/>
      <c r="X2456" s="17"/>
      <c r="Y2456" s="17"/>
      <c r="AA2456" s="17"/>
      <c r="AB2456" s="17"/>
      <c r="AC2456" s="17"/>
      <c r="AD2456" s="17"/>
      <c r="AE2456" s="17"/>
      <c r="AG2456" t="s">
        <v>6034</v>
      </c>
      <c r="AH2456">
        <v>1</v>
      </c>
      <c r="AI2456" t="s">
        <v>6035</v>
      </c>
      <c r="AJ2456" s="4" t="s">
        <v>6036</v>
      </c>
      <c r="AK2456" s="4" t="s">
        <v>6036</v>
      </c>
      <c r="AL2456" s="4">
        <v>1</v>
      </c>
      <c r="AM2456" s="4">
        <v>4</v>
      </c>
      <c r="AN2456" s="4">
        <v>1</v>
      </c>
      <c r="AO2456" s="4">
        <f t="shared" si="78"/>
        <v>1.0040100000000001</v>
      </c>
      <c r="AP2456" s="4">
        <v>1</v>
      </c>
      <c r="AQ2456" s="4">
        <v>1</v>
      </c>
      <c r="AR2456" s="4" t="s">
        <v>5892</v>
      </c>
      <c r="AS2456" s="4">
        <v>170701</v>
      </c>
      <c r="AT2456" s="4">
        <v>17070105</v>
      </c>
      <c r="AU2456" s="4" t="s">
        <v>5826</v>
      </c>
      <c r="AV2456" s="4" t="str">
        <f t="shared" si="79"/>
        <v>JDJ</v>
      </c>
      <c r="AX2456" s="18"/>
      <c r="AZ2456" s="15"/>
      <c r="BA2456" s="4" t="s">
        <v>5899</v>
      </c>
      <c r="BB2456" s="4" t="s">
        <v>5691</v>
      </c>
      <c r="BC2456" s="4" t="s">
        <v>188</v>
      </c>
    </row>
    <row r="2457" spans="1:55" x14ac:dyDescent="0.3">
      <c r="A2457">
        <v>150</v>
      </c>
      <c r="B2457">
        <v>61</v>
      </c>
      <c r="C2457" t="s">
        <v>1146</v>
      </c>
      <c r="D2457" s="1">
        <v>38412.662499999999</v>
      </c>
      <c r="E2457" s="16">
        <v>39142</v>
      </c>
      <c r="F2457" t="s">
        <v>17</v>
      </c>
      <c r="G2457" t="s">
        <v>1147</v>
      </c>
      <c r="H2457" t="s">
        <v>937</v>
      </c>
      <c r="I2457" t="s">
        <v>1148</v>
      </c>
      <c r="J2457" t="s">
        <v>188</v>
      </c>
      <c r="K2457">
        <v>347</v>
      </c>
      <c r="L2457">
        <v>347</v>
      </c>
      <c r="M2457">
        <v>45.710014000000001</v>
      </c>
      <c r="N2457">
        <v>-120.692581</v>
      </c>
      <c r="O2457" t="s">
        <v>1146</v>
      </c>
      <c r="P2457" s="27" t="s">
        <v>1146</v>
      </c>
      <c r="U2457" s="15">
        <v>1</v>
      </c>
      <c r="V2457" s="15"/>
      <c r="W2457" s="15"/>
      <c r="X2457" s="17"/>
      <c r="Y2457" s="17"/>
      <c r="AA2457" s="17"/>
      <c r="AB2457" s="17"/>
      <c r="AC2457" s="17"/>
      <c r="AD2457" s="17"/>
      <c r="AE2457" s="17"/>
      <c r="AG2457" t="s">
        <v>6034</v>
      </c>
      <c r="AH2457">
        <v>1</v>
      </c>
      <c r="AI2457" t="s">
        <v>6035</v>
      </c>
      <c r="AJ2457" s="4" t="s">
        <v>6036</v>
      </c>
      <c r="AK2457" s="4" t="s">
        <v>6036</v>
      </c>
      <c r="AL2457" s="4">
        <v>1</v>
      </c>
      <c r="AM2457" s="4">
        <v>4</v>
      </c>
      <c r="AN2457" s="4">
        <v>1</v>
      </c>
      <c r="AO2457" s="4">
        <f t="shared" si="78"/>
        <v>1.0040100000000001</v>
      </c>
      <c r="AP2457" s="4">
        <v>1</v>
      </c>
      <c r="AQ2457" s="4">
        <v>1</v>
      </c>
      <c r="AR2457" s="4" t="s">
        <v>5892</v>
      </c>
      <c r="AS2457" s="4">
        <v>170701</v>
      </c>
      <c r="AT2457" s="4">
        <v>17070105</v>
      </c>
      <c r="AU2457" s="4" t="s">
        <v>5826</v>
      </c>
      <c r="AV2457" s="4" t="str">
        <f t="shared" si="79"/>
        <v>JDJ</v>
      </c>
      <c r="AX2457" s="18"/>
      <c r="AZ2457" s="15"/>
      <c r="BA2457" s="4" t="s">
        <v>5899</v>
      </c>
      <c r="BB2457" s="4" t="s">
        <v>5691</v>
      </c>
      <c r="BC2457" s="4" t="s">
        <v>188</v>
      </c>
    </row>
    <row r="2458" spans="1:55" x14ac:dyDescent="0.3">
      <c r="A2458">
        <v>150</v>
      </c>
      <c r="B2458">
        <v>62</v>
      </c>
      <c r="C2458" t="s">
        <v>1146</v>
      </c>
      <c r="D2458" s="1">
        <v>38412.662499999999</v>
      </c>
      <c r="E2458" s="16">
        <v>39142</v>
      </c>
      <c r="F2458" t="s">
        <v>17</v>
      </c>
      <c r="G2458" t="s">
        <v>1147</v>
      </c>
      <c r="H2458" t="s">
        <v>937</v>
      </c>
      <c r="I2458" t="s">
        <v>1148</v>
      </c>
      <c r="J2458" t="s">
        <v>188</v>
      </c>
      <c r="K2458">
        <v>347</v>
      </c>
      <c r="L2458">
        <v>347</v>
      </c>
      <c r="M2458">
        <v>45.710014000000001</v>
      </c>
      <c r="N2458">
        <v>-120.692581</v>
      </c>
      <c r="O2458" t="s">
        <v>1146</v>
      </c>
      <c r="P2458" s="27" t="s">
        <v>1146</v>
      </c>
      <c r="U2458" s="15">
        <v>1</v>
      </c>
      <c r="V2458" s="15"/>
      <c r="W2458" s="15"/>
      <c r="X2458" s="17"/>
      <c r="Y2458" s="17"/>
      <c r="AA2458" s="17"/>
      <c r="AB2458" s="17"/>
      <c r="AC2458" s="17"/>
      <c r="AD2458" s="17"/>
      <c r="AE2458" s="17"/>
      <c r="AG2458" t="s">
        <v>6034</v>
      </c>
      <c r="AH2458">
        <v>1</v>
      </c>
      <c r="AI2458" t="s">
        <v>6035</v>
      </c>
      <c r="AJ2458" s="4" t="s">
        <v>6036</v>
      </c>
      <c r="AK2458" s="4" t="s">
        <v>6036</v>
      </c>
      <c r="AL2458" s="4">
        <v>1</v>
      </c>
      <c r="AM2458" s="4">
        <v>4</v>
      </c>
      <c r="AN2458" s="4">
        <v>1</v>
      </c>
      <c r="AO2458" s="4">
        <f t="shared" si="78"/>
        <v>1.0040100000000001</v>
      </c>
      <c r="AP2458" s="4">
        <v>1</v>
      </c>
      <c r="AQ2458" s="4">
        <v>1</v>
      </c>
      <c r="AR2458" s="4" t="s">
        <v>5892</v>
      </c>
      <c r="AS2458" s="4">
        <v>170701</v>
      </c>
      <c r="AT2458" s="4">
        <v>17070105</v>
      </c>
      <c r="AU2458" s="4" t="s">
        <v>5826</v>
      </c>
      <c r="AV2458" s="4" t="str">
        <f t="shared" si="79"/>
        <v>JDJ</v>
      </c>
      <c r="AX2458" s="18"/>
      <c r="AZ2458" s="15"/>
      <c r="BA2458" s="4" t="s">
        <v>5899</v>
      </c>
      <c r="BB2458" s="4" t="s">
        <v>5691</v>
      </c>
      <c r="BC2458" s="4" t="s">
        <v>188</v>
      </c>
    </row>
    <row r="2459" spans="1:55" x14ac:dyDescent="0.3">
      <c r="A2459">
        <v>150</v>
      </c>
      <c r="B2459">
        <v>81</v>
      </c>
      <c r="C2459" t="s">
        <v>1146</v>
      </c>
      <c r="D2459" s="1">
        <v>38412.662499999999</v>
      </c>
      <c r="E2459" s="16">
        <v>39142</v>
      </c>
      <c r="F2459" t="s">
        <v>17</v>
      </c>
      <c r="G2459" t="s">
        <v>1147</v>
      </c>
      <c r="H2459" t="s">
        <v>213</v>
      </c>
      <c r="I2459" t="s">
        <v>1148</v>
      </c>
      <c r="J2459" t="s">
        <v>188</v>
      </c>
      <c r="K2459">
        <v>347</v>
      </c>
      <c r="L2459">
        <v>347</v>
      </c>
      <c r="M2459">
        <v>45.710014000000001</v>
      </c>
      <c r="N2459">
        <v>-120.692581</v>
      </c>
      <c r="O2459" t="s">
        <v>1146</v>
      </c>
      <c r="P2459" s="27" t="s">
        <v>1146</v>
      </c>
      <c r="U2459" s="15">
        <v>1</v>
      </c>
      <c r="V2459" s="15"/>
      <c r="W2459" s="15"/>
      <c r="X2459" s="17"/>
      <c r="Y2459" s="17"/>
      <c r="AA2459" s="17"/>
      <c r="AB2459" s="17"/>
      <c r="AC2459" s="17"/>
      <c r="AD2459" s="17"/>
      <c r="AE2459" s="17"/>
      <c r="AG2459" t="s">
        <v>6034</v>
      </c>
      <c r="AH2459">
        <v>1</v>
      </c>
      <c r="AI2459" t="s">
        <v>6035</v>
      </c>
      <c r="AJ2459" s="4" t="s">
        <v>6036</v>
      </c>
      <c r="AK2459" s="4" t="s">
        <v>6036</v>
      </c>
      <c r="AL2459" s="4">
        <v>1</v>
      </c>
      <c r="AM2459" s="4">
        <v>4</v>
      </c>
      <c r="AN2459" s="4">
        <v>1</v>
      </c>
      <c r="AO2459" s="4">
        <f t="shared" si="78"/>
        <v>1.0040100000000001</v>
      </c>
      <c r="AP2459" s="4">
        <v>1</v>
      </c>
      <c r="AQ2459" s="4">
        <v>1</v>
      </c>
      <c r="AR2459" s="4" t="s">
        <v>5892</v>
      </c>
      <c r="AS2459" s="4">
        <v>170701</v>
      </c>
      <c r="AT2459" s="4">
        <v>17070105</v>
      </c>
      <c r="AU2459" s="4" t="s">
        <v>5826</v>
      </c>
      <c r="AV2459" s="4" t="str">
        <f t="shared" si="79"/>
        <v>JDJ</v>
      </c>
      <c r="AX2459" s="18"/>
      <c r="AZ2459" s="15"/>
      <c r="BA2459" s="4" t="s">
        <v>5899</v>
      </c>
      <c r="BB2459" s="4" t="s">
        <v>5691</v>
      </c>
      <c r="BC2459" s="4" t="s">
        <v>188</v>
      </c>
    </row>
    <row r="2460" spans="1:55" x14ac:dyDescent="0.3">
      <c r="A2460">
        <v>150</v>
      </c>
      <c r="B2460">
        <v>82</v>
      </c>
      <c r="C2460" t="s">
        <v>1146</v>
      </c>
      <c r="D2460" s="1">
        <v>38412.662499999999</v>
      </c>
      <c r="E2460" s="16">
        <v>39142</v>
      </c>
      <c r="F2460" t="s">
        <v>17</v>
      </c>
      <c r="G2460" t="s">
        <v>1147</v>
      </c>
      <c r="H2460" t="s">
        <v>213</v>
      </c>
      <c r="I2460" t="s">
        <v>1148</v>
      </c>
      <c r="J2460" t="s">
        <v>188</v>
      </c>
      <c r="K2460">
        <v>347</v>
      </c>
      <c r="L2460">
        <v>347</v>
      </c>
      <c r="M2460">
        <v>45.710014000000001</v>
      </c>
      <c r="N2460">
        <v>-120.692581</v>
      </c>
      <c r="O2460" t="s">
        <v>1146</v>
      </c>
      <c r="P2460" s="27" t="s">
        <v>1146</v>
      </c>
      <c r="U2460" s="15">
        <v>1</v>
      </c>
      <c r="V2460" s="15"/>
      <c r="W2460" s="15"/>
      <c r="X2460" s="17"/>
      <c r="Y2460" s="17"/>
      <c r="AA2460" s="17"/>
      <c r="AB2460" s="17"/>
      <c r="AC2460" s="17"/>
      <c r="AD2460" s="17"/>
      <c r="AE2460" s="17"/>
      <c r="AG2460" t="s">
        <v>6034</v>
      </c>
      <c r="AH2460">
        <v>1</v>
      </c>
      <c r="AI2460" t="s">
        <v>6035</v>
      </c>
      <c r="AJ2460" s="4" t="s">
        <v>6036</v>
      </c>
      <c r="AK2460" s="4" t="s">
        <v>6036</v>
      </c>
      <c r="AL2460" s="4">
        <v>1</v>
      </c>
      <c r="AM2460" s="4">
        <v>4</v>
      </c>
      <c r="AN2460" s="4">
        <v>1</v>
      </c>
      <c r="AO2460" s="4">
        <f t="shared" si="78"/>
        <v>1.0040100000000001</v>
      </c>
      <c r="AP2460" s="4">
        <v>1</v>
      </c>
      <c r="AQ2460" s="4">
        <v>1</v>
      </c>
      <c r="AR2460" s="4" t="s">
        <v>5892</v>
      </c>
      <c r="AS2460" s="4">
        <v>170701</v>
      </c>
      <c r="AT2460" s="4">
        <v>17070105</v>
      </c>
      <c r="AU2460" s="4" t="s">
        <v>5826</v>
      </c>
      <c r="AV2460" s="4" t="str">
        <f t="shared" si="79"/>
        <v>JDJ</v>
      </c>
      <c r="AX2460" s="18"/>
      <c r="AZ2460" s="15"/>
      <c r="BA2460" s="4" t="s">
        <v>5899</v>
      </c>
      <c r="BB2460" s="4" t="s">
        <v>5691</v>
      </c>
      <c r="BC2460" s="4" t="s">
        <v>188</v>
      </c>
    </row>
    <row r="2461" spans="1:55" x14ac:dyDescent="0.3">
      <c r="A2461">
        <v>150</v>
      </c>
      <c r="B2461">
        <v>83</v>
      </c>
      <c r="C2461" t="s">
        <v>1146</v>
      </c>
      <c r="D2461" s="1">
        <v>38412.662499999999</v>
      </c>
      <c r="E2461" s="16">
        <v>39142</v>
      </c>
      <c r="F2461" t="s">
        <v>17</v>
      </c>
      <c r="G2461" t="s">
        <v>1147</v>
      </c>
      <c r="H2461" t="s">
        <v>213</v>
      </c>
      <c r="I2461" t="s">
        <v>1148</v>
      </c>
      <c r="J2461" t="s">
        <v>188</v>
      </c>
      <c r="K2461">
        <v>347</v>
      </c>
      <c r="L2461">
        <v>347</v>
      </c>
      <c r="M2461">
        <v>45.710014000000001</v>
      </c>
      <c r="N2461">
        <v>-120.692581</v>
      </c>
      <c r="O2461" t="s">
        <v>1146</v>
      </c>
      <c r="P2461" s="27" t="s">
        <v>1146</v>
      </c>
      <c r="U2461" s="15">
        <v>1</v>
      </c>
      <c r="V2461" s="15"/>
      <c r="W2461" s="15"/>
      <c r="X2461" s="17"/>
      <c r="Y2461" s="17"/>
      <c r="AA2461" s="17"/>
      <c r="AB2461" s="17"/>
      <c r="AC2461" s="17"/>
      <c r="AD2461" s="17"/>
      <c r="AE2461" s="17"/>
      <c r="AG2461" t="s">
        <v>6034</v>
      </c>
      <c r="AH2461">
        <v>1</v>
      </c>
      <c r="AI2461" t="s">
        <v>6035</v>
      </c>
      <c r="AJ2461" s="4" t="s">
        <v>6036</v>
      </c>
      <c r="AK2461" s="4" t="s">
        <v>6036</v>
      </c>
      <c r="AL2461" s="4">
        <v>1</v>
      </c>
      <c r="AM2461" s="4">
        <v>4</v>
      </c>
      <c r="AN2461" s="4">
        <v>1</v>
      </c>
      <c r="AO2461" s="4">
        <f t="shared" si="78"/>
        <v>1.0040100000000001</v>
      </c>
      <c r="AP2461" s="4">
        <v>1</v>
      </c>
      <c r="AQ2461" s="4">
        <v>1</v>
      </c>
      <c r="AR2461" s="4" t="s">
        <v>5892</v>
      </c>
      <c r="AS2461" s="4">
        <v>170701</v>
      </c>
      <c r="AT2461" s="4">
        <v>17070105</v>
      </c>
      <c r="AU2461" s="4" t="s">
        <v>5826</v>
      </c>
      <c r="AV2461" s="4" t="str">
        <f t="shared" si="79"/>
        <v>JDJ</v>
      </c>
      <c r="AX2461" s="18"/>
      <c r="AZ2461" s="15"/>
      <c r="BA2461" s="4" t="s">
        <v>5899</v>
      </c>
      <c r="BB2461" s="4" t="s">
        <v>5691</v>
      </c>
      <c r="BC2461" s="4" t="s">
        <v>188</v>
      </c>
    </row>
    <row r="2462" spans="1:55" x14ac:dyDescent="0.3">
      <c r="A2462">
        <v>150</v>
      </c>
      <c r="B2462">
        <v>84</v>
      </c>
      <c r="C2462" t="s">
        <v>1146</v>
      </c>
      <c r="D2462" s="1">
        <v>38412.662499999999</v>
      </c>
      <c r="E2462" s="16">
        <v>39142</v>
      </c>
      <c r="F2462" t="s">
        <v>17</v>
      </c>
      <c r="G2462" t="s">
        <v>1147</v>
      </c>
      <c r="H2462" t="s">
        <v>213</v>
      </c>
      <c r="I2462" t="s">
        <v>1148</v>
      </c>
      <c r="J2462" t="s">
        <v>188</v>
      </c>
      <c r="K2462">
        <v>347</v>
      </c>
      <c r="L2462">
        <v>347</v>
      </c>
      <c r="M2462">
        <v>45.710014000000001</v>
      </c>
      <c r="N2462">
        <v>-120.692581</v>
      </c>
      <c r="O2462" t="s">
        <v>1146</v>
      </c>
      <c r="P2462" s="27" t="s">
        <v>1146</v>
      </c>
      <c r="U2462" s="15">
        <v>1</v>
      </c>
      <c r="V2462" s="15"/>
      <c r="W2462" s="15"/>
      <c r="X2462" s="17"/>
      <c r="Y2462" s="17"/>
      <c r="AA2462" s="17"/>
      <c r="AB2462" s="17"/>
      <c r="AC2462" s="17"/>
      <c r="AD2462" s="17"/>
      <c r="AE2462" s="17"/>
      <c r="AG2462" t="s">
        <v>6034</v>
      </c>
      <c r="AH2462">
        <v>1</v>
      </c>
      <c r="AI2462" t="s">
        <v>6035</v>
      </c>
      <c r="AJ2462" s="4" t="s">
        <v>6036</v>
      </c>
      <c r="AK2462" s="4" t="s">
        <v>6036</v>
      </c>
      <c r="AL2462" s="4">
        <v>1</v>
      </c>
      <c r="AM2462" s="4">
        <v>4</v>
      </c>
      <c r="AN2462" s="4">
        <v>1</v>
      </c>
      <c r="AO2462" s="4">
        <f t="shared" si="78"/>
        <v>1.0040100000000001</v>
      </c>
      <c r="AP2462" s="4">
        <v>1</v>
      </c>
      <c r="AQ2462" s="4">
        <v>1</v>
      </c>
      <c r="AR2462" s="4" t="s">
        <v>5892</v>
      </c>
      <c r="AS2462" s="4">
        <v>170701</v>
      </c>
      <c r="AT2462" s="4">
        <v>17070105</v>
      </c>
      <c r="AU2462" s="4" t="s">
        <v>5826</v>
      </c>
      <c r="AV2462" s="4" t="str">
        <f t="shared" si="79"/>
        <v>JDJ</v>
      </c>
      <c r="AX2462" s="18"/>
      <c r="AZ2462" s="15"/>
      <c r="BA2462" s="4" t="s">
        <v>5899</v>
      </c>
      <c r="BB2462" s="4" t="s">
        <v>5691</v>
      </c>
      <c r="BC2462" s="4" t="s">
        <v>188</v>
      </c>
    </row>
    <row r="2463" spans="1:55" x14ac:dyDescent="0.3">
      <c r="A2463">
        <v>150</v>
      </c>
      <c r="B2463">
        <v>91</v>
      </c>
      <c r="C2463" t="s">
        <v>1146</v>
      </c>
      <c r="D2463" s="16">
        <v>38412.662499999999</v>
      </c>
      <c r="E2463" s="16">
        <v>39142</v>
      </c>
      <c r="F2463" t="s">
        <v>17</v>
      </c>
      <c r="G2463" t="s">
        <v>1147</v>
      </c>
      <c r="H2463" t="s">
        <v>214</v>
      </c>
      <c r="I2463" t="s">
        <v>1148</v>
      </c>
      <c r="J2463" t="s">
        <v>188</v>
      </c>
      <c r="K2463">
        <v>347</v>
      </c>
      <c r="L2463">
        <v>347</v>
      </c>
      <c r="M2463">
        <v>45.710014000000001</v>
      </c>
      <c r="N2463">
        <v>-120.692581</v>
      </c>
      <c r="O2463" t="s">
        <v>1146</v>
      </c>
      <c r="P2463" s="27" t="s">
        <v>1146</v>
      </c>
      <c r="U2463" s="15">
        <v>1</v>
      </c>
      <c r="V2463" s="15"/>
      <c r="W2463" s="15"/>
      <c r="X2463" s="17"/>
      <c r="Y2463" s="17"/>
      <c r="AA2463" s="17"/>
      <c r="AB2463" s="17"/>
      <c r="AC2463" s="17"/>
      <c r="AD2463" s="17"/>
      <c r="AE2463" s="17"/>
      <c r="AG2463" t="s">
        <v>6034</v>
      </c>
      <c r="AH2463">
        <v>1</v>
      </c>
      <c r="AI2463" t="s">
        <v>6035</v>
      </c>
      <c r="AJ2463" s="4" t="s">
        <v>6036</v>
      </c>
      <c r="AK2463" s="4" t="s">
        <v>6036</v>
      </c>
      <c r="AL2463" s="4">
        <v>1</v>
      </c>
      <c r="AM2463" s="4">
        <v>4</v>
      </c>
      <c r="AN2463" s="4">
        <v>1</v>
      </c>
      <c r="AO2463" s="4">
        <f t="shared" si="78"/>
        <v>1.0040100000000001</v>
      </c>
      <c r="AP2463" s="4">
        <v>1</v>
      </c>
      <c r="AQ2463" s="4">
        <v>1</v>
      </c>
      <c r="AR2463" s="4" t="s">
        <v>5892</v>
      </c>
      <c r="AS2463" s="4">
        <v>170701</v>
      </c>
      <c r="AT2463" s="4">
        <v>17070105</v>
      </c>
      <c r="AU2463" s="4" t="s">
        <v>5826</v>
      </c>
      <c r="AV2463" s="4" t="str">
        <f t="shared" si="79"/>
        <v>JDJ</v>
      </c>
      <c r="AX2463" s="18"/>
      <c r="AZ2463" s="15"/>
      <c r="BA2463" s="4" t="s">
        <v>5899</v>
      </c>
      <c r="BB2463" s="4" t="s">
        <v>5691</v>
      </c>
      <c r="BC2463" s="4" t="s">
        <v>188</v>
      </c>
    </row>
    <row r="2464" spans="1:55" x14ac:dyDescent="0.3">
      <c r="A2464">
        <v>150</v>
      </c>
      <c r="B2464">
        <v>92</v>
      </c>
      <c r="C2464" t="s">
        <v>1146</v>
      </c>
      <c r="D2464" s="16">
        <v>38412.662499999999</v>
      </c>
      <c r="E2464" s="16">
        <v>39142</v>
      </c>
      <c r="F2464" t="s">
        <v>17</v>
      </c>
      <c r="G2464" t="s">
        <v>1147</v>
      </c>
      <c r="H2464" t="s">
        <v>214</v>
      </c>
      <c r="I2464" t="s">
        <v>1148</v>
      </c>
      <c r="J2464" t="s">
        <v>188</v>
      </c>
      <c r="K2464">
        <v>347</v>
      </c>
      <c r="L2464">
        <v>347</v>
      </c>
      <c r="M2464">
        <v>45.710014000000001</v>
      </c>
      <c r="N2464">
        <v>-120.692581</v>
      </c>
      <c r="O2464" t="s">
        <v>1146</v>
      </c>
      <c r="P2464" s="27" t="s">
        <v>1146</v>
      </c>
      <c r="U2464" s="15">
        <v>1</v>
      </c>
      <c r="V2464" s="15"/>
      <c r="W2464" s="15"/>
      <c r="X2464" s="17"/>
      <c r="Y2464" s="17"/>
      <c r="AA2464" s="17"/>
      <c r="AB2464" s="17"/>
      <c r="AC2464" s="17"/>
      <c r="AD2464" s="17"/>
      <c r="AE2464" s="17"/>
      <c r="AG2464" t="s">
        <v>6034</v>
      </c>
      <c r="AH2464">
        <v>1</v>
      </c>
      <c r="AI2464" t="s">
        <v>6035</v>
      </c>
      <c r="AJ2464" s="4" t="s">
        <v>6036</v>
      </c>
      <c r="AK2464" s="4" t="s">
        <v>6036</v>
      </c>
      <c r="AL2464" s="4">
        <v>1</v>
      </c>
      <c r="AM2464" s="4">
        <v>4</v>
      </c>
      <c r="AN2464" s="4">
        <v>1</v>
      </c>
      <c r="AO2464" s="4">
        <f t="shared" si="78"/>
        <v>1.0040100000000001</v>
      </c>
      <c r="AP2464" s="4">
        <v>1</v>
      </c>
      <c r="AQ2464" s="4">
        <v>1</v>
      </c>
      <c r="AR2464" s="4" t="s">
        <v>5892</v>
      </c>
      <c r="AS2464" s="4">
        <v>170701</v>
      </c>
      <c r="AT2464" s="4">
        <v>17070105</v>
      </c>
      <c r="AU2464" s="4" t="s">
        <v>5826</v>
      </c>
      <c r="AV2464" s="4" t="str">
        <f t="shared" si="79"/>
        <v>JDJ</v>
      </c>
      <c r="AX2464" s="18"/>
      <c r="AZ2464" s="15"/>
      <c r="BA2464" s="4" t="s">
        <v>5899</v>
      </c>
      <c r="BB2464" s="4" t="s">
        <v>5691</v>
      </c>
      <c r="BC2464" s="4" t="s">
        <v>188</v>
      </c>
    </row>
    <row r="2465" spans="1:55" x14ac:dyDescent="0.3">
      <c r="A2465">
        <v>150</v>
      </c>
      <c r="B2465">
        <v>93</v>
      </c>
      <c r="C2465" t="s">
        <v>1146</v>
      </c>
      <c r="D2465" s="16">
        <v>38412.662499999999</v>
      </c>
      <c r="E2465" s="16">
        <v>39142</v>
      </c>
      <c r="F2465" t="s">
        <v>17</v>
      </c>
      <c r="G2465" t="s">
        <v>1147</v>
      </c>
      <c r="H2465" t="s">
        <v>214</v>
      </c>
      <c r="I2465" t="s">
        <v>1148</v>
      </c>
      <c r="J2465" t="s">
        <v>188</v>
      </c>
      <c r="K2465">
        <v>347</v>
      </c>
      <c r="L2465">
        <v>347</v>
      </c>
      <c r="M2465">
        <v>45.710014000000001</v>
      </c>
      <c r="N2465">
        <v>-120.692581</v>
      </c>
      <c r="O2465" t="s">
        <v>1146</v>
      </c>
      <c r="P2465" s="27" t="s">
        <v>1146</v>
      </c>
      <c r="U2465" s="15">
        <v>1</v>
      </c>
      <c r="V2465" s="15"/>
      <c r="W2465" s="15"/>
      <c r="X2465" s="17"/>
      <c r="Y2465" s="17"/>
      <c r="AA2465" s="17"/>
      <c r="AB2465" s="17"/>
      <c r="AC2465" s="17"/>
      <c r="AD2465" s="17"/>
      <c r="AE2465" s="17"/>
      <c r="AG2465" t="s">
        <v>6034</v>
      </c>
      <c r="AH2465">
        <v>1</v>
      </c>
      <c r="AI2465" t="s">
        <v>6035</v>
      </c>
      <c r="AJ2465" s="4" t="s">
        <v>6036</v>
      </c>
      <c r="AK2465" s="4" t="s">
        <v>6036</v>
      </c>
      <c r="AL2465" s="4">
        <v>1</v>
      </c>
      <c r="AM2465" s="4">
        <v>4</v>
      </c>
      <c r="AN2465" s="4">
        <v>1</v>
      </c>
      <c r="AO2465" s="4">
        <f t="shared" si="78"/>
        <v>1.0040100000000001</v>
      </c>
      <c r="AP2465" s="4">
        <v>1</v>
      </c>
      <c r="AQ2465" s="4">
        <v>1</v>
      </c>
      <c r="AR2465" s="4" t="s">
        <v>5892</v>
      </c>
      <c r="AS2465" s="4">
        <v>170701</v>
      </c>
      <c r="AT2465" s="4">
        <v>17070105</v>
      </c>
      <c r="AU2465" s="4" t="s">
        <v>5826</v>
      </c>
      <c r="AV2465" s="4" t="str">
        <f t="shared" si="79"/>
        <v>JDJ</v>
      </c>
      <c r="AX2465" s="18"/>
      <c r="AZ2465" s="15"/>
      <c r="BA2465" s="4" t="s">
        <v>5899</v>
      </c>
      <c r="BB2465" s="4" t="s">
        <v>5691</v>
      </c>
      <c r="BC2465" s="4" t="s">
        <v>188</v>
      </c>
    </row>
    <row r="2466" spans="1:55" x14ac:dyDescent="0.3">
      <c r="A2466">
        <v>150</v>
      </c>
      <c r="B2466">
        <v>94</v>
      </c>
      <c r="C2466" t="s">
        <v>1146</v>
      </c>
      <c r="D2466" s="16">
        <v>38412.662499999999</v>
      </c>
      <c r="E2466" s="16">
        <v>39142</v>
      </c>
      <c r="F2466" t="s">
        <v>17</v>
      </c>
      <c r="G2466" t="s">
        <v>1147</v>
      </c>
      <c r="H2466" t="s">
        <v>214</v>
      </c>
      <c r="I2466" t="s">
        <v>1148</v>
      </c>
      <c r="J2466" t="s">
        <v>188</v>
      </c>
      <c r="K2466">
        <v>347</v>
      </c>
      <c r="L2466">
        <v>347</v>
      </c>
      <c r="M2466">
        <v>45.710014000000001</v>
      </c>
      <c r="N2466">
        <v>-120.692581</v>
      </c>
      <c r="O2466" t="s">
        <v>1146</v>
      </c>
      <c r="P2466" s="27" t="s">
        <v>1146</v>
      </c>
      <c r="U2466" s="15">
        <v>1</v>
      </c>
      <c r="V2466" s="15"/>
      <c r="W2466" s="15"/>
      <c r="X2466" s="17"/>
      <c r="Y2466" s="17"/>
      <c r="AA2466" s="17"/>
      <c r="AB2466" s="17"/>
      <c r="AC2466" s="17"/>
      <c r="AD2466" s="17"/>
      <c r="AE2466" s="17"/>
      <c r="AG2466" t="s">
        <v>6034</v>
      </c>
      <c r="AH2466">
        <v>1</v>
      </c>
      <c r="AI2466" t="s">
        <v>6035</v>
      </c>
      <c r="AJ2466" s="4" t="s">
        <v>6036</v>
      </c>
      <c r="AK2466" s="4" t="s">
        <v>6036</v>
      </c>
      <c r="AL2466" s="4">
        <v>1</v>
      </c>
      <c r="AM2466" s="4">
        <v>4</v>
      </c>
      <c r="AN2466" s="4">
        <v>1</v>
      </c>
      <c r="AO2466" s="4">
        <f t="shared" si="78"/>
        <v>1.0040100000000001</v>
      </c>
      <c r="AP2466" s="4">
        <v>1</v>
      </c>
      <c r="AQ2466" s="4">
        <v>1</v>
      </c>
      <c r="AR2466" s="4" t="s">
        <v>5892</v>
      </c>
      <c r="AS2466" s="4">
        <v>170701</v>
      </c>
      <c r="AT2466" s="4">
        <v>17070105</v>
      </c>
      <c r="AU2466" s="4" t="s">
        <v>5826</v>
      </c>
      <c r="AV2466" s="4" t="str">
        <f t="shared" si="79"/>
        <v>JDJ</v>
      </c>
      <c r="AX2466" s="18"/>
      <c r="AZ2466" s="15"/>
      <c r="BA2466" s="4" t="s">
        <v>5899</v>
      </c>
      <c r="BB2466" s="4" t="s">
        <v>5691</v>
      </c>
      <c r="BC2466" s="4" t="s">
        <v>188</v>
      </c>
    </row>
    <row r="2467" spans="1:55" x14ac:dyDescent="0.3">
      <c r="A2467">
        <v>150</v>
      </c>
      <c r="B2467" t="s">
        <v>71</v>
      </c>
      <c r="C2467" t="s">
        <v>1146</v>
      </c>
      <c r="D2467" s="16">
        <v>38412.662499999999</v>
      </c>
      <c r="E2467" s="16">
        <v>39142</v>
      </c>
      <c r="F2467" t="s">
        <v>17</v>
      </c>
      <c r="G2467" t="s">
        <v>1147</v>
      </c>
      <c r="H2467" t="s">
        <v>215</v>
      </c>
      <c r="I2467" t="s">
        <v>1148</v>
      </c>
      <c r="J2467" t="s">
        <v>188</v>
      </c>
      <c r="K2467">
        <v>347</v>
      </c>
      <c r="L2467">
        <v>347</v>
      </c>
      <c r="M2467">
        <v>45.710014000000001</v>
      </c>
      <c r="N2467">
        <v>-120.692581</v>
      </c>
      <c r="O2467" t="s">
        <v>1146</v>
      </c>
      <c r="P2467" s="27" t="s">
        <v>1146</v>
      </c>
      <c r="U2467" s="15">
        <v>1</v>
      </c>
      <c r="V2467" s="15"/>
      <c r="W2467" s="15"/>
      <c r="X2467" s="17"/>
      <c r="Y2467" s="17"/>
      <c r="AA2467" s="17"/>
      <c r="AB2467" s="17"/>
      <c r="AC2467" s="17"/>
      <c r="AD2467" s="17"/>
      <c r="AE2467" s="17"/>
      <c r="AG2467" t="s">
        <v>6034</v>
      </c>
      <c r="AH2467">
        <v>1</v>
      </c>
      <c r="AI2467" t="s">
        <v>6035</v>
      </c>
      <c r="AJ2467" s="4" t="s">
        <v>6036</v>
      </c>
      <c r="AK2467" s="4" t="s">
        <v>6036</v>
      </c>
      <c r="AL2467" s="4">
        <v>1</v>
      </c>
      <c r="AM2467" s="4">
        <v>4</v>
      </c>
      <c r="AN2467" s="4">
        <v>1</v>
      </c>
      <c r="AO2467" s="4">
        <f t="shared" si="78"/>
        <v>1.0040100000000001</v>
      </c>
      <c r="AP2467" s="4">
        <v>1</v>
      </c>
      <c r="AQ2467" s="4">
        <v>1</v>
      </c>
      <c r="AR2467" s="4" t="s">
        <v>5892</v>
      </c>
      <c r="AS2467" s="4">
        <v>170701</v>
      </c>
      <c r="AT2467" s="4">
        <v>17070105</v>
      </c>
      <c r="AU2467" s="4" t="s">
        <v>5826</v>
      </c>
      <c r="AV2467" s="4" t="str">
        <f t="shared" si="79"/>
        <v>JDJ</v>
      </c>
      <c r="AX2467" s="18"/>
      <c r="AZ2467" s="15"/>
      <c r="BA2467" s="4" t="s">
        <v>5899</v>
      </c>
      <c r="BB2467" s="4" t="s">
        <v>5691</v>
      </c>
      <c r="BC2467" s="4" t="s">
        <v>188</v>
      </c>
    </row>
    <row r="2468" spans="1:55" x14ac:dyDescent="0.3">
      <c r="A2468">
        <v>150</v>
      </c>
      <c r="B2468" t="s">
        <v>76</v>
      </c>
      <c r="C2468" t="s">
        <v>1146</v>
      </c>
      <c r="D2468" s="16">
        <v>38412.662499999999</v>
      </c>
      <c r="E2468" s="16">
        <v>39142</v>
      </c>
      <c r="F2468" t="s">
        <v>17</v>
      </c>
      <c r="G2468" t="s">
        <v>1147</v>
      </c>
      <c r="H2468" t="s">
        <v>215</v>
      </c>
      <c r="I2468" t="s">
        <v>1148</v>
      </c>
      <c r="J2468" t="s">
        <v>188</v>
      </c>
      <c r="K2468">
        <v>347</v>
      </c>
      <c r="L2468">
        <v>347</v>
      </c>
      <c r="M2468">
        <v>45.710014000000001</v>
      </c>
      <c r="N2468">
        <v>-120.692581</v>
      </c>
      <c r="O2468" t="s">
        <v>1146</v>
      </c>
      <c r="P2468" s="27" t="s">
        <v>1146</v>
      </c>
      <c r="U2468" s="15">
        <v>1</v>
      </c>
      <c r="V2468" s="15"/>
      <c r="W2468" s="15"/>
      <c r="X2468" s="17"/>
      <c r="Y2468" s="17"/>
      <c r="AA2468" s="17"/>
      <c r="AB2468" s="17"/>
      <c r="AC2468" s="17"/>
      <c r="AD2468" s="17"/>
      <c r="AE2468" s="17"/>
      <c r="AG2468" t="s">
        <v>6034</v>
      </c>
      <c r="AH2468">
        <v>1</v>
      </c>
      <c r="AI2468" t="s">
        <v>6035</v>
      </c>
      <c r="AJ2468" s="4" t="s">
        <v>6036</v>
      </c>
      <c r="AK2468" s="4" t="s">
        <v>6036</v>
      </c>
      <c r="AL2468" s="4">
        <v>1</v>
      </c>
      <c r="AM2468" s="4">
        <v>4</v>
      </c>
      <c r="AN2468" s="4">
        <v>1</v>
      </c>
      <c r="AO2468" s="4">
        <f t="shared" si="78"/>
        <v>1.0040100000000001</v>
      </c>
      <c r="AP2468" s="4">
        <v>1</v>
      </c>
      <c r="AQ2468" s="4">
        <v>1</v>
      </c>
      <c r="AR2468" s="4" t="s">
        <v>5892</v>
      </c>
      <c r="AS2468" s="4">
        <v>170701</v>
      </c>
      <c r="AT2468" s="4">
        <v>17070105</v>
      </c>
      <c r="AU2468" s="4" t="s">
        <v>5826</v>
      </c>
      <c r="AV2468" s="4" t="str">
        <f t="shared" si="79"/>
        <v>JDJ</v>
      </c>
      <c r="AX2468" s="18"/>
      <c r="AZ2468" s="15"/>
      <c r="BA2468" s="4" t="s">
        <v>5899</v>
      </c>
      <c r="BB2468" s="4" t="s">
        <v>5691</v>
      </c>
      <c r="BC2468" s="4" t="s">
        <v>188</v>
      </c>
    </row>
    <row r="2469" spans="1:55" x14ac:dyDescent="0.3">
      <c r="A2469">
        <v>150</v>
      </c>
      <c r="B2469" t="s">
        <v>77</v>
      </c>
      <c r="C2469" t="s">
        <v>1146</v>
      </c>
      <c r="D2469" s="16">
        <v>38412.662499999999</v>
      </c>
      <c r="E2469" s="16">
        <v>39142</v>
      </c>
      <c r="F2469" t="s">
        <v>17</v>
      </c>
      <c r="G2469" t="s">
        <v>1147</v>
      </c>
      <c r="H2469" t="s">
        <v>215</v>
      </c>
      <c r="I2469" t="s">
        <v>1148</v>
      </c>
      <c r="J2469" t="s">
        <v>188</v>
      </c>
      <c r="K2469">
        <v>347</v>
      </c>
      <c r="L2469">
        <v>347</v>
      </c>
      <c r="M2469">
        <v>45.710014000000001</v>
      </c>
      <c r="N2469">
        <v>-120.692581</v>
      </c>
      <c r="O2469" t="s">
        <v>1146</v>
      </c>
      <c r="P2469" s="27" t="s">
        <v>1146</v>
      </c>
      <c r="U2469" s="15">
        <v>1</v>
      </c>
      <c r="V2469" s="15"/>
      <c r="W2469" s="15"/>
      <c r="X2469" s="17"/>
      <c r="Y2469" s="17"/>
      <c r="AA2469" s="17"/>
      <c r="AB2469" s="17"/>
      <c r="AC2469" s="17"/>
      <c r="AD2469" s="17"/>
      <c r="AE2469" s="17"/>
      <c r="AG2469" t="s">
        <v>6034</v>
      </c>
      <c r="AH2469">
        <v>1</v>
      </c>
      <c r="AI2469" t="s">
        <v>6035</v>
      </c>
      <c r="AJ2469" s="4" t="s">
        <v>6036</v>
      </c>
      <c r="AK2469" s="4" t="s">
        <v>6036</v>
      </c>
      <c r="AL2469" s="4">
        <v>1</v>
      </c>
      <c r="AM2469" s="4">
        <v>4</v>
      </c>
      <c r="AN2469" s="4">
        <v>1</v>
      </c>
      <c r="AO2469" s="4">
        <f t="shared" si="78"/>
        <v>1.0040100000000001</v>
      </c>
      <c r="AP2469" s="4">
        <v>1</v>
      </c>
      <c r="AQ2469" s="4">
        <v>1</v>
      </c>
      <c r="AR2469" s="4" t="s">
        <v>5892</v>
      </c>
      <c r="AS2469" s="4">
        <v>170701</v>
      </c>
      <c r="AT2469" s="4">
        <v>17070105</v>
      </c>
      <c r="AU2469" s="4" t="s">
        <v>5826</v>
      </c>
      <c r="AV2469" s="4" t="str">
        <f t="shared" si="79"/>
        <v>JDJ</v>
      </c>
      <c r="AX2469" s="18"/>
      <c r="AZ2469" s="15"/>
      <c r="BA2469" s="4" t="s">
        <v>5899</v>
      </c>
      <c r="BB2469" s="4" t="s">
        <v>5691</v>
      </c>
      <c r="BC2469" s="4" t="s">
        <v>188</v>
      </c>
    </row>
    <row r="2470" spans="1:55" x14ac:dyDescent="0.3">
      <c r="A2470">
        <v>150</v>
      </c>
      <c r="B2470" t="s">
        <v>203</v>
      </c>
      <c r="C2470" t="s">
        <v>1146</v>
      </c>
      <c r="D2470" s="16">
        <v>38412.662499999999</v>
      </c>
      <c r="E2470" s="16">
        <v>39142</v>
      </c>
      <c r="F2470" t="s">
        <v>17</v>
      </c>
      <c r="G2470" t="s">
        <v>1147</v>
      </c>
      <c r="H2470" t="s">
        <v>215</v>
      </c>
      <c r="I2470" t="s">
        <v>1148</v>
      </c>
      <c r="J2470" t="s">
        <v>188</v>
      </c>
      <c r="K2470">
        <v>347</v>
      </c>
      <c r="L2470">
        <v>347</v>
      </c>
      <c r="M2470">
        <v>45.710014000000001</v>
      </c>
      <c r="N2470">
        <v>-120.692581</v>
      </c>
      <c r="O2470" t="s">
        <v>1146</v>
      </c>
      <c r="P2470" s="27" t="s">
        <v>1146</v>
      </c>
      <c r="U2470" s="15">
        <v>1</v>
      </c>
      <c r="V2470" s="15"/>
      <c r="W2470" s="15"/>
      <c r="X2470" s="17"/>
      <c r="Y2470" s="17"/>
      <c r="AA2470" s="17"/>
      <c r="AB2470" s="17"/>
      <c r="AC2470" s="17"/>
      <c r="AD2470" s="17"/>
      <c r="AE2470" s="17"/>
      <c r="AG2470" t="s">
        <v>6034</v>
      </c>
      <c r="AH2470">
        <v>1</v>
      </c>
      <c r="AI2470" t="s">
        <v>6035</v>
      </c>
      <c r="AJ2470" s="4" t="s">
        <v>6036</v>
      </c>
      <c r="AK2470" s="4" t="s">
        <v>6036</v>
      </c>
      <c r="AL2470" s="4">
        <v>1</v>
      </c>
      <c r="AM2470" s="4">
        <v>4</v>
      </c>
      <c r="AN2470" s="4">
        <v>1</v>
      </c>
      <c r="AO2470" s="4">
        <f t="shared" si="78"/>
        <v>1.0040100000000001</v>
      </c>
      <c r="AP2470" s="4">
        <v>1</v>
      </c>
      <c r="AQ2470" s="4">
        <v>1</v>
      </c>
      <c r="AR2470" s="4" t="s">
        <v>5892</v>
      </c>
      <c r="AS2470" s="4">
        <v>170701</v>
      </c>
      <c r="AT2470" s="4">
        <v>17070105</v>
      </c>
      <c r="AU2470" s="4" t="s">
        <v>5826</v>
      </c>
      <c r="AV2470" s="4" t="str">
        <f t="shared" si="79"/>
        <v>JDJ</v>
      </c>
      <c r="AX2470" s="18"/>
      <c r="AZ2470" s="15"/>
      <c r="BA2470" s="4" t="s">
        <v>5899</v>
      </c>
      <c r="BB2470" s="4" t="s">
        <v>5691</v>
      </c>
      <c r="BC2470" s="4" t="s">
        <v>188</v>
      </c>
    </row>
    <row r="2471" spans="1:55" x14ac:dyDescent="0.3">
      <c r="A2471">
        <v>150</v>
      </c>
      <c r="B2471" t="s">
        <v>34</v>
      </c>
      <c r="C2471" t="s">
        <v>1146</v>
      </c>
      <c r="D2471" s="16">
        <v>38412.662499999999</v>
      </c>
      <c r="E2471" s="16">
        <v>39142</v>
      </c>
      <c r="F2471" t="s">
        <v>17</v>
      </c>
      <c r="G2471" t="s">
        <v>1147</v>
      </c>
      <c r="H2471" t="s">
        <v>964</v>
      </c>
      <c r="I2471" t="s">
        <v>1148</v>
      </c>
      <c r="J2471" t="s">
        <v>188</v>
      </c>
      <c r="K2471">
        <v>347</v>
      </c>
      <c r="L2471">
        <v>347</v>
      </c>
      <c r="M2471">
        <v>45.710014000000001</v>
      </c>
      <c r="N2471">
        <v>-120.692581</v>
      </c>
      <c r="O2471" t="s">
        <v>1146</v>
      </c>
      <c r="P2471" s="27" t="s">
        <v>1146</v>
      </c>
      <c r="U2471" s="15">
        <v>1</v>
      </c>
      <c r="V2471" s="15"/>
      <c r="W2471" s="15"/>
      <c r="X2471" s="17"/>
      <c r="Y2471" s="17"/>
      <c r="AA2471" s="17"/>
      <c r="AB2471" s="17"/>
      <c r="AC2471" s="17"/>
      <c r="AD2471" s="17"/>
      <c r="AE2471" s="17"/>
      <c r="AG2471" t="s">
        <v>6034</v>
      </c>
      <c r="AH2471">
        <v>1</v>
      </c>
      <c r="AI2471" t="s">
        <v>6035</v>
      </c>
      <c r="AJ2471" s="4" t="s">
        <v>6036</v>
      </c>
      <c r="AK2471" s="4" t="s">
        <v>6036</v>
      </c>
      <c r="AL2471" s="4">
        <v>1</v>
      </c>
      <c r="AM2471" s="4">
        <v>4</v>
      </c>
      <c r="AN2471" s="4">
        <v>1</v>
      </c>
      <c r="AO2471" s="4">
        <f t="shared" si="78"/>
        <v>1.0040100000000001</v>
      </c>
      <c r="AP2471" s="4">
        <v>1</v>
      </c>
      <c r="AQ2471" s="4">
        <v>1</v>
      </c>
      <c r="AR2471" s="4" t="s">
        <v>5892</v>
      </c>
      <c r="AS2471" s="4">
        <v>170701</v>
      </c>
      <c r="AT2471" s="4">
        <v>17070105</v>
      </c>
      <c r="AU2471" s="4" t="s">
        <v>5826</v>
      </c>
      <c r="AV2471" s="4" t="str">
        <f t="shared" si="79"/>
        <v>JDJ</v>
      </c>
      <c r="AX2471" s="18"/>
      <c r="AZ2471" s="15"/>
      <c r="BA2471" s="4" t="s">
        <v>5899</v>
      </c>
      <c r="BB2471" s="4" t="s">
        <v>5691</v>
      </c>
      <c r="BC2471" s="4" t="s">
        <v>188</v>
      </c>
    </row>
    <row r="2472" spans="1:55" x14ac:dyDescent="0.3">
      <c r="A2472">
        <v>150</v>
      </c>
      <c r="B2472" t="s">
        <v>38</v>
      </c>
      <c r="C2472" t="s">
        <v>1146</v>
      </c>
      <c r="D2472" s="16">
        <v>38412.662499999999</v>
      </c>
      <c r="E2472" s="16">
        <v>39142</v>
      </c>
      <c r="F2472" t="s">
        <v>17</v>
      </c>
      <c r="G2472" t="s">
        <v>1147</v>
      </c>
      <c r="H2472" t="s">
        <v>964</v>
      </c>
      <c r="I2472" t="s">
        <v>1148</v>
      </c>
      <c r="J2472" t="s">
        <v>188</v>
      </c>
      <c r="K2472">
        <v>347</v>
      </c>
      <c r="L2472">
        <v>347</v>
      </c>
      <c r="M2472">
        <v>45.710014000000001</v>
      </c>
      <c r="N2472">
        <v>-120.692581</v>
      </c>
      <c r="O2472" t="s">
        <v>1146</v>
      </c>
      <c r="P2472" s="27" t="s">
        <v>1146</v>
      </c>
      <c r="U2472" s="15">
        <v>1</v>
      </c>
      <c r="V2472" s="15"/>
      <c r="W2472" s="15"/>
      <c r="X2472" s="17"/>
      <c r="Y2472" s="17"/>
      <c r="AA2472" s="17"/>
      <c r="AB2472" s="17"/>
      <c r="AC2472" s="17"/>
      <c r="AD2472" s="17"/>
      <c r="AE2472" s="17"/>
      <c r="AG2472" t="s">
        <v>6034</v>
      </c>
      <c r="AH2472">
        <v>1</v>
      </c>
      <c r="AI2472" t="s">
        <v>6035</v>
      </c>
      <c r="AJ2472" s="4" t="s">
        <v>6036</v>
      </c>
      <c r="AK2472" s="4" t="s">
        <v>6036</v>
      </c>
      <c r="AL2472" s="4">
        <v>1</v>
      </c>
      <c r="AM2472" s="4">
        <v>4</v>
      </c>
      <c r="AN2472" s="4">
        <v>1</v>
      </c>
      <c r="AO2472" s="4">
        <f t="shared" si="78"/>
        <v>1.0040100000000001</v>
      </c>
      <c r="AP2472" s="4">
        <v>1</v>
      </c>
      <c r="AQ2472" s="4">
        <v>1</v>
      </c>
      <c r="AR2472" s="4" t="s">
        <v>5892</v>
      </c>
      <c r="AS2472" s="4">
        <v>170701</v>
      </c>
      <c r="AT2472" s="4">
        <v>17070105</v>
      </c>
      <c r="AU2472" s="4" t="s">
        <v>5826</v>
      </c>
      <c r="AV2472" s="4" t="str">
        <f t="shared" si="79"/>
        <v>JDJ</v>
      </c>
      <c r="AX2472" s="18"/>
      <c r="AZ2472" s="15"/>
      <c r="BA2472" s="4" t="s">
        <v>5899</v>
      </c>
      <c r="BB2472" s="4" t="s">
        <v>5691</v>
      </c>
      <c r="BC2472" s="4" t="s">
        <v>188</v>
      </c>
    </row>
    <row r="2473" spans="1:55" x14ac:dyDescent="0.3">
      <c r="A2473">
        <v>150</v>
      </c>
      <c r="B2473" t="s">
        <v>39</v>
      </c>
      <c r="C2473" t="s">
        <v>1146</v>
      </c>
      <c r="D2473" s="16">
        <v>38412.662499999999</v>
      </c>
      <c r="E2473" s="16">
        <v>39142</v>
      </c>
      <c r="F2473" t="s">
        <v>17</v>
      </c>
      <c r="G2473" t="s">
        <v>1147</v>
      </c>
      <c r="H2473" t="s">
        <v>964</v>
      </c>
      <c r="I2473" t="s">
        <v>1148</v>
      </c>
      <c r="J2473" t="s">
        <v>188</v>
      </c>
      <c r="K2473">
        <v>347</v>
      </c>
      <c r="L2473">
        <v>347</v>
      </c>
      <c r="M2473">
        <v>45.710014000000001</v>
      </c>
      <c r="N2473">
        <v>-120.692581</v>
      </c>
      <c r="O2473" t="s">
        <v>1146</v>
      </c>
      <c r="P2473" s="27" t="s">
        <v>1146</v>
      </c>
      <c r="U2473" s="15">
        <v>1</v>
      </c>
      <c r="V2473" s="15"/>
      <c r="W2473" s="15"/>
      <c r="X2473" s="17"/>
      <c r="Y2473" s="17"/>
      <c r="AA2473" s="17"/>
      <c r="AB2473" s="17"/>
      <c r="AC2473" s="17"/>
      <c r="AD2473" s="17"/>
      <c r="AE2473" s="17"/>
      <c r="AG2473" t="s">
        <v>6034</v>
      </c>
      <c r="AH2473">
        <v>1</v>
      </c>
      <c r="AI2473" t="s">
        <v>6035</v>
      </c>
      <c r="AJ2473" s="4" t="s">
        <v>6036</v>
      </c>
      <c r="AK2473" s="4" t="s">
        <v>6036</v>
      </c>
      <c r="AL2473" s="4">
        <v>1</v>
      </c>
      <c r="AM2473" s="4">
        <v>4</v>
      </c>
      <c r="AN2473" s="4">
        <v>1</v>
      </c>
      <c r="AO2473" s="4">
        <f t="shared" si="78"/>
        <v>1.0040100000000001</v>
      </c>
      <c r="AP2473" s="4">
        <v>1</v>
      </c>
      <c r="AQ2473" s="4">
        <v>1</v>
      </c>
      <c r="AR2473" s="4" t="s">
        <v>5892</v>
      </c>
      <c r="AS2473" s="4">
        <v>170701</v>
      </c>
      <c r="AT2473" s="4">
        <v>17070105</v>
      </c>
      <c r="AU2473" s="4" t="s">
        <v>5826</v>
      </c>
      <c r="AV2473" s="4" t="str">
        <f t="shared" si="79"/>
        <v>JDJ</v>
      </c>
      <c r="AX2473" s="18"/>
      <c r="AZ2473" s="15"/>
      <c r="BA2473" s="4" t="s">
        <v>5899</v>
      </c>
      <c r="BB2473" s="4" t="s">
        <v>5691</v>
      </c>
      <c r="BC2473" s="4" t="s">
        <v>188</v>
      </c>
    </row>
    <row r="2474" spans="1:55" x14ac:dyDescent="0.3">
      <c r="A2474">
        <v>150</v>
      </c>
      <c r="B2474" t="s">
        <v>41</v>
      </c>
      <c r="C2474" t="s">
        <v>1146</v>
      </c>
      <c r="D2474" s="16">
        <v>38412.662499999999</v>
      </c>
      <c r="E2474" s="16">
        <v>39142</v>
      </c>
      <c r="F2474" t="s">
        <v>17</v>
      </c>
      <c r="G2474" t="s">
        <v>1147</v>
      </c>
      <c r="H2474" t="s">
        <v>964</v>
      </c>
      <c r="I2474" t="s">
        <v>1148</v>
      </c>
      <c r="J2474" t="s">
        <v>188</v>
      </c>
      <c r="K2474">
        <v>347</v>
      </c>
      <c r="L2474">
        <v>347</v>
      </c>
      <c r="M2474">
        <v>45.710014000000001</v>
      </c>
      <c r="N2474">
        <v>-120.692581</v>
      </c>
      <c r="O2474" t="s">
        <v>1146</v>
      </c>
      <c r="P2474" s="27" t="s">
        <v>1146</v>
      </c>
      <c r="U2474" s="15">
        <v>1</v>
      </c>
      <c r="V2474" s="15"/>
      <c r="W2474" s="15"/>
      <c r="X2474" s="17"/>
      <c r="Y2474" s="17"/>
      <c r="AA2474" s="17"/>
      <c r="AB2474" s="17"/>
      <c r="AC2474" s="17"/>
      <c r="AD2474" s="17"/>
      <c r="AE2474" s="17"/>
      <c r="AG2474" t="s">
        <v>6034</v>
      </c>
      <c r="AH2474">
        <v>1</v>
      </c>
      <c r="AI2474" t="s">
        <v>6035</v>
      </c>
      <c r="AJ2474" s="4" t="s">
        <v>6036</v>
      </c>
      <c r="AK2474" s="4" t="s">
        <v>6036</v>
      </c>
      <c r="AL2474" s="4">
        <v>1</v>
      </c>
      <c r="AM2474" s="4">
        <v>4</v>
      </c>
      <c r="AN2474" s="4">
        <v>1</v>
      </c>
      <c r="AO2474" s="4">
        <f t="shared" si="78"/>
        <v>1.0040100000000001</v>
      </c>
      <c r="AP2474" s="4">
        <v>1</v>
      </c>
      <c r="AQ2474" s="4">
        <v>1</v>
      </c>
      <c r="AR2474" s="4" t="s">
        <v>5892</v>
      </c>
      <c r="AS2474" s="4">
        <v>170701</v>
      </c>
      <c r="AT2474" s="4">
        <v>17070105</v>
      </c>
      <c r="AU2474" s="4" t="s">
        <v>5826</v>
      </c>
      <c r="AV2474" s="4" t="str">
        <f t="shared" si="79"/>
        <v>JDJ</v>
      </c>
      <c r="AX2474" s="18"/>
      <c r="AZ2474" s="15"/>
      <c r="BA2474" s="4" t="s">
        <v>5899</v>
      </c>
      <c r="BB2474" s="4" t="s">
        <v>5691</v>
      </c>
      <c r="BC2474" s="4" t="s">
        <v>188</v>
      </c>
    </row>
    <row r="2475" spans="1:55" x14ac:dyDescent="0.3">
      <c r="A2475">
        <v>150</v>
      </c>
      <c r="B2475" t="s">
        <v>47</v>
      </c>
      <c r="C2475" t="s">
        <v>1146</v>
      </c>
      <c r="D2475" s="16">
        <v>38412.662499999999</v>
      </c>
      <c r="E2475" s="16">
        <v>39142</v>
      </c>
      <c r="F2475" t="s">
        <v>17</v>
      </c>
      <c r="G2475" t="s">
        <v>1147</v>
      </c>
      <c r="H2475" t="s">
        <v>216</v>
      </c>
      <c r="I2475" t="s">
        <v>1148</v>
      </c>
      <c r="J2475" t="s">
        <v>188</v>
      </c>
      <c r="K2475">
        <v>347</v>
      </c>
      <c r="L2475">
        <v>347</v>
      </c>
      <c r="M2475">
        <v>45.710014000000001</v>
      </c>
      <c r="N2475">
        <v>-120.692581</v>
      </c>
      <c r="O2475" t="s">
        <v>1146</v>
      </c>
      <c r="P2475" s="27" t="s">
        <v>1146</v>
      </c>
      <c r="U2475" s="15">
        <v>1</v>
      </c>
      <c r="V2475" s="15"/>
      <c r="W2475" s="15"/>
      <c r="X2475" s="17"/>
      <c r="Y2475" s="17"/>
      <c r="AA2475" s="17"/>
      <c r="AB2475" s="17"/>
      <c r="AC2475" s="17"/>
      <c r="AD2475" s="17"/>
      <c r="AE2475" s="17"/>
      <c r="AG2475" t="s">
        <v>6034</v>
      </c>
      <c r="AH2475">
        <v>1</v>
      </c>
      <c r="AI2475" t="s">
        <v>6035</v>
      </c>
      <c r="AJ2475" s="4" t="s">
        <v>6036</v>
      </c>
      <c r="AK2475" s="4" t="s">
        <v>6036</v>
      </c>
      <c r="AL2475" s="4">
        <v>1</v>
      </c>
      <c r="AM2475" s="4">
        <v>4</v>
      </c>
      <c r="AN2475" s="4">
        <v>1</v>
      </c>
      <c r="AO2475" s="4">
        <f t="shared" si="78"/>
        <v>1.0040100000000001</v>
      </c>
      <c r="AP2475" s="4">
        <v>1</v>
      </c>
      <c r="AQ2475" s="4">
        <v>1</v>
      </c>
      <c r="AR2475" s="4" t="s">
        <v>5892</v>
      </c>
      <c r="AS2475" s="4">
        <v>170701</v>
      </c>
      <c r="AT2475" s="4">
        <v>17070105</v>
      </c>
      <c r="AU2475" s="4" t="s">
        <v>5826</v>
      </c>
      <c r="AV2475" s="4" t="str">
        <f t="shared" si="79"/>
        <v>JDJ</v>
      </c>
      <c r="AX2475" s="18"/>
      <c r="AZ2475" s="15"/>
      <c r="BA2475" s="4" t="s">
        <v>5899</v>
      </c>
      <c r="BB2475" s="4" t="s">
        <v>5691</v>
      </c>
      <c r="BC2475" s="4" t="s">
        <v>188</v>
      </c>
    </row>
    <row r="2476" spans="1:55" x14ac:dyDescent="0.3">
      <c r="A2476">
        <v>150</v>
      </c>
      <c r="B2476" t="s">
        <v>52</v>
      </c>
      <c r="C2476" t="s">
        <v>1146</v>
      </c>
      <c r="D2476" s="16">
        <v>38412.662499999999</v>
      </c>
      <c r="E2476" s="16">
        <v>39142</v>
      </c>
      <c r="F2476" t="s">
        <v>17</v>
      </c>
      <c r="G2476" t="s">
        <v>1147</v>
      </c>
      <c r="H2476" t="s">
        <v>216</v>
      </c>
      <c r="I2476" t="s">
        <v>1148</v>
      </c>
      <c r="J2476" t="s">
        <v>188</v>
      </c>
      <c r="K2476">
        <v>347</v>
      </c>
      <c r="L2476">
        <v>347</v>
      </c>
      <c r="M2476">
        <v>45.710014000000001</v>
      </c>
      <c r="N2476">
        <v>-120.692581</v>
      </c>
      <c r="O2476" t="s">
        <v>1146</v>
      </c>
      <c r="P2476" s="27" t="s">
        <v>1146</v>
      </c>
      <c r="U2476" s="15">
        <v>1</v>
      </c>
      <c r="V2476" s="15"/>
      <c r="W2476" s="15"/>
      <c r="X2476" s="17"/>
      <c r="Y2476" s="17"/>
      <c r="AA2476" s="17"/>
      <c r="AB2476" s="17"/>
      <c r="AC2476" s="17"/>
      <c r="AD2476" s="17"/>
      <c r="AE2476" s="17"/>
      <c r="AG2476" t="s">
        <v>6034</v>
      </c>
      <c r="AH2476">
        <v>1</v>
      </c>
      <c r="AI2476" t="s">
        <v>6035</v>
      </c>
      <c r="AJ2476" s="4" t="s">
        <v>6036</v>
      </c>
      <c r="AK2476" s="4" t="s">
        <v>6036</v>
      </c>
      <c r="AL2476" s="4">
        <v>1</v>
      </c>
      <c r="AM2476" s="4">
        <v>4</v>
      </c>
      <c r="AN2476" s="4">
        <v>1</v>
      </c>
      <c r="AO2476" s="4">
        <f t="shared" si="78"/>
        <v>1.0040100000000001</v>
      </c>
      <c r="AP2476" s="4">
        <v>1</v>
      </c>
      <c r="AQ2476" s="4">
        <v>1</v>
      </c>
      <c r="AR2476" s="4" t="s">
        <v>5892</v>
      </c>
      <c r="AS2476" s="4">
        <v>170701</v>
      </c>
      <c r="AT2476" s="4">
        <v>17070105</v>
      </c>
      <c r="AU2476" s="4" t="s">
        <v>5826</v>
      </c>
      <c r="AV2476" s="4" t="str">
        <f t="shared" si="79"/>
        <v>JDJ</v>
      </c>
      <c r="AX2476" s="18"/>
      <c r="AZ2476" s="15"/>
      <c r="BA2476" s="4" t="s">
        <v>5899</v>
      </c>
      <c r="BB2476" s="4" t="s">
        <v>5691</v>
      </c>
      <c r="BC2476" s="4" t="s">
        <v>188</v>
      </c>
    </row>
    <row r="2477" spans="1:55" x14ac:dyDescent="0.3">
      <c r="A2477">
        <v>150</v>
      </c>
      <c r="B2477" t="s">
        <v>99</v>
      </c>
      <c r="C2477" t="s">
        <v>1146</v>
      </c>
      <c r="D2477" s="16">
        <v>38412.662499999999</v>
      </c>
      <c r="E2477" s="16">
        <v>39142</v>
      </c>
      <c r="F2477" t="s">
        <v>17</v>
      </c>
      <c r="G2477" t="s">
        <v>1147</v>
      </c>
      <c r="H2477" t="s">
        <v>217</v>
      </c>
      <c r="I2477" t="s">
        <v>1148</v>
      </c>
      <c r="J2477" t="s">
        <v>188</v>
      </c>
      <c r="K2477">
        <v>347</v>
      </c>
      <c r="L2477">
        <v>347</v>
      </c>
      <c r="M2477">
        <v>45.710014000000001</v>
      </c>
      <c r="N2477">
        <v>-120.692581</v>
      </c>
      <c r="O2477" t="s">
        <v>1146</v>
      </c>
      <c r="P2477" s="27" t="s">
        <v>1146</v>
      </c>
      <c r="U2477" s="15">
        <v>1</v>
      </c>
      <c r="V2477" s="15"/>
      <c r="W2477" s="15"/>
      <c r="X2477" s="17"/>
      <c r="Y2477" s="17"/>
      <c r="AA2477" s="17"/>
      <c r="AB2477" s="17"/>
      <c r="AC2477" s="17"/>
      <c r="AD2477" s="17"/>
      <c r="AE2477" s="17"/>
      <c r="AG2477" t="s">
        <v>6034</v>
      </c>
      <c r="AH2477">
        <v>1</v>
      </c>
      <c r="AI2477" t="s">
        <v>6035</v>
      </c>
      <c r="AJ2477" s="4" t="s">
        <v>6036</v>
      </c>
      <c r="AK2477" s="4" t="s">
        <v>6036</v>
      </c>
      <c r="AL2477" s="4">
        <v>1</v>
      </c>
      <c r="AM2477" s="4">
        <v>4</v>
      </c>
      <c r="AN2477" s="4">
        <v>1</v>
      </c>
      <c r="AO2477" s="4">
        <f t="shared" si="78"/>
        <v>1.0040100000000001</v>
      </c>
      <c r="AP2477" s="4">
        <v>1</v>
      </c>
      <c r="AQ2477" s="4">
        <v>1</v>
      </c>
      <c r="AR2477" s="4" t="s">
        <v>5892</v>
      </c>
      <c r="AS2477" s="4">
        <v>170701</v>
      </c>
      <c r="AT2477" s="4">
        <v>17070105</v>
      </c>
      <c r="AU2477" s="4" t="s">
        <v>5826</v>
      </c>
      <c r="AV2477" s="4" t="str">
        <f t="shared" si="79"/>
        <v>JDJ</v>
      </c>
      <c r="AX2477" s="18"/>
      <c r="AZ2477" s="15"/>
      <c r="BA2477" s="4" t="s">
        <v>5899</v>
      </c>
      <c r="BB2477" s="4" t="s">
        <v>5691</v>
      </c>
      <c r="BC2477" s="4" t="s">
        <v>188</v>
      </c>
    </row>
    <row r="2478" spans="1:55" x14ac:dyDescent="0.3">
      <c r="A2478">
        <v>150</v>
      </c>
      <c r="B2478" t="s">
        <v>105</v>
      </c>
      <c r="C2478" t="s">
        <v>1146</v>
      </c>
      <c r="D2478" s="16">
        <v>38412.662499999999</v>
      </c>
      <c r="E2478" s="16">
        <v>39142</v>
      </c>
      <c r="F2478" t="s">
        <v>17</v>
      </c>
      <c r="G2478" t="s">
        <v>1147</v>
      </c>
      <c r="H2478" t="s">
        <v>217</v>
      </c>
      <c r="I2478" t="s">
        <v>1148</v>
      </c>
      <c r="J2478" t="s">
        <v>188</v>
      </c>
      <c r="K2478">
        <v>347</v>
      </c>
      <c r="L2478">
        <v>347</v>
      </c>
      <c r="M2478">
        <v>45.710014000000001</v>
      </c>
      <c r="N2478">
        <v>-120.692581</v>
      </c>
      <c r="O2478" t="s">
        <v>1146</v>
      </c>
      <c r="P2478" s="27" t="s">
        <v>1146</v>
      </c>
      <c r="U2478" s="15">
        <v>1</v>
      </c>
      <c r="V2478" s="15"/>
      <c r="W2478" s="15"/>
      <c r="X2478" s="17"/>
      <c r="Y2478" s="17"/>
      <c r="AA2478" s="17"/>
      <c r="AB2478" s="17"/>
      <c r="AC2478" s="17"/>
      <c r="AD2478" s="17"/>
      <c r="AE2478" s="17"/>
      <c r="AG2478" t="s">
        <v>6034</v>
      </c>
      <c r="AH2478">
        <v>1</v>
      </c>
      <c r="AI2478" t="s">
        <v>6035</v>
      </c>
      <c r="AJ2478" s="4" t="s">
        <v>6036</v>
      </c>
      <c r="AK2478" s="4" t="s">
        <v>6036</v>
      </c>
      <c r="AL2478" s="4">
        <v>1</v>
      </c>
      <c r="AM2478" s="4">
        <v>4</v>
      </c>
      <c r="AN2478" s="4">
        <v>1</v>
      </c>
      <c r="AO2478" s="4">
        <f t="shared" si="78"/>
        <v>1.0040100000000001</v>
      </c>
      <c r="AP2478" s="4">
        <v>1</v>
      </c>
      <c r="AQ2478" s="4">
        <v>1</v>
      </c>
      <c r="AR2478" s="4" t="s">
        <v>5892</v>
      </c>
      <c r="AS2478" s="4">
        <v>170701</v>
      </c>
      <c r="AT2478" s="4">
        <v>17070105</v>
      </c>
      <c r="AU2478" s="4" t="s">
        <v>5826</v>
      </c>
      <c r="AV2478" s="4" t="str">
        <f t="shared" si="79"/>
        <v>JDJ</v>
      </c>
      <c r="AX2478" s="18"/>
      <c r="AZ2478" s="15"/>
      <c r="BA2478" s="4" t="s">
        <v>5899</v>
      </c>
      <c r="BB2478" s="4" t="s">
        <v>5691</v>
      </c>
      <c r="BC2478" s="4" t="s">
        <v>188</v>
      </c>
    </row>
    <row r="2479" spans="1:55" x14ac:dyDescent="0.3">
      <c r="A2479">
        <v>160</v>
      </c>
      <c r="B2479">
        <v>1</v>
      </c>
      <c r="C2479" t="s">
        <v>1146</v>
      </c>
      <c r="D2479" s="16">
        <v>39142</v>
      </c>
      <c r="E2479" s="15" t="s">
        <v>16</v>
      </c>
      <c r="F2479" t="s">
        <v>17</v>
      </c>
      <c r="G2479" t="s">
        <v>1147</v>
      </c>
      <c r="H2479" t="s">
        <v>219</v>
      </c>
      <c r="I2479" t="s">
        <v>1148</v>
      </c>
      <c r="J2479" t="s">
        <v>188</v>
      </c>
      <c r="K2479">
        <v>347</v>
      </c>
      <c r="L2479">
        <v>347</v>
      </c>
      <c r="M2479">
        <v>45.710014000000001</v>
      </c>
      <c r="N2479">
        <v>-120.692581</v>
      </c>
      <c r="O2479" t="s">
        <v>1146</v>
      </c>
      <c r="P2479" s="27" t="s">
        <v>1146</v>
      </c>
      <c r="U2479" s="15">
        <v>1</v>
      </c>
      <c r="V2479" s="15"/>
      <c r="W2479" s="15"/>
      <c r="X2479" s="17"/>
      <c r="Y2479" s="17"/>
      <c r="AA2479" s="17"/>
      <c r="AB2479" s="17"/>
      <c r="AC2479" s="17"/>
      <c r="AD2479" s="17"/>
      <c r="AE2479" s="17"/>
      <c r="AG2479" t="s">
        <v>6034</v>
      </c>
      <c r="AH2479">
        <v>1</v>
      </c>
      <c r="AI2479" t="s">
        <v>6035</v>
      </c>
      <c r="AJ2479" s="4" t="s">
        <v>6036</v>
      </c>
      <c r="AK2479" s="4" t="s">
        <v>6036</v>
      </c>
      <c r="AL2479" s="4">
        <v>1</v>
      </c>
      <c r="AM2479" s="4">
        <v>4</v>
      </c>
      <c r="AN2479" s="4">
        <v>1</v>
      </c>
      <c r="AO2479" s="4">
        <f t="shared" ref="AO2479:AO2542" si="80">AL2479+(AM2479*0.001)+(AN2479*0.00001)</f>
        <v>1.0040100000000001</v>
      </c>
      <c r="AP2479" s="4">
        <v>1</v>
      </c>
      <c r="AQ2479" s="4">
        <v>1</v>
      </c>
      <c r="AR2479" s="4" t="s">
        <v>5892</v>
      </c>
      <c r="AS2479" s="4">
        <v>170701</v>
      </c>
      <c r="AT2479" s="4">
        <v>17070105</v>
      </c>
      <c r="AU2479" s="4" t="s">
        <v>5826</v>
      </c>
      <c r="AV2479" s="4" t="str">
        <f t="shared" si="79"/>
        <v>JDJ</v>
      </c>
      <c r="AX2479" s="18"/>
      <c r="AZ2479" s="15"/>
      <c r="BA2479" s="4" t="s">
        <v>5899</v>
      </c>
      <c r="BB2479" s="4" t="s">
        <v>5691</v>
      </c>
      <c r="BC2479" s="4" t="s">
        <v>188</v>
      </c>
    </row>
    <row r="2480" spans="1:55" x14ac:dyDescent="0.3">
      <c r="A2480">
        <v>160</v>
      </c>
      <c r="B2480">
        <v>2</v>
      </c>
      <c r="C2480" t="s">
        <v>1146</v>
      </c>
      <c r="D2480" s="16">
        <v>39142</v>
      </c>
      <c r="E2480" s="15" t="s">
        <v>16</v>
      </c>
      <c r="F2480" t="s">
        <v>17</v>
      </c>
      <c r="G2480" t="s">
        <v>1147</v>
      </c>
      <c r="H2480" t="s">
        <v>219</v>
      </c>
      <c r="I2480" t="s">
        <v>1148</v>
      </c>
      <c r="J2480" t="s">
        <v>188</v>
      </c>
      <c r="K2480">
        <v>347</v>
      </c>
      <c r="L2480">
        <v>347</v>
      </c>
      <c r="M2480">
        <v>45.710014000000001</v>
      </c>
      <c r="N2480">
        <v>-120.692581</v>
      </c>
      <c r="O2480" t="s">
        <v>1146</v>
      </c>
      <c r="P2480" s="27" t="s">
        <v>1146</v>
      </c>
      <c r="U2480" s="15">
        <v>1</v>
      </c>
      <c r="V2480" s="15"/>
      <c r="W2480" s="15"/>
      <c r="X2480" s="17"/>
      <c r="Y2480" s="17"/>
      <c r="AA2480" s="17"/>
      <c r="AB2480" s="17"/>
      <c r="AC2480" s="17"/>
      <c r="AD2480" s="17"/>
      <c r="AE2480" s="17"/>
      <c r="AG2480" t="s">
        <v>6034</v>
      </c>
      <c r="AH2480">
        <v>1</v>
      </c>
      <c r="AI2480" t="s">
        <v>6035</v>
      </c>
      <c r="AJ2480" s="4" t="s">
        <v>6036</v>
      </c>
      <c r="AK2480" s="4" t="s">
        <v>6036</v>
      </c>
      <c r="AL2480" s="4">
        <v>1</v>
      </c>
      <c r="AM2480" s="4">
        <v>4</v>
      </c>
      <c r="AN2480" s="4">
        <v>1</v>
      </c>
      <c r="AO2480" s="4">
        <f t="shared" si="80"/>
        <v>1.0040100000000001</v>
      </c>
      <c r="AP2480" s="4">
        <v>1</v>
      </c>
      <c r="AQ2480" s="4">
        <v>1</v>
      </c>
      <c r="AR2480" s="4" t="s">
        <v>5892</v>
      </c>
      <c r="AS2480" s="4">
        <v>170701</v>
      </c>
      <c r="AT2480" s="4">
        <v>17070105</v>
      </c>
      <c r="AU2480" s="4" t="s">
        <v>5826</v>
      </c>
      <c r="AV2480" s="4" t="str">
        <f t="shared" si="79"/>
        <v>JDJ</v>
      </c>
      <c r="AX2480" s="18"/>
      <c r="AZ2480" s="15"/>
      <c r="BA2480" s="4" t="s">
        <v>5899</v>
      </c>
      <c r="BB2480" s="4" t="s">
        <v>5691</v>
      </c>
      <c r="BC2480" s="4" t="s">
        <v>188</v>
      </c>
    </row>
    <row r="2481" spans="1:55" x14ac:dyDescent="0.3">
      <c r="A2481">
        <v>160</v>
      </c>
      <c r="B2481">
        <v>3</v>
      </c>
      <c r="C2481" t="s">
        <v>1146</v>
      </c>
      <c r="D2481" s="16">
        <v>39142</v>
      </c>
      <c r="E2481" s="15" t="s">
        <v>16</v>
      </c>
      <c r="F2481" t="s">
        <v>17</v>
      </c>
      <c r="G2481" t="s">
        <v>1147</v>
      </c>
      <c r="H2481" t="s">
        <v>219</v>
      </c>
      <c r="I2481" t="s">
        <v>1148</v>
      </c>
      <c r="J2481" t="s">
        <v>188</v>
      </c>
      <c r="K2481">
        <v>347</v>
      </c>
      <c r="L2481">
        <v>347</v>
      </c>
      <c r="M2481">
        <v>45.710014000000001</v>
      </c>
      <c r="N2481">
        <v>-120.692581</v>
      </c>
      <c r="O2481" t="s">
        <v>1146</v>
      </c>
      <c r="P2481" s="27" t="s">
        <v>1146</v>
      </c>
      <c r="U2481" s="15">
        <v>1</v>
      </c>
      <c r="V2481" s="15"/>
      <c r="W2481" s="15"/>
      <c r="X2481" s="17"/>
      <c r="Y2481" s="17"/>
      <c r="AA2481" s="17"/>
      <c r="AB2481" s="17"/>
      <c r="AC2481" s="17"/>
      <c r="AD2481" s="17"/>
      <c r="AE2481" s="17"/>
      <c r="AG2481" t="s">
        <v>6034</v>
      </c>
      <c r="AH2481">
        <v>1</v>
      </c>
      <c r="AI2481" t="s">
        <v>6035</v>
      </c>
      <c r="AJ2481" s="4" t="s">
        <v>6036</v>
      </c>
      <c r="AK2481" s="4" t="s">
        <v>6036</v>
      </c>
      <c r="AL2481" s="4">
        <v>1</v>
      </c>
      <c r="AM2481" s="4">
        <v>4</v>
      </c>
      <c r="AN2481" s="4">
        <v>1</v>
      </c>
      <c r="AO2481" s="4">
        <f t="shared" si="80"/>
        <v>1.0040100000000001</v>
      </c>
      <c r="AP2481" s="4">
        <v>1</v>
      </c>
      <c r="AQ2481" s="4">
        <v>1</v>
      </c>
      <c r="AR2481" s="4" t="s">
        <v>5892</v>
      </c>
      <c r="AS2481" s="4">
        <v>170701</v>
      </c>
      <c r="AT2481" s="4">
        <v>17070105</v>
      </c>
      <c r="AU2481" s="4" t="s">
        <v>5826</v>
      </c>
      <c r="AV2481" s="4" t="str">
        <f t="shared" si="79"/>
        <v>JDJ</v>
      </c>
      <c r="AX2481" s="18"/>
      <c r="AZ2481" s="15"/>
      <c r="BA2481" s="4" t="s">
        <v>5899</v>
      </c>
      <c r="BB2481" s="4" t="s">
        <v>5691</v>
      </c>
      <c r="BC2481" s="4" t="s">
        <v>188</v>
      </c>
    </row>
    <row r="2482" spans="1:55" x14ac:dyDescent="0.3">
      <c r="A2482">
        <v>160</v>
      </c>
      <c r="B2482">
        <v>4</v>
      </c>
      <c r="C2482" t="s">
        <v>1146</v>
      </c>
      <c r="D2482" s="16">
        <v>39142</v>
      </c>
      <c r="E2482" s="15" t="s">
        <v>16</v>
      </c>
      <c r="F2482" t="s">
        <v>17</v>
      </c>
      <c r="G2482" t="s">
        <v>1147</v>
      </c>
      <c r="H2482" t="s">
        <v>219</v>
      </c>
      <c r="I2482" t="s">
        <v>1148</v>
      </c>
      <c r="J2482" t="s">
        <v>188</v>
      </c>
      <c r="K2482">
        <v>347</v>
      </c>
      <c r="L2482">
        <v>347</v>
      </c>
      <c r="M2482">
        <v>45.710014000000001</v>
      </c>
      <c r="N2482">
        <v>-120.692581</v>
      </c>
      <c r="O2482" t="s">
        <v>1146</v>
      </c>
      <c r="P2482" s="27" t="s">
        <v>1146</v>
      </c>
      <c r="U2482" s="15">
        <v>1</v>
      </c>
      <c r="V2482" s="15"/>
      <c r="W2482" s="15"/>
      <c r="X2482" s="17"/>
      <c r="Y2482" s="17"/>
      <c r="AA2482" s="17"/>
      <c r="AB2482" s="17"/>
      <c r="AC2482" s="17"/>
      <c r="AD2482" s="17"/>
      <c r="AE2482" s="17"/>
      <c r="AG2482" t="s">
        <v>6034</v>
      </c>
      <c r="AH2482">
        <v>1</v>
      </c>
      <c r="AI2482" t="s">
        <v>6035</v>
      </c>
      <c r="AJ2482" s="4" t="s">
        <v>6036</v>
      </c>
      <c r="AK2482" s="4" t="s">
        <v>6036</v>
      </c>
      <c r="AL2482" s="4">
        <v>1</v>
      </c>
      <c r="AM2482" s="4">
        <v>4</v>
      </c>
      <c r="AN2482" s="4">
        <v>1</v>
      </c>
      <c r="AO2482" s="4">
        <f t="shared" si="80"/>
        <v>1.0040100000000001</v>
      </c>
      <c r="AP2482" s="4">
        <v>1</v>
      </c>
      <c r="AQ2482" s="4">
        <v>1</v>
      </c>
      <c r="AR2482" s="4" t="s">
        <v>5892</v>
      </c>
      <c r="AS2482" s="4">
        <v>170701</v>
      </c>
      <c r="AT2482" s="4">
        <v>17070105</v>
      </c>
      <c r="AU2482" s="4" t="s">
        <v>5826</v>
      </c>
      <c r="AV2482" s="4" t="str">
        <f t="shared" si="79"/>
        <v>JDJ</v>
      </c>
      <c r="AX2482" s="18"/>
      <c r="AZ2482" s="15"/>
      <c r="BA2482" s="4" t="s">
        <v>5899</v>
      </c>
      <c r="BB2482" s="4" t="s">
        <v>5691</v>
      </c>
      <c r="BC2482" s="4" t="s">
        <v>188</v>
      </c>
    </row>
    <row r="2483" spans="1:55" x14ac:dyDescent="0.3">
      <c r="A2483">
        <v>160</v>
      </c>
      <c r="B2483">
        <v>51</v>
      </c>
      <c r="C2483" t="s">
        <v>1146</v>
      </c>
      <c r="D2483" s="16">
        <v>39142</v>
      </c>
      <c r="E2483" s="15" t="s">
        <v>16</v>
      </c>
      <c r="F2483" t="s">
        <v>17</v>
      </c>
      <c r="G2483" t="s">
        <v>1147</v>
      </c>
      <c r="H2483" t="s">
        <v>218</v>
      </c>
      <c r="I2483" t="s">
        <v>1148</v>
      </c>
      <c r="J2483" t="s">
        <v>188</v>
      </c>
      <c r="K2483">
        <v>347</v>
      </c>
      <c r="L2483">
        <v>347</v>
      </c>
      <c r="M2483">
        <v>45.710014000000001</v>
      </c>
      <c r="N2483">
        <v>-120.692581</v>
      </c>
      <c r="O2483" t="s">
        <v>1146</v>
      </c>
      <c r="P2483" s="27" t="s">
        <v>1146</v>
      </c>
      <c r="U2483" s="15">
        <v>1</v>
      </c>
      <c r="V2483" s="15"/>
      <c r="W2483" s="15"/>
      <c r="X2483" s="17"/>
      <c r="Y2483" s="17"/>
      <c r="AA2483" s="17"/>
      <c r="AB2483" s="17"/>
      <c r="AC2483" s="17"/>
      <c r="AD2483" s="17"/>
      <c r="AE2483" s="17"/>
      <c r="AG2483" t="s">
        <v>6034</v>
      </c>
      <c r="AH2483">
        <v>1</v>
      </c>
      <c r="AI2483" t="s">
        <v>6035</v>
      </c>
      <c r="AJ2483" s="4" t="s">
        <v>6036</v>
      </c>
      <c r="AK2483" s="4" t="s">
        <v>6036</v>
      </c>
      <c r="AL2483" s="4">
        <v>1</v>
      </c>
      <c r="AM2483" s="4">
        <v>4</v>
      </c>
      <c r="AN2483" s="4">
        <v>1</v>
      </c>
      <c r="AO2483" s="4">
        <f t="shared" si="80"/>
        <v>1.0040100000000001</v>
      </c>
      <c r="AP2483" s="4">
        <v>1</v>
      </c>
      <c r="AQ2483" s="4">
        <v>1</v>
      </c>
      <c r="AR2483" s="4" t="s">
        <v>5892</v>
      </c>
      <c r="AS2483" s="4">
        <v>170701</v>
      </c>
      <c r="AT2483" s="4">
        <v>17070105</v>
      </c>
      <c r="AU2483" s="4" t="s">
        <v>5826</v>
      </c>
      <c r="AV2483" s="4" t="str">
        <f t="shared" si="79"/>
        <v>JDJ</v>
      </c>
      <c r="AX2483" s="18"/>
      <c r="AZ2483" s="15"/>
      <c r="BA2483" s="4" t="s">
        <v>5899</v>
      </c>
      <c r="BB2483" s="4" t="s">
        <v>5691</v>
      </c>
      <c r="BC2483" s="4" t="s">
        <v>188</v>
      </c>
    </row>
    <row r="2484" spans="1:55" x14ac:dyDescent="0.3">
      <c r="A2484">
        <v>160</v>
      </c>
      <c r="B2484">
        <v>52</v>
      </c>
      <c r="C2484" t="s">
        <v>1146</v>
      </c>
      <c r="D2484" s="16">
        <v>39142</v>
      </c>
      <c r="E2484" s="15" t="s">
        <v>16</v>
      </c>
      <c r="F2484" t="s">
        <v>17</v>
      </c>
      <c r="G2484" t="s">
        <v>1147</v>
      </c>
      <c r="H2484" t="s">
        <v>218</v>
      </c>
      <c r="I2484" t="s">
        <v>1148</v>
      </c>
      <c r="J2484" t="s">
        <v>188</v>
      </c>
      <c r="K2484">
        <v>347</v>
      </c>
      <c r="L2484">
        <v>347</v>
      </c>
      <c r="M2484">
        <v>45.710014000000001</v>
      </c>
      <c r="N2484">
        <v>-120.692581</v>
      </c>
      <c r="O2484" t="s">
        <v>1146</v>
      </c>
      <c r="P2484" s="27" t="s">
        <v>1146</v>
      </c>
      <c r="U2484" s="15">
        <v>1</v>
      </c>
      <c r="V2484" s="15"/>
      <c r="W2484" s="15"/>
      <c r="X2484" s="17"/>
      <c r="Y2484" s="17"/>
      <c r="AA2484" s="17"/>
      <c r="AB2484" s="17"/>
      <c r="AC2484" s="17"/>
      <c r="AD2484" s="17"/>
      <c r="AE2484" s="17"/>
      <c r="AG2484" t="s">
        <v>6034</v>
      </c>
      <c r="AH2484">
        <v>1</v>
      </c>
      <c r="AI2484" t="s">
        <v>6035</v>
      </c>
      <c r="AJ2484" s="4" t="s">
        <v>6036</v>
      </c>
      <c r="AK2484" s="4" t="s">
        <v>6036</v>
      </c>
      <c r="AL2484" s="4">
        <v>1</v>
      </c>
      <c r="AM2484" s="4">
        <v>4</v>
      </c>
      <c r="AN2484" s="4">
        <v>1</v>
      </c>
      <c r="AO2484" s="4">
        <f t="shared" si="80"/>
        <v>1.0040100000000001</v>
      </c>
      <c r="AP2484" s="4">
        <v>1</v>
      </c>
      <c r="AQ2484" s="4">
        <v>1</v>
      </c>
      <c r="AR2484" s="4" t="s">
        <v>5892</v>
      </c>
      <c r="AS2484" s="4">
        <v>170701</v>
      </c>
      <c r="AT2484" s="4">
        <v>17070105</v>
      </c>
      <c r="AU2484" s="4" t="s">
        <v>5826</v>
      </c>
      <c r="AV2484" s="4" t="str">
        <f t="shared" si="79"/>
        <v>JDJ</v>
      </c>
      <c r="AX2484" s="18"/>
      <c r="AZ2484" s="15"/>
      <c r="BA2484" s="4" t="s">
        <v>5899</v>
      </c>
      <c r="BB2484" s="4" t="s">
        <v>5691</v>
      </c>
      <c r="BC2484" s="4" t="s">
        <v>188</v>
      </c>
    </row>
    <row r="2485" spans="1:55" x14ac:dyDescent="0.3">
      <c r="A2485">
        <v>160</v>
      </c>
      <c r="B2485">
        <v>53</v>
      </c>
      <c r="C2485" t="s">
        <v>1146</v>
      </c>
      <c r="D2485" s="16">
        <v>39142</v>
      </c>
      <c r="E2485" s="15" t="s">
        <v>16</v>
      </c>
      <c r="F2485" t="s">
        <v>17</v>
      </c>
      <c r="G2485" t="s">
        <v>1147</v>
      </c>
      <c r="H2485" t="s">
        <v>218</v>
      </c>
      <c r="I2485" t="s">
        <v>1148</v>
      </c>
      <c r="J2485" t="s">
        <v>188</v>
      </c>
      <c r="K2485">
        <v>347</v>
      </c>
      <c r="L2485">
        <v>347</v>
      </c>
      <c r="M2485">
        <v>45.710014000000001</v>
      </c>
      <c r="N2485">
        <v>-120.692581</v>
      </c>
      <c r="O2485" t="s">
        <v>1146</v>
      </c>
      <c r="P2485" s="27" t="s">
        <v>1146</v>
      </c>
      <c r="U2485" s="15">
        <v>1</v>
      </c>
      <c r="V2485" s="15"/>
      <c r="W2485" s="15"/>
      <c r="X2485" s="17"/>
      <c r="Y2485" s="17"/>
      <c r="AA2485" s="17"/>
      <c r="AB2485" s="17"/>
      <c r="AC2485" s="17"/>
      <c r="AD2485" s="17"/>
      <c r="AE2485" s="17"/>
      <c r="AG2485" t="s">
        <v>6034</v>
      </c>
      <c r="AH2485">
        <v>1</v>
      </c>
      <c r="AI2485" t="s">
        <v>6035</v>
      </c>
      <c r="AJ2485" s="4" t="s">
        <v>6036</v>
      </c>
      <c r="AK2485" s="4" t="s">
        <v>6036</v>
      </c>
      <c r="AL2485" s="4">
        <v>1</v>
      </c>
      <c r="AM2485" s="4">
        <v>4</v>
      </c>
      <c r="AN2485" s="4">
        <v>1</v>
      </c>
      <c r="AO2485" s="4">
        <f t="shared" si="80"/>
        <v>1.0040100000000001</v>
      </c>
      <c r="AP2485" s="4">
        <v>1</v>
      </c>
      <c r="AQ2485" s="4">
        <v>1</v>
      </c>
      <c r="AR2485" s="4" t="s">
        <v>5892</v>
      </c>
      <c r="AS2485" s="4">
        <v>170701</v>
      </c>
      <c r="AT2485" s="4">
        <v>17070105</v>
      </c>
      <c r="AU2485" s="4" t="s">
        <v>5826</v>
      </c>
      <c r="AV2485" s="4" t="str">
        <f t="shared" si="79"/>
        <v>JDJ</v>
      </c>
      <c r="AX2485" s="18"/>
      <c r="AZ2485" s="15"/>
      <c r="BA2485" s="4" t="s">
        <v>5899</v>
      </c>
      <c r="BB2485" s="4" t="s">
        <v>5691</v>
      </c>
      <c r="BC2485" s="4" t="s">
        <v>188</v>
      </c>
    </row>
    <row r="2486" spans="1:55" x14ac:dyDescent="0.3">
      <c r="A2486">
        <v>160</v>
      </c>
      <c r="B2486">
        <v>54</v>
      </c>
      <c r="C2486" t="s">
        <v>1146</v>
      </c>
      <c r="D2486" s="16">
        <v>39142</v>
      </c>
      <c r="E2486" s="15" t="s">
        <v>16</v>
      </c>
      <c r="F2486" t="s">
        <v>17</v>
      </c>
      <c r="G2486" t="s">
        <v>1147</v>
      </c>
      <c r="H2486" t="s">
        <v>218</v>
      </c>
      <c r="I2486" t="s">
        <v>1148</v>
      </c>
      <c r="J2486" t="s">
        <v>188</v>
      </c>
      <c r="K2486">
        <v>347</v>
      </c>
      <c r="L2486">
        <v>347</v>
      </c>
      <c r="M2486">
        <v>45.710014000000001</v>
      </c>
      <c r="N2486">
        <v>-120.692581</v>
      </c>
      <c r="O2486" t="s">
        <v>1146</v>
      </c>
      <c r="P2486" s="27" t="s">
        <v>1146</v>
      </c>
      <c r="U2486" s="15">
        <v>1</v>
      </c>
      <c r="V2486" s="15"/>
      <c r="W2486" s="15"/>
      <c r="X2486" s="17"/>
      <c r="Y2486" s="17"/>
      <c r="AA2486" s="17"/>
      <c r="AB2486" s="17"/>
      <c r="AC2486" s="17"/>
      <c r="AD2486" s="17"/>
      <c r="AE2486" s="17"/>
      <c r="AG2486" t="s">
        <v>6034</v>
      </c>
      <c r="AH2486">
        <v>1</v>
      </c>
      <c r="AI2486" t="s">
        <v>6035</v>
      </c>
      <c r="AJ2486" s="4" t="s">
        <v>6036</v>
      </c>
      <c r="AK2486" s="4" t="s">
        <v>6036</v>
      </c>
      <c r="AL2486" s="4">
        <v>1</v>
      </c>
      <c r="AM2486" s="4">
        <v>4</v>
      </c>
      <c r="AN2486" s="4">
        <v>1</v>
      </c>
      <c r="AO2486" s="4">
        <f t="shared" si="80"/>
        <v>1.0040100000000001</v>
      </c>
      <c r="AP2486" s="4">
        <v>1</v>
      </c>
      <c r="AQ2486" s="4">
        <v>1</v>
      </c>
      <c r="AR2486" s="4" t="s">
        <v>5892</v>
      </c>
      <c r="AS2486" s="4">
        <v>170701</v>
      </c>
      <c r="AT2486" s="4">
        <v>17070105</v>
      </c>
      <c r="AU2486" s="4" t="s">
        <v>5826</v>
      </c>
      <c r="AV2486" s="4" t="str">
        <f t="shared" si="79"/>
        <v>JDJ</v>
      </c>
      <c r="AX2486" s="18"/>
      <c r="AZ2486" s="15"/>
      <c r="BA2486" s="4" t="s">
        <v>5899</v>
      </c>
      <c r="BB2486" s="4" t="s">
        <v>5691</v>
      </c>
      <c r="BC2486" s="4" t="s">
        <v>188</v>
      </c>
    </row>
    <row r="2487" spans="1:55" x14ac:dyDescent="0.3">
      <c r="A2487">
        <v>160</v>
      </c>
      <c r="B2487">
        <v>61</v>
      </c>
      <c r="C2487" t="s">
        <v>1146</v>
      </c>
      <c r="D2487" s="16">
        <v>39142</v>
      </c>
      <c r="E2487" s="15" t="s">
        <v>16</v>
      </c>
      <c r="F2487" t="s">
        <v>17</v>
      </c>
      <c r="G2487" t="s">
        <v>1147</v>
      </c>
      <c r="H2487" t="s">
        <v>937</v>
      </c>
      <c r="I2487" t="s">
        <v>1148</v>
      </c>
      <c r="J2487" t="s">
        <v>188</v>
      </c>
      <c r="K2487">
        <v>347</v>
      </c>
      <c r="L2487">
        <v>347</v>
      </c>
      <c r="M2487">
        <v>45.710014000000001</v>
      </c>
      <c r="N2487">
        <v>-120.692581</v>
      </c>
      <c r="O2487" t="s">
        <v>1146</v>
      </c>
      <c r="P2487" s="27" t="s">
        <v>1146</v>
      </c>
      <c r="U2487" s="15">
        <v>1</v>
      </c>
      <c r="V2487" s="15"/>
      <c r="W2487" s="15"/>
      <c r="X2487" s="17"/>
      <c r="Y2487" s="17"/>
      <c r="AA2487" s="17"/>
      <c r="AB2487" s="17"/>
      <c r="AC2487" s="17"/>
      <c r="AD2487" s="17"/>
      <c r="AE2487" s="17"/>
      <c r="AG2487" t="s">
        <v>6034</v>
      </c>
      <c r="AH2487">
        <v>1</v>
      </c>
      <c r="AI2487" t="s">
        <v>6035</v>
      </c>
      <c r="AJ2487" s="4" t="s">
        <v>6036</v>
      </c>
      <c r="AK2487" s="4" t="s">
        <v>6036</v>
      </c>
      <c r="AL2487" s="4">
        <v>1</v>
      </c>
      <c r="AM2487" s="4">
        <v>4</v>
      </c>
      <c r="AN2487" s="4">
        <v>1</v>
      </c>
      <c r="AO2487" s="4">
        <f t="shared" si="80"/>
        <v>1.0040100000000001</v>
      </c>
      <c r="AP2487" s="4">
        <v>1</v>
      </c>
      <c r="AQ2487" s="4">
        <v>1</v>
      </c>
      <c r="AR2487" s="4" t="s">
        <v>5892</v>
      </c>
      <c r="AS2487" s="4">
        <v>170701</v>
      </c>
      <c r="AT2487" s="4">
        <v>17070105</v>
      </c>
      <c r="AU2487" s="4" t="s">
        <v>5826</v>
      </c>
      <c r="AV2487" s="4" t="str">
        <f t="shared" si="79"/>
        <v>JDJ</v>
      </c>
      <c r="AX2487" s="18"/>
      <c r="AZ2487" s="15"/>
      <c r="BA2487" s="4" t="s">
        <v>5899</v>
      </c>
      <c r="BB2487" s="4" t="s">
        <v>5691</v>
      </c>
      <c r="BC2487" s="4" t="s">
        <v>188</v>
      </c>
    </row>
    <row r="2488" spans="1:55" x14ac:dyDescent="0.3">
      <c r="A2488">
        <v>160</v>
      </c>
      <c r="B2488">
        <v>62</v>
      </c>
      <c r="C2488" t="s">
        <v>1146</v>
      </c>
      <c r="D2488" s="16">
        <v>39142</v>
      </c>
      <c r="E2488" s="15" t="s">
        <v>16</v>
      </c>
      <c r="F2488" t="s">
        <v>17</v>
      </c>
      <c r="G2488" t="s">
        <v>1147</v>
      </c>
      <c r="H2488" t="s">
        <v>937</v>
      </c>
      <c r="I2488" t="s">
        <v>1148</v>
      </c>
      <c r="J2488" t="s">
        <v>188</v>
      </c>
      <c r="K2488">
        <v>347</v>
      </c>
      <c r="L2488">
        <v>347</v>
      </c>
      <c r="M2488">
        <v>45.710014000000001</v>
      </c>
      <c r="N2488">
        <v>-120.692581</v>
      </c>
      <c r="O2488" t="s">
        <v>1146</v>
      </c>
      <c r="P2488" s="27" t="s">
        <v>1146</v>
      </c>
      <c r="U2488" s="15">
        <v>1</v>
      </c>
      <c r="V2488" s="15"/>
      <c r="W2488" s="15"/>
      <c r="X2488" s="17"/>
      <c r="Y2488" s="17"/>
      <c r="AA2488" s="17"/>
      <c r="AB2488" s="17"/>
      <c r="AC2488" s="17"/>
      <c r="AD2488" s="17"/>
      <c r="AE2488" s="17"/>
      <c r="AG2488" t="s">
        <v>6034</v>
      </c>
      <c r="AH2488">
        <v>1</v>
      </c>
      <c r="AI2488" t="s">
        <v>6035</v>
      </c>
      <c r="AJ2488" s="4" t="s">
        <v>6036</v>
      </c>
      <c r="AK2488" s="4" t="s">
        <v>6036</v>
      </c>
      <c r="AL2488" s="4">
        <v>1</v>
      </c>
      <c r="AM2488" s="4">
        <v>4</v>
      </c>
      <c r="AN2488" s="4">
        <v>1</v>
      </c>
      <c r="AO2488" s="4">
        <f t="shared" si="80"/>
        <v>1.0040100000000001</v>
      </c>
      <c r="AP2488" s="4">
        <v>1</v>
      </c>
      <c r="AQ2488" s="4">
        <v>1</v>
      </c>
      <c r="AR2488" s="4" t="s">
        <v>5892</v>
      </c>
      <c r="AS2488" s="4">
        <v>170701</v>
      </c>
      <c r="AT2488" s="4">
        <v>17070105</v>
      </c>
      <c r="AU2488" s="4" t="s">
        <v>5826</v>
      </c>
      <c r="AV2488" s="4" t="str">
        <f t="shared" si="79"/>
        <v>JDJ</v>
      </c>
      <c r="AX2488" s="18"/>
      <c r="AZ2488" s="15"/>
      <c r="BA2488" s="4" t="s">
        <v>5899</v>
      </c>
      <c r="BB2488" s="4" t="s">
        <v>5691</v>
      </c>
      <c r="BC2488" s="4" t="s">
        <v>188</v>
      </c>
    </row>
    <row r="2489" spans="1:55" x14ac:dyDescent="0.3">
      <c r="A2489">
        <v>160</v>
      </c>
      <c r="B2489">
        <v>81</v>
      </c>
      <c r="C2489" t="s">
        <v>1146</v>
      </c>
      <c r="D2489" s="16">
        <v>39142</v>
      </c>
      <c r="E2489" s="15" t="s">
        <v>16</v>
      </c>
      <c r="F2489" t="s">
        <v>17</v>
      </c>
      <c r="G2489" t="s">
        <v>1147</v>
      </c>
      <c r="H2489" t="s">
        <v>213</v>
      </c>
      <c r="I2489" t="s">
        <v>1148</v>
      </c>
      <c r="J2489" t="s">
        <v>188</v>
      </c>
      <c r="K2489">
        <v>347</v>
      </c>
      <c r="L2489">
        <v>347</v>
      </c>
      <c r="M2489">
        <v>45.710014000000001</v>
      </c>
      <c r="N2489">
        <v>-120.692581</v>
      </c>
      <c r="O2489" t="s">
        <v>1146</v>
      </c>
      <c r="P2489" s="27" t="s">
        <v>1146</v>
      </c>
      <c r="U2489" s="15">
        <v>1</v>
      </c>
      <c r="V2489" s="15"/>
      <c r="W2489" s="15"/>
      <c r="X2489" s="17"/>
      <c r="Y2489" s="17"/>
      <c r="AA2489" s="17"/>
      <c r="AB2489" s="17"/>
      <c r="AC2489" s="17"/>
      <c r="AD2489" s="17"/>
      <c r="AE2489" s="17"/>
      <c r="AG2489" t="s">
        <v>6034</v>
      </c>
      <c r="AH2489">
        <v>1</v>
      </c>
      <c r="AI2489" t="s">
        <v>6035</v>
      </c>
      <c r="AJ2489" s="4" t="s">
        <v>6036</v>
      </c>
      <c r="AK2489" s="4" t="s">
        <v>6036</v>
      </c>
      <c r="AL2489" s="4">
        <v>1</v>
      </c>
      <c r="AM2489" s="4">
        <v>4</v>
      </c>
      <c r="AN2489" s="4">
        <v>1</v>
      </c>
      <c r="AO2489" s="4">
        <f t="shared" si="80"/>
        <v>1.0040100000000001</v>
      </c>
      <c r="AP2489" s="4">
        <v>1</v>
      </c>
      <c r="AQ2489" s="4">
        <v>1</v>
      </c>
      <c r="AR2489" s="4" t="s">
        <v>5892</v>
      </c>
      <c r="AS2489" s="4">
        <v>170701</v>
      </c>
      <c r="AT2489" s="4">
        <v>17070105</v>
      </c>
      <c r="AU2489" s="4" t="s">
        <v>5826</v>
      </c>
      <c r="AV2489" s="4" t="str">
        <f t="shared" si="79"/>
        <v>JDJ</v>
      </c>
      <c r="AX2489" s="18"/>
      <c r="AZ2489" s="15"/>
      <c r="BA2489" s="4" t="s">
        <v>5899</v>
      </c>
      <c r="BB2489" s="4" t="s">
        <v>5691</v>
      </c>
      <c r="BC2489" s="4" t="s">
        <v>188</v>
      </c>
    </row>
    <row r="2490" spans="1:55" x14ac:dyDescent="0.3">
      <c r="A2490">
        <v>160</v>
      </c>
      <c r="B2490">
        <v>82</v>
      </c>
      <c r="C2490" t="s">
        <v>1146</v>
      </c>
      <c r="D2490" s="16">
        <v>39142</v>
      </c>
      <c r="E2490" s="15" t="s">
        <v>16</v>
      </c>
      <c r="F2490" t="s">
        <v>17</v>
      </c>
      <c r="G2490" t="s">
        <v>1147</v>
      </c>
      <c r="H2490" t="s">
        <v>213</v>
      </c>
      <c r="I2490" t="s">
        <v>1148</v>
      </c>
      <c r="J2490" t="s">
        <v>188</v>
      </c>
      <c r="K2490">
        <v>347</v>
      </c>
      <c r="L2490">
        <v>347</v>
      </c>
      <c r="M2490">
        <v>45.710014000000001</v>
      </c>
      <c r="N2490">
        <v>-120.692581</v>
      </c>
      <c r="O2490" t="s">
        <v>1146</v>
      </c>
      <c r="P2490" s="27" t="s">
        <v>1146</v>
      </c>
      <c r="U2490" s="15">
        <v>1</v>
      </c>
      <c r="V2490" s="15"/>
      <c r="W2490" s="15"/>
      <c r="X2490" s="17"/>
      <c r="Y2490" s="17"/>
      <c r="AA2490" s="17"/>
      <c r="AB2490" s="17"/>
      <c r="AC2490" s="17"/>
      <c r="AD2490" s="17"/>
      <c r="AE2490" s="17"/>
      <c r="AG2490" t="s">
        <v>6034</v>
      </c>
      <c r="AH2490">
        <v>1</v>
      </c>
      <c r="AI2490" t="s">
        <v>6035</v>
      </c>
      <c r="AJ2490" s="4" t="s">
        <v>6036</v>
      </c>
      <c r="AK2490" s="4" t="s">
        <v>6036</v>
      </c>
      <c r="AL2490" s="4">
        <v>1</v>
      </c>
      <c r="AM2490" s="4">
        <v>4</v>
      </c>
      <c r="AN2490" s="4">
        <v>1</v>
      </c>
      <c r="AO2490" s="4">
        <f t="shared" si="80"/>
        <v>1.0040100000000001</v>
      </c>
      <c r="AP2490" s="4">
        <v>1</v>
      </c>
      <c r="AQ2490" s="4">
        <v>1</v>
      </c>
      <c r="AR2490" s="4" t="s">
        <v>5892</v>
      </c>
      <c r="AS2490" s="4">
        <v>170701</v>
      </c>
      <c r="AT2490" s="4">
        <v>17070105</v>
      </c>
      <c r="AU2490" s="4" t="s">
        <v>5826</v>
      </c>
      <c r="AV2490" s="4" t="str">
        <f t="shared" si="79"/>
        <v>JDJ</v>
      </c>
      <c r="AX2490" s="18"/>
      <c r="AZ2490" s="15"/>
      <c r="BA2490" s="4" t="s">
        <v>5899</v>
      </c>
      <c r="BB2490" s="4" t="s">
        <v>5691</v>
      </c>
      <c r="BC2490" s="4" t="s">
        <v>188</v>
      </c>
    </row>
    <row r="2491" spans="1:55" x14ac:dyDescent="0.3">
      <c r="A2491">
        <v>160</v>
      </c>
      <c r="B2491">
        <v>83</v>
      </c>
      <c r="C2491" t="s">
        <v>1146</v>
      </c>
      <c r="D2491" s="16">
        <v>39142</v>
      </c>
      <c r="E2491" s="15" t="s">
        <v>16</v>
      </c>
      <c r="F2491" t="s">
        <v>17</v>
      </c>
      <c r="G2491" t="s">
        <v>1147</v>
      </c>
      <c r="H2491" t="s">
        <v>213</v>
      </c>
      <c r="I2491" t="s">
        <v>1148</v>
      </c>
      <c r="J2491" t="s">
        <v>188</v>
      </c>
      <c r="K2491">
        <v>347</v>
      </c>
      <c r="L2491">
        <v>347</v>
      </c>
      <c r="M2491">
        <v>45.710014000000001</v>
      </c>
      <c r="N2491">
        <v>-120.692581</v>
      </c>
      <c r="O2491" t="s">
        <v>1146</v>
      </c>
      <c r="P2491" s="27" t="s">
        <v>1146</v>
      </c>
      <c r="U2491" s="15">
        <v>1</v>
      </c>
      <c r="V2491" s="15"/>
      <c r="W2491" s="15"/>
      <c r="X2491" s="17"/>
      <c r="Y2491" s="17"/>
      <c r="AA2491" s="17"/>
      <c r="AB2491" s="17"/>
      <c r="AC2491" s="17"/>
      <c r="AD2491" s="17"/>
      <c r="AE2491" s="17"/>
      <c r="AG2491" t="s">
        <v>6034</v>
      </c>
      <c r="AH2491">
        <v>1</v>
      </c>
      <c r="AI2491" t="s">
        <v>6035</v>
      </c>
      <c r="AJ2491" s="4" t="s">
        <v>6036</v>
      </c>
      <c r="AK2491" s="4" t="s">
        <v>6036</v>
      </c>
      <c r="AL2491" s="4">
        <v>1</v>
      </c>
      <c r="AM2491" s="4">
        <v>4</v>
      </c>
      <c r="AN2491" s="4">
        <v>1</v>
      </c>
      <c r="AO2491" s="4">
        <f t="shared" si="80"/>
        <v>1.0040100000000001</v>
      </c>
      <c r="AP2491" s="4">
        <v>1</v>
      </c>
      <c r="AQ2491" s="4">
        <v>1</v>
      </c>
      <c r="AR2491" s="4" t="s">
        <v>5892</v>
      </c>
      <c r="AS2491" s="4">
        <v>170701</v>
      </c>
      <c r="AT2491" s="4">
        <v>17070105</v>
      </c>
      <c r="AU2491" s="4" t="s">
        <v>5826</v>
      </c>
      <c r="AV2491" s="4" t="str">
        <f t="shared" si="79"/>
        <v>JDJ</v>
      </c>
      <c r="AX2491" s="18"/>
      <c r="AZ2491" s="15"/>
      <c r="BA2491" s="4" t="s">
        <v>5899</v>
      </c>
      <c r="BB2491" s="4" t="s">
        <v>5691</v>
      </c>
      <c r="BC2491" s="4" t="s">
        <v>188</v>
      </c>
    </row>
    <row r="2492" spans="1:55" x14ac:dyDescent="0.3">
      <c r="A2492">
        <v>160</v>
      </c>
      <c r="B2492">
        <v>84</v>
      </c>
      <c r="C2492" t="s">
        <v>1146</v>
      </c>
      <c r="D2492" s="1">
        <v>39142</v>
      </c>
      <c r="E2492" s="15" t="s">
        <v>16</v>
      </c>
      <c r="F2492" t="s">
        <v>17</v>
      </c>
      <c r="G2492" t="s">
        <v>1147</v>
      </c>
      <c r="H2492" t="s">
        <v>213</v>
      </c>
      <c r="I2492" t="s">
        <v>1148</v>
      </c>
      <c r="J2492" t="s">
        <v>188</v>
      </c>
      <c r="K2492">
        <v>347</v>
      </c>
      <c r="L2492">
        <v>347</v>
      </c>
      <c r="M2492">
        <v>45.710014000000001</v>
      </c>
      <c r="N2492">
        <v>-120.692581</v>
      </c>
      <c r="O2492" t="s">
        <v>1146</v>
      </c>
      <c r="P2492" s="27" t="s">
        <v>1146</v>
      </c>
      <c r="U2492" s="15">
        <v>1</v>
      </c>
      <c r="V2492" s="15"/>
      <c r="W2492" s="15"/>
      <c r="X2492" s="17"/>
      <c r="Y2492" s="17"/>
      <c r="AA2492" s="17"/>
      <c r="AB2492" s="17"/>
      <c r="AC2492" s="17"/>
      <c r="AD2492" s="17"/>
      <c r="AE2492" s="17"/>
      <c r="AG2492" t="s">
        <v>6034</v>
      </c>
      <c r="AH2492">
        <v>1</v>
      </c>
      <c r="AI2492" t="s">
        <v>6035</v>
      </c>
      <c r="AJ2492" s="4" t="s">
        <v>6036</v>
      </c>
      <c r="AK2492" s="4" t="s">
        <v>6036</v>
      </c>
      <c r="AL2492" s="4">
        <v>1</v>
      </c>
      <c r="AM2492" s="4">
        <v>4</v>
      </c>
      <c r="AN2492" s="4">
        <v>1</v>
      </c>
      <c r="AO2492" s="4">
        <f t="shared" si="80"/>
        <v>1.0040100000000001</v>
      </c>
      <c r="AP2492" s="4">
        <v>1</v>
      </c>
      <c r="AQ2492" s="4">
        <v>1</v>
      </c>
      <c r="AR2492" s="4" t="s">
        <v>5892</v>
      </c>
      <c r="AS2492" s="4">
        <v>170701</v>
      </c>
      <c r="AT2492" s="4">
        <v>17070105</v>
      </c>
      <c r="AU2492" s="4" t="s">
        <v>5826</v>
      </c>
      <c r="AV2492" s="4" t="str">
        <f t="shared" si="79"/>
        <v>JDJ</v>
      </c>
      <c r="AX2492" s="18"/>
      <c r="AZ2492" s="15"/>
      <c r="BA2492" s="4" t="s">
        <v>5899</v>
      </c>
      <c r="BB2492" s="4" t="s">
        <v>5691</v>
      </c>
      <c r="BC2492" s="4" t="s">
        <v>188</v>
      </c>
    </row>
    <row r="2493" spans="1:55" x14ac:dyDescent="0.3">
      <c r="A2493">
        <v>160</v>
      </c>
      <c r="B2493">
        <v>91</v>
      </c>
      <c r="C2493" t="s">
        <v>1146</v>
      </c>
      <c r="D2493" s="1">
        <v>39142</v>
      </c>
      <c r="E2493" s="15" t="s">
        <v>16</v>
      </c>
      <c r="F2493" t="s">
        <v>17</v>
      </c>
      <c r="G2493" t="s">
        <v>1147</v>
      </c>
      <c r="H2493" t="s">
        <v>214</v>
      </c>
      <c r="I2493" t="s">
        <v>1148</v>
      </c>
      <c r="J2493" t="s">
        <v>188</v>
      </c>
      <c r="K2493">
        <v>347</v>
      </c>
      <c r="L2493">
        <v>347</v>
      </c>
      <c r="M2493">
        <v>45.710014000000001</v>
      </c>
      <c r="N2493">
        <v>-120.692581</v>
      </c>
      <c r="O2493" t="s">
        <v>1146</v>
      </c>
      <c r="P2493" s="27" t="s">
        <v>1146</v>
      </c>
      <c r="U2493" s="15">
        <v>1</v>
      </c>
      <c r="V2493" s="15"/>
      <c r="W2493" s="15"/>
      <c r="X2493" s="17"/>
      <c r="Y2493" s="17"/>
      <c r="AA2493" s="17"/>
      <c r="AB2493" s="17"/>
      <c r="AC2493" s="17"/>
      <c r="AD2493" s="17"/>
      <c r="AE2493" s="17"/>
      <c r="AG2493" t="s">
        <v>6034</v>
      </c>
      <c r="AH2493">
        <v>1</v>
      </c>
      <c r="AI2493" t="s">
        <v>6035</v>
      </c>
      <c r="AJ2493" s="4" t="s">
        <v>6036</v>
      </c>
      <c r="AK2493" s="4" t="s">
        <v>6036</v>
      </c>
      <c r="AL2493" s="4">
        <v>1</v>
      </c>
      <c r="AM2493" s="4">
        <v>4</v>
      </c>
      <c r="AN2493" s="4">
        <v>1</v>
      </c>
      <c r="AO2493" s="4">
        <f t="shared" si="80"/>
        <v>1.0040100000000001</v>
      </c>
      <c r="AP2493" s="4">
        <v>1</v>
      </c>
      <c r="AQ2493" s="4">
        <v>1</v>
      </c>
      <c r="AR2493" s="4" t="s">
        <v>5892</v>
      </c>
      <c r="AS2493" s="4">
        <v>170701</v>
      </c>
      <c r="AT2493" s="4">
        <v>17070105</v>
      </c>
      <c r="AU2493" s="4" t="s">
        <v>5826</v>
      </c>
      <c r="AV2493" s="4" t="str">
        <f t="shared" si="79"/>
        <v>JDJ</v>
      </c>
      <c r="AX2493" s="18"/>
      <c r="AZ2493" s="15"/>
      <c r="BA2493" s="4" t="s">
        <v>5899</v>
      </c>
      <c r="BB2493" s="4" t="s">
        <v>5691</v>
      </c>
      <c r="BC2493" s="4" t="s">
        <v>188</v>
      </c>
    </row>
    <row r="2494" spans="1:55" x14ac:dyDescent="0.3">
      <c r="A2494">
        <v>160</v>
      </c>
      <c r="B2494">
        <v>92</v>
      </c>
      <c r="C2494" t="s">
        <v>1146</v>
      </c>
      <c r="D2494" s="16">
        <v>39142</v>
      </c>
      <c r="E2494" s="15" t="s">
        <v>16</v>
      </c>
      <c r="F2494" t="s">
        <v>17</v>
      </c>
      <c r="G2494" t="s">
        <v>1147</v>
      </c>
      <c r="H2494" t="s">
        <v>214</v>
      </c>
      <c r="I2494" t="s">
        <v>1148</v>
      </c>
      <c r="J2494" t="s">
        <v>188</v>
      </c>
      <c r="K2494">
        <v>347</v>
      </c>
      <c r="L2494">
        <v>347</v>
      </c>
      <c r="M2494">
        <v>45.710014000000001</v>
      </c>
      <c r="N2494">
        <v>-120.692581</v>
      </c>
      <c r="O2494" t="s">
        <v>1146</v>
      </c>
      <c r="P2494" s="27" t="s">
        <v>1146</v>
      </c>
      <c r="U2494" s="15">
        <v>1</v>
      </c>
      <c r="V2494" s="15"/>
      <c r="W2494" s="15"/>
      <c r="X2494" s="17"/>
      <c r="Y2494" s="17"/>
      <c r="AA2494" s="17"/>
      <c r="AB2494" s="17"/>
      <c r="AC2494" s="17"/>
      <c r="AD2494" s="17"/>
      <c r="AE2494" s="17"/>
      <c r="AG2494" t="s">
        <v>6034</v>
      </c>
      <c r="AH2494">
        <v>1</v>
      </c>
      <c r="AI2494" t="s">
        <v>6035</v>
      </c>
      <c r="AJ2494" s="4" t="s">
        <v>6036</v>
      </c>
      <c r="AK2494" s="4" t="s">
        <v>6036</v>
      </c>
      <c r="AL2494" s="4">
        <v>1</v>
      </c>
      <c r="AM2494" s="4">
        <v>4</v>
      </c>
      <c r="AN2494" s="4">
        <v>1</v>
      </c>
      <c r="AO2494" s="4">
        <f t="shared" si="80"/>
        <v>1.0040100000000001</v>
      </c>
      <c r="AP2494" s="4">
        <v>1</v>
      </c>
      <c r="AQ2494" s="4">
        <v>1</v>
      </c>
      <c r="AR2494" s="4" t="s">
        <v>5892</v>
      </c>
      <c r="AS2494" s="4">
        <v>170701</v>
      </c>
      <c r="AT2494" s="4">
        <v>17070105</v>
      </c>
      <c r="AU2494" s="4" t="s">
        <v>5826</v>
      </c>
      <c r="AV2494" s="4" t="str">
        <f t="shared" si="79"/>
        <v>JDJ</v>
      </c>
      <c r="AX2494" s="18"/>
      <c r="AZ2494" s="15"/>
      <c r="BA2494" s="4" t="s">
        <v>5899</v>
      </c>
      <c r="BB2494" s="4" t="s">
        <v>5691</v>
      </c>
      <c r="BC2494" s="4" t="s">
        <v>188</v>
      </c>
    </row>
    <row r="2495" spans="1:55" x14ac:dyDescent="0.3">
      <c r="A2495">
        <v>160</v>
      </c>
      <c r="B2495">
        <v>93</v>
      </c>
      <c r="C2495" t="s">
        <v>1146</v>
      </c>
      <c r="D2495" s="16">
        <v>39142</v>
      </c>
      <c r="E2495" s="15" t="s">
        <v>16</v>
      </c>
      <c r="F2495" t="s">
        <v>17</v>
      </c>
      <c r="G2495" t="s">
        <v>1147</v>
      </c>
      <c r="H2495" t="s">
        <v>214</v>
      </c>
      <c r="I2495" t="s">
        <v>1148</v>
      </c>
      <c r="J2495" t="s">
        <v>188</v>
      </c>
      <c r="K2495">
        <v>347</v>
      </c>
      <c r="L2495">
        <v>347</v>
      </c>
      <c r="M2495">
        <v>45.710014000000001</v>
      </c>
      <c r="N2495">
        <v>-120.692581</v>
      </c>
      <c r="O2495" t="s">
        <v>1146</v>
      </c>
      <c r="P2495" s="27" t="s">
        <v>1146</v>
      </c>
      <c r="U2495" s="15">
        <v>1</v>
      </c>
      <c r="V2495" s="15"/>
      <c r="W2495" s="15"/>
      <c r="X2495" s="17"/>
      <c r="Y2495" s="17"/>
      <c r="AA2495" s="17"/>
      <c r="AB2495" s="17"/>
      <c r="AC2495" s="17"/>
      <c r="AD2495" s="17"/>
      <c r="AE2495" s="17"/>
      <c r="AG2495" t="s">
        <v>6034</v>
      </c>
      <c r="AH2495">
        <v>1</v>
      </c>
      <c r="AI2495" t="s">
        <v>6035</v>
      </c>
      <c r="AJ2495" s="4" t="s">
        <v>6036</v>
      </c>
      <c r="AK2495" s="4" t="s">
        <v>6036</v>
      </c>
      <c r="AL2495" s="4">
        <v>1</v>
      </c>
      <c r="AM2495" s="4">
        <v>4</v>
      </c>
      <c r="AN2495" s="4">
        <v>1</v>
      </c>
      <c r="AO2495" s="4">
        <f t="shared" si="80"/>
        <v>1.0040100000000001</v>
      </c>
      <c r="AP2495" s="4">
        <v>1</v>
      </c>
      <c r="AQ2495" s="4">
        <v>1</v>
      </c>
      <c r="AR2495" s="4" t="s">
        <v>5892</v>
      </c>
      <c r="AS2495" s="4">
        <v>170701</v>
      </c>
      <c r="AT2495" s="4">
        <v>17070105</v>
      </c>
      <c r="AU2495" s="4" t="s">
        <v>5826</v>
      </c>
      <c r="AV2495" s="4" t="str">
        <f t="shared" si="79"/>
        <v>JDJ</v>
      </c>
      <c r="AX2495" s="18"/>
      <c r="AZ2495" s="15"/>
      <c r="BA2495" s="4" t="s">
        <v>5899</v>
      </c>
      <c r="BB2495" s="4" t="s">
        <v>5691</v>
      </c>
      <c r="BC2495" s="4" t="s">
        <v>188</v>
      </c>
    </row>
    <row r="2496" spans="1:55" x14ac:dyDescent="0.3">
      <c r="A2496">
        <v>160</v>
      </c>
      <c r="B2496">
        <v>94</v>
      </c>
      <c r="C2496" t="s">
        <v>1146</v>
      </c>
      <c r="D2496" s="16">
        <v>39142</v>
      </c>
      <c r="E2496" s="15" t="s">
        <v>16</v>
      </c>
      <c r="F2496" t="s">
        <v>17</v>
      </c>
      <c r="G2496" t="s">
        <v>1147</v>
      </c>
      <c r="H2496" t="s">
        <v>214</v>
      </c>
      <c r="I2496" t="s">
        <v>1148</v>
      </c>
      <c r="J2496" t="s">
        <v>188</v>
      </c>
      <c r="K2496">
        <v>347</v>
      </c>
      <c r="L2496">
        <v>347</v>
      </c>
      <c r="M2496">
        <v>45.710014000000001</v>
      </c>
      <c r="N2496">
        <v>-120.692581</v>
      </c>
      <c r="O2496" t="s">
        <v>1146</v>
      </c>
      <c r="P2496" s="27" t="s">
        <v>1146</v>
      </c>
      <c r="U2496" s="15">
        <v>1</v>
      </c>
      <c r="V2496" s="15"/>
      <c r="W2496" s="15"/>
      <c r="X2496" s="17"/>
      <c r="Y2496" s="17"/>
      <c r="AA2496" s="17"/>
      <c r="AB2496" s="17"/>
      <c r="AC2496" s="17"/>
      <c r="AD2496" s="17"/>
      <c r="AE2496" s="17"/>
      <c r="AG2496" t="s">
        <v>6034</v>
      </c>
      <c r="AH2496">
        <v>1</v>
      </c>
      <c r="AI2496" t="s">
        <v>6035</v>
      </c>
      <c r="AJ2496" s="4" t="s">
        <v>6036</v>
      </c>
      <c r="AK2496" s="4" t="s">
        <v>6036</v>
      </c>
      <c r="AL2496" s="4">
        <v>1</v>
      </c>
      <c r="AM2496" s="4">
        <v>4</v>
      </c>
      <c r="AN2496" s="4">
        <v>1</v>
      </c>
      <c r="AO2496" s="4">
        <f t="shared" si="80"/>
        <v>1.0040100000000001</v>
      </c>
      <c r="AP2496" s="4">
        <v>1</v>
      </c>
      <c r="AQ2496" s="4">
        <v>1</v>
      </c>
      <c r="AR2496" s="4" t="s">
        <v>5892</v>
      </c>
      <c r="AS2496" s="4">
        <v>170701</v>
      </c>
      <c r="AT2496" s="4">
        <v>17070105</v>
      </c>
      <c r="AU2496" s="4" t="s">
        <v>5826</v>
      </c>
      <c r="AV2496" s="4" t="str">
        <f t="shared" si="79"/>
        <v>JDJ</v>
      </c>
      <c r="AX2496" s="18"/>
      <c r="AZ2496" s="15"/>
      <c r="BA2496" s="4" t="s">
        <v>5899</v>
      </c>
      <c r="BB2496" s="4" t="s">
        <v>5691</v>
      </c>
      <c r="BC2496" s="4" t="s">
        <v>188</v>
      </c>
    </row>
    <row r="2497" spans="1:55" x14ac:dyDescent="0.3">
      <c r="A2497">
        <v>160</v>
      </c>
      <c r="B2497" t="s">
        <v>71</v>
      </c>
      <c r="C2497" t="s">
        <v>1146</v>
      </c>
      <c r="D2497" s="16">
        <v>39142</v>
      </c>
      <c r="E2497" s="15" t="s">
        <v>16</v>
      </c>
      <c r="F2497" t="s">
        <v>17</v>
      </c>
      <c r="G2497" t="s">
        <v>1147</v>
      </c>
      <c r="H2497" t="s">
        <v>215</v>
      </c>
      <c r="I2497" t="s">
        <v>1148</v>
      </c>
      <c r="J2497" t="s">
        <v>188</v>
      </c>
      <c r="K2497">
        <v>347</v>
      </c>
      <c r="L2497">
        <v>347</v>
      </c>
      <c r="M2497">
        <v>45.710014000000001</v>
      </c>
      <c r="N2497">
        <v>-120.692581</v>
      </c>
      <c r="O2497" t="s">
        <v>1146</v>
      </c>
      <c r="P2497" s="27" t="s">
        <v>1146</v>
      </c>
      <c r="U2497" s="15">
        <v>1</v>
      </c>
      <c r="V2497" s="15"/>
      <c r="W2497" s="15"/>
      <c r="X2497" s="17"/>
      <c r="Y2497" s="17"/>
      <c r="AA2497" s="17"/>
      <c r="AB2497" s="17"/>
      <c r="AC2497" s="17"/>
      <c r="AD2497" s="17"/>
      <c r="AE2497" s="17"/>
      <c r="AG2497" t="s">
        <v>6034</v>
      </c>
      <c r="AH2497">
        <v>1</v>
      </c>
      <c r="AI2497" t="s">
        <v>6035</v>
      </c>
      <c r="AJ2497" s="4" t="s">
        <v>6036</v>
      </c>
      <c r="AK2497" s="4" t="s">
        <v>6036</v>
      </c>
      <c r="AL2497" s="4">
        <v>1</v>
      </c>
      <c r="AM2497" s="4">
        <v>4</v>
      </c>
      <c r="AN2497" s="4">
        <v>1</v>
      </c>
      <c r="AO2497" s="4">
        <f t="shared" si="80"/>
        <v>1.0040100000000001</v>
      </c>
      <c r="AP2497" s="4">
        <v>1</v>
      </c>
      <c r="AQ2497" s="4">
        <v>1</v>
      </c>
      <c r="AR2497" s="4" t="s">
        <v>5892</v>
      </c>
      <c r="AS2497" s="4">
        <v>170701</v>
      </c>
      <c r="AT2497" s="4">
        <v>17070105</v>
      </c>
      <c r="AU2497" s="4" t="s">
        <v>5826</v>
      </c>
      <c r="AV2497" s="4" t="str">
        <f t="shared" si="79"/>
        <v>JDJ</v>
      </c>
      <c r="AX2497" s="18"/>
      <c r="AZ2497" s="15"/>
      <c r="BA2497" s="4" t="s">
        <v>5899</v>
      </c>
      <c r="BB2497" s="4" t="s">
        <v>5691</v>
      </c>
      <c r="BC2497" s="4" t="s">
        <v>188</v>
      </c>
    </row>
    <row r="2498" spans="1:55" x14ac:dyDescent="0.3">
      <c r="A2498">
        <v>160</v>
      </c>
      <c r="B2498" t="s">
        <v>76</v>
      </c>
      <c r="C2498" t="s">
        <v>1146</v>
      </c>
      <c r="D2498" s="16">
        <v>39142</v>
      </c>
      <c r="E2498" s="15" t="s">
        <v>16</v>
      </c>
      <c r="F2498" t="s">
        <v>17</v>
      </c>
      <c r="G2498" t="s">
        <v>1147</v>
      </c>
      <c r="H2498" t="s">
        <v>215</v>
      </c>
      <c r="I2498" t="s">
        <v>1148</v>
      </c>
      <c r="J2498" t="s">
        <v>188</v>
      </c>
      <c r="K2498">
        <v>347</v>
      </c>
      <c r="L2498">
        <v>347</v>
      </c>
      <c r="M2498">
        <v>45.710014000000001</v>
      </c>
      <c r="N2498">
        <v>-120.692581</v>
      </c>
      <c r="O2498" t="s">
        <v>1146</v>
      </c>
      <c r="P2498" s="27" t="s">
        <v>1146</v>
      </c>
      <c r="U2498" s="15">
        <v>1</v>
      </c>
      <c r="V2498" s="15"/>
      <c r="W2498" s="15"/>
      <c r="X2498" s="17"/>
      <c r="Y2498" s="17"/>
      <c r="AA2498" s="17"/>
      <c r="AB2498" s="17"/>
      <c r="AC2498" s="17"/>
      <c r="AD2498" s="17"/>
      <c r="AE2498" s="17"/>
      <c r="AG2498" t="s">
        <v>6034</v>
      </c>
      <c r="AH2498">
        <v>1</v>
      </c>
      <c r="AI2498" t="s">
        <v>6035</v>
      </c>
      <c r="AJ2498" s="4" t="s">
        <v>6036</v>
      </c>
      <c r="AK2498" s="4" t="s">
        <v>6036</v>
      </c>
      <c r="AL2498" s="4">
        <v>1</v>
      </c>
      <c r="AM2498" s="4">
        <v>4</v>
      </c>
      <c r="AN2498" s="4">
        <v>1</v>
      </c>
      <c r="AO2498" s="4">
        <f t="shared" si="80"/>
        <v>1.0040100000000001</v>
      </c>
      <c r="AP2498" s="4">
        <v>1</v>
      </c>
      <c r="AQ2498" s="4">
        <v>1</v>
      </c>
      <c r="AR2498" s="4" t="s">
        <v>5892</v>
      </c>
      <c r="AS2498" s="4">
        <v>170701</v>
      </c>
      <c r="AT2498" s="4">
        <v>17070105</v>
      </c>
      <c r="AU2498" s="4" t="s">
        <v>5826</v>
      </c>
      <c r="AV2498" s="4" t="str">
        <f t="shared" si="79"/>
        <v>JDJ</v>
      </c>
      <c r="AX2498" s="18"/>
      <c r="AZ2498" s="15"/>
      <c r="BA2498" s="4" t="s">
        <v>5899</v>
      </c>
      <c r="BB2498" s="4" t="s">
        <v>5691</v>
      </c>
      <c r="BC2498" s="4" t="s">
        <v>188</v>
      </c>
    </row>
    <row r="2499" spans="1:55" x14ac:dyDescent="0.3">
      <c r="A2499">
        <v>160</v>
      </c>
      <c r="B2499" t="s">
        <v>77</v>
      </c>
      <c r="C2499" t="s">
        <v>1146</v>
      </c>
      <c r="D2499" s="16">
        <v>39142</v>
      </c>
      <c r="E2499" s="15" t="s">
        <v>16</v>
      </c>
      <c r="F2499" t="s">
        <v>17</v>
      </c>
      <c r="G2499" t="s">
        <v>1147</v>
      </c>
      <c r="H2499" t="s">
        <v>215</v>
      </c>
      <c r="I2499" t="s">
        <v>1148</v>
      </c>
      <c r="J2499" t="s">
        <v>188</v>
      </c>
      <c r="K2499">
        <v>347</v>
      </c>
      <c r="L2499">
        <v>347</v>
      </c>
      <c r="M2499">
        <v>45.710014000000001</v>
      </c>
      <c r="N2499">
        <v>-120.692581</v>
      </c>
      <c r="O2499" t="s">
        <v>1146</v>
      </c>
      <c r="P2499" s="27" t="s">
        <v>1146</v>
      </c>
      <c r="U2499" s="15">
        <v>1</v>
      </c>
      <c r="V2499" s="15"/>
      <c r="W2499" s="15"/>
      <c r="X2499" s="17"/>
      <c r="Y2499" s="17"/>
      <c r="AA2499" s="17"/>
      <c r="AB2499" s="17"/>
      <c r="AC2499" s="17"/>
      <c r="AD2499" s="17"/>
      <c r="AE2499" s="17"/>
      <c r="AG2499" t="s">
        <v>6034</v>
      </c>
      <c r="AH2499">
        <v>1</v>
      </c>
      <c r="AI2499" t="s">
        <v>6035</v>
      </c>
      <c r="AJ2499" s="4" t="s">
        <v>6036</v>
      </c>
      <c r="AK2499" s="4" t="s">
        <v>6036</v>
      </c>
      <c r="AL2499" s="4">
        <v>1</v>
      </c>
      <c r="AM2499" s="4">
        <v>4</v>
      </c>
      <c r="AN2499" s="4">
        <v>1</v>
      </c>
      <c r="AO2499" s="4">
        <f t="shared" si="80"/>
        <v>1.0040100000000001</v>
      </c>
      <c r="AP2499" s="4">
        <v>1</v>
      </c>
      <c r="AQ2499" s="4">
        <v>1</v>
      </c>
      <c r="AR2499" s="4" t="s">
        <v>5892</v>
      </c>
      <c r="AS2499" s="4">
        <v>170701</v>
      </c>
      <c r="AT2499" s="4">
        <v>17070105</v>
      </c>
      <c r="AU2499" s="4" t="s">
        <v>5826</v>
      </c>
      <c r="AV2499" s="4" t="str">
        <f t="shared" si="79"/>
        <v>JDJ</v>
      </c>
      <c r="AX2499" s="18"/>
      <c r="AZ2499" s="15"/>
      <c r="BA2499" s="4" t="s">
        <v>5899</v>
      </c>
      <c r="BB2499" s="4" t="s">
        <v>5691</v>
      </c>
      <c r="BC2499" s="4" t="s">
        <v>188</v>
      </c>
    </row>
    <row r="2500" spans="1:55" x14ac:dyDescent="0.3">
      <c r="A2500">
        <v>160</v>
      </c>
      <c r="B2500" t="s">
        <v>203</v>
      </c>
      <c r="C2500" t="s">
        <v>1146</v>
      </c>
      <c r="D2500" s="16">
        <v>39142</v>
      </c>
      <c r="E2500" s="15" t="s">
        <v>16</v>
      </c>
      <c r="F2500" t="s">
        <v>17</v>
      </c>
      <c r="G2500" t="s">
        <v>1147</v>
      </c>
      <c r="H2500" t="s">
        <v>215</v>
      </c>
      <c r="I2500" t="s">
        <v>1148</v>
      </c>
      <c r="J2500" t="s">
        <v>188</v>
      </c>
      <c r="K2500">
        <v>347</v>
      </c>
      <c r="L2500">
        <v>347</v>
      </c>
      <c r="M2500">
        <v>45.710014000000001</v>
      </c>
      <c r="N2500">
        <v>-120.692581</v>
      </c>
      <c r="O2500" t="s">
        <v>1146</v>
      </c>
      <c r="P2500" s="27" t="s">
        <v>1146</v>
      </c>
      <c r="U2500" s="15">
        <v>1</v>
      </c>
      <c r="V2500" s="15"/>
      <c r="W2500" s="15"/>
      <c r="X2500" s="17"/>
      <c r="Y2500" s="17"/>
      <c r="AA2500" s="17"/>
      <c r="AB2500" s="17"/>
      <c r="AC2500" s="17"/>
      <c r="AD2500" s="17"/>
      <c r="AE2500" s="17"/>
      <c r="AG2500" t="s">
        <v>6034</v>
      </c>
      <c r="AH2500">
        <v>1</v>
      </c>
      <c r="AI2500" t="s">
        <v>6035</v>
      </c>
      <c r="AJ2500" s="4" t="s">
        <v>6036</v>
      </c>
      <c r="AK2500" s="4" t="s">
        <v>6036</v>
      </c>
      <c r="AL2500" s="4">
        <v>1</v>
      </c>
      <c r="AM2500" s="4">
        <v>4</v>
      </c>
      <c r="AN2500" s="4">
        <v>1</v>
      </c>
      <c r="AO2500" s="4">
        <f t="shared" si="80"/>
        <v>1.0040100000000001</v>
      </c>
      <c r="AP2500" s="4">
        <v>1</v>
      </c>
      <c r="AQ2500" s="4">
        <v>1</v>
      </c>
      <c r="AR2500" s="4" t="s">
        <v>5892</v>
      </c>
      <c r="AS2500" s="4">
        <v>170701</v>
      </c>
      <c r="AT2500" s="4">
        <v>17070105</v>
      </c>
      <c r="AU2500" s="4" t="s">
        <v>5826</v>
      </c>
      <c r="AV2500" s="4" t="str">
        <f t="shared" si="79"/>
        <v>JDJ</v>
      </c>
      <c r="AX2500" s="18"/>
      <c r="AZ2500" s="15"/>
      <c r="BA2500" s="4" t="s">
        <v>5899</v>
      </c>
      <c r="BB2500" s="4" t="s">
        <v>5691</v>
      </c>
      <c r="BC2500" s="4" t="s">
        <v>188</v>
      </c>
    </row>
    <row r="2501" spans="1:55" x14ac:dyDescent="0.3">
      <c r="A2501">
        <v>160</v>
      </c>
      <c r="B2501" t="s">
        <v>34</v>
      </c>
      <c r="C2501" t="s">
        <v>1146</v>
      </c>
      <c r="D2501" s="16">
        <v>39142</v>
      </c>
      <c r="E2501" s="15" t="s">
        <v>16</v>
      </c>
      <c r="F2501" t="s">
        <v>17</v>
      </c>
      <c r="G2501" t="s">
        <v>1147</v>
      </c>
      <c r="H2501" t="s">
        <v>964</v>
      </c>
      <c r="I2501" t="s">
        <v>1148</v>
      </c>
      <c r="J2501" t="s">
        <v>188</v>
      </c>
      <c r="K2501">
        <v>347</v>
      </c>
      <c r="L2501">
        <v>347</v>
      </c>
      <c r="M2501">
        <v>45.710014000000001</v>
      </c>
      <c r="N2501">
        <v>-120.692581</v>
      </c>
      <c r="O2501" t="s">
        <v>1146</v>
      </c>
      <c r="P2501" s="27" t="s">
        <v>1146</v>
      </c>
      <c r="U2501" s="15">
        <v>1</v>
      </c>
      <c r="V2501" s="15"/>
      <c r="W2501" s="15"/>
      <c r="X2501" s="17"/>
      <c r="Y2501" s="17"/>
      <c r="AA2501" s="17"/>
      <c r="AB2501" s="17"/>
      <c r="AC2501" s="17"/>
      <c r="AD2501" s="17"/>
      <c r="AE2501" s="17"/>
      <c r="AG2501" t="s">
        <v>6034</v>
      </c>
      <c r="AH2501">
        <v>1</v>
      </c>
      <c r="AI2501" t="s">
        <v>6035</v>
      </c>
      <c r="AJ2501" s="4" t="s">
        <v>6036</v>
      </c>
      <c r="AK2501" s="4" t="s">
        <v>6036</v>
      </c>
      <c r="AL2501" s="4">
        <v>1</v>
      </c>
      <c r="AM2501" s="4">
        <v>4</v>
      </c>
      <c r="AN2501" s="4">
        <v>1</v>
      </c>
      <c r="AO2501" s="4">
        <f t="shared" si="80"/>
        <v>1.0040100000000001</v>
      </c>
      <c r="AP2501" s="4">
        <v>1</v>
      </c>
      <c r="AQ2501" s="4">
        <v>1</v>
      </c>
      <c r="AR2501" s="4" t="s">
        <v>5892</v>
      </c>
      <c r="AS2501" s="4">
        <v>170701</v>
      </c>
      <c r="AT2501" s="4">
        <v>17070105</v>
      </c>
      <c r="AU2501" s="4" t="s">
        <v>5826</v>
      </c>
      <c r="AV2501" s="4" t="str">
        <f t="shared" si="79"/>
        <v>JDJ</v>
      </c>
      <c r="AX2501" s="18"/>
      <c r="AZ2501" s="15"/>
      <c r="BA2501" s="4" t="s">
        <v>5899</v>
      </c>
      <c r="BB2501" s="4" t="s">
        <v>5691</v>
      </c>
      <c r="BC2501" s="4" t="s">
        <v>188</v>
      </c>
    </row>
    <row r="2502" spans="1:55" x14ac:dyDescent="0.3">
      <c r="A2502">
        <v>160</v>
      </c>
      <c r="B2502" t="s">
        <v>38</v>
      </c>
      <c r="C2502" t="s">
        <v>1146</v>
      </c>
      <c r="D2502" s="16">
        <v>39142</v>
      </c>
      <c r="E2502" s="15" t="s">
        <v>16</v>
      </c>
      <c r="F2502" t="s">
        <v>17</v>
      </c>
      <c r="G2502" t="s">
        <v>1147</v>
      </c>
      <c r="H2502" t="s">
        <v>964</v>
      </c>
      <c r="I2502" t="s">
        <v>1148</v>
      </c>
      <c r="J2502" t="s">
        <v>188</v>
      </c>
      <c r="K2502">
        <v>347</v>
      </c>
      <c r="L2502">
        <v>347</v>
      </c>
      <c r="M2502">
        <v>45.710014000000001</v>
      </c>
      <c r="N2502">
        <v>-120.692581</v>
      </c>
      <c r="O2502" t="s">
        <v>1146</v>
      </c>
      <c r="P2502" s="27" t="s">
        <v>1146</v>
      </c>
      <c r="U2502" s="15">
        <v>1</v>
      </c>
      <c r="V2502" s="15"/>
      <c r="W2502" s="15"/>
      <c r="X2502" s="17"/>
      <c r="Y2502" s="17"/>
      <c r="AA2502" s="17"/>
      <c r="AB2502" s="17"/>
      <c r="AC2502" s="17"/>
      <c r="AD2502" s="17"/>
      <c r="AE2502" s="17"/>
      <c r="AG2502" t="s">
        <v>6034</v>
      </c>
      <c r="AH2502">
        <v>1</v>
      </c>
      <c r="AI2502" t="s">
        <v>6035</v>
      </c>
      <c r="AJ2502" s="4" t="s">
        <v>6036</v>
      </c>
      <c r="AK2502" s="4" t="s">
        <v>6036</v>
      </c>
      <c r="AL2502" s="4">
        <v>1</v>
      </c>
      <c r="AM2502" s="4">
        <v>4</v>
      </c>
      <c r="AN2502" s="4">
        <v>1</v>
      </c>
      <c r="AO2502" s="4">
        <f t="shared" si="80"/>
        <v>1.0040100000000001</v>
      </c>
      <c r="AP2502" s="4">
        <v>1</v>
      </c>
      <c r="AQ2502" s="4">
        <v>1</v>
      </c>
      <c r="AR2502" s="4" t="s">
        <v>5892</v>
      </c>
      <c r="AS2502" s="4">
        <v>170701</v>
      </c>
      <c r="AT2502" s="4">
        <v>17070105</v>
      </c>
      <c r="AU2502" s="4" t="s">
        <v>5826</v>
      </c>
      <c r="AV2502" s="4" t="str">
        <f t="shared" ref="AV2502:AV2565" si="81">O2502</f>
        <v>JDJ</v>
      </c>
      <c r="AX2502" s="18"/>
      <c r="AZ2502" s="15"/>
      <c r="BA2502" s="4" t="s">
        <v>5899</v>
      </c>
      <c r="BB2502" s="4" t="s">
        <v>5691</v>
      </c>
      <c r="BC2502" s="4" t="s">
        <v>188</v>
      </c>
    </row>
    <row r="2503" spans="1:55" x14ac:dyDescent="0.3">
      <c r="A2503">
        <v>160</v>
      </c>
      <c r="B2503" t="s">
        <v>39</v>
      </c>
      <c r="C2503" t="s">
        <v>1146</v>
      </c>
      <c r="D2503" s="16">
        <v>39142</v>
      </c>
      <c r="E2503" s="15" t="s">
        <v>16</v>
      </c>
      <c r="F2503" t="s">
        <v>17</v>
      </c>
      <c r="G2503" t="s">
        <v>1147</v>
      </c>
      <c r="H2503" t="s">
        <v>964</v>
      </c>
      <c r="I2503" t="s">
        <v>1148</v>
      </c>
      <c r="J2503" t="s">
        <v>188</v>
      </c>
      <c r="K2503">
        <v>347</v>
      </c>
      <c r="L2503">
        <v>347</v>
      </c>
      <c r="M2503">
        <v>45.710014000000001</v>
      </c>
      <c r="N2503">
        <v>-120.692581</v>
      </c>
      <c r="O2503" t="s">
        <v>1146</v>
      </c>
      <c r="P2503" s="27" t="s">
        <v>1146</v>
      </c>
      <c r="U2503" s="15">
        <v>1</v>
      </c>
      <c r="V2503" s="15"/>
      <c r="W2503" s="15"/>
      <c r="X2503" s="17"/>
      <c r="Y2503" s="17"/>
      <c r="AA2503" s="17"/>
      <c r="AB2503" s="17"/>
      <c r="AC2503" s="17"/>
      <c r="AD2503" s="17"/>
      <c r="AE2503" s="17"/>
      <c r="AG2503" t="s">
        <v>6034</v>
      </c>
      <c r="AH2503">
        <v>1</v>
      </c>
      <c r="AI2503" t="s">
        <v>6035</v>
      </c>
      <c r="AJ2503" s="18" t="s">
        <v>6036</v>
      </c>
      <c r="AK2503" s="4" t="s">
        <v>6036</v>
      </c>
      <c r="AL2503" s="4">
        <v>1</v>
      </c>
      <c r="AM2503" s="4">
        <v>4</v>
      </c>
      <c r="AN2503" s="4">
        <v>1</v>
      </c>
      <c r="AO2503" s="4">
        <f t="shared" si="80"/>
        <v>1.0040100000000001</v>
      </c>
      <c r="AP2503" s="4">
        <v>1</v>
      </c>
      <c r="AQ2503" s="4">
        <v>1</v>
      </c>
      <c r="AR2503" s="4" t="s">
        <v>5892</v>
      </c>
      <c r="AS2503" s="4">
        <v>170701</v>
      </c>
      <c r="AT2503" s="4">
        <v>17070105</v>
      </c>
      <c r="AU2503" s="4" t="s">
        <v>5826</v>
      </c>
      <c r="AV2503" s="4" t="str">
        <f t="shared" si="81"/>
        <v>JDJ</v>
      </c>
      <c r="AX2503" s="18"/>
      <c r="AZ2503" s="15"/>
      <c r="BA2503" s="4" t="s">
        <v>5899</v>
      </c>
      <c r="BB2503" s="4" t="s">
        <v>5691</v>
      </c>
      <c r="BC2503" s="4" t="s">
        <v>188</v>
      </c>
    </row>
    <row r="2504" spans="1:55" x14ac:dyDescent="0.3">
      <c r="A2504">
        <v>160</v>
      </c>
      <c r="B2504" t="s">
        <v>41</v>
      </c>
      <c r="C2504" t="s">
        <v>1146</v>
      </c>
      <c r="D2504" s="16">
        <v>39142</v>
      </c>
      <c r="E2504" s="15" t="s">
        <v>16</v>
      </c>
      <c r="F2504" t="s">
        <v>17</v>
      </c>
      <c r="G2504" t="s">
        <v>1147</v>
      </c>
      <c r="H2504" t="s">
        <v>964</v>
      </c>
      <c r="I2504" t="s">
        <v>1148</v>
      </c>
      <c r="J2504" t="s">
        <v>188</v>
      </c>
      <c r="K2504">
        <v>347</v>
      </c>
      <c r="L2504">
        <v>347</v>
      </c>
      <c r="M2504">
        <v>45.710014000000001</v>
      </c>
      <c r="N2504">
        <v>-120.692581</v>
      </c>
      <c r="O2504" t="s">
        <v>1146</v>
      </c>
      <c r="P2504" s="27" t="s">
        <v>1146</v>
      </c>
      <c r="U2504" s="15">
        <v>1</v>
      </c>
      <c r="V2504" s="15"/>
      <c r="W2504" s="15"/>
      <c r="X2504" s="17"/>
      <c r="Y2504" s="17"/>
      <c r="AA2504" s="17"/>
      <c r="AB2504" s="17"/>
      <c r="AC2504" s="17"/>
      <c r="AD2504" s="17"/>
      <c r="AE2504" s="17"/>
      <c r="AG2504" t="s">
        <v>6034</v>
      </c>
      <c r="AH2504">
        <v>1</v>
      </c>
      <c r="AI2504" t="s">
        <v>6035</v>
      </c>
      <c r="AJ2504" s="18" t="s">
        <v>6036</v>
      </c>
      <c r="AK2504" s="4" t="s">
        <v>6036</v>
      </c>
      <c r="AL2504" s="4">
        <v>1</v>
      </c>
      <c r="AM2504" s="4">
        <v>4</v>
      </c>
      <c r="AN2504" s="4">
        <v>1</v>
      </c>
      <c r="AO2504" s="4">
        <f t="shared" si="80"/>
        <v>1.0040100000000001</v>
      </c>
      <c r="AP2504" s="4">
        <v>1</v>
      </c>
      <c r="AQ2504" s="4">
        <v>1</v>
      </c>
      <c r="AR2504" s="4" t="s">
        <v>5892</v>
      </c>
      <c r="AS2504" s="4">
        <v>170701</v>
      </c>
      <c r="AT2504" s="4">
        <v>17070105</v>
      </c>
      <c r="AU2504" s="4" t="s">
        <v>5826</v>
      </c>
      <c r="AV2504" s="4" t="str">
        <f t="shared" si="81"/>
        <v>JDJ</v>
      </c>
      <c r="AX2504" s="18"/>
      <c r="AZ2504" s="15"/>
      <c r="BA2504" s="4" t="s">
        <v>5899</v>
      </c>
      <c r="BB2504" s="4" t="s">
        <v>5691</v>
      </c>
      <c r="BC2504" s="4" t="s">
        <v>188</v>
      </c>
    </row>
    <row r="2505" spans="1:55" x14ac:dyDescent="0.3">
      <c r="A2505">
        <v>160</v>
      </c>
      <c r="B2505" t="s">
        <v>47</v>
      </c>
      <c r="C2505" t="s">
        <v>1146</v>
      </c>
      <c r="D2505" s="16">
        <v>39142</v>
      </c>
      <c r="E2505" s="15" t="s">
        <v>16</v>
      </c>
      <c r="F2505" t="s">
        <v>17</v>
      </c>
      <c r="G2505" t="s">
        <v>1147</v>
      </c>
      <c r="H2505" t="s">
        <v>216</v>
      </c>
      <c r="I2505" t="s">
        <v>1148</v>
      </c>
      <c r="J2505" t="s">
        <v>188</v>
      </c>
      <c r="K2505">
        <v>347</v>
      </c>
      <c r="L2505">
        <v>347</v>
      </c>
      <c r="M2505">
        <v>45.710014000000001</v>
      </c>
      <c r="N2505">
        <v>-120.692581</v>
      </c>
      <c r="O2505" t="s">
        <v>1146</v>
      </c>
      <c r="P2505" s="27" t="s">
        <v>1146</v>
      </c>
      <c r="U2505" s="15">
        <v>1</v>
      </c>
      <c r="V2505" s="15"/>
      <c r="W2505" s="15"/>
      <c r="X2505" s="17"/>
      <c r="Y2505" s="17"/>
      <c r="AA2505" s="17"/>
      <c r="AB2505" s="17"/>
      <c r="AC2505" s="17"/>
      <c r="AD2505" s="17"/>
      <c r="AE2505" s="17"/>
      <c r="AG2505" t="s">
        <v>6034</v>
      </c>
      <c r="AH2505">
        <v>1</v>
      </c>
      <c r="AI2505" t="s">
        <v>6035</v>
      </c>
      <c r="AJ2505" s="18" t="s">
        <v>6036</v>
      </c>
      <c r="AK2505" s="4" t="s">
        <v>6036</v>
      </c>
      <c r="AL2505" s="4">
        <v>1</v>
      </c>
      <c r="AM2505" s="4">
        <v>4</v>
      </c>
      <c r="AN2505" s="4">
        <v>1</v>
      </c>
      <c r="AO2505" s="4">
        <f t="shared" si="80"/>
        <v>1.0040100000000001</v>
      </c>
      <c r="AP2505" s="4">
        <v>1</v>
      </c>
      <c r="AQ2505" s="4">
        <v>1</v>
      </c>
      <c r="AR2505" s="4" t="s">
        <v>5892</v>
      </c>
      <c r="AS2505" s="4">
        <v>170701</v>
      </c>
      <c r="AT2505" s="4">
        <v>17070105</v>
      </c>
      <c r="AU2505" s="4" t="s">
        <v>5826</v>
      </c>
      <c r="AV2505" s="4" t="str">
        <f t="shared" si="81"/>
        <v>JDJ</v>
      </c>
      <c r="AX2505" s="18"/>
      <c r="AZ2505" s="15"/>
      <c r="BA2505" s="4" t="s">
        <v>5899</v>
      </c>
      <c r="BB2505" s="4" t="s">
        <v>5691</v>
      </c>
      <c r="BC2505" s="4" t="s">
        <v>188</v>
      </c>
    </row>
    <row r="2506" spans="1:55" x14ac:dyDescent="0.3">
      <c r="A2506">
        <v>160</v>
      </c>
      <c r="B2506" t="s">
        <v>52</v>
      </c>
      <c r="C2506" t="s">
        <v>1146</v>
      </c>
      <c r="D2506" s="16">
        <v>39142</v>
      </c>
      <c r="E2506" s="15" t="s">
        <v>16</v>
      </c>
      <c r="F2506" t="s">
        <v>17</v>
      </c>
      <c r="G2506" t="s">
        <v>1147</v>
      </c>
      <c r="H2506" t="s">
        <v>216</v>
      </c>
      <c r="I2506" t="s">
        <v>1148</v>
      </c>
      <c r="J2506" t="s">
        <v>188</v>
      </c>
      <c r="K2506">
        <v>347</v>
      </c>
      <c r="L2506">
        <v>347</v>
      </c>
      <c r="M2506">
        <v>45.710014000000001</v>
      </c>
      <c r="N2506">
        <v>-120.692581</v>
      </c>
      <c r="O2506" t="s">
        <v>1146</v>
      </c>
      <c r="P2506" s="27" t="s">
        <v>1146</v>
      </c>
      <c r="U2506" s="15">
        <v>1</v>
      </c>
      <c r="V2506" s="15"/>
      <c r="W2506" s="15"/>
      <c r="X2506" s="17"/>
      <c r="Y2506" s="17"/>
      <c r="AA2506" s="17"/>
      <c r="AB2506" s="17"/>
      <c r="AC2506" s="17"/>
      <c r="AD2506" s="17"/>
      <c r="AE2506" s="17"/>
      <c r="AG2506" t="s">
        <v>6034</v>
      </c>
      <c r="AH2506">
        <v>1</v>
      </c>
      <c r="AI2506" t="s">
        <v>6035</v>
      </c>
      <c r="AJ2506" s="18" t="s">
        <v>6036</v>
      </c>
      <c r="AK2506" s="4" t="s">
        <v>6036</v>
      </c>
      <c r="AL2506" s="4">
        <v>1</v>
      </c>
      <c r="AM2506" s="4">
        <v>4</v>
      </c>
      <c r="AN2506" s="4">
        <v>1</v>
      </c>
      <c r="AO2506" s="4">
        <f t="shared" si="80"/>
        <v>1.0040100000000001</v>
      </c>
      <c r="AP2506" s="4">
        <v>1</v>
      </c>
      <c r="AQ2506" s="4">
        <v>1</v>
      </c>
      <c r="AR2506" s="4" t="s">
        <v>5892</v>
      </c>
      <c r="AS2506" s="4">
        <v>170701</v>
      </c>
      <c r="AT2506" s="4">
        <v>17070105</v>
      </c>
      <c r="AU2506" s="4" t="s">
        <v>5826</v>
      </c>
      <c r="AV2506" s="4" t="str">
        <f t="shared" si="81"/>
        <v>JDJ</v>
      </c>
      <c r="AX2506" s="18"/>
      <c r="AZ2506" s="15"/>
      <c r="BA2506" s="4" t="s">
        <v>5899</v>
      </c>
      <c r="BB2506" s="4" t="s">
        <v>5691</v>
      </c>
      <c r="BC2506" s="4" t="s">
        <v>188</v>
      </c>
    </row>
    <row r="2507" spans="1:55" x14ac:dyDescent="0.3">
      <c r="A2507">
        <v>160</v>
      </c>
      <c r="B2507" t="s">
        <v>99</v>
      </c>
      <c r="C2507" t="s">
        <v>1146</v>
      </c>
      <c r="D2507" s="16">
        <v>39142</v>
      </c>
      <c r="E2507" s="15" t="s">
        <v>16</v>
      </c>
      <c r="F2507" t="s">
        <v>17</v>
      </c>
      <c r="G2507" t="s">
        <v>1147</v>
      </c>
      <c r="H2507" t="s">
        <v>217</v>
      </c>
      <c r="I2507" t="s">
        <v>1148</v>
      </c>
      <c r="J2507" t="s">
        <v>188</v>
      </c>
      <c r="K2507">
        <v>347</v>
      </c>
      <c r="L2507">
        <v>347</v>
      </c>
      <c r="M2507">
        <v>45.710014000000001</v>
      </c>
      <c r="N2507">
        <v>-120.692581</v>
      </c>
      <c r="O2507" t="s">
        <v>1146</v>
      </c>
      <c r="P2507" s="27" t="s">
        <v>1146</v>
      </c>
      <c r="U2507" s="15">
        <v>1</v>
      </c>
      <c r="V2507" s="15"/>
      <c r="W2507" s="15"/>
      <c r="X2507" s="17"/>
      <c r="Y2507" s="17"/>
      <c r="AA2507" s="17"/>
      <c r="AB2507" s="17"/>
      <c r="AC2507" s="17"/>
      <c r="AD2507" s="17"/>
      <c r="AE2507" s="17"/>
      <c r="AG2507" t="s">
        <v>6034</v>
      </c>
      <c r="AH2507">
        <v>1</v>
      </c>
      <c r="AI2507" t="s">
        <v>6035</v>
      </c>
      <c r="AJ2507" s="18" t="s">
        <v>6036</v>
      </c>
      <c r="AK2507" s="4" t="s">
        <v>6036</v>
      </c>
      <c r="AL2507" s="4">
        <v>1</v>
      </c>
      <c r="AM2507" s="4">
        <v>4</v>
      </c>
      <c r="AN2507" s="4">
        <v>1</v>
      </c>
      <c r="AO2507" s="4">
        <f t="shared" si="80"/>
        <v>1.0040100000000001</v>
      </c>
      <c r="AP2507" s="4">
        <v>1</v>
      </c>
      <c r="AQ2507" s="4">
        <v>1</v>
      </c>
      <c r="AR2507" s="4" t="s">
        <v>5892</v>
      </c>
      <c r="AS2507" s="4">
        <v>170701</v>
      </c>
      <c r="AT2507" s="4">
        <v>17070105</v>
      </c>
      <c r="AU2507" s="4" t="s">
        <v>5826</v>
      </c>
      <c r="AV2507" s="4" t="str">
        <f t="shared" si="81"/>
        <v>JDJ</v>
      </c>
      <c r="AX2507" s="18"/>
      <c r="AZ2507" s="15"/>
      <c r="BA2507" s="4" t="s">
        <v>5899</v>
      </c>
      <c r="BB2507" s="4" t="s">
        <v>5691</v>
      </c>
      <c r="BC2507" s="4" t="s">
        <v>188</v>
      </c>
    </row>
    <row r="2508" spans="1:55" x14ac:dyDescent="0.3">
      <c r="A2508">
        <v>160</v>
      </c>
      <c r="B2508" t="s">
        <v>105</v>
      </c>
      <c r="C2508" t="s">
        <v>1146</v>
      </c>
      <c r="D2508" s="16">
        <v>39142</v>
      </c>
      <c r="E2508" s="15" t="s">
        <v>16</v>
      </c>
      <c r="F2508" t="s">
        <v>17</v>
      </c>
      <c r="G2508" t="s">
        <v>1147</v>
      </c>
      <c r="H2508" t="s">
        <v>217</v>
      </c>
      <c r="I2508" t="s">
        <v>1148</v>
      </c>
      <c r="J2508" t="s">
        <v>188</v>
      </c>
      <c r="K2508">
        <v>347</v>
      </c>
      <c r="L2508">
        <v>347</v>
      </c>
      <c r="M2508">
        <v>45.710014000000001</v>
      </c>
      <c r="N2508">
        <v>-120.692581</v>
      </c>
      <c r="O2508" t="s">
        <v>1146</v>
      </c>
      <c r="P2508" s="27" t="s">
        <v>1146</v>
      </c>
      <c r="U2508" s="15">
        <v>1</v>
      </c>
      <c r="V2508" s="15"/>
      <c r="W2508" s="15"/>
      <c r="X2508" s="17"/>
      <c r="Y2508" s="17"/>
      <c r="AA2508" s="17"/>
      <c r="AB2508" s="17"/>
      <c r="AC2508" s="17"/>
      <c r="AD2508" s="17"/>
      <c r="AE2508" s="17"/>
      <c r="AG2508" t="s">
        <v>6034</v>
      </c>
      <c r="AH2508">
        <v>1</v>
      </c>
      <c r="AI2508" t="s">
        <v>6035</v>
      </c>
      <c r="AJ2508" s="18" t="s">
        <v>6036</v>
      </c>
      <c r="AK2508" s="4" t="s">
        <v>6036</v>
      </c>
      <c r="AL2508" s="4">
        <v>1</v>
      </c>
      <c r="AM2508" s="4">
        <v>4</v>
      </c>
      <c r="AN2508" s="4">
        <v>1</v>
      </c>
      <c r="AO2508" s="4">
        <f t="shared" si="80"/>
        <v>1.0040100000000001</v>
      </c>
      <c r="AP2508" s="4">
        <v>1</v>
      </c>
      <c r="AQ2508" s="4">
        <v>1</v>
      </c>
      <c r="AR2508" s="4" t="s">
        <v>5892</v>
      </c>
      <c r="AS2508" s="4">
        <v>170701</v>
      </c>
      <c r="AT2508" s="4">
        <v>17070105</v>
      </c>
      <c r="AU2508" s="4" t="s">
        <v>5826</v>
      </c>
      <c r="AV2508" s="4" t="str">
        <f t="shared" si="81"/>
        <v>JDJ</v>
      </c>
      <c r="AX2508" s="18"/>
      <c r="AZ2508" s="15"/>
      <c r="BA2508" s="4" t="s">
        <v>5899</v>
      </c>
      <c r="BB2508" s="4" t="s">
        <v>5691</v>
      </c>
      <c r="BC2508" s="4" t="s">
        <v>188</v>
      </c>
    </row>
    <row r="2509" spans="1:55" x14ac:dyDescent="0.3">
      <c r="A2509">
        <v>100</v>
      </c>
      <c r="B2509">
        <v>1</v>
      </c>
      <c r="C2509" t="s">
        <v>1160</v>
      </c>
      <c r="D2509" s="16">
        <v>42352</v>
      </c>
      <c r="E2509" s="16">
        <v>42639</v>
      </c>
      <c r="F2509" t="s">
        <v>17</v>
      </c>
      <c r="G2509" t="s">
        <v>1162</v>
      </c>
      <c r="H2509" t="s">
        <v>62</v>
      </c>
      <c r="I2509" t="s">
        <v>1163</v>
      </c>
      <c r="J2509" t="s">
        <v>21</v>
      </c>
      <c r="K2509">
        <v>351.34699999999998</v>
      </c>
      <c r="L2509">
        <v>698</v>
      </c>
      <c r="M2509">
        <v>44.458193999999999</v>
      </c>
      <c r="N2509">
        <v>-119.431056</v>
      </c>
      <c r="O2509" t="s">
        <v>1160</v>
      </c>
      <c r="P2509" s="27" t="s">
        <v>1161</v>
      </c>
      <c r="U2509" s="15">
        <v>1</v>
      </c>
      <c r="V2509" s="15"/>
      <c r="W2509" s="15"/>
      <c r="X2509" s="17"/>
      <c r="Y2509" s="17"/>
      <c r="AA2509" s="17"/>
      <c r="AB2509" s="17"/>
      <c r="AC2509" s="17"/>
      <c r="AD2509" s="17"/>
      <c r="AE2509" s="17"/>
      <c r="AG2509" t="s">
        <v>6034</v>
      </c>
      <c r="AH2509">
        <v>1</v>
      </c>
      <c r="AI2509" t="s">
        <v>6035</v>
      </c>
      <c r="AJ2509" s="18" t="s">
        <v>6036</v>
      </c>
      <c r="AK2509" s="4" t="s">
        <v>6036</v>
      </c>
      <c r="AL2509" s="4">
        <v>1</v>
      </c>
      <c r="AM2509" s="4">
        <v>4</v>
      </c>
      <c r="AN2509" s="4">
        <v>1</v>
      </c>
      <c r="AO2509" s="4">
        <f t="shared" si="80"/>
        <v>1.0040100000000001</v>
      </c>
      <c r="AP2509" s="4">
        <v>1</v>
      </c>
      <c r="AQ2509" s="4">
        <v>0</v>
      </c>
      <c r="AR2509" s="4" t="s">
        <v>5894</v>
      </c>
      <c r="AS2509" s="4">
        <v>170702</v>
      </c>
      <c r="AT2509" s="4">
        <v>17070201</v>
      </c>
      <c r="AU2509" s="4" t="s">
        <v>5832</v>
      </c>
      <c r="AV2509" s="4" t="str">
        <f t="shared" si="81"/>
        <v>JDM</v>
      </c>
      <c r="AX2509" s="18"/>
      <c r="AZ2509" s="15"/>
      <c r="BA2509" s="4" t="s">
        <v>5926</v>
      </c>
      <c r="BB2509" s="4" t="s">
        <v>5724</v>
      </c>
      <c r="BC2509" s="4" t="s">
        <v>21</v>
      </c>
    </row>
    <row r="2510" spans="1:55" x14ac:dyDescent="0.3">
      <c r="A2510">
        <v>100</v>
      </c>
      <c r="B2510">
        <v>2</v>
      </c>
      <c r="C2510" t="s">
        <v>1160</v>
      </c>
      <c r="D2510" s="16">
        <v>42352</v>
      </c>
      <c r="E2510" s="16">
        <v>42639</v>
      </c>
      <c r="F2510" t="s">
        <v>17</v>
      </c>
      <c r="G2510" t="s">
        <v>1162</v>
      </c>
      <c r="H2510" t="s">
        <v>62</v>
      </c>
      <c r="I2510" t="s">
        <v>1163</v>
      </c>
      <c r="J2510" t="s">
        <v>21</v>
      </c>
      <c r="K2510">
        <v>351.34699999999998</v>
      </c>
      <c r="L2510">
        <v>698</v>
      </c>
      <c r="M2510">
        <v>44.458193999999999</v>
      </c>
      <c r="N2510">
        <v>-119.431056</v>
      </c>
      <c r="O2510" t="s">
        <v>1160</v>
      </c>
      <c r="P2510" s="27" t="s">
        <v>1161</v>
      </c>
      <c r="U2510" s="15">
        <v>1</v>
      </c>
      <c r="V2510" s="15"/>
      <c r="W2510" s="15"/>
      <c r="X2510" s="17"/>
      <c r="Y2510" s="17"/>
      <c r="AA2510" s="17"/>
      <c r="AB2510" s="17"/>
      <c r="AC2510" s="17"/>
      <c r="AD2510" s="17"/>
      <c r="AE2510" s="17"/>
      <c r="AG2510" t="s">
        <v>6034</v>
      </c>
      <c r="AH2510">
        <v>1</v>
      </c>
      <c r="AI2510" t="s">
        <v>6035</v>
      </c>
      <c r="AJ2510" s="18" t="s">
        <v>6036</v>
      </c>
      <c r="AK2510" s="4" t="s">
        <v>6036</v>
      </c>
      <c r="AL2510" s="4">
        <v>1</v>
      </c>
      <c r="AM2510" s="4">
        <v>4</v>
      </c>
      <c r="AN2510" s="4">
        <v>1</v>
      </c>
      <c r="AO2510" s="4">
        <f t="shared" si="80"/>
        <v>1.0040100000000001</v>
      </c>
      <c r="AP2510" s="4">
        <v>1</v>
      </c>
      <c r="AQ2510" s="4">
        <v>0</v>
      </c>
      <c r="AR2510" s="4" t="s">
        <v>5894</v>
      </c>
      <c r="AS2510" s="4">
        <v>170702</v>
      </c>
      <c r="AT2510" s="4">
        <v>17070201</v>
      </c>
      <c r="AU2510" s="4" t="s">
        <v>5832</v>
      </c>
      <c r="AV2510" s="4" t="str">
        <f t="shared" si="81"/>
        <v>JDM</v>
      </c>
      <c r="AX2510" s="18"/>
      <c r="AZ2510" s="15"/>
      <c r="BA2510" s="4" t="s">
        <v>5926</v>
      </c>
      <c r="BB2510" s="4" t="s">
        <v>5724</v>
      </c>
      <c r="BC2510" s="4" t="s">
        <v>21</v>
      </c>
    </row>
    <row r="2511" spans="1:55" x14ac:dyDescent="0.3">
      <c r="A2511">
        <v>100</v>
      </c>
      <c r="B2511">
        <v>3</v>
      </c>
      <c r="C2511" t="s">
        <v>1160</v>
      </c>
      <c r="D2511" s="16">
        <v>42352</v>
      </c>
      <c r="E2511" s="16">
        <v>42639</v>
      </c>
      <c r="F2511" t="s">
        <v>17</v>
      </c>
      <c r="G2511" t="s">
        <v>1162</v>
      </c>
      <c r="H2511" t="s">
        <v>67</v>
      </c>
      <c r="I2511" t="s">
        <v>1163</v>
      </c>
      <c r="J2511" t="s">
        <v>21</v>
      </c>
      <c r="K2511">
        <v>351.34699999999998</v>
      </c>
      <c r="L2511">
        <v>698</v>
      </c>
      <c r="M2511">
        <v>44.458193999999999</v>
      </c>
      <c r="N2511">
        <v>-119.431056</v>
      </c>
      <c r="O2511" t="s">
        <v>1160</v>
      </c>
      <c r="P2511" s="27" t="s">
        <v>1164</v>
      </c>
      <c r="U2511" s="15">
        <v>1</v>
      </c>
      <c r="V2511" s="15"/>
      <c r="W2511" s="15"/>
      <c r="X2511" s="17"/>
      <c r="Y2511" s="17"/>
      <c r="AA2511" s="17"/>
      <c r="AB2511" s="17"/>
      <c r="AC2511" s="17"/>
      <c r="AD2511" s="17"/>
      <c r="AE2511" s="17"/>
      <c r="AG2511" t="s">
        <v>6034</v>
      </c>
      <c r="AH2511">
        <v>1</v>
      </c>
      <c r="AI2511" t="s">
        <v>6035</v>
      </c>
      <c r="AJ2511" s="18" t="s">
        <v>6036</v>
      </c>
      <c r="AK2511" s="4" t="s">
        <v>6036</v>
      </c>
      <c r="AL2511" s="4">
        <v>1</v>
      </c>
      <c r="AM2511" s="4">
        <v>4</v>
      </c>
      <c r="AN2511" s="4">
        <v>1</v>
      </c>
      <c r="AO2511" s="4">
        <f t="shared" si="80"/>
        <v>1.0040100000000001</v>
      </c>
      <c r="AP2511" s="4">
        <v>1</v>
      </c>
      <c r="AQ2511" s="4">
        <v>0</v>
      </c>
      <c r="AR2511" s="4" t="s">
        <v>5894</v>
      </c>
      <c r="AS2511" s="4">
        <v>170702</v>
      </c>
      <c r="AT2511" s="4">
        <v>17070201</v>
      </c>
      <c r="AU2511" s="4" t="s">
        <v>5832</v>
      </c>
      <c r="AV2511" s="4" t="str">
        <f t="shared" si="81"/>
        <v>JDM</v>
      </c>
      <c r="AX2511" s="18"/>
      <c r="AZ2511" s="15"/>
      <c r="BA2511" s="4" t="s">
        <v>5926</v>
      </c>
      <c r="BB2511" s="4" t="s">
        <v>5724</v>
      </c>
      <c r="BC2511" s="4" t="s">
        <v>21</v>
      </c>
    </row>
    <row r="2512" spans="1:55" x14ac:dyDescent="0.3">
      <c r="A2512">
        <v>100</v>
      </c>
      <c r="B2512">
        <v>4</v>
      </c>
      <c r="C2512" t="s">
        <v>1160</v>
      </c>
      <c r="D2512" s="16">
        <v>42352</v>
      </c>
      <c r="E2512" s="16">
        <v>42639</v>
      </c>
      <c r="F2512" t="s">
        <v>17</v>
      </c>
      <c r="G2512" t="s">
        <v>1162</v>
      </c>
      <c r="H2512" t="s">
        <v>67</v>
      </c>
      <c r="I2512" t="s">
        <v>1163</v>
      </c>
      <c r="J2512" t="s">
        <v>21</v>
      </c>
      <c r="K2512">
        <v>351.34699999999998</v>
      </c>
      <c r="L2512">
        <v>698</v>
      </c>
      <c r="M2512">
        <v>44.458193999999999</v>
      </c>
      <c r="N2512">
        <v>-119.431056</v>
      </c>
      <c r="O2512" t="s">
        <v>1160</v>
      </c>
      <c r="P2512" s="27" t="s">
        <v>1164</v>
      </c>
      <c r="U2512" s="15">
        <v>1</v>
      </c>
      <c r="V2512" s="15"/>
      <c r="W2512" s="15"/>
      <c r="X2512" s="17"/>
      <c r="Y2512" s="17"/>
      <c r="AA2512" s="17"/>
      <c r="AB2512" s="17"/>
      <c r="AC2512" s="17"/>
      <c r="AD2512" s="17"/>
      <c r="AE2512" s="17"/>
      <c r="AG2512" t="s">
        <v>6034</v>
      </c>
      <c r="AH2512">
        <v>1</v>
      </c>
      <c r="AI2512" t="s">
        <v>6035</v>
      </c>
      <c r="AJ2512" s="18" t="s">
        <v>6036</v>
      </c>
      <c r="AK2512" s="4" t="s">
        <v>6036</v>
      </c>
      <c r="AL2512" s="4">
        <v>1</v>
      </c>
      <c r="AM2512" s="4">
        <v>4</v>
      </c>
      <c r="AN2512" s="4">
        <v>1</v>
      </c>
      <c r="AO2512" s="4">
        <f t="shared" si="80"/>
        <v>1.0040100000000001</v>
      </c>
      <c r="AP2512" s="4">
        <v>1</v>
      </c>
      <c r="AQ2512" s="4">
        <v>0</v>
      </c>
      <c r="AR2512" s="4" t="s">
        <v>5894</v>
      </c>
      <c r="AS2512" s="4">
        <v>170702</v>
      </c>
      <c r="AT2512" s="4">
        <v>17070201</v>
      </c>
      <c r="AU2512" s="4" t="s">
        <v>5832</v>
      </c>
      <c r="AV2512" s="4" t="str">
        <f t="shared" si="81"/>
        <v>JDM</v>
      </c>
      <c r="AX2512" s="18"/>
      <c r="AZ2512" s="15"/>
      <c r="BA2512" s="4" t="s">
        <v>5926</v>
      </c>
      <c r="BB2512" s="4" t="s">
        <v>5724</v>
      </c>
      <c r="BC2512" s="4" t="s">
        <v>21</v>
      </c>
    </row>
    <row r="2513" spans="1:55" x14ac:dyDescent="0.3">
      <c r="A2513">
        <v>110</v>
      </c>
      <c r="B2513">
        <v>1</v>
      </c>
      <c r="C2513" t="s">
        <v>1160</v>
      </c>
      <c r="D2513" s="16">
        <v>42639</v>
      </c>
      <c r="E2513" s="16">
        <v>42929</v>
      </c>
      <c r="F2513" t="s">
        <v>17</v>
      </c>
      <c r="G2513" t="s">
        <v>1162</v>
      </c>
      <c r="H2513" t="s">
        <v>62</v>
      </c>
      <c r="I2513" t="s">
        <v>1163</v>
      </c>
      <c r="J2513" t="s">
        <v>21</v>
      </c>
      <c r="K2513">
        <v>351.34699999999998</v>
      </c>
      <c r="L2513">
        <v>698</v>
      </c>
      <c r="M2513">
        <v>44.458193999999999</v>
      </c>
      <c r="N2513">
        <v>-119.431056</v>
      </c>
      <c r="O2513" t="s">
        <v>1160</v>
      </c>
      <c r="P2513" s="27" t="s">
        <v>1161</v>
      </c>
      <c r="U2513" s="15">
        <v>1</v>
      </c>
      <c r="V2513" s="15"/>
      <c r="W2513" s="15"/>
      <c r="X2513" s="17"/>
      <c r="Y2513" s="17"/>
      <c r="AA2513" s="17"/>
      <c r="AB2513" s="17"/>
      <c r="AC2513" s="17"/>
      <c r="AD2513" s="17"/>
      <c r="AE2513" s="17"/>
      <c r="AG2513" t="s">
        <v>6034</v>
      </c>
      <c r="AH2513">
        <v>1</v>
      </c>
      <c r="AI2513" t="s">
        <v>6035</v>
      </c>
      <c r="AJ2513" s="18" t="s">
        <v>6036</v>
      </c>
      <c r="AK2513" s="4" t="s">
        <v>6036</v>
      </c>
      <c r="AL2513" s="4">
        <v>1</v>
      </c>
      <c r="AM2513" s="4">
        <v>4</v>
      </c>
      <c r="AN2513" s="4">
        <v>1</v>
      </c>
      <c r="AO2513" s="4">
        <f t="shared" si="80"/>
        <v>1.0040100000000001</v>
      </c>
      <c r="AP2513" s="4">
        <v>1</v>
      </c>
      <c r="AQ2513" s="4">
        <v>0</v>
      </c>
      <c r="AR2513" s="4" t="s">
        <v>5894</v>
      </c>
      <c r="AS2513" s="4">
        <v>170702</v>
      </c>
      <c r="AT2513" s="4">
        <v>17070201</v>
      </c>
      <c r="AU2513" s="4" t="s">
        <v>5832</v>
      </c>
      <c r="AV2513" s="4" t="str">
        <f t="shared" si="81"/>
        <v>JDM</v>
      </c>
      <c r="AX2513" s="18"/>
      <c r="AZ2513" s="15"/>
      <c r="BA2513" s="4" t="s">
        <v>5926</v>
      </c>
      <c r="BB2513" s="4" t="s">
        <v>5724</v>
      </c>
      <c r="BC2513" s="4" t="s">
        <v>21</v>
      </c>
    </row>
    <row r="2514" spans="1:55" x14ac:dyDescent="0.3">
      <c r="A2514">
        <v>110</v>
      </c>
      <c r="B2514">
        <v>2</v>
      </c>
      <c r="C2514" t="s">
        <v>1160</v>
      </c>
      <c r="D2514" s="16">
        <v>42639</v>
      </c>
      <c r="E2514" s="16">
        <v>42929</v>
      </c>
      <c r="F2514" t="s">
        <v>17</v>
      </c>
      <c r="G2514" t="s">
        <v>1162</v>
      </c>
      <c r="H2514" t="s">
        <v>62</v>
      </c>
      <c r="I2514" t="s">
        <v>1163</v>
      </c>
      <c r="J2514" t="s">
        <v>21</v>
      </c>
      <c r="K2514">
        <v>351.34699999999998</v>
      </c>
      <c r="L2514">
        <v>698</v>
      </c>
      <c r="M2514">
        <v>44.458193999999999</v>
      </c>
      <c r="N2514">
        <v>-119.431056</v>
      </c>
      <c r="O2514" t="s">
        <v>1160</v>
      </c>
      <c r="P2514" s="27" t="s">
        <v>1161</v>
      </c>
      <c r="U2514" s="15">
        <v>1</v>
      </c>
      <c r="V2514" s="15"/>
      <c r="W2514" s="15"/>
      <c r="X2514" s="17"/>
      <c r="Y2514" s="17"/>
      <c r="AA2514" s="17"/>
      <c r="AB2514" s="17"/>
      <c r="AC2514" s="17"/>
      <c r="AD2514" s="17"/>
      <c r="AE2514" s="17"/>
      <c r="AG2514" t="s">
        <v>6034</v>
      </c>
      <c r="AH2514">
        <v>1</v>
      </c>
      <c r="AI2514" t="s">
        <v>6035</v>
      </c>
      <c r="AJ2514" s="18" t="s">
        <v>6036</v>
      </c>
      <c r="AK2514" s="4" t="s">
        <v>6036</v>
      </c>
      <c r="AL2514" s="4">
        <v>1</v>
      </c>
      <c r="AM2514" s="4">
        <v>4</v>
      </c>
      <c r="AN2514" s="4">
        <v>1</v>
      </c>
      <c r="AO2514" s="4">
        <f t="shared" si="80"/>
        <v>1.0040100000000001</v>
      </c>
      <c r="AP2514" s="4">
        <v>1</v>
      </c>
      <c r="AQ2514" s="4">
        <v>0</v>
      </c>
      <c r="AR2514" s="4" t="s">
        <v>5894</v>
      </c>
      <c r="AS2514" s="4">
        <v>170702</v>
      </c>
      <c r="AT2514" s="4">
        <v>17070201</v>
      </c>
      <c r="AU2514" s="4" t="s">
        <v>5832</v>
      </c>
      <c r="AV2514" s="4" t="str">
        <f t="shared" si="81"/>
        <v>JDM</v>
      </c>
      <c r="AX2514" s="18"/>
      <c r="AZ2514" s="15"/>
      <c r="BA2514" s="4" t="s">
        <v>5926</v>
      </c>
      <c r="BB2514" s="4" t="s">
        <v>5724</v>
      </c>
      <c r="BC2514" s="4" t="s">
        <v>21</v>
      </c>
    </row>
    <row r="2515" spans="1:55" x14ac:dyDescent="0.3">
      <c r="A2515">
        <v>110</v>
      </c>
      <c r="B2515">
        <v>3</v>
      </c>
      <c r="C2515" t="s">
        <v>1160</v>
      </c>
      <c r="D2515" s="16">
        <v>42639</v>
      </c>
      <c r="E2515" s="16">
        <v>42929</v>
      </c>
      <c r="F2515" t="s">
        <v>17</v>
      </c>
      <c r="G2515" t="s">
        <v>1162</v>
      </c>
      <c r="H2515" t="s">
        <v>67</v>
      </c>
      <c r="I2515" t="s">
        <v>1163</v>
      </c>
      <c r="J2515" t="s">
        <v>21</v>
      </c>
      <c r="K2515">
        <v>351.34699999999998</v>
      </c>
      <c r="L2515">
        <v>698</v>
      </c>
      <c r="M2515">
        <v>44.458193999999999</v>
      </c>
      <c r="N2515">
        <v>-119.431056</v>
      </c>
      <c r="O2515" t="s">
        <v>1160</v>
      </c>
      <c r="P2515" s="27" t="s">
        <v>1164</v>
      </c>
      <c r="U2515" s="15">
        <v>1</v>
      </c>
      <c r="V2515" s="15"/>
      <c r="W2515" s="15"/>
      <c r="X2515" s="17"/>
      <c r="Y2515" s="17"/>
      <c r="AA2515" s="17"/>
      <c r="AB2515" s="17"/>
      <c r="AC2515" s="17"/>
      <c r="AD2515" s="17"/>
      <c r="AE2515" s="17"/>
      <c r="AG2515" t="s">
        <v>6034</v>
      </c>
      <c r="AH2515">
        <v>1</v>
      </c>
      <c r="AI2515" t="s">
        <v>6035</v>
      </c>
      <c r="AJ2515" s="18" t="s">
        <v>6036</v>
      </c>
      <c r="AK2515" s="4" t="s">
        <v>6036</v>
      </c>
      <c r="AL2515" s="4">
        <v>1</v>
      </c>
      <c r="AM2515" s="4">
        <v>4</v>
      </c>
      <c r="AN2515" s="4">
        <v>1</v>
      </c>
      <c r="AO2515" s="4">
        <f t="shared" si="80"/>
        <v>1.0040100000000001</v>
      </c>
      <c r="AP2515" s="4">
        <v>1</v>
      </c>
      <c r="AQ2515" s="4">
        <v>0</v>
      </c>
      <c r="AR2515" s="4" t="s">
        <v>5894</v>
      </c>
      <c r="AS2515" s="4">
        <v>170702</v>
      </c>
      <c r="AT2515" s="4">
        <v>17070201</v>
      </c>
      <c r="AU2515" s="4" t="s">
        <v>5832</v>
      </c>
      <c r="AV2515" s="4" t="str">
        <f t="shared" si="81"/>
        <v>JDM</v>
      </c>
      <c r="AX2515" s="18"/>
      <c r="AZ2515" s="15"/>
      <c r="BA2515" s="4" t="s">
        <v>5926</v>
      </c>
      <c r="BB2515" s="4" t="s">
        <v>5724</v>
      </c>
      <c r="BC2515" s="4" t="s">
        <v>21</v>
      </c>
    </row>
    <row r="2516" spans="1:55" x14ac:dyDescent="0.3">
      <c r="A2516">
        <v>110</v>
      </c>
      <c r="B2516">
        <v>4</v>
      </c>
      <c r="C2516" t="s">
        <v>1160</v>
      </c>
      <c r="D2516" s="16">
        <v>42639</v>
      </c>
      <c r="E2516" s="16">
        <v>42929</v>
      </c>
      <c r="F2516" t="s">
        <v>17</v>
      </c>
      <c r="G2516" t="s">
        <v>1162</v>
      </c>
      <c r="H2516" t="s">
        <v>67</v>
      </c>
      <c r="I2516" t="s">
        <v>1163</v>
      </c>
      <c r="J2516" t="s">
        <v>21</v>
      </c>
      <c r="K2516">
        <v>351.34699999999998</v>
      </c>
      <c r="L2516">
        <v>698</v>
      </c>
      <c r="M2516">
        <v>44.458193999999999</v>
      </c>
      <c r="N2516">
        <v>-119.431056</v>
      </c>
      <c r="O2516" t="s">
        <v>1160</v>
      </c>
      <c r="P2516" s="27" t="s">
        <v>1164</v>
      </c>
      <c r="U2516" s="15">
        <v>1</v>
      </c>
      <c r="V2516" s="15"/>
      <c r="W2516" s="15"/>
      <c r="X2516" s="17"/>
      <c r="Y2516" s="17"/>
      <c r="AA2516" s="17"/>
      <c r="AB2516" s="17"/>
      <c r="AC2516" s="17"/>
      <c r="AD2516" s="17"/>
      <c r="AE2516" s="17"/>
      <c r="AG2516" t="s">
        <v>6034</v>
      </c>
      <c r="AH2516">
        <v>1</v>
      </c>
      <c r="AI2516" t="s">
        <v>6035</v>
      </c>
      <c r="AJ2516" s="18" t="s">
        <v>6036</v>
      </c>
      <c r="AK2516" s="4" t="s">
        <v>6036</v>
      </c>
      <c r="AL2516" s="4">
        <v>1</v>
      </c>
      <c r="AM2516" s="4">
        <v>4</v>
      </c>
      <c r="AN2516" s="4">
        <v>1</v>
      </c>
      <c r="AO2516" s="4">
        <f t="shared" si="80"/>
        <v>1.0040100000000001</v>
      </c>
      <c r="AP2516" s="4">
        <v>1</v>
      </c>
      <c r="AQ2516" s="4">
        <v>0</v>
      </c>
      <c r="AR2516" s="4" t="s">
        <v>5894</v>
      </c>
      <c r="AS2516" s="4">
        <v>170702</v>
      </c>
      <c r="AT2516" s="4">
        <v>17070201</v>
      </c>
      <c r="AU2516" s="4" t="s">
        <v>5832</v>
      </c>
      <c r="AV2516" s="4" t="str">
        <f t="shared" si="81"/>
        <v>JDM</v>
      </c>
      <c r="AX2516" s="18"/>
      <c r="AZ2516" s="15"/>
      <c r="BA2516" s="4" t="s">
        <v>5926</v>
      </c>
      <c r="BB2516" s="4" t="s">
        <v>5724</v>
      </c>
      <c r="BC2516" s="4" t="s">
        <v>21</v>
      </c>
    </row>
    <row r="2517" spans="1:55" x14ac:dyDescent="0.3">
      <c r="A2517">
        <v>110</v>
      </c>
      <c r="B2517">
        <v>5</v>
      </c>
      <c r="C2517" t="s">
        <v>1160</v>
      </c>
      <c r="D2517" s="16">
        <v>42639</v>
      </c>
      <c r="E2517" s="16">
        <v>42929</v>
      </c>
      <c r="F2517" t="s">
        <v>17</v>
      </c>
      <c r="G2517" t="s">
        <v>1162</v>
      </c>
      <c r="H2517" t="s">
        <v>67</v>
      </c>
      <c r="I2517" t="s">
        <v>1163</v>
      </c>
      <c r="J2517" t="s">
        <v>21</v>
      </c>
      <c r="K2517">
        <v>351.34699999999998</v>
      </c>
      <c r="L2517">
        <v>698</v>
      </c>
      <c r="M2517">
        <v>44.458193999999999</v>
      </c>
      <c r="N2517">
        <v>-119.431056</v>
      </c>
      <c r="O2517" t="s">
        <v>1160</v>
      </c>
      <c r="P2517" s="27" t="s">
        <v>1164</v>
      </c>
      <c r="U2517" s="15">
        <v>1</v>
      </c>
      <c r="V2517" s="15"/>
      <c r="W2517" s="15"/>
      <c r="X2517" s="17"/>
      <c r="Y2517" s="17"/>
      <c r="AA2517" s="17"/>
      <c r="AB2517" s="17"/>
      <c r="AC2517" s="17"/>
      <c r="AD2517" s="17"/>
      <c r="AE2517" s="17"/>
      <c r="AG2517" t="s">
        <v>6034</v>
      </c>
      <c r="AH2517">
        <v>1</v>
      </c>
      <c r="AI2517" t="s">
        <v>6035</v>
      </c>
      <c r="AJ2517" s="18" t="s">
        <v>6036</v>
      </c>
      <c r="AK2517" s="4" t="s">
        <v>6036</v>
      </c>
      <c r="AL2517" s="4">
        <v>1</v>
      </c>
      <c r="AM2517" s="4">
        <v>4</v>
      </c>
      <c r="AN2517" s="4">
        <v>1</v>
      </c>
      <c r="AO2517" s="4">
        <f t="shared" si="80"/>
        <v>1.0040100000000001</v>
      </c>
      <c r="AP2517" s="4">
        <v>1</v>
      </c>
      <c r="AQ2517" s="4">
        <v>0</v>
      </c>
      <c r="AR2517" s="4" t="s">
        <v>5894</v>
      </c>
      <c r="AS2517" s="4">
        <v>170702</v>
      </c>
      <c r="AT2517" s="4">
        <v>17070201</v>
      </c>
      <c r="AU2517" s="4" t="s">
        <v>5832</v>
      </c>
      <c r="AV2517" s="4" t="str">
        <f t="shared" si="81"/>
        <v>JDM</v>
      </c>
      <c r="AX2517" s="18"/>
      <c r="AZ2517" s="15"/>
      <c r="BA2517" s="4" t="s">
        <v>5926</v>
      </c>
      <c r="BB2517" s="4" t="s">
        <v>5724</v>
      </c>
      <c r="BC2517" s="4" t="s">
        <v>21</v>
      </c>
    </row>
    <row r="2518" spans="1:55" x14ac:dyDescent="0.3">
      <c r="A2518">
        <v>120</v>
      </c>
      <c r="B2518">
        <v>1</v>
      </c>
      <c r="C2518" t="s">
        <v>1160</v>
      </c>
      <c r="D2518" s="16">
        <v>42929</v>
      </c>
      <c r="E2518" s="15" t="s">
        <v>16</v>
      </c>
      <c r="F2518" t="s">
        <v>17</v>
      </c>
      <c r="G2518" t="s">
        <v>1162</v>
      </c>
      <c r="H2518" t="s">
        <v>62</v>
      </c>
      <c r="I2518" t="s">
        <v>1163</v>
      </c>
      <c r="J2518" t="s">
        <v>21</v>
      </c>
      <c r="K2518">
        <v>351.34699999999998</v>
      </c>
      <c r="L2518">
        <v>698</v>
      </c>
      <c r="M2518">
        <v>44.458193999999999</v>
      </c>
      <c r="N2518">
        <v>-119.431056</v>
      </c>
      <c r="O2518" t="s">
        <v>1160</v>
      </c>
      <c r="P2518" s="27" t="s">
        <v>1161</v>
      </c>
      <c r="U2518" s="15">
        <v>1</v>
      </c>
      <c r="V2518" s="15"/>
      <c r="W2518" s="15"/>
      <c r="X2518" s="17"/>
      <c r="Y2518" s="17"/>
      <c r="AA2518" s="17"/>
      <c r="AB2518" s="17"/>
      <c r="AC2518" s="17"/>
      <c r="AD2518" s="17"/>
      <c r="AE2518" s="17"/>
      <c r="AG2518" t="s">
        <v>6034</v>
      </c>
      <c r="AH2518">
        <v>1</v>
      </c>
      <c r="AI2518" t="s">
        <v>6035</v>
      </c>
      <c r="AJ2518" s="18" t="s">
        <v>6036</v>
      </c>
      <c r="AK2518" s="4" t="s">
        <v>6036</v>
      </c>
      <c r="AL2518" s="4">
        <v>1</v>
      </c>
      <c r="AM2518" s="4">
        <v>4</v>
      </c>
      <c r="AN2518" s="4">
        <v>1</v>
      </c>
      <c r="AO2518" s="4">
        <f t="shared" si="80"/>
        <v>1.0040100000000001</v>
      </c>
      <c r="AP2518" s="4">
        <v>1</v>
      </c>
      <c r="AQ2518" s="4">
        <v>0</v>
      </c>
      <c r="AR2518" s="4" t="s">
        <v>5894</v>
      </c>
      <c r="AS2518" s="4">
        <v>170702</v>
      </c>
      <c r="AT2518" s="4">
        <v>17070201</v>
      </c>
      <c r="AU2518" s="4" t="s">
        <v>5832</v>
      </c>
      <c r="AV2518" s="4" t="str">
        <f t="shared" si="81"/>
        <v>JDM</v>
      </c>
      <c r="AX2518" s="18"/>
      <c r="AZ2518" s="15"/>
      <c r="BA2518" s="4" t="s">
        <v>5926</v>
      </c>
      <c r="BB2518" s="4" t="s">
        <v>5724</v>
      </c>
      <c r="BC2518" s="4" t="s">
        <v>21</v>
      </c>
    </row>
    <row r="2519" spans="1:55" x14ac:dyDescent="0.3">
      <c r="A2519">
        <v>120</v>
      </c>
      <c r="B2519">
        <v>2</v>
      </c>
      <c r="C2519" t="s">
        <v>1160</v>
      </c>
      <c r="D2519" s="16">
        <v>42929</v>
      </c>
      <c r="E2519" s="15" t="s">
        <v>16</v>
      </c>
      <c r="F2519" t="s">
        <v>17</v>
      </c>
      <c r="G2519" t="s">
        <v>1162</v>
      </c>
      <c r="H2519" t="s">
        <v>62</v>
      </c>
      <c r="I2519" t="s">
        <v>1163</v>
      </c>
      <c r="J2519" t="s">
        <v>21</v>
      </c>
      <c r="K2519">
        <v>351.34699999999998</v>
      </c>
      <c r="L2519">
        <v>698</v>
      </c>
      <c r="M2519">
        <v>44.458193999999999</v>
      </c>
      <c r="N2519">
        <v>-119.431056</v>
      </c>
      <c r="O2519" t="s">
        <v>1160</v>
      </c>
      <c r="P2519" s="27" t="s">
        <v>1161</v>
      </c>
      <c r="U2519" s="15">
        <v>1</v>
      </c>
      <c r="V2519" s="15"/>
      <c r="W2519" s="15"/>
      <c r="X2519" s="17"/>
      <c r="Y2519" s="17"/>
      <c r="AA2519" s="17"/>
      <c r="AB2519" s="17"/>
      <c r="AC2519" s="17"/>
      <c r="AD2519" s="17"/>
      <c r="AE2519" s="17"/>
      <c r="AG2519" t="s">
        <v>6034</v>
      </c>
      <c r="AH2519">
        <v>1</v>
      </c>
      <c r="AI2519" t="s">
        <v>6035</v>
      </c>
      <c r="AJ2519" s="18" t="s">
        <v>6036</v>
      </c>
      <c r="AK2519" s="4" t="s">
        <v>6036</v>
      </c>
      <c r="AL2519" s="4">
        <v>1</v>
      </c>
      <c r="AM2519" s="4">
        <v>4</v>
      </c>
      <c r="AN2519" s="4">
        <v>1</v>
      </c>
      <c r="AO2519" s="4">
        <f t="shared" si="80"/>
        <v>1.0040100000000001</v>
      </c>
      <c r="AP2519" s="4">
        <v>1</v>
      </c>
      <c r="AQ2519" s="4">
        <v>0</v>
      </c>
      <c r="AR2519" s="4" t="s">
        <v>5894</v>
      </c>
      <c r="AS2519" s="4">
        <v>170702</v>
      </c>
      <c r="AT2519" s="4">
        <v>17070201</v>
      </c>
      <c r="AU2519" s="4" t="s">
        <v>5832</v>
      </c>
      <c r="AV2519" s="4" t="str">
        <f t="shared" si="81"/>
        <v>JDM</v>
      </c>
      <c r="AX2519" s="18"/>
      <c r="AZ2519" s="15"/>
      <c r="BA2519" s="4" t="s">
        <v>5926</v>
      </c>
      <c r="BB2519" s="4" t="s">
        <v>5724</v>
      </c>
      <c r="BC2519" s="4" t="s">
        <v>21</v>
      </c>
    </row>
    <row r="2520" spans="1:55" x14ac:dyDescent="0.3">
      <c r="A2520">
        <v>120</v>
      </c>
      <c r="B2520">
        <v>3</v>
      </c>
      <c r="C2520" t="s">
        <v>1160</v>
      </c>
      <c r="D2520" s="16">
        <v>42929</v>
      </c>
      <c r="E2520" s="15" t="s">
        <v>16</v>
      </c>
      <c r="F2520" t="s">
        <v>17</v>
      </c>
      <c r="G2520" t="s">
        <v>1162</v>
      </c>
      <c r="H2520" t="s">
        <v>62</v>
      </c>
      <c r="I2520" t="s">
        <v>1163</v>
      </c>
      <c r="J2520" t="s">
        <v>21</v>
      </c>
      <c r="K2520">
        <v>351.34699999999998</v>
      </c>
      <c r="L2520">
        <v>698</v>
      </c>
      <c r="M2520">
        <v>44.458193999999999</v>
      </c>
      <c r="N2520">
        <v>-119.431056</v>
      </c>
      <c r="O2520" t="s">
        <v>1160</v>
      </c>
      <c r="P2520" s="27" t="s">
        <v>1161</v>
      </c>
      <c r="U2520" s="15">
        <v>1</v>
      </c>
      <c r="V2520" s="15"/>
      <c r="W2520" s="15"/>
      <c r="X2520" s="17"/>
      <c r="Y2520" s="17"/>
      <c r="AA2520" s="17"/>
      <c r="AB2520" s="17"/>
      <c r="AC2520" s="17"/>
      <c r="AD2520" s="17"/>
      <c r="AE2520" s="17"/>
      <c r="AG2520" t="s">
        <v>6034</v>
      </c>
      <c r="AH2520">
        <v>1</v>
      </c>
      <c r="AI2520" t="s">
        <v>6035</v>
      </c>
      <c r="AJ2520" s="18" t="s">
        <v>6036</v>
      </c>
      <c r="AK2520" s="4" t="s">
        <v>6036</v>
      </c>
      <c r="AL2520" s="4">
        <v>1</v>
      </c>
      <c r="AM2520" s="4">
        <v>4</v>
      </c>
      <c r="AN2520" s="4">
        <v>1</v>
      </c>
      <c r="AO2520" s="4">
        <f t="shared" si="80"/>
        <v>1.0040100000000001</v>
      </c>
      <c r="AP2520" s="4">
        <v>1</v>
      </c>
      <c r="AQ2520" s="4">
        <v>0</v>
      </c>
      <c r="AR2520" s="4" t="s">
        <v>5894</v>
      </c>
      <c r="AS2520" s="4">
        <v>170702</v>
      </c>
      <c r="AT2520" s="4">
        <v>17070201</v>
      </c>
      <c r="AU2520" s="4" t="s">
        <v>5832</v>
      </c>
      <c r="AV2520" s="4" t="str">
        <f t="shared" si="81"/>
        <v>JDM</v>
      </c>
      <c r="AX2520" s="18"/>
      <c r="AZ2520" s="15"/>
      <c r="BA2520" s="4" t="s">
        <v>5926</v>
      </c>
      <c r="BB2520" s="4" t="s">
        <v>5724</v>
      </c>
      <c r="BC2520" s="4" t="s">
        <v>21</v>
      </c>
    </row>
    <row r="2521" spans="1:55" x14ac:dyDescent="0.3">
      <c r="A2521">
        <v>120</v>
      </c>
      <c r="B2521">
        <v>4</v>
      </c>
      <c r="C2521" t="s">
        <v>1160</v>
      </c>
      <c r="D2521" s="16">
        <v>42929</v>
      </c>
      <c r="E2521" s="15" t="s">
        <v>16</v>
      </c>
      <c r="F2521" t="s">
        <v>17</v>
      </c>
      <c r="G2521" t="s">
        <v>1162</v>
      </c>
      <c r="H2521" t="s">
        <v>67</v>
      </c>
      <c r="I2521" t="s">
        <v>1163</v>
      </c>
      <c r="J2521" t="s">
        <v>21</v>
      </c>
      <c r="K2521">
        <v>351.34699999999998</v>
      </c>
      <c r="L2521">
        <v>698</v>
      </c>
      <c r="M2521">
        <v>44.458193999999999</v>
      </c>
      <c r="N2521">
        <v>-119.431056</v>
      </c>
      <c r="O2521" t="s">
        <v>1160</v>
      </c>
      <c r="P2521" s="27" t="s">
        <v>1164</v>
      </c>
      <c r="U2521" s="15">
        <v>1</v>
      </c>
      <c r="V2521" s="15"/>
      <c r="W2521" s="15"/>
      <c r="X2521" s="17"/>
      <c r="Y2521" s="17"/>
      <c r="AA2521" s="17"/>
      <c r="AB2521" s="17"/>
      <c r="AC2521" s="17"/>
      <c r="AD2521" s="17"/>
      <c r="AE2521" s="17"/>
      <c r="AG2521" t="s">
        <v>6034</v>
      </c>
      <c r="AH2521">
        <v>1</v>
      </c>
      <c r="AI2521" t="s">
        <v>6035</v>
      </c>
      <c r="AJ2521" s="18" t="s">
        <v>6036</v>
      </c>
      <c r="AK2521" s="4" t="s">
        <v>6036</v>
      </c>
      <c r="AL2521" s="4">
        <v>1</v>
      </c>
      <c r="AM2521" s="4">
        <v>4</v>
      </c>
      <c r="AN2521" s="4">
        <v>1</v>
      </c>
      <c r="AO2521" s="4">
        <f t="shared" si="80"/>
        <v>1.0040100000000001</v>
      </c>
      <c r="AP2521" s="4">
        <v>1</v>
      </c>
      <c r="AQ2521" s="4">
        <v>0</v>
      </c>
      <c r="AR2521" s="4" t="s">
        <v>5894</v>
      </c>
      <c r="AS2521" s="4">
        <v>170702</v>
      </c>
      <c r="AT2521" s="4">
        <v>17070201</v>
      </c>
      <c r="AU2521" s="4" t="s">
        <v>5832</v>
      </c>
      <c r="AV2521" s="4" t="str">
        <f t="shared" si="81"/>
        <v>JDM</v>
      </c>
      <c r="AX2521" s="18"/>
      <c r="AZ2521" s="15"/>
      <c r="BA2521" s="4" t="s">
        <v>5926</v>
      </c>
      <c r="BB2521" s="4" t="s">
        <v>5724</v>
      </c>
      <c r="BC2521" s="4" t="s">
        <v>21</v>
      </c>
    </row>
    <row r="2522" spans="1:55" x14ac:dyDescent="0.3">
      <c r="A2522">
        <v>120</v>
      </c>
      <c r="B2522">
        <v>5</v>
      </c>
      <c r="C2522" t="s">
        <v>1160</v>
      </c>
      <c r="D2522" s="16">
        <v>42929</v>
      </c>
      <c r="E2522" s="15" t="s">
        <v>16</v>
      </c>
      <c r="F2522" t="s">
        <v>17</v>
      </c>
      <c r="G2522" t="s">
        <v>1162</v>
      </c>
      <c r="H2522" t="s">
        <v>67</v>
      </c>
      <c r="I2522" t="s">
        <v>1163</v>
      </c>
      <c r="J2522" t="s">
        <v>21</v>
      </c>
      <c r="K2522">
        <v>351.34699999999998</v>
      </c>
      <c r="L2522">
        <v>698</v>
      </c>
      <c r="M2522">
        <v>44.458193999999999</v>
      </c>
      <c r="N2522">
        <v>-119.431056</v>
      </c>
      <c r="O2522" t="s">
        <v>1160</v>
      </c>
      <c r="P2522" s="27" t="s">
        <v>1164</v>
      </c>
      <c r="U2522" s="15">
        <v>1</v>
      </c>
      <c r="V2522" s="15"/>
      <c r="W2522" s="15"/>
      <c r="X2522" s="17"/>
      <c r="Y2522" s="17"/>
      <c r="AA2522" s="17"/>
      <c r="AB2522" s="17"/>
      <c r="AC2522" s="17"/>
      <c r="AD2522" s="17"/>
      <c r="AE2522" s="17"/>
      <c r="AG2522" t="s">
        <v>6034</v>
      </c>
      <c r="AH2522">
        <v>1</v>
      </c>
      <c r="AI2522" t="s">
        <v>6035</v>
      </c>
      <c r="AJ2522" s="18" t="s">
        <v>6036</v>
      </c>
      <c r="AK2522" s="4" t="s">
        <v>6036</v>
      </c>
      <c r="AL2522" s="4">
        <v>1</v>
      </c>
      <c r="AM2522" s="4">
        <v>4</v>
      </c>
      <c r="AN2522" s="4">
        <v>1</v>
      </c>
      <c r="AO2522" s="4">
        <f t="shared" si="80"/>
        <v>1.0040100000000001</v>
      </c>
      <c r="AP2522" s="4">
        <v>1</v>
      </c>
      <c r="AQ2522" s="4">
        <v>0</v>
      </c>
      <c r="AR2522" s="4" t="s">
        <v>5894</v>
      </c>
      <c r="AS2522" s="4">
        <v>170702</v>
      </c>
      <c r="AT2522" s="4">
        <v>17070201</v>
      </c>
      <c r="AU2522" s="4" t="s">
        <v>5832</v>
      </c>
      <c r="AV2522" s="4" t="str">
        <f t="shared" si="81"/>
        <v>JDM</v>
      </c>
      <c r="AX2522" s="18"/>
      <c r="AZ2522" s="15"/>
      <c r="BA2522" s="4" t="s">
        <v>5926</v>
      </c>
      <c r="BB2522" s="4" t="s">
        <v>5724</v>
      </c>
      <c r="BC2522" s="4" t="s">
        <v>21</v>
      </c>
    </row>
    <row r="2523" spans="1:55" x14ac:dyDescent="0.3">
      <c r="A2523">
        <v>120</v>
      </c>
      <c r="B2523">
        <v>6</v>
      </c>
      <c r="C2523" t="s">
        <v>1160</v>
      </c>
      <c r="D2523" s="1">
        <v>42929</v>
      </c>
      <c r="E2523" s="15" t="s">
        <v>16</v>
      </c>
      <c r="F2523" t="s">
        <v>17</v>
      </c>
      <c r="G2523" t="s">
        <v>1162</v>
      </c>
      <c r="H2523" t="s">
        <v>67</v>
      </c>
      <c r="I2523" t="s">
        <v>1163</v>
      </c>
      <c r="J2523" t="s">
        <v>21</v>
      </c>
      <c r="K2523">
        <v>351.34699999999998</v>
      </c>
      <c r="L2523">
        <v>698</v>
      </c>
      <c r="M2523">
        <v>44.458193999999999</v>
      </c>
      <c r="N2523">
        <v>-119.431056</v>
      </c>
      <c r="O2523" t="s">
        <v>1160</v>
      </c>
      <c r="P2523" s="27" t="s">
        <v>1164</v>
      </c>
      <c r="U2523" s="15">
        <v>1</v>
      </c>
      <c r="V2523" s="15"/>
      <c r="W2523" s="15"/>
      <c r="X2523" s="17"/>
      <c r="Y2523" s="17"/>
      <c r="AA2523" s="17"/>
      <c r="AB2523" s="17"/>
      <c r="AC2523" s="17"/>
      <c r="AD2523" s="17"/>
      <c r="AE2523" s="17"/>
      <c r="AG2523" t="s">
        <v>6034</v>
      </c>
      <c r="AH2523">
        <v>1</v>
      </c>
      <c r="AI2523" t="s">
        <v>6035</v>
      </c>
      <c r="AJ2523" s="18" t="s">
        <v>6036</v>
      </c>
      <c r="AK2523" s="4" t="s">
        <v>6036</v>
      </c>
      <c r="AL2523" s="4">
        <v>1</v>
      </c>
      <c r="AM2523" s="4">
        <v>4</v>
      </c>
      <c r="AN2523" s="4">
        <v>1</v>
      </c>
      <c r="AO2523" s="4">
        <f t="shared" si="80"/>
        <v>1.0040100000000001</v>
      </c>
      <c r="AP2523" s="4">
        <v>1</v>
      </c>
      <c r="AQ2523" s="4">
        <v>0</v>
      </c>
      <c r="AR2523" s="4" t="s">
        <v>5894</v>
      </c>
      <c r="AS2523" s="4">
        <v>170702</v>
      </c>
      <c r="AT2523" s="4">
        <v>17070201</v>
      </c>
      <c r="AU2523" s="4" t="s">
        <v>5832</v>
      </c>
      <c r="AV2523" s="4" t="str">
        <f t="shared" si="81"/>
        <v>JDM</v>
      </c>
      <c r="AX2523" s="18"/>
      <c r="AZ2523" s="15"/>
      <c r="BA2523" s="4" t="s">
        <v>5926</v>
      </c>
      <c r="BB2523" s="4" t="s">
        <v>5724</v>
      </c>
      <c r="BC2523" s="4" t="s">
        <v>21</v>
      </c>
    </row>
    <row r="2524" spans="1:55" x14ac:dyDescent="0.3">
      <c r="A2524">
        <v>100</v>
      </c>
      <c r="B2524">
        <v>1</v>
      </c>
      <c r="C2524" t="s">
        <v>1165</v>
      </c>
      <c r="D2524" s="16">
        <v>42793</v>
      </c>
      <c r="E2524" s="15" t="s">
        <v>16</v>
      </c>
      <c r="F2524" t="s">
        <v>17</v>
      </c>
      <c r="G2524" t="s">
        <v>1166</v>
      </c>
      <c r="H2524" t="s">
        <v>1167</v>
      </c>
      <c r="I2524" t="s">
        <v>1168</v>
      </c>
      <c r="J2524" t="s">
        <v>193</v>
      </c>
      <c r="K2524">
        <v>347</v>
      </c>
      <c r="L2524">
        <v>347</v>
      </c>
      <c r="M2524">
        <v>45.711137999999998</v>
      </c>
      <c r="N2524">
        <v>-120.68942699999999</v>
      </c>
      <c r="O2524" t="s">
        <v>1165</v>
      </c>
      <c r="P2524" s="27" t="s">
        <v>1165</v>
      </c>
      <c r="U2524" s="15">
        <v>1</v>
      </c>
      <c r="V2524" s="15"/>
      <c r="W2524" s="15"/>
      <c r="X2524" s="17"/>
      <c r="Y2524" s="17"/>
      <c r="AA2524" s="17"/>
      <c r="AB2524" s="17"/>
      <c r="AC2524" s="17"/>
      <c r="AD2524" s="17"/>
      <c r="AE2524" s="17"/>
      <c r="AG2524" t="s">
        <v>6034</v>
      </c>
      <c r="AH2524">
        <v>1</v>
      </c>
      <c r="AI2524" t="s">
        <v>6035</v>
      </c>
      <c r="AJ2524" s="18" t="s">
        <v>6036</v>
      </c>
      <c r="AK2524" s="4" t="s">
        <v>6036</v>
      </c>
      <c r="AL2524" s="4">
        <v>1</v>
      </c>
      <c r="AM2524" s="4">
        <v>4</v>
      </c>
      <c r="AN2524" s="4">
        <v>1</v>
      </c>
      <c r="AO2524" s="4">
        <f t="shared" si="80"/>
        <v>1.0040100000000001</v>
      </c>
      <c r="AP2524" s="4">
        <v>1</v>
      </c>
      <c r="AQ2524" s="4">
        <v>1</v>
      </c>
      <c r="AR2524" s="4" t="s">
        <v>5892</v>
      </c>
      <c r="AS2524" s="4">
        <v>170701</v>
      </c>
      <c r="AT2524" s="4">
        <v>17070105</v>
      </c>
      <c r="AU2524" s="4" t="s">
        <v>5826</v>
      </c>
      <c r="AV2524" s="4" t="str">
        <f t="shared" si="81"/>
        <v>JO1</v>
      </c>
      <c r="AX2524" s="18"/>
      <c r="AZ2524" s="15"/>
      <c r="BA2524" s="4" t="s">
        <v>5899</v>
      </c>
      <c r="BB2524" s="4" t="s">
        <v>5691</v>
      </c>
      <c r="BC2524" s="4" t="s">
        <v>193</v>
      </c>
    </row>
    <row r="2525" spans="1:55" x14ac:dyDescent="0.3">
      <c r="A2525">
        <v>100</v>
      </c>
      <c r="B2525">
        <v>2</v>
      </c>
      <c r="C2525" t="s">
        <v>1165</v>
      </c>
      <c r="D2525" s="16">
        <v>42793</v>
      </c>
      <c r="E2525" s="15" t="s">
        <v>16</v>
      </c>
      <c r="F2525" t="s">
        <v>17</v>
      </c>
      <c r="G2525" t="s">
        <v>1166</v>
      </c>
      <c r="H2525" t="s">
        <v>1167</v>
      </c>
      <c r="I2525" t="s">
        <v>1168</v>
      </c>
      <c r="J2525" t="s">
        <v>193</v>
      </c>
      <c r="K2525">
        <v>347</v>
      </c>
      <c r="L2525">
        <v>347</v>
      </c>
      <c r="M2525">
        <v>45.711137999999998</v>
      </c>
      <c r="N2525">
        <v>-120.68942699999999</v>
      </c>
      <c r="O2525" t="s">
        <v>1165</v>
      </c>
      <c r="P2525" s="27" t="s">
        <v>1165</v>
      </c>
      <c r="U2525" s="15">
        <v>1</v>
      </c>
      <c r="V2525" s="15"/>
      <c r="W2525" s="15"/>
      <c r="X2525" s="17"/>
      <c r="Y2525" s="17"/>
      <c r="AA2525" s="17"/>
      <c r="AB2525" s="17"/>
      <c r="AC2525" s="17"/>
      <c r="AD2525" s="17"/>
      <c r="AE2525" s="17"/>
      <c r="AG2525" t="s">
        <v>6034</v>
      </c>
      <c r="AH2525">
        <v>1</v>
      </c>
      <c r="AI2525" t="s">
        <v>6035</v>
      </c>
      <c r="AJ2525" s="18" t="s">
        <v>6036</v>
      </c>
      <c r="AK2525" s="4" t="s">
        <v>6036</v>
      </c>
      <c r="AL2525" s="4">
        <v>1</v>
      </c>
      <c r="AM2525" s="4">
        <v>4</v>
      </c>
      <c r="AN2525" s="4">
        <v>1</v>
      </c>
      <c r="AO2525" s="4">
        <f t="shared" si="80"/>
        <v>1.0040100000000001</v>
      </c>
      <c r="AP2525" s="4">
        <v>1</v>
      </c>
      <c r="AQ2525" s="4">
        <v>1</v>
      </c>
      <c r="AR2525" s="4" t="s">
        <v>5892</v>
      </c>
      <c r="AS2525" s="4">
        <v>170701</v>
      </c>
      <c r="AT2525" s="4">
        <v>17070105</v>
      </c>
      <c r="AU2525" s="4" t="s">
        <v>5826</v>
      </c>
      <c r="AV2525" s="4" t="str">
        <f t="shared" si="81"/>
        <v>JO1</v>
      </c>
      <c r="AX2525" s="18"/>
      <c r="AZ2525" s="15"/>
      <c r="BA2525" s="4" t="s">
        <v>5899</v>
      </c>
      <c r="BB2525" s="4" t="s">
        <v>5691</v>
      </c>
      <c r="BC2525" s="4" t="s">
        <v>193</v>
      </c>
    </row>
    <row r="2526" spans="1:55" x14ac:dyDescent="0.3">
      <c r="A2526">
        <v>100</v>
      </c>
      <c r="B2526">
        <v>3</v>
      </c>
      <c r="C2526" t="s">
        <v>1165</v>
      </c>
      <c r="D2526" s="16">
        <v>42793</v>
      </c>
      <c r="E2526" s="15" t="s">
        <v>16</v>
      </c>
      <c r="F2526" t="s">
        <v>17</v>
      </c>
      <c r="G2526" t="s">
        <v>1166</v>
      </c>
      <c r="H2526" t="s">
        <v>1167</v>
      </c>
      <c r="I2526" t="s">
        <v>1168</v>
      </c>
      <c r="J2526" t="s">
        <v>193</v>
      </c>
      <c r="K2526">
        <v>347</v>
      </c>
      <c r="L2526">
        <v>347</v>
      </c>
      <c r="M2526">
        <v>45.711137999999998</v>
      </c>
      <c r="N2526">
        <v>-120.68942699999999</v>
      </c>
      <c r="O2526" t="s">
        <v>1165</v>
      </c>
      <c r="P2526" s="27" t="s">
        <v>1165</v>
      </c>
      <c r="U2526" s="15">
        <v>1</v>
      </c>
      <c r="V2526" s="15"/>
      <c r="W2526" s="15"/>
      <c r="X2526" s="17"/>
      <c r="Y2526" s="17"/>
      <c r="AA2526" s="17"/>
      <c r="AB2526" s="17"/>
      <c r="AC2526" s="17"/>
      <c r="AD2526" s="17"/>
      <c r="AE2526" s="17"/>
      <c r="AG2526" t="s">
        <v>6034</v>
      </c>
      <c r="AH2526">
        <v>1</v>
      </c>
      <c r="AI2526" t="s">
        <v>6035</v>
      </c>
      <c r="AJ2526" s="18" t="s">
        <v>6036</v>
      </c>
      <c r="AK2526" s="4" t="s">
        <v>6036</v>
      </c>
      <c r="AL2526" s="4">
        <v>1</v>
      </c>
      <c r="AM2526" s="4">
        <v>4</v>
      </c>
      <c r="AN2526" s="4">
        <v>1</v>
      </c>
      <c r="AO2526" s="4">
        <f t="shared" si="80"/>
        <v>1.0040100000000001</v>
      </c>
      <c r="AP2526" s="4">
        <v>1</v>
      </c>
      <c r="AQ2526" s="4">
        <v>1</v>
      </c>
      <c r="AR2526" s="4" t="s">
        <v>5892</v>
      </c>
      <c r="AS2526" s="4">
        <v>170701</v>
      </c>
      <c r="AT2526" s="4">
        <v>17070105</v>
      </c>
      <c r="AU2526" s="4" t="s">
        <v>5826</v>
      </c>
      <c r="AV2526" s="4" t="str">
        <f t="shared" si="81"/>
        <v>JO1</v>
      </c>
      <c r="AX2526" s="18"/>
      <c r="AZ2526" s="15"/>
      <c r="BA2526" s="4" t="s">
        <v>5899</v>
      </c>
      <c r="BB2526" s="4" t="s">
        <v>5691</v>
      </c>
      <c r="BC2526" s="4" t="s">
        <v>193</v>
      </c>
    </row>
    <row r="2527" spans="1:55" x14ac:dyDescent="0.3">
      <c r="A2527">
        <v>100</v>
      </c>
      <c r="B2527">
        <v>4</v>
      </c>
      <c r="C2527" t="s">
        <v>1165</v>
      </c>
      <c r="D2527" s="16">
        <v>42793</v>
      </c>
      <c r="E2527" s="15" t="s">
        <v>16</v>
      </c>
      <c r="F2527" t="s">
        <v>17</v>
      </c>
      <c r="G2527" t="s">
        <v>1166</v>
      </c>
      <c r="H2527" t="s">
        <v>1167</v>
      </c>
      <c r="I2527" t="s">
        <v>1168</v>
      </c>
      <c r="J2527" t="s">
        <v>193</v>
      </c>
      <c r="K2527">
        <v>347</v>
      </c>
      <c r="L2527">
        <v>347</v>
      </c>
      <c r="M2527">
        <v>45.711137999999998</v>
      </c>
      <c r="N2527">
        <v>-120.68942699999999</v>
      </c>
      <c r="O2527" t="s">
        <v>1165</v>
      </c>
      <c r="P2527" s="27" t="s">
        <v>1165</v>
      </c>
      <c r="U2527" s="15">
        <v>1</v>
      </c>
      <c r="V2527" s="15"/>
      <c r="W2527" s="15"/>
      <c r="X2527" s="17"/>
      <c r="Y2527" s="17"/>
      <c r="AA2527" s="17"/>
      <c r="AB2527" s="17"/>
      <c r="AC2527" s="17"/>
      <c r="AD2527" s="17"/>
      <c r="AE2527" s="17"/>
      <c r="AG2527" t="s">
        <v>6034</v>
      </c>
      <c r="AH2527">
        <v>1</v>
      </c>
      <c r="AI2527" t="s">
        <v>6035</v>
      </c>
      <c r="AJ2527" s="18" t="s">
        <v>6036</v>
      </c>
      <c r="AK2527" s="4" t="s">
        <v>6036</v>
      </c>
      <c r="AL2527" s="4">
        <v>1</v>
      </c>
      <c r="AM2527" s="4">
        <v>4</v>
      </c>
      <c r="AN2527" s="4">
        <v>1</v>
      </c>
      <c r="AO2527" s="4">
        <f t="shared" si="80"/>
        <v>1.0040100000000001</v>
      </c>
      <c r="AP2527" s="4">
        <v>1</v>
      </c>
      <c r="AQ2527" s="4">
        <v>1</v>
      </c>
      <c r="AR2527" s="4" t="s">
        <v>5892</v>
      </c>
      <c r="AS2527" s="4">
        <v>170701</v>
      </c>
      <c r="AT2527" s="4">
        <v>17070105</v>
      </c>
      <c r="AU2527" s="4" t="s">
        <v>5826</v>
      </c>
      <c r="AV2527" s="4" t="str">
        <f t="shared" si="81"/>
        <v>JO1</v>
      </c>
      <c r="AX2527" s="18"/>
      <c r="AZ2527" s="15"/>
      <c r="BA2527" s="4" t="s">
        <v>5899</v>
      </c>
      <c r="BB2527" s="4" t="s">
        <v>5691</v>
      </c>
      <c r="BC2527" s="4" t="s">
        <v>193</v>
      </c>
    </row>
    <row r="2528" spans="1:55" x14ac:dyDescent="0.3">
      <c r="A2528">
        <v>100</v>
      </c>
      <c r="B2528">
        <v>5</v>
      </c>
      <c r="C2528" t="s">
        <v>1165</v>
      </c>
      <c r="D2528" s="16">
        <v>42793</v>
      </c>
      <c r="E2528" s="15" t="s">
        <v>16</v>
      </c>
      <c r="F2528" t="s">
        <v>17</v>
      </c>
      <c r="G2528" t="s">
        <v>1166</v>
      </c>
      <c r="H2528" t="s">
        <v>1169</v>
      </c>
      <c r="I2528" t="s">
        <v>1168</v>
      </c>
      <c r="J2528" t="s">
        <v>193</v>
      </c>
      <c r="K2528">
        <v>347</v>
      </c>
      <c r="L2528">
        <v>347</v>
      </c>
      <c r="M2528">
        <v>45.711137999999998</v>
      </c>
      <c r="N2528">
        <v>-120.68942699999999</v>
      </c>
      <c r="O2528" t="s">
        <v>1165</v>
      </c>
      <c r="P2528" s="27" t="s">
        <v>1165</v>
      </c>
      <c r="U2528" s="15">
        <v>1</v>
      </c>
      <c r="V2528" s="15"/>
      <c r="W2528" s="15"/>
      <c r="X2528" s="17"/>
      <c r="Y2528" s="17"/>
      <c r="AA2528" s="17"/>
      <c r="AB2528" s="17"/>
      <c r="AC2528" s="17"/>
      <c r="AD2528" s="17"/>
      <c r="AE2528" s="17"/>
      <c r="AG2528" t="s">
        <v>6034</v>
      </c>
      <c r="AH2528">
        <v>1</v>
      </c>
      <c r="AI2528" t="s">
        <v>6035</v>
      </c>
      <c r="AJ2528" s="4" t="s">
        <v>6036</v>
      </c>
      <c r="AK2528" s="4" t="s">
        <v>6036</v>
      </c>
      <c r="AL2528" s="4">
        <v>1</v>
      </c>
      <c r="AM2528" s="4">
        <v>4</v>
      </c>
      <c r="AN2528" s="4">
        <v>1</v>
      </c>
      <c r="AO2528" s="4">
        <f t="shared" si="80"/>
        <v>1.0040100000000001</v>
      </c>
      <c r="AP2528" s="4">
        <v>1</v>
      </c>
      <c r="AQ2528" s="4">
        <v>1</v>
      </c>
      <c r="AR2528" s="4" t="s">
        <v>5892</v>
      </c>
      <c r="AS2528" s="4">
        <v>170701</v>
      </c>
      <c r="AT2528" s="4">
        <v>17070105</v>
      </c>
      <c r="AU2528" s="4" t="s">
        <v>5826</v>
      </c>
      <c r="AV2528" s="4" t="str">
        <f t="shared" si="81"/>
        <v>JO1</v>
      </c>
      <c r="AX2528" s="18"/>
      <c r="AZ2528" s="15"/>
      <c r="BA2528" s="4" t="s">
        <v>5899</v>
      </c>
      <c r="BB2528" s="4" t="s">
        <v>5691</v>
      </c>
      <c r="BC2528" s="4" t="s">
        <v>193</v>
      </c>
    </row>
    <row r="2529" spans="1:55" x14ac:dyDescent="0.3">
      <c r="A2529">
        <v>100</v>
      </c>
      <c r="B2529">
        <v>6</v>
      </c>
      <c r="C2529" t="s">
        <v>1165</v>
      </c>
      <c r="D2529" s="16">
        <v>42793</v>
      </c>
      <c r="E2529" s="15" t="s">
        <v>16</v>
      </c>
      <c r="F2529" t="s">
        <v>17</v>
      </c>
      <c r="G2529" t="s">
        <v>1166</v>
      </c>
      <c r="H2529" t="s">
        <v>1169</v>
      </c>
      <c r="I2529" t="s">
        <v>1168</v>
      </c>
      <c r="J2529" t="s">
        <v>193</v>
      </c>
      <c r="K2529">
        <v>347</v>
      </c>
      <c r="L2529">
        <v>347</v>
      </c>
      <c r="M2529">
        <v>45.711137999999998</v>
      </c>
      <c r="N2529">
        <v>-120.68942699999999</v>
      </c>
      <c r="O2529" t="s">
        <v>1165</v>
      </c>
      <c r="P2529" s="27" t="s">
        <v>1165</v>
      </c>
      <c r="U2529" s="15">
        <v>1</v>
      </c>
      <c r="V2529" s="15"/>
      <c r="W2529" s="15"/>
      <c r="X2529" s="17"/>
      <c r="Y2529" s="17"/>
      <c r="AA2529" s="17"/>
      <c r="AB2529" s="17"/>
      <c r="AC2529" s="17"/>
      <c r="AD2529" s="17"/>
      <c r="AE2529" s="17"/>
      <c r="AG2529" t="s">
        <v>6034</v>
      </c>
      <c r="AH2529">
        <v>1</v>
      </c>
      <c r="AI2529" t="s">
        <v>6035</v>
      </c>
      <c r="AJ2529" s="18" t="s">
        <v>6036</v>
      </c>
      <c r="AK2529" s="4" t="s">
        <v>6036</v>
      </c>
      <c r="AL2529" s="4">
        <v>1</v>
      </c>
      <c r="AM2529" s="4">
        <v>4</v>
      </c>
      <c r="AN2529" s="4">
        <v>1</v>
      </c>
      <c r="AO2529" s="4">
        <f t="shared" si="80"/>
        <v>1.0040100000000001</v>
      </c>
      <c r="AP2529" s="4">
        <v>1</v>
      </c>
      <c r="AQ2529" s="4">
        <v>1</v>
      </c>
      <c r="AR2529" s="4" t="s">
        <v>5892</v>
      </c>
      <c r="AS2529" s="4">
        <v>170701</v>
      </c>
      <c r="AT2529" s="4">
        <v>17070105</v>
      </c>
      <c r="AU2529" s="4" t="s">
        <v>5826</v>
      </c>
      <c r="AV2529" s="4" t="str">
        <f t="shared" si="81"/>
        <v>JO1</v>
      </c>
      <c r="AX2529" s="18"/>
      <c r="AZ2529" s="15"/>
      <c r="BA2529" s="4" t="s">
        <v>5899</v>
      </c>
      <c r="BB2529" s="4" t="s">
        <v>5691</v>
      </c>
      <c r="BC2529" s="4" t="s">
        <v>193</v>
      </c>
    </row>
    <row r="2530" spans="1:55" x14ac:dyDescent="0.3">
      <c r="A2530">
        <v>100</v>
      </c>
      <c r="B2530">
        <v>7</v>
      </c>
      <c r="C2530" t="s">
        <v>1165</v>
      </c>
      <c r="D2530" s="16">
        <v>42793</v>
      </c>
      <c r="E2530" s="15" t="s">
        <v>16</v>
      </c>
      <c r="F2530" t="s">
        <v>17</v>
      </c>
      <c r="G2530" t="s">
        <v>1166</v>
      </c>
      <c r="H2530" t="s">
        <v>1169</v>
      </c>
      <c r="I2530" t="s">
        <v>1168</v>
      </c>
      <c r="J2530" t="s">
        <v>193</v>
      </c>
      <c r="K2530">
        <v>347</v>
      </c>
      <c r="L2530">
        <v>347</v>
      </c>
      <c r="M2530">
        <v>45.711137999999998</v>
      </c>
      <c r="N2530">
        <v>-120.68942699999999</v>
      </c>
      <c r="O2530" t="s">
        <v>1165</v>
      </c>
      <c r="P2530" s="27" t="s">
        <v>1165</v>
      </c>
      <c r="U2530" s="15">
        <v>1</v>
      </c>
      <c r="V2530" s="15"/>
      <c r="W2530" s="15"/>
      <c r="X2530" s="17"/>
      <c r="Y2530" s="17"/>
      <c r="AA2530" s="17"/>
      <c r="AB2530" s="17"/>
      <c r="AC2530" s="17"/>
      <c r="AD2530" s="17"/>
      <c r="AE2530" s="17"/>
      <c r="AG2530" t="s">
        <v>6034</v>
      </c>
      <c r="AH2530">
        <v>1</v>
      </c>
      <c r="AI2530" t="s">
        <v>6035</v>
      </c>
      <c r="AJ2530" s="18" t="s">
        <v>6036</v>
      </c>
      <c r="AK2530" s="4" t="s">
        <v>6036</v>
      </c>
      <c r="AL2530" s="4">
        <v>1</v>
      </c>
      <c r="AM2530" s="4">
        <v>4</v>
      </c>
      <c r="AN2530" s="4">
        <v>1</v>
      </c>
      <c r="AO2530" s="4">
        <f t="shared" si="80"/>
        <v>1.0040100000000001</v>
      </c>
      <c r="AP2530" s="4">
        <v>1</v>
      </c>
      <c r="AQ2530" s="4">
        <v>1</v>
      </c>
      <c r="AR2530" s="4" t="s">
        <v>5892</v>
      </c>
      <c r="AS2530" s="4">
        <v>170701</v>
      </c>
      <c r="AT2530" s="4">
        <v>17070105</v>
      </c>
      <c r="AU2530" s="4" t="s">
        <v>5826</v>
      </c>
      <c r="AV2530" s="4" t="str">
        <f t="shared" si="81"/>
        <v>JO1</v>
      </c>
      <c r="AX2530" s="18"/>
      <c r="AZ2530" s="15"/>
      <c r="BA2530" s="4" t="s">
        <v>5899</v>
      </c>
      <c r="BB2530" s="4" t="s">
        <v>5691</v>
      </c>
      <c r="BC2530" s="4" t="s">
        <v>193</v>
      </c>
    </row>
    <row r="2531" spans="1:55" x14ac:dyDescent="0.3">
      <c r="A2531">
        <v>100</v>
      </c>
      <c r="B2531">
        <v>8</v>
      </c>
      <c r="C2531" t="s">
        <v>1165</v>
      </c>
      <c r="D2531" s="16">
        <v>42793</v>
      </c>
      <c r="E2531" s="15" t="s">
        <v>16</v>
      </c>
      <c r="F2531" t="s">
        <v>17</v>
      </c>
      <c r="G2531" t="s">
        <v>1166</v>
      </c>
      <c r="H2531" t="s">
        <v>1169</v>
      </c>
      <c r="I2531" t="s">
        <v>1168</v>
      </c>
      <c r="J2531" t="s">
        <v>193</v>
      </c>
      <c r="K2531">
        <v>347</v>
      </c>
      <c r="L2531">
        <v>347</v>
      </c>
      <c r="M2531">
        <v>45.711137999999998</v>
      </c>
      <c r="N2531">
        <v>-120.68942699999999</v>
      </c>
      <c r="O2531" t="s">
        <v>1165</v>
      </c>
      <c r="P2531" s="27" t="s">
        <v>1165</v>
      </c>
      <c r="U2531" s="15">
        <v>1</v>
      </c>
      <c r="V2531" s="15"/>
      <c r="W2531" s="15"/>
      <c r="X2531" s="17"/>
      <c r="Y2531" s="17"/>
      <c r="AA2531" s="17"/>
      <c r="AB2531" s="17"/>
      <c r="AC2531" s="17"/>
      <c r="AD2531" s="17"/>
      <c r="AE2531" s="17"/>
      <c r="AG2531" t="s">
        <v>6034</v>
      </c>
      <c r="AH2531">
        <v>1</v>
      </c>
      <c r="AI2531" t="s">
        <v>6035</v>
      </c>
      <c r="AJ2531" s="18" t="s">
        <v>6036</v>
      </c>
      <c r="AK2531" s="4" t="s">
        <v>6036</v>
      </c>
      <c r="AL2531" s="4">
        <v>1</v>
      </c>
      <c r="AM2531" s="4">
        <v>4</v>
      </c>
      <c r="AN2531" s="4">
        <v>1</v>
      </c>
      <c r="AO2531" s="4">
        <f t="shared" si="80"/>
        <v>1.0040100000000001</v>
      </c>
      <c r="AP2531" s="4">
        <v>1</v>
      </c>
      <c r="AQ2531" s="4">
        <v>1</v>
      </c>
      <c r="AR2531" s="4" t="s">
        <v>5892</v>
      </c>
      <c r="AS2531" s="4">
        <v>170701</v>
      </c>
      <c r="AT2531" s="4">
        <v>17070105</v>
      </c>
      <c r="AU2531" s="4" t="s">
        <v>5826</v>
      </c>
      <c r="AV2531" s="4" t="str">
        <f t="shared" si="81"/>
        <v>JO1</v>
      </c>
      <c r="AX2531" s="18"/>
      <c r="AZ2531" s="15"/>
      <c r="BA2531" s="4" t="s">
        <v>5899</v>
      </c>
      <c r="BB2531" s="4" t="s">
        <v>5691</v>
      </c>
      <c r="BC2531" s="4" t="s">
        <v>193</v>
      </c>
    </row>
    <row r="2532" spans="1:55" x14ac:dyDescent="0.3">
      <c r="A2532">
        <v>100</v>
      </c>
      <c r="B2532">
        <v>1</v>
      </c>
      <c r="C2532" t="s">
        <v>1170</v>
      </c>
      <c r="D2532" s="16">
        <v>42793</v>
      </c>
      <c r="E2532" s="15" t="s">
        <v>16</v>
      </c>
      <c r="F2532" t="s">
        <v>17</v>
      </c>
      <c r="G2532" t="s">
        <v>1171</v>
      </c>
      <c r="H2532" t="s">
        <v>1172</v>
      </c>
      <c r="I2532" t="s">
        <v>1173</v>
      </c>
      <c r="J2532" t="s">
        <v>193</v>
      </c>
      <c r="K2532">
        <v>347</v>
      </c>
      <c r="L2532">
        <v>347</v>
      </c>
      <c r="M2532">
        <v>45.718657999999998</v>
      </c>
      <c r="N2532">
        <v>-120.697771</v>
      </c>
      <c r="O2532" t="s">
        <v>1170</v>
      </c>
      <c r="P2532" s="27" t="s">
        <v>1170</v>
      </c>
      <c r="U2532" s="15">
        <v>1</v>
      </c>
      <c r="V2532" s="15"/>
      <c r="W2532" s="15"/>
      <c r="X2532" s="17"/>
      <c r="Y2532" s="17"/>
      <c r="AA2532" s="17"/>
      <c r="AB2532" s="17"/>
      <c r="AC2532" s="17"/>
      <c r="AD2532" s="17"/>
      <c r="AE2532" s="17"/>
      <c r="AG2532" t="s">
        <v>6034</v>
      </c>
      <c r="AH2532">
        <v>1</v>
      </c>
      <c r="AI2532" t="s">
        <v>6035</v>
      </c>
      <c r="AJ2532" s="18" t="s">
        <v>6036</v>
      </c>
      <c r="AK2532" s="4" t="s">
        <v>6036</v>
      </c>
      <c r="AL2532" s="4">
        <v>1</v>
      </c>
      <c r="AM2532" s="4">
        <v>4</v>
      </c>
      <c r="AN2532" s="4">
        <v>1</v>
      </c>
      <c r="AO2532" s="4">
        <f t="shared" si="80"/>
        <v>1.0040100000000001</v>
      </c>
      <c r="AP2532" s="4">
        <v>1</v>
      </c>
      <c r="AQ2532" s="4">
        <v>1</v>
      </c>
      <c r="AR2532" s="4" t="s">
        <v>5892</v>
      </c>
      <c r="AS2532" s="4">
        <v>170701</v>
      </c>
      <c r="AT2532" s="4">
        <v>17070105</v>
      </c>
      <c r="AU2532" s="4" t="s">
        <v>5826</v>
      </c>
      <c r="AV2532" s="4" t="str">
        <f t="shared" si="81"/>
        <v>JO2</v>
      </c>
      <c r="AX2532" s="18"/>
      <c r="AZ2532" s="15"/>
      <c r="BA2532" s="4" t="s">
        <v>5899</v>
      </c>
      <c r="BB2532" s="4" t="s">
        <v>5691</v>
      </c>
      <c r="BC2532" s="4" t="s">
        <v>193</v>
      </c>
    </row>
    <row r="2533" spans="1:55" x14ac:dyDescent="0.3">
      <c r="A2533">
        <v>100</v>
      </c>
      <c r="B2533">
        <v>2</v>
      </c>
      <c r="C2533" t="s">
        <v>1170</v>
      </c>
      <c r="D2533" s="16">
        <v>42793</v>
      </c>
      <c r="E2533" s="15" t="s">
        <v>16</v>
      </c>
      <c r="F2533" t="s">
        <v>17</v>
      </c>
      <c r="G2533" t="s">
        <v>1171</v>
      </c>
      <c r="H2533" t="s">
        <v>1172</v>
      </c>
      <c r="I2533" t="s">
        <v>1173</v>
      </c>
      <c r="J2533" t="s">
        <v>193</v>
      </c>
      <c r="K2533">
        <v>347</v>
      </c>
      <c r="L2533">
        <v>347</v>
      </c>
      <c r="M2533">
        <v>45.718657999999998</v>
      </c>
      <c r="N2533">
        <v>-120.697771</v>
      </c>
      <c r="O2533" t="s">
        <v>1170</v>
      </c>
      <c r="P2533" s="27" t="s">
        <v>1170</v>
      </c>
      <c r="U2533" s="15">
        <v>1</v>
      </c>
      <c r="V2533" s="15"/>
      <c r="W2533" s="15"/>
      <c r="X2533" s="17"/>
      <c r="Y2533" s="17"/>
      <c r="AA2533" s="17"/>
      <c r="AB2533" s="17"/>
      <c r="AC2533" s="17"/>
      <c r="AD2533" s="17"/>
      <c r="AE2533" s="17"/>
      <c r="AG2533" t="s">
        <v>6034</v>
      </c>
      <c r="AH2533">
        <v>1</v>
      </c>
      <c r="AI2533" t="s">
        <v>6035</v>
      </c>
      <c r="AJ2533" s="18" t="s">
        <v>6036</v>
      </c>
      <c r="AK2533" s="4" t="s">
        <v>6036</v>
      </c>
      <c r="AL2533" s="4">
        <v>1</v>
      </c>
      <c r="AM2533" s="4">
        <v>4</v>
      </c>
      <c r="AN2533" s="4">
        <v>1</v>
      </c>
      <c r="AO2533" s="4">
        <f t="shared" si="80"/>
        <v>1.0040100000000001</v>
      </c>
      <c r="AP2533" s="4">
        <v>1</v>
      </c>
      <c r="AQ2533" s="4">
        <v>1</v>
      </c>
      <c r="AR2533" s="4" t="s">
        <v>5892</v>
      </c>
      <c r="AS2533" s="4">
        <v>170701</v>
      </c>
      <c r="AT2533" s="4">
        <v>17070105</v>
      </c>
      <c r="AU2533" s="4" t="s">
        <v>5826</v>
      </c>
      <c r="AV2533" s="4" t="str">
        <f t="shared" si="81"/>
        <v>JO2</v>
      </c>
      <c r="AX2533" s="18"/>
      <c r="AZ2533" s="15"/>
      <c r="BA2533" s="4" t="s">
        <v>5899</v>
      </c>
      <c r="BB2533" s="4" t="s">
        <v>5691</v>
      </c>
      <c r="BC2533" s="4" t="s">
        <v>193</v>
      </c>
    </row>
    <row r="2534" spans="1:55" x14ac:dyDescent="0.3">
      <c r="A2534">
        <v>100</v>
      </c>
      <c r="B2534">
        <v>3</v>
      </c>
      <c r="C2534" t="s">
        <v>1170</v>
      </c>
      <c r="D2534" s="16">
        <v>42793</v>
      </c>
      <c r="E2534" s="15" t="s">
        <v>16</v>
      </c>
      <c r="F2534" t="s">
        <v>17</v>
      </c>
      <c r="G2534" t="s">
        <v>1171</v>
      </c>
      <c r="H2534" t="s">
        <v>1172</v>
      </c>
      <c r="I2534" t="s">
        <v>1173</v>
      </c>
      <c r="J2534" t="s">
        <v>193</v>
      </c>
      <c r="K2534">
        <v>347</v>
      </c>
      <c r="L2534">
        <v>347</v>
      </c>
      <c r="M2534">
        <v>45.718657999999998</v>
      </c>
      <c r="N2534">
        <v>-120.697771</v>
      </c>
      <c r="O2534" t="s">
        <v>1170</v>
      </c>
      <c r="P2534" s="27" t="s">
        <v>1170</v>
      </c>
      <c r="U2534" s="15">
        <v>1</v>
      </c>
      <c r="V2534" s="15"/>
      <c r="W2534" s="15"/>
      <c r="X2534" s="17"/>
      <c r="Y2534" s="17"/>
      <c r="AA2534" s="17"/>
      <c r="AB2534" s="17"/>
      <c r="AC2534" s="17"/>
      <c r="AD2534" s="17"/>
      <c r="AE2534" s="17"/>
      <c r="AG2534" t="s">
        <v>6034</v>
      </c>
      <c r="AH2534">
        <v>1</v>
      </c>
      <c r="AI2534" t="s">
        <v>6035</v>
      </c>
      <c r="AJ2534" s="18" t="s">
        <v>6036</v>
      </c>
      <c r="AK2534" s="4" t="s">
        <v>6036</v>
      </c>
      <c r="AL2534" s="4">
        <v>1</v>
      </c>
      <c r="AM2534" s="4">
        <v>4</v>
      </c>
      <c r="AN2534" s="4">
        <v>1</v>
      </c>
      <c r="AO2534" s="4">
        <f t="shared" si="80"/>
        <v>1.0040100000000001</v>
      </c>
      <c r="AP2534" s="4">
        <v>1</v>
      </c>
      <c r="AQ2534" s="4">
        <v>1</v>
      </c>
      <c r="AR2534" s="4" t="s">
        <v>5892</v>
      </c>
      <c r="AS2534" s="4">
        <v>170701</v>
      </c>
      <c r="AT2534" s="4">
        <v>17070105</v>
      </c>
      <c r="AU2534" s="4" t="s">
        <v>5826</v>
      </c>
      <c r="AV2534" s="4" t="str">
        <f t="shared" si="81"/>
        <v>JO2</v>
      </c>
      <c r="AX2534" s="18"/>
      <c r="AZ2534" s="15"/>
      <c r="BA2534" s="4" t="s">
        <v>5899</v>
      </c>
      <c r="BB2534" s="4" t="s">
        <v>5691</v>
      </c>
      <c r="BC2534" s="4" t="s">
        <v>193</v>
      </c>
    </row>
    <row r="2535" spans="1:55" x14ac:dyDescent="0.3">
      <c r="A2535">
        <v>100</v>
      </c>
      <c r="B2535">
        <v>4</v>
      </c>
      <c r="C2535" t="s">
        <v>1170</v>
      </c>
      <c r="D2535" s="16">
        <v>42793</v>
      </c>
      <c r="E2535" s="15" t="s">
        <v>16</v>
      </c>
      <c r="F2535" t="s">
        <v>17</v>
      </c>
      <c r="G2535" t="s">
        <v>1171</v>
      </c>
      <c r="H2535" t="s">
        <v>1172</v>
      </c>
      <c r="I2535" t="s">
        <v>1173</v>
      </c>
      <c r="J2535" t="s">
        <v>193</v>
      </c>
      <c r="K2535">
        <v>347</v>
      </c>
      <c r="L2535">
        <v>347</v>
      </c>
      <c r="M2535">
        <v>45.718657999999998</v>
      </c>
      <c r="N2535">
        <v>-120.697771</v>
      </c>
      <c r="O2535" t="s">
        <v>1170</v>
      </c>
      <c r="P2535" s="27" t="s">
        <v>1170</v>
      </c>
      <c r="U2535" s="15">
        <v>1</v>
      </c>
      <c r="V2535" s="15"/>
      <c r="W2535" s="15"/>
      <c r="X2535" s="17"/>
      <c r="Y2535" s="17"/>
      <c r="AA2535" s="17"/>
      <c r="AB2535" s="17"/>
      <c r="AC2535" s="17"/>
      <c r="AD2535" s="17"/>
      <c r="AE2535" s="17"/>
      <c r="AG2535" t="s">
        <v>6034</v>
      </c>
      <c r="AH2535">
        <v>1</v>
      </c>
      <c r="AI2535" t="s">
        <v>6035</v>
      </c>
      <c r="AJ2535" s="18" t="s">
        <v>6036</v>
      </c>
      <c r="AK2535" s="4" t="s">
        <v>6036</v>
      </c>
      <c r="AL2535" s="4">
        <v>1</v>
      </c>
      <c r="AM2535" s="4">
        <v>4</v>
      </c>
      <c r="AN2535" s="4">
        <v>1</v>
      </c>
      <c r="AO2535" s="4">
        <f t="shared" si="80"/>
        <v>1.0040100000000001</v>
      </c>
      <c r="AP2535" s="4">
        <v>1</v>
      </c>
      <c r="AQ2535" s="4">
        <v>1</v>
      </c>
      <c r="AR2535" s="4" t="s">
        <v>5892</v>
      </c>
      <c r="AS2535" s="4">
        <v>170701</v>
      </c>
      <c r="AT2535" s="4">
        <v>17070105</v>
      </c>
      <c r="AU2535" s="4" t="s">
        <v>5826</v>
      </c>
      <c r="AV2535" s="4" t="str">
        <f t="shared" si="81"/>
        <v>JO2</v>
      </c>
      <c r="AX2535" s="18"/>
      <c r="AZ2535" s="15"/>
      <c r="BA2535" s="4" t="s">
        <v>5899</v>
      </c>
      <c r="BB2535" s="4" t="s">
        <v>5691</v>
      </c>
      <c r="BC2535" s="4" t="s">
        <v>193</v>
      </c>
    </row>
    <row r="2536" spans="1:55" x14ac:dyDescent="0.3">
      <c r="A2536">
        <v>100</v>
      </c>
      <c r="B2536">
        <v>5</v>
      </c>
      <c r="C2536" t="s">
        <v>1170</v>
      </c>
      <c r="D2536" s="16">
        <v>42793</v>
      </c>
      <c r="E2536" s="15" t="s">
        <v>16</v>
      </c>
      <c r="F2536" t="s">
        <v>17</v>
      </c>
      <c r="G2536" t="s">
        <v>1171</v>
      </c>
      <c r="H2536" t="s">
        <v>1174</v>
      </c>
      <c r="I2536" t="s">
        <v>1173</v>
      </c>
      <c r="J2536" t="s">
        <v>193</v>
      </c>
      <c r="K2536">
        <v>347</v>
      </c>
      <c r="L2536">
        <v>347</v>
      </c>
      <c r="M2536">
        <v>45.718657999999998</v>
      </c>
      <c r="N2536">
        <v>-120.697771</v>
      </c>
      <c r="O2536" t="s">
        <v>1170</v>
      </c>
      <c r="P2536" s="27" t="s">
        <v>1170</v>
      </c>
      <c r="U2536" s="15">
        <v>1</v>
      </c>
      <c r="V2536" s="15"/>
      <c r="W2536" s="15"/>
      <c r="X2536" s="17"/>
      <c r="Y2536" s="17"/>
      <c r="AA2536" s="17"/>
      <c r="AB2536" s="17"/>
      <c r="AC2536" s="17"/>
      <c r="AD2536" s="17"/>
      <c r="AE2536" s="17"/>
      <c r="AG2536" t="s">
        <v>6034</v>
      </c>
      <c r="AH2536">
        <v>1</v>
      </c>
      <c r="AI2536" t="s">
        <v>6035</v>
      </c>
      <c r="AJ2536" s="18" t="s">
        <v>6036</v>
      </c>
      <c r="AK2536" s="4" t="s">
        <v>6036</v>
      </c>
      <c r="AL2536" s="4">
        <v>1</v>
      </c>
      <c r="AM2536" s="4">
        <v>4</v>
      </c>
      <c r="AN2536" s="4">
        <v>1</v>
      </c>
      <c r="AO2536" s="4">
        <f t="shared" si="80"/>
        <v>1.0040100000000001</v>
      </c>
      <c r="AP2536" s="4">
        <v>1</v>
      </c>
      <c r="AQ2536" s="4">
        <v>1</v>
      </c>
      <c r="AR2536" s="4" t="s">
        <v>5892</v>
      </c>
      <c r="AS2536" s="4">
        <v>170701</v>
      </c>
      <c r="AT2536" s="4">
        <v>17070105</v>
      </c>
      <c r="AU2536" s="4" t="s">
        <v>5826</v>
      </c>
      <c r="AV2536" s="4" t="str">
        <f t="shared" si="81"/>
        <v>JO2</v>
      </c>
      <c r="AX2536" s="18"/>
      <c r="AZ2536" s="15"/>
      <c r="BA2536" s="4" t="s">
        <v>5899</v>
      </c>
      <c r="BB2536" s="4" t="s">
        <v>5691</v>
      </c>
      <c r="BC2536" s="4" t="s">
        <v>193</v>
      </c>
    </row>
    <row r="2537" spans="1:55" x14ac:dyDescent="0.3">
      <c r="A2537">
        <v>100</v>
      </c>
      <c r="B2537">
        <v>6</v>
      </c>
      <c r="C2537" t="s">
        <v>1170</v>
      </c>
      <c r="D2537" s="16">
        <v>42793</v>
      </c>
      <c r="E2537" s="15" t="s">
        <v>16</v>
      </c>
      <c r="F2537" t="s">
        <v>17</v>
      </c>
      <c r="G2537" t="s">
        <v>1171</v>
      </c>
      <c r="H2537" t="s">
        <v>1174</v>
      </c>
      <c r="I2537" t="s">
        <v>1173</v>
      </c>
      <c r="J2537" t="s">
        <v>193</v>
      </c>
      <c r="K2537">
        <v>347</v>
      </c>
      <c r="L2537">
        <v>347</v>
      </c>
      <c r="M2537">
        <v>45.718657999999998</v>
      </c>
      <c r="N2537">
        <v>-120.697771</v>
      </c>
      <c r="O2537" t="s">
        <v>1170</v>
      </c>
      <c r="P2537" s="27" t="s">
        <v>1170</v>
      </c>
      <c r="U2537" s="15">
        <v>1</v>
      </c>
      <c r="V2537" s="15"/>
      <c r="W2537" s="15"/>
      <c r="X2537" s="17"/>
      <c r="Y2537" s="17"/>
      <c r="AA2537" s="17"/>
      <c r="AB2537" s="17"/>
      <c r="AC2537" s="17"/>
      <c r="AD2537" s="17"/>
      <c r="AE2537" s="17"/>
      <c r="AG2537" t="s">
        <v>6034</v>
      </c>
      <c r="AH2537">
        <v>1</v>
      </c>
      <c r="AI2537" t="s">
        <v>6035</v>
      </c>
      <c r="AJ2537" s="18" t="s">
        <v>6036</v>
      </c>
      <c r="AK2537" s="4" t="s">
        <v>6036</v>
      </c>
      <c r="AL2537" s="4">
        <v>1</v>
      </c>
      <c r="AM2537" s="4">
        <v>4</v>
      </c>
      <c r="AN2537" s="4">
        <v>1</v>
      </c>
      <c r="AO2537" s="4">
        <f t="shared" si="80"/>
        <v>1.0040100000000001</v>
      </c>
      <c r="AP2537" s="4">
        <v>1</v>
      </c>
      <c r="AQ2537" s="4">
        <v>1</v>
      </c>
      <c r="AR2537" s="4" t="s">
        <v>5892</v>
      </c>
      <c r="AS2537" s="4">
        <v>170701</v>
      </c>
      <c r="AT2537" s="4">
        <v>17070105</v>
      </c>
      <c r="AU2537" s="4" t="s">
        <v>5826</v>
      </c>
      <c r="AV2537" s="4" t="str">
        <f t="shared" si="81"/>
        <v>JO2</v>
      </c>
      <c r="AX2537" s="18"/>
      <c r="AZ2537" s="15"/>
      <c r="BA2537" s="4" t="s">
        <v>5899</v>
      </c>
      <c r="BB2537" s="4" t="s">
        <v>5691</v>
      </c>
      <c r="BC2537" s="4" t="s">
        <v>193</v>
      </c>
    </row>
    <row r="2538" spans="1:55" x14ac:dyDescent="0.3">
      <c r="A2538">
        <v>100</v>
      </c>
      <c r="B2538">
        <v>7</v>
      </c>
      <c r="C2538" t="s">
        <v>1170</v>
      </c>
      <c r="D2538" s="16">
        <v>42793</v>
      </c>
      <c r="E2538" s="15" t="s">
        <v>16</v>
      </c>
      <c r="F2538" t="s">
        <v>17</v>
      </c>
      <c r="G2538" t="s">
        <v>1171</v>
      </c>
      <c r="H2538" t="s">
        <v>1174</v>
      </c>
      <c r="I2538" t="s">
        <v>1173</v>
      </c>
      <c r="J2538" t="s">
        <v>193</v>
      </c>
      <c r="K2538">
        <v>347</v>
      </c>
      <c r="L2538">
        <v>347</v>
      </c>
      <c r="M2538">
        <v>45.718657999999998</v>
      </c>
      <c r="N2538">
        <v>-120.697771</v>
      </c>
      <c r="O2538" t="s">
        <v>1170</v>
      </c>
      <c r="P2538" s="27" t="s">
        <v>1170</v>
      </c>
      <c r="U2538" s="15">
        <v>1</v>
      </c>
      <c r="V2538" s="15"/>
      <c r="W2538" s="15"/>
      <c r="X2538" s="17"/>
      <c r="Y2538" s="17"/>
      <c r="AA2538" s="17"/>
      <c r="AB2538" s="17"/>
      <c r="AC2538" s="17"/>
      <c r="AD2538" s="17"/>
      <c r="AE2538" s="17"/>
      <c r="AG2538" t="s">
        <v>6034</v>
      </c>
      <c r="AH2538">
        <v>1</v>
      </c>
      <c r="AI2538" t="s">
        <v>6035</v>
      </c>
      <c r="AJ2538" s="18" t="s">
        <v>6036</v>
      </c>
      <c r="AK2538" s="4" t="s">
        <v>6036</v>
      </c>
      <c r="AL2538" s="4">
        <v>1</v>
      </c>
      <c r="AM2538" s="4">
        <v>4</v>
      </c>
      <c r="AN2538" s="4">
        <v>1</v>
      </c>
      <c r="AO2538" s="4">
        <f t="shared" si="80"/>
        <v>1.0040100000000001</v>
      </c>
      <c r="AP2538" s="4">
        <v>1</v>
      </c>
      <c r="AQ2538" s="4">
        <v>1</v>
      </c>
      <c r="AR2538" s="4" t="s">
        <v>5892</v>
      </c>
      <c r="AS2538" s="4">
        <v>170701</v>
      </c>
      <c r="AT2538" s="4">
        <v>17070105</v>
      </c>
      <c r="AU2538" s="4" t="s">
        <v>5826</v>
      </c>
      <c r="AV2538" s="4" t="str">
        <f t="shared" si="81"/>
        <v>JO2</v>
      </c>
      <c r="AX2538" s="18"/>
      <c r="AZ2538" s="15"/>
      <c r="BA2538" s="4" t="s">
        <v>5899</v>
      </c>
      <c r="BB2538" s="4" t="s">
        <v>5691</v>
      </c>
      <c r="BC2538" s="4" t="s">
        <v>193</v>
      </c>
    </row>
    <row r="2539" spans="1:55" x14ac:dyDescent="0.3">
      <c r="A2539">
        <v>100</v>
      </c>
      <c r="B2539">
        <v>8</v>
      </c>
      <c r="C2539" t="s">
        <v>1170</v>
      </c>
      <c r="D2539" s="16">
        <v>42793</v>
      </c>
      <c r="E2539" s="15" t="s">
        <v>16</v>
      </c>
      <c r="F2539" t="s">
        <v>17</v>
      </c>
      <c r="G2539" t="s">
        <v>1171</v>
      </c>
      <c r="H2539" t="s">
        <v>1174</v>
      </c>
      <c r="I2539" t="s">
        <v>1173</v>
      </c>
      <c r="J2539" t="s">
        <v>193</v>
      </c>
      <c r="K2539">
        <v>347</v>
      </c>
      <c r="L2539">
        <v>347</v>
      </c>
      <c r="M2539">
        <v>45.718657999999998</v>
      </c>
      <c r="N2539">
        <v>-120.697771</v>
      </c>
      <c r="O2539" t="s">
        <v>1170</v>
      </c>
      <c r="P2539" s="27" t="s">
        <v>1170</v>
      </c>
      <c r="U2539" s="15">
        <v>1</v>
      </c>
      <c r="V2539" s="15"/>
      <c r="W2539" s="15"/>
      <c r="X2539" s="17"/>
      <c r="Y2539" s="17"/>
      <c r="AA2539" s="17"/>
      <c r="AB2539" s="17"/>
      <c r="AC2539" s="17"/>
      <c r="AD2539" s="17"/>
      <c r="AE2539" s="17"/>
      <c r="AG2539" t="s">
        <v>6034</v>
      </c>
      <c r="AH2539">
        <v>1</v>
      </c>
      <c r="AI2539" t="s">
        <v>6035</v>
      </c>
      <c r="AJ2539" s="18" t="s">
        <v>6036</v>
      </c>
      <c r="AK2539" s="4" t="s">
        <v>6036</v>
      </c>
      <c r="AL2539" s="4">
        <v>1</v>
      </c>
      <c r="AM2539" s="4">
        <v>4</v>
      </c>
      <c r="AN2539" s="4">
        <v>1</v>
      </c>
      <c r="AO2539" s="4">
        <f t="shared" si="80"/>
        <v>1.0040100000000001</v>
      </c>
      <c r="AP2539" s="4">
        <v>1</v>
      </c>
      <c r="AQ2539" s="4">
        <v>1</v>
      </c>
      <c r="AR2539" s="4" t="s">
        <v>5892</v>
      </c>
      <c r="AS2539" s="4">
        <v>170701</v>
      </c>
      <c r="AT2539" s="4">
        <v>17070105</v>
      </c>
      <c r="AU2539" s="4" t="s">
        <v>5826</v>
      </c>
      <c r="AV2539" s="4" t="str">
        <f t="shared" si="81"/>
        <v>JO2</v>
      </c>
      <c r="AX2539" s="18"/>
      <c r="AZ2539" s="15"/>
      <c r="BA2539" s="4" t="s">
        <v>5899</v>
      </c>
      <c r="BB2539" s="4" t="s">
        <v>5691</v>
      </c>
      <c r="BC2539" s="4" t="s">
        <v>193</v>
      </c>
    </row>
    <row r="2540" spans="1:55" x14ac:dyDescent="0.3">
      <c r="A2540">
        <v>100</v>
      </c>
      <c r="B2540" t="s">
        <v>71</v>
      </c>
      <c r="C2540" t="s">
        <v>1182</v>
      </c>
      <c r="D2540" s="16">
        <v>41699</v>
      </c>
      <c r="E2540" s="15" t="s">
        <v>16</v>
      </c>
      <c r="F2540" t="s">
        <v>17</v>
      </c>
      <c r="G2540" t="s">
        <v>1183</v>
      </c>
      <c r="H2540" t="s">
        <v>158</v>
      </c>
      <c r="I2540" t="s">
        <v>1184</v>
      </c>
      <c r="J2540" t="s">
        <v>21</v>
      </c>
      <c r="K2540" t="s">
        <v>1185</v>
      </c>
      <c r="L2540">
        <v>925</v>
      </c>
      <c r="M2540">
        <v>48.501090589999997</v>
      </c>
      <c r="N2540">
        <v>-119.5063473</v>
      </c>
      <c r="O2540" t="s">
        <v>1182</v>
      </c>
      <c r="P2540" s="27" t="s">
        <v>1182</v>
      </c>
      <c r="U2540" s="15">
        <v>1</v>
      </c>
      <c r="V2540" s="15"/>
      <c r="W2540" s="15"/>
      <c r="X2540" s="17"/>
      <c r="Y2540" s="17"/>
      <c r="AA2540" s="17"/>
      <c r="AB2540" s="17"/>
      <c r="AC2540" s="17"/>
      <c r="AD2540" s="17"/>
      <c r="AE2540" s="17"/>
      <c r="AG2540" t="s">
        <v>6034</v>
      </c>
      <c r="AH2540">
        <v>1</v>
      </c>
      <c r="AI2540" t="s">
        <v>6035</v>
      </c>
      <c r="AJ2540" s="18" t="s">
        <v>6036</v>
      </c>
      <c r="AK2540" s="4" t="s">
        <v>6036</v>
      </c>
      <c r="AL2540" s="4">
        <v>1</v>
      </c>
      <c r="AM2540" s="4">
        <v>4</v>
      </c>
      <c r="AN2540" s="4">
        <v>1</v>
      </c>
      <c r="AO2540" s="4">
        <f t="shared" si="80"/>
        <v>1.0040100000000001</v>
      </c>
      <c r="AP2540" s="4">
        <v>1</v>
      </c>
      <c r="AQ2540" s="4">
        <v>0</v>
      </c>
      <c r="AR2540" s="4" t="s">
        <v>5652</v>
      </c>
      <c r="AS2540" s="4">
        <v>170200</v>
      </c>
      <c r="AT2540" s="4">
        <v>17020006</v>
      </c>
      <c r="AU2540" s="4" t="s">
        <v>5663</v>
      </c>
      <c r="AV2540" s="4" t="str">
        <f t="shared" si="81"/>
        <v>JOH</v>
      </c>
      <c r="AX2540" s="18"/>
      <c r="AZ2540" s="15"/>
      <c r="BB2540" s="4" t="s">
        <v>5662</v>
      </c>
      <c r="BC2540" s="4" t="s">
        <v>21</v>
      </c>
    </row>
    <row r="2541" spans="1:55" x14ac:dyDescent="0.3">
      <c r="A2541">
        <v>100</v>
      </c>
      <c r="B2541" t="s">
        <v>14</v>
      </c>
      <c r="C2541" t="s">
        <v>1186</v>
      </c>
      <c r="D2541" s="16">
        <v>42563</v>
      </c>
      <c r="E2541" s="16">
        <v>43284</v>
      </c>
      <c r="F2541" t="s">
        <v>17</v>
      </c>
      <c r="G2541" t="s">
        <v>1187</v>
      </c>
      <c r="H2541" t="s">
        <v>62</v>
      </c>
      <c r="I2541" t="s">
        <v>1188</v>
      </c>
      <c r="J2541" t="s">
        <v>21</v>
      </c>
      <c r="K2541" t="s">
        <v>1189</v>
      </c>
      <c r="L2541">
        <v>646</v>
      </c>
      <c r="M2541">
        <v>46.312880999999997</v>
      </c>
      <c r="N2541">
        <v>-117.973529</v>
      </c>
      <c r="O2541" t="s">
        <v>1186</v>
      </c>
      <c r="P2541" s="27" t="s">
        <v>5419</v>
      </c>
      <c r="U2541" s="15">
        <v>1</v>
      </c>
      <c r="V2541" s="15"/>
      <c r="W2541" s="15"/>
      <c r="X2541" s="17"/>
      <c r="Y2541" s="17"/>
      <c r="AA2541" s="17"/>
      <c r="AB2541" s="17"/>
      <c r="AC2541" s="17"/>
      <c r="AD2541" s="17"/>
      <c r="AE2541" s="17"/>
      <c r="AG2541" t="s">
        <v>6034</v>
      </c>
      <c r="AH2541">
        <v>1</v>
      </c>
      <c r="AI2541" t="s">
        <v>6035</v>
      </c>
      <c r="AJ2541" s="18" t="s">
        <v>6036</v>
      </c>
      <c r="AK2541" s="4" t="s">
        <v>6036</v>
      </c>
      <c r="AL2541" s="4">
        <v>1</v>
      </c>
      <c r="AM2541" s="4">
        <v>4</v>
      </c>
      <c r="AN2541" s="4">
        <v>1</v>
      </c>
      <c r="AO2541" s="4">
        <f t="shared" si="80"/>
        <v>1.0040100000000001</v>
      </c>
      <c r="AP2541" s="4">
        <v>1</v>
      </c>
      <c r="AQ2541" s="4">
        <v>0</v>
      </c>
      <c r="AR2541" s="4" t="s">
        <v>5892</v>
      </c>
      <c r="AS2541" s="4">
        <v>170701</v>
      </c>
      <c r="AT2541" s="4">
        <v>17070102</v>
      </c>
      <c r="AU2541" s="4" t="s">
        <v>5821</v>
      </c>
      <c r="AV2541" s="4" t="str">
        <f t="shared" si="81"/>
        <v>JPT</v>
      </c>
      <c r="AX2541" s="18"/>
      <c r="AZ2541" s="15"/>
      <c r="BA2541" s="4" t="s">
        <v>5901</v>
      </c>
      <c r="BB2541" s="4" t="s">
        <v>5737</v>
      </c>
      <c r="BC2541" s="4" t="s">
        <v>21</v>
      </c>
    </row>
    <row r="2542" spans="1:55" x14ac:dyDescent="0.3">
      <c r="A2542">
        <v>100</v>
      </c>
      <c r="B2542" t="s">
        <v>22</v>
      </c>
      <c r="C2542" t="s">
        <v>1186</v>
      </c>
      <c r="D2542" s="16">
        <v>42563</v>
      </c>
      <c r="E2542" s="16">
        <v>43284</v>
      </c>
      <c r="F2542" t="s">
        <v>17</v>
      </c>
      <c r="G2542" t="s">
        <v>1187</v>
      </c>
      <c r="H2542" t="s">
        <v>62</v>
      </c>
      <c r="I2542" t="s">
        <v>1188</v>
      </c>
      <c r="J2542" t="s">
        <v>21</v>
      </c>
      <c r="K2542" t="s">
        <v>1189</v>
      </c>
      <c r="L2542">
        <v>646</v>
      </c>
      <c r="M2542">
        <v>46.312880999999997</v>
      </c>
      <c r="N2542">
        <v>-117.973529</v>
      </c>
      <c r="O2542" t="s">
        <v>1186</v>
      </c>
      <c r="P2542" s="27" t="s">
        <v>5419</v>
      </c>
      <c r="U2542" s="15">
        <v>1</v>
      </c>
      <c r="V2542" s="15"/>
      <c r="W2542" s="15"/>
      <c r="X2542" s="17"/>
      <c r="Y2542" s="17"/>
      <c r="AA2542" s="17"/>
      <c r="AB2542" s="17"/>
      <c r="AC2542" s="17"/>
      <c r="AD2542" s="17"/>
      <c r="AE2542" s="17"/>
      <c r="AG2542" t="s">
        <v>6034</v>
      </c>
      <c r="AH2542">
        <v>1</v>
      </c>
      <c r="AI2542" t="s">
        <v>6035</v>
      </c>
      <c r="AJ2542" s="18" t="s">
        <v>6036</v>
      </c>
      <c r="AK2542" s="4" t="s">
        <v>6036</v>
      </c>
      <c r="AL2542" s="4">
        <v>1</v>
      </c>
      <c r="AM2542" s="4">
        <v>4</v>
      </c>
      <c r="AN2542" s="4">
        <v>1</v>
      </c>
      <c r="AO2542" s="4">
        <f t="shared" si="80"/>
        <v>1.0040100000000001</v>
      </c>
      <c r="AP2542" s="4">
        <v>1</v>
      </c>
      <c r="AQ2542" s="4">
        <v>0</v>
      </c>
      <c r="AR2542" s="4" t="s">
        <v>5892</v>
      </c>
      <c r="AS2542" s="4">
        <v>170701</v>
      </c>
      <c r="AT2542" s="4">
        <v>17070102</v>
      </c>
      <c r="AU2542" s="4" t="s">
        <v>5821</v>
      </c>
      <c r="AV2542" s="4" t="str">
        <f t="shared" si="81"/>
        <v>JPT</v>
      </c>
      <c r="AX2542" s="18"/>
      <c r="AZ2542" s="15"/>
      <c r="BA2542" s="4" t="s">
        <v>5901</v>
      </c>
      <c r="BB2542" s="4" t="s">
        <v>5737</v>
      </c>
      <c r="BC2542" s="4" t="s">
        <v>21</v>
      </c>
    </row>
    <row r="2543" spans="1:55" x14ac:dyDescent="0.3">
      <c r="A2543">
        <v>100</v>
      </c>
      <c r="B2543" t="s">
        <v>24</v>
      </c>
      <c r="C2543" t="s">
        <v>1186</v>
      </c>
      <c r="D2543" s="16">
        <v>42563</v>
      </c>
      <c r="E2543" s="16">
        <v>43284</v>
      </c>
      <c r="F2543" t="s">
        <v>17</v>
      </c>
      <c r="G2543" t="s">
        <v>1187</v>
      </c>
      <c r="H2543" t="s">
        <v>62</v>
      </c>
      <c r="I2543" t="s">
        <v>1188</v>
      </c>
      <c r="J2543" t="s">
        <v>21</v>
      </c>
      <c r="K2543" t="s">
        <v>1189</v>
      </c>
      <c r="L2543">
        <v>646</v>
      </c>
      <c r="M2543">
        <v>46.312880999999997</v>
      </c>
      <c r="N2543">
        <v>-117.973529</v>
      </c>
      <c r="O2543" t="s">
        <v>1186</v>
      </c>
      <c r="P2543" s="27" t="s">
        <v>5419</v>
      </c>
      <c r="U2543" s="15">
        <v>1</v>
      </c>
      <c r="V2543" s="15"/>
      <c r="W2543" s="15"/>
      <c r="X2543" s="17"/>
      <c r="Y2543" s="17"/>
      <c r="AA2543" s="17"/>
      <c r="AB2543" s="17"/>
      <c r="AC2543" s="17"/>
      <c r="AD2543" s="17"/>
      <c r="AE2543" s="17"/>
      <c r="AG2543" t="s">
        <v>6034</v>
      </c>
      <c r="AH2543">
        <v>1</v>
      </c>
      <c r="AI2543" t="s">
        <v>6035</v>
      </c>
      <c r="AJ2543" s="18" t="s">
        <v>6036</v>
      </c>
      <c r="AK2543" s="4" t="s">
        <v>6036</v>
      </c>
      <c r="AL2543" s="4">
        <v>1</v>
      </c>
      <c r="AM2543" s="4">
        <v>4</v>
      </c>
      <c r="AN2543" s="4">
        <v>1</v>
      </c>
      <c r="AO2543" s="4">
        <f t="shared" ref="AO2543:AO2606" si="82">AL2543+(AM2543*0.001)+(AN2543*0.00001)</f>
        <v>1.0040100000000001</v>
      </c>
      <c r="AP2543" s="4">
        <v>1</v>
      </c>
      <c r="AQ2543" s="4">
        <v>0</v>
      </c>
      <c r="AR2543" s="4" t="s">
        <v>5892</v>
      </c>
      <c r="AS2543" s="4">
        <v>170701</v>
      </c>
      <c r="AT2543" s="4">
        <v>17070102</v>
      </c>
      <c r="AU2543" s="4" t="s">
        <v>5821</v>
      </c>
      <c r="AV2543" s="4" t="str">
        <f t="shared" si="81"/>
        <v>JPT</v>
      </c>
      <c r="AX2543" s="18"/>
      <c r="AZ2543" s="15"/>
      <c r="BA2543" s="4" t="s">
        <v>5901</v>
      </c>
      <c r="BB2543" s="4" t="s">
        <v>5737</v>
      </c>
      <c r="BC2543" s="4" t="s">
        <v>21</v>
      </c>
    </row>
    <row r="2544" spans="1:55" x14ac:dyDescent="0.3">
      <c r="A2544">
        <v>100</v>
      </c>
      <c r="B2544" t="s">
        <v>27</v>
      </c>
      <c r="C2544" t="s">
        <v>1186</v>
      </c>
      <c r="D2544" s="16">
        <v>42563</v>
      </c>
      <c r="E2544" s="16">
        <v>43284</v>
      </c>
      <c r="F2544" t="s">
        <v>17</v>
      </c>
      <c r="G2544" t="s">
        <v>1187</v>
      </c>
      <c r="H2544" t="s">
        <v>67</v>
      </c>
      <c r="I2544" t="s">
        <v>1188</v>
      </c>
      <c r="J2544" t="s">
        <v>21</v>
      </c>
      <c r="K2544" t="s">
        <v>1189</v>
      </c>
      <c r="L2544">
        <v>646</v>
      </c>
      <c r="M2544">
        <v>46.312880999999997</v>
      </c>
      <c r="N2544">
        <v>-117.973529</v>
      </c>
      <c r="O2544" t="s">
        <v>1186</v>
      </c>
      <c r="P2544" s="27" t="s">
        <v>5419</v>
      </c>
      <c r="U2544" s="15">
        <v>1</v>
      </c>
      <c r="V2544" s="15"/>
      <c r="W2544" s="15"/>
      <c r="X2544" s="17"/>
      <c r="Y2544" s="17"/>
      <c r="AA2544" s="17"/>
      <c r="AB2544" s="17"/>
      <c r="AC2544" s="17"/>
      <c r="AD2544" s="17"/>
      <c r="AE2544" s="17"/>
      <c r="AG2544" t="s">
        <v>6034</v>
      </c>
      <c r="AH2544">
        <v>1</v>
      </c>
      <c r="AI2544" t="s">
        <v>6035</v>
      </c>
      <c r="AJ2544" s="18" t="s">
        <v>6036</v>
      </c>
      <c r="AK2544" s="4" t="s">
        <v>6036</v>
      </c>
      <c r="AL2544" s="4">
        <v>1</v>
      </c>
      <c r="AM2544" s="4">
        <v>4</v>
      </c>
      <c r="AN2544" s="4">
        <v>1</v>
      </c>
      <c r="AO2544" s="4">
        <f t="shared" si="82"/>
        <v>1.0040100000000001</v>
      </c>
      <c r="AP2544" s="4">
        <v>1</v>
      </c>
      <c r="AQ2544" s="4">
        <v>0</v>
      </c>
      <c r="AR2544" s="4" t="s">
        <v>5892</v>
      </c>
      <c r="AS2544" s="4">
        <v>170701</v>
      </c>
      <c r="AT2544" s="4">
        <v>17070102</v>
      </c>
      <c r="AU2544" s="4" t="s">
        <v>5821</v>
      </c>
      <c r="AV2544" s="4" t="str">
        <f t="shared" si="81"/>
        <v>JPT</v>
      </c>
      <c r="AX2544" s="18"/>
      <c r="AZ2544" s="15"/>
      <c r="BA2544" s="4" t="s">
        <v>5901</v>
      </c>
      <c r="BB2544" s="4" t="s">
        <v>5737</v>
      </c>
      <c r="BC2544" s="4" t="s">
        <v>21</v>
      </c>
    </row>
    <row r="2545" spans="1:55" x14ac:dyDescent="0.3">
      <c r="A2545">
        <v>100</v>
      </c>
      <c r="B2545" t="s">
        <v>29</v>
      </c>
      <c r="C2545" t="s">
        <v>1186</v>
      </c>
      <c r="D2545" s="16">
        <v>42563</v>
      </c>
      <c r="E2545" s="16">
        <v>43284</v>
      </c>
      <c r="F2545" t="s">
        <v>17</v>
      </c>
      <c r="G2545" t="s">
        <v>1187</v>
      </c>
      <c r="H2545" t="s">
        <v>67</v>
      </c>
      <c r="I2545" t="s">
        <v>1188</v>
      </c>
      <c r="J2545" t="s">
        <v>21</v>
      </c>
      <c r="K2545" t="s">
        <v>1189</v>
      </c>
      <c r="L2545">
        <v>646</v>
      </c>
      <c r="M2545">
        <v>46.312880999999997</v>
      </c>
      <c r="N2545">
        <v>-117.973529</v>
      </c>
      <c r="O2545" t="s">
        <v>1186</v>
      </c>
      <c r="P2545" s="27" t="s">
        <v>5419</v>
      </c>
      <c r="U2545" s="15">
        <v>1</v>
      </c>
      <c r="V2545" s="15"/>
      <c r="W2545" s="15"/>
      <c r="X2545" s="17"/>
      <c r="Y2545" s="17"/>
      <c r="AA2545" s="17"/>
      <c r="AB2545" s="17"/>
      <c r="AC2545" s="17"/>
      <c r="AD2545" s="17"/>
      <c r="AE2545" s="17"/>
      <c r="AG2545" t="s">
        <v>6034</v>
      </c>
      <c r="AH2545">
        <v>1</v>
      </c>
      <c r="AI2545" t="s">
        <v>6035</v>
      </c>
      <c r="AJ2545" s="18" t="s">
        <v>6036</v>
      </c>
      <c r="AK2545" s="4" t="s">
        <v>6036</v>
      </c>
      <c r="AL2545" s="4">
        <v>1</v>
      </c>
      <c r="AM2545" s="4">
        <v>4</v>
      </c>
      <c r="AN2545" s="4">
        <v>1</v>
      </c>
      <c r="AO2545" s="4">
        <f t="shared" si="82"/>
        <v>1.0040100000000001</v>
      </c>
      <c r="AP2545" s="4">
        <v>1</v>
      </c>
      <c r="AQ2545" s="4">
        <v>0</v>
      </c>
      <c r="AR2545" s="4" t="s">
        <v>5892</v>
      </c>
      <c r="AS2545" s="4">
        <v>170701</v>
      </c>
      <c r="AT2545" s="4">
        <v>17070102</v>
      </c>
      <c r="AU2545" s="4" t="s">
        <v>5821</v>
      </c>
      <c r="AV2545" s="4" t="str">
        <f t="shared" si="81"/>
        <v>JPT</v>
      </c>
      <c r="AX2545" s="18"/>
      <c r="AZ2545" s="15"/>
      <c r="BA2545" s="4" t="s">
        <v>5901</v>
      </c>
      <c r="BB2545" s="4" t="s">
        <v>5737</v>
      </c>
      <c r="BC2545" s="4" t="s">
        <v>21</v>
      </c>
    </row>
    <row r="2546" spans="1:55" x14ac:dyDescent="0.3">
      <c r="A2546">
        <v>100</v>
      </c>
      <c r="B2546" t="s">
        <v>31</v>
      </c>
      <c r="C2546" t="s">
        <v>1186</v>
      </c>
      <c r="D2546" s="16">
        <v>42563</v>
      </c>
      <c r="E2546" s="16">
        <v>43284</v>
      </c>
      <c r="F2546" t="s">
        <v>17</v>
      </c>
      <c r="G2546" t="s">
        <v>1187</v>
      </c>
      <c r="H2546" t="s">
        <v>67</v>
      </c>
      <c r="I2546" t="s">
        <v>1188</v>
      </c>
      <c r="J2546" t="s">
        <v>21</v>
      </c>
      <c r="K2546" t="s">
        <v>1189</v>
      </c>
      <c r="L2546">
        <v>646</v>
      </c>
      <c r="M2546">
        <v>46.312880999999997</v>
      </c>
      <c r="N2546">
        <v>-117.973529</v>
      </c>
      <c r="O2546" t="s">
        <v>1186</v>
      </c>
      <c r="P2546" s="27" t="s">
        <v>5419</v>
      </c>
      <c r="U2546" s="15">
        <v>1</v>
      </c>
      <c r="V2546" s="15"/>
      <c r="W2546" s="15"/>
      <c r="X2546" s="17"/>
      <c r="Y2546" s="17"/>
      <c r="AA2546" s="17"/>
      <c r="AB2546" s="17"/>
      <c r="AC2546" s="17"/>
      <c r="AD2546" s="17"/>
      <c r="AE2546" s="17"/>
      <c r="AG2546" t="s">
        <v>6034</v>
      </c>
      <c r="AH2546">
        <v>1</v>
      </c>
      <c r="AI2546" t="s">
        <v>6035</v>
      </c>
      <c r="AJ2546" s="4" t="s">
        <v>6036</v>
      </c>
      <c r="AK2546" s="4" t="s">
        <v>6036</v>
      </c>
      <c r="AL2546" s="4">
        <v>1</v>
      </c>
      <c r="AM2546" s="4">
        <v>4</v>
      </c>
      <c r="AN2546" s="4">
        <v>1</v>
      </c>
      <c r="AO2546" s="4">
        <f t="shared" si="82"/>
        <v>1.0040100000000001</v>
      </c>
      <c r="AP2546" s="4">
        <v>1</v>
      </c>
      <c r="AQ2546" s="4">
        <v>0</v>
      </c>
      <c r="AR2546" s="4" t="s">
        <v>5892</v>
      </c>
      <c r="AS2546" s="4">
        <v>170701</v>
      </c>
      <c r="AT2546" s="4">
        <v>17070102</v>
      </c>
      <c r="AU2546" s="4" t="s">
        <v>5821</v>
      </c>
      <c r="AV2546" s="4" t="str">
        <f t="shared" si="81"/>
        <v>JPT</v>
      </c>
      <c r="AX2546" s="18"/>
      <c r="AZ2546" s="15"/>
      <c r="BA2546" s="4" t="s">
        <v>5901</v>
      </c>
      <c r="BB2546" s="4" t="s">
        <v>5737</v>
      </c>
      <c r="BC2546" s="4" t="s">
        <v>21</v>
      </c>
    </row>
    <row r="2547" spans="1:55" x14ac:dyDescent="0.3">
      <c r="A2547">
        <v>110</v>
      </c>
      <c r="B2547" t="s">
        <v>14</v>
      </c>
      <c r="C2547" t="s">
        <v>1186</v>
      </c>
      <c r="D2547" s="16">
        <v>43284</v>
      </c>
      <c r="E2547" s="15" t="s">
        <v>16</v>
      </c>
      <c r="F2547" t="s">
        <v>17</v>
      </c>
      <c r="G2547" t="s">
        <v>1187</v>
      </c>
      <c r="H2547" t="s">
        <v>62</v>
      </c>
      <c r="I2547" t="s">
        <v>1188</v>
      </c>
      <c r="J2547" t="s">
        <v>21</v>
      </c>
      <c r="K2547" t="s">
        <v>1189</v>
      </c>
      <c r="L2547">
        <v>646</v>
      </c>
      <c r="M2547">
        <v>46.312880999999997</v>
      </c>
      <c r="N2547">
        <v>-117.973529</v>
      </c>
      <c r="O2547" t="s">
        <v>1186</v>
      </c>
      <c r="P2547" s="27" t="s">
        <v>5419</v>
      </c>
      <c r="U2547" s="15">
        <v>1</v>
      </c>
      <c r="V2547" s="15"/>
      <c r="W2547" s="15"/>
      <c r="X2547" s="17"/>
      <c r="Y2547" s="17"/>
      <c r="AA2547" s="17"/>
      <c r="AB2547" s="17"/>
      <c r="AC2547" s="17"/>
      <c r="AD2547" s="17"/>
      <c r="AE2547" s="17"/>
      <c r="AG2547" t="s">
        <v>6034</v>
      </c>
      <c r="AH2547">
        <v>1</v>
      </c>
      <c r="AI2547" t="s">
        <v>6035</v>
      </c>
      <c r="AJ2547" s="4" t="s">
        <v>6036</v>
      </c>
      <c r="AK2547" s="4" t="s">
        <v>6036</v>
      </c>
      <c r="AL2547" s="4">
        <v>1</v>
      </c>
      <c r="AM2547" s="4">
        <v>4</v>
      </c>
      <c r="AN2547" s="4">
        <v>1</v>
      </c>
      <c r="AO2547" s="4">
        <f t="shared" si="82"/>
        <v>1.0040100000000001</v>
      </c>
      <c r="AP2547" s="4">
        <v>1</v>
      </c>
      <c r="AQ2547" s="4">
        <v>0</v>
      </c>
      <c r="AR2547" s="4" t="s">
        <v>5892</v>
      </c>
      <c r="AS2547" s="4">
        <v>170701</v>
      </c>
      <c r="AT2547" s="4">
        <v>17070102</v>
      </c>
      <c r="AU2547" s="4" t="s">
        <v>5821</v>
      </c>
      <c r="AV2547" s="4" t="str">
        <f t="shared" si="81"/>
        <v>JPT</v>
      </c>
      <c r="AX2547" s="18"/>
      <c r="AZ2547" s="15"/>
      <c r="BA2547" s="4" t="s">
        <v>5901</v>
      </c>
      <c r="BB2547" s="4" t="s">
        <v>5737</v>
      </c>
      <c r="BC2547" s="4" t="s">
        <v>21</v>
      </c>
    </row>
    <row r="2548" spans="1:55" x14ac:dyDescent="0.3">
      <c r="A2548">
        <v>110</v>
      </c>
      <c r="B2548" t="s">
        <v>22</v>
      </c>
      <c r="C2548" t="s">
        <v>1186</v>
      </c>
      <c r="D2548" s="16">
        <v>43284</v>
      </c>
      <c r="E2548" s="15" t="s">
        <v>16</v>
      </c>
      <c r="F2548" t="s">
        <v>17</v>
      </c>
      <c r="G2548" t="s">
        <v>1187</v>
      </c>
      <c r="H2548" t="s">
        <v>62</v>
      </c>
      <c r="I2548" t="s">
        <v>1188</v>
      </c>
      <c r="J2548" t="s">
        <v>21</v>
      </c>
      <c r="K2548" t="s">
        <v>1189</v>
      </c>
      <c r="L2548">
        <v>646</v>
      </c>
      <c r="M2548">
        <v>46.312880999999997</v>
      </c>
      <c r="N2548">
        <v>-117.973529</v>
      </c>
      <c r="O2548" t="s">
        <v>1186</v>
      </c>
      <c r="P2548" s="27" t="s">
        <v>5419</v>
      </c>
      <c r="U2548" s="15">
        <v>1</v>
      </c>
      <c r="V2548" s="15"/>
      <c r="W2548" s="15"/>
      <c r="X2548" s="17"/>
      <c r="Y2548" s="17"/>
      <c r="AA2548" s="17"/>
      <c r="AB2548" s="17"/>
      <c r="AC2548" s="17"/>
      <c r="AD2548" s="17"/>
      <c r="AE2548" s="17"/>
      <c r="AG2548" t="s">
        <v>6034</v>
      </c>
      <c r="AH2548">
        <v>1</v>
      </c>
      <c r="AI2548" t="s">
        <v>6035</v>
      </c>
      <c r="AJ2548" s="4" t="s">
        <v>6036</v>
      </c>
      <c r="AK2548" s="4" t="s">
        <v>6036</v>
      </c>
      <c r="AL2548" s="4">
        <v>1</v>
      </c>
      <c r="AM2548" s="4">
        <v>4</v>
      </c>
      <c r="AN2548" s="4">
        <v>1</v>
      </c>
      <c r="AO2548" s="4">
        <f t="shared" si="82"/>
        <v>1.0040100000000001</v>
      </c>
      <c r="AP2548" s="4">
        <v>1</v>
      </c>
      <c r="AQ2548" s="4">
        <v>0</v>
      </c>
      <c r="AR2548" s="4" t="s">
        <v>5892</v>
      </c>
      <c r="AS2548" s="4">
        <v>170701</v>
      </c>
      <c r="AT2548" s="4">
        <v>17070102</v>
      </c>
      <c r="AU2548" s="4" t="s">
        <v>5821</v>
      </c>
      <c r="AV2548" s="4" t="str">
        <f t="shared" si="81"/>
        <v>JPT</v>
      </c>
      <c r="AX2548" s="18"/>
      <c r="AZ2548" s="15"/>
      <c r="BA2548" s="4" t="s">
        <v>5901</v>
      </c>
      <c r="BB2548" s="4" t="s">
        <v>5737</v>
      </c>
      <c r="BC2548" s="4" t="s">
        <v>21</v>
      </c>
    </row>
    <row r="2549" spans="1:55" x14ac:dyDescent="0.3">
      <c r="A2549">
        <v>110</v>
      </c>
      <c r="B2549" t="s">
        <v>24</v>
      </c>
      <c r="C2549" t="s">
        <v>1186</v>
      </c>
      <c r="D2549" s="16">
        <v>43284</v>
      </c>
      <c r="E2549" s="15" t="s">
        <v>16</v>
      </c>
      <c r="F2549" t="s">
        <v>17</v>
      </c>
      <c r="G2549" t="s">
        <v>1187</v>
      </c>
      <c r="H2549" t="s">
        <v>67</v>
      </c>
      <c r="I2549" t="s">
        <v>1188</v>
      </c>
      <c r="J2549" t="s">
        <v>21</v>
      </c>
      <c r="K2549" t="s">
        <v>1189</v>
      </c>
      <c r="L2549">
        <v>646</v>
      </c>
      <c r="M2549">
        <v>46.312880999999997</v>
      </c>
      <c r="N2549">
        <v>-117.973529</v>
      </c>
      <c r="O2549" t="s">
        <v>1186</v>
      </c>
      <c r="P2549" s="27" t="s">
        <v>5419</v>
      </c>
      <c r="U2549" s="15">
        <v>1</v>
      </c>
      <c r="V2549" s="15"/>
      <c r="W2549" s="15"/>
      <c r="X2549" s="17"/>
      <c r="Y2549" s="17"/>
      <c r="AA2549" s="17"/>
      <c r="AB2549" s="17"/>
      <c r="AC2549" s="17"/>
      <c r="AD2549" s="17"/>
      <c r="AE2549" s="17"/>
      <c r="AG2549" t="s">
        <v>6034</v>
      </c>
      <c r="AH2549">
        <v>1</v>
      </c>
      <c r="AI2549" t="s">
        <v>6035</v>
      </c>
      <c r="AJ2549" s="4" t="s">
        <v>6036</v>
      </c>
      <c r="AK2549" s="4" t="s">
        <v>6036</v>
      </c>
      <c r="AL2549" s="4">
        <v>1</v>
      </c>
      <c r="AM2549" s="4">
        <v>4</v>
      </c>
      <c r="AN2549" s="4">
        <v>1</v>
      </c>
      <c r="AO2549" s="4">
        <f t="shared" si="82"/>
        <v>1.0040100000000001</v>
      </c>
      <c r="AP2549" s="4">
        <v>1</v>
      </c>
      <c r="AQ2549" s="4">
        <v>0</v>
      </c>
      <c r="AR2549" s="4" t="s">
        <v>5892</v>
      </c>
      <c r="AS2549" s="4">
        <v>170701</v>
      </c>
      <c r="AT2549" s="4">
        <v>17070102</v>
      </c>
      <c r="AU2549" s="4" t="s">
        <v>5821</v>
      </c>
      <c r="AV2549" s="4" t="str">
        <f t="shared" si="81"/>
        <v>JPT</v>
      </c>
      <c r="AX2549" s="18"/>
      <c r="AZ2549" s="15"/>
      <c r="BA2549" s="4" t="s">
        <v>5901</v>
      </c>
      <c r="BB2549" s="4" t="s">
        <v>5737</v>
      </c>
      <c r="BC2549" s="4" t="s">
        <v>21</v>
      </c>
    </row>
    <row r="2550" spans="1:55" x14ac:dyDescent="0.3">
      <c r="A2550">
        <v>110</v>
      </c>
      <c r="B2550" t="s">
        <v>27</v>
      </c>
      <c r="C2550" t="s">
        <v>1186</v>
      </c>
      <c r="D2550" s="16">
        <v>43284</v>
      </c>
      <c r="E2550" s="15" t="s">
        <v>16</v>
      </c>
      <c r="F2550" t="s">
        <v>17</v>
      </c>
      <c r="G2550" t="s">
        <v>1187</v>
      </c>
      <c r="H2550" t="s">
        <v>67</v>
      </c>
      <c r="I2550" t="s">
        <v>1188</v>
      </c>
      <c r="J2550" t="s">
        <v>21</v>
      </c>
      <c r="K2550" t="s">
        <v>1189</v>
      </c>
      <c r="L2550">
        <v>646</v>
      </c>
      <c r="M2550">
        <v>46.312880999999997</v>
      </c>
      <c r="N2550">
        <v>-117.973529</v>
      </c>
      <c r="O2550" t="s">
        <v>1186</v>
      </c>
      <c r="P2550" s="27" t="s">
        <v>5419</v>
      </c>
      <c r="U2550" s="15">
        <v>1</v>
      </c>
      <c r="V2550" s="15"/>
      <c r="W2550" s="15"/>
      <c r="X2550" s="17"/>
      <c r="Y2550" s="17"/>
      <c r="AA2550" s="17"/>
      <c r="AB2550" s="17"/>
      <c r="AC2550" s="17"/>
      <c r="AD2550" s="17"/>
      <c r="AE2550" s="17"/>
      <c r="AG2550" t="s">
        <v>6034</v>
      </c>
      <c r="AH2550">
        <v>1</v>
      </c>
      <c r="AI2550" t="s">
        <v>6035</v>
      </c>
      <c r="AJ2550" s="4" t="s">
        <v>6036</v>
      </c>
      <c r="AK2550" s="4" t="s">
        <v>6036</v>
      </c>
      <c r="AL2550" s="4">
        <v>1</v>
      </c>
      <c r="AM2550" s="4">
        <v>4</v>
      </c>
      <c r="AN2550" s="4">
        <v>1</v>
      </c>
      <c r="AO2550" s="4">
        <f t="shared" si="82"/>
        <v>1.0040100000000001</v>
      </c>
      <c r="AP2550" s="4">
        <v>1</v>
      </c>
      <c r="AQ2550" s="4">
        <v>0</v>
      </c>
      <c r="AR2550" s="4" t="s">
        <v>5892</v>
      </c>
      <c r="AS2550" s="4">
        <v>170701</v>
      </c>
      <c r="AT2550" s="4">
        <v>17070102</v>
      </c>
      <c r="AU2550" s="4" t="s">
        <v>5821</v>
      </c>
      <c r="AV2550" s="4" t="str">
        <f t="shared" si="81"/>
        <v>JPT</v>
      </c>
      <c r="AX2550" s="18"/>
      <c r="AZ2550" s="15"/>
      <c r="BA2550" s="4" t="s">
        <v>5901</v>
      </c>
      <c r="BB2550" s="4" t="s">
        <v>5737</v>
      </c>
      <c r="BC2550" s="4" t="s">
        <v>21</v>
      </c>
    </row>
    <row r="2551" spans="1:55" x14ac:dyDescent="0.3">
      <c r="A2551">
        <v>100</v>
      </c>
      <c r="B2551">
        <v>1</v>
      </c>
      <c r="C2551" t="s">
        <v>1195</v>
      </c>
      <c r="D2551" s="16">
        <v>38458</v>
      </c>
      <c r="E2551" s="16">
        <v>40634</v>
      </c>
      <c r="F2551" t="s">
        <v>17</v>
      </c>
      <c r="G2551" t="s">
        <v>1196</v>
      </c>
      <c r="H2551" t="s">
        <v>1197</v>
      </c>
      <c r="I2551" t="s">
        <v>1198</v>
      </c>
      <c r="J2551" t="s">
        <v>21</v>
      </c>
      <c r="K2551" t="s">
        <v>1199</v>
      </c>
      <c r="L2551">
        <v>598</v>
      </c>
      <c r="M2551">
        <v>45.998915320000002</v>
      </c>
      <c r="N2551">
        <v>-118.1138054</v>
      </c>
      <c r="O2551" t="s">
        <v>1195</v>
      </c>
      <c r="P2551" s="27" t="s">
        <v>5419</v>
      </c>
      <c r="U2551" s="15">
        <v>1</v>
      </c>
      <c r="V2551" s="15"/>
      <c r="W2551" s="15"/>
      <c r="X2551" s="17"/>
      <c r="Y2551" s="17"/>
      <c r="AA2551" s="17"/>
      <c r="AB2551" s="17"/>
      <c r="AC2551" s="17"/>
      <c r="AD2551" s="17"/>
      <c r="AE2551" s="17"/>
      <c r="AG2551" t="s">
        <v>6034</v>
      </c>
      <c r="AH2551">
        <v>1</v>
      </c>
      <c r="AI2551" t="s">
        <v>6035</v>
      </c>
      <c r="AJ2551" s="4" t="s">
        <v>6036</v>
      </c>
      <c r="AK2551" s="4" t="s">
        <v>6036</v>
      </c>
      <c r="AL2551" s="4">
        <v>1</v>
      </c>
      <c r="AM2551" s="4">
        <v>4</v>
      </c>
      <c r="AN2551" s="4">
        <v>1</v>
      </c>
      <c r="AO2551" s="4">
        <f t="shared" si="82"/>
        <v>1.0040100000000001</v>
      </c>
      <c r="AP2551" s="4">
        <v>0</v>
      </c>
      <c r="AQ2551" s="4">
        <v>0</v>
      </c>
      <c r="AR2551" s="4" t="s">
        <v>5892</v>
      </c>
      <c r="AS2551" s="4">
        <v>170701</v>
      </c>
      <c r="AT2551" s="4">
        <v>17070102</v>
      </c>
      <c r="AU2551" s="4" t="s">
        <v>5821</v>
      </c>
      <c r="AV2551" s="4" t="str">
        <f t="shared" si="81"/>
        <v>KCB</v>
      </c>
      <c r="AX2551" s="18"/>
      <c r="AZ2551" s="15"/>
      <c r="BB2551" s="4" t="s">
        <v>5825</v>
      </c>
      <c r="BC2551" s="4" t="s">
        <v>21</v>
      </c>
    </row>
    <row r="2552" spans="1:55" x14ac:dyDescent="0.3">
      <c r="A2552">
        <v>100</v>
      </c>
      <c r="B2552">
        <v>2</v>
      </c>
      <c r="C2552" t="s">
        <v>1195</v>
      </c>
      <c r="D2552" s="16">
        <v>38458</v>
      </c>
      <c r="E2552" s="16">
        <v>40634</v>
      </c>
      <c r="F2552" t="s">
        <v>17</v>
      </c>
      <c r="G2552" t="s">
        <v>1196</v>
      </c>
      <c r="H2552" t="s">
        <v>1200</v>
      </c>
      <c r="I2552" t="s">
        <v>1198</v>
      </c>
      <c r="J2552" t="s">
        <v>21</v>
      </c>
      <c r="K2552" t="s">
        <v>1199</v>
      </c>
      <c r="L2552">
        <v>598</v>
      </c>
      <c r="M2552">
        <v>45.998915320000002</v>
      </c>
      <c r="N2552">
        <v>-118.1138054</v>
      </c>
      <c r="O2552" t="s">
        <v>1195</v>
      </c>
      <c r="P2552" s="27" t="s">
        <v>5419</v>
      </c>
      <c r="U2552" s="15">
        <v>1</v>
      </c>
      <c r="V2552" s="15"/>
      <c r="W2552" s="15"/>
      <c r="X2552" s="17"/>
      <c r="Y2552" s="17"/>
      <c r="AA2552" s="17"/>
      <c r="AB2552" s="17"/>
      <c r="AC2552" s="17"/>
      <c r="AD2552" s="17"/>
      <c r="AE2552" s="17"/>
      <c r="AG2552" t="s">
        <v>6034</v>
      </c>
      <c r="AH2552">
        <v>1</v>
      </c>
      <c r="AI2552" t="s">
        <v>6035</v>
      </c>
      <c r="AJ2552" s="4" t="s">
        <v>6036</v>
      </c>
      <c r="AK2552" s="4" t="s">
        <v>6036</v>
      </c>
      <c r="AL2552" s="4">
        <v>1</v>
      </c>
      <c r="AM2552" s="4">
        <v>4</v>
      </c>
      <c r="AN2552" s="4">
        <v>1</v>
      </c>
      <c r="AO2552" s="4">
        <f t="shared" si="82"/>
        <v>1.0040100000000001</v>
      </c>
      <c r="AP2552" s="4">
        <v>0</v>
      </c>
      <c r="AQ2552" s="4">
        <v>0</v>
      </c>
      <c r="AR2552" s="4" t="s">
        <v>5892</v>
      </c>
      <c r="AS2552" s="4">
        <v>170701</v>
      </c>
      <c r="AT2552" s="4">
        <v>17070102</v>
      </c>
      <c r="AU2552" s="4" t="s">
        <v>5821</v>
      </c>
      <c r="AV2552" s="4" t="str">
        <f t="shared" si="81"/>
        <v>KCB</v>
      </c>
      <c r="AX2552" s="18"/>
      <c r="AZ2552" s="15"/>
      <c r="BB2552" s="4" t="s">
        <v>5825</v>
      </c>
      <c r="BC2552" s="4" t="s">
        <v>21</v>
      </c>
    </row>
    <row r="2553" spans="1:55" x14ac:dyDescent="0.3">
      <c r="A2553">
        <v>100</v>
      </c>
      <c r="B2553">
        <v>3</v>
      </c>
      <c r="C2553" t="s">
        <v>1195</v>
      </c>
      <c r="D2553" s="16">
        <v>38458</v>
      </c>
      <c r="E2553" s="16">
        <v>40634</v>
      </c>
      <c r="F2553" t="s">
        <v>17</v>
      </c>
      <c r="G2553" t="s">
        <v>1196</v>
      </c>
      <c r="H2553" t="s">
        <v>1201</v>
      </c>
      <c r="I2553" t="s">
        <v>1198</v>
      </c>
      <c r="J2553" t="s">
        <v>21</v>
      </c>
      <c r="K2553" t="s">
        <v>1199</v>
      </c>
      <c r="L2553">
        <v>598</v>
      </c>
      <c r="M2553">
        <v>45.998915320000002</v>
      </c>
      <c r="N2553">
        <v>-118.1138054</v>
      </c>
      <c r="O2553" t="s">
        <v>1195</v>
      </c>
      <c r="P2553" s="27" t="s">
        <v>5419</v>
      </c>
      <c r="U2553" s="15">
        <v>1</v>
      </c>
      <c r="V2553" s="15"/>
      <c r="W2553" s="15"/>
      <c r="X2553" s="17"/>
      <c r="Y2553" s="17"/>
      <c r="AA2553" s="17"/>
      <c r="AB2553" s="17"/>
      <c r="AC2553" s="17"/>
      <c r="AD2553" s="17"/>
      <c r="AE2553" s="17"/>
      <c r="AG2553" t="s">
        <v>6034</v>
      </c>
      <c r="AH2553">
        <v>1</v>
      </c>
      <c r="AI2553" t="s">
        <v>6035</v>
      </c>
      <c r="AJ2553" s="4" t="s">
        <v>6036</v>
      </c>
      <c r="AK2553" s="4" t="s">
        <v>6036</v>
      </c>
      <c r="AL2553" s="4">
        <v>1</v>
      </c>
      <c r="AM2553" s="4">
        <v>4</v>
      </c>
      <c r="AN2553" s="4">
        <v>1</v>
      </c>
      <c r="AO2553" s="4">
        <f t="shared" si="82"/>
        <v>1.0040100000000001</v>
      </c>
      <c r="AP2553" s="4">
        <v>0</v>
      </c>
      <c r="AQ2553" s="4">
        <v>0</v>
      </c>
      <c r="AR2553" s="4" t="s">
        <v>5892</v>
      </c>
      <c r="AS2553" s="4">
        <v>170701</v>
      </c>
      <c r="AT2553" s="4">
        <v>17070102</v>
      </c>
      <c r="AU2553" s="4" t="s">
        <v>5821</v>
      </c>
      <c r="AV2553" s="4" t="str">
        <f t="shared" si="81"/>
        <v>KCB</v>
      </c>
      <c r="AX2553" s="18"/>
      <c r="AZ2553" s="15"/>
      <c r="BB2553" s="4" t="s">
        <v>5825</v>
      </c>
      <c r="BC2553" s="4" t="s">
        <v>21</v>
      </c>
    </row>
    <row r="2554" spans="1:55" x14ac:dyDescent="0.3">
      <c r="A2554">
        <v>100</v>
      </c>
      <c r="B2554">
        <v>4</v>
      </c>
      <c r="C2554" t="s">
        <v>1195</v>
      </c>
      <c r="D2554" s="16">
        <v>38458</v>
      </c>
      <c r="E2554" s="16">
        <v>40634</v>
      </c>
      <c r="F2554" t="s">
        <v>17</v>
      </c>
      <c r="G2554" t="s">
        <v>1196</v>
      </c>
      <c r="H2554" t="s">
        <v>1202</v>
      </c>
      <c r="I2554" t="s">
        <v>1198</v>
      </c>
      <c r="J2554" t="s">
        <v>21</v>
      </c>
      <c r="K2554" t="s">
        <v>1199</v>
      </c>
      <c r="L2554">
        <v>598</v>
      </c>
      <c r="M2554">
        <v>45.998915320000002</v>
      </c>
      <c r="N2554">
        <v>-118.1138054</v>
      </c>
      <c r="O2554" t="s">
        <v>1195</v>
      </c>
      <c r="P2554" s="27" t="s">
        <v>5419</v>
      </c>
      <c r="U2554" s="15">
        <v>1</v>
      </c>
      <c r="V2554" s="15"/>
      <c r="W2554" s="15"/>
      <c r="X2554" s="17"/>
      <c r="Y2554" s="17"/>
      <c r="AA2554" s="17"/>
      <c r="AB2554" s="17"/>
      <c r="AC2554" s="17"/>
      <c r="AD2554" s="17"/>
      <c r="AE2554" s="17"/>
      <c r="AG2554" t="s">
        <v>6034</v>
      </c>
      <c r="AH2554">
        <v>1</v>
      </c>
      <c r="AI2554" t="s">
        <v>6035</v>
      </c>
      <c r="AJ2554" s="4" t="s">
        <v>6036</v>
      </c>
      <c r="AK2554" s="4" t="s">
        <v>6036</v>
      </c>
      <c r="AL2554" s="4">
        <v>1</v>
      </c>
      <c r="AM2554" s="4">
        <v>4</v>
      </c>
      <c r="AN2554" s="4">
        <v>1</v>
      </c>
      <c r="AO2554" s="4">
        <f t="shared" si="82"/>
        <v>1.0040100000000001</v>
      </c>
      <c r="AP2554" s="4">
        <v>0</v>
      </c>
      <c r="AQ2554" s="4">
        <v>0</v>
      </c>
      <c r="AR2554" s="4" t="s">
        <v>5892</v>
      </c>
      <c r="AS2554" s="4">
        <v>170701</v>
      </c>
      <c r="AT2554" s="4">
        <v>17070102</v>
      </c>
      <c r="AU2554" s="4" t="s">
        <v>5821</v>
      </c>
      <c r="AV2554" s="4" t="str">
        <f t="shared" si="81"/>
        <v>KCB</v>
      </c>
      <c r="AX2554" s="18"/>
      <c r="AZ2554" s="15"/>
      <c r="BB2554" s="4" t="s">
        <v>5825</v>
      </c>
      <c r="BC2554" s="4" t="s">
        <v>21</v>
      </c>
    </row>
    <row r="2555" spans="1:55" x14ac:dyDescent="0.3">
      <c r="A2555">
        <v>100</v>
      </c>
      <c r="B2555">
        <v>5</v>
      </c>
      <c r="C2555" t="s">
        <v>1195</v>
      </c>
      <c r="D2555" s="16">
        <v>38458</v>
      </c>
      <c r="E2555" s="16">
        <v>40634</v>
      </c>
      <c r="F2555" t="s">
        <v>17</v>
      </c>
      <c r="G2555" t="s">
        <v>1196</v>
      </c>
      <c r="H2555" t="s">
        <v>1203</v>
      </c>
      <c r="I2555" t="s">
        <v>1198</v>
      </c>
      <c r="J2555" t="s">
        <v>21</v>
      </c>
      <c r="K2555" t="s">
        <v>1199</v>
      </c>
      <c r="L2555">
        <v>598</v>
      </c>
      <c r="M2555">
        <v>45.998915320000002</v>
      </c>
      <c r="N2555">
        <v>-118.1138054</v>
      </c>
      <c r="O2555" t="s">
        <v>1195</v>
      </c>
      <c r="P2555" s="27" t="s">
        <v>5419</v>
      </c>
      <c r="U2555" s="15">
        <v>1</v>
      </c>
      <c r="V2555" s="15"/>
      <c r="W2555" s="15"/>
      <c r="X2555" s="17"/>
      <c r="Y2555" s="17"/>
      <c r="AA2555" s="17"/>
      <c r="AB2555" s="17"/>
      <c r="AC2555" s="17"/>
      <c r="AD2555" s="17"/>
      <c r="AE2555" s="17"/>
      <c r="AG2555" t="s">
        <v>6034</v>
      </c>
      <c r="AH2555">
        <v>1</v>
      </c>
      <c r="AI2555" t="s">
        <v>6035</v>
      </c>
      <c r="AJ2555" s="18" t="s">
        <v>6036</v>
      </c>
      <c r="AK2555" s="4" t="s">
        <v>6036</v>
      </c>
      <c r="AL2555" s="4">
        <v>1</v>
      </c>
      <c r="AM2555" s="4">
        <v>4</v>
      </c>
      <c r="AN2555" s="4">
        <v>1</v>
      </c>
      <c r="AO2555" s="4">
        <f t="shared" si="82"/>
        <v>1.0040100000000001</v>
      </c>
      <c r="AP2555" s="4">
        <v>0</v>
      </c>
      <c r="AQ2555" s="4">
        <v>0</v>
      </c>
      <c r="AR2555" s="4" t="s">
        <v>5892</v>
      </c>
      <c r="AS2555" s="4">
        <v>170701</v>
      </c>
      <c r="AT2555" s="4">
        <v>17070102</v>
      </c>
      <c r="AU2555" s="4" t="s">
        <v>5821</v>
      </c>
      <c r="AV2555" s="4" t="str">
        <f t="shared" si="81"/>
        <v>KCB</v>
      </c>
      <c r="AX2555" s="18"/>
      <c r="AZ2555" s="15"/>
      <c r="BB2555" s="4" t="s">
        <v>5825</v>
      </c>
      <c r="BC2555" s="4" t="s">
        <v>21</v>
      </c>
    </row>
    <row r="2556" spans="1:55" x14ac:dyDescent="0.3">
      <c r="A2556">
        <v>100</v>
      </c>
      <c r="B2556">
        <v>1</v>
      </c>
      <c r="C2556" t="s">
        <v>1220</v>
      </c>
      <c r="D2556" s="16">
        <v>42842</v>
      </c>
      <c r="E2556" s="15" t="s">
        <v>16</v>
      </c>
      <c r="F2556" t="s">
        <v>17</v>
      </c>
      <c r="G2556" t="s">
        <v>1222</v>
      </c>
      <c r="H2556" t="s">
        <v>62</v>
      </c>
      <c r="I2556" t="s">
        <v>1223</v>
      </c>
      <c r="J2556" t="s">
        <v>21</v>
      </c>
      <c r="K2556">
        <v>290.005</v>
      </c>
      <c r="L2556">
        <v>295</v>
      </c>
      <c r="M2556">
        <v>45.720309</v>
      </c>
      <c r="N2556">
        <v>-121.255137</v>
      </c>
      <c r="O2556" t="s">
        <v>1220</v>
      </c>
      <c r="P2556" s="27" t="s">
        <v>1221</v>
      </c>
      <c r="U2556" s="15">
        <v>1</v>
      </c>
      <c r="V2556" s="15"/>
      <c r="W2556" s="15"/>
      <c r="X2556" s="17"/>
      <c r="Y2556" s="17"/>
      <c r="AA2556" s="17"/>
      <c r="AB2556" s="17"/>
      <c r="AC2556" s="17"/>
      <c r="AD2556" s="17"/>
      <c r="AE2556" s="17"/>
      <c r="AG2556" t="s">
        <v>6034</v>
      </c>
      <c r="AH2556">
        <v>1</v>
      </c>
      <c r="AI2556" t="s">
        <v>6035</v>
      </c>
      <c r="AJ2556" s="18" t="s">
        <v>6036</v>
      </c>
      <c r="AK2556" s="4" t="s">
        <v>6036</v>
      </c>
      <c r="AL2556" s="4">
        <v>1</v>
      </c>
      <c r="AM2556" s="4">
        <v>4</v>
      </c>
      <c r="AN2556" s="4">
        <v>1</v>
      </c>
      <c r="AO2556" s="4">
        <f t="shared" si="82"/>
        <v>1.0040100000000001</v>
      </c>
      <c r="AP2556" s="4">
        <v>1</v>
      </c>
      <c r="AQ2556" s="4">
        <v>0</v>
      </c>
      <c r="AR2556" s="4" t="s">
        <v>5892</v>
      </c>
      <c r="AS2556" s="4">
        <v>170701</v>
      </c>
      <c r="AT2556" s="4">
        <v>17070106</v>
      </c>
      <c r="AU2556" s="4" t="s">
        <v>5830</v>
      </c>
      <c r="AV2556" s="4" t="str">
        <f t="shared" si="81"/>
        <v>KLR</v>
      </c>
      <c r="AX2556" s="18"/>
      <c r="AZ2556" s="15"/>
      <c r="BA2556" s="4" t="s">
        <v>5927</v>
      </c>
      <c r="BB2556" s="4" t="s">
        <v>5831</v>
      </c>
      <c r="BC2556" s="4" t="s">
        <v>21</v>
      </c>
    </row>
    <row r="2557" spans="1:55" x14ac:dyDescent="0.3">
      <c r="A2557">
        <v>100</v>
      </c>
      <c r="B2557">
        <v>2</v>
      </c>
      <c r="C2557" t="s">
        <v>1220</v>
      </c>
      <c r="D2557" s="16">
        <v>42842</v>
      </c>
      <c r="E2557" s="15" t="s">
        <v>16</v>
      </c>
      <c r="F2557" t="s">
        <v>17</v>
      </c>
      <c r="G2557" t="s">
        <v>1222</v>
      </c>
      <c r="H2557" t="s">
        <v>62</v>
      </c>
      <c r="I2557" t="s">
        <v>1223</v>
      </c>
      <c r="J2557" t="s">
        <v>21</v>
      </c>
      <c r="K2557">
        <v>290.005</v>
      </c>
      <c r="L2557">
        <v>295</v>
      </c>
      <c r="M2557">
        <v>45.720309</v>
      </c>
      <c r="N2557">
        <v>-121.255137</v>
      </c>
      <c r="O2557" t="s">
        <v>1220</v>
      </c>
      <c r="P2557" s="27" t="s">
        <v>1221</v>
      </c>
      <c r="U2557" s="15">
        <v>1</v>
      </c>
      <c r="V2557" s="15"/>
      <c r="W2557" s="15"/>
      <c r="X2557" s="17"/>
      <c r="Y2557" s="17"/>
      <c r="AA2557" s="17"/>
      <c r="AB2557" s="17"/>
      <c r="AC2557" s="17"/>
      <c r="AD2557" s="17"/>
      <c r="AE2557" s="17"/>
      <c r="AG2557" t="s">
        <v>6034</v>
      </c>
      <c r="AH2557">
        <v>1</v>
      </c>
      <c r="AI2557" t="s">
        <v>6035</v>
      </c>
      <c r="AJ2557" s="18" t="s">
        <v>6036</v>
      </c>
      <c r="AK2557" s="4" t="s">
        <v>6036</v>
      </c>
      <c r="AL2557" s="4">
        <v>1</v>
      </c>
      <c r="AM2557" s="4">
        <v>4</v>
      </c>
      <c r="AN2557" s="4">
        <v>1</v>
      </c>
      <c r="AO2557" s="4">
        <f t="shared" si="82"/>
        <v>1.0040100000000001</v>
      </c>
      <c r="AP2557" s="4">
        <v>1</v>
      </c>
      <c r="AQ2557" s="4">
        <v>0</v>
      </c>
      <c r="AR2557" s="4" t="s">
        <v>5892</v>
      </c>
      <c r="AS2557" s="4">
        <v>170701</v>
      </c>
      <c r="AT2557" s="4">
        <v>17070106</v>
      </c>
      <c r="AU2557" s="4" t="s">
        <v>5830</v>
      </c>
      <c r="AV2557" s="4" t="str">
        <f t="shared" si="81"/>
        <v>KLR</v>
      </c>
      <c r="AX2557" s="18"/>
      <c r="AZ2557" s="15"/>
      <c r="BA2557" s="4" t="s">
        <v>5927</v>
      </c>
      <c r="BB2557" s="4" t="s">
        <v>5831</v>
      </c>
      <c r="BC2557" s="4" t="s">
        <v>21</v>
      </c>
    </row>
    <row r="2558" spans="1:55" x14ac:dyDescent="0.3">
      <c r="A2558">
        <v>100</v>
      </c>
      <c r="B2558">
        <v>3</v>
      </c>
      <c r="C2558" t="s">
        <v>1220</v>
      </c>
      <c r="D2558" s="16">
        <v>42842</v>
      </c>
      <c r="E2558" s="15" t="s">
        <v>16</v>
      </c>
      <c r="F2558" t="s">
        <v>17</v>
      </c>
      <c r="G2558" t="s">
        <v>1222</v>
      </c>
      <c r="H2558" t="s">
        <v>62</v>
      </c>
      <c r="I2558" t="s">
        <v>1223</v>
      </c>
      <c r="J2558" t="s">
        <v>21</v>
      </c>
      <c r="K2558">
        <v>290.005</v>
      </c>
      <c r="L2558">
        <v>295</v>
      </c>
      <c r="M2558">
        <v>45.720309</v>
      </c>
      <c r="N2558">
        <v>-121.255137</v>
      </c>
      <c r="O2558" t="s">
        <v>1220</v>
      </c>
      <c r="P2558" s="27" t="s">
        <v>1221</v>
      </c>
      <c r="U2558" s="15">
        <v>1</v>
      </c>
      <c r="V2558" s="15"/>
      <c r="W2558" s="15"/>
      <c r="X2558" s="17"/>
      <c r="Y2558" s="17"/>
      <c r="AA2558" s="17"/>
      <c r="AB2558" s="17"/>
      <c r="AC2558" s="17"/>
      <c r="AD2558" s="17"/>
      <c r="AE2558" s="17"/>
      <c r="AG2558" t="s">
        <v>6034</v>
      </c>
      <c r="AH2558">
        <v>1</v>
      </c>
      <c r="AI2558" t="s">
        <v>6035</v>
      </c>
      <c r="AJ2558" s="18" t="s">
        <v>6036</v>
      </c>
      <c r="AK2558" s="4" t="s">
        <v>6036</v>
      </c>
      <c r="AL2558" s="4">
        <v>1</v>
      </c>
      <c r="AM2558" s="4">
        <v>4</v>
      </c>
      <c r="AN2558" s="4">
        <v>1</v>
      </c>
      <c r="AO2558" s="4">
        <f t="shared" si="82"/>
        <v>1.0040100000000001</v>
      </c>
      <c r="AP2558" s="4">
        <v>1</v>
      </c>
      <c r="AQ2558" s="4">
        <v>0</v>
      </c>
      <c r="AR2558" s="4" t="s">
        <v>5892</v>
      </c>
      <c r="AS2558" s="4">
        <v>170701</v>
      </c>
      <c r="AT2558" s="4">
        <v>17070106</v>
      </c>
      <c r="AU2558" s="4" t="s">
        <v>5830</v>
      </c>
      <c r="AV2558" s="4" t="str">
        <f t="shared" si="81"/>
        <v>KLR</v>
      </c>
      <c r="AX2558" s="18"/>
      <c r="AZ2558" s="15"/>
      <c r="BA2558" s="4" t="s">
        <v>5927</v>
      </c>
      <c r="BB2558" s="4" t="s">
        <v>5831</v>
      </c>
      <c r="BC2558" s="4" t="s">
        <v>21</v>
      </c>
    </row>
    <row r="2559" spans="1:55" x14ac:dyDescent="0.3">
      <c r="A2559">
        <v>100</v>
      </c>
      <c r="B2559">
        <v>4</v>
      </c>
      <c r="C2559" t="s">
        <v>1220</v>
      </c>
      <c r="D2559" s="16">
        <v>42842</v>
      </c>
      <c r="E2559" s="15" t="s">
        <v>16</v>
      </c>
      <c r="F2559" t="s">
        <v>17</v>
      </c>
      <c r="G2559" t="s">
        <v>1222</v>
      </c>
      <c r="H2559" t="s">
        <v>67</v>
      </c>
      <c r="I2559" t="s">
        <v>1223</v>
      </c>
      <c r="J2559" t="s">
        <v>21</v>
      </c>
      <c r="K2559">
        <v>290.005</v>
      </c>
      <c r="L2559">
        <v>295</v>
      </c>
      <c r="M2559">
        <v>45.720309</v>
      </c>
      <c r="N2559">
        <v>-121.255137</v>
      </c>
      <c r="O2559" t="s">
        <v>1220</v>
      </c>
      <c r="P2559" s="27" t="s">
        <v>1224</v>
      </c>
      <c r="U2559" s="15">
        <v>1</v>
      </c>
      <c r="V2559" s="15"/>
      <c r="W2559" s="15"/>
      <c r="X2559" s="17"/>
      <c r="Y2559" s="17"/>
      <c r="AA2559" s="17"/>
      <c r="AB2559" s="17"/>
      <c r="AC2559" s="17"/>
      <c r="AD2559" s="17"/>
      <c r="AE2559" s="17"/>
      <c r="AG2559" t="s">
        <v>6034</v>
      </c>
      <c r="AH2559">
        <v>1</v>
      </c>
      <c r="AI2559" t="s">
        <v>6035</v>
      </c>
      <c r="AJ2559" s="4" t="s">
        <v>6036</v>
      </c>
      <c r="AK2559" s="4" t="s">
        <v>6036</v>
      </c>
      <c r="AL2559" s="4">
        <v>1</v>
      </c>
      <c r="AM2559" s="4">
        <v>4</v>
      </c>
      <c r="AN2559" s="4">
        <v>1</v>
      </c>
      <c r="AO2559" s="4">
        <f t="shared" si="82"/>
        <v>1.0040100000000001</v>
      </c>
      <c r="AP2559" s="4">
        <v>1</v>
      </c>
      <c r="AQ2559" s="4">
        <v>0</v>
      </c>
      <c r="AR2559" s="4" t="s">
        <v>5892</v>
      </c>
      <c r="AS2559" s="4">
        <v>170701</v>
      </c>
      <c r="AT2559" s="4">
        <v>17070106</v>
      </c>
      <c r="AU2559" s="4" t="s">
        <v>5830</v>
      </c>
      <c r="AV2559" s="4" t="str">
        <f t="shared" si="81"/>
        <v>KLR</v>
      </c>
      <c r="AX2559" s="18"/>
      <c r="AZ2559" s="15"/>
      <c r="BA2559" s="4" t="s">
        <v>5927</v>
      </c>
      <c r="BB2559" s="4" t="s">
        <v>5831</v>
      </c>
      <c r="BC2559" s="4" t="s">
        <v>21</v>
      </c>
    </row>
    <row r="2560" spans="1:55" x14ac:dyDescent="0.3">
      <c r="A2560">
        <v>100</v>
      </c>
      <c r="B2560">
        <v>5</v>
      </c>
      <c r="C2560" t="s">
        <v>1220</v>
      </c>
      <c r="D2560" s="16">
        <v>42842</v>
      </c>
      <c r="E2560" s="15" t="s">
        <v>16</v>
      </c>
      <c r="F2560" t="s">
        <v>17</v>
      </c>
      <c r="G2560" t="s">
        <v>1222</v>
      </c>
      <c r="H2560" t="s">
        <v>67</v>
      </c>
      <c r="I2560" t="s">
        <v>1223</v>
      </c>
      <c r="J2560" t="s">
        <v>21</v>
      </c>
      <c r="K2560">
        <v>290.005</v>
      </c>
      <c r="L2560">
        <v>295</v>
      </c>
      <c r="M2560">
        <v>45.720309</v>
      </c>
      <c r="N2560">
        <v>-121.255137</v>
      </c>
      <c r="O2560" t="s">
        <v>1220</v>
      </c>
      <c r="P2560" s="27" t="s">
        <v>1224</v>
      </c>
      <c r="U2560" s="15">
        <v>1</v>
      </c>
      <c r="V2560" s="15"/>
      <c r="W2560" s="15"/>
      <c r="X2560" s="17"/>
      <c r="Y2560" s="17"/>
      <c r="AA2560" s="17"/>
      <c r="AB2560" s="17"/>
      <c r="AC2560" s="17"/>
      <c r="AD2560" s="17"/>
      <c r="AE2560" s="17"/>
      <c r="AG2560" t="s">
        <v>6034</v>
      </c>
      <c r="AH2560">
        <v>1</v>
      </c>
      <c r="AI2560" t="s">
        <v>6035</v>
      </c>
      <c r="AJ2560" s="4" t="s">
        <v>6036</v>
      </c>
      <c r="AK2560" s="4" t="s">
        <v>6036</v>
      </c>
      <c r="AL2560" s="4">
        <v>1</v>
      </c>
      <c r="AM2560" s="4">
        <v>4</v>
      </c>
      <c r="AN2560" s="4">
        <v>1</v>
      </c>
      <c r="AO2560" s="4">
        <f t="shared" si="82"/>
        <v>1.0040100000000001</v>
      </c>
      <c r="AP2560" s="4">
        <v>1</v>
      </c>
      <c r="AQ2560" s="4">
        <v>0</v>
      </c>
      <c r="AR2560" s="4" t="s">
        <v>5892</v>
      </c>
      <c r="AS2560" s="4">
        <v>170701</v>
      </c>
      <c r="AT2560" s="4">
        <v>17070106</v>
      </c>
      <c r="AU2560" s="4" t="s">
        <v>5830</v>
      </c>
      <c r="AV2560" s="4" t="str">
        <f t="shared" si="81"/>
        <v>KLR</v>
      </c>
      <c r="AX2560" s="18"/>
      <c r="AZ2560" s="15"/>
      <c r="BA2560" s="4" t="s">
        <v>5927</v>
      </c>
      <c r="BB2560" s="4" t="s">
        <v>5831</v>
      </c>
      <c r="BC2560" s="4" t="s">
        <v>21</v>
      </c>
    </row>
    <row r="2561" spans="1:55" x14ac:dyDescent="0.3">
      <c r="A2561">
        <v>100</v>
      </c>
      <c r="B2561">
        <v>6</v>
      </c>
      <c r="C2561" t="s">
        <v>1220</v>
      </c>
      <c r="D2561" s="16">
        <v>42842</v>
      </c>
      <c r="E2561" s="15" t="s">
        <v>16</v>
      </c>
      <c r="F2561" t="s">
        <v>17</v>
      </c>
      <c r="G2561" t="s">
        <v>1222</v>
      </c>
      <c r="H2561" t="s">
        <v>67</v>
      </c>
      <c r="I2561" t="s">
        <v>1223</v>
      </c>
      <c r="J2561" t="s">
        <v>21</v>
      </c>
      <c r="K2561">
        <v>290.005</v>
      </c>
      <c r="L2561">
        <v>295</v>
      </c>
      <c r="M2561">
        <v>45.720309</v>
      </c>
      <c r="N2561">
        <v>-121.255137</v>
      </c>
      <c r="O2561" t="s">
        <v>1220</v>
      </c>
      <c r="P2561" s="27" t="s">
        <v>1224</v>
      </c>
      <c r="U2561" s="15">
        <v>1</v>
      </c>
      <c r="V2561" s="15"/>
      <c r="W2561" s="15"/>
      <c r="X2561" s="17"/>
      <c r="Y2561" s="17"/>
      <c r="AA2561" s="17"/>
      <c r="AB2561" s="17"/>
      <c r="AC2561" s="17"/>
      <c r="AD2561" s="17"/>
      <c r="AE2561" s="17"/>
      <c r="AG2561" t="s">
        <v>6034</v>
      </c>
      <c r="AH2561">
        <v>1</v>
      </c>
      <c r="AI2561" t="s">
        <v>6035</v>
      </c>
      <c r="AJ2561" s="4" t="s">
        <v>6036</v>
      </c>
      <c r="AK2561" s="4" t="s">
        <v>6036</v>
      </c>
      <c r="AL2561" s="4">
        <v>1</v>
      </c>
      <c r="AM2561" s="4">
        <v>4</v>
      </c>
      <c r="AN2561" s="4">
        <v>1</v>
      </c>
      <c r="AO2561" s="4">
        <f t="shared" si="82"/>
        <v>1.0040100000000001</v>
      </c>
      <c r="AP2561" s="4">
        <v>1</v>
      </c>
      <c r="AQ2561" s="4">
        <v>0</v>
      </c>
      <c r="AR2561" s="4" t="s">
        <v>5892</v>
      </c>
      <c r="AS2561" s="4">
        <v>170701</v>
      </c>
      <c r="AT2561" s="4">
        <v>17070106</v>
      </c>
      <c r="AU2561" s="4" t="s">
        <v>5830</v>
      </c>
      <c r="AV2561" s="4" t="str">
        <f t="shared" si="81"/>
        <v>KLR</v>
      </c>
      <c r="AX2561" s="18"/>
      <c r="AZ2561" s="15"/>
      <c r="BA2561" s="4" t="s">
        <v>5927</v>
      </c>
      <c r="BB2561" s="4" t="s">
        <v>5831</v>
      </c>
      <c r="BC2561" s="4" t="s">
        <v>21</v>
      </c>
    </row>
    <row r="2562" spans="1:55" x14ac:dyDescent="0.3">
      <c r="A2562">
        <v>100</v>
      </c>
      <c r="B2562" t="s">
        <v>41</v>
      </c>
      <c r="C2562" t="s">
        <v>1245</v>
      </c>
      <c r="D2562" s="16">
        <v>39814</v>
      </c>
      <c r="E2562" s="16">
        <v>42977</v>
      </c>
      <c r="F2562" t="s">
        <v>17</v>
      </c>
      <c r="G2562" t="s">
        <v>1246</v>
      </c>
      <c r="H2562" t="s">
        <v>814</v>
      </c>
      <c r="I2562" t="s">
        <v>1247</v>
      </c>
      <c r="J2562" t="s">
        <v>21</v>
      </c>
      <c r="K2562" t="s">
        <v>1248</v>
      </c>
      <c r="L2562">
        <v>886</v>
      </c>
      <c r="M2562">
        <v>48.230249999999998</v>
      </c>
      <c r="N2562">
        <v>-120.117672</v>
      </c>
      <c r="O2562" t="s">
        <v>1245</v>
      </c>
      <c r="P2562" s="27" t="s">
        <v>1245</v>
      </c>
      <c r="U2562" s="15">
        <v>1</v>
      </c>
      <c r="V2562" s="15"/>
      <c r="W2562" s="15"/>
      <c r="X2562" s="17"/>
      <c r="Y2562" s="17"/>
      <c r="AA2562" s="17"/>
      <c r="AB2562" s="17"/>
      <c r="AC2562" s="17"/>
      <c r="AD2562" s="17"/>
      <c r="AE2562" s="17"/>
      <c r="AG2562" t="s">
        <v>6034</v>
      </c>
      <c r="AH2562">
        <v>1</v>
      </c>
      <c r="AI2562" t="s">
        <v>6035</v>
      </c>
      <c r="AJ2562" s="4" t="s">
        <v>6036</v>
      </c>
      <c r="AK2562" s="4" t="s">
        <v>6036</v>
      </c>
      <c r="AL2562" s="4">
        <v>1</v>
      </c>
      <c r="AM2562" s="4">
        <v>4</v>
      </c>
      <c r="AN2562" s="4">
        <v>1</v>
      </c>
      <c r="AO2562" s="4">
        <f t="shared" si="82"/>
        <v>1.0040100000000001</v>
      </c>
      <c r="AP2562" s="4">
        <v>1</v>
      </c>
      <c r="AQ2562" s="4">
        <v>0</v>
      </c>
      <c r="AR2562" s="4" t="s">
        <v>5652</v>
      </c>
      <c r="AS2562" s="4">
        <v>170200</v>
      </c>
      <c r="AT2562" s="4">
        <v>17020008</v>
      </c>
      <c r="AU2562" s="4" t="s">
        <v>5668</v>
      </c>
      <c r="AV2562" s="4" t="str">
        <f t="shared" si="81"/>
        <v>LBC</v>
      </c>
      <c r="AX2562" s="18"/>
      <c r="AZ2562" s="15"/>
      <c r="BA2562" s="4" t="s">
        <v>5679</v>
      </c>
      <c r="BB2562" s="4" t="s">
        <v>5669</v>
      </c>
      <c r="BC2562" s="4" t="s">
        <v>21</v>
      </c>
    </row>
    <row r="2563" spans="1:55" x14ac:dyDescent="0.3">
      <c r="A2563">
        <v>110</v>
      </c>
      <c r="B2563">
        <v>1</v>
      </c>
      <c r="C2563" t="s">
        <v>1245</v>
      </c>
      <c r="D2563" s="16">
        <v>42977</v>
      </c>
      <c r="E2563" s="15" t="s">
        <v>16</v>
      </c>
      <c r="F2563" t="s">
        <v>17</v>
      </c>
      <c r="G2563" t="s">
        <v>1246</v>
      </c>
      <c r="H2563" t="s">
        <v>68</v>
      </c>
      <c r="I2563" t="s">
        <v>1247</v>
      </c>
      <c r="J2563" t="s">
        <v>21</v>
      </c>
      <c r="K2563" t="s">
        <v>1248</v>
      </c>
      <c r="L2563">
        <v>886</v>
      </c>
      <c r="M2563">
        <v>48.230249999999998</v>
      </c>
      <c r="N2563">
        <v>-120.117672</v>
      </c>
      <c r="O2563" t="s">
        <v>1245</v>
      </c>
      <c r="P2563" s="27" t="s">
        <v>1249</v>
      </c>
      <c r="U2563" s="15">
        <v>1</v>
      </c>
      <c r="V2563" s="15"/>
      <c r="W2563" s="15"/>
      <c r="X2563" s="17"/>
      <c r="Y2563" s="17"/>
      <c r="AA2563" s="17"/>
      <c r="AB2563" s="17"/>
      <c r="AC2563" s="17"/>
      <c r="AD2563" s="17"/>
      <c r="AE2563" s="17"/>
      <c r="AG2563" t="s">
        <v>6034</v>
      </c>
      <c r="AH2563">
        <v>1</v>
      </c>
      <c r="AI2563" t="s">
        <v>6035</v>
      </c>
      <c r="AJ2563" s="4" t="s">
        <v>6036</v>
      </c>
      <c r="AK2563" s="4" t="s">
        <v>6036</v>
      </c>
      <c r="AL2563" s="4">
        <v>1</v>
      </c>
      <c r="AM2563" s="4">
        <v>4</v>
      </c>
      <c r="AN2563" s="4">
        <v>1</v>
      </c>
      <c r="AO2563" s="4">
        <f t="shared" si="82"/>
        <v>1.0040100000000001</v>
      </c>
      <c r="AP2563" s="4">
        <v>1</v>
      </c>
      <c r="AQ2563" s="4">
        <v>0</v>
      </c>
      <c r="AR2563" s="4" t="s">
        <v>5652</v>
      </c>
      <c r="AS2563" s="4">
        <v>170200</v>
      </c>
      <c r="AT2563" s="4">
        <v>17020008</v>
      </c>
      <c r="AU2563" s="4" t="s">
        <v>5668</v>
      </c>
      <c r="AV2563" s="4" t="str">
        <f t="shared" si="81"/>
        <v>LBC</v>
      </c>
      <c r="AX2563" s="18"/>
      <c r="AZ2563" s="15"/>
      <c r="BA2563" s="4" t="s">
        <v>5679</v>
      </c>
      <c r="BB2563" s="4" t="s">
        <v>5669</v>
      </c>
      <c r="BC2563" s="4" t="s">
        <v>21</v>
      </c>
    </row>
    <row r="2564" spans="1:55" x14ac:dyDescent="0.3">
      <c r="A2564">
        <v>110</v>
      </c>
      <c r="B2564">
        <v>2</v>
      </c>
      <c r="C2564" t="s">
        <v>1245</v>
      </c>
      <c r="D2564" s="16">
        <v>42977</v>
      </c>
      <c r="E2564" s="15" t="s">
        <v>16</v>
      </c>
      <c r="F2564" t="s">
        <v>17</v>
      </c>
      <c r="G2564" t="s">
        <v>1246</v>
      </c>
      <c r="H2564" t="s">
        <v>69</v>
      </c>
      <c r="I2564" t="s">
        <v>1247</v>
      </c>
      <c r="J2564" t="s">
        <v>21</v>
      </c>
      <c r="K2564" t="s">
        <v>1248</v>
      </c>
      <c r="L2564">
        <v>886</v>
      </c>
      <c r="M2564">
        <v>48.230249999999998</v>
      </c>
      <c r="N2564">
        <v>-120.117672</v>
      </c>
      <c r="O2564" t="s">
        <v>1245</v>
      </c>
      <c r="P2564" s="27" t="s">
        <v>1250</v>
      </c>
      <c r="U2564" s="15">
        <v>1</v>
      </c>
      <c r="V2564" s="15"/>
      <c r="W2564" s="15"/>
      <c r="X2564" s="17"/>
      <c r="Y2564" s="17"/>
      <c r="AA2564" s="17"/>
      <c r="AB2564" s="17"/>
      <c r="AC2564" s="17"/>
      <c r="AD2564" s="17"/>
      <c r="AE2564" s="17"/>
      <c r="AG2564" t="s">
        <v>6034</v>
      </c>
      <c r="AH2564">
        <v>1</v>
      </c>
      <c r="AI2564" t="s">
        <v>6035</v>
      </c>
      <c r="AJ2564" s="4" t="s">
        <v>6036</v>
      </c>
      <c r="AK2564" s="4" t="s">
        <v>6036</v>
      </c>
      <c r="AL2564" s="4">
        <v>1</v>
      </c>
      <c r="AM2564" s="4">
        <v>4</v>
      </c>
      <c r="AN2564" s="4">
        <v>1</v>
      </c>
      <c r="AO2564" s="4">
        <f t="shared" si="82"/>
        <v>1.0040100000000001</v>
      </c>
      <c r="AP2564" s="4">
        <v>1</v>
      </c>
      <c r="AQ2564" s="4">
        <v>0</v>
      </c>
      <c r="AR2564" s="4" t="s">
        <v>5652</v>
      </c>
      <c r="AS2564" s="4">
        <v>170200</v>
      </c>
      <c r="AT2564" s="4">
        <v>17020008</v>
      </c>
      <c r="AU2564" s="4" t="s">
        <v>5668</v>
      </c>
      <c r="AV2564" s="4" t="str">
        <f t="shared" si="81"/>
        <v>LBC</v>
      </c>
      <c r="AX2564" s="18"/>
      <c r="AZ2564" s="15"/>
      <c r="BA2564" s="4" t="s">
        <v>5679</v>
      </c>
      <c r="BB2564" s="4" t="s">
        <v>5669</v>
      </c>
      <c r="BC2564" s="4" t="s">
        <v>21</v>
      </c>
    </row>
    <row r="2565" spans="1:55" x14ac:dyDescent="0.3">
      <c r="A2565">
        <v>100</v>
      </c>
      <c r="B2565">
        <v>1</v>
      </c>
      <c r="C2565" t="s">
        <v>1257</v>
      </c>
      <c r="D2565" s="16">
        <v>41061</v>
      </c>
      <c r="E2565" s="16">
        <v>41745.5</v>
      </c>
      <c r="F2565" t="s">
        <v>17</v>
      </c>
      <c r="G2565" t="s">
        <v>1259</v>
      </c>
      <c r="H2565" t="s">
        <v>365</v>
      </c>
      <c r="I2565" t="s">
        <v>1260</v>
      </c>
      <c r="J2565" t="s">
        <v>21</v>
      </c>
      <c r="K2565" t="s">
        <v>1261</v>
      </c>
      <c r="L2565">
        <v>924</v>
      </c>
      <c r="M2565">
        <v>48.380749999999999</v>
      </c>
      <c r="N2565">
        <v>-120.2867</v>
      </c>
      <c r="O2565" t="s">
        <v>1257</v>
      </c>
      <c r="P2565" s="27" t="s">
        <v>1258</v>
      </c>
      <c r="U2565" s="15">
        <v>1</v>
      </c>
      <c r="V2565" s="15"/>
      <c r="W2565" s="15"/>
      <c r="X2565" s="17"/>
      <c r="Y2565" s="17"/>
      <c r="AA2565" s="17"/>
      <c r="AB2565" s="17"/>
      <c r="AC2565" s="17"/>
      <c r="AD2565" s="17"/>
      <c r="AE2565" s="17"/>
      <c r="AG2565" t="s">
        <v>6034</v>
      </c>
      <c r="AH2565">
        <v>1</v>
      </c>
      <c r="AI2565" t="s">
        <v>6035</v>
      </c>
      <c r="AJ2565" s="4" t="s">
        <v>6036</v>
      </c>
      <c r="AK2565" s="4" t="s">
        <v>6036</v>
      </c>
      <c r="AL2565" s="4">
        <v>1</v>
      </c>
      <c r="AM2565" s="4">
        <v>4</v>
      </c>
      <c r="AN2565" s="4">
        <v>1</v>
      </c>
      <c r="AO2565" s="4">
        <f t="shared" si="82"/>
        <v>1.0040100000000001</v>
      </c>
      <c r="AP2565" s="4">
        <v>0</v>
      </c>
      <c r="AQ2565" s="4">
        <v>0</v>
      </c>
      <c r="AR2565" s="4" t="s">
        <v>5652</v>
      </c>
      <c r="AS2565" s="4">
        <v>170200</v>
      </c>
      <c r="AT2565" s="4">
        <v>17020008</v>
      </c>
      <c r="AU2565" s="4" t="s">
        <v>5668</v>
      </c>
      <c r="AV2565" s="4" t="str">
        <f t="shared" si="81"/>
        <v>LBT</v>
      </c>
      <c r="AX2565" s="18"/>
      <c r="AZ2565" s="15"/>
      <c r="BA2565" s="4" t="s">
        <v>5678</v>
      </c>
      <c r="BB2565" s="4" t="s">
        <v>5677</v>
      </c>
      <c r="BC2565" s="4" t="s">
        <v>21</v>
      </c>
    </row>
    <row r="2566" spans="1:55" x14ac:dyDescent="0.3">
      <c r="A2566">
        <v>100</v>
      </c>
      <c r="B2566">
        <v>2</v>
      </c>
      <c r="C2566" t="s">
        <v>1257</v>
      </c>
      <c r="D2566" s="16">
        <v>41061</v>
      </c>
      <c r="E2566" s="16">
        <v>41745.5</v>
      </c>
      <c r="F2566" t="s">
        <v>17</v>
      </c>
      <c r="G2566" t="s">
        <v>1259</v>
      </c>
      <c r="H2566" t="s">
        <v>369</v>
      </c>
      <c r="I2566" t="s">
        <v>1260</v>
      </c>
      <c r="J2566" t="s">
        <v>21</v>
      </c>
      <c r="K2566" t="s">
        <v>1261</v>
      </c>
      <c r="L2566">
        <v>924</v>
      </c>
      <c r="M2566">
        <v>48.380749999999999</v>
      </c>
      <c r="N2566">
        <v>-120.2867</v>
      </c>
      <c r="O2566" t="s">
        <v>1257</v>
      </c>
      <c r="P2566" s="27" t="s">
        <v>1262</v>
      </c>
      <c r="U2566" s="15">
        <v>1</v>
      </c>
      <c r="V2566" s="15"/>
      <c r="W2566" s="15"/>
      <c r="X2566" s="17"/>
      <c r="Y2566" s="17"/>
      <c r="AA2566" s="17"/>
      <c r="AB2566" s="17"/>
      <c r="AC2566" s="17"/>
      <c r="AD2566" s="17"/>
      <c r="AE2566" s="17"/>
      <c r="AG2566" t="s">
        <v>6034</v>
      </c>
      <c r="AH2566">
        <v>1</v>
      </c>
      <c r="AI2566" t="s">
        <v>6035</v>
      </c>
      <c r="AJ2566" s="4" t="s">
        <v>6036</v>
      </c>
      <c r="AK2566" s="4" t="s">
        <v>6036</v>
      </c>
      <c r="AL2566" s="4">
        <v>1</v>
      </c>
      <c r="AM2566" s="4">
        <v>4</v>
      </c>
      <c r="AN2566" s="4">
        <v>1</v>
      </c>
      <c r="AO2566" s="4">
        <f t="shared" si="82"/>
        <v>1.0040100000000001</v>
      </c>
      <c r="AP2566" s="4">
        <v>0</v>
      </c>
      <c r="AQ2566" s="4">
        <v>0</v>
      </c>
      <c r="AR2566" s="4" t="s">
        <v>5652</v>
      </c>
      <c r="AS2566" s="4">
        <v>170200</v>
      </c>
      <c r="AT2566" s="4">
        <v>17020008</v>
      </c>
      <c r="AU2566" s="4" t="s">
        <v>5668</v>
      </c>
      <c r="AV2566" s="4" t="str">
        <f t="shared" ref="AV2566:AV2629" si="83">O2566</f>
        <v>LBT</v>
      </c>
      <c r="AX2566" s="18"/>
      <c r="AZ2566" s="15"/>
      <c r="BA2566" s="4" t="s">
        <v>5678</v>
      </c>
      <c r="BB2566" s="4" t="s">
        <v>5677</v>
      </c>
      <c r="BC2566" s="4" t="s">
        <v>21</v>
      </c>
    </row>
    <row r="2567" spans="1:55" x14ac:dyDescent="0.3">
      <c r="A2567">
        <v>110</v>
      </c>
      <c r="B2567">
        <v>1</v>
      </c>
      <c r="C2567" t="s">
        <v>1257</v>
      </c>
      <c r="D2567" s="16">
        <v>41745.5</v>
      </c>
      <c r="E2567" s="16">
        <v>42164</v>
      </c>
      <c r="F2567" t="s">
        <v>17</v>
      </c>
      <c r="G2567" t="s">
        <v>1259</v>
      </c>
      <c r="H2567" t="s">
        <v>1263</v>
      </c>
      <c r="I2567" t="s">
        <v>1260</v>
      </c>
      <c r="J2567" t="s">
        <v>21</v>
      </c>
      <c r="K2567" t="s">
        <v>1261</v>
      </c>
      <c r="L2567">
        <v>924</v>
      </c>
      <c r="M2567">
        <v>48.380749999999999</v>
      </c>
      <c r="N2567">
        <v>-120.2867</v>
      </c>
      <c r="O2567" t="s">
        <v>1257</v>
      </c>
      <c r="P2567" s="27" t="s">
        <v>1257</v>
      </c>
      <c r="U2567" s="15">
        <v>1</v>
      </c>
      <c r="V2567" s="15"/>
      <c r="W2567" s="15"/>
      <c r="X2567" s="17"/>
      <c r="Y2567" s="17"/>
      <c r="AA2567" s="17"/>
      <c r="AB2567" s="17"/>
      <c r="AC2567" s="17"/>
      <c r="AD2567" s="17"/>
      <c r="AE2567" s="17"/>
      <c r="AG2567" t="s">
        <v>6034</v>
      </c>
      <c r="AH2567">
        <v>1</v>
      </c>
      <c r="AI2567" t="s">
        <v>6035</v>
      </c>
      <c r="AJ2567" s="4" t="s">
        <v>6036</v>
      </c>
      <c r="AK2567" s="4" t="s">
        <v>6036</v>
      </c>
      <c r="AL2567" s="4">
        <v>1</v>
      </c>
      <c r="AM2567" s="4">
        <v>4</v>
      </c>
      <c r="AN2567" s="4">
        <v>1</v>
      </c>
      <c r="AO2567" s="4">
        <f t="shared" si="82"/>
        <v>1.0040100000000001</v>
      </c>
      <c r="AP2567" s="4">
        <v>0</v>
      </c>
      <c r="AQ2567" s="4">
        <v>0</v>
      </c>
      <c r="AR2567" s="4" t="s">
        <v>5652</v>
      </c>
      <c r="AS2567" s="4">
        <v>170200</v>
      </c>
      <c r="AT2567" s="4">
        <v>17020008</v>
      </c>
      <c r="AU2567" s="4" t="s">
        <v>5668</v>
      </c>
      <c r="AV2567" s="4" t="str">
        <f t="shared" si="83"/>
        <v>LBT</v>
      </c>
      <c r="AX2567" s="18"/>
      <c r="AZ2567" s="15"/>
      <c r="BA2567" s="4" t="s">
        <v>5678</v>
      </c>
      <c r="BB2567" s="4" t="s">
        <v>5677</v>
      </c>
      <c r="BC2567" s="4" t="s">
        <v>21</v>
      </c>
    </row>
    <row r="2568" spans="1:55" x14ac:dyDescent="0.3">
      <c r="A2568">
        <v>110</v>
      </c>
      <c r="B2568" t="s">
        <v>71</v>
      </c>
      <c r="C2568" t="s">
        <v>1257</v>
      </c>
      <c r="D2568" s="16">
        <v>41745.5</v>
      </c>
      <c r="E2568" s="16">
        <v>42164</v>
      </c>
      <c r="F2568" t="s">
        <v>17</v>
      </c>
      <c r="G2568" t="s">
        <v>1259</v>
      </c>
      <c r="H2568" t="s">
        <v>1264</v>
      </c>
      <c r="I2568" t="s">
        <v>1260</v>
      </c>
      <c r="J2568" t="s">
        <v>21</v>
      </c>
      <c r="K2568" t="s">
        <v>1261</v>
      </c>
      <c r="L2568">
        <v>924</v>
      </c>
      <c r="M2568">
        <v>48.380749999999999</v>
      </c>
      <c r="N2568">
        <v>-120.2867</v>
      </c>
      <c r="O2568" t="s">
        <v>1257</v>
      </c>
      <c r="P2568" s="27" t="s">
        <v>1257</v>
      </c>
      <c r="U2568" s="15">
        <v>1</v>
      </c>
      <c r="V2568" s="15"/>
      <c r="W2568" s="15"/>
      <c r="X2568" s="17"/>
      <c r="Y2568" s="17"/>
      <c r="AA2568" s="17"/>
      <c r="AB2568" s="17"/>
      <c r="AC2568" s="17"/>
      <c r="AD2568" s="17"/>
      <c r="AE2568" s="17"/>
      <c r="AG2568" t="s">
        <v>6034</v>
      </c>
      <c r="AH2568">
        <v>1</v>
      </c>
      <c r="AI2568" t="s">
        <v>6035</v>
      </c>
      <c r="AJ2568" s="4" t="s">
        <v>6036</v>
      </c>
      <c r="AK2568" s="4" t="s">
        <v>6036</v>
      </c>
      <c r="AL2568" s="4">
        <v>1</v>
      </c>
      <c r="AM2568" s="4">
        <v>4</v>
      </c>
      <c r="AN2568" s="4">
        <v>1</v>
      </c>
      <c r="AO2568" s="4">
        <f t="shared" si="82"/>
        <v>1.0040100000000001</v>
      </c>
      <c r="AP2568" s="4">
        <v>0</v>
      </c>
      <c r="AQ2568" s="4">
        <v>0</v>
      </c>
      <c r="AR2568" s="4" t="s">
        <v>5652</v>
      </c>
      <c r="AS2568" s="4">
        <v>170200</v>
      </c>
      <c r="AT2568" s="4">
        <v>17020008</v>
      </c>
      <c r="AU2568" s="4" t="s">
        <v>5668</v>
      </c>
      <c r="AV2568" s="4" t="str">
        <f t="shared" si="83"/>
        <v>LBT</v>
      </c>
      <c r="AX2568" s="18"/>
      <c r="AZ2568" s="15"/>
      <c r="BA2568" s="4" t="s">
        <v>5678</v>
      </c>
      <c r="BB2568" s="4" t="s">
        <v>5677</v>
      </c>
      <c r="BC2568" s="4" t="s">
        <v>21</v>
      </c>
    </row>
    <row r="2569" spans="1:55" x14ac:dyDescent="0.3">
      <c r="A2569">
        <v>110</v>
      </c>
      <c r="B2569" t="s">
        <v>76</v>
      </c>
      <c r="C2569" t="s">
        <v>1257</v>
      </c>
      <c r="D2569" s="16">
        <v>41745.5</v>
      </c>
      <c r="E2569" s="16">
        <v>42164</v>
      </c>
      <c r="F2569" t="s">
        <v>17</v>
      </c>
      <c r="G2569" t="s">
        <v>1259</v>
      </c>
      <c r="H2569" t="s">
        <v>1264</v>
      </c>
      <c r="I2569" t="s">
        <v>1260</v>
      </c>
      <c r="J2569" t="s">
        <v>21</v>
      </c>
      <c r="K2569" t="s">
        <v>1261</v>
      </c>
      <c r="L2569">
        <v>924</v>
      </c>
      <c r="M2569">
        <v>48.380749999999999</v>
      </c>
      <c r="N2569">
        <v>-120.2867</v>
      </c>
      <c r="O2569" t="s">
        <v>1257</v>
      </c>
      <c r="P2569" s="27" t="s">
        <v>1257</v>
      </c>
      <c r="U2569" s="15">
        <v>1</v>
      </c>
      <c r="V2569" s="15"/>
      <c r="W2569" s="15"/>
      <c r="X2569" s="17"/>
      <c r="Y2569" s="17"/>
      <c r="AA2569" s="17"/>
      <c r="AB2569" s="17"/>
      <c r="AC2569" s="17"/>
      <c r="AD2569" s="17"/>
      <c r="AE2569" s="17"/>
      <c r="AG2569" t="s">
        <v>6034</v>
      </c>
      <c r="AH2569">
        <v>1</v>
      </c>
      <c r="AI2569" t="s">
        <v>6035</v>
      </c>
      <c r="AJ2569" s="4" t="s">
        <v>6036</v>
      </c>
      <c r="AK2569" s="4" t="s">
        <v>6036</v>
      </c>
      <c r="AL2569" s="4">
        <v>1</v>
      </c>
      <c r="AM2569" s="4">
        <v>4</v>
      </c>
      <c r="AN2569" s="4">
        <v>1</v>
      </c>
      <c r="AO2569" s="4">
        <f t="shared" si="82"/>
        <v>1.0040100000000001</v>
      </c>
      <c r="AP2569" s="4">
        <v>0</v>
      </c>
      <c r="AQ2569" s="4">
        <v>0</v>
      </c>
      <c r="AR2569" s="4" t="s">
        <v>5652</v>
      </c>
      <c r="AS2569" s="4">
        <v>170200</v>
      </c>
      <c r="AT2569" s="4">
        <v>17020008</v>
      </c>
      <c r="AU2569" s="4" t="s">
        <v>5668</v>
      </c>
      <c r="AV2569" s="4" t="str">
        <f t="shared" si="83"/>
        <v>LBT</v>
      </c>
      <c r="AX2569" s="18"/>
      <c r="AZ2569" s="15"/>
      <c r="BA2569" s="4" t="s">
        <v>5678</v>
      </c>
      <c r="BB2569" s="4" t="s">
        <v>5677</v>
      </c>
      <c r="BC2569" s="4" t="s">
        <v>21</v>
      </c>
    </row>
    <row r="2570" spans="1:55" x14ac:dyDescent="0.3">
      <c r="A2570">
        <v>100</v>
      </c>
      <c r="B2570" t="s">
        <v>47</v>
      </c>
      <c r="C2570" t="s">
        <v>1280</v>
      </c>
      <c r="D2570" s="16">
        <v>42151</v>
      </c>
      <c r="E2570" s="15" t="s">
        <v>16</v>
      </c>
      <c r="F2570" t="s">
        <v>17</v>
      </c>
      <c r="G2570" t="s">
        <v>1282</v>
      </c>
      <c r="H2570" t="s">
        <v>1283</v>
      </c>
      <c r="I2570" t="s">
        <v>1284</v>
      </c>
      <c r="J2570" t="s">
        <v>193</v>
      </c>
      <c r="K2570" t="s">
        <v>1285</v>
      </c>
      <c r="L2570">
        <v>388</v>
      </c>
      <c r="M2570">
        <v>44.516100000000002</v>
      </c>
      <c r="N2570">
        <v>-122.86274400000001</v>
      </c>
      <c r="O2570" t="s">
        <v>1280</v>
      </c>
      <c r="P2570" s="27" t="s">
        <v>1281</v>
      </c>
      <c r="U2570" s="15">
        <v>1</v>
      </c>
      <c r="V2570" s="15"/>
      <c r="W2570" s="15"/>
      <c r="X2570" s="17"/>
      <c r="Y2570" s="17"/>
      <c r="AA2570" s="17"/>
      <c r="AB2570" s="17"/>
      <c r="AC2570" s="17"/>
      <c r="AD2570" s="17"/>
      <c r="AE2570" s="17"/>
      <c r="AG2570" t="s">
        <v>6034</v>
      </c>
      <c r="AH2570">
        <v>1</v>
      </c>
      <c r="AI2570" t="s">
        <v>6035</v>
      </c>
      <c r="AJ2570" s="4" t="s">
        <v>6036</v>
      </c>
      <c r="AK2570" s="4" t="s">
        <v>6036</v>
      </c>
      <c r="AL2570" s="4">
        <v>1</v>
      </c>
      <c r="AM2570" s="4">
        <v>4</v>
      </c>
      <c r="AN2570" s="4">
        <v>1</v>
      </c>
      <c r="AO2570" s="4">
        <f t="shared" si="82"/>
        <v>1.0040100000000001</v>
      </c>
      <c r="AP2570" s="4">
        <v>1</v>
      </c>
      <c r="AQ2570" s="4">
        <v>0</v>
      </c>
      <c r="AR2570" s="4" t="s">
        <v>5914</v>
      </c>
      <c r="AS2570" s="4">
        <v>170900</v>
      </c>
      <c r="AT2570" s="4">
        <v>17090006</v>
      </c>
      <c r="AU2570" s="4" t="s">
        <v>5863</v>
      </c>
      <c r="AV2570" s="4" t="str">
        <f t="shared" si="83"/>
        <v>LD1</v>
      </c>
      <c r="AX2570" s="18"/>
      <c r="AZ2570" s="15"/>
      <c r="BB2570" s="4" t="s">
        <v>5724</v>
      </c>
      <c r="BC2570" s="4" t="s">
        <v>193</v>
      </c>
    </row>
    <row r="2571" spans="1:55" x14ac:dyDescent="0.3">
      <c r="A2571">
        <v>100</v>
      </c>
      <c r="B2571" t="s">
        <v>52</v>
      </c>
      <c r="C2571" t="s">
        <v>1280</v>
      </c>
      <c r="D2571" s="16">
        <v>42151</v>
      </c>
      <c r="E2571" s="15" t="s">
        <v>16</v>
      </c>
      <c r="F2571" t="s">
        <v>17</v>
      </c>
      <c r="G2571" t="s">
        <v>1282</v>
      </c>
      <c r="H2571" t="s">
        <v>1283</v>
      </c>
      <c r="I2571" t="s">
        <v>1284</v>
      </c>
      <c r="J2571" t="s">
        <v>193</v>
      </c>
      <c r="K2571" t="s">
        <v>1285</v>
      </c>
      <c r="L2571">
        <v>388</v>
      </c>
      <c r="M2571">
        <v>44.516100000000002</v>
      </c>
      <c r="N2571">
        <v>-122.86274400000001</v>
      </c>
      <c r="O2571" t="s">
        <v>1280</v>
      </c>
      <c r="P2571" s="27" t="s">
        <v>1281</v>
      </c>
      <c r="U2571" s="15">
        <v>1</v>
      </c>
      <c r="V2571" s="15"/>
      <c r="W2571" s="15"/>
      <c r="X2571" s="17"/>
      <c r="Y2571" s="17"/>
      <c r="AA2571" s="17"/>
      <c r="AB2571" s="17"/>
      <c r="AC2571" s="17"/>
      <c r="AD2571" s="17"/>
      <c r="AE2571" s="17"/>
      <c r="AG2571" t="s">
        <v>6034</v>
      </c>
      <c r="AH2571">
        <v>1</v>
      </c>
      <c r="AI2571" t="s">
        <v>6035</v>
      </c>
      <c r="AJ2571" s="4" t="s">
        <v>6036</v>
      </c>
      <c r="AK2571" s="4" t="s">
        <v>6036</v>
      </c>
      <c r="AL2571" s="4">
        <v>1</v>
      </c>
      <c r="AM2571" s="4">
        <v>4</v>
      </c>
      <c r="AN2571" s="4">
        <v>1</v>
      </c>
      <c r="AO2571" s="4">
        <f t="shared" si="82"/>
        <v>1.0040100000000001</v>
      </c>
      <c r="AP2571" s="4">
        <v>1</v>
      </c>
      <c r="AQ2571" s="4">
        <v>0</v>
      </c>
      <c r="AR2571" s="4" t="s">
        <v>5914</v>
      </c>
      <c r="AS2571" s="4">
        <v>170900</v>
      </c>
      <c r="AT2571" s="4">
        <v>17090006</v>
      </c>
      <c r="AU2571" s="4" t="s">
        <v>5863</v>
      </c>
      <c r="AV2571" s="4" t="str">
        <f t="shared" si="83"/>
        <v>LD1</v>
      </c>
      <c r="AX2571" s="18"/>
      <c r="AZ2571" s="15"/>
      <c r="BB2571" s="4" t="s">
        <v>5724</v>
      </c>
      <c r="BC2571" s="4" t="s">
        <v>193</v>
      </c>
    </row>
    <row r="2572" spans="1:55" x14ac:dyDescent="0.3">
      <c r="A2572">
        <v>100</v>
      </c>
      <c r="B2572" t="s">
        <v>55</v>
      </c>
      <c r="C2572" t="s">
        <v>1280</v>
      </c>
      <c r="D2572" s="16">
        <v>42151</v>
      </c>
      <c r="E2572" s="15" t="s">
        <v>16</v>
      </c>
      <c r="F2572" t="s">
        <v>17</v>
      </c>
      <c r="G2572" t="s">
        <v>1282</v>
      </c>
      <c r="H2572" t="s">
        <v>1283</v>
      </c>
      <c r="I2572" t="s">
        <v>1284</v>
      </c>
      <c r="J2572" t="s">
        <v>193</v>
      </c>
      <c r="K2572" t="s">
        <v>1285</v>
      </c>
      <c r="L2572">
        <v>388</v>
      </c>
      <c r="M2572">
        <v>44.516100000000002</v>
      </c>
      <c r="N2572">
        <v>-122.86274400000001</v>
      </c>
      <c r="O2572" t="s">
        <v>1280</v>
      </c>
      <c r="P2572" s="27" t="s">
        <v>1281</v>
      </c>
      <c r="U2572" s="15">
        <v>1</v>
      </c>
      <c r="V2572" s="15"/>
      <c r="W2572" s="15"/>
      <c r="X2572" s="17"/>
      <c r="Y2572" s="17"/>
      <c r="AA2572" s="17"/>
      <c r="AB2572" s="17"/>
      <c r="AC2572" s="17"/>
      <c r="AD2572" s="17"/>
      <c r="AE2572" s="17"/>
      <c r="AG2572" t="s">
        <v>6034</v>
      </c>
      <c r="AH2572">
        <v>1</v>
      </c>
      <c r="AI2572" t="s">
        <v>6035</v>
      </c>
      <c r="AJ2572" s="4" t="s">
        <v>6036</v>
      </c>
      <c r="AK2572" s="4" t="s">
        <v>6036</v>
      </c>
      <c r="AL2572" s="4">
        <v>1</v>
      </c>
      <c r="AM2572" s="4">
        <v>4</v>
      </c>
      <c r="AN2572" s="4">
        <v>1</v>
      </c>
      <c r="AO2572" s="4">
        <f t="shared" si="82"/>
        <v>1.0040100000000001</v>
      </c>
      <c r="AP2572" s="4">
        <v>1</v>
      </c>
      <c r="AQ2572" s="4">
        <v>0</v>
      </c>
      <c r="AR2572" s="4" t="s">
        <v>5914</v>
      </c>
      <c r="AS2572" s="4">
        <v>170900</v>
      </c>
      <c r="AT2572" s="4">
        <v>17090006</v>
      </c>
      <c r="AU2572" s="4" t="s">
        <v>5863</v>
      </c>
      <c r="AV2572" s="4" t="str">
        <f t="shared" si="83"/>
        <v>LD1</v>
      </c>
      <c r="AX2572" s="18"/>
      <c r="AZ2572" s="15"/>
      <c r="BB2572" s="4" t="s">
        <v>5724</v>
      </c>
      <c r="BC2572" s="4" t="s">
        <v>193</v>
      </c>
    </row>
    <row r="2573" spans="1:55" x14ac:dyDescent="0.3">
      <c r="A2573">
        <v>100</v>
      </c>
      <c r="B2573" t="s">
        <v>56</v>
      </c>
      <c r="C2573" t="s">
        <v>1280</v>
      </c>
      <c r="D2573" s="16">
        <v>42151</v>
      </c>
      <c r="E2573" s="15" t="s">
        <v>16</v>
      </c>
      <c r="F2573" t="s">
        <v>17</v>
      </c>
      <c r="G2573" t="s">
        <v>1282</v>
      </c>
      <c r="H2573" t="s">
        <v>1286</v>
      </c>
      <c r="I2573" t="s">
        <v>1284</v>
      </c>
      <c r="J2573" t="s">
        <v>193</v>
      </c>
      <c r="K2573" t="s">
        <v>1285</v>
      </c>
      <c r="L2573">
        <v>388</v>
      </c>
      <c r="M2573">
        <v>44.516100000000002</v>
      </c>
      <c r="N2573">
        <v>-122.86274400000001</v>
      </c>
      <c r="O2573" t="s">
        <v>1280</v>
      </c>
      <c r="P2573" s="27" t="s">
        <v>1280</v>
      </c>
      <c r="U2573" s="15">
        <v>1</v>
      </c>
      <c r="V2573" s="15"/>
      <c r="W2573" s="15"/>
      <c r="X2573" s="17"/>
      <c r="Y2573" s="17"/>
      <c r="AA2573" s="17"/>
      <c r="AB2573" s="17"/>
      <c r="AC2573" s="17"/>
      <c r="AD2573" s="17"/>
      <c r="AE2573" s="17"/>
      <c r="AG2573" t="s">
        <v>6034</v>
      </c>
      <c r="AH2573">
        <v>1</v>
      </c>
      <c r="AI2573" t="s">
        <v>6035</v>
      </c>
      <c r="AJ2573" s="4" t="s">
        <v>6036</v>
      </c>
      <c r="AK2573" s="4" t="s">
        <v>6036</v>
      </c>
      <c r="AL2573" s="4">
        <v>1</v>
      </c>
      <c r="AM2573" s="4">
        <v>4</v>
      </c>
      <c r="AN2573" s="4">
        <v>1</v>
      </c>
      <c r="AO2573" s="4">
        <f t="shared" si="82"/>
        <v>1.0040100000000001</v>
      </c>
      <c r="AP2573" s="4">
        <v>1</v>
      </c>
      <c r="AQ2573" s="4">
        <v>0</v>
      </c>
      <c r="AR2573" s="4" t="s">
        <v>5914</v>
      </c>
      <c r="AS2573" s="4">
        <v>170900</v>
      </c>
      <c r="AT2573" s="4">
        <v>17090006</v>
      </c>
      <c r="AU2573" s="4" t="s">
        <v>5863</v>
      </c>
      <c r="AV2573" s="4" t="str">
        <f t="shared" si="83"/>
        <v>LD1</v>
      </c>
      <c r="AX2573" s="18"/>
      <c r="AZ2573" s="15"/>
      <c r="BB2573" s="4" t="s">
        <v>5724</v>
      </c>
      <c r="BC2573" s="4" t="s">
        <v>193</v>
      </c>
    </row>
    <row r="2574" spans="1:55" x14ac:dyDescent="0.3">
      <c r="A2574">
        <v>100</v>
      </c>
      <c r="B2574" t="s">
        <v>14</v>
      </c>
      <c r="C2574" t="s">
        <v>1287</v>
      </c>
      <c r="D2574" s="16">
        <v>42110</v>
      </c>
      <c r="E2574" s="15" t="s">
        <v>16</v>
      </c>
      <c r="F2574" t="s">
        <v>17</v>
      </c>
      <c r="G2574" t="s">
        <v>1289</v>
      </c>
      <c r="H2574" t="s">
        <v>1283</v>
      </c>
      <c r="I2574" t="s">
        <v>1290</v>
      </c>
      <c r="J2574" t="s">
        <v>193</v>
      </c>
      <c r="K2574" t="s">
        <v>1285</v>
      </c>
      <c r="L2574">
        <v>388</v>
      </c>
      <c r="M2574">
        <v>44.51711306</v>
      </c>
      <c r="N2574">
        <v>-122.8627862</v>
      </c>
      <c r="O2574" t="s">
        <v>1287</v>
      </c>
      <c r="P2574" s="27" t="s">
        <v>1288</v>
      </c>
      <c r="U2574" s="15">
        <v>1</v>
      </c>
      <c r="V2574" s="15"/>
      <c r="W2574" s="15"/>
      <c r="X2574" s="17"/>
      <c r="Y2574" s="17"/>
      <c r="AA2574" s="17"/>
      <c r="AB2574" s="17"/>
      <c r="AC2574" s="17"/>
      <c r="AD2574" s="17"/>
      <c r="AE2574" s="17"/>
      <c r="AG2574" t="s">
        <v>6034</v>
      </c>
      <c r="AH2574">
        <v>1</v>
      </c>
      <c r="AI2574" t="s">
        <v>6035</v>
      </c>
      <c r="AJ2574" s="4" t="s">
        <v>6036</v>
      </c>
      <c r="AK2574" s="4" t="s">
        <v>6036</v>
      </c>
      <c r="AL2574" s="4">
        <v>1</v>
      </c>
      <c r="AM2574" s="4">
        <v>4</v>
      </c>
      <c r="AN2574" s="4">
        <v>1</v>
      </c>
      <c r="AO2574" s="4">
        <f t="shared" si="82"/>
        <v>1.0040100000000001</v>
      </c>
      <c r="AP2574" s="4">
        <v>1</v>
      </c>
      <c r="AQ2574" s="4">
        <v>0</v>
      </c>
      <c r="AR2574" s="4" t="s">
        <v>5914</v>
      </c>
      <c r="AS2574" s="4">
        <v>170900</v>
      </c>
      <c r="AT2574" s="4">
        <v>17090006</v>
      </c>
      <c r="AU2574" s="4" t="s">
        <v>5863</v>
      </c>
      <c r="AV2574" s="4" t="str">
        <f t="shared" si="83"/>
        <v>LD2</v>
      </c>
      <c r="AX2574" s="18"/>
      <c r="AZ2574" s="15"/>
      <c r="BB2574" s="4" t="s">
        <v>5724</v>
      </c>
      <c r="BC2574" s="4" t="s">
        <v>193</v>
      </c>
    </row>
    <row r="2575" spans="1:55" x14ac:dyDescent="0.3">
      <c r="A2575">
        <v>100</v>
      </c>
      <c r="B2575" t="s">
        <v>22</v>
      </c>
      <c r="C2575" t="s">
        <v>1287</v>
      </c>
      <c r="D2575" s="16">
        <v>42110</v>
      </c>
      <c r="E2575" s="15" t="s">
        <v>16</v>
      </c>
      <c r="F2575" t="s">
        <v>17</v>
      </c>
      <c r="G2575" t="s">
        <v>1289</v>
      </c>
      <c r="H2575" t="s">
        <v>1291</v>
      </c>
      <c r="I2575" t="s">
        <v>1290</v>
      </c>
      <c r="J2575" t="s">
        <v>193</v>
      </c>
      <c r="K2575" t="s">
        <v>1285</v>
      </c>
      <c r="L2575">
        <v>388</v>
      </c>
      <c r="M2575">
        <v>44.51711306</v>
      </c>
      <c r="N2575">
        <v>-122.8627862</v>
      </c>
      <c r="O2575" t="s">
        <v>1287</v>
      </c>
      <c r="P2575" s="27" t="s">
        <v>1287</v>
      </c>
      <c r="U2575" s="15">
        <v>1</v>
      </c>
      <c r="V2575" s="15"/>
      <c r="W2575" s="15"/>
      <c r="X2575" s="17"/>
      <c r="Y2575" s="17"/>
      <c r="AA2575" s="17"/>
      <c r="AB2575" s="17"/>
      <c r="AC2575" s="17"/>
      <c r="AD2575" s="17"/>
      <c r="AE2575" s="17"/>
      <c r="AG2575" t="s">
        <v>6034</v>
      </c>
      <c r="AH2575">
        <v>1</v>
      </c>
      <c r="AI2575" t="s">
        <v>6035</v>
      </c>
      <c r="AJ2575" s="4" t="s">
        <v>6036</v>
      </c>
      <c r="AK2575" s="4" t="s">
        <v>6036</v>
      </c>
      <c r="AL2575" s="4">
        <v>1</v>
      </c>
      <c r="AM2575" s="4">
        <v>4</v>
      </c>
      <c r="AN2575" s="4">
        <v>1</v>
      </c>
      <c r="AO2575" s="4">
        <f t="shared" si="82"/>
        <v>1.0040100000000001</v>
      </c>
      <c r="AP2575" s="4">
        <v>1</v>
      </c>
      <c r="AQ2575" s="4">
        <v>0</v>
      </c>
      <c r="AR2575" s="4" t="s">
        <v>5914</v>
      </c>
      <c r="AS2575" s="4">
        <v>170900</v>
      </c>
      <c r="AT2575" s="4">
        <v>17090006</v>
      </c>
      <c r="AU2575" s="4" t="s">
        <v>5863</v>
      </c>
      <c r="AV2575" s="4" t="str">
        <f t="shared" si="83"/>
        <v>LD2</v>
      </c>
      <c r="AX2575" s="18"/>
      <c r="AZ2575" s="15"/>
      <c r="BB2575" s="4" t="s">
        <v>5724</v>
      </c>
      <c r="BC2575" s="4" t="s">
        <v>193</v>
      </c>
    </row>
    <row r="2576" spans="1:55" x14ac:dyDescent="0.3">
      <c r="A2576">
        <v>100</v>
      </c>
      <c r="B2576" t="s">
        <v>24</v>
      </c>
      <c r="C2576" t="s">
        <v>1287</v>
      </c>
      <c r="D2576" s="16">
        <v>42110</v>
      </c>
      <c r="E2576" s="15" t="s">
        <v>16</v>
      </c>
      <c r="F2576" t="s">
        <v>17</v>
      </c>
      <c r="G2576" t="s">
        <v>1289</v>
      </c>
      <c r="H2576" t="s">
        <v>1291</v>
      </c>
      <c r="I2576" t="s">
        <v>1290</v>
      </c>
      <c r="J2576" t="s">
        <v>193</v>
      </c>
      <c r="K2576" t="s">
        <v>1285</v>
      </c>
      <c r="L2576">
        <v>388</v>
      </c>
      <c r="M2576">
        <v>44.51711306</v>
      </c>
      <c r="N2576">
        <v>-122.8627862</v>
      </c>
      <c r="O2576" t="s">
        <v>1287</v>
      </c>
      <c r="P2576" s="27" t="s">
        <v>1287</v>
      </c>
      <c r="U2576" s="15">
        <v>1</v>
      </c>
      <c r="V2576" s="15"/>
      <c r="W2576" s="15"/>
      <c r="X2576" s="17"/>
      <c r="Y2576" s="17"/>
      <c r="AA2576" s="17"/>
      <c r="AB2576" s="17"/>
      <c r="AC2576" s="17"/>
      <c r="AD2576" s="17"/>
      <c r="AE2576" s="17"/>
      <c r="AG2576" t="s">
        <v>6034</v>
      </c>
      <c r="AH2576">
        <v>1</v>
      </c>
      <c r="AI2576" t="s">
        <v>6035</v>
      </c>
      <c r="AJ2576" s="4" t="s">
        <v>6036</v>
      </c>
      <c r="AK2576" s="4" t="s">
        <v>6036</v>
      </c>
      <c r="AL2576" s="4">
        <v>1</v>
      </c>
      <c r="AM2576" s="4">
        <v>4</v>
      </c>
      <c r="AN2576" s="4">
        <v>1</v>
      </c>
      <c r="AO2576" s="4">
        <f t="shared" si="82"/>
        <v>1.0040100000000001</v>
      </c>
      <c r="AP2576" s="4">
        <v>1</v>
      </c>
      <c r="AQ2576" s="4">
        <v>0</v>
      </c>
      <c r="AR2576" s="4" t="s">
        <v>5914</v>
      </c>
      <c r="AS2576" s="4">
        <v>170900</v>
      </c>
      <c r="AT2576" s="4">
        <v>17090006</v>
      </c>
      <c r="AU2576" s="4" t="s">
        <v>5863</v>
      </c>
      <c r="AV2576" s="4" t="str">
        <f t="shared" si="83"/>
        <v>LD2</v>
      </c>
      <c r="AX2576" s="18"/>
      <c r="AZ2576" s="15"/>
      <c r="BB2576" s="4" t="s">
        <v>5724</v>
      </c>
      <c r="BC2576" s="4" t="s">
        <v>193</v>
      </c>
    </row>
    <row r="2577" spans="1:55" x14ac:dyDescent="0.3">
      <c r="A2577">
        <v>100</v>
      </c>
      <c r="B2577" t="s">
        <v>27</v>
      </c>
      <c r="C2577" t="s">
        <v>1287</v>
      </c>
      <c r="D2577" s="16">
        <v>42110</v>
      </c>
      <c r="E2577" s="15" t="s">
        <v>16</v>
      </c>
      <c r="F2577" t="s">
        <v>17</v>
      </c>
      <c r="G2577" t="s">
        <v>1289</v>
      </c>
      <c r="H2577" t="s">
        <v>1291</v>
      </c>
      <c r="I2577" t="s">
        <v>1290</v>
      </c>
      <c r="J2577" t="s">
        <v>193</v>
      </c>
      <c r="K2577" t="s">
        <v>1285</v>
      </c>
      <c r="L2577">
        <v>388</v>
      </c>
      <c r="M2577">
        <v>44.51711306</v>
      </c>
      <c r="N2577">
        <v>-122.8627862</v>
      </c>
      <c r="O2577" t="s">
        <v>1287</v>
      </c>
      <c r="P2577" s="27" t="s">
        <v>1287</v>
      </c>
      <c r="U2577" s="15">
        <v>1</v>
      </c>
      <c r="V2577" s="15"/>
      <c r="W2577" s="15"/>
      <c r="X2577" s="17"/>
      <c r="Y2577" s="17"/>
      <c r="AA2577" s="17"/>
      <c r="AB2577" s="17"/>
      <c r="AC2577" s="17"/>
      <c r="AD2577" s="17"/>
      <c r="AE2577" s="17"/>
      <c r="AG2577" t="s">
        <v>6034</v>
      </c>
      <c r="AH2577">
        <v>1</v>
      </c>
      <c r="AI2577" t="s">
        <v>6035</v>
      </c>
      <c r="AJ2577" s="4" t="s">
        <v>6036</v>
      </c>
      <c r="AK2577" s="4" t="s">
        <v>6036</v>
      </c>
      <c r="AL2577" s="4">
        <v>1</v>
      </c>
      <c r="AM2577" s="4">
        <v>4</v>
      </c>
      <c r="AN2577" s="4">
        <v>1</v>
      </c>
      <c r="AO2577" s="4">
        <f t="shared" si="82"/>
        <v>1.0040100000000001</v>
      </c>
      <c r="AP2577" s="4">
        <v>1</v>
      </c>
      <c r="AQ2577" s="4">
        <v>0</v>
      </c>
      <c r="AR2577" s="4" t="s">
        <v>5914</v>
      </c>
      <c r="AS2577" s="4">
        <v>170900</v>
      </c>
      <c r="AT2577" s="4">
        <v>17090006</v>
      </c>
      <c r="AU2577" s="4" t="s">
        <v>5863</v>
      </c>
      <c r="AV2577" s="4" t="str">
        <f t="shared" si="83"/>
        <v>LD2</v>
      </c>
      <c r="AX2577" s="18"/>
      <c r="AZ2577" s="15"/>
      <c r="BB2577" s="4" t="s">
        <v>5724</v>
      </c>
      <c r="BC2577" s="4" t="s">
        <v>193</v>
      </c>
    </row>
    <row r="2578" spans="1:55" x14ac:dyDescent="0.3">
      <c r="A2578">
        <v>100</v>
      </c>
      <c r="B2578" t="s">
        <v>99</v>
      </c>
      <c r="C2578" t="s">
        <v>1292</v>
      </c>
      <c r="D2578" s="16">
        <v>42124</v>
      </c>
      <c r="E2578" s="15" t="s">
        <v>16</v>
      </c>
      <c r="F2578" t="s">
        <v>17</v>
      </c>
      <c r="G2578" t="s">
        <v>1293</v>
      </c>
      <c r="H2578" t="s">
        <v>1294</v>
      </c>
      <c r="I2578" t="s">
        <v>1295</v>
      </c>
      <c r="J2578" t="s">
        <v>188</v>
      </c>
      <c r="K2578" t="s">
        <v>1285</v>
      </c>
      <c r="L2578">
        <v>388</v>
      </c>
      <c r="M2578">
        <v>44.515355999999997</v>
      </c>
      <c r="N2578">
        <v>-122.862182</v>
      </c>
      <c r="O2578" t="s">
        <v>1292</v>
      </c>
      <c r="P2578" s="27" t="s">
        <v>1292</v>
      </c>
      <c r="U2578" s="15">
        <v>1</v>
      </c>
      <c r="V2578" s="15"/>
      <c r="W2578" s="15"/>
      <c r="X2578" s="17"/>
      <c r="Y2578" s="17"/>
      <c r="AA2578" s="17"/>
      <c r="AB2578" s="17"/>
      <c r="AC2578" s="17"/>
      <c r="AD2578" s="17"/>
      <c r="AE2578" s="17"/>
      <c r="AG2578" t="s">
        <v>6034</v>
      </c>
      <c r="AH2578">
        <v>1</v>
      </c>
      <c r="AI2578" t="s">
        <v>6035</v>
      </c>
      <c r="AJ2578" s="4" t="s">
        <v>6036</v>
      </c>
      <c r="AK2578" s="4" t="s">
        <v>6036</v>
      </c>
      <c r="AL2578" s="4">
        <v>1</v>
      </c>
      <c r="AM2578" s="4">
        <v>4</v>
      </c>
      <c r="AN2578" s="4">
        <v>1</v>
      </c>
      <c r="AO2578" s="4">
        <f t="shared" si="82"/>
        <v>1.0040100000000001</v>
      </c>
      <c r="AP2578" s="4">
        <v>1</v>
      </c>
      <c r="AQ2578" s="4">
        <v>0</v>
      </c>
      <c r="AR2578" s="4" t="s">
        <v>5914</v>
      </c>
      <c r="AS2578" s="4">
        <v>170900</v>
      </c>
      <c r="AT2578" s="4">
        <v>17090006</v>
      </c>
      <c r="AU2578" s="4" t="s">
        <v>5863</v>
      </c>
      <c r="AV2578" s="4" t="str">
        <f t="shared" si="83"/>
        <v>LD3</v>
      </c>
      <c r="AX2578" s="18"/>
      <c r="AZ2578" s="15"/>
      <c r="BB2578" s="4" t="s">
        <v>5724</v>
      </c>
      <c r="BC2578" s="4" t="s">
        <v>188</v>
      </c>
    </row>
    <row r="2579" spans="1:55" x14ac:dyDescent="0.3">
      <c r="A2579">
        <v>100</v>
      </c>
      <c r="B2579" t="s">
        <v>105</v>
      </c>
      <c r="C2579" t="s">
        <v>1292</v>
      </c>
      <c r="D2579" s="16">
        <v>42124</v>
      </c>
      <c r="E2579" s="15" t="s">
        <v>16</v>
      </c>
      <c r="F2579" t="s">
        <v>17</v>
      </c>
      <c r="G2579" t="s">
        <v>1293</v>
      </c>
      <c r="H2579" t="s">
        <v>1294</v>
      </c>
      <c r="I2579" t="s">
        <v>1295</v>
      </c>
      <c r="J2579" t="s">
        <v>188</v>
      </c>
      <c r="K2579" t="s">
        <v>1285</v>
      </c>
      <c r="L2579">
        <v>388</v>
      </c>
      <c r="M2579">
        <v>44.515355999999997</v>
      </c>
      <c r="N2579">
        <v>-122.862182</v>
      </c>
      <c r="O2579" t="s">
        <v>1292</v>
      </c>
      <c r="P2579" s="27" t="s">
        <v>1292</v>
      </c>
      <c r="U2579" s="15">
        <v>1</v>
      </c>
      <c r="V2579" s="15"/>
      <c r="W2579" s="15"/>
      <c r="X2579" s="17"/>
      <c r="Y2579" s="17"/>
      <c r="AA2579" s="17"/>
      <c r="AB2579" s="17"/>
      <c r="AC2579" s="17"/>
      <c r="AD2579" s="17"/>
      <c r="AE2579" s="17"/>
      <c r="AG2579" t="s">
        <v>6034</v>
      </c>
      <c r="AH2579">
        <v>1</v>
      </c>
      <c r="AI2579" t="s">
        <v>6035</v>
      </c>
      <c r="AJ2579" s="4" t="s">
        <v>6036</v>
      </c>
      <c r="AK2579" s="4" t="s">
        <v>6036</v>
      </c>
      <c r="AL2579" s="4">
        <v>1</v>
      </c>
      <c r="AM2579" s="4">
        <v>4</v>
      </c>
      <c r="AN2579" s="4">
        <v>1</v>
      </c>
      <c r="AO2579" s="4">
        <f t="shared" si="82"/>
        <v>1.0040100000000001</v>
      </c>
      <c r="AP2579" s="4">
        <v>1</v>
      </c>
      <c r="AQ2579" s="4">
        <v>0</v>
      </c>
      <c r="AR2579" s="4" t="s">
        <v>5914</v>
      </c>
      <c r="AS2579" s="4">
        <v>170900</v>
      </c>
      <c r="AT2579" s="4">
        <v>17090006</v>
      </c>
      <c r="AU2579" s="4" t="s">
        <v>5863</v>
      </c>
      <c r="AV2579" s="4" t="str">
        <f t="shared" si="83"/>
        <v>LD3</v>
      </c>
      <c r="AX2579" s="18"/>
      <c r="AZ2579" s="15"/>
      <c r="BB2579" s="4" t="s">
        <v>5724</v>
      </c>
      <c r="BC2579" s="4" t="s">
        <v>188</v>
      </c>
    </row>
    <row r="2580" spans="1:55" x14ac:dyDescent="0.3">
      <c r="A2580">
        <v>100</v>
      </c>
      <c r="B2580">
        <v>1</v>
      </c>
      <c r="C2580" t="s">
        <v>1296</v>
      </c>
      <c r="D2580" s="16">
        <v>42278</v>
      </c>
      <c r="E2580" s="15" t="s">
        <v>16</v>
      </c>
      <c r="F2580" t="s">
        <v>17</v>
      </c>
      <c r="G2580" t="s">
        <v>1297</v>
      </c>
      <c r="H2580" t="s">
        <v>1298</v>
      </c>
      <c r="I2580" t="s">
        <v>1299</v>
      </c>
      <c r="J2580" t="s">
        <v>188</v>
      </c>
      <c r="K2580" t="s">
        <v>1285</v>
      </c>
      <c r="L2580">
        <v>388</v>
      </c>
      <c r="M2580">
        <v>44.516646999999999</v>
      </c>
      <c r="N2580">
        <v>-122.862835</v>
      </c>
      <c r="O2580" t="s">
        <v>1296</v>
      </c>
      <c r="P2580" s="27" t="s">
        <v>1296</v>
      </c>
      <c r="U2580" s="15">
        <v>1</v>
      </c>
      <c r="V2580" s="15"/>
      <c r="W2580" s="15"/>
      <c r="X2580" s="17"/>
      <c r="Y2580" s="17"/>
      <c r="AA2580" s="17"/>
      <c r="AB2580" s="17"/>
      <c r="AC2580" s="17"/>
      <c r="AD2580" s="17"/>
      <c r="AE2580" s="17"/>
      <c r="AG2580" t="s">
        <v>6034</v>
      </c>
      <c r="AH2580">
        <v>1</v>
      </c>
      <c r="AI2580" t="s">
        <v>6035</v>
      </c>
      <c r="AJ2580" s="4" t="s">
        <v>6036</v>
      </c>
      <c r="AK2580" s="4" t="s">
        <v>6036</v>
      </c>
      <c r="AL2580" s="4">
        <v>1</v>
      </c>
      <c r="AM2580" s="4">
        <v>4</v>
      </c>
      <c r="AN2580" s="4">
        <v>1</v>
      </c>
      <c r="AO2580" s="4">
        <f t="shared" si="82"/>
        <v>1.0040100000000001</v>
      </c>
      <c r="AP2580" s="4">
        <v>1</v>
      </c>
      <c r="AQ2580" s="4">
        <v>0</v>
      </c>
      <c r="AR2580" s="4" t="s">
        <v>5914</v>
      </c>
      <c r="AS2580" s="4">
        <v>170900</v>
      </c>
      <c r="AT2580" s="4">
        <v>17090006</v>
      </c>
      <c r="AU2580" s="4" t="s">
        <v>5863</v>
      </c>
      <c r="AV2580" s="4" t="str">
        <f t="shared" si="83"/>
        <v>LD4</v>
      </c>
      <c r="AX2580" s="18"/>
      <c r="AZ2580" s="15"/>
      <c r="BB2580" s="4" t="s">
        <v>5724</v>
      </c>
      <c r="BC2580" s="4" t="s">
        <v>188</v>
      </c>
    </row>
    <row r="2581" spans="1:55" x14ac:dyDescent="0.3">
      <c r="A2581">
        <v>100</v>
      </c>
      <c r="B2581">
        <v>2</v>
      </c>
      <c r="C2581" t="s">
        <v>1296</v>
      </c>
      <c r="D2581" s="16">
        <v>42278</v>
      </c>
      <c r="E2581" s="15" t="s">
        <v>16</v>
      </c>
      <c r="F2581" t="s">
        <v>17</v>
      </c>
      <c r="G2581" t="s">
        <v>1297</v>
      </c>
      <c r="H2581" t="s">
        <v>1298</v>
      </c>
      <c r="I2581" t="s">
        <v>1299</v>
      </c>
      <c r="J2581" t="s">
        <v>188</v>
      </c>
      <c r="K2581" t="s">
        <v>1285</v>
      </c>
      <c r="L2581">
        <v>388</v>
      </c>
      <c r="M2581">
        <v>44.516646999999999</v>
      </c>
      <c r="N2581">
        <v>-122.862835</v>
      </c>
      <c r="O2581" t="s">
        <v>1296</v>
      </c>
      <c r="P2581" s="27" t="s">
        <v>1296</v>
      </c>
      <c r="U2581" s="15">
        <v>1</v>
      </c>
      <c r="V2581" s="15"/>
      <c r="W2581" s="15"/>
      <c r="X2581" s="17"/>
      <c r="Y2581" s="17"/>
      <c r="AA2581" s="17"/>
      <c r="AB2581" s="17"/>
      <c r="AC2581" s="17"/>
      <c r="AD2581" s="17"/>
      <c r="AE2581" s="17"/>
      <c r="AG2581" t="s">
        <v>6034</v>
      </c>
      <c r="AH2581">
        <v>1</v>
      </c>
      <c r="AI2581" t="s">
        <v>6035</v>
      </c>
      <c r="AJ2581" s="4" t="s">
        <v>6036</v>
      </c>
      <c r="AK2581" s="4" t="s">
        <v>6036</v>
      </c>
      <c r="AL2581" s="4">
        <v>1</v>
      </c>
      <c r="AM2581" s="4">
        <v>4</v>
      </c>
      <c r="AN2581" s="4">
        <v>1</v>
      </c>
      <c r="AO2581" s="4">
        <f t="shared" si="82"/>
        <v>1.0040100000000001</v>
      </c>
      <c r="AP2581" s="4">
        <v>1</v>
      </c>
      <c r="AQ2581" s="4">
        <v>0</v>
      </c>
      <c r="AR2581" s="4" t="s">
        <v>5914</v>
      </c>
      <c r="AS2581" s="4">
        <v>170900</v>
      </c>
      <c r="AT2581" s="4">
        <v>17090006</v>
      </c>
      <c r="AU2581" s="4" t="s">
        <v>5863</v>
      </c>
      <c r="AV2581" s="4" t="str">
        <f t="shared" si="83"/>
        <v>LD4</v>
      </c>
      <c r="AX2581" s="18"/>
      <c r="AZ2581" s="15"/>
      <c r="BB2581" s="4" t="s">
        <v>5724</v>
      </c>
      <c r="BC2581" s="4" t="s">
        <v>188</v>
      </c>
    </row>
    <row r="2582" spans="1:55" x14ac:dyDescent="0.3">
      <c r="A2582">
        <v>100</v>
      </c>
      <c r="B2582">
        <v>3</v>
      </c>
      <c r="C2582" t="s">
        <v>1296</v>
      </c>
      <c r="D2582" s="16">
        <v>42278</v>
      </c>
      <c r="E2582" s="15" t="s">
        <v>16</v>
      </c>
      <c r="F2582" t="s">
        <v>17</v>
      </c>
      <c r="G2582" t="s">
        <v>1297</v>
      </c>
      <c r="H2582" t="s">
        <v>1298</v>
      </c>
      <c r="I2582" t="s">
        <v>1299</v>
      </c>
      <c r="J2582" t="s">
        <v>188</v>
      </c>
      <c r="K2582" t="s">
        <v>1285</v>
      </c>
      <c r="L2582">
        <v>388</v>
      </c>
      <c r="M2582">
        <v>44.516646999999999</v>
      </c>
      <c r="N2582">
        <v>-122.862835</v>
      </c>
      <c r="O2582" t="s">
        <v>1296</v>
      </c>
      <c r="P2582" s="27" t="s">
        <v>1296</v>
      </c>
      <c r="U2582" s="15">
        <v>1</v>
      </c>
      <c r="V2582" s="15"/>
      <c r="W2582" s="15"/>
      <c r="X2582" s="17"/>
      <c r="Y2582" s="17"/>
      <c r="AA2582" s="17"/>
      <c r="AB2582" s="17"/>
      <c r="AC2582" s="17"/>
      <c r="AD2582" s="17"/>
      <c r="AE2582" s="17"/>
      <c r="AG2582" t="s">
        <v>6034</v>
      </c>
      <c r="AH2582">
        <v>1</v>
      </c>
      <c r="AI2582" t="s">
        <v>6035</v>
      </c>
      <c r="AJ2582" s="4" t="s">
        <v>6036</v>
      </c>
      <c r="AK2582" s="4" t="s">
        <v>6036</v>
      </c>
      <c r="AL2582" s="4">
        <v>1</v>
      </c>
      <c r="AM2582" s="4">
        <v>4</v>
      </c>
      <c r="AN2582" s="4">
        <v>1</v>
      </c>
      <c r="AO2582" s="4">
        <f t="shared" si="82"/>
        <v>1.0040100000000001</v>
      </c>
      <c r="AP2582" s="4">
        <v>1</v>
      </c>
      <c r="AQ2582" s="4">
        <v>0</v>
      </c>
      <c r="AR2582" s="4" t="s">
        <v>5914</v>
      </c>
      <c r="AS2582" s="4">
        <v>170900</v>
      </c>
      <c r="AT2582" s="4">
        <v>17090006</v>
      </c>
      <c r="AU2582" s="4" t="s">
        <v>5863</v>
      </c>
      <c r="AV2582" s="4" t="str">
        <f t="shared" si="83"/>
        <v>LD4</v>
      </c>
      <c r="AX2582" s="18"/>
      <c r="AZ2582" s="15"/>
      <c r="BB2582" s="4" t="s">
        <v>5724</v>
      </c>
      <c r="BC2582" s="4" t="s">
        <v>188</v>
      </c>
    </row>
    <row r="2583" spans="1:55" x14ac:dyDescent="0.3">
      <c r="A2583">
        <v>100</v>
      </c>
      <c r="B2583">
        <v>4</v>
      </c>
      <c r="C2583" t="s">
        <v>1296</v>
      </c>
      <c r="D2583" s="16">
        <v>42278</v>
      </c>
      <c r="E2583" s="15" t="s">
        <v>16</v>
      </c>
      <c r="F2583" t="s">
        <v>17</v>
      </c>
      <c r="G2583" t="s">
        <v>1297</v>
      </c>
      <c r="H2583" t="s">
        <v>1298</v>
      </c>
      <c r="I2583" t="s">
        <v>1299</v>
      </c>
      <c r="J2583" t="s">
        <v>188</v>
      </c>
      <c r="K2583" t="s">
        <v>1285</v>
      </c>
      <c r="L2583">
        <v>388</v>
      </c>
      <c r="M2583">
        <v>44.516646999999999</v>
      </c>
      <c r="N2583">
        <v>-122.862835</v>
      </c>
      <c r="O2583" t="s">
        <v>1296</v>
      </c>
      <c r="P2583" s="27" t="s">
        <v>1296</v>
      </c>
      <c r="U2583" s="15">
        <v>1</v>
      </c>
      <c r="V2583" s="15"/>
      <c r="W2583" s="15"/>
      <c r="X2583" s="17"/>
      <c r="Y2583" s="17"/>
      <c r="AA2583" s="17"/>
      <c r="AB2583" s="17"/>
      <c r="AC2583" s="17"/>
      <c r="AD2583" s="17"/>
      <c r="AE2583" s="17"/>
      <c r="AG2583" t="s">
        <v>6034</v>
      </c>
      <c r="AH2583">
        <v>1</v>
      </c>
      <c r="AI2583" t="s">
        <v>6035</v>
      </c>
      <c r="AJ2583" s="4" t="s">
        <v>6036</v>
      </c>
      <c r="AK2583" s="4" t="s">
        <v>6036</v>
      </c>
      <c r="AL2583" s="4">
        <v>1</v>
      </c>
      <c r="AM2583" s="4">
        <v>4</v>
      </c>
      <c r="AN2583" s="4">
        <v>1</v>
      </c>
      <c r="AO2583" s="4">
        <f t="shared" si="82"/>
        <v>1.0040100000000001</v>
      </c>
      <c r="AP2583" s="4">
        <v>1</v>
      </c>
      <c r="AQ2583" s="4">
        <v>0</v>
      </c>
      <c r="AR2583" s="4" t="s">
        <v>5914</v>
      </c>
      <c r="AS2583" s="4">
        <v>170900</v>
      </c>
      <c r="AT2583" s="4">
        <v>17090006</v>
      </c>
      <c r="AU2583" s="4" t="s">
        <v>5863</v>
      </c>
      <c r="AV2583" s="4" t="str">
        <f t="shared" si="83"/>
        <v>LD4</v>
      </c>
      <c r="AX2583" s="18"/>
      <c r="AZ2583" s="15"/>
      <c r="BB2583" s="4" t="s">
        <v>5724</v>
      </c>
      <c r="BC2583" s="4" t="s">
        <v>188</v>
      </c>
    </row>
    <row r="2584" spans="1:55" x14ac:dyDescent="0.3">
      <c r="A2584">
        <v>100</v>
      </c>
      <c r="B2584">
        <v>5</v>
      </c>
      <c r="C2584" t="s">
        <v>1296</v>
      </c>
      <c r="D2584" s="16">
        <v>42278</v>
      </c>
      <c r="E2584" s="15" t="s">
        <v>16</v>
      </c>
      <c r="F2584" t="s">
        <v>17</v>
      </c>
      <c r="G2584" t="s">
        <v>1297</v>
      </c>
      <c r="H2584" t="s">
        <v>1298</v>
      </c>
      <c r="I2584" t="s">
        <v>1299</v>
      </c>
      <c r="J2584" t="s">
        <v>188</v>
      </c>
      <c r="K2584" t="s">
        <v>1285</v>
      </c>
      <c r="L2584">
        <v>388</v>
      </c>
      <c r="M2584">
        <v>44.516646999999999</v>
      </c>
      <c r="N2584">
        <v>-122.862835</v>
      </c>
      <c r="O2584" t="s">
        <v>1296</v>
      </c>
      <c r="P2584" s="27" t="s">
        <v>1296</v>
      </c>
      <c r="U2584" s="15">
        <v>1</v>
      </c>
      <c r="V2584" s="15"/>
      <c r="W2584" s="15"/>
      <c r="X2584" s="17"/>
      <c r="Y2584" s="17"/>
      <c r="AA2584" s="17"/>
      <c r="AB2584" s="17"/>
      <c r="AC2584" s="17"/>
      <c r="AD2584" s="17"/>
      <c r="AE2584" s="17"/>
      <c r="AG2584" t="s">
        <v>6034</v>
      </c>
      <c r="AH2584">
        <v>1</v>
      </c>
      <c r="AI2584" t="s">
        <v>6035</v>
      </c>
      <c r="AJ2584" s="4" t="s">
        <v>6036</v>
      </c>
      <c r="AK2584" s="4" t="s">
        <v>6036</v>
      </c>
      <c r="AL2584" s="4">
        <v>1</v>
      </c>
      <c r="AM2584" s="4">
        <v>4</v>
      </c>
      <c r="AN2584" s="4">
        <v>1</v>
      </c>
      <c r="AO2584" s="4">
        <f t="shared" si="82"/>
        <v>1.0040100000000001</v>
      </c>
      <c r="AP2584" s="4">
        <v>1</v>
      </c>
      <c r="AQ2584" s="4">
        <v>0</v>
      </c>
      <c r="AR2584" s="4" t="s">
        <v>5914</v>
      </c>
      <c r="AS2584" s="4">
        <v>170900</v>
      </c>
      <c r="AT2584" s="4">
        <v>17090006</v>
      </c>
      <c r="AU2584" s="4" t="s">
        <v>5863</v>
      </c>
      <c r="AV2584" s="4" t="str">
        <f t="shared" si="83"/>
        <v>LD4</v>
      </c>
      <c r="AX2584" s="18"/>
      <c r="AZ2584" s="15"/>
      <c r="BB2584" s="4" t="s">
        <v>5724</v>
      </c>
      <c r="BC2584" s="4" t="s">
        <v>188</v>
      </c>
    </row>
    <row r="2585" spans="1:55" x14ac:dyDescent="0.3">
      <c r="A2585">
        <v>100</v>
      </c>
      <c r="B2585">
        <v>6</v>
      </c>
      <c r="C2585" t="s">
        <v>1296</v>
      </c>
      <c r="D2585" s="16">
        <v>42278</v>
      </c>
      <c r="E2585" s="15" t="s">
        <v>16</v>
      </c>
      <c r="F2585" t="s">
        <v>17</v>
      </c>
      <c r="G2585" t="s">
        <v>1297</v>
      </c>
      <c r="H2585" t="s">
        <v>1298</v>
      </c>
      <c r="I2585" t="s">
        <v>1299</v>
      </c>
      <c r="J2585" t="s">
        <v>188</v>
      </c>
      <c r="K2585" t="s">
        <v>1285</v>
      </c>
      <c r="L2585">
        <v>388</v>
      </c>
      <c r="M2585">
        <v>44.516646999999999</v>
      </c>
      <c r="N2585">
        <v>-122.862835</v>
      </c>
      <c r="O2585" t="s">
        <v>1296</v>
      </c>
      <c r="P2585" s="27" t="s">
        <v>1296</v>
      </c>
      <c r="U2585" s="15">
        <v>1</v>
      </c>
      <c r="V2585" s="15"/>
      <c r="W2585" s="15"/>
      <c r="X2585" s="17"/>
      <c r="Y2585" s="17"/>
      <c r="AA2585" s="17"/>
      <c r="AB2585" s="17"/>
      <c r="AC2585" s="17"/>
      <c r="AD2585" s="17"/>
      <c r="AE2585" s="17"/>
      <c r="AG2585" t="s">
        <v>6034</v>
      </c>
      <c r="AH2585">
        <v>1</v>
      </c>
      <c r="AI2585" t="s">
        <v>6035</v>
      </c>
      <c r="AJ2585" s="4" t="s">
        <v>6036</v>
      </c>
      <c r="AK2585" s="4" t="s">
        <v>6036</v>
      </c>
      <c r="AL2585" s="4">
        <v>1</v>
      </c>
      <c r="AM2585" s="4">
        <v>4</v>
      </c>
      <c r="AN2585" s="4">
        <v>1</v>
      </c>
      <c r="AO2585" s="4">
        <f t="shared" si="82"/>
        <v>1.0040100000000001</v>
      </c>
      <c r="AP2585" s="4">
        <v>1</v>
      </c>
      <c r="AQ2585" s="4">
        <v>0</v>
      </c>
      <c r="AR2585" s="4" t="s">
        <v>5914</v>
      </c>
      <c r="AS2585" s="4">
        <v>170900</v>
      </c>
      <c r="AT2585" s="4">
        <v>17090006</v>
      </c>
      <c r="AU2585" s="4" t="s">
        <v>5863</v>
      </c>
      <c r="AV2585" s="4" t="str">
        <f t="shared" si="83"/>
        <v>LD4</v>
      </c>
      <c r="AX2585" s="18"/>
      <c r="AZ2585" s="15"/>
      <c r="BB2585" s="4" t="s">
        <v>5724</v>
      </c>
      <c r="BC2585" s="4" t="s">
        <v>188</v>
      </c>
    </row>
    <row r="2586" spans="1:55" x14ac:dyDescent="0.3">
      <c r="A2586">
        <v>100</v>
      </c>
      <c r="B2586">
        <v>7</v>
      </c>
      <c r="C2586" t="s">
        <v>1296</v>
      </c>
      <c r="D2586" s="16">
        <v>42278</v>
      </c>
      <c r="E2586" s="15" t="s">
        <v>16</v>
      </c>
      <c r="F2586" t="s">
        <v>17</v>
      </c>
      <c r="G2586" t="s">
        <v>1297</v>
      </c>
      <c r="H2586" t="s">
        <v>1298</v>
      </c>
      <c r="I2586" t="s">
        <v>1299</v>
      </c>
      <c r="J2586" t="s">
        <v>188</v>
      </c>
      <c r="K2586" t="s">
        <v>1285</v>
      </c>
      <c r="L2586">
        <v>388</v>
      </c>
      <c r="M2586">
        <v>44.516646999999999</v>
      </c>
      <c r="N2586">
        <v>-122.862835</v>
      </c>
      <c r="O2586" t="s">
        <v>1296</v>
      </c>
      <c r="P2586" s="27" t="s">
        <v>1296</v>
      </c>
      <c r="U2586" s="15">
        <v>1</v>
      </c>
      <c r="V2586" s="15"/>
      <c r="W2586" s="15"/>
      <c r="X2586" s="17"/>
      <c r="Y2586" s="17"/>
      <c r="AA2586" s="17"/>
      <c r="AB2586" s="17"/>
      <c r="AC2586" s="17"/>
      <c r="AD2586" s="17"/>
      <c r="AE2586" s="17"/>
      <c r="AG2586" t="s">
        <v>6034</v>
      </c>
      <c r="AH2586">
        <v>1</v>
      </c>
      <c r="AI2586" t="s">
        <v>6035</v>
      </c>
      <c r="AJ2586" s="4" t="s">
        <v>6036</v>
      </c>
      <c r="AK2586" s="4" t="s">
        <v>6036</v>
      </c>
      <c r="AL2586" s="4">
        <v>1</v>
      </c>
      <c r="AM2586" s="4">
        <v>4</v>
      </c>
      <c r="AN2586" s="4">
        <v>1</v>
      </c>
      <c r="AO2586" s="4">
        <f t="shared" si="82"/>
        <v>1.0040100000000001</v>
      </c>
      <c r="AP2586" s="4">
        <v>1</v>
      </c>
      <c r="AQ2586" s="4">
        <v>0</v>
      </c>
      <c r="AR2586" s="4" t="s">
        <v>5914</v>
      </c>
      <c r="AS2586" s="4">
        <v>170900</v>
      </c>
      <c r="AT2586" s="4">
        <v>17090006</v>
      </c>
      <c r="AU2586" s="4" t="s">
        <v>5863</v>
      </c>
      <c r="AV2586" s="4" t="str">
        <f t="shared" si="83"/>
        <v>LD4</v>
      </c>
      <c r="AX2586" s="18"/>
      <c r="AZ2586" s="15"/>
      <c r="BB2586" s="4" t="s">
        <v>5724</v>
      </c>
      <c r="BC2586" s="4" t="s">
        <v>188</v>
      </c>
    </row>
    <row r="2587" spans="1:55" x14ac:dyDescent="0.3">
      <c r="A2587">
        <v>100</v>
      </c>
      <c r="B2587">
        <v>8</v>
      </c>
      <c r="C2587" t="s">
        <v>1296</v>
      </c>
      <c r="D2587" s="16">
        <v>42278</v>
      </c>
      <c r="E2587" s="15" t="s">
        <v>16</v>
      </c>
      <c r="F2587" t="s">
        <v>17</v>
      </c>
      <c r="G2587" t="s">
        <v>1297</v>
      </c>
      <c r="H2587" t="s">
        <v>1298</v>
      </c>
      <c r="I2587" t="s">
        <v>1299</v>
      </c>
      <c r="J2587" t="s">
        <v>188</v>
      </c>
      <c r="K2587" t="s">
        <v>1285</v>
      </c>
      <c r="L2587">
        <v>388</v>
      </c>
      <c r="M2587">
        <v>44.516646999999999</v>
      </c>
      <c r="N2587">
        <v>-122.862835</v>
      </c>
      <c r="O2587" t="s">
        <v>1296</v>
      </c>
      <c r="P2587" s="27" t="s">
        <v>1296</v>
      </c>
      <c r="U2587" s="15">
        <v>1</v>
      </c>
      <c r="V2587" s="15"/>
      <c r="W2587" s="15"/>
      <c r="X2587" s="17"/>
      <c r="Y2587" s="17"/>
      <c r="AA2587" s="17"/>
      <c r="AB2587" s="17"/>
      <c r="AC2587" s="17"/>
      <c r="AD2587" s="17"/>
      <c r="AE2587" s="17"/>
      <c r="AG2587" t="s">
        <v>6034</v>
      </c>
      <c r="AH2587">
        <v>1</v>
      </c>
      <c r="AI2587" t="s">
        <v>6035</v>
      </c>
      <c r="AJ2587" s="4" t="s">
        <v>6036</v>
      </c>
      <c r="AK2587" s="4" t="s">
        <v>6036</v>
      </c>
      <c r="AL2587" s="4">
        <v>1</v>
      </c>
      <c r="AM2587" s="4">
        <v>4</v>
      </c>
      <c r="AN2587" s="4">
        <v>1</v>
      </c>
      <c r="AO2587" s="4">
        <f t="shared" si="82"/>
        <v>1.0040100000000001</v>
      </c>
      <c r="AP2587" s="4">
        <v>1</v>
      </c>
      <c r="AQ2587" s="4">
        <v>0</v>
      </c>
      <c r="AR2587" s="4" t="s">
        <v>5914</v>
      </c>
      <c r="AS2587" s="4">
        <v>170900</v>
      </c>
      <c r="AT2587" s="4">
        <v>17090006</v>
      </c>
      <c r="AU2587" s="4" t="s">
        <v>5863</v>
      </c>
      <c r="AV2587" s="4" t="str">
        <f t="shared" si="83"/>
        <v>LD4</v>
      </c>
      <c r="AX2587" s="18"/>
      <c r="AZ2587" s="15"/>
      <c r="BB2587" s="4" t="s">
        <v>5724</v>
      </c>
      <c r="BC2587" s="4" t="s">
        <v>188</v>
      </c>
    </row>
    <row r="2588" spans="1:55" x14ac:dyDescent="0.3">
      <c r="A2588">
        <v>100</v>
      </c>
      <c r="B2588">
        <v>9</v>
      </c>
      <c r="C2588" t="s">
        <v>1296</v>
      </c>
      <c r="D2588" s="16">
        <v>42278</v>
      </c>
      <c r="E2588" s="15" t="s">
        <v>16</v>
      </c>
      <c r="F2588" t="s">
        <v>17</v>
      </c>
      <c r="G2588" t="s">
        <v>1297</v>
      </c>
      <c r="H2588" t="s">
        <v>1298</v>
      </c>
      <c r="I2588" t="s">
        <v>1299</v>
      </c>
      <c r="J2588" t="s">
        <v>188</v>
      </c>
      <c r="K2588" t="s">
        <v>1285</v>
      </c>
      <c r="L2588">
        <v>388</v>
      </c>
      <c r="M2588">
        <v>44.516646999999999</v>
      </c>
      <c r="N2588">
        <v>-122.862835</v>
      </c>
      <c r="O2588" t="s">
        <v>1296</v>
      </c>
      <c r="P2588" s="27" t="s">
        <v>1296</v>
      </c>
      <c r="U2588" s="15">
        <v>1</v>
      </c>
      <c r="V2588" s="15"/>
      <c r="W2588" s="15"/>
      <c r="X2588" s="17"/>
      <c r="Y2588" s="17"/>
      <c r="AA2588" s="17"/>
      <c r="AB2588" s="17"/>
      <c r="AC2588" s="17"/>
      <c r="AD2588" s="17"/>
      <c r="AE2588" s="17"/>
      <c r="AG2588" t="s">
        <v>6034</v>
      </c>
      <c r="AH2588">
        <v>1</v>
      </c>
      <c r="AI2588" t="s">
        <v>6035</v>
      </c>
      <c r="AJ2588" s="4" t="s">
        <v>6036</v>
      </c>
      <c r="AK2588" s="4" t="s">
        <v>6036</v>
      </c>
      <c r="AL2588" s="4">
        <v>1</v>
      </c>
      <c r="AM2588" s="4">
        <v>4</v>
      </c>
      <c r="AN2588" s="4">
        <v>1</v>
      </c>
      <c r="AO2588" s="4">
        <f t="shared" si="82"/>
        <v>1.0040100000000001</v>
      </c>
      <c r="AP2588" s="4">
        <v>1</v>
      </c>
      <c r="AQ2588" s="4">
        <v>0</v>
      </c>
      <c r="AR2588" s="4" t="s">
        <v>5914</v>
      </c>
      <c r="AS2588" s="4">
        <v>170900</v>
      </c>
      <c r="AT2588" s="4">
        <v>17090006</v>
      </c>
      <c r="AU2588" s="4" t="s">
        <v>5863</v>
      </c>
      <c r="AV2588" s="4" t="str">
        <f t="shared" si="83"/>
        <v>LD4</v>
      </c>
      <c r="AX2588" s="18"/>
      <c r="AZ2588" s="15"/>
      <c r="BB2588" s="4" t="s">
        <v>5724</v>
      </c>
      <c r="BC2588" s="4" t="s">
        <v>188</v>
      </c>
    </row>
    <row r="2589" spans="1:55" x14ac:dyDescent="0.3">
      <c r="A2589">
        <v>100</v>
      </c>
      <c r="B2589">
        <v>10</v>
      </c>
      <c r="C2589" t="s">
        <v>1296</v>
      </c>
      <c r="D2589" s="16">
        <v>42278</v>
      </c>
      <c r="E2589" s="15" t="s">
        <v>16</v>
      </c>
      <c r="F2589" t="s">
        <v>17</v>
      </c>
      <c r="G2589" t="s">
        <v>1297</v>
      </c>
      <c r="H2589" t="s">
        <v>1298</v>
      </c>
      <c r="I2589" t="s">
        <v>1299</v>
      </c>
      <c r="J2589" t="s">
        <v>188</v>
      </c>
      <c r="K2589" t="s">
        <v>1285</v>
      </c>
      <c r="L2589">
        <v>388</v>
      </c>
      <c r="M2589">
        <v>44.516646999999999</v>
      </c>
      <c r="N2589">
        <v>-122.862835</v>
      </c>
      <c r="O2589" t="s">
        <v>1296</v>
      </c>
      <c r="P2589" s="27" t="s">
        <v>1296</v>
      </c>
      <c r="U2589" s="15">
        <v>1</v>
      </c>
      <c r="V2589" s="15"/>
      <c r="W2589" s="15"/>
      <c r="X2589" s="17"/>
      <c r="Y2589" s="17"/>
      <c r="AA2589" s="17"/>
      <c r="AB2589" s="17"/>
      <c r="AC2589" s="17"/>
      <c r="AD2589" s="17"/>
      <c r="AE2589" s="17"/>
      <c r="AG2589" t="s">
        <v>6034</v>
      </c>
      <c r="AH2589">
        <v>1</v>
      </c>
      <c r="AI2589" t="s">
        <v>6035</v>
      </c>
      <c r="AJ2589" s="4" t="s">
        <v>6036</v>
      </c>
      <c r="AK2589" s="4" t="s">
        <v>6036</v>
      </c>
      <c r="AL2589" s="4">
        <v>1</v>
      </c>
      <c r="AM2589" s="4">
        <v>4</v>
      </c>
      <c r="AN2589" s="4">
        <v>1</v>
      </c>
      <c r="AO2589" s="4">
        <f t="shared" si="82"/>
        <v>1.0040100000000001</v>
      </c>
      <c r="AP2589" s="4">
        <v>1</v>
      </c>
      <c r="AQ2589" s="4">
        <v>0</v>
      </c>
      <c r="AR2589" s="4" t="s">
        <v>5914</v>
      </c>
      <c r="AS2589" s="4">
        <v>170900</v>
      </c>
      <c r="AT2589" s="4">
        <v>17090006</v>
      </c>
      <c r="AU2589" s="4" t="s">
        <v>5863</v>
      </c>
      <c r="AV2589" s="4" t="str">
        <f t="shared" si="83"/>
        <v>LD4</v>
      </c>
      <c r="AX2589" s="18"/>
      <c r="AZ2589" s="15"/>
      <c r="BB2589" s="4" t="s">
        <v>5724</v>
      </c>
      <c r="BC2589" s="4" t="s">
        <v>188</v>
      </c>
    </row>
    <row r="2590" spans="1:55" x14ac:dyDescent="0.3">
      <c r="A2590">
        <v>100</v>
      </c>
      <c r="B2590">
        <v>11</v>
      </c>
      <c r="C2590" t="s">
        <v>1296</v>
      </c>
      <c r="D2590" s="16">
        <v>42278</v>
      </c>
      <c r="E2590" s="15" t="s">
        <v>16</v>
      </c>
      <c r="F2590" t="s">
        <v>17</v>
      </c>
      <c r="G2590" t="s">
        <v>1297</v>
      </c>
      <c r="H2590" t="s">
        <v>1298</v>
      </c>
      <c r="I2590" t="s">
        <v>1299</v>
      </c>
      <c r="J2590" t="s">
        <v>188</v>
      </c>
      <c r="K2590" t="s">
        <v>1285</v>
      </c>
      <c r="L2590">
        <v>388</v>
      </c>
      <c r="M2590">
        <v>44.516646999999999</v>
      </c>
      <c r="N2590">
        <v>-122.862835</v>
      </c>
      <c r="O2590" t="s">
        <v>1296</v>
      </c>
      <c r="P2590" s="27" t="s">
        <v>1296</v>
      </c>
      <c r="U2590" s="15">
        <v>1</v>
      </c>
      <c r="V2590" s="15"/>
      <c r="W2590" s="15"/>
      <c r="X2590" s="17"/>
      <c r="Y2590" s="17"/>
      <c r="AA2590" s="17"/>
      <c r="AB2590" s="17"/>
      <c r="AC2590" s="17"/>
      <c r="AD2590" s="17"/>
      <c r="AE2590" s="17"/>
      <c r="AG2590" t="s">
        <v>6034</v>
      </c>
      <c r="AH2590">
        <v>1</v>
      </c>
      <c r="AI2590" t="s">
        <v>6035</v>
      </c>
      <c r="AJ2590" s="4" t="s">
        <v>6036</v>
      </c>
      <c r="AK2590" s="4" t="s">
        <v>6036</v>
      </c>
      <c r="AL2590" s="4">
        <v>1</v>
      </c>
      <c r="AM2590" s="4">
        <v>4</v>
      </c>
      <c r="AN2590" s="4">
        <v>1</v>
      </c>
      <c r="AO2590" s="4">
        <f t="shared" si="82"/>
        <v>1.0040100000000001</v>
      </c>
      <c r="AP2590" s="4">
        <v>1</v>
      </c>
      <c r="AQ2590" s="4">
        <v>0</v>
      </c>
      <c r="AR2590" s="4" t="s">
        <v>5914</v>
      </c>
      <c r="AS2590" s="4">
        <v>170900</v>
      </c>
      <c r="AT2590" s="4">
        <v>17090006</v>
      </c>
      <c r="AU2590" s="4" t="s">
        <v>5863</v>
      </c>
      <c r="AV2590" s="4" t="str">
        <f t="shared" si="83"/>
        <v>LD4</v>
      </c>
      <c r="AX2590" s="18"/>
      <c r="AZ2590" s="15"/>
      <c r="BB2590" s="4" t="s">
        <v>5724</v>
      </c>
      <c r="BC2590" s="4" t="s">
        <v>188</v>
      </c>
    </row>
    <row r="2591" spans="1:55" x14ac:dyDescent="0.3">
      <c r="A2591">
        <v>100</v>
      </c>
      <c r="B2591">
        <v>12</v>
      </c>
      <c r="C2591" t="s">
        <v>1296</v>
      </c>
      <c r="D2591" s="16">
        <v>42278</v>
      </c>
      <c r="E2591" s="15" t="s">
        <v>16</v>
      </c>
      <c r="F2591" t="s">
        <v>17</v>
      </c>
      <c r="G2591" t="s">
        <v>1297</v>
      </c>
      <c r="H2591" t="s">
        <v>1298</v>
      </c>
      <c r="I2591" t="s">
        <v>1299</v>
      </c>
      <c r="J2591" t="s">
        <v>188</v>
      </c>
      <c r="K2591" t="s">
        <v>1285</v>
      </c>
      <c r="L2591">
        <v>388</v>
      </c>
      <c r="M2591">
        <v>44.516646999999999</v>
      </c>
      <c r="N2591">
        <v>-122.862835</v>
      </c>
      <c r="O2591" t="s">
        <v>1296</v>
      </c>
      <c r="P2591" s="27" t="s">
        <v>1296</v>
      </c>
      <c r="U2591" s="15">
        <v>1</v>
      </c>
      <c r="V2591" s="15"/>
      <c r="W2591" s="15"/>
      <c r="X2591" s="17"/>
      <c r="Y2591" s="17"/>
      <c r="AA2591" s="17"/>
      <c r="AB2591" s="17"/>
      <c r="AC2591" s="17"/>
      <c r="AD2591" s="17"/>
      <c r="AE2591" s="17"/>
      <c r="AG2591" t="s">
        <v>6034</v>
      </c>
      <c r="AH2591">
        <v>1</v>
      </c>
      <c r="AI2591" t="s">
        <v>6035</v>
      </c>
      <c r="AJ2591" s="4" t="s">
        <v>6036</v>
      </c>
      <c r="AK2591" s="4" t="s">
        <v>6036</v>
      </c>
      <c r="AL2591" s="4">
        <v>1</v>
      </c>
      <c r="AM2591" s="4">
        <v>4</v>
      </c>
      <c r="AN2591" s="4">
        <v>1</v>
      </c>
      <c r="AO2591" s="4">
        <f t="shared" si="82"/>
        <v>1.0040100000000001</v>
      </c>
      <c r="AP2591" s="4">
        <v>1</v>
      </c>
      <c r="AQ2591" s="4">
        <v>0</v>
      </c>
      <c r="AR2591" s="4" t="s">
        <v>5914</v>
      </c>
      <c r="AS2591" s="4">
        <v>170900</v>
      </c>
      <c r="AT2591" s="4">
        <v>17090006</v>
      </c>
      <c r="AU2591" s="4" t="s">
        <v>5863</v>
      </c>
      <c r="AV2591" s="4" t="str">
        <f t="shared" si="83"/>
        <v>LD4</v>
      </c>
      <c r="AX2591" s="18"/>
      <c r="AZ2591" s="15"/>
      <c r="BB2591" s="4" t="s">
        <v>5724</v>
      </c>
      <c r="BC2591" s="4" t="s">
        <v>188</v>
      </c>
    </row>
    <row r="2592" spans="1:55" x14ac:dyDescent="0.3">
      <c r="A2592">
        <v>100</v>
      </c>
      <c r="B2592">
        <v>13</v>
      </c>
      <c r="C2592" t="s">
        <v>1296</v>
      </c>
      <c r="D2592" s="16">
        <v>42278</v>
      </c>
      <c r="E2592" s="15" t="s">
        <v>16</v>
      </c>
      <c r="F2592" t="s">
        <v>17</v>
      </c>
      <c r="G2592" t="s">
        <v>1297</v>
      </c>
      <c r="H2592" t="s">
        <v>1298</v>
      </c>
      <c r="I2592" t="s">
        <v>1299</v>
      </c>
      <c r="J2592" t="s">
        <v>188</v>
      </c>
      <c r="K2592" t="s">
        <v>1285</v>
      </c>
      <c r="L2592">
        <v>388</v>
      </c>
      <c r="M2592">
        <v>44.516646999999999</v>
      </c>
      <c r="N2592">
        <v>-122.862835</v>
      </c>
      <c r="O2592" t="s">
        <v>1296</v>
      </c>
      <c r="P2592" s="27" t="s">
        <v>1296</v>
      </c>
      <c r="U2592" s="15">
        <v>1</v>
      </c>
      <c r="V2592" s="15"/>
      <c r="W2592" s="15"/>
      <c r="X2592" s="17"/>
      <c r="Y2592" s="17"/>
      <c r="AA2592" s="17"/>
      <c r="AB2592" s="17"/>
      <c r="AC2592" s="17"/>
      <c r="AD2592" s="17"/>
      <c r="AE2592" s="17"/>
      <c r="AG2592" t="s">
        <v>6034</v>
      </c>
      <c r="AH2592">
        <v>1</v>
      </c>
      <c r="AI2592" t="s">
        <v>6035</v>
      </c>
      <c r="AJ2592" s="4" t="s">
        <v>6036</v>
      </c>
      <c r="AK2592" s="4" t="s">
        <v>6036</v>
      </c>
      <c r="AL2592" s="4">
        <v>1</v>
      </c>
      <c r="AM2592" s="4">
        <v>4</v>
      </c>
      <c r="AN2592" s="4">
        <v>1</v>
      </c>
      <c r="AO2592" s="4">
        <f t="shared" si="82"/>
        <v>1.0040100000000001</v>
      </c>
      <c r="AP2592" s="4">
        <v>1</v>
      </c>
      <c r="AQ2592" s="4">
        <v>0</v>
      </c>
      <c r="AR2592" s="4" t="s">
        <v>5914</v>
      </c>
      <c r="AS2592" s="4">
        <v>170900</v>
      </c>
      <c r="AT2592" s="4">
        <v>17090006</v>
      </c>
      <c r="AU2592" s="4" t="s">
        <v>5863</v>
      </c>
      <c r="AV2592" s="4" t="str">
        <f t="shared" si="83"/>
        <v>LD4</v>
      </c>
      <c r="AX2592" s="18"/>
      <c r="AZ2592" s="15"/>
      <c r="BB2592" s="4" t="s">
        <v>5724</v>
      </c>
      <c r="BC2592" s="4" t="s">
        <v>188</v>
      </c>
    </row>
    <row r="2593" spans="1:55" x14ac:dyDescent="0.3">
      <c r="A2593">
        <v>100</v>
      </c>
      <c r="B2593">
        <v>14</v>
      </c>
      <c r="C2593" t="s">
        <v>1296</v>
      </c>
      <c r="D2593" s="16">
        <v>42278</v>
      </c>
      <c r="E2593" s="15" t="s">
        <v>16</v>
      </c>
      <c r="F2593" t="s">
        <v>17</v>
      </c>
      <c r="G2593" t="s">
        <v>1297</v>
      </c>
      <c r="H2593" t="s">
        <v>1298</v>
      </c>
      <c r="I2593" t="s">
        <v>1299</v>
      </c>
      <c r="J2593" t="s">
        <v>188</v>
      </c>
      <c r="K2593" t="s">
        <v>1285</v>
      </c>
      <c r="L2593">
        <v>388</v>
      </c>
      <c r="M2593">
        <v>44.516646999999999</v>
      </c>
      <c r="N2593">
        <v>-122.862835</v>
      </c>
      <c r="O2593" t="s">
        <v>1296</v>
      </c>
      <c r="P2593" s="27" t="s">
        <v>1296</v>
      </c>
      <c r="U2593" s="15">
        <v>1</v>
      </c>
      <c r="V2593" s="15"/>
      <c r="W2593" s="15"/>
      <c r="X2593" s="17"/>
      <c r="Y2593" s="17"/>
      <c r="AA2593" s="17"/>
      <c r="AB2593" s="17"/>
      <c r="AC2593" s="17"/>
      <c r="AD2593" s="17"/>
      <c r="AE2593" s="17"/>
      <c r="AG2593" t="s">
        <v>6034</v>
      </c>
      <c r="AH2593">
        <v>1</v>
      </c>
      <c r="AI2593" t="s">
        <v>6035</v>
      </c>
      <c r="AJ2593" s="4" t="s">
        <v>6036</v>
      </c>
      <c r="AK2593" s="4" t="s">
        <v>6036</v>
      </c>
      <c r="AL2593" s="4">
        <v>1</v>
      </c>
      <c r="AM2593" s="4">
        <v>4</v>
      </c>
      <c r="AN2593" s="4">
        <v>1</v>
      </c>
      <c r="AO2593" s="4">
        <f t="shared" si="82"/>
        <v>1.0040100000000001</v>
      </c>
      <c r="AP2593" s="4">
        <v>1</v>
      </c>
      <c r="AQ2593" s="4">
        <v>0</v>
      </c>
      <c r="AR2593" s="4" t="s">
        <v>5914</v>
      </c>
      <c r="AS2593" s="4">
        <v>170900</v>
      </c>
      <c r="AT2593" s="4">
        <v>17090006</v>
      </c>
      <c r="AU2593" s="4" t="s">
        <v>5863</v>
      </c>
      <c r="AV2593" s="4" t="str">
        <f t="shared" si="83"/>
        <v>LD4</v>
      </c>
      <c r="AX2593" s="18"/>
      <c r="AZ2593" s="15"/>
      <c r="BB2593" s="4" t="s">
        <v>5724</v>
      </c>
      <c r="BC2593" s="4" t="s">
        <v>188</v>
      </c>
    </row>
    <row r="2594" spans="1:55" x14ac:dyDescent="0.3">
      <c r="A2594">
        <v>100</v>
      </c>
      <c r="B2594">
        <v>15</v>
      </c>
      <c r="C2594" t="s">
        <v>1296</v>
      </c>
      <c r="D2594" s="16">
        <v>42278</v>
      </c>
      <c r="E2594" s="15" t="s">
        <v>16</v>
      </c>
      <c r="F2594" t="s">
        <v>17</v>
      </c>
      <c r="G2594" t="s">
        <v>1297</v>
      </c>
      <c r="H2594" t="s">
        <v>1298</v>
      </c>
      <c r="I2594" t="s">
        <v>1299</v>
      </c>
      <c r="J2594" t="s">
        <v>188</v>
      </c>
      <c r="K2594" t="s">
        <v>1285</v>
      </c>
      <c r="L2594">
        <v>388</v>
      </c>
      <c r="M2594">
        <v>44.516646999999999</v>
      </c>
      <c r="N2594">
        <v>-122.862835</v>
      </c>
      <c r="O2594" t="s">
        <v>1296</v>
      </c>
      <c r="P2594" s="27" t="s">
        <v>1296</v>
      </c>
      <c r="U2594" s="15">
        <v>1</v>
      </c>
      <c r="V2594" s="15"/>
      <c r="W2594" s="15"/>
      <c r="X2594" s="17"/>
      <c r="Y2594" s="17"/>
      <c r="AA2594" s="17"/>
      <c r="AB2594" s="17"/>
      <c r="AC2594" s="17"/>
      <c r="AD2594" s="17"/>
      <c r="AE2594" s="17"/>
      <c r="AG2594" t="s">
        <v>6034</v>
      </c>
      <c r="AH2594">
        <v>1</v>
      </c>
      <c r="AI2594" t="s">
        <v>6035</v>
      </c>
      <c r="AJ2594" s="4" t="s">
        <v>6036</v>
      </c>
      <c r="AK2594" s="4" t="s">
        <v>6036</v>
      </c>
      <c r="AL2594" s="4">
        <v>1</v>
      </c>
      <c r="AM2594" s="4">
        <v>4</v>
      </c>
      <c r="AN2594" s="4">
        <v>1</v>
      </c>
      <c r="AO2594" s="4">
        <f t="shared" si="82"/>
        <v>1.0040100000000001</v>
      </c>
      <c r="AP2594" s="4">
        <v>1</v>
      </c>
      <c r="AQ2594" s="4">
        <v>0</v>
      </c>
      <c r="AR2594" s="4" t="s">
        <v>5914</v>
      </c>
      <c r="AS2594" s="4">
        <v>170900</v>
      </c>
      <c r="AT2594" s="4">
        <v>17090006</v>
      </c>
      <c r="AU2594" s="4" t="s">
        <v>5863</v>
      </c>
      <c r="AV2594" s="4" t="str">
        <f t="shared" si="83"/>
        <v>LD4</v>
      </c>
      <c r="AX2594" s="18"/>
      <c r="AZ2594" s="15"/>
      <c r="BB2594" s="4" t="s">
        <v>5724</v>
      </c>
      <c r="BC2594" s="4" t="s">
        <v>188</v>
      </c>
    </row>
    <row r="2595" spans="1:55" x14ac:dyDescent="0.3">
      <c r="A2595">
        <v>100</v>
      </c>
      <c r="B2595">
        <v>1</v>
      </c>
      <c r="C2595" t="s">
        <v>1300</v>
      </c>
      <c r="D2595" s="16">
        <v>40148</v>
      </c>
      <c r="E2595" s="16">
        <v>42494.409722222219</v>
      </c>
      <c r="F2595" t="s">
        <v>17</v>
      </c>
      <c r="G2595" t="s">
        <v>1301</v>
      </c>
      <c r="H2595" t="s">
        <v>1302</v>
      </c>
      <c r="I2595" t="s">
        <v>1303</v>
      </c>
      <c r="J2595" t="s">
        <v>1062</v>
      </c>
      <c r="K2595" t="s">
        <v>1304</v>
      </c>
      <c r="L2595">
        <v>501</v>
      </c>
      <c r="M2595">
        <v>44.136842000000001</v>
      </c>
      <c r="N2595">
        <v>-122.61239</v>
      </c>
      <c r="O2595" t="s">
        <v>1300</v>
      </c>
      <c r="P2595" s="27" t="s">
        <v>1300</v>
      </c>
      <c r="U2595" s="15">
        <v>1</v>
      </c>
      <c r="V2595" s="15"/>
      <c r="W2595" s="15"/>
      <c r="X2595" s="17"/>
      <c r="Y2595" s="17"/>
      <c r="AA2595" s="17"/>
      <c r="AB2595" s="17"/>
      <c r="AC2595" s="17"/>
      <c r="AD2595" s="17"/>
      <c r="AE2595" s="17"/>
      <c r="AG2595" t="s">
        <v>6034</v>
      </c>
      <c r="AH2595">
        <v>1</v>
      </c>
      <c r="AI2595" t="s">
        <v>6035</v>
      </c>
      <c r="AJ2595" s="4" t="s">
        <v>6036</v>
      </c>
      <c r="AK2595" s="4" t="s">
        <v>6036</v>
      </c>
      <c r="AL2595" s="4">
        <v>1</v>
      </c>
      <c r="AM2595" s="4">
        <v>4</v>
      </c>
      <c r="AN2595" s="4">
        <v>1</v>
      </c>
      <c r="AO2595" s="4">
        <f t="shared" si="82"/>
        <v>1.0040100000000001</v>
      </c>
      <c r="AP2595" s="4">
        <v>1</v>
      </c>
      <c r="AQ2595" s="4">
        <v>0</v>
      </c>
      <c r="AR2595" s="4" t="s">
        <v>5914</v>
      </c>
      <c r="AS2595" s="4">
        <v>170900</v>
      </c>
      <c r="AT2595" s="4">
        <v>17090004</v>
      </c>
      <c r="AU2595" s="4" t="s">
        <v>5860</v>
      </c>
      <c r="AV2595" s="4" t="str">
        <f t="shared" si="83"/>
        <v>LEA</v>
      </c>
      <c r="AX2595" s="18"/>
      <c r="AZ2595" s="15"/>
      <c r="BA2595" s="4" t="s">
        <v>5867</v>
      </c>
      <c r="BB2595" s="4" t="s">
        <v>5724</v>
      </c>
      <c r="BC2595" s="4" t="s">
        <v>1062</v>
      </c>
    </row>
    <row r="2596" spans="1:55" x14ac:dyDescent="0.3">
      <c r="A2596">
        <v>100</v>
      </c>
      <c r="B2596">
        <v>2</v>
      </c>
      <c r="C2596" t="s">
        <v>1300</v>
      </c>
      <c r="D2596" s="16">
        <v>40148</v>
      </c>
      <c r="E2596" s="16">
        <v>42494.409722222219</v>
      </c>
      <c r="F2596" t="s">
        <v>17</v>
      </c>
      <c r="G2596" t="s">
        <v>1301</v>
      </c>
      <c r="H2596" t="s">
        <v>1302</v>
      </c>
      <c r="I2596" t="s">
        <v>1303</v>
      </c>
      <c r="J2596" t="s">
        <v>1062</v>
      </c>
      <c r="K2596" t="s">
        <v>1304</v>
      </c>
      <c r="L2596">
        <v>501</v>
      </c>
      <c r="M2596">
        <v>44.136842000000001</v>
      </c>
      <c r="N2596">
        <v>-122.61239</v>
      </c>
      <c r="O2596" t="s">
        <v>1300</v>
      </c>
      <c r="P2596" s="27" t="s">
        <v>1300</v>
      </c>
      <c r="U2596" s="15">
        <v>1</v>
      </c>
      <c r="V2596" s="15"/>
      <c r="W2596" s="15"/>
      <c r="X2596" s="17"/>
      <c r="Y2596" s="17"/>
      <c r="AA2596" s="17"/>
      <c r="AB2596" s="17"/>
      <c r="AC2596" s="17"/>
      <c r="AD2596" s="17"/>
      <c r="AE2596" s="17"/>
      <c r="AG2596" t="s">
        <v>6034</v>
      </c>
      <c r="AH2596">
        <v>1</v>
      </c>
      <c r="AI2596" t="s">
        <v>6035</v>
      </c>
      <c r="AJ2596" s="4" t="s">
        <v>6036</v>
      </c>
      <c r="AK2596" s="4" t="s">
        <v>6036</v>
      </c>
      <c r="AL2596" s="4">
        <v>1</v>
      </c>
      <c r="AM2596" s="4">
        <v>4</v>
      </c>
      <c r="AN2596" s="4">
        <v>1</v>
      </c>
      <c r="AO2596" s="4">
        <f t="shared" si="82"/>
        <v>1.0040100000000001</v>
      </c>
      <c r="AP2596" s="4">
        <v>1</v>
      </c>
      <c r="AQ2596" s="4">
        <v>0</v>
      </c>
      <c r="AR2596" s="4" t="s">
        <v>5914</v>
      </c>
      <c r="AS2596" s="4">
        <v>170900</v>
      </c>
      <c r="AT2596" s="4">
        <v>17090004</v>
      </c>
      <c r="AU2596" s="4" t="s">
        <v>5860</v>
      </c>
      <c r="AV2596" s="4" t="str">
        <f t="shared" si="83"/>
        <v>LEA</v>
      </c>
      <c r="AX2596" s="18"/>
      <c r="AZ2596" s="15"/>
      <c r="BA2596" s="4" t="s">
        <v>5867</v>
      </c>
      <c r="BB2596" s="4" t="s">
        <v>5724</v>
      </c>
      <c r="BC2596" s="4" t="s">
        <v>1062</v>
      </c>
    </row>
    <row r="2597" spans="1:55" x14ac:dyDescent="0.3">
      <c r="A2597">
        <v>100</v>
      </c>
      <c r="B2597">
        <v>3</v>
      </c>
      <c r="C2597" t="s">
        <v>1300</v>
      </c>
      <c r="D2597" s="16">
        <v>40148</v>
      </c>
      <c r="E2597" s="16">
        <v>42494.409722222219</v>
      </c>
      <c r="F2597" t="s">
        <v>17</v>
      </c>
      <c r="G2597" t="s">
        <v>1301</v>
      </c>
      <c r="H2597" t="s">
        <v>1302</v>
      </c>
      <c r="I2597" t="s">
        <v>1303</v>
      </c>
      <c r="J2597" t="s">
        <v>1062</v>
      </c>
      <c r="K2597" t="s">
        <v>1304</v>
      </c>
      <c r="L2597">
        <v>501</v>
      </c>
      <c r="M2597">
        <v>44.136842000000001</v>
      </c>
      <c r="N2597">
        <v>-122.61239</v>
      </c>
      <c r="O2597" t="s">
        <v>1300</v>
      </c>
      <c r="P2597" s="27" t="s">
        <v>1300</v>
      </c>
      <c r="U2597" s="15">
        <v>1</v>
      </c>
      <c r="V2597" s="15"/>
      <c r="W2597" s="15"/>
      <c r="X2597" s="17"/>
      <c r="Y2597" s="17"/>
      <c r="AA2597" s="17"/>
      <c r="AB2597" s="17"/>
      <c r="AC2597" s="17"/>
      <c r="AD2597" s="17"/>
      <c r="AE2597" s="17"/>
      <c r="AG2597" t="s">
        <v>6034</v>
      </c>
      <c r="AH2597">
        <v>1</v>
      </c>
      <c r="AI2597" t="s">
        <v>6035</v>
      </c>
      <c r="AJ2597" s="4" t="s">
        <v>6036</v>
      </c>
      <c r="AK2597" s="4" t="s">
        <v>6036</v>
      </c>
      <c r="AL2597" s="4">
        <v>1</v>
      </c>
      <c r="AM2597" s="4">
        <v>4</v>
      </c>
      <c r="AN2597" s="4">
        <v>1</v>
      </c>
      <c r="AO2597" s="4">
        <f t="shared" si="82"/>
        <v>1.0040100000000001</v>
      </c>
      <c r="AP2597" s="4">
        <v>1</v>
      </c>
      <c r="AQ2597" s="4">
        <v>0</v>
      </c>
      <c r="AR2597" s="4" t="s">
        <v>5914</v>
      </c>
      <c r="AS2597" s="4">
        <v>170900</v>
      </c>
      <c r="AT2597" s="4">
        <v>17090004</v>
      </c>
      <c r="AU2597" s="4" t="s">
        <v>5860</v>
      </c>
      <c r="AV2597" s="4" t="str">
        <f t="shared" si="83"/>
        <v>LEA</v>
      </c>
      <c r="AX2597" s="18"/>
      <c r="AZ2597" s="15"/>
      <c r="BA2597" s="4" t="s">
        <v>5867</v>
      </c>
      <c r="BB2597" s="4" t="s">
        <v>5724</v>
      </c>
      <c r="BC2597" s="4" t="s">
        <v>1062</v>
      </c>
    </row>
    <row r="2598" spans="1:55" x14ac:dyDescent="0.3">
      <c r="A2598">
        <v>100</v>
      </c>
      <c r="B2598" t="s">
        <v>71</v>
      </c>
      <c r="C2598" t="s">
        <v>1300</v>
      </c>
      <c r="D2598" s="16">
        <v>40148</v>
      </c>
      <c r="E2598" s="16">
        <v>42494.409722222219</v>
      </c>
      <c r="F2598" t="s">
        <v>17</v>
      </c>
      <c r="G2598" t="s">
        <v>1301</v>
      </c>
      <c r="H2598" t="s">
        <v>1305</v>
      </c>
      <c r="I2598" t="s">
        <v>1303</v>
      </c>
      <c r="J2598" t="s">
        <v>1062</v>
      </c>
      <c r="K2598" t="s">
        <v>1304</v>
      </c>
      <c r="L2598">
        <v>501</v>
      </c>
      <c r="M2598">
        <v>44.136842000000001</v>
      </c>
      <c r="N2598">
        <v>-122.61239</v>
      </c>
      <c r="O2598" t="s">
        <v>1300</v>
      </c>
      <c r="P2598" s="27" t="s">
        <v>1300</v>
      </c>
      <c r="U2598" s="15">
        <v>1</v>
      </c>
      <c r="V2598" s="15"/>
      <c r="W2598" s="15"/>
      <c r="X2598" s="17"/>
      <c r="Y2598" s="17"/>
      <c r="AA2598" s="17"/>
      <c r="AB2598" s="17"/>
      <c r="AC2598" s="17"/>
      <c r="AD2598" s="17"/>
      <c r="AE2598" s="17"/>
      <c r="AG2598" t="s">
        <v>6034</v>
      </c>
      <c r="AH2598">
        <v>1</v>
      </c>
      <c r="AI2598" t="s">
        <v>6035</v>
      </c>
      <c r="AJ2598" s="4" t="s">
        <v>6036</v>
      </c>
      <c r="AK2598" s="4" t="s">
        <v>6036</v>
      </c>
      <c r="AL2598" s="4">
        <v>1</v>
      </c>
      <c r="AM2598" s="4">
        <v>4</v>
      </c>
      <c r="AN2598" s="4">
        <v>1</v>
      </c>
      <c r="AO2598" s="4">
        <f t="shared" si="82"/>
        <v>1.0040100000000001</v>
      </c>
      <c r="AP2598" s="4">
        <v>1</v>
      </c>
      <c r="AQ2598" s="4">
        <v>0</v>
      </c>
      <c r="AR2598" s="4" t="s">
        <v>5914</v>
      </c>
      <c r="AS2598" s="4">
        <v>170900</v>
      </c>
      <c r="AT2598" s="4">
        <v>17090004</v>
      </c>
      <c r="AU2598" s="4" t="s">
        <v>5860</v>
      </c>
      <c r="AV2598" s="4" t="str">
        <f t="shared" si="83"/>
        <v>LEA</v>
      </c>
      <c r="AX2598" s="18"/>
      <c r="AZ2598" s="15"/>
      <c r="BA2598" s="4" t="s">
        <v>5867</v>
      </c>
      <c r="BB2598" s="4" t="s">
        <v>5724</v>
      </c>
      <c r="BC2598" s="4" t="s">
        <v>1062</v>
      </c>
    </row>
    <row r="2599" spans="1:55" x14ac:dyDescent="0.3">
      <c r="A2599">
        <v>100</v>
      </c>
      <c r="B2599" t="s">
        <v>76</v>
      </c>
      <c r="C2599" t="s">
        <v>1300</v>
      </c>
      <c r="D2599" s="16">
        <v>40148</v>
      </c>
      <c r="E2599" s="16">
        <v>42494.409722222219</v>
      </c>
      <c r="F2599" t="s">
        <v>17</v>
      </c>
      <c r="G2599" t="s">
        <v>1301</v>
      </c>
      <c r="H2599" t="s">
        <v>1305</v>
      </c>
      <c r="I2599" t="s">
        <v>1303</v>
      </c>
      <c r="J2599" t="s">
        <v>1062</v>
      </c>
      <c r="K2599" t="s">
        <v>1304</v>
      </c>
      <c r="L2599">
        <v>501</v>
      </c>
      <c r="M2599">
        <v>44.136842000000001</v>
      </c>
      <c r="N2599">
        <v>-122.61239</v>
      </c>
      <c r="O2599" t="s">
        <v>1300</v>
      </c>
      <c r="P2599" s="27" t="s">
        <v>1300</v>
      </c>
      <c r="U2599" s="15">
        <v>1</v>
      </c>
      <c r="V2599" s="15"/>
      <c r="W2599" s="15"/>
      <c r="X2599" s="17"/>
      <c r="Y2599" s="17"/>
      <c r="AA2599" s="17"/>
      <c r="AB2599" s="17"/>
      <c r="AC2599" s="17"/>
      <c r="AD2599" s="17"/>
      <c r="AE2599" s="17"/>
      <c r="AG2599" t="s">
        <v>6034</v>
      </c>
      <c r="AH2599">
        <v>1</v>
      </c>
      <c r="AI2599" t="s">
        <v>6035</v>
      </c>
      <c r="AJ2599" s="4" t="s">
        <v>6036</v>
      </c>
      <c r="AK2599" s="4" t="s">
        <v>6036</v>
      </c>
      <c r="AL2599" s="4">
        <v>1</v>
      </c>
      <c r="AM2599" s="4">
        <v>4</v>
      </c>
      <c r="AN2599" s="4">
        <v>1</v>
      </c>
      <c r="AO2599" s="4">
        <f t="shared" si="82"/>
        <v>1.0040100000000001</v>
      </c>
      <c r="AP2599" s="4">
        <v>1</v>
      </c>
      <c r="AQ2599" s="4">
        <v>0</v>
      </c>
      <c r="AR2599" s="4" t="s">
        <v>5914</v>
      </c>
      <c r="AS2599" s="4">
        <v>170900</v>
      </c>
      <c r="AT2599" s="4">
        <v>17090004</v>
      </c>
      <c r="AU2599" s="4" t="s">
        <v>5860</v>
      </c>
      <c r="AV2599" s="4" t="str">
        <f t="shared" si="83"/>
        <v>LEA</v>
      </c>
      <c r="AX2599" s="18"/>
      <c r="AZ2599" s="15"/>
      <c r="BA2599" s="4" t="s">
        <v>5867</v>
      </c>
      <c r="BB2599" s="4" t="s">
        <v>5724</v>
      </c>
      <c r="BC2599" s="4" t="s">
        <v>1062</v>
      </c>
    </row>
    <row r="2600" spans="1:55" x14ac:dyDescent="0.3">
      <c r="A2600">
        <v>110</v>
      </c>
      <c r="B2600">
        <v>1</v>
      </c>
      <c r="C2600" t="s">
        <v>1300</v>
      </c>
      <c r="D2600" s="16">
        <v>42494.409722222219</v>
      </c>
      <c r="E2600" s="16">
        <v>42915</v>
      </c>
      <c r="F2600" t="s">
        <v>17</v>
      </c>
      <c r="G2600" t="s">
        <v>1301</v>
      </c>
      <c r="H2600" t="s">
        <v>1306</v>
      </c>
      <c r="I2600" t="s">
        <v>1303</v>
      </c>
      <c r="J2600" t="s">
        <v>1062</v>
      </c>
      <c r="K2600" t="s">
        <v>1304</v>
      </c>
      <c r="L2600">
        <v>501</v>
      </c>
      <c r="M2600">
        <v>44.136842000000001</v>
      </c>
      <c r="N2600">
        <v>-122.61239</v>
      </c>
      <c r="O2600" t="s">
        <v>1300</v>
      </c>
      <c r="P2600" s="27" t="s">
        <v>1300</v>
      </c>
      <c r="U2600" s="15">
        <v>1</v>
      </c>
      <c r="V2600" s="15"/>
      <c r="W2600" s="15"/>
      <c r="X2600" s="17"/>
      <c r="Y2600" s="17"/>
      <c r="AA2600" s="17"/>
      <c r="AB2600" s="17"/>
      <c r="AC2600" s="17"/>
      <c r="AD2600" s="17"/>
      <c r="AE2600" s="17"/>
      <c r="AG2600" t="s">
        <v>6034</v>
      </c>
      <c r="AH2600">
        <v>1</v>
      </c>
      <c r="AI2600" t="s">
        <v>6035</v>
      </c>
      <c r="AJ2600" s="4" t="s">
        <v>6036</v>
      </c>
      <c r="AK2600" s="4" t="s">
        <v>6036</v>
      </c>
      <c r="AL2600" s="4">
        <v>1</v>
      </c>
      <c r="AM2600" s="4">
        <v>4</v>
      </c>
      <c r="AN2600" s="4">
        <v>1</v>
      </c>
      <c r="AO2600" s="4">
        <f t="shared" si="82"/>
        <v>1.0040100000000001</v>
      </c>
      <c r="AP2600" s="4">
        <v>1</v>
      </c>
      <c r="AQ2600" s="4">
        <v>0</v>
      </c>
      <c r="AR2600" s="4" t="s">
        <v>5914</v>
      </c>
      <c r="AS2600" s="4">
        <v>170900</v>
      </c>
      <c r="AT2600" s="4">
        <v>17090004</v>
      </c>
      <c r="AU2600" s="4" t="s">
        <v>5860</v>
      </c>
      <c r="AV2600" s="4" t="str">
        <f t="shared" si="83"/>
        <v>LEA</v>
      </c>
      <c r="AX2600" s="18"/>
      <c r="AZ2600" s="15"/>
      <c r="BA2600" s="4" t="s">
        <v>5867</v>
      </c>
      <c r="BB2600" s="4" t="s">
        <v>5724</v>
      </c>
      <c r="BC2600" s="4" t="s">
        <v>1062</v>
      </c>
    </row>
    <row r="2601" spans="1:55" x14ac:dyDescent="0.3">
      <c r="A2601">
        <v>110</v>
      </c>
      <c r="B2601">
        <v>2</v>
      </c>
      <c r="C2601" t="s">
        <v>1300</v>
      </c>
      <c r="D2601" s="16">
        <v>42494.409722222219</v>
      </c>
      <c r="E2601" s="16">
        <v>42915</v>
      </c>
      <c r="F2601" t="s">
        <v>17</v>
      </c>
      <c r="G2601" t="s">
        <v>1301</v>
      </c>
      <c r="H2601" t="s">
        <v>1306</v>
      </c>
      <c r="I2601" t="s">
        <v>1303</v>
      </c>
      <c r="J2601" t="s">
        <v>1062</v>
      </c>
      <c r="K2601" t="s">
        <v>1304</v>
      </c>
      <c r="L2601">
        <v>501</v>
      </c>
      <c r="M2601">
        <v>44.136842000000001</v>
      </c>
      <c r="N2601">
        <v>-122.61239</v>
      </c>
      <c r="O2601" t="s">
        <v>1300</v>
      </c>
      <c r="P2601" s="27" t="s">
        <v>1300</v>
      </c>
      <c r="U2601" s="15">
        <v>1</v>
      </c>
      <c r="V2601" s="15"/>
      <c r="W2601" s="15"/>
      <c r="X2601" s="17"/>
      <c r="Y2601" s="17"/>
      <c r="AA2601" s="17"/>
      <c r="AB2601" s="17"/>
      <c r="AC2601" s="17"/>
      <c r="AD2601" s="17"/>
      <c r="AE2601" s="17"/>
      <c r="AG2601" t="s">
        <v>6034</v>
      </c>
      <c r="AH2601">
        <v>1</v>
      </c>
      <c r="AI2601" t="s">
        <v>6035</v>
      </c>
      <c r="AJ2601" s="4" t="s">
        <v>6036</v>
      </c>
      <c r="AK2601" s="4" t="s">
        <v>6036</v>
      </c>
      <c r="AL2601" s="4">
        <v>1</v>
      </c>
      <c r="AM2601" s="4">
        <v>4</v>
      </c>
      <c r="AN2601" s="4">
        <v>1</v>
      </c>
      <c r="AO2601" s="4">
        <f t="shared" si="82"/>
        <v>1.0040100000000001</v>
      </c>
      <c r="AP2601" s="4">
        <v>1</v>
      </c>
      <c r="AQ2601" s="4">
        <v>0</v>
      </c>
      <c r="AR2601" s="4" t="s">
        <v>5914</v>
      </c>
      <c r="AS2601" s="4">
        <v>170900</v>
      </c>
      <c r="AT2601" s="4">
        <v>17090004</v>
      </c>
      <c r="AU2601" s="4" t="s">
        <v>5860</v>
      </c>
      <c r="AV2601" s="4" t="str">
        <f t="shared" si="83"/>
        <v>LEA</v>
      </c>
      <c r="AX2601" s="18"/>
      <c r="AZ2601" s="15"/>
      <c r="BA2601" s="4" t="s">
        <v>5867</v>
      </c>
      <c r="BB2601" s="4" t="s">
        <v>5724</v>
      </c>
      <c r="BC2601" s="4" t="s">
        <v>1062</v>
      </c>
    </row>
    <row r="2602" spans="1:55" x14ac:dyDescent="0.3">
      <c r="A2602">
        <v>120</v>
      </c>
      <c r="B2602">
        <v>1</v>
      </c>
      <c r="C2602" t="s">
        <v>1300</v>
      </c>
      <c r="D2602" s="16">
        <v>42915</v>
      </c>
      <c r="E2602" s="15" t="s">
        <v>16</v>
      </c>
      <c r="F2602" t="s">
        <v>17</v>
      </c>
      <c r="G2602" t="s">
        <v>1301</v>
      </c>
      <c r="H2602" t="s">
        <v>1306</v>
      </c>
      <c r="I2602" t="s">
        <v>1303</v>
      </c>
      <c r="J2602" t="s">
        <v>1062</v>
      </c>
      <c r="K2602" t="s">
        <v>1304</v>
      </c>
      <c r="L2602">
        <v>501</v>
      </c>
      <c r="M2602">
        <v>44.136842000000001</v>
      </c>
      <c r="N2602">
        <v>-122.61239</v>
      </c>
      <c r="O2602" t="s">
        <v>1300</v>
      </c>
      <c r="P2602" s="27" t="s">
        <v>1300</v>
      </c>
      <c r="U2602" s="15">
        <v>1</v>
      </c>
      <c r="V2602" s="15"/>
      <c r="W2602" s="15"/>
      <c r="X2602" s="17"/>
      <c r="Y2602" s="17"/>
      <c r="AA2602" s="17"/>
      <c r="AB2602" s="17"/>
      <c r="AC2602" s="17"/>
      <c r="AD2602" s="17"/>
      <c r="AE2602" s="17"/>
      <c r="AG2602" t="s">
        <v>6034</v>
      </c>
      <c r="AH2602">
        <v>1</v>
      </c>
      <c r="AI2602" t="s">
        <v>6035</v>
      </c>
      <c r="AJ2602" s="4" t="s">
        <v>6036</v>
      </c>
      <c r="AK2602" s="4" t="s">
        <v>6036</v>
      </c>
      <c r="AL2602" s="4">
        <v>1</v>
      </c>
      <c r="AM2602" s="4">
        <v>4</v>
      </c>
      <c r="AN2602" s="4">
        <v>1</v>
      </c>
      <c r="AO2602" s="4">
        <f t="shared" si="82"/>
        <v>1.0040100000000001</v>
      </c>
      <c r="AP2602" s="4">
        <v>1</v>
      </c>
      <c r="AQ2602" s="4">
        <v>0</v>
      </c>
      <c r="AR2602" s="4" t="s">
        <v>5914</v>
      </c>
      <c r="AS2602" s="4">
        <v>170900</v>
      </c>
      <c r="AT2602" s="4">
        <v>17090004</v>
      </c>
      <c r="AU2602" s="4" t="s">
        <v>5860</v>
      </c>
      <c r="AV2602" s="4" t="str">
        <f t="shared" si="83"/>
        <v>LEA</v>
      </c>
      <c r="AX2602" s="18"/>
      <c r="AZ2602" s="15"/>
      <c r="BA2602" s="4" t="s">
        <v>5867</v>
      </c>
      <c r="BB2602" s="4" t="s">
        <v>5724</v>
      </c>
      <c r="BC2602" s="4" t="s">
        <v>1062</v>
      </c>
    </row>
    <row r="2603" spans="1:55" x14ac:dyDescent="0.3">
      <c r="A2603">
        <v>120</v>
      </c>
      <c r="B2603">
        <v>2</v>
      </c>
      <c r="C2603" t="s">
        <v>1300</v>
      </c>
      <c r="D2603" s="16">
        <v>42915</v>
      </c>
      <c r="E2603" s="15" t="s">
        <v>16</v>
      </c>
      <c r="F2603" t="s">
        <v>17</v>
      </c>
      <c r="G2603" t="s">
        <v>1301</v>
      </c>
      <c r="H2603" t="s">
        <v>1306</v>
      </c>
      <c r="I2603" t="s">
        <v>1303</v>
      </c>
      <c r="J2603" t="s">
        <v>1062</v>
      </c>
      <c r="K2603" t="s">
        <v>1304</v>
      </c>
      <c r="L2603">
        <v>501</v>
      </c>
      <c r="M2603">
        <v>44.136842000000001</v>
      </c>
      <c r="N2603">
        <v>-122.61239</v>
      </c>
      <c r="O2603" t="s">
        <v>1300</v>
      </c>
      <c r="P2603" s="27" t="s">
        <v>1300</v>
      </c>
      <c r="U2603" s="15">
        <v>1</v>
      </c>
      <c r="V2603" s="15"/>
      <c r="W2603" s="15"/>
      <c r="X2603" s="17"/>
      <c r="Y2603" s="17"/>
      <c r="AA2603" s="17"/>
      <c r="AB2603" s="17"/>
      <c r="AC2603" s="17"/>
      <c r="AD2603" s="17"/>
      <c r="AE2603" s="17"/>
      <c r="AG2603" t="s">
        <v>6034</v>
      </c>
      <c r="AH2603">
        <v>1</v>
      </c>
      <c r="AI2603" t="s">
        <v>6035</v>
      </c>
      <c r="AJ2603" s="4" t="s">
        <v>6036</v>
      </c>
      <c r="AK2603" s="4" t="s">
        <v>6036</v>
      </c>
      <c r="AL2603" s="4">
        <v>1</v>
      </c>
      <c r="AM2603" s="4">
        <v>4</v>
      </c>
      <c r="AN2603" s="4">
        <v>1</v>
      </c>
      <c r="AO2603" s="4">
        <f t="shared" si="82"/>
        <v>1.0040100000000001</v>
      </c>
      <c r="AP2603" s="4">
        <v>1</v>
      </c>
      <c r="AQ2603" s="4">
        <v>0</v>
      </c>
      <c r="AR2603" s="4" t="s">
        <v>5914</v>
      </c>
      <c r="AS2603" s="4">
        <v>170900</v>
      </c>
      <c r="AT2603" s="4">
        <v>17090004</v>
      </c>
      <c r="AU2603" s="4" t="s">
        <v>5860</v>
      </c>
      <c r="AV2603" s="4" t="str">
        <f t="shared" si="83"/>
        <v>LEA</v>
      </c>
      <c r="AX2603" s="18"/>
      <c r="AZ2603" s="15"/>
      <c r="BA2603" s="4" t="s">
        <v>5867</v>
      </c>
      <c r="BB2603" s="4" t="s">
        <v>5724</v>
      </c>
      <c r="BC2603" s="4" t="s">
        <v>1062</v>
      </c>
    </row>
    <row r="2604" spans="1:55" x14ac:dyDescent="0.3">
      <c r="A2604">
        <v>120</v>
      </c>
      <c r="B2604">
        <v>3</v>
      </c>
      <c r="C2604" t="s">
        <v>1300</v>
      </c>
      <c r="D2604" s="16">
        <v>42915</v>
      </c>
      <c r="E2604" s="15" t="s">
        <v>16</v>
      </c>
      <c r="F2604" t="s">
        <v>17</v>
      </c>
      <c r="G2604" t="s">
        <v>1301</v>
      </c>
      <c r="H2604" t="s">
        <v>1306</v>
      </c>
      <c r="I2604" t="s">
        <v>1303</v>
      </c>
      <c r="J2604" t="s">
        <v>1062</v>
      </c>
      <c r="K2604" t="s">
        <v>1304</v>
      </c>
      <c r="L2604">
        <v>501</v>
      </c>
      <c r="M2604">
        <v>44.136842000000001</v>
      </c>
      <c r="N2604">
        <v>-122.61239</v>
      </c>
      <c r="O2604" t="s">
        <v>1300</v>
      </c>
      <c r="P2604" s="27" t="s">
        <v>1300</v>
      </c>
      <c r="U2604" s="15">
        <v>1</v>
      </c>
      <c r="V2604" s="15"/>
      <c r="W2604" s="15"/>
      <c r="X2604" s="17"/>
      <c r="Y2604" s="17"/>
      <c r="AA2604" s="17"/>
      <c r="AB2604" s="17"/>
      <c r="AC2604" s="17"/>
      <c r="AD2604" s="17"/>
      <c r="AE2604" s="17"/>
      <c r="AG2604" t="s">
        <v>6034</v>
      </c>
      <c r="AH2604">
        <v>1</v>
      </c>
      <c r="AI2604" t="s">
        <v>6035</v>
      </c>
      <c r="AJ2604" s="4" t="s">
        <v>6036</v>
      </c>
      <c r="AK2604" s="4" t="s">
        <v>6036</v>
      </c>
      <c r="AL2604" s="4">
        <v>1</v>
      </c>
      <c r="AM2604" s="4">
        <v>4</v>
      </c>
      <c r="AN2604" s="4">
        <v>1</v>
      </c>
      <c r="AO2604" s="4">
        <f t="shared" si="82"/>
        <v>1.0040100000000001</v>
      </c>
      <c r="AP2604" s="4">
        <v>1</v>
      </c>
      <c r="AQ2604" s="4">
        <v>0</v>
      </c>
      <c r="AR2604" s="4" t="s">
        <v>5914</v>
      </c>
      <c r="AS2604" s="4">
        <v>170900</v>
      </c>
      <c r="AT2604" s="4">
        <v>17090004</v>
      </c>
      <c r="AU2604" s="4" t="s">
        <v>5860</v>
      </c>
      <c r="AV2604" s="4" t="str">
        <f t="shared" si="83"/>
        <v>LEA</v>
      </c>
      <c r="AX2604" s="18"/>
      <c r="AZ2604" s="15"/>
      <c r="BA2604" s="4" t="s">
        <v>5867</v>
      </c>
      <c r="BB2604" s="4" t="s">
        <v>5724</v>
      </c>
      <c r="BC2604" s="4" t="s">
        <v>1062</v>
      </c>
    </row>
    <row r="2605" spans="1:55" x14ac:dyDescent="0.3">
      <c r="A2605">
        <v>100</v>
      </c>
      <c r="B2605">
        <v>4</v>
      </c>
      <c r="C2605" t="s">
        <v>1307</v>
      </c>
      <c r="D2605" s="16">
        <v>43217</v>
      </c>
      <c r="E2605" s="15" t="s">
        <v>16</v>
      </c>
      <c r="F2605" t="s">
        <v>17</v>
      </c>
      <c r="G2605" t="s">
        <v>1308</v>
      </c>
      <c r="H2605" t="s">
        <v>1309</v>
      </c>
      <c r="I2605" t="s">
        <v>1310</v>
      </c>
      <c r="J2605" t="s">
        <v>193</v>
      </c>
      <c r="K2605" t="s">
        <v>1311</v>
      </c>
      <c r="L2605">
        <v>501</v>
      </c>
      <c r="M2605">
        <v>44.137650999999998</v>
      </c>
      <c r="N2605">
        <v>-122.612041</v>
      </c>
      <c r="O2605" t="s">
        <v>1307</v>
      </c>
      <c r="P2605" s="27" t="s">
        <v>1307</v>
      </c>
      <c r="U2605" s="15">
        <v>1</v>
      </c>
      <c r="V2605" s="15"/>
      <c r="W2605" s="15"/>
      <c r="X2605" s="17"/>
      <c r="Y2605" s="17"/>
      <c r="AA2605" s="17"/>
      <c r="AB2605" s="17"/>
      <c r="AC2605" s="17"/>
      <c r="AD2605" s="17"/>
      <c r="AE2605" s="17"/>
      <c r="AG2605" t="s">
        <v>6034</v>
      </c>
      <c r="AH2605">
        <v>1</v>
      </c>
      <c r="AI2605" t="s">
        <v>6035</v>
      </c>
      <c r="AJ2605" s="4" t="s">
        <v>6036</v>
      </c>
      <c r="AK2605" s="4" t="s">
        <v>6036</v>
      </c>
      <c r="AL2605" s="4">
        <v>1</v>
      </c>
      <c r="AM2605" s="4">
        <v>4</v>
      </c>
      <c r="AN2605" s="4">
        <v>1</v>
      </c>
      <c r="AO2605" s="4">
        <f t="shared" si="82"/>
        <v>1.0040100000000001</v>
      </c>
      <c r="AP2605" s="4">
        <v>1</v>
      </c>
      <c r="AQ2605" s="4">
        <v>0</v>
      </c>
      <c r="AR2605" s="4" t="s">
        <v>5914</v>
      </c>
      <c r="AS2605" s="4">
        <v>170900</v>
      </c>
      <c r="AT2605" s="4">
        <v>17090004</v>
      </c>
      <c r="AU2605" s="4" t="s">
        <v>5860</v>
      </c>
      <c r="AV2605" s="4" t="str">
        <f t="shared" si="83"/>
        <v>LEL</v>
      </c>
      <c r="AX2605" s="18"/>
      <c r="AZ2605" s="15"/>
      <c r="BB2605" s="4" t="s">
        <v>5724</v>
      </c>
      <c r="BC2605" s="4" t="s">
        <v>193</v>
      </c>
    </row>
    <row r="2606" spans="1:55" x14ac:dyDescent="0.3">
      <c r="A2606">
        <v>100</v>
      </c>
      <c r="B2606">
        <v>5</v>
      </c>
      <c r="C2606" t="s">
        <v>1307</v>
      </c>
      <c r="D2606" s="16">
        <v>43217</v>
      </c>
      <c r="E2606" s="15" t="s">
        <v>16</v>
      </c>
      <c r="F2606" t="s">
        <v>17</v>
      </c>
      <c r="G2606" t="s">
        <v>1308</v>
      </c>
      <c r="H2606" t="s">
        <v>1309</v>
      </c>
      <c r="I2606" t="s">
        <v>1310</v>
      </c>
      <c r="J2606" t="s">
        <v>193</v>
      </c>
      <c r="K2606" t="s">
        <v>1311</v>
      </c>
      <c r="L2606">
        <v>501</v>
      </c>
      <c r="M2606">
        <v>44.137650999999998</v>
      </c>
      <c r="N2606">
        <v>-122.612041</v>
      </c>
      <c r="O2606" t="s">
        <v>1307</v>
      </c>
      <c r="P2606" s="27" t="s">
        <v>1307</v>
      </c>
      <c r="U2606" s="15">
        <v>1</v>
      </c>
      <c r="V2606" s="15"/>
      <c r="W2606" s="15"/>
      <c r="X2606" s="17"/>
      <c r="Y2606" s="17"/>
      <c r="AA2606" s="17"/>
      <c r="AB2606" s="17"/>
      <c r="AC2606" s="17"/>
      <c r="AD2606" s="17"/>
      <c r="AE2606" s="17"/>
      <c r="AG2606" t="s">
        <v>6034</v>
      </c>
      <c r="AH2606">
        <v>1</v>
      </c>
      <c r="AI2606" t="s">
        <v>6035</v>
      </c>
      <c r="AJ2606" s="4" t="s">
        <v>6036</v>
      </c>
      <c r="AK2606" s="4" t="s">
        <v>6036</v>
      </c>
      <c r="AL2606" s="4">
        <v>1</v>
      </c>
      <c r="AM2606" s="4">
        <v>4</v>
      </c>
      <c r="AN2606" s="4">
        <v>1</v>
      </c>
      <c r="AO2606" s="4">
        <f t="shared" si="82"/>
        <v>1.0040100000000001</v>
      </c>
      <c r="AP2606" s="4">
        <v>1</v>
      </c>
      <c r="AQ2606" s="4">
        <v>0</v>
      </c>
      <c r="AR2606" s="4" t="s">
        <v>5914</v>
      </c>
      <c r="AS2606" s="4">
        <v>170900</v>
      </c>
      <c r="AT2606" s="4">
        <v>17090004</v>
      </c>
      <c r="AU2606" s="4" t="s">
        <v>5860</v>
      </c>
      <c r="AV2606" s="4" t="str">
        <f t="shared" si="83"/>
        <v>LEL</v>
      </c>
      <c r="AX2606" s="18"/>
      <c r="AZ2606" s="15"/>
      <c r="BB2606" s="4" t="s">
        <v>5724</v>
      </c>
      <c r="BC2606" s="4" t="s">
        <v>193</v>
      </c>
    </row>
    <row r="2607" spans="1:55" x14ac:dyDescent="0.3">
      <c r="A2607">
        <v>100</v>
      </c>
      <c r="B2607">
        <v>6</v>
      </c>
      <c r="C2607" t="s">
        <v>1307</v>
      </c>
      <c r="D2607" s="16">
        <v>43217</v>
      </c>
      <c r="E2607" s="15" t="s">
        <v>16</v>
      </c>
      <c r="F2607" t="s">
        <v>17</v>
      </c>
      <c r="G2607" t="s">
        <v>1308</v>
      </c>
      <c r="H2607" t="s">
        <v>1312</v>
      </c>
      <c r="I2607" t="s">
        <v>1310</v>
      </c>
      <c r="J2607" t="s">
        <v>193</v>
      </c>
      <c r="K2607" t="s">
        <v>1311</v>
      </c>
      <c r="L2607">
        <v>501</v>
      </c>
      <c r="M2607">
        <v>44.137650999999998</v>
      </c>
      <c r="N2607">
        <v>-122.612041</v>
      </c>
      <c r="O2607" t="s">
        <v>1307</v>
      </c>
      <c r="P2607" s="27" t="s">
        <v>1307</v>
      </c>
      <c r="U2607" s="15">
        <v>1</v>
      </c>
      <c r="V2607" s="15"/>
      <c r="W2607" s="15"/>
      <c r="X2607" s="17"/>
      <c r="Y2607" s="17"/>
      <c r="AA2607" s="17"/>
      <c r="AB2607" s="17"/>
      <c r="AC2607" s="17"/>
      <c r="AD2607" s="17"/>
      <c r="AE2607" s="17"/>
      <c r="AG2607" t="s">
        <v>6034</v>
      </c>
      <c r="AH2607">
        <v>1</v>
      </c>
      <c r="AI2607" t="s">
        <v>6035</v>
      </c>
      <c r="AJ2607" s="4" t="s">
        <v>6036</v>
      </c>
      <c r="AK2607" s="4" t="s">
        <v>6036</v>
      </c>
      <c r="AL2607" s="4">
        <v>1</v>
      </c>
      <c r="AM2607" s="4">
        <v>4</v>
      </c>
      <c r="AN2607" s="4">
        <v>1</v>
      </c>
      <c r="AO2607" s="4">
        <f t="shared" ref="AO2607:AO2670" si="84">AL2607+(AM2607*0.001)+(AN2607*0.00001)</f>
        <v>1.0040100000000001</v>
      </c>
      <c r="AP2607" s="4">
        <v>1</v>
      </c>
      <c r="AQ2607" s="4">
        <v>0</v>
      </c>
      <c r="AR2607" s="4" t="s">
        <v>5914</v>
      </c>
      <c r="AS2607" s="4">
        <v>170900</v>
      </c>
      <c r="AT2607" s="4">
        <v>17090004</v>
      </c>
      <c r="AU2607" s="4" t="s">
        <v>5860</v>
      </c>
      <c r="AV2607" s="4" t="str">
        <f t="shared" si="83"/>
        <v>LEL</v>
      </c>
      <c r="AX2607" s="18"/>
      <c r="AZ2607" s="15"/>
      <c r="BB2607" s="4" t="s">
        <v>5724</v>
      </c>
      <c r="BC2607" s="4" t="s">
        <v>193</v>
      </c>
    </row>
    <row r="2608" spans="1:55" x14ac:dyDescent="0.3">
      <c r="A2608">
        <v>100</v>
      </c>
      <c r="B2608">
        <v>7</v>
      </c>
      <c r="C2608" t="s">
        <v>1307</v>
      </c>
      <c r="D2608" s="1">
        <v>43217</v>
      </c>
      <c r="E2608" s="15" t="s">
        <v>16</v>
      </c>
      <c r="F2608" t="s">
        <v>17</v>
      </c>
      <c r="G2608" t="s">
        <v>1308</v>
      </c>
      <c r="H2608" t="s">
        <v>1313</v>
      </c>
      <c r="I2608" t="s">
        <v>1310</v>
      </c>
      <c r="J2608" t="s">
        <v>193</v>
      </c>
      <c r="K2608" t="s">
        <v>1311</v>
      </c>
      <c r="L2608">
        <v>501</v>
      </c>
      <c r="M2608">
        <v>44.137650999999998</v>
      </c>
      <c r="N2608">
        <v>-122.612041</v>
      </c>
      <c r="O2608" t="s">
        <v>1307</v>
      </c>
      <c r="P2608" s="27" t="s">
        <v>1307</v>
      </c>
      <c r="U2608" s="15">
        <v>1</v>
      </c>
      <c r="V2608" s="15"/>
      <c r="W2608" s="15"/>
      <c r="X2608" s="17"/>
      <c r="Y2608" s="17"/>
      <c r="AA2608" s="17"/>
      <c r="AB2608" s="17"/>
      <c r="AC2608" s="17"/>
      <c r="AD2608" s="17"/>
      <c r="AE2608" s="17"/>
      <c r="AG2608" t="s">
        <v>6034</v>
      </c>
      <c r="AH2608">
        <v>1</v>
      </c>
      <c r="AI2608" t="s">
        <v>6035</v>
      </c>
      <c r="AJ2608" s="4" t="s">
        <v>6036</v>
      </c>
      <c r="AK2608" s="4" t="s">
        <v>6036</v>
      </c>
      <c r="AL2608" s="4">
        <v>1</v>
      </c>
      <c r="AM2608" s="4">
        <v>4</v>
      </c>
      <c r="AN2608" s="4">
        <v>1</v>
      </c>
      <c r="AO2608" s="4">
        <f t="shared" si="84"/>
        <v>1.0040100000000001</v>
      </c>
      <c r="AP2608" s="4">
        <v>1</v>
      </c>
      <c r="AQ2608" s="4">
        <v>0</v>
      </c>
      <c r="AR2608" s="4" t="s">
        <v>5914</v>
      </c>
      <c r="AS2608" s="4">
        <v>170900</v>
      </c>
      <c r="AT2608" s="4">
        <v>17090004</v>
      </c>
      <c r="AU2608" s="4" t="s">
        <v>5860</v>
      </c>
      <c r="AV2608" s="4" t="str">
        <f t="shared" si="83"/>
        <v>LEL</v>
      </c>
      <c r="AX2608" s="18"/>
      <c r="AZ2608" s="15"/>
      <c r="BB2608" s="4" t="s">
        <v>5724</v>
      </c>
      <c r="BC2608" s="4" t="s">
        <v>193</v>
      </c>
    </row>
    <row r="2609" spans="1:55" x14ac:dyDescent="0.3">
      <c r="A2609">
        <v>100</v>
      </c>
      <c r="B2609">
        <v>1</v>
      </c>
      <c r="C2609" t="s">
        <v>1314</v>
      </c>
      <c r="D2609" s="1">
        <v>40772.509722222225</v>
      </c>
      <c r="E2609" s="16">
        <v>42199.291666666664</v>
      </c>
      <c r="F2609" t="s">
        <v>17</v>
      </c>
      <c r="G2609" t="s">
        <v>1315</v>
      </c>
      <c r="H2609" t="s">
        <v>597</v>
      </c>
      <c r="I2609" t="s">
        <v>1316</v>
      </c>
      <c r="J2609" t="s">
        <v>193</v>
      </c>
      <c r="K2609">
        <v>290.00400000000002</v>
      </c>
      <c r="L2609">
        <v>294</v>
      </c>
      <c r="M2609">
        <v>45.716414</v>
      </c>
      <c r="N2609">
        <v>-121.259747</v>
      </c>
      <c r="O2609" t="s">
        <v>1314</v>
      </c>
      <c r="P2609" s="27" t="s">
        <v>1314</v>
      </c>
      <c r="U2609" s="15">
        <v>1</v>
      </c>
      <c r="V2609" s="15"/>
      <c r="W2609" s="15"/>
      <c r="X2609" s="17"/>
      <c r="Y2609" s="17"/>
      <c r="AA2609" s="17"/>
      <c r="AB2609" s="17"/>
      <c r="AC2609" s="17"/>
      <c r="AD2609" s="17"/>
      <c r="AE2609" s="17"/>
      <c r="AG2609" t="s">
        <v>6034</v>
      </c>
      <c r="AH2609">
        <v>1</v>
      </c>
      <c r="AI2609" t="s">
        <v>6035</v>
      </c>
      <c r="AJ2609" s="4" t="s">
        <v>6036</v>
      </c>
      <c r="AK2609" s="4" t="s">
        <v>6036</v>
      </c>
      <c r="AL2609" s="4">
        <v>1</v>
      </c>
      <c r="AM2609" s="4">
        <v>4</v>
      </c>
      <c r="AN2609" s="4">
        <v>1</v>
      </c>
      <c r="AO2609" s="4">
        <f t="shared" si="84"/>
        <v>1.0040100000000001</v>
      </c>
      <c r="AP2609" s="4">
        <v>1</v>
      </c>
      <c r="AQ2609" s="4">
        <v>0</v>
      </c>
      <c r="AR2609" s="4" t="s">
        <v>5892</v>
      </c>
      <c r="AS2609" s="4">
        <v>170701</v>
      </c>
      <c r="AT2609" s="4">
        <v>17070106</v>
      </c>
      <c r="AU2609" s="4" t="s">
        <v>5830</v>
      </c>
      <c r="AV2609" s="4" t="str">
        <f t="shared" si="83"/>
        <v>LFF</v>
      </c>
      <c r="AX2609" s="18"/>
      <c r="AZ2609" s="15"/>
      <c r="BA2609" s="4" t="s">
        <v>5899</v>
      </c>
      <c r="BB2609" s="4" t="s">
        <v>5691</v>
      </c>
      <c r="BC2609" s="4" t="s">
        <v>193</v>
      </c>
    </row>
    <row r="2610" spans="1:55" x14ac:dyDescent="0.3">
      <c r="A2610">
        <v>100</v>
      </c>
      <c r="B2610">
        <v>2</v>
      </c>
      <c r="C2610" t="s">
        <v>1314</v>
      </c>
      <c r="D2610" s="1">
        <v>40772.509722222225</v>
      </c>
      <c r="E2610" s="16">
        <v>42199.291666666664</v>
      </c>
      <c r="F2610" t="s">
        <v>17</v>
      </c>
      <c r="G2610" t="s">
        <v>1315</v>
      </c>
      <c r="H2610" t="s">
        <v>597</v>
      </c>
      <c r="I2610" t="s">
        <v>1316</v>
      </c>
      <c r="J2610" t="s">
        <v>193</v>
      </c>
      <c r="K2610">
        <v>290.00400000000002</v>
      </c>
      <c r="L2610">
        <v>294</v>
      </c>
      <c r="M2610">
        <v>45.716414</v>
      </c>
      <c r="N2610">
        <v>-121.259747</v>
      </c>
      <c r="O2610" t="s">
        <v>1314</v>
      </c>
      <c r="P2610" s="27" t="s">
        <v>1314</v>
      </c>
      <c r="U2610" s="15">
        <v>1</v>
      </c>
      <c r="V2610" s="15"/>
      <c r="W2610" s="15"/>
      <c r="X2610" s="17"/>
      <c r="Y2610" s="17"/>
      <c r="AA2610" s="17"/>
      <c r="AB2610" s="17"/>
      <c r="AC2610" s="17"/>
      <c r="AD2610" s="17"/>
      <c r="AE2610" s="17"/>
      <c r="AG2610" t="s">
        <v>6034</v>
      </c>
      <c r="AH2610">
        <v>1</v>
      </c>
      <c r="AI2610" t="s">
        <v>6035</v>
      </c>
      <c r="AJ2610" s="18" t="s">
        <v>6036</v>
      </c>
      <c r="AK2610" s="4" t="s">
        <v>6036</v>
      </c>
      <c r="AL2610" s="4">
        <v>1</v>
      </c>
      <c r="AM2610" s="4">
        <v>4</v>
      </c>
      <c r="AN2610" s="4">
        <v>1</v>
      </c>
      <c r="AO2610" s="4">
        <f t="shared" si="84"/>
        <v>1.0040100000000001</v>
      </c>
      <c r="AP2610" s="4">
        <v>1</v>
      </c>
      <c r="AQ2610" s="4">
        <v>0</v>
      </c>
      <c r="AR2610" s="4" t="s">
        <v>5892</v>
      </c>
      <c r="AS2610" s="4">
        <v>170701</v>
      </c>
      <c r="AT2610" s="4">
        <v>17070106</v>
      </c>
      <c r="AU2610" s="4" t="s">
        <v>5830</v>
      </c>
      <c r="AV2610" s="4" t="str">
        <f t="shared" si="83"/>
        <v>LFF</v>
      </c>
      <c r="AX2610" s="18"/>
      <c r="AZ2610" s="15"/>
      <c r="BA2610" s="4" t="s">
        <v>5899</v>
      </c>
      <c r="BB2610" s="4" t="s">
        <v>5691</v>
      </c>
      <c r="BC2610" s="4" t="s">
        <v>193</v>
      </c>
    </row>
    <row r="2611" spans="1:55" x14ac:dyDescent="0.3">
      <c r="A2611">
        <v>100</v>
      </c>
      <c r="B2611">
        <v>3</v>
      </c>
      <c r="C2611" t="s">
        <v>1314</v>
      </c>
      <c r="D2611" s="1">
        <v>40772.509722222225</v>
      </c>
      <c r="E2611" s="16">
        <v>42199.291666666664</v>
      </c>
      <c r="F2611" t="s">
        <v>17</v>
      </c>
      <c r="G2611" t="s">
        <v>1315</v>
      </c>
      <c r="H2611" t="s">
        <v>597</v>
      </c>
      <c r="I2611" t="s">
        <v>1316</v>
      </c>
      <c r="J2611" t="s">
        <v>193</v>
      </c>
      <c r="K2611">
        <v>290.00400000000002</v>
      </c>
      <c r="L2611">
        <v>294</v>
      </c>
      <c r="M2611">
        <v>45.716414</v>
      </c>
      <c r="N2611">
        <v>-121.259747</v>
      </c>
      <c r="O2611" t="s">
        <v>1314</v>
      </c>
      <c r="P2611" s="27" t="s">
        <v>1314</v>
      </c>
      <c r="U2611" s="15">
        <v>1</v>
      </c>
      <c r="V2611" s="15"/>
      <c r="W2611" s="15"/>
      <c r="X2611" s="17"/>
      <c r="Y2611" s="17"/>
      <c r="AA2611" s="17"/>
      <c r="AB2611" s="17"/>
      <c r="AC2611" s="17"/>
      <c r="AD2611" s="17"/>
      <c r="AE2611" s="17"/>
      <c r="AG2611" t="s">
        <v>6034</v>
      </c>
      <c r="AH2611">
        <v>1</v>
      </c>
      <c r="AI2611" t="s">
        <v>6035</v>
      </c>
      <c r="AJ2611" s="18" t="s">
        <v>6036</v>
      </c>
      <c r="AK2611" s="4" t="s">
        <v>6036</v>
      </c>
      <c r="AL2611" s="4">
        <v>1</v>
      </c>
      <c r="AM2611" s="4">
        <v>4</v>
      </c>
      <c r="AN2611" s="4">
        <v>1</v>
      </c>
      <c r="AO2611" s="4">
        <f t="shared" si="84"/>
        <v>1.0040100000000001</v>
      </c>
      <c r="AP2611" s="4">
        <v>1</v>
      </c>
      <c r="AQ2611" s="4">
        <v>0</v>
      </c>
      <c r="AR2611" s="4" t="s">
        <v>5892</v>
      </c>
      <c r="AS2611" s="4">
        <v>170701</v>
      </c>
      <c r="AT2611" s="4">
        <v>17070106</v>
      </c>
      <c r="AU2611" s="4" t="s">
        <v>5830</v>
      </c>
      <c r="AV2611" s="4" t="str">
        <f t="shared" si="83"/>
        <v>LFF</v>
      </c>
      <c r="AX2611" s="18"/>
      <c r="AZ2611" s="15"/>
      <c r="BA2611" s="4" t="s">
        <v>5899</v>
      </c>
      <c r="BB2611" s="4" t="s">
        <v>5691</v>
      </c>
      <c r="BC2611" s="4" t="s">
        <v>193</v>
      </c>
    </row>
    <row r="2612" spans="1:55" x14ac:dyDescent="0.3">
      <c r="A2612">
        <v>100</v>
      </c>
      <c r="B2612" t="s">
        <v>71</v>
      </c>
      <c r="C2612" t="s">
        <v>1314</v>
      </c>
      <c r="D2612" s="1">
        <v>40772.509722222225</v>
      </c>
      <c r="E2612" s="16">
        <v>42199.291666666664</v>
      </c>
      <c r="F2612" t="s">
        <v>17</v>
      </c>
      <c r="G2612" t="s">
        <v>1315</v>
      </c>
      <c r="H2612" t="s">
        <v>1317</v>
      </c>
      <c r="I2612" t="s">
        <v>1316</v>
      </c>
      <c r="J2612" t="s">
        <v>193</v>
      </c>
      <c r="K2612">
        <v>290.00400000000002</v>
      </c>
      <c r="L2612">
        <v>294</v>
      </c>
      <c r="M2612">
        <v>45.716414</v>
      </c>
      <c r="N2612">
        <v>-121.259747</v>
      </c>
      <c r="O2612" t="s">
        <v>1314</v>
      </c>
      <c r="P2612" s="27" t="s">
        <v>1314</v>
      </c>
      <c r="U2612" s="15">
        <v>1</v>
      </c>
      <c r="V2612" s="15"/>
      <c r="W2612" s="15"/>
      <c r="X2612" s="17"/>
      <c r="Y2612" s="17"/>
      <c r="AA2612" s="17"/>
      <c r="AB2612" s="17"/>
      <c r="AC2612" s="17"/>
      <c r="AD2612" s="17"/>
      <c r="AE2612" s="17"/>
      <c r="AG2612" t="s">
        <v>6034</v>
      </c>
      <c r="AH2612">
        <v>1</v>
      </c>
      <c r="AI2612" t="s">
        <v>6035</v>
      </c>
      <c r="AJ2612" s="4" t="s">
        <v>6036</v>
      </c>
      <c r="AK2612" s="4" t="s">
        <v>6036</v>
      </c>
      <c r="AL2612" s="4">
        <v>1</v>
      </c>
      <c r="AM2612" s="4">
        <v>4</v>
      </c>
      <c r="AN2612" s="4">
        <v>1</v>
      </c>
      <c r="AO2612" s="4">
        <f t="shared" si="84"/>
        <v>1.0040100000000001</v>
      </c>
      <c r="AP2612" s="4">
        <v>1</v>
      </c>
      <c r="AQ2612" s="4">
        <v>0</v>
      </c>
      <c r="AR2612" s="4" t="s">
        <v>5892</v>
      </c>
      <c r="AS2612" s="4">
        <v>170701</v>
      </c>
      <c r="AT2612" s="4">
        <v>17070106</v>
      </c>
      <c r="AU2612" s="4" t="s">
        <v>5830</v>
      </c>
      <c r="AV2612" s="4" t="str">
        <f t="shared" si="83"/>
        <v>LFF</v>
      </c>
      <c r="AX2612" s="18"/>
      <c r="AZ2612" s="15"/>
      <c r="BA2612" s="4" t="s">
        <v>5899</v>
      </c>
      <c r="BB2612" s="4" t="s">
        <v>5691</v>
      </c>
      <c r="BC2612" s="4" t="s">
        <v>193</v>
      </c>
    </row>
    <row r="2613" spans="1:55" x14ac:dyDescent="0.3">
      <c r="A2613">
        <v>100</v>
      </c>
      <c r="B2613" t="s">
        <v>76</v>
      </c>
      <c r="C2613" t="s">
        <v>1314</v>
      </c>
      <c r="D2613" s="1">
        <v>40772.509722222225</v>
      </c>
      <c r="E2613" s="16">
        <v>42199.291666666664</v>
      </c>
      <c r="F2613" t="s">
        <v>17</v>
      </c>
      <c r="G2613" t="s">
        <v>1315</v>
      </c>
      <c r="H2613" t="s">
        <v>1317</v>
      </c>
      <c r="I2613" t="s">
        <v>1316</v>
      </c>
      <c r="J2613" t="s">
        <v>193</v>
      </c>
      <c r="K2613">
        <v>290.00400000000002</v>
      </c>
      <c r="L2613">
        <v>294</v>
      </c>
      <c r="M2613">
        <v>45.716414</v>
      </c>
      <c r="N2613">
        <v>-121.259747</v>
      </c>
      <c r="O2613" t="s">
        <v>1314</v>
      </c>
      <c r="P2613" s="27" t="s">
        <v>1314</v>
      </c>
      <c r="U2613" s="15">
        <v>1</v>
      </c>
      <c r="V2613" s="15"/>
      <c r="W2613" s="15"/>
      <c r="X2613" s="17"/>
      <c r="Y2613" s="17"/>
      <c r="AA2613" s="17"/>
      <c r="AB2613" s="17"/>
      <c r="AC2613" s="17"/>
      <c r="AD2613" s="17"/>
      <c r="AE2613" s="17"/>
      <c r="AG2613" t="s">
        <v>6034</v>
      </c>
      <c r="AH2613">
        <v>1</v>
      </c>
      <c r="AI2613" t="s">
        <v>6035</v>
      </c>
      <c r="AJ2613" s="4" t="s">
        <v>6036</v>
      </c>
      <c r="AK2613" s="4" t="s">
        <v>6036</v>
      </c>
      <c r="AL2613" s="4">
        <v>1</v>
      </c>
      <c r="AM2613" s="4">
        <v>4</v>
      </c>
      <c r="AN2613" s="4">
        <v>1</v>
      </c>
      <c r="AO2613" s="4">
        <f t="shared" si="84"/>
        <v>1.0040100000000001</v>
      </c>
      <c r="AP2613" s="4">
        <v>1</v>
      </c>
      <c r="AQ2613" s="4">
        <v>0</v>
      </c>
      <c r="AR2613" s="4" t="s">
        <v>5892</v>
      </c>
      <c r="AS2613" s="4">
        <v>170701</v>
      </c>
      <c r="AT2613" s="4">
        <v>17070106</v>
      </c>
      <c r="AU2613" s="4" t="s">
        <v>5830</v>
      </c>
      <c r="AV2613" s="4" t="str">
        <f t="shared" si="83"/>
        <v>LFF</v>
      </c>
      <c r="AX2613" s="18"/>
      <c r="AZ2613" s="15"/>
      <c r="BA2613" s="4" t="s">
        <v>5899</v>
      </c>
      <c r="BB2613" s="4" t="s">
        <v>5691</v>
      </c>
      <c r="BC2613" s="4" t="s">
        <v>193</v>
      </c>
    </row>
    <row r="2614" spans="1:55" x14ac:dyDescent="0.3">
      <c r="A2614">
        <v>100</v>
      </c>
      <c r="B2614" t="s">
        <v>126</v>
      </c>
      <c r="C2614" t="s">
        <v>1314</v>
      </c>
      <c r="D2614" s="1">
        <v>40772.509722222225</v>
      </c>
      <c r="E2614" s="16">
        <v>42199.291666666664</v>
      </c>
      <c r="F2614" t="s">
        <v>17</v>
      </c>
      <c r="G2614" t="s">
        <v>1315</v>
      </c>
      <c r="H2614" t="s">
        <v>1318</v>
      </c>
      <c r="I2614" t="s">
        <v>1316</v>
      </c>
      <c r="J2614" t="s">
        <v>193</v>
      </c>
      <c r="K2614">
        <v>290.00400000000002</v>
      </c>
      <c r="L2614">
        <v>294</v>
      </c>
      <c r="M2614">
        <v>45.716414</v>
      </c>
      <c r="N2614">
        <v>-121.259747</v>
      </c>
      <c r="O2614" t="s">
        <v>1314</v>
      </c>
      <c r="P2614" s="27" t="s">
        <v>1314</v>
      </c>
      <c r="U2614" s="15">
        <v>1</v>
      </c>
      <c r="V2614" s="15"/>
      <c r="W2614" s="15"/>
      <c r="X2614" s="17"/>
      <c r="Y2614" s="17"/>
      <c r="AA2614" s="17"/>
      <c r="AB2614" s="17"/>
      <c r="AC2614" s="17"/>
      <c r="AD2614" s="17"/>
      <c r="AE2614" s="17"/>
      <c r="AG2614" t="s">
        <v>6034</v>
      </c>
      <c r="AH2614">
        <v>1</v>
      </c>
      <c r="AI2614" t="s">
        <v>6035</v>
      </c>
      <c r="AJ2614" s="4" t="s">
        <v>6036</v>
      </c>
      <c r="AK2614" s="4" t="s">
        <v>6036</v>
      </c>
      <c r="AL2614" s="4">
        <v>1</v>
      </c>
      <c r="AM2614" s="4">
        <v>4</v>
      </c>
      <c r="AN2614" s="4">
        <v>1</v>
      </c>
      <c r="AO2614" s="4">
        <f t="shared" si="84"/>
        <v>1.0040100000000001</v>
      </c>
      <c r="AP2614" s="4">
        <v>1</v>
      </c>
      <c r="AQ2614" s="4">
        <v>0</v>
      </c>
      <c r="AR2614" s="4" t="s">
        <v>5892</v>
      </c>
      <c r="AS2614" s="4">
        <v>170701</v>
      </c>
      <c r="AT2614" s="4">
        <v>17070106</v>
      </c>
      <c r="AU2614" s="4" t="s">
        <v>5830</v>
      </c>
      <c r="AV2614" s="4" t="str">
        <f t="shared" si="83"/>
        <v>LFF</v>
      </c>
      <c r="AX2614" s="18"/>
      <c r="AZ2614" s="15"/>
      <c r="BA2614" s="4" t="s">
        <v>5899</v>
      </c>
      <c r="BB2614" s="4" t="s">
        <v>5691</v>
      </c>
      <c r="BC2614" s="4" t="s">
        <v>193</v>
      </c>
    </row>
    <row r="2615" spans="1:55" x14ac:dyDescent="0.3">
      <c r="A2615">
        <v>100</v>
      </c>
      <c r="B2615" t="s">
        <v>129</v>
      </c>
      <c r="C2615" t="s">
        <v>1314</v>
      </c>
      <c r="D2615" s="16">
        <v>40772.509722222225</v>
      </c>
      <c r="E2615" s="16">
        <v>42199.291666666664</v>
      </c>
      <c r="F2615" t="s">
        <v>17</v>
      </c>
      <c r="G2615" t="s">
        <v>1315</v>
      </c>
      <c r="H2615" t="s">
        <v>1318</v>
      </c>
      <c r="I2615" t="s">
        <v>1316</v>
      </c>
      <c r="J2615" t="s">
        <v>193</v>
      </c>
      <c r="K2615">
        <v>290.00400000000002</v>
      </c>
      <c r="L2615">
        <v>294</v>
      </c>
      <c r="M2615">
        <v>45.716414</v>
      </c>
      <c r="N2615">
        <v>-121.259747</v>
      </c>
      <c r="O2615" t="s">
        <v>1314</v>
      </c>
      <c r="P2615" s="27" t="s">
        <v>1314</v>
      </c>
      <c r="U2615" s="15">
        <v>1</v>
      </c>
      <c r="V2615" s="15"/>
      <c r="W2615" s="15"/>
      <c r="X2615" s="17"/>
      <c r="Y2615" s="17"/>
      <c r="AA2615" s="17"/>
      <c r="AB2615" s="17"/>
      <c r="AC2615" s="17"/>
      <c r="AD2615" s="17"/>
      <c r="AE2615" s="17"/>
      <c r="AG2615" t="s">
        <v>6034</v>
      </c>
      <c r="AH2615">
        <v>1</v>
      </c>
      <c r="AI2615" t="s">
        <v>6035</v>
      </c>
      <c r="AJ2615" s="4" t="s">
        <v>6036</v>
      </c>
      <c r="AK2615" s="4" t="s">
        <v>6036</v>
      </c>
      <c r="AL2615" s="4">
        <v>1</v>
      </c>
      <c r="AM2615" s="4">
        <v>4</v>
      </c>
      <c r="AN2615" s="4">
        <v>1</v>
      </c>
      <c r="AO2615" s="4">
        <f t="shared" si="84"/>
        <v>1.0040100000000001</v>
      </c>
      <c r="AP2615" s="4">
        <v>1</v>
      </c>
      <c r="AQ2615" s="4">
        <v>0</v>
      </c>
      <c r="AR2615" s="4" t="s">
        <v>5892</v>
      </c>
      <c r="AS2615" s="4">
        <v>170701</v>
      </c>
      <c r="AT2615" s="4">
        <v>17070106</v>
      </c>
      <c r="AU2615" s="4" t="s">
        <v>5830</v>
      </c>
      <c r="AV2615" s="4" t="str">
        <f t="shared" si="83"/>
        <v>LFF</v>
      </c>
      <c r="AX2615" s="18"/>
      <c r="AZ2615" s="15"/>
      <c r="BA2615" s="4" t="s">
        <v>5899</v>
      </c>
      <c r="BB2615" s="4" t="s">
        <v>5691</v>
      </c>
      <c r="BC2615" s="4" t="s">
        <v>193</v>
      </c>
    </row>
    <row r="2616" spans="1:55" x14ac:dyDescent="0.3">
      <c r="A2616">
        <v>100</v>
      </c>
      <c r="B2616" t="s">
        <v>34</v>
      </c>
      <c r="C2616" t="s">
        <v>1314</v>
      </c>
      <c r="D2616" s="16">
        <v>40772.509722222225</v>
      </c>
      <c r="E2616" s="16">
        <v>42199.291666666664</v>
      </c>
      <c r="F2616" t="s">
        <v>17</v>
      </c>
      <c r="G2616" t="s">
        <v>1315</v>
      </c>
      <c r="H2616" t="s">
        <v>1319</v>
      </c>
      <c r="I2616" t="s">
        <v>1316</v>
      </c>
      <c r="J2616" t="s">
        <v>193</v>
      </c>
      <c r="K2616">
        <v>290.00400000000002</v>
      </c>
      <c r="L2616">
        <v>294</v>
      </c>
      <c r="M2616">
        <v>45.716414</v>
      </c>
      <c r="N2616">
        <v>-121.259747</v>
      </c>
      <c r="O2616" t="s">
        <v>1314</v>
      </c>
      <c r="P2616" s="27" t="s">
        <v>1314</v>
      </c>
      <c r="U2616" s="15">
        <v>1</v>
      </c>
      <c r="V2616" s="15"/>
      <c r="W2616" s="15"/>
      <c r="X2616" s="17"/>
      <c r="Y2616" s="17"/>
      <c r="AA2616" s="17"/>
      <c r="AB2616" s="17"/>
      <c r="AC2616" s="17"/>
      <c r="AD2616" s="17"/>
      <c r="AE2616" s="17"/>
      <c r="AG2616" t="s">
        <v>6034</v>
      </c>
      <c r="AH2616">
        <v>1</v>
      </c>
      <c r="AI2616" t="s">
        <v>6035</v>
      </c>
      <c r="AJ2616" s="4" t="s">
        <v>6036</v>
      </c>
      <c r="AK2616" s="4" t="s">
        <v>6036</v>
      </c>
      <c r="AL2616" s="4">
        <v>1</v>
      </c>
      <c r="AM2616" s="4">
        <v>4</v>
      </c>
      <c r="AN2616" s="4">
        <v>1</v>
      </c>
      <c r="AO2616" s="4">
        <f t="shared" si="84"/>
        <v>1.0040100000000001</v>
      </c>
      <c r="AP2616" s="4">
        <v>1</v>
      </c>
      <c r="AQ2616" s="4">
        <v>0</v>
      </c>
      <c r="AR2616" s="4" t="s">
        <v>5892</v>
      </c>
      <c r="AS2616" s="4">
        <v>170701</v>
      </c>
      <c r="AT2616" s="4">
        <v>17070106</v>
      </c>
      <c r="AU2616" s="4" t="s">
        <v>5830</v>
      </c>
      <c r="AV2616" s="4" t="str">
        <f t="shared" si="83"/>
        <v>LFF</v>
      </c>
      <c r="AX2616" s="18"/>
      <c r="AZ2616" s="15"/>
      <c r="BA2616" s="4" t="s">
        <v>5899</v>
      </c>
      <c r="BB2616" s="4" t="s">
        <v>5691</v>
      </c>
      <c r="BC2616" s="4" t="s">
        <v>193</v>
      </c>
    </row>
    <row r="2617" spans="1:55" x14ac:dyDescent="0.3">
      <c r="A2617">
        <v>100</v>
      </c>
      <c r="B2617" t="s">
        <v>38</v>
      </c>
      <c r="C2617" t="s">
        <v>1314</v>
      </c>
      <c r="D2617" s="16">
        <v>40772.509722222225</v>
      </c>
      <c r="E2617" s="16">
        <v>42199.291666666664</v>
      </c>
      <c r="F2617" t="s">
        <v>17</v>
      </c>
      <c r="G2617" t="s">
        <v>1315</v>
      </c>
      <c r="H2617" t="s">
        <v>1319</v>
      </c>
      <c r="I2617" t="s">
        <v>1316</v>
      </c>
      <c r="J2617" t="s">
        <v>193</v>
      </c>
      <c r="K2617">
        <v>290.00400000000002</v>
      </c>
      <c r="L2617">
        <v>294</v>
      </c>
      <c r="M2617">
        <v>45.716414</v>
      </c>
      <c r="N2617">
        <v>-121.259747</v>
      </c>
      <c r="O2617" t="s">
        <v>1314</v>
      </c>
      <c r="P2617" s="27" t="s">
        <v>1314</v>
      </c>
      <c r="U2617" s="15">
        <v>1</v>
      </c>
      <c r="V2617" s="15"/>
      <c r="W2617" s="15"/>
      <c r="X2617" s="17"/>
      <c r="Y2617" s="17"/>
      <c r="AA2617" s="17"/>
      <c r="AB2617" s="17"/>
      <c r="AC2617" s="17"/>
      <c r="AD2617" s="17"/>
      <c r="AE2617" s="17"/>
      <c r="AG2617" t="s">
        <v>6034</v>
      </c>
      <c r="AH2617">
        <v>1</v>
      </c>
      <c r="AI2617" t="s">
        <v>6035</v>
      </c>
      <c r="AJ2617" s="4" t="s">
        <v>6036</v>
      </c>
      <c r="AK2617" s="4" t="s">
        <v>6036</v>
      </c>
      <c r="AL2617" s="4">
        <v>1</v>
      </c>
      <c r="AM2617" s="4">
        <v>4</v>
      </c>
      <c r="AN2617" s="4">
        <v>1</v>
      </c>
      <c r="AO2617" s="4">
        <f t="shared" si="84"/>
        <v>1.0040100000000001</v>
      </c>
      <c r="AP2617" s="4">
        <v>1</v>
      </c>
      <c r="AQ2617" s="4">
        <v>0</v>
      </c>
      <c r="AR2617" s="4" t="s">
        <v>5892</v>
      </c>
      <c r="AS2617" s="4">
        <v>170701</v>
      </c>
      <c r="AT2617" s="4">
        <v>17070106</v>
      </c>
      <c r="AU2617" s="4" t="s">
        <v>5830</v>
      </c>
      <c r="AV2617" s="4" t="str">
        <f t="shared" si="83"/>
        <v>LFF</v>
      </c>
      <c r="AX2617" s="18"/>
      <c r="AZ2617" s="15"/>
      <c r="BA2617" s="4" t="s">
        <v>5899</v>
      </c>
      <c r="BB2617" s="4" t="s">
        <v>5691</v>
      </c>
      <c r="BC2617" s="4" t="s">
        <v>193</v>
      </c>
    </row>
    <row r="2618" spans="1:55" x14ac:dyDescent="0.3">
      <c r="A2618">
        <v>100</v>
      </c>
      <c r="B2618" t="s">
        <v>14</v>
      </c>
      <c r="C2618" t="s">
        <v>1314</v>
      </c>
      <c r="D2618" s="1">
        <v>40772.509722222225</v>
      </c>
      <c r="E2618" s="16">
        <v>42199.291666666664</v>
      </c>
      <c r="F2618" t="s">
        <v>17</v>
      </c>
      <c r="G2618" t="s">
        <v>1315</v>
      </c>
      <c r="H2618" t="s">
        <v>1320</v>
      </c>
      <c r="I2618" t="s">
        <v>1316</v>
      </c>
      <c r="J2618" t="s">
        <v>193</v>
      </c>
      <c r="K2618">
        <v>290.00400000000002</v>
      </c>
      <c r="L2618">
        <v>294</v>
      </c>
      <c r="M2618">
        <v>45.716414</v>
      </c>
      <c r="N2618">
        <v>-121.259747</v>
      </c>
      <c r="O2618" t="s">
        <v>1314</v>
      </c>
      <c r="P2618" s="27" t="s">
        <v>1314</v>
      </c>
      <c r="U2618" s="15">
        <v>1</v>
      </c>
      <c r="V2618" s="15"/>
      <c r="W2618" s="15"/>
      <c r="X2618" s="17"/>
      <c r="Y2618" s="17"/>
      <c r="AA2618" s="17"/>
      <c r="AB2618" s="17"/>
      <c r="AC2618" s="17"/>
      <c r="AD2618" s="17"/>
      <c r="AE2618" s="17"/>
      <c r="AG2618" t="s">
        <v>6034</v>
      </c>
      <c r="AH2618">
        <v>1</v>
      </c>
      <c r="AI2618" t="s">
        <v>6035</v>
      </c>
      <c r="AJ2618" s="4" t="s">
        <v>6036</v>
      </c>
      <c r="AK2618" s="4" t="s">
        <v>6036</v>
      </c>
      <c r="AL2618" s="4">
        <v>1</v>
      </c>
      <c r="AM2618" s="4">
        <v>4</v>
      </c>
      <c r="AN2618" s="4">
        <v>1</v>
      </c>
      <c r="AO2618" s="4">
        <f t="shared" si="84"/>
        <v>1.0040100000000001</v>
      </c>
      <c r="AP2618" s="4">
        <v>1</v>
      </c>
      <c r="AQ2618" s="4">
        <v>0</v>
      </c>
      <c r="AR2618" s="4" t="s">
        <v>5892</v>
      </c>
      <c r="AS2618" s="4">
        <v>170701</v>
      </c>
      <c r="AT2618" s="4">
        <v>17070106</v>
      </c>
      <c r="AU2618" s="4" t="s">
        <v>5830</v>
      </c>
      <c r="AV2618" s="4" t="str">
        <f t="shared" si="83"/>
        <v>LFF</v>
      </c>
      <c r="AX2618" s="18"/>
      <c r="AZ2618" s="15"/>
      <c r="BA2618" s="4" t="s">
        <v>5899</v>
      </c>
      <c r="BB2618" s="4" t="s">
        <v>5691</v>
      </c>
      <c r="BC2618" s="4" t="s">
        <v>193</v>
      </c>
    </row>
    <row r="2619" spans="1:55" x14ac:dyDescent="0.3">
      <c r="A2619">
        <v>100</v>
      </c>
      <c r="B2619" t="s">
        <v>22</v>
      </c>
      <c r="C2619" t="s">
        <v>1314</v>
      </c>
      <c r="D2619" s="1">
        <v>40772.509722222225</v>
      </c>
      <c r="E2619" s="16">
        <v>42199.291666666664</v>
      </c>
      <c r="F2619" t="s">
        <v>17</v>
      </c>
      <c r="G2619" t="s">
        <v>1315</v>
      </c>
      <c r="H2619" t="s">
        <v>1320</v>
      </c>
      <c r="I2619" t="s">
        <v>1316</v>
      </c>
      <c r="J2619" t="s">
        <v>193</v>
      </c>
      <c r="K2619">
        <v>290.00400000000002</v>
      </c>
      <c r="L2619">
        <v>294</v>
      </c>
      <c r="M2619">
        <v>45.716414</v>
      </c>
      <c r="N2619">
        <v>-121.259747</v>
      </c>
      <c r="O2619" t="s">
        <v>1314</v>
      </c>
      <c r="P2619" s="27" t="s">
        <v>1314</v>
      </c>
      <c r="U2619" s="15">
        <v>1</v>
      </c>
      <c r="V2619" s="15"/>
      <c r="W2619" s="15"/>
      <c r="X2619" s="17"/>
      <c r="Y2619" s="17"/>
      <c r="AA2619" s="17"/>
      <c r="AB2619" s="17"/>
      <c r="AC2619" s="17"/>
      <c r="AD2619" s="17"/>
      <c r="AE2619" s="17"/>
      <c r="AG2619" t="s">
        <v>6034</v>
      </c>
      <c r="AH2619">
        <v>1</v>
      </c>
      <c r="AI2619" t="s">
        <v>6035</v>
      </c>
      <c r="AJ2619" s="4" t="s">
        <v>6036</v>
      </c>
      <c r="AK2619" s="4" t="s">
        <v>6036</v>
      </c>
      <c r="AL2619" s="4">
        <v>1</v>
      </c>
      <c r="AM2619" s="4">
        <v>4</v>
      </c>
      <c r="AN2619" s="4">
        <v>1</v>
      </c>
      <c r="AO2619" s="4">
        <f t="shared" si="84"/>
        <v>1.0040100000000001</v>
      </c>
      <c r="AP2619" s="4">
        <v>1</v>
      </c>
      <c r="AQ2619" s="4">
        <v>0</v>
      </c>
      <c r="AR2619" s="4" t="s">
        <v>5892</v>
      </c>
      <c r="AS2619" s="4">
        <v>170701</v>
      </c>
      <c r="AT2619" s="4">
        <v>17070106</v>
      </c>
      <c r="AU2619" s="4" t="s">
        <v>5830</v>
      </c>
      <c r="AV2619" s="4" t="str">
        <f t="shared" si="83"/>
        <v>LFF</v>
      </c>
      <c r="AX2619" s="18"/>
      <c r="AZ2619" s="15"/>
      <c r="BA2619" s="4" t="s">
        <v>5899</v>
      </c>
      <c r="BB2619" s="4" t="s">
        <v>5691</v>
      </c>
      <c r="BC2619" s="4" t="s">
        <v>193</v>
      </c>
    </row>
    <row r="2620" spans="1:55" x14ac:dyDescent="0.3">
      <c r="A2620">
        <v>100</v>
      </c>
      <c r="B2620" t="s">
        <v>47</v>
      </c>
      <c r="C2620" t="s">
        <v>1314</v>
      </c>
      <c r="D2620" s="1">
        <v>40772.509722222225</v>
      </c>
      <c r="E2620" s="16">
        <v>42199.291666666664</v>
      </c>
      <c r="F2620" t="s">
        <v>17</v>
      </c>
      <c r="G2620" t="s">
        <v>1315</v>
      </c>
      <c r="H2620" t="s">
        <v>1321</v>
      </c>
      <c r="I2620" t="s">
        <v>1316</v>
      </c>
      <c r="J2620" t="s">
        <v>193</v>
      </c>
      <c r="K2620">
        <v>290.00400000000002</v>
      </c>
      <c r="L2620">
        <v>294</v>
      </c>
      <c r="M2620">
        <v>45.716414</v>
      </c>
      <c r="N2620">
        <v>-121.259747</v>
      </c>
      <c r="O2620" t="s">
        <v>1314</v>
      </c>
      <c r="P2620" s="27" t="s">
        <v>1314</v>
      </c>
      <c r="U2620" s="15">
        <v>1</v>
      </c>
      <c r="V2620" s="15"/>
      <c r="W2620" s="15"/>
      <c r="X2620" s="17"/>
      <c r="Y2620" s="17"/>
      <c r="AA2620" s="17"/>
      <c r="AB2620" s="17"/>
      <c r="AC2620" s="17"/>
      <c r="AD2620" s="17"/>
      <c r="AE2620" s="17"/>
      <c r="AG2620" t="s">
        <v>6034</v>
      </c>
      <c r="AH2620">
        <v>1</v>
      </c>
      <c r="AI2620" t="s">
        <v>6035</v>
      </c>
      <c r="AJ2620" s="4" t="s">
        <v>6036</v>
      </c>
      <c r="AK2620" s="4" t="s">
        <v>6036</v>
      </c>
      <c r="AL2620" s="4">
        <v>1</v>
      </c>
      <c r="AM2620" s="4">
        <v>4</v>
      </c>
      <c r="AN2620" s="4">
        <v>1</v>
      </c>
      <c r="AO2620" s="4">
        <f t="shared" si="84"/>
        <v>1.0040100000000001</v>
      </c>
      <c r="AP2620" s="4">
        <v>1</v>
      </c>
      <c r="AQ2620" s="4">
        <v>0</v>
      </c>
      <c r="AR2620" s="4" t="s">
        <v>5892</v>
      </c>
      <c r="AS2620" s="4">
        <v>170701</v>
      </c>
      <c r="AT2620" s="4">
        <v>17070106</v>
      </c>
      <c r="AU2620" s="4" t="s">
        <v>5830</v>
      </c>
      <c r="AV2620" s="4" t="str">
        <f t="shared" si="83"/>
        <v>LFF</v>
      </c>
      <c r="AX2620" s="18"/>
      <c r="AZ2620" s="15"/>
      <c r="BA2620" s="4" t="s">
        <v>5899</v>
      </c>
      <c r="BB2620" s="4" t="s">
        <v>5691</v>
      </c>
      <c r="BC2620" s="4" t="s">
        <v>193</v>
      </c>
    </row>
    <row r="2621" spans="1:55" x14ac:dyDescent="0.3">
      <c r="A2621">
        <v>100</v>
      </c>
      <c r="B2621" t="s">
        <v>52</v>
      </c>
      <c r="C2621" t="s">
        <v>1314</v>
      </c>
      <c r="D2621" s="1">
        <v>40772.509722222225</v>
      </c>
      <c r="E2621" s="16">
        <v>42199.291666666664</v>
      </c>
      <c r="F2621" t="s">
        <v>17</v>
      </c>
      <c r="G2621" t="s">
        <v>1315</v>
      </c>
      <c r="H2621" t="s">
        <v>1321</v>
      </c>
      <c r="I2621" t="s">
        <v>1316</v>
      </c>
      <c r="J2621" t="s">
        <v>193</v>
      </c>
      <c r="K2621">
        <v>290.00400000000002</v>
      </c>
      <c r="L2621">
        <v>294</v>
      </c>
      <c r="M2621">
        <v>45.716414</v>
      </c>
      <c r="N2621">
        <v>-121.259747</v>
      </c>
      <c r="O2621" t="s">
        <v>1314</v>
      </c>
      <c r="P2621" s="27" t="s">
        <v>1314</v>
      </c>
      <c r="U2621" s="15">
        <v>1</v>
      </c>
      <c r="V2621" s="15"/>
      <c r="W2621" s="15"/>
      <c r="X2621" s="17"/>
      <c r="Y2621" s="17"/>
      <c r="AA2621" s="17"/>
      <c r="AB2621" s="17"/>
      <c r="AC2621" s="17"/>
      <c r="AD2621" s="17"/>
      <c r="AE2621" s="17"/>
      <c r="AG2621" t="s">
        <v>6034</v>
      </c>
      <c r="AH2621">
        <v>1</v>
      </c>
      <c r="AI2621" t="s">
        <v>6035</v>
      </c>
      <c r="AJ2621" s="4" t="s">
        <v>6036</v>
      </c>
      <c r="AK2621" s="4" t="s">
        <v>6036</v>
      </c>
      <c r="AL2621" s="4">
        <v>1</v>
      </c>
      <c r="AM2621" s="4">
        <v>4</v>
      </c>
      <c r="AN2621" s="4">
        <v>1</v>
      </c>
      <c r="AO2621" s="4">
        <f t="shared" si="84"/>
        <v>1.0040100000000001</v>
      </c>
      <c r="AP2621" s="4">
        <v>1</v>
      </c>
      <c r="AQ2621" s="4">
        <v>0</v>
      </c>
      <c r="AR2621" s="4" t="s">
        <v>5892</v>
      </c>
      <c r="AS2621" s="4">
        <v>170701</v>
      </c>
      <c r="AT2621" s="4">
        <v>17070106</v>
      </c>
      <c r="AU2621" s="4" t="s">
        <v>5830</v>
      </c>
      <c r="AV2621" s="4" t="str">
        <f t="shared" si="83"/>
        <v>LFF</v>
      </c>
      <c r="AX2621" s="18"/>
      <c r="AZ2621" s="15"/>
      <c r="BA2621" s="4" t="s">
        <v>5899</v>
      </c>
      <c r="BB2621" s="4" t="s">
        <v>5691</v>
      </c>
      <c r="BC2621" s="4" t="s">
        <v>193</v>
      </c>
    </row>
    <row r="2622" spans="1:55" x14ac:dyDescent="0.3">
      <c r="A2622">
        <v>110</v>
      </c>
      <c r="B2622">
        <v>1</v>
      </c>
      <c r="C2622" t="s">
        <v>1314</v>
      </c>
      <c r="D2622" s="1">
        <v>42199.291666666664</v>
      </c>
      <c r="E2622" s="15" t="s">
        <v>16</v>
      </c>
      <c r="F2622" t="s">
        <v>17</v>
      </c>
      <c r="G2622" t="s">
        <v>1315</v>
      </c>
      <c r="H2622" t="s">
        <v>597</v>
      </c>
      <c r="I2622" t="s">
        <v>1316</v>
      </c>
      <c r="J2622" t="s">
        <v>193</v>
      </c>
      <c r="K2622">
        <v>290.00400000000002</v>
      </c>
      <c r="L2622">
        <v>294</v>
      </c>
      <c r="M2622">
        <v>45.716414</v>
      </c>
      <c r="N2622">
        <v>-121.259747</v>
      </c>
      <c r="O2622" t="s">
        <v>1314</v>
      </c>
      <c r="P2622" s="27" t="s">
        <v>1314</v>
      </c>
      <c r="U2622" s="15">
        <v>1</v>
      </c>
      <c r="V2622" s="15"/>
      <c r="W2622" s="15"/>
      <c r="X2622" s="17"/>
      <c r="Y2622" s="17"/>
      <c r="AA2622" s="17"/>
      <c r="AB2622" s="17"/>
      <c r="AC2622" s="17"/>
      <c r="AD2622" s="17"/>
      <c r="AE2622" s="17"/>
      <c r="AG2622" t="s">
        <v>6034</v>
      </c>
      <c r="AH2622">
        <v>1</v>
      </c>
      <c r="AI2622" t="s">
        <v>6035</v>
      </c>
      <c r="AJ2622" s="4" t="s">
        <v>6036</v>
      </c>
      <c r="AK2622" s="4" t="s">
        <v>6036</v>
      </c>
      <c r="AL2622" s="4">
        <v>1</v>
      </c>
      <c r="AM2622" s="4">
        <v>4</v>
      </c>
      <c r="AN2622" s="4">
        <v>1</v>
      </c>
      <c r="AO2622" s="4">
        <f t="shared" si="84"/>
        <v>1.0040100000000001</v>
      </c>
      <c r="AP2622" s="4">
        <v>1</v>
      </c>
      <c r="AQ2622" s="4">
        <v>0</v>
      </c>
      <c r="AR2622" s="4" t="s">
        <v>5892</v>
      </c>
      <c r="AS2622" s="4">
        <v>170701</v>
      </c>
      <c r="AT2622" s="4">
        <v>17070106</v>
      </c>
      <c r="AU2622" s="4" t="s">
        <v>5830</v>
      </c>
      <c r="AV2622" s="4" t="str">
        <f t="shared" si="83"/>
        <v>LFF</v>
      </c>
      <c r="AX2622" s="18"/>
      <c r="AZ2622" s="15"/>
      <c r="BA2622" s="4" t="s">
        <v>5899</v>
      </c>
      <c r="BB2622" s="4" t="s">
        <v>5691</v>
      </c>
      <c r="BC2622" s="4" t="s">
        <v>193</v>
      </c>
    </row>
    <row r="2623" spans="1:55" x14ac:dyDescent="0.3">
      <c r="A2623">
        <v>110</v>
      </c>
      <c r="B2623">
        <v>2</v>
      </c>
      <c r="C2623" t="s">
        <v>1314</v>
      </c>
      <c r="D2623" s="1">
        <v>42199.291666666664</v>
      </c>
      <c r="E2623" s="15" t="s">
        <v>16</v>
      </c>
      <c r="F2623" t="s">
        <v>17</v>
      </c>
      <c r="G2623" t="s">
        <v>1315</v>
      </c>
      <c r="H2623" t="s">
        <v>597</v>
      </c>
      <c r="I2623" t="s">
        <v>1316</v>
      </c>
      <c r="J2623" t="s">
        <v>193</v>
      </c>
      <c r="K2623">
        <v>290.00400000000002</v>
      </c>
      <c r="L2623">
        <v>294</v>
      </c>
      <c r="M2623">
        <v>45.716414</v>
      </c>
      <c r="N2623">
        <v>-121.259747</v>
      </c>
      <c r="O2623" t="s">
        <v>1314</v>
      </c>
      <c r="P2623" s="27" t="s">
        <v>1314</v>
      </c>
      <c r="U2623" s="15">
        <v>1</v>
      </c>
      <c r="V2623" s="15"/>
      <c r="W2623" s="15"/>
      <c r="X2623" s="17"/>
      <c r="Y2623" s="17"/>
      <c r="AA2623" s="17"/>
      <c r="AB2623" s="17"/>
      <c r="AC2623" s="17"/>
      <c r="AD2623" s="17"/>
      <c r="AE2623" s="17"/>
      <c r="AG2623" t="s">
        <v>6034</v>
      </c>
      <c r="AH2623">
        <v>1</v>
      </c>
      <c r="AI2623" t="s">
        <v>6035</v>
      </c>
      <c r="AJ2623" s="4" t="s">
        <v>6036</v>
      </c>
      <c r="AK2623" s="4" t="s">
        <v>6036</v>
      </c>
      <c r="AL2623" s="4">
        <v>1</v>
      </c>
      <c r="AM2623" s="4">
        <v>4</v>
      </c>
      <c r="AN2623" s="4">
        <v>1</v>
      </c>
      <c r="AO2623" s="4">
        <f t="shared" si="84"/>
        <v>1.0040100000000001</v>
      </c>
      <c r="AP2623" s="4">
        <v>1</v>
      </c>
      <c r="AQ2623" s="4">
        <v>0</v>
      </c>
      <c r="AR2623" s="4" t="s">
        <v>5892</v>
      </c>
      <c r="AS2623" s="4">
        <v>170701</v>
      </c>
      <c r="AT2623" s="4">
        <v>17070106</v>
      </c>
      <c r="AU2623" s="4" t="s">
        <v>5830</v>
      </c>
      <c r="AV2623" s="4" t="str">
        <f t="shared" si="83"/>
        <v>LFF</v>
      </c>
      <c r="AX2623" s="18"/>
      <c r="AZ2623" s="15"/>
      <c r="BA2623" s="4" t="s">
        <v>5899</v>
      </c>
      <c r="BB2623" s="4" t="s">
        <v>5691</v>
      </c>
      <c r="BC2623" s="4" t="s">
        <v>193</v>
      </c>
    </row>
    <row r="2624" spans="1:55" x14ac:dyDescent="0.3">
      <c r="A2624">
        <v>110</v>
      </c>
      <c r="B2624">
        <v>3</v>
      </c>
      <c r="C2624" t="s">
        <v>1314</v>
      </c>
      <c r="D2624" s="16">
        <v>42199.291666666664</v>
      </c>
      <c r="E2624" s="15" t="s">
        <v>16</v>
      </c>
      <c r="F2624" t="s">
        <v>17</v>
      </c>
      <c r="G2624" t="s">
        <v>1315</v>
      </c>
      <c r="H2624" t="s">
        <v>597</v>
      </c>
      <c r="I2624" t="s">
        <v>1316</v>
      </c>
      <c r="J2624" t="s">
        <v>193</v>
      </c>
      <c r="K2624">
        <v>290.00400000000002</v>
      </c>
      <c r="L2624">
        <v>294</v>
      </c>
      <c r="M2624">
        <v>45.716414</v>
      </c>
      <c r="N2624">
        <v>-121.259747</v>
      </c>
      <c r="O2624" t="s">
        <v>1314</v>
      </c>
      <c r="P2624" s="27" t="s">
        <v>1314</v>
      </c>
      <c r="U2624" s="15">
        <v>1</v>
      </c>
      <c r="V2624" s="15"/>
      <c r="W2624" s="15"/>
      <c r="X2624" s="17"/>
      <c r="Y2624" s="17"/>
      <c r="AA2624" s="17"/>
      <c r="AB2624" s="17"/>
      <c r="AC2624" s="17"/>
      <c r="AD2624" s="17"/>
      <c r="AE2624" s="17"/>
      <c r="AG2624" t="s">
        <v>6034</v>
      </c>
      <c r="AH2624">
        <v>1</v>
      </c>
      <c r="AI2624" t="s">
        <v>6035</v>
      </c>
      <c r="AJ2624" s="4" t="s">
        <v>6036</v>
      </c>
      <c r="AK2624" s="4" t="s">
        <v>6036</v>
      </c>
      <c r="AL2624" s="4">
        <v>1</v>
      </c>
      <c r="AM2624" s="4">
        <v>4</v>
      </c>
      <c r="AN2624" s="4">
        <v>1</v>
      </c>
      <c r="AO2624" s="4">
        <f t="shared" si="84"/>
        <v>1.0040100000000001</v>
      </c>
      <c r="AP2624" s="4">
        <v>1</v>
      </c>
      <c r="AQ2624" s="4">
        <v>0</v>
      </c>
      <c r="AR2624" s="4" t="s">
        <v>5892</v>
      </c>
      <c r="AS2624" s="4">
        <v>170701</v>
      </c>
      <c r="AT2624" s="4">
        <v>17070106</v>
      </c>
      <c r="AU2624" s="4" t="s">
        <v>5830</v>
      </c>
      <c r="AV2624" s="4" t="str">
        <f t="shared" si="83"/>
        <v>LFF</v>
      </c>
      <c r="AX2624" s="18"/>
      <c r="AZ2624" s="15"/>
      <c r="BA2624" s="4" t="s">
        <v>5899</v>
      </c>
      <c r="BB2624" s="4" t="s">
        <v>5691</v>
      </c>
      <c r="BC2624" s="4" t="s">
        <v>193</v>
      </c>
    </row>
    <row r="2625" spans="1:55" x14ac:dyDescent="0.3">
      <c r="A2625">
        <v>110</v>
      </c>
      <c r="B2625" t="s">
        <v>71</v>
      </c>
      <c r="C2625" t="s">
        <v>1314</v>
      </c>
      <c r="D2625" s="16">
        <v>42199.291666666664</v>
      </c>
      <c r="E2625" s="15" t="s">
        <v>16</v>
      </c>
      <c r="F2625" t="s">
        <v>17</v>
      </c>
      <c r="G2625" t="s">
        <v>1315</v>
      </c>
      <c r="H2625" t="s">
        <v>1317</v>
      </c>
      <c r="I2625" t="s">
        <v>1316</v>
      </c>
      <c r="J2625" t="s">
        <v>193</v>
      </c>
      <c r="K2625">
        <v>290.00400000000002</v>
      </c>
      <c r="L2625">
        <v>294</v>
      </c>
      <c r="M2625">
        <v>45.716414</v>
      </c>
      <c r="N2625">
        <v>-121.259747</v>
      </c>
      <c r="O2625" t="s">
        <v>1314</v>
      </c>
      <c r="P2625" s="27" t="s">
        <v>1314</v>
      </c>
      <c r="U2625" s="15">
        <v>1</v>
      </c>
      <c r="V2625" s="15"/>
      <c r="W2625" s="15"/>
      <c r="X2625" s="17"/>
      <c r="Y2625" s="17"/>
      <c r="AA2625" s="17"/>
      <c r="AB2625" s="17"/>
      <c r="AC2625" s="17"/>
      <c r="AD2625" s="17"/>
      <c r="AE2625" s="17"/>
      <c r="AG2625" t="s">
        <v>6034</v>
      </c>
      <c r="AH2625">
        <v>1</v>
      </c>
      <c r="AI2625" t="s">
        <v>6035</v>
      </c>
      <c r="AJ2625" s="4" t="s">
        <v>6036</v>
      </c>
      <c r="AK2625" s="4" t="s">
        <v>6036</v>
      </c>
      <c r="AL2625" s="4">
        <v>1</v>
      </c>
      <c r="AM2625" s="4">
        <v>4</v>
      </c>
      <c r="AN2625" s="4">
        <v>1</v>
      </c>
      <c r="AO2625" s="4">
        <f t="shared" si="84"/>
        <v>1.0040100000000001</v>
      </c>
      <c r="AP2625" s="4">
        <v>1</v>
      </c>
      <c r="AQ2625" s="4">
        <v>0</v>
      </c>
      <c r="AR2625" s="4" t="s">
        <v>5892</v>
      </c>
      <c r="AS2625" s="4">
        <v>170701</v>
      </c>
      <c r="AT2625" s="4">
        <v>17070106</v>
      </c>
      <c r="AU2625" s="4" t="s">
        <v>5830</v>
      </c>
      <c r="AV2625" s="4" t="str">
        <f t="shared" si="83"/>
        <v>LFF</v>
      </c>
      <c r="AX2625" s="18"/>
      <c r="AZ2625" s="15"/>
      <c r="BA2625" s="4" t="s">
        <v>5899</v>
      </c>
      <c r="BB2625" s="4" t="s">
        <v>5691</v>
      </c>
      <c r="BC2625" s="4" t="s">
        <v>193</v>
      </c>
    </row>
    <row r="2626" spans="1:55" x14ac:dyDescent="0.3">
      <c r="A2626">
        <v>110</v>
      </c>
      <c r="B2626" t="s">
        <v>76</v>
      </c>
      <c r="C2626" t="s">
        <v>1314</v>
      </c>
      <c r="D2626" s="16">
        <v>42199.291666666664</v>
      </c>
      <c r="E2626" s="15" t="s">
        <v>16</v>
      </c>
      <c r="F2626" t="s">
        <v>17</v>
      </c>
      <c r="G2626" t="s">
        <v>1315</v>
      </c>
      <c r="H2626" t="s">
        <v>1317</v>
      </c>
      <c r="I2626" t="s">
        <v>1316</v>
      </c>
      <c r="J2626" t="s">
        <v>193</v>
      </c>
      <c r="K2626">
        <v>290.00400000000002</v>
      </c>
      <c r="L2626">
        <v>294</v>
      </c>
      <c r="M2626">
        <v>45.716414</v>
      </c>
      <c r="N2626">
        <v>-121.259747</v>
      </c>
      <c r="O2626" t="s">
        <v>1314</v>
      </c>
      <c r="P2626" s="27" t="s">
        <v>1314</v>
      </c>
      <c r="U2626" s="15">
        <v>1</v>
      </c>
      <c r="V2626" s="15"/>
      <c r="W2626" s="15"/>
      <c r="X2626" s="17"/>
      <c r="Y2626" s="17"/>
      <c r="AA2626" s="17"/>
      <c r="AB2626" s="17"/>
      <c r="AC2626" s="17"/>
      <c r="AD2626" s="17"/>
      <c r="AE2626" s="17"/>
      <c r="AG2626" t="s">
        <v>6034</v>
      </c>
      <c r="AH2626">
        <v>1</v>
      </c>
      <c r="AI2626" t="s">
        <v>6035</v>
      </c>
      <c r="AJ2626" s="4" t="s">
        <v>6036</v>
      </c>
      <c r="AK2626" s="4" t="s">
        <v>6036</v>
      </c>
      <c r="AL2626" s="4">
        <v>1</v>
      </c>
      <c r="AM2626" s="4">
        <v>4</v>
      </c>
      <c r="AN2626" s="4">
        <v>1</v>
      </c>
      <c r="AO2626" s="4">
        <f t="shared" si="84"/>
        <v>1.0040100000000001</v>
      </c>
      <c r="AP2626" s="4">
        <v>1</v>
      </c>
      <c r="AQ2626" s="4">
        <v>0</v>
      </c>
      <c r="AR2626" s="4" t="s">
        <v>5892</v>
      </c>
      <c r="AS2626" s="4">
        <v>170701</v>
      </c>
      <c r="AT2626" s="4">
        <v>17070106</v>
      </c>
      <c r="AU2626" s="4" t="s">
        <v>5830</v>
      </c>
      <c r="AV2626" s="4" t="str">
        <f t="shared" si="83"/>
        <v>LFF</v>
      </c>
      <c r="AX2626" s="18"/>
      <c r="AZ2626" s="15"/>
      <c r="BA2626" s="4" t="s">
        <v>5899</v>
      </c>
      <c r="BB2626" s="4" t="s">
        <v>5691</v>
      </c>
      <c r="BC2626" s="4" t="s">
        <v>193</v>
      </c>
    </row>
    <row r="2627" spans="1:55" x14ac:dyDescent="0.3">
      <c r="A2627">
        <v>110</v>
      </c>
      <c r="B2627" t="s">
        <v>126</v>
      </c>
      <c r="C2627" t="s">
        <v>1314</v>
      </c>
      <c r="D2627" s="16">
        <v>42199.291666666664</v>
      </c>
      <c r="E2627" s="15" t="s">
        <v>16</v>
      </c>
      <c r="F2627" t="s">
        <v>17</v>
      </c>
      <c r="G2627" t="s">
        <v>1315</v>
      </c>
      <c r="H2627" t="s">
        <v>1318</v>
      </c>
      <c r="I2627" t="s">
        <v>1316</v>
      </c>
      <c r="J2627" t="s">
        <v>193</v>
      </c>
      <c r="K2627">
        <v>290.00400000000002</v>
      </c>
      <c r="L2627">
        <v>294</v>
      </c>
      <c r="M2627">
        <v>45.716414</v>
      </c>
      <c r="N2627">
        <v>-121.259747</v>
      </c>
      <c r="O2627" t="s">
        <v>1314</v>
      </c>
      <c r="P2627" s="27" t="s">
        <v>1314</v>
      </c>
      <c r="U2627" s="15">
        <v>1</v>
      </c>
      <c r="V2627" s="15"/>
      <c r="W2627" s="15"/>
      <c r="X2627" s="17"/>
      <c r="Y2627" s="17"/>
      <c r="AA2627" s="17"/>
      <c r="AB2627" s="17"/>
      <c r="AC2627" s="17"/>
      <c r="AD2627" s="17"/>
      <c r="AE2627" s="17"/>
      <c r="AG2627" t="s">
        <v>6034</v>
      </c>
      <c r="AH2627">
        <v>1</v>
      </c>
      <c r="AI2627" t="s">
        <v>6035</v>
      </c>
      <c r="AJ2627" s="4" t="s">
        <v>6036</v>
      </c>
      <c r="AK2627" s="4" t="s">
        <v>6036</v>
      </c>
      <c r="AL2627" s="4">
        <v>1</v>
      </c>
      <c r="AM2627" s="4">
        <v>4</v>
      </c>
      <c r="AN2627" s="4">
        <v>1</v>
      </c>
      <c r="AO2627" s="4">
        <f t="shared" si="84"/>
        <v>1.0040100000000001</v>
      </c>
      <c r="AP2627" s="4">
        <v>1</v>
      </c>
      <c r="AQ2627" s="4">
        <v>0</v>
      </c>
      <c r="AR2627" s="4" t="s">
        <v>5892</v>
      </c>
      <c r="AS2627" s="4">
        <v>170701</v>
      </c>
      <c r="AT2627" s="4">
        <v>17070106</v>
      </c>
      <c r="AU2627" s="4" t="s">
        <v>5830</v>
      </c>
      <c r="AV2627" s="4" t="str">
        <f t="shared" si="83"/>
        <v>LFF</v>
      </c>
      <c r="AX2627" s="18"/>
      <c r="AZ2627" s="15"/>
      <c r="BA2627" s="4" t="s">
        <v>5899</v>
      </c>
      <c r="BB2627" s="4" t="s">
        <v>5691</v>
      </c>
      <c r="BC2627" s="4" t="s">
        <v>193</v>
      </c>
    </row>
    <row r="2628" spans="1:55" x14ac:dyDescent="0.3">
      <c r="A2628">
        <v>110</v>
      </c>
      <c r="B2628" t="s">
        <v>129</v>
      </c>
      <c r="C2628" t="s">
        <v>1314</v>
      </c>
      <c r="D2628" s="16">
        <v>42199.291666666664</v>
      </c>
      <c r="E2628" s="15" t="s">
        <v>16</v>
      </c>
      <c r="F2628" t="s">
        <v>17</v>
      </c>
      <c r="G2628" t="s">
        <v>1315</v>
      </c>
      <c r="H2628" t="s">
        <v>1318</v>
      </c>
      <c r="I2628" t="s">
        <v>1316</v>
      </c>
      <c r="J2628" t="s">
        <v>193</v>
      </c>
      <c r="K2628">
        <v>290.00400000000002</v>
      </c>
      <c r="L2628">
        <v>294</v>
      </c>
      <c r="M2628">
        <v>45.716414</v>
      </c>
      <c r="N2628">
        <v>-121.259747</v>
      </c>
      <c r="O2628" t="s">
        <v>1314</v>
      </c>
      <c r="P2628" s="27" t="s">
        <v>1314</v>
      </c>
      <c r="U2628" s="15">
        <v>1</v>
      </c>
      <c r="V2628" s="15"/>
      <c r="W2628" s="15"/>
      <c r="X2628" s="17"/>
      <c r="Y2628" s="17"/>
      <c r="AA2628" s="17"/>
      <c r="AB2628" s="17"/>
      <c r="AC2628" s="17"/>
      <c r="AD2628" s="17"/>
      <c r="AE2628" s="17"/>
      <c r="AG2628" t="s">
        <v>6034</v>
      </c>
      <c r="AH2628">
        <v>1</v>
      </c>
      <c r="AI2628" t="s">
        <v>6035</v>
      </c>
      <c r="AJ2628" s="4" t="s">
        <v>6036</v>
      </c>
      <c r="AK2628" s="4" t="s">
        <v>6036</v>
      </c>
      <c r="AL2628" s="4">
        <v>1</v>
      </c>
      <c r="AM2628" s="4">
        <v>4</v>
      </c>
      <c r="AN2628" s="4">
        <v>1</v>
      </c>
      <c r="AO2628" s="4">
        <f t="shared" si="84"/>
        <v>1.0040100000000001</v>
      </c>
      <c r="AP2628" s="4">
        <v>1</v>
      </c>
      <c r="AQ2628" s="4">
        <v>0</v>
      </c>
      <c r="AR2628" s="4" t="s">
        <v>5892</v>
      </c>
      <c r="AS2628" s="4">
        <v>170701</v>
      </c>
      <c r="AT2628" s="4">
        <v>17070106</v>
      </c>
      <c r="AU2628" s="4" t="s">
        <v>5830</v>
      </c>
      <c r="AV2628" s="4" t="str">
        <f t="shared" si="83"/>
        <v>LFF</v>
      </c>
      <c r="AX2628" s="18"/>
      <c r="AZ2628" s="15"/>
      <c r="BA2628" s="4" t="s">
        <v>5899</v>
      </c>
      <c r="BB2628" s="4" t="s">
        <v>5691</v>
      </c>
      <c r="BC2628" s="4" t="s">
        <v>193</v>
      </c>
    </row>
    <row r="2629" spans="1:55" x14ac:dyDescent="0.3">
      <c r="A2629">
        <v>110</v>
      </c>
      <c r="B2629" t="s">
        <v>34</v>
      </c>
      <c r="C2629" t="s">
        <v>1314</v>
      </c>
      <c r="D2629" s="16">
        <v>42199.291666666664</v>
      </c>
      <c r="E2629" s="15" t="s">
        <v>16</v>
      </c>
      <c r="F2629" t="s">
        <v>17</v>
      </c>
      <c r="G2629" t="s">
        <v>1315</v>
      </c>
      <c r="H2629" t="s">
        <v>1319</v>
      </c>
      <c r="I2629" t="s">
        <v>1316</v>
      </c>
      <c r="J2629" t="s">
        <v>193</v>
      </c>
      <c r="K2629">
        <v>290.00400000000002</v>
      </c>
      <c r="L2629">
        <v>294</v>
      </c>
      <c r="M2629">
        <v>45.716414</v>
      </c>
      <c r="N2629">
        <v>-121.259747</v>
      </c>
      <c r="O2629" t="s">
        <v>1314</v>
      </c>
      <c r="P2629" s="27" t="s">
        <v>1314</v>
      </c>
      <c r="U2629" s="15">
        <v>1</v>
      </c>
      <c r="V2629" s="15"/>
      <c r="W2629" s="15"/>
      <c r="X2629" s="17"/>
      <c r="Y2629" s="17"/>
      <c r="AA2629" s="17"/>
      <c r="AB2629" s="17"/>
      <c r="AC2629" s="17"/>
      <c r="AD2629" s="17"/>
      <c r="AE2629" s="17"/>
      <c r="AG2629" t="s">
        <v>6034</v>
      </c>
      <c r="AH2629">
        <v>1</v>
      </c>
      <c r="AI2629" t="s">
        <v>6035</v>
      </c>
      <c r="AJ2629" s="4" t="s">
        <v>6036</v>
      </c>
      <c r="AK2629" s="4" t="s">
        <v>6036</v>
      </c>
      <c r="AL2629" s="4">
        <v>1</v>
      </c>
      <c r="AM2629" s="4">
        <v>4</v>
      </c>
      <c r="AN2629" s="4">
        <v>1</v>
      </c>
      <c r="AO2629" s="4">
        <f t="shared" si="84"/>
        <v>1.0040100000000001</v>
      </c>
      <c r="AP2629" s="4">
        <v>1</v>
      </c>
      <c r="AQ2629" s="4">
        <v>0</v>
      </c>
      <c r="AR2629" s="4" t="s">
        <v>5892</v>
      </c>
      <c r="AS2629" s="4">
        <v>170701</v>
      </c>
      <c r="AT2629" s="4">
        <v>17070106</v>
      </c>
      <c r="AU2629" s="4" t="s">
        <v>5830</v>
      </c>
      <c r="AV2629" s="4" t="str">
        <f t="shared" si="83"/>
        <v>LFF</v>
      </c>
      <c r="AX2629" s="18"/>
      <c r="AZ2629" s="15"/>
      <c r="BA2629" s="4" t="s">
        <v>5899</v>
      </c>
      <c r="BB2629" s="4" t="s">
        <v>5691</v>
      </c>
      <c r="BC2629" s="4" t="s">
        <v>193</v>
      </c>
    </row>
    <row r="2630" spans="1:55" x14ac:dyDescent="0.3">
      <c r="A2630">
        <v>110</v>
      </c>
      <c r="B2630" t="s">
        <v>38</v>
      </c>
      <c r="C2630" t="s">
        <v>1314</v>
      </c>
      <c r="D2630" s="16">
        <v>42199.291666666664</v>
      </c>
      <c r="E2630" s="15" t="s">
        <v>16</v>
      </c>
      <c r="F2630" t="s">
        <v>17</v>
      </c>
      <c r="G2630" t="s">
        <v>1315</v>
      </c>
      <c r="H2630" t="s">
        <v>1319</v>
      </c>
      <c r="I2630" t="s">
        <v>1316</v>
      </c>
      <c r="J2630" t="s">
        <v>193</v>
      </c>
      <c r="K2630">
        <v>290.00400000000002</v>
      </c>
      <c r="L2630">
        <v>294</v>
      </c>
      <c r="M2630">
        <v>45.716414</v>
      </c>
      <c r="N2630">
        <v>-121.259747</v>
      </c>
      <c r="O2630" t="s">
        <v>1314</v>
      </c>
      <c r="P2630" s="27" t="s">
        <v>1314</v>
      </c>
      <c r="U2630" s="15">
        <v>1</v>
      </c>
      <c r="V2630" s="15"/>
      <c r="W2630" s="15"/>
      <c r="X2630" s="17"/>
      <c r="Y2630" s="17"/>
      <c r="AA2630" s="17"/>
      <c r="AB2630" s="17"/>
      <c r="AC2630" s="17"/>
      <c r="AD2630" s="17"/>
      <c r="AE2630" s="17"/>
      <c r="AG2630" t="s">
        <v>6034</v>
      </c>
      <c r="AH2630">
        <v>1</v>
      </c>
      <c r="AI2630" t="s">
        <v>6035</v>
      </c>
      <c r="AJ2630" s="4" t="s">
        <v>6036</v>
      </c>
      <c r="AK2630" s="4" t="s">
        <v>6036</v>
      </c>
      <c r="AL2630" s="4">
        <v>1</v>
      </c>
      <c r="AM2630" s="4">
        <v>4</v>
      </c>
      <c r="AN2630" s="4">
        <v>1</v>
      </c>
      <c r="AO2630" s="4">
        <f t="shared" si="84"/>
        <v>1.0040100000000001</v>
      </c>
      <c r="AP2630" s="4">
        <v>1</v>
      </c>
      <c r="AQ2630" s="4">
        <v>0</v>
      </c>
      <c r="AR2630" s="4" t="s">
        <v>5892</v>
      </c>
      <c r="AS2630" s="4">
        <v>170701</v>
      </c>
      <c r="AT2630" s="4">
        <v>17070106</v>
      </c>
      <c r="AU2630" s="4" t="s">
        <v>5830</v>
      </c>
      <c r="AV2630" s="4" t="str">
        <f t="shared" ref="AV2630:AV2693" si="85">O2630</f>
        <v>LFF</v>
      </c>
      <c r="AX2630" s="18"/>
      <c r="AZ2630" s="15"/>
      <c r="BA2630" s="4" t="s">
        <v>5899</v>
      </c>
      <c r="BB2630" s="4" t="s">
        <v>5691</v>
      </c>
      <c r="BC2630" s="4" t="s">
        <v>193</v>
      </c>
    </row>
    <row r="2631" spans="1:55" x14ac:dyDescent="0.3">
      <c r="A2631">
        <v>110</v>
      </c>
      <c r="B2631" t="s">
        <v>14</v>
      </c>
      <c r="C2631" t="s">
        <v>1314</v>
      </c>
      <c r="D2631" s="16">
        <v>42199.291666666664</v>
      </c>
      <c r="E2631" s="15" t="s">
        <v>16</v>
      </c>
      <c r="F2631" t="s">
        <v>17</v>
      </c>
      <c r="G2631" t="s">
        <v>1315</v>
      </c>
      <c r="H2631" t="s">
        <v>1320</v>
      </c>
      <c r="I2631" t="s">
        <v>1316</v>
      </c>
      <c r="J2631" t="s">
        <v>193</v>
      </c>
      <c r="K2631">
        <v>290.00400000000002</v>
      </c>
      <c r="L2631">
        <v>294</v>
      </c>
      <c r="M2631">
        <v>45.716414</v>
      </c>
      <c r="N2631">
        <v>-121.259747</v>
      </c>
      <c r="O2631" t="s">
        <v>1314</v>
      </c>
      <c r="P2631" s="27" t="s">
        <v>1314</v>
      </c>
      <c r="U2631" s="15">
        <v>1</v>
      </c>
      <c r="V2631" s="15"/>
      <c r="W2631" s="15"/>
      <c r="X2631" s="17"/>
      <c r="Y2631" s="17"/>
      <c r="AA2631" s="17"/>
      <c r="AB2631" s="17"/>
      <c r="AC2631" s="17"/>
      <c r="AD2631" s="17"/>
      <c r="AE2631" s="17"/>
      <c r="AG2631" t="s">
        <v>6034</v>
      </c>
      <c r="AH2631">
        <v>1</v>
      </c>
      <c r="AI2631" t="s">
        <v>6035</v>
      </c>
      <c r="AJ2631" s="4" t="s">
        <v>6036</v>
      </c>
      <c r="AK2631" s="4" t="s">
        <v>6036</v>
      </c>
      <c r="AL2631" s="4">
        <v>1</v>
      </c>
      <c r="AM2631" s="4">
        <v>4</v>
      </c>
      <c r="AN2631" s="4">
        <v>1</v>
      </c>
      <c r="AO2631" s="4">
        <f t="shared" si="84"/>
        <v>1.0040100000000001</v>
      </c>
      <c r="AP2631" s="4">
        <v>1</v>
      </c>
      <c r="AQ2631" s="4">
        <v>0</v>
      </c>
      <c r="AR2631" s="4" t="s">
        <v>5892</v>
      </c>
      <c r="AS2631" s="4">
        <v>170701</v>
      </c>
      <c r="AT2631" s="4">
        <v>17070106</v>
      </c>
      <c r="AU2631" s="4" t="s">
        <v>5830</v>
      </c>
      <c r="AV2631" s="4" t="str">
        <f t="shared" si="85"/>
        <v>LFF</v>
      </c>
      <c r="AX2631" s="18"/>
      <c r="AZ2631" s="15"/>
      <c r="BA2631" s="4" t="s">
        <v>5899</v>
      </c>
      <c r="BB2631" s="4" t="s">
        <v>5691</v>
      </c>
      <c r="BC2631" s="4" t="s">
        <v>193</v>
      </c>
    </row>
    <row r="2632" spans="1:55" x14ac:dyDescent="0.3">
      <c r="A2632">
        <v>110</v>
      </c>
      <c r="B2632" t="s">
        <v>22</v>
      </c>
      <c r="C2632" t="s">
        <v>1314</v>
      </c>
      <c r="D2632" s="16">
        <v>42199.291666666664</v>
      </c>
      <c r="E2632" s="15" t="s">
        <v>16</v>
      </c>
      <c r="F2632" t="s">
        <v>17</v>
      </c>
      <c r="G2632" t="s">
        <v>1315</v>
      </c>
      <c r="H2632" t="s">
        <v>1320</v>
      </c>
      <c r="I2632" t="s">
        <v>1316</v>
      </c>
      <c r="J2632" t="s">
        <v>193</v>
      </c>
      <c r="K2632">
        <v>290.00400000000002</v>
      </c>
      <c r="L2632">
        <v>294</v>
      </c>
      <c r="M2632">
        <v>45.716414</v>
      </c>
      <c r="N2632">
        <v>-121.259747</v>
      </c>
      <c r="O2632" t="s">
        <v>1314</v>
      </c>
      <c r="P2632" s="27" t="s">
        <v>1314</v>
      </c>
      <c r="U2632" s="15">
        <v>1</v>
      </c>
      <c r="V2632" s="15"/>
      <c r="W2632" s="15"/>
      <c r="X2632" s="17"/>
      <c r="Y2632" s="17"/>
      <c r="AA2632" s="17"/>
      <c r="AB2632" s="17"/>
      <c r="AC2632" s="17"/>
      <c r="AD2632" s="17"/>
      <c r="AE2632" s="17"/>
      <c r="AG2632" t="s">
        <v>6034</v>
      </c>
      <c r="AH2632">
        <v>1</v>
      </c>
      <c r="AI2632" t="s">
        <v>6035</v>
      </c>
      <c r="AJ2632" s="4" t="s">
        <v>6036</v>
      </c>
      <c r="AK2632" s="4" t="s">
        <v>6036</v>
      </c>
      <c r="AL2632" s="4">
        <v>1</v>
      </c>
      <c r="AM2632" s="4">
        <v>4</v>
      </c>
      <c r="AN2632" s="4">
        <v>1</v>
      </c>
      <c r="AO2632" s="4">
        <f t="shared" si="84"/>
        <v>1.0040100000000001</v>
      </c>
      <c r="AP2632" s="4">
        <v>1</v>
      </c>
      <c r="AQ2632" s="4">
        <v>0</v>
      </c>
      <c r="AR2632" s="4" t="s">
        <v>5892</v>
      </c>
      <c r="AS2632" s="4">
        <v>170701</v>
      </c>
      <c r="AT2632" s="4">
        <v>17070106</v>
      </c>
      <c r="AU2632" s="4" t="s">
        <v>5830</v>
      </c>
      <c r="AV2632" s="4" t="str">
        <f t="shared" si="85"/>
        <v>LFF</v>
      </c>
      <c r="AX2632" s="18"/>
      <c r="AZ2632" s="15"/>
      <c r="BA2632" s="4" t="s">
        <v>5899</v>
      </c>
      <c r="BB2632" s="4" t="s">
        <v>5691</v>
      </c>
      <c r="BC2632" s="4" t="s">
        <v>193</v>
      </c>
    </row>
    <row r="2633" spans="1:55" x14ac:dyDescent="0.3">
      <c r="A2633">
        <v>110</v>
      </c>
      <c r="B2633" t="s">
        <v>47</v>
      </c>
      <c r="C2633" t="s">
        <v>1314</v>
      </c>
      <c r="D2633" s="16">
        <v>42199.291666666664</v>
      </c>
      <c r="E2633" s="15" t="s">
        <v>16</v>
      </c>
      <c r="F2633" t="s">
        <v>17</v>
      </c>
      <c r="G2633" t="s">
        <v>1315</v>
      </c>
      <c r="H2633" t="s">
        <v>1321</v>
      </c>
      <c r="I2633" t="s">
        <v>1316</v>
      </c>
      <c r="J2633" t="s">
        <v>193</v>
      </c>
      <c r="K2633">
        <v>290.00400000000002</v>
      </c>
      <c r="L2633">
        <v>294</v>
      </c>
      <c r="M2633">
        <v>45.716414</v>
      </c>
      <c r="N2633">
        <v>-121.259747</v>
      </c>
      <c r="O2633" t="s">
        <v>1314</v>
      </c>
      <c r="P2633" s="27" t="s">
        <v>1314</v>
      </c>
      <c r="U2633" s="15">
        <v>1</v>
      </c>
      <c r="V2633" s="15"/>
      <c r="W2633" s="15"/>
      <c r="X2633" s="17"/>
      <c r="Y2633" s="17"/>
      <c r="AA2633" s="17"/>
      <c r="AB2633" s="17"/>
      <c r="AC2633" s="17"/>
      <c r="AD2633" s="17"/>
      <c r="AE2633" s="17"/>
      <c r="AG2633" t="s">
        <v>6034</v>
      </c>
      <c r="AH2633">
        <v>1</v>
      </c>
      <c r="AI2633" t="s">
        <v>6035</v>
      </c>
      <c r="AJ2633" s="4" t="s">
        <v>6036</v>
      </c>
      <c r="AK2633" s="4" t="s">
        <v>6036</v>
      </c>
      <c r="AL2633" s="4">
        <v>1</v>
      </c>
      <c r="AM2633" s="4">
        <v>4</v>
      </c>
      <c r="AN2633" s="4">
        <v>1</v>
      </c>
      <c r="AO2633" s="4">
        <f t="shared" si="84"/>
        <v>1.0040100000000001</v>
      </c>
      <c r="AP2633" s="4">
        <v>1</v>
      </c>
      <c r="AQ2633" s="4">
        <v>0</v>
      </c>
      <c r="AR2633" s="4" t="s">
        <v>5892</v>
      </c>
      <c r="AS2633" s="4">
        <v>170701</v>
      </c>
      <c r="AT2633" s="4">
        <v>17070106</v>
      </c>
      <c r="AU2633" s="4" t="s">
        <v>5830</v>
      </c>
      <c r="AV2633" s="4" t="str">
        <f t="shared" si="85"/>
        <v>LFF</v>
      </c>
      <c r="AX2633" s="18"/>
      <c r="AZ2633" s="15"/>
      <c r="BA2633" s="4" t="s">
        <v>5899</v>
      </c>
      <c r="BB2633" s="4" t="s">
        <v>5691</v>
      </c>
      <c r="BC2633" s="4" t="s">
        <v>193</v>
      </c>
    </row>
    <row r="2634" spans="1:55" x14ac:dyDescent="0.3">
      <c r="A2634">
        <v>110</v>
      </c>
      <c r="B2634" t="s">
        <v>52</v>
      </c>
      <c r="C2634" t="s">
        <v>1314</v>
      </c>
      <c r="D2634" s="16">
        <v>42199.291666666664</v>
      </c>
      <c r="E2634" s="15" t="s">
        <v>16</v>
      </c>
      <c r="F2634" t="s">
        <v>17</v>
      </c>
      <c r="G2634" t="s">
        <v>1315</v>
      </c>
      <c r="H2634" t="s">
        <v>1321</v>
      </c>
      <c r="I2634" t="s">
        <v>1316</v>
      </c>
      <c r="J2634" t="s">
        <v>193</v>
      </c>
      <c r="K2634">
        <v>290.00400000000002</v>
      </c>
      <c r="L2634">
        <v>294</v>
      </c>
      <c r="M2634">
        <v>45.716414</v>
      </c>
      <c r="N2634">
        <v>-121.259747</v>
      </c>
      <c r="O2634" t="s">
        <v>1314</v>
      </c>
      <c r="P2634" s="27" t="s">
        <v>1314</v>
      </c>
      <c r="U2634" s="15">
        <v>1</v>
      </c>
      <c r="V2634" s="15"/>
      <c r="W2634" s="15"/>
      <c r="X2634" s="17"/>
      <c r="Y2634" s="17"/>
      <c r="AA2634" s="17"/>
      <c r="AB2634" s="17"/>
      <c r="AC2634" s="17"/>
      <c r="AD2634" s="17"/>
      <c r="AE2634" s="17"/>
      <c r="AG2634" t="s">
        <v>6034</v>
      </c>
      <c r="AH2634">
        <v>1</v>
      </c>
      <c r="AI2634" t="s">
        <v>6035</v>
      </c>
      <c r="AJ2634" s="4" t="s">
        <v>6036</v>
      </c>
      <c r="AK2634" s="4" t="s">
        <v>6036</v>
      </c>
      <c r="AL2634" s="4">
        <v>1</v>
      </c>
      <c r="AM2634" s="4">
        <v>4</v>
      </c>
      <c r="AN2634" s="4">
        <v>1</v>
      </c>
      <c r="AO2634" s="4">
        <f t="shared" si="84"/>
        <v>1.0040100000000001</v>
      </c>
      <c r="AP2634" s="4">
        <v>1</v>
      </c>
      <c r="AQ2634" s="4">
        <v>0</v>
      </c>
      <c r="AR2634" s="4" t="s">
        <v>5892</v>
      </c>
      <c r="AS2634" s="4">
        <v>170701</v>
      </c>
      <c r="AT2634" s="4">
        <v>17070106</v>
      </c>
      <c r="AU2634" s="4" t="s">
        <v>5830</v>
      </c>
      <c r="AV2634" s="4" t="str">
        <f t="shared" si="85"/>
        <v>LFF</v>
      </c>
      <c r="AX2634" s="18"/>
      <c r="AZ2634" s="15"/>
      <c r="BA2634" s="4" t="s">
        <v>5899</v>
      </c>
      <c r="BB2634" s="4" t="s">
        <v>5691</v>
      </c>
      <c r="BC2634" s="4" t="s">
        <v>193</v>
      </c>
    </row>
    <row r="2635" spans="1:55" x14ac:dyDescent="0.3">
      <c r="A2635">
        <v>110</v>
      </c>
      <c r="B2635" t="s">
        <v>99</v>
      </c>
      <c r="C2635" t="s">
        <v>1314</v>
      </c>
      <c r="D2635" s="16">
        <v>42199.291666666664</v>
      </c>
      <c r="E2635" s="15" t="s">
        <v>16</v>
      </c>
      <c r="F2635" t="s">
        <v>17</v>
      </c>
      <c r="G2635" t="s">
        <v>1315</v>
      </c>
      <c r="H2635" t="s">
        <v>1322</v>
      </c>
      <c r="I2635" t="s">
        <v>1316</v>
      </c>
      <c r="J2635" t="s">
        <v>193</v>
      </c>
      <c r="K2635">
        <v>290.00400000000002</v>
      </c>
      <c r="L2635">
        <v>294</v>
      </c>
      <c r="M2635">
        <v>45.716414</v>
      </c>
      <c r="N2635">
        <v>-121.259747</v>
      </c>
      <c r="O2635" t="s">
        <v>1314</v>
      </c>
      <c r="P2635" s="27" t="s">
        <v>1314</v>
      </c>
      <c r="U2635" s="15">
        <v>1</v>
      </c>
      <c r="V2635" s="15"/>
      <c r="W2635" s="15"/>
      <c r="X2635" s="17"/>
      <c r="Y2635" s="17"/>
      <c r="AA2635" s="17"/>
      <c r="AB2635" s="17"/>
      <c r="AC2635" s="17"/>
      <c r="AD2635" s="17"/>
      <c r="AE2635" s="17"/>
      <c r="AG2635" t="s">
        <v>6034</v>
      </c>
      <c r="AH2635">
        <v>1</v>
      </c>
      <c r="AI2635" t="s">
        <v>6035</v>
      </c>
      <c r="AJ2635" s="4" t="s">
        <v>6036</v>
      </c>
      <c r="AK2635" s="4" t="s">
        <v>6036</v>
      </c>
      <c r="AL2635" s="4">
        <v>1</v>
      </c>
      <c r="AM2635" s="4">
        <v>4</v>
      </c>
      <c r="AN2635" s="4">
        <v>1</v>
      </c>
      <c r="AO2635" s="4">
        <f t="shared" si="84"/>
        <v>1.0040100000000001</v>
      </c>
      <c r="AP2635" s="4">
        <v>1</v>
      </c>
      <c r="AQ2635" s="4">
        <v>0</v>
      </c>
      <c r="AR2635" s="4" t="s">
        <v>5892</v>
      </c>
      <c r="AS2635" s="4">
        <v>170701</v>
      </c>
      <c r="AT2635" s="4">
        <v>17070106</v>
      </c>
      <c r="AU2635" s="4" t="s">
        <v>5830</v>
      </c>
      <c r="AV2635" s="4" t="str">
        <f t="shared" si="85"/>
        <v>LFF</v>
      </c>
      <c r="AX2635" s="18"/>
      <c r="AZ2635" s="15"/>
      <c r="BA2635" s="4" t="s">
        <v>5899</v>
      </c>
      <c r="BB2635" s="4" t="s">
        <v>5691</v>
      </c>
      <c r="BC2635" s="4" t="s">
        <v>193</v>
      </c>
    </row>
    <row r="2636" spans="1:55" x14ac:dyDescent="0.3">
      <c r="A2636">
        <v>110</v>
      </c>
      <c r="B2636" t="s">
        <v>105</v>
      </c>
      <c r="C2636" t="s">
        <v>1314</v>
      </c>
      <c r="D2636" s="16">
        <v>42199.291666666664</v>
      </c>
      <c r="E2636" s="15" t="s">
        <v>16</v>
      </c>
      <c r="F2636" t="s">
        <v>17</v>
      </c>
      <c r="G2636" t="s">
        <v>1315</v>
      </c>
      <c r="H2636" t="s">
        <v>1322</v>
      </c>
      <c r="I2636" t="s">
        <v>1316</v>
      </c>
      <c r="J2636" t="s">
        <v>193</v>
      </c>
      <c r="K2636">
        <v>290.00400000000002</v>
      </c>
      <c r="L2636">
        <v>294</v>
      </c>
      <c r="M2636">
        <v>45.716414</v>
      </c>
      <c r="N2636">
        <v>-121.259747</v>
      </c>
      <c r="O2636" t="s">
        <v>1314</v>
      </c>
      <c r="P2636" s="27" t="s">
        <v>1314</v>
      </c>
      <c r="U2636" s="15">
        <v>1</v>
      </c>
      <c r="V2636" s="15"/>
      <c r="W2636" s="15"/>
      <c r="X2636" s="17"/>
      <c r="Y2636" s="17"/>
      <c r="AA2636" s="17"/>
      <c r="AB2636" s="17"/>
      <c r="AC2636" s="17"/>
      <c r="AD2636" s="17"/>
      <c r="AE2636" s="17"/>
      <c r="AG2636" t="s">
        <v>6034</v>
      </c>
      <c r="AH2636">
        <v>1</v>
      </c>
      <c r="AI2636" t="s">
        <v>6035</v>
      </c>
      <c r="AJ2636" s="4" t="s">
        <v>6036</v>
      </c>
      <c r="AK2636" s="4" t="s">
        <v>6036</v>
      </c>
      <c r="AL2636" s="4">
        <v>1</v>
      </c>
      <c r="AM2636" s="4">
        <v>4</v>
      </c>
      <c r="AN2636" s="4">
        <v>1</v>
      </c>
      <c r="AO2636" s="4">
        <f t="shared" si="84"/>
        <v>1.0040100000000001</v>
      </c>
      <c r="AP2636" s="4">
        <v>1</v>
      </c>
      <c r="AQ2636" s="4">
        <v>0</v>
      </c>
      <c r="AR2636" s="4" t="s">
        <v>5892</v>
      </c>
      <c r="AS2636" s="4">
        <v>170701</v>
      </c>
      <c r="AT2636" s="4">
        <v>17070106</v>
      </c>
      <c r="AU2636" s="4" t="s">
        <v>5830</v>
      </c>
      <c r="AV2636" s="4" t="str">
        <f t="shared" si="85"/>
        <v>LFF</v>
      </c>
      <c r="AX2636" s="18"/>
      <c r="AZ2636" s="15"/>
      <c r="BA2636" s="4" t="s">
        <v>5899</v>
      </c>
      <c r="BB2636" s="4" t="s">
        <v>5691</v>
      </c>
      <c r="BC2636" s="4" t="s">
        <v>193</v>
      </c>
    </row>
    <row r="2637" spans="1:55" x14ac:dyDescent="0.3">
      <c r="A2637">
        <v>100</v>
      </c>
      <c r="B2637">
        <v>1</v>
      </c>
      <c r="C2637" t="s">
        <v>1323</v>
      </c>
      <c r="D2637" s="16">
        <v>40649</v>
      </c>
      <c r="E2637" s="15" t="s">
        <v>16</v>
      </c>
      <c r="F2637" t="s">
        <v>17</v>
      </c>
      <c r="G2637" t="s">
        <v>1324</v>
      </c>
      <c r="H2637" t="s">
        <v>1325</v>
      </c>
      <c r="I2637" t="s">
        <v>1326</v>
      </c>
      <c r="J2637" t="s">
        <v>138</v>
      </c>
      <c r="K2637" t="s">
        <v>1327</v>
      </c>
      <c r="L2637">
        <v>800</v>
      </c>
      <c r="M2637">
        <v>47.558897999999999</v>
      </c>
      <c r="N2637">
        <v>-120.674835</v>
      </c>
      <c r="O2637" t="s">
        <v>1323</v>
      </c>
      <c r="P2637" s="27" t="s">
        <v>1323</v>
      </c>
      <c r="U2637" s="15">
        <v>1</v>
      </c>
      <c r="V2637" s="15"/>
      <c r="W2637" s="15"/>
      <c r="X2637" s="17"/>
      <c r="Y2637" s="17"/>
      <c r="AA2637" s="17"/>
      <c r="AB2637" s="17"/>
      <c r="AC2637" s="17"/>
      <c r="AD2637" s="17"/>
      <c r="AE2637" s="17"/>
      <c r="AG2637" t="s">
        <v>6034</v>
      </c>
      <c r="AH2637">
        <v>1</v>
      </c>
      <c r="AI2637" t="s">
        <v>6035</v>
      </c>
      <c r="AJ2637" s="4" t="s">
        <v>6036</v>
      </c>
      <c r="AK2637" s="4" t="s">
        <v>6036</v>
      </c>
      <c r="AL2637" s="4">
        <v>1</v>
      </c>
      <c r="AM2637" s="4">
        <v>4</v>
      </c>
      <c r="AN2637" s="4">
        <v>1</v>
      </c>
      <c r="AO2637" s="4">
        <f t="shared" si="84"/>
        <v>1.0040100000000001</v>
      </c>
      <c r="AP2637" s="4">
        <v>1</v>
      </c>
      <c r="AQ2637" s="4">
        <v>0</v>
      </c>
      <c r="AR2637" s="4" t="s">
        <v>5652</v>
      </c>
      <c r="AS2637" s="4">
        <v>170200</v>
      </c>
      <c r="AT2637" s="4">
        <v>17020011</v>
      </c>
      <c r="AU2637" s="4" t="s">
        <v>5685</v>
      </c>
      <c r="AV2637" s="4" t="str">
        <f t="shared" si="85"/>
        <v>LHC</v>
      </c>
      <c r="AX2637" s="18"/>
      <c r="AZ2637" s="15"/>
      <c r="BA2637" s="4" t="s">
        <v>5902</v>
      </c>
      <c r="BB2637" s="4" t="s">
        <v>5676</v>
      </c>
      <c r="BC2637" s="4" t="s">
        <v>138</v>
      </c>
    </row>
    <row r="2638" spans="1:55" x14ac:dyDescent="0.3">
      <c r="A2638">
        <v>100</v>
      </c>
      <c r="B2638">
        <v>2</v>
      </c>
      <c r="C2638" t="s">
        <v>1323</v>
      </c>
      <c r="D2638" s="16">
        <v>40649</v>
      </c>
      <c r="E2638" s="15" t="s">
        <v>16</v>
      </c>
      <c r="F2638" t="s">
        <v>17</v>
      </c>
      <c r="G2638" t="s">
        <v>1324</v>
      </c>
      <c r="H2638" t="s">
        <v>1325</v>
      </c>
      <c r="I2638" t="s">
        <v>1326</v>
      </c>
      <c r="J2638" t="s">
        <v>138</v>
      </c>
      <c r="K2638" t="s">
        <v>1327</v>
      </c>
      <c r="L2638">
        <v>800</v>
      </c>
      <c r="M2638">
        <v>47.558897999999999</v>
      </c>
      <c r="N2638">
        <v>-120.674835</v>
      </c>
      <c r="O2638" t="s">
        <v>1323</v>
      </c>
      <c r="P2638" s="27" t="s">
        <v>1323</v>
      </c>
      <c r="U2638" s="15">
        <v>1</v>
      </c>
      <c r="V2638" s="15"/>
      <c r="W2638" s="15"/>
      <c r="X2638" s="17"/>
      <c r="Y2638" s="17"/>
      <c r="AA2638" s="17"/>
      <c r="AB2638" s="17"/>
      <c r="AC2638" s="17"/>
      <c r="AD2638" s="17"/>
      <c r="AE2638" s="17"/>
      <c r="AG2638" t="s">
        <v>6034</v>
      </c>
      <c r="AH2638">
        <v>1</v>
      </c>
      <c r="AI2638" t="s">
        <v>6035</v>
      </c>
      <c r="AJ2638" s="4" t="s">
        <v>6036</v>
      </c>
      <c r="AK2638" s="4" t="s">
        <v>6036</v>
      </c>
      <c r="AL2638" s="4">
        <v>1</v>
      </c>
      <c r="AM2638" s="4">
        <v>4</v>
      </c>
      <c r="AN2638" s="4">
        <v>1</v>
      </c>
      <c r="AO2638" s="4">
        <f t="shared" si="84"/>
        <v>1.0040100000000001</v>
      </c>
      <c r="AP2638" s="4">
        <v>1</v>
      </c>
      <c r="AQ2638" s="4">
        <v>0</v>
      </c>
      <c r="AR2638" s="4" t="s">
        <v>5652</v>
      </c>
      <c r="AS2638" s="4">
        <v>170200</v>
      </c>
      <c r="AT2638" s="4">
        <v>17020011</v>
      </c>
      <c r="AU2638" s="4" t="s">
        <v>5685</v>
      </c>
      <c r="AV2638" s="4" t="str">
        <f t="shared" si="85"/>
        <v>LHC</v>
      </c>
      <c r="AX2638" s="18"/>
      <c r="AZ2638" s="15"/>
      <c r="BA2638" s="4" t="s">
        <v>5902</v>
      </c>
      <c r="BB2638" s="4" t="s">
        <v>5676</v>
      </c>
      <c r="BC2638" s="4" t="s">
        <v>138</v>
      </c>
    </row>
    <row r="2639" spans="1:55" x14ac:dyDescent="0.3">
      <c r="A2639">
        <v>100</v>
      </c>
      <c r="B2639">
        <v>3</v>
      </c>
      <c r="C2639" t="s">
        <v>1323</v>
      </c>
      <c r="D2639" s="16">
        <v>40649</v>
      </c>
      <c r="E2639" s="15" t="s">
        <v>16</v>
      </c>
      <c r="F2639" t="s">
        <v>17</v>
      </c>
      <c r="G2639" t="s">
        <v>1324</v>
      </c>
      <c r="H2639" t="s">
        <v>1325</v>
      </c>
      <c r="I2639" t="s">
        <v>1326</v>
      </c>
      <c r="J2639" t="s">
        <v>138</v>
      </c>
      <c r="K2639" t="s">
        <v>1327</v>
      </c>
      <c r="L2639">
        <v>800</v>
      </c>
      <c r="M2639">
        <v>47.558897999999999</v>
      </c>
      <c r="N2639">
        <v>-120.674835</v>
      </c>
      <c r="O2639" t="s">
        <v>1323</v>
      </c>
      <c r="P2639" s="27" t="s">
        <v>1323</v>
      </c>
      <c r="U2639" s="15">
        <v>1</v>
      </c>
      <c r="V2639" s="15"/>
      <c r="W2639" s="15"/>
      <c r="X2639" s="17"/>
      <c r="Y2639" s="17"/>
      <c r="AA2639" s="17"/>
      <c r="AB2639" s="17"/>
      <c r="AC2639" s="17"/>
      <c r="AD2639" s="17"/>
      <c r="AE2639" s="17"/>
      <c r="AG2639" t="s">
        <v>6034</v>
      </c>
      <c r="AH2639">
        <v>1</v>
      </c>
      <c r="AI2639" t="s">
        <v>6035</v>
      </c>
      <c r="AJ2639" s="4" t="s">
        <v>6036</v>
      </c>
      <c r="AK2639" s="4" t="s">
        <v>6036</v>
      </c>
      <c r="AL2639" s="4">
        <v>1</v>
      </c>
      <c r="AM2639" s="4">
        <v>4</v>
      </c>
      <c r="AN2639" s="4">
        <v>1</v>
      </c>
      <c r="AO2639" s="4">
        <f t="shared" si="84"/>
        <v>1.0040100000000001</v>
      </c>
      <c r="AP2639" s="4">
        <v>1</v>
      </c>
      <c r="AQ2639" s="4">
        <v>0</v>
      </c>
      <c r="AR2639" s="4" t="s">
        <v>5652</v>
      </c>
      <c r="AS2639" s="4">
        <v>170200</v>
      </c>
      <c r="AT2639" s="4">
        <v>17020011</v>
      </c>
      <c r="AU2639" s="4" t="s">
        <v>5685</v>
      </c>
      <c r="AV2639" s="4" t="str">
        <f t="shared" si="85"/>
        <v>LHC</v>
      </c>
      <c r="AX2639" s="18"/>
      <c r="AZ2639" s="15"/>
      <c r="BA2639" s="4" t="s">
        <v>5902</v>
      </c>
      <c r="BB2639" s="4" t="s">
        <v>5676</v>
      </c>
      <c r="BC2639" s="4" t="s">
        <v>138</v>
      </c>
    </row>
    <row r="2640" spans="1:55" x14ac:dyDescent="0.3">
      <c r="A2640">
        <v>100</v>
      </c>
      <c r="B2640">
        <v>4</v>
      </c>
      <c r="C2640" t="s">
        <v>1323</v>
      </c>
      <c r="D2640" s="16">
        <v>40649</v>
      </c>
      <c r="E2640" s="15" t="s">
        <v>16</v>
      </c>
      <c r="F2640" t="s">
        <v>17</v>
      </c>
      <c r="G2640" t="s">
        <v>1324</v>
      </c>
      <c r="H2640" t="s">
        <v>1325</v>
      </c>
      <c r="I2640" t="s">
        <v>1326</v>
      </c>
      <c r="J2640" t="s">
        <v>138</v>
      </c>
      <c r="K2640" t="s">
        <v>1327</v>
      </c>
      <c r="L2640">
        <v>800</v>
      </c>
      <c r="M2640">
        <v>47.558897999999999</v>
      </c>
      <c r="N2640">
        <v>-120.674835</v>
      </c>
      <c r="O2640" t="s">
        <v>1323</v>
      </c>
      <c r="P2640" s="27" t="s">
        <v>1323</v>
      </c>
      <c r="U2640" s="15">
        <v>1</v>
      </c>
      <c r="V2640" s="15"/>
      <c r="W2640" s="15"/>
      <c r="X2640" s="17"/>
      <c r="Y2640" s="17"/>
      <c r="AA2640" s="17"/>
      <c r="AB2640" s="17"/>
      <c r="AC2640" s="17"/>
      <c r="AD2640" s="17"/>
      <c r="AE2640" s="17"/>
      <c r="AG2640" t="s">
        <v>6034</v>
      </c>
      <c r="AH2640">
        <v>1</v>
      </c>
      <c r="AI2640" t="s">
        <v>6035</v>
      </c>
      <c r="AJ2640" s="4" t="s">
        <v>6036</v>
      </c>
      <c r="AK2640" s="4" t="s">
        <v>6036</v>
      </c>
      <c r="AL2640" s="4">
        <v>1</v>
      </c>
      <c r="AM2640" s="4">
        <v>4</v>
      </c>
      <c r="AN2640" s="4">
        <v>1</v>
      </c>
      <c r="AO2640" s="4">
        <f t="shared" si="84"/>
        <v>1.0040100000000001</v>
      </c>
      <c r="AP2640" s="4">
        <v>1</v>
      </c>
      <c r="AQ2640" s="4">
        <v>0</v>
      </c>
      <c r="AR2640" s="4" t="s">
        <v>5652</v>
      </c>
      <c r="AS2640" s="4">
        <v>170200</v>
      </c>
      <c r="AT2640" s="4">
        <v>17020011</v>
      </c>
      <c r="AU2640" s="4" t="s">
        <v>5685</v>
      </c>
      <c r="AV2640" s="4" t="str">
        <f t="shared" si="85"/>
        <v>LHC</v>
      </c>
      <c r="AX2640" s="18"/>
      <c r="AZ2640" s="15"/>
      <c r="BA2640" s="4" t="s">
        <v>5902</v>
      </c>
      <c r="BB2640" s="4" t="s">
        <v>5676</v>
      </c>
      <c r="BC2640" s="4" t="s">
        <v>138</v>
      </c>
    </row>
    <row r="2641" spans="1:55" x14ac:dyDescent="0.3">
      <c r="A2641">
        <v>100</v>
      </c>
      <c r="B2641">
        <v>1</v>
      </c>
      <c r="C2641" t="s">
        <v>1328</v>
      </c>
      <c r="D2641" s="16">
        <v>42759</v>
      </c>
      <c r="E2641" s="15" t="s">
        <v>16</v>
      </c>
      <c r="F2641" t="s">
        <v>17</v>
      </c>
      <c r="G2641" t="s">
        <v>1330</v>
      </c>
      <c r="H2641" t="s">
        <v>62</v>
      </c>
      <c r="I2641" t="s">
        <v>1331</v>
      </c>
      <c r="J2641" t="s">
        <v>21</v>
      </c>
      <c r="K2641" t="s">
        <v>1332</v>
      </c>
      <c r="L2641">
        <v>324</v>
      </c>
      <c r="M2641">
        <v>45.844254999999997</v>
      </c>
      <c r="N2641">
        <v>-121.059839</v>
      </c>
      <c r="O2641" t="s">
        <v>1328</v>
      </c>
      <c r="P2641" s="27" t="s">
        <v>1329</v>
      </c>
      <c r="U2641" s="15">
        <v>1</v>
      </c>
      <c r="V2641" s="15"/>
      <c r="W2641" s="15"/>
      <c r="X2641" s="17"/>
      <c r="Y2641" s="17"/>
      <c r="AA2641" s="17"/>
      <c r="AB2641" s="17"/>
      <c r="AC2641" s="17"/>
      <c r="AD2641" s="17"/>
      <c r="AE2641" s="17"/>
      <c r="AG2641" t="s">
        <v>6034</v>
      </c>
      <c r="AH2641">
        <v>1</v>
      </c>
      <c r="AI2641" t="s">
        <v>6035</v>
      </c>
      <c r="AJ2641" s="4" t="s">
        <v>6036</v>
      </c>
      <c r="AK2641" s="4" t="s">
        <v>6036</v>
      </c>
      <c r="AL2641" s="4">
        <v>1</v>
      </c>
      <c r="AM2641" s="4">
        <v>4</v>
      </c>
      <c r="AN2641" s="4">
        <v>1</v>
      </c>
      <c r="AO2641" s="4">
        <f t="shared" si="84"/>
        <v>1.0040100000000001</v>
      </c>
      <c r="AP2641" s="4">
        <v>1</v>
      </c>
      <c r="AQ2641" s="4">
        <v>0</v>
      </c>
      <c r="AR2641" s="4" t="s">
        <v>5892</v>
      </c>
      <c r="AS2641" s="4">
        <v>170701</v>
      </c>
      <c r="AT2641" s="4">
        <v>17070106</v>
      </c>
      <c r="AU2641" s="4" t="s">
        <v>5830</v>
      </c>
      <c r="AV2641" s="4" t="str">
        <f t="shared" si="85"/>
        <v>LKR</v>
      </c>
      <c r="AX2641" s="18"/>
      <c r="AZ2641" s="15"/>
      <c r="BA2641" s="4" t="s">
        <v>5927</v>
      </c>
      <c r="BB2641" s="4" t="s">
        <v>5831</v>
      </c>
      <c r="BC2641" s="4" t="s">
        <v>21</v>
      </c>
    </row>
    <row r="2642" spans="1:55" x14ac:dyDescent="0.3">
      <c r="A2642">
        <v>100</v>
      </c>
      <c r="B2642">
        <v>2</v>
      </c>
      <c r="C2642" t="s">
        <v>1328</v>
      </c>
      <c r="D2642" s="16">
        <v>42759</v>
      </c>
      <c r="E2642" s="15" t="s">
        <v>16</v>
      </c>
      <c r="F2642" t="s">
        <v>17</v>
      </c>
      <c r="G2642" t="s">
        <v>1330</v>
      </c>
      <c r="H2642" t="s">
        <v>62</v>
      </c>
      <c r="I2642" t="s">
        <v>1331</v>
      </c>
      <c r="J2642" t="s">
        <v>21</v>
      </c>
      <c r="K2642" t="s">
        <v>1332</v>
      </c>
      <c r="L2642">
        <v>324</v>
      </c>
      <c r="M2642">
        <v>45.844254999999997</v>
      </c>
      <c r="N2642">
        <v>-121.059839</v>
      </c>
      <c r="O2642" t="s">
        <v>1328</v>
      </c>
      <c r="P2642" s="27" t="s">
        <v>1329</v>
      </c>
      <c r="U2642" s="15">
        <v>1</v>
      </c>
      <c r="V2642" s="15"/>
      <c r="W2642" s="15"/>
      <c r="X2642" s="17"/>
      <c r="Y2642" s="17"/>
      <c r="AA2642" s="17"/>
      <c r="AB2642" s="17"/>
      <c r="AC2642" s="17"/>
      <c r="AD2642" s="17"/>
      <c r="AE2642" s="17"/>
      <c r="AG2642" t="s">
        <v>6034</v>
      </c>
      <c r="AH2642">
        <v>1</v>
      </c>
      <c r="AI2642" t="s">
        <v>6035</v>
      </c>
      <c r="AJ2642" s="4" t="s">
        <v>6036</v>
      </c>
      <c r="AK2642" s="4" t="s">
        <v>6036</v>
      </c>
      <c r="AL2642" s="4">
        <v>1</v>
      </c>
      <c r="AM2642" s="4">
        <v>4</v>
      </c>
      <c r="AN2642" s="4">
        <v>1</v>
      </c>
      <c r="AO2642" s="4">
        <f t="shared" si="84"/>
        <v>1.0040100000000001</v>
      </c>
      <c r="AP2642" s="4">
        <v>1</v>
      </c>
      <c r="AQ2642" s="4">
        <v>0</v>
      </c>
      <c r="AR2642" s="4" t="s">
        <v>5892</v>
      </c>
      <c r="AS2642" s="4">
        <v>170701</v>
      </c>
      <c r="AT2642" s="4">
        <v>17070106</v>
      </c>
      <c r="AU2642" s="4" t="s">
        <v>5830</v>
      </c>
      <c r="AV2642" s="4" t="str">
        <f t="shared" si="85"/>
        <v>LKR</v>
      </c>
      <c r="AX2642" s="18"/>
      <c r="AZ2642" s="15"/>
      <c r="BA2642" s="4" t="s">
        <v>5927</v>
      </c>
      <c r="BB2642" s="4" t="s">
        <v>5831</v>
      </c>
      <c r="BC2642" s="4" t="s">
        <v>21</v>
      </c>
    </row>
    <row r="2643" spans="1:55" x14ac:dyDescent="0.3">
      <c r="A2643">
        <v>100</v>
      </c>
      <c r="B2643">
        <v>3</v>
      </c>
      <c r="C2643" t="s">
        <v>1328</v>
      </c>
      <c r="D2643" s="16">
        <v>42759</v>
      </c>
      <c r="E2643" s="15" t="s">
        <v>16</v>
      </c>
      <c r="F2643" t="s">
        <v>17</v>
      </c>
      <c r="G2643" t="s">
        <v>1330</v>
      </c>
      <c r="H2643" t="s">
        <v>67</v>
      </c>
      <c r="I2643" t="s">
        <v>1331</v>
      </c>
      <c r="J2643" t="s">
        <v>21</v>
      </c>
      <c r="K2643" t="s">
        <v>1332</v>
      </c>
      <c r="L2643">
        <v>324</v>
      </c>
      <c r="M2643">
        <v>45.844254999999997</v>
      </c>
      <c r="N2643">
        <v>-121.059839</v>
      </c>
      <c r="O2643" t="s">
        <v>1328</v>
      </c>
      <c r="P2643" s="27" t="s">
        <v>1333</v>
      </c>
      <c r="U2643" s="15">
        <v>1</v>
      </c>
      <c r="V2643" s="15"/>
      <c r="W2643" s="15"/>
      <c r="X2643" s="17"/>
      <c r="Y2643" s="17"/>
      <c r="AA2643" s="17"/>
      <c r="AB2643" s="17"/>
      <c r="AC2643" s="17"/>
      <c r="AD2643" s="17"/>
      <c r="AE2643" s="17"/>
      <c r="AG2643" t="s">
        <v>6034</v>
      </c>
      <c r="AH2643">
        <v>1</v>
      </c>
      <c r="AI2643" t="s">
        <v>6035</v>
      </c>
      <c r="AJ2643" s="4" t="s">
        <v>6036</v>
      </c>
      <c r="AK2643" s="4" t="s">
        <v>6036</v>
      </c>
      <c r="AL2643" s="4">
        <v>1</v>
      </c>
      <c r="AM2643" s="4">
        <v>4</v>
      </c>
      <c r="AN2643" s="4">
        <v>1</v>
      </c>
      <c r="AO2643" s="4">
        <f t="shared" si="84"/>
        <v>1.0040100000000001</v>
      </c>
      <c r="AP2643" s="4">
        <v>1</v>
      </c>
      <c r="AQ2643" s="4">
        <v>0</v>
      </c>
      <c r="AR2643" s="4" t="s">
        <v>5892</v>
      </c>
      <c r="AS2643" s="4">
        <v>170701</v>
      </c>
      <c r="AT2643" s="4">
        <v>17070106</v>
      </c>
      <c r="AU2643" s="4" t="s">
        <v>5830</v>
      </c>
      <c r="AV2643" s="4" t="str">
        <f t="shared" si="85"/>
        <v>LKR</v>
      </c>
      <c r="AX2643" s="18"/>
      <c r="AZ2643" s="15"/>
      <c r="BA2643" s="4" t="s">
        <v>5927</v>
      </c>
      <c r="BB2643" s="4" t="s">
        <v>5831</v>
      </c>
      <c r="BC2643" s="4" t="s">
        <v>21</v>
      </c>
    </row>
    <row r="2644" spans="1:55" x14ac:dyDescent="0.3">
      <c r="A2644">
        <v>100</v>
      </c>
      <c r="B2644">
        <v>4</v>
      </c>
      <c r="C2644" t="s">
        <v>1328</v>
      </c>
      <c r="D2644" s="16">
        <v>42759</v>
      </c>
      <c r="E2644" s="15" t="s">
        <v>16</v>
      </c>
      <c r="F2644" t="s">
        <v>17</v>
      </c>
      <c r="G2644" t="s">
        <v>1330</v>
      </c>
      <c r="H2644" t="s">
        <v>67</v>
      </c>
      <c r="I2644" t="s">
        <v>1331</v>
      </c>
      <c r="J2644" t="s">
        <v>21</v>
      </c>
      <c r="K2644" t="s">
        <v>1332</v>
      </c>
      <c r="L2644">
        <v>324</v>
      </c>
      <c r="M2644">
        <v>45.844254999999997</v>
      </c>
      <c r="N2644">
        <v>-121.059839</v>
      </c>
      <c r="O2644" t="s">
        <v>1328</v>
      </c>
      <c r="P2644" s="27" t="s">
        <v>1333</v>
      </c>
      <c r="U2644" s="15">
        <v>1</v>
      </c>
      <c r="V2644" s="15"/>
      <c r="W2644" s="15"/>
      <c r="X2644" s="17"/>
      <c r="Y2644" s="17"/>
      <c r="AA2644" s="17"/>
      <c r="AB2644" s="17"/>
      <c r="AC2644" s="17"/>
      <c r="AD2644" s="17"/>
      <c r="AE2644" s="17"/>
      <c r="AG2644" t="s">
        <v>6034</v>
      </c>
      <c r="AH2644">
        <v>1</v>
      </c>
      <c r="AI2644" t="s">
        <v>6035</v>
      </c>
      <c r="AJ2644" s="4" t="s">
        <v>6036</v>
      </c>
      <c r="AK2644" s="4" t="s">
        <v>6036</v>
      </c>
      <c r="AL2644" s="4">
        <v>1</v>
      </c>
      <c r="AM2644" s="4">
        <v>4</v>
      </c>
      <c r="AN2644" s="4">
        <v>1</v>
      </c>
      <c r="AO2644" s="4">
        <f t="shared" si="84"/>
        <v>1.0040100000000001</v>
      </c>
      <c r="AP2644" s="4">
        <v>1</v>
      </c>
      <c r="AQ2644" s="4">
        <v>0</v>
      </c>
      <c r="AR2644" s="4" t="s">
        <v>5892</v>
      </c>
      <c r="AS2644" s="4">
        <v>170701</v>
      </c>
      <c r="AT2644" s="4">
        <v>17070106</v>
      </c>
      <c r="AU2644" s="4" t="s">
        <v>5830</v>
      </c>
      <c r="AV2644" s="4" t="str">
        <f t="shared" si="85"/>
        <v>LKR</v>
      </c>
      <c r="AX2644" s="18"/>
      <c r="AZ2644" s="15"/>
      <c r="BA2644" s="4" t="s">
        <v>5927</v>
      </c>
      <c r="BB2644" s="4" t="s">
        <v>5831</v>
      </c>
      <c r="BC2644" s="4" t="s">
        <v>21</v>
      </c>
    </row>
    <row r="2645" spans="1:55" x14ac:dyDescent="0.3">
      <c r="A2645">
        <v>110</v>
      </c>
      <c r="B2645">
        <v>1</v>
      </c>
      <c r="C2645" t="s">
        <v>1334</v>
      </c>
      <c r="D2645" s="16">
        <v>43130.429861111108</v>
      </c>
      <c r="E2645" s="15" t="s">
        <v>16</v>
      </c>
      <c r="F2645" t="s">
        <v>17</v>
      </c>
      <c r="G2645" t="s">
        <v>1335</v>
      </c>
      <c r="H2645" t="s">
        <v>68</v>
      </c>
      <c r="I2645" t="s">
        <v>1336</v>
      </c>
      <c r="J2645" t="s">
        <v>21</v>
      </c>
      <c r="K2645" t="s">
        <v>1337</v>
      </c>
      <c r="L2645">
        <v>887</v>
      </c>
      <c r="M2645">
        <v>48.283501000000001</v>
      </c>
      <c r="N2645">
        <v>-119.70824</v>
      </c>
      <c r="O2645" t="s">
        <v>1334</v>
      </c>
      <c r="P2645" s="27" t="s">
        <v>1338</v>
      </c>
      <c r="U2645" s="15">
        <v>1</v>
      </c>
      <c r="V2645" s="15"/>
      <c r="W2645" s="15"/>
      <c r="X2645" s="17"/>
      <c r="Y2645" s="17"/>
      <c r="AA2645" s="17"/>
      <c r="AB2645" s="17"/>
      <c r="AC2645" s="17"/>
      <c r="AD2645" s="17"/>
      <c r="AE2645" s="17"/>
      <c r="AG2645" t="s">
        <v>6034</v>
      </c>
      <c r="AH2645">
        <v>1</v>
      </c>
      <c r="AI2645" t="s">
        <v>6035</v>
      </c>
      <c r="AJ2645" s="4" t="s">
        <v>6036</v>
      </c>
      <c r="AK2645" s="4" t="s">
        <v>6036</v>
      </c>
      <c r="AL2645" s="4">
        <v>1</v>
      </c>
      <c r="AM2645" s="4">
        <v>4</v>
      </c>
      <c r="AN2645" s="4">
        <v>1</v>
      </c>
      <c r="AO2645" s="4">
        <f t="shared" si="84"/>
        <v>1.0040100000000001</v>
      </c>
      <c r="AP2645" s="4">
        <v>1</v>
      </c>
      <c r="AQ2645" s="4">
        <v>0</v>
      </c>
      <c r="AR2645" s="4" t="s">
        <v>5652</v>
      </c>
      <c r="AS2645" s="4">
        <v>170200</v>
      </c>
      <c r="AT2645" s="4">
        <v>17020006</v>
      </c>
      <c r="AU2645" s="4" t="s">
        <v>5663</v>
      </c>
      <c r="AV2645" s="4" t="str">
        <f t="shared" si="85"/>
        <v>LLC</v>
      </c>
      <c r="AX2645" s="18"/>
      <c r="AZ2645" s="15"/>
      <c r="BB2645" s="4" t="s">
        <v>5662</v>
      </c>
      <c r="BC2645" s="4" t="s">
        <v>21</v>
      </c>
    </row>
    <row r="2646" spans="1:55" x14ac:dyDescent="0.3">
      <c r="A2646">
        <v>110</v>
      </c>
      <c r="B2646">
        <v>2</v>
      </c>
      <c r="C2646" t="s">
        <v>1334</v>
      </c>
      <c r="D2646" s="16">
        <v>43130.429861111108</v>
      </c>
      <c r="E2646" s="15" t="s">
        <v>16</v>
      </c>
      <c r="F2646" t="s">
        <v>17</v>
      </c>
      <c r="G2646" t="s">
        <v>1335</v>
      </c>
      <c r="H2646" t="s">
        <v>447</v>
      </c>
      <c r="I2646" t="s">
        <v>1336</v>
      </c>
      <c r="J2646" t="s">
        <v>21</v>
      </c>
      <c r="K2646" t="s">
        <v>1337</v>
      </c>
      <c r="L2646">
        <v>887</v>
      </c>
      <c r="M2646">
        <v>48.283501000000001</v>
      </c>
      <c r="N2646">
        <v>-119.70824</v>
      </c>
      <c r="O2646" t="s">
        <v>1334</v>
      </c>
      <c r="P2646" s="27" t="s">
        <v>1338</v>
      </c>
      <c r="U2646" s="15">
        <v>1</v>
      </c>
      <c r="V2646" s="15"/>
      <c r="W2646" s="15"/>
      <c r="X2646" s="17"/>
      <c r="Y2646" s="17"/>
      <c r="AA2646" s="17"/>
      <c r="AB2646" s="17"/>
      <c r="AC2646" s="17"/>
      <c r="AD2646" s="17"/>
      <c r="AE2646" s="17"/>
      <c r="AG2646" t="s">
        <v>6034</v>
      </c>
      <c r="AH2646">
        <v>1</v>
      </c>
      <c r="AI2646" t="s">
        <v>6035</v>
      </c>
      <c r="AJ2646" s="4" t="s">
        <v>6036</v>
      </c>
      <c r="AK2646" s="4" t="s">
        <v>6036</v>
      </c>
      <c r="AL2646" s="4">
        <v>1</v>
      </c>
      <c r="AM2646" s="4">
        <v>4</v>
      </c>
      <c r="AN2646" s="4">
        <v>1</v>
      </c>
      <c r="AO2646" s="4">
        <f t="shared" si="84"/>
        <v>1.0040100000000001</v>
      </c>
      <c r="AP2646" s="4">
        <v>1</v>
      </c>
      <c r="AQ2646" s="4">
        <v>0</v>
      </c>
      <c r="AR2646" s="4" t="s">
        <v>5652</v>
      </c>
      <c r="AS2646" s="4">
        <v>170200</v>
      </c>
      <c r="AT2646" s="4">
        <v>17020006</v>
      </c>
      <c r="AU2646" s="4" t="s">
        <v>5663</v>
      </c>
      <c r="AV2646" s="4" t="str">
        <f t="shared" si="85"/>
        <v>LLC</v>
      </c>
      <c r="AX2646" s="18"/>
      <c r="AZ2646" s="15"/>
      <c r="BB2646" s="4" t="s">
        <v>5662</v>
      </c>
      <c r="BC2646" s="4" t="s">
        <v>21</v>
      </c>
    </row>
    <row r="2647" spans="1:55" x14ac:dyDescent="0.3">
      <c r="A2647">
        <v>110</v>
      </c>
      <c r="B2647">
        <v>3</v>
      </c>
      <c r="C2647" t="s">
        <v>1334</v>
      </c>
      <c r="D2647" s="16">
        <v>43130.429861111108</v>
      </c>
      <c r="E2647" s="15" t="s">
        <v>16</v>
      </c>
      <c r="F2647" t="s">
        <v>17</v>
      </c>
      <c r="G2647" t="s">
        <v>1335</v>
      </c>
      <c r="H2647" t="s">
        <v>69</v>
      </c>
      <c r="I2647" t="s">
        <v>1336</v>
      </c>
      <c r="J2647" t="s">
        <v>21</v>
      </c>
      <c r="K2647" t="s">
        <v>1337</v>
      </c>
      <c r="L2647">
        <v>887</v>
      </c>
      <c r="M2647">
        <v>48.283501000000001</v>
      </c>
      <c r="N2647">
        <v>-119.70824</v>
      </c>
      <c r="O2647" t="s">
        <v>1334</v>
      </c>
      <c r="P2647" s="27" t="s">
        <v>1339</v>
      </c>
      <c r="U2647" s="15">
        <v>1</v>
      </c>
      <c r="V2647" s="15"/>
      <c r="W2647" s="15"/>
      <c r="X2647" s="17"/>
      <c r="Y2647" s="17"/>
      <c r="AA2647" s="17"/>
      <c r="AB2647" s="17"/>
      <c r="AC2647" s="17"/>
      <c r="AD2647" s="17"/>
      <c r="AE2647" s="17"/>
      <c r="AG2647" t="s">
        <v>6034</v>
      </c>
      <c r="AH2647">
        <v>1</v>
      </c>
      <c r="AI2647" t="s">
        <v>6035</v>
      </c>
      <c r="AJ2647" s="4" t="s">
        <v>6036</v>
      </c>
      <c r="AK2647" s="4" t="s">
        <v>6036</v>
      </c>
      <c r="AL2647" s="4">
        <v>1</v>
      </c>
      <c r="AM2647" s="4">
        <v>4</v>
      </c>
      <c r="AN2647" s="4">
        <v>1</v>
      </c>
      <c r="AO2647" s="4">
        <f t="shared" si="84"/>
        <v>1.0040100000000001</v>
      </c>
      <c r="AP2647" s="4">
        <v>1</v>
      </c>
      <c r="AQ2647" s="4">
        <v>0</v>
      </c>
      <c r="AR2647" s="4" t="s">
        <v>5652</v>
      </c>
      <c r="AS2647" s="4">
        <v>170200</v>
      </c>
      <c r="AT2647" s="4">
        <v>17020006</v>
      </c>
      <c r="AU2647" s="4" t="s">
        <v>5663</v>
      </c>
      <c r="AV2647" s="4" t="str">
        <f t="shared" si="85"/>
        <v>LLC</v>
      </c>
      <c r="AX2647" s="18"/>
      <c r="AZ2647" s="15"/>
      <c r="BB2647" s="4" t="s">
        <v>5662</v>
      </c>
      <c r="BC2647" s="4" t="s">
        <v>21</v>
      </c>
    </row>
    <row r="2648" spans="1:55" x14ac:dyDescent="0.3">
      <c r="A2648">
        <v>100</v>
      </c>
      <c r="B2648" t="s">
        <v>14</v>
      </c>
      <c r="C2648" t="s">
        <v>1334</v>
      </c>
      <c r="D2648" s="16">
        <v>41340</v>
      </c>
      <c r="E2648" s="16">
        <v>43130.429861111108</v>
      </c>
      <c r="F2648" t="s">
        <v>17</v>
      </c>
      <c r="G2648" t="s">
        <v>1335</v>
      </c>
      <c r="H2648" t="s">
        <v>359</v>
      </c>
      <c r="I2648" t="s">
        <v>1336</v>
      </c>
      <c r="J2648" t="s">
        <v>21</v>
      </c>
      <c r="K2648" t="s">
        <v>1337</v>
      </c>
      <c r="L2648">
        <v>887</v>
      </c>
      <c r="M2648">
        <v>48.283501000000001</v>
      </c>
      <c r="N2648">
        <v>-119.70824</v>
      </c>
      <c r="O2648" t="s">
        <v>1334</v>
      </c>
      <c r="P2648" s="27" t="s">
        <v>1334</v>
      </c>
      <c r="U2648" s="15">
        <v>1</v>
      </c>
      <c r="V2648" s="15"/>
      <c r="W2648" s="15"/>
      <c r="X2648" s="17"/>
      <c r="Y2648" s="17"/>
      <c r="AA2648" s="17"/>
      <c r="AB2648" s="17"/>
      <c r="AC2648" s="17"/>
      <c r="AD2648" s="17"/>
      <c r="AE2648" s="17"/>
      <c r="AG2648" t="s">
        <v>6034</v>
      </c>
      <c r="AH2648">
        <v>1</v>
      </c>
      <c r="AI2648" t="s">
        <v>6035</v>
      </c>
      <c r="AJ2648" s="4" t="s">
        <v>6036</v>
      </c>
      <c r="AK2648" s="4" t="s">
        <v>6036</v>
      </c>
      <c r="AL2648" s="4">
        <v>1</v>
      </c>
      <c r="AM2648" s="4">
        <v>4</v>
      </c>
      <c r="AN2648" s="4">
        <v>1</v>
      </c>
      <c r="AO2648" s="4">
        <f t="shared" si="84"/>
        <v>1.0040100000000001</v>
      </c>
      <c r="AP2648" s="4">
        <v>1</v>
      </c>
      <c r="AQ2648" s="4">
        <v>0</v>
      </c>
      <c r="AR2648" s="4" t="s">
        <v>5652</v>
      </c>
      <c r="AS2648" s="4">
        <v>170200</v>
      </c>
      <c r="AT2648" s="4">
        <v>17020006</v>
      </c>
      <c r="AU2648" s="4" t="s">
        <v>5663</v>
      </c>
      <c r="AV2648" s="4" t="str">
        <f t="shared" si="85"/>
        <v>LLC</v>
      </c>
      <c r="AX2648" s="18"/>
      <c r="AZ2648" s="15"/>
      <c r="BB2648" s="4" t="s">
        <v>5662</v>
      </c>
      <c r="BC2648" s="4" t="s">
        <v>21</v>
      </c>
    </row>
    <row r="2649" spans="1:55" x14ac:dyDescent="0.3">
      <c r="A2649">
        <v>100</v>
      </c>
      <c r="B2649" t="s">
        <v>22</v>
      </c>
      <c r="C2649" t="s">
        <v>1334</v>
      </c>
      <c r="D2649" s="16">
        <v>41340</v>
      </c>
      <c r="E2649" s="16">
        <v>43130.429861111108</v>
      </c>
      <c r="F2649" t="s">
        <v>17</v>
      </c>
      <c r="G2649" t="s">
        <v>1335</v>
      </c>
      <c r="H2649" t="s">
        <v>359</v>
      </c>
      <c r="I2649" t="s">
        <v>1336</v>
      </c>
      <c r="J2649" t="s">
        <v>21</v>
      </c>
      <c r="K2649" t="s">
        <v>1337</v>
      </c>
      <c r="L2649">
        <v>887</v>
      </c>
      <c r="M2649">
        <v>48.283501000000001</v>
      </c>
      <c r="N2649">
        <v>-119.70824</v>
      </c>
      <c r="O2649" t="s">
        <v>1334</v>
      </c>
      <c r="P2649" s="27" t="s">
        <v>1334</v>
      </c>
      <c r="U2649" s="15">
        <v>1</v>
      </c>
      <c r="V2649" s="15"/>
      <c r="W2649" s="15"/>
      <c r="X2649" s="17"/>
      <c r="Y2649" s="17"/>
      <c r="AA2649" s="17"/>
      <c r="AB2649" s="17"/>
      <c r="AC2649" s="17"/>
      <c r="AD2649" s="17"/>
      <c r="AE2649" s="17"/>
      <c r="AG2649" t="s">
        <v>6034</v>
      </c>
      <c r="AH2649">
        <v>1</v>
      </c>
      <c r="AI2649" t="s">
        <v>6035</v>
      </c>
      <c r="AJ2649" s="4" t="s">
        <v>6036</v>
      </c>
      <c r="AK2649" s="4" t="s">
        <v>6036</v>
      </c>
      <c r="AL2649" s="4">
        <v>1</v>
      </c>
      <c r="AM2649" s="4">
        <v>4</v>
      </c>
      <c r="AN2649" s="4">
        <v>1</v>
      </c>
      <c r="AO2649" s="4">
        <f t="shared" si="84"/>
        <v>1.0040100000000001</v>
      </c>
      <c r="AP2649" s="4">
        <v>1</v>
      </c>
      <c r="AQ2649" s="4">
        <v>0</v>
      </c>
      <c r="AR2649" s="4" t="s">
        <v>5652</v>
      </c>
      <c r="AS2649" s="4">
        <v>170200</v>
      </c>
      <c r="AT2649" s="4">
        <v>17020006</v>
      </c>
      <c r="AU2649" s="4" t="s">
        <v>5663</v>
      </c>
      <c r="AV2649" s="4" t="str">
        <f t="shared" si="85"/>
        <v>LLC</v>
      </c>
      <c r="AX2649" s="18"/>
      <c r="AZ2649" s="15"/>
      <c r="BB2649" s="4" t="s">
        <v>5662</v>
      </c>
      <c r="BC2649" s="4" t="s">
        <v>21</v>
      </c>
    </row>
    <row r="2650" spans="1:55" x14ac:dyDescent="0.3">
      <c r="A2650">
        <v>100</v>
      </c>
      <c r="B2650" t="s">
        <v>24</v>
      </c>
      <c r="C2650" t="s">
        <v>1334</v>
      </c>
      <c r="D2650" s="16">
        <v>41340</v>
      </c>
      <c r="E2650" s="16">
        <v>43130.429861111108</v>
      </c>
      <c r="F2650" t="s">
        <v>17</v>
      </c>
      <c r="G2650" t="s">
        <v>1335</v>
      </c>
      <c r="H2650" t="s">
        <v>359</v>
      </c>
      <c r="I2650" t="s">
        <v>1336</v>
      </c>
      <c r="J2650" t="s">
        <v>21</v>
      </c>
      <c r="K2650" t="s">
        <v>1337</v>
      </c>
      <c r="L2650">
        <v>887</v>
      </c>
      <c r="M2650">
        <v>48.283501000000001</v>
      </c>
      <c r="N2650">
        <v>-119.70824</v>
      </c>
      <c r="O2650" t="s">
        <v>1334</v>
      </c>
      <c r="P2650" s="27" t="s">
        <v>1334</v>
      </c>
      <c r="U2650" s="15">
        <v>1</v>
      </c>
      <c r="V2650" s="15"/>
      <c r="W2650" s="15"/>
      <c r="X2650" s="17"/>
      <c r="Y2650" s="17"/>
      <c r="AA2650" s="17"/>
      <c r="AB2650" s="17"/>
      <c r="AC2650" s="17"/>
      <c r="AD2650" s="17"/>
      <c r="AE2650" s="17"/>
      <c r="AG2650" t="s">
        <v>6034</v>
      </c>
      <c r="AH2650">
        <v>1</v>
      </c>
      <c r="AI2650" t="s">
        <v>6035</v>
      </c>
      <c r="AJ2650" s="4" t="s">
        <v>6036</v>
      </c>
      <c r="AK2650" s="4" t="s">
        <v>6036</v>
      </c>
      <c r="AL2650" s="4">
        <v>1</v>
      </c>
      <c r="AM2650" s="4">
        <v>4</v>
      </c>
      <c r="AN2650" s="4">
        <v>1</v>
      </c>
      <c r="AO2650" s="4">
        <f t="shared" si="84"/>
        <v>1.0040100000000001</v>
      </c>
      <c r="AP2650" s="4">
        <v>1</v>
      </c>
      <c r="AQ2650" s="4">
        <v>0</v>
      </c>
      <c r="AR2650" s="4" t="s">
        <v>5652</v>
      </c>
      <c r="AS2650" s="4">
        <v>170200</v>
      </c>
      <c r="AT2650" s="4">
        <v>17020006</v>
      </c>
      <c r="AU2650" s="4" t="s">
        <v>5663</v>
      </c>
      <c r="AV2650" s="4" t="str">
        <f t="shared" si="85"/>
        <v>LLC</v>
      </c>
      <c r="AX2650" s="18"/>
      <c r="AZ2650" s="15"/>
      <c r="BB2650" s="4" t="s">
        <v>5662</v>
      </c>
      <c r="BC2650" s="4" t="s">
        <v>21</v>
      </c>
    </row>
    <row r="2651" spans="1:55" x14ac:dyDescent="0.3">
      <c r="A2651">
        <v>100</v>
      </c>
      <c r="B2651">
        <v>1</v>
      </c>
      <c r="C2651" t="s">
        <v>1352</v>
      </c>
      <c r="D2651" s="16">
        <v>41669</v>
      </c>
      <c r="E2651" s="15" t="s">
        <v>16</v>
      </c>
      <c r="F2651" t="s">
        <v>17</v>
      </c>
      <c r="G2651" t="s">
        <v>1353</v>
      </c>
      <c r="H2651" t="s">
        <v>1354</v>
      </c>
      <c r="I2651" t="s">
        <v>1355</v>
      </c>
      <c r="J2651" t="s">
        <v>193</v>
      </c>
      <c r="K2651">
        <v>522.06700000000001</v>
      </c>
      <c r="L2651">
        <v>589</v>
      </c>
      <c r="M2651">
        <v>46.562564379999998</v>
      </c>
      <c r="N2651">
        <v>-118.5382493</v>
      </c>
      <c r="O2651" t="s">
        <v>1352</v>
      </c>
      <c r="P2651" s="27" t="s">
        <v>1352</v>
      </c>
      <c r="U2651" s="15">
        <v>1</v>
      </c>
      <c r="V2651" s="15"/>
      <c r="W2651" s="15"/>
      <c r="X2651" s="17"/>
      <c r="Y2651" s="17"/>
      <c r="AA2651" s="17"/>
      <c r="AB2651" s="17"/>
      <c r="AC2651" s="17"/>
      <c r="AD2651" s="17"/>
      <c r="AE2651" s="17"/>
      <c r="AG2651" t="s">
        <v>6034</v>
      </c>
      <c r="AH2651">
        <v>1</v>
      </c>
      <c r="AI2651" t="s">
        <v>6035</v>
      </c>
      <c r="AJ2651" s="4" t="s">
        <v>6036</v>
      </c>
      <c r="AK2651" s="4" t="s">
        <v>6036</v>
      </c>
      <c r="AL2651" s="4">
        <v>1</v>
      </c>
      <c r="AM2651" s="4">
        <v>4</v>
      </c>
      <c r="AN2651" s="4">
        <v>1</v>
      </c>
      <c r="AO2651" s="4">
        <f t="shared" si="84"/>
        <v>1.0040100000000001</v>
      </c>
      <c r="AP2651" s="4">
        <v>1</v>
      </c>
      <c r="AQ2651" s="4">
        <v>1</v>
      </c>
      <c r="AR2651" s="4" t="s">
        <v>5714</v>
      </c>
      <c r="AS2651" s="4">
        <v>170601</v>
      </c>
      <c r="AT2651" s="4">
        <v>17060110</v>
      </c>
      <c r="AU2651" s="4" t="s">
        <v>5714</v>
      </c>
      <c r="AV2651" s="4" t="str">
        <f t="shared" si="85"/>
        <v>LMA</v>
      </c>
      <c r="AX2651" s="18"/>
      <c r="AZ2651" s="15"/>
      <c r="BA2651" s="4" t="s">
        <v>5899</v>
      </c>
      <c r="BB2651" s="4" t="s">
        <v>5691</v>
      </c>
      <c r="BC2651" s="4" t="s">
        <v>193</v>
      </c>
    </row>
    <row r="2652" spans="1:55" x14ac:dyDescent="0.3">
      <c r="A2652">
        <v>100</v>
      </c>
      <c r="B2652">
        <v>2</v>
      </c>
      <c r="C2652" t="s">
        <v>1352</v>
      </c>
      <c r="D2652" s="16">
        <v>41669</v>
      </c>
      <c r="E2652" s="15" t="s">
        <v>16</v>
      </c>
      <c r="F2652" t="s">
        <v>17</v>
      </c>
      <c r="G2652" t="s">
        <v>1353</v>
      </c>
      <c r="H2652" t="s">
        <v>1354</v>
      </c>
      <c r="I2652" t="s">
        <v>1355</v>
      </c>
      <c r="J2652" t="s">
        <v>193</v>
      </c>
      <c r="K2652">
        <v>522.06700000000001</v>
      </c>
      <c r="L2652">
        <v>589</v>
      </c>
      <c r="M2652">
        <v>46.562564379999998</v>
      </c>
      <c r="N2652">
        <v>-118.5382493</v>
      </c>
      <c r="O2652" t="s">
        <v>1352</v>
      </c>
      <c r="P2652" s="27" t="s">
        <v>1352</v>
      </c>
      <c r="U2652" s="15">
        <v>1</v>
      </c>
      <c r="V2652" s="15"/>
      <c r="W2652" s="15"/>
      <c r="X2652" s="17"/>
      <c r="Y2652" s="17"/>
      <c r="AA2652" s="17"/>
      <c r="AB2652" s="17"/>
      <c r="AC2652" s="17"/>
      <c r="AD2652" s="17"/>
      <c r="AE2652" s="17"/>
      <c r="AG2652" t="s">
        <v>6034</v>
      </c>
      <c r="AH2652">
        <v>1</v>
      </c>
      <c r="AI2652" t="s">
        <v>6035</v>
      </c>
      <c r="AJ2652" s="4" t="s">
        <v>6036</v>
      </c>
      <c r="AK2652" s="4" t="s">
        <v>6036</v>
      </c>
      <c r="AL2652" s="4">
        <v>1</v>
      </c>
      <c r="AM2652" s="4">
        <v>4</v>
      </c>
      <c r="AN2652" s="4">
        <v>1</v>
      </c>
      <c r="AO2652" s="4">
        <f t="shared" si="84"/>
        <v>1.0040100000000001</v>
      </c>
      <c r="AP2652" s="4">
        <v>1</v>
      </c>
      <c r="AQ2652" s="4">
        <v>1</v>
      </c>
      <c r="AR2652" s="4" t="s">
        <v>5714</v>
      </c>
      <c r="AS2652" s="4">
        <v>170601</v>
      </c>
      <c r="AT2652" s="4">
        <v>17060110</v>
      </c>
      <c r="AU2652" s="4" t="s">
        <v>5714</v>
      </c>
      <c r="AV2652" s="4" t="str">
        <f t="shared" si="85"/>
        <v>LMA</v>
      </c>
      <c r="AX2652" s="18"/>
      <c r="AZ2652" s="15"/>
      <c r="BA2652" s="4" t="s">
        <v>5899</v>
      </c>
      <c r="BB2652" s="4" t="s">
        <v>5691</v>
      </c>
      <c r="BC2652" s="4" t="s">
        <v>193</v>
      </c>
    </row>
    <row r="2653" spans="1:55" x14ac:dyDescent="0.3">
      <c r="A2653">
        <v>100</v>
      </c>
      <c r="B2653">
        <v>3</v>
      </c>
      <c r="C2653" t="s">
        <v>1352</v>
      </c>
      <c r="D2653" s="16">
        <v>41669</v>
      </c>
      <c r="E2653" s="15" t="s">
        <v>16</v>
      </c>
      <c r="F2653" t="s">
        <v>17</v>
      </c>
      <c r="G2653" t="s">
        <v>1353</v>
      </c>
      <c r="H2653" t="s">
        <v>1356</v>
      </c>
      <c r="I2653" t="s">
        <v>1355</v>
      </c>
      <c r="J2653" t="s">
        <v>193</v>
      </c>
      <c r="K2653">
        <v>522.06700000000001</v>
      </c>
      <c r="L2653">
        <v>589</v>
      </c>
      <c r="M2653">
        <v>46.562564379999998</v>
      </c>
      <c r="N2653">
        <v>-118.5382493</v>
      </c>
      <c r="O2653" t="s">
        <v>1352</v>
      </c>
      <c r="P2653" s="27" t="s">
        <v>1352</v>
      </c>
      <c r="U2653" s="15">
        <v>1</v>
      </c>
      <c r="V2653" s="15"/>
      <c r="W2653" s="15"/>
      <c r="X2653" s="17"/>
      <c r="Y2653" s="17"/>
      <c r="AA2653" s="17"/>
      <c r="AB2653" s="17"/>
      <c r="AC2653" s="17"/>
      <c r="AD2653" s="17"/>
      <c r="AE2653" s="17"/>
      <c r="AG2653" t="s">
        <v>6034</v>
      </c>
      <c r="AH2653">
        <v>1</v>
      </c>
      <c r="AI2653" t="s">
        <v>6035</v>
      </c>
      <c r="AJ2653" s="4" t="s">
        <v>6036</v>
      </c>
      <c r="AK2653" s="4" t="s">
        <v>6036</v>
      </c>
      <c r="AL2653" s="4">
        <v>1</v>
      </c>
      <c r="AM2653" s="4">
        <v>4</v>
      </c>
      <c r="AN2653" s="4">
        <v>1</v>
      </c>
      <c r="AO2653" s="4">
        <f t="shared" si="84"/>
        <v>1.0040100000000001</v>
      </c>
      <c r="AP2653" s="4">
        <v>1</v>
      </c>
      <c r="AQ2653" s="4">
        <v>1</v>
      </c>
      <c r="AR2653" s="4" t="s">
        <v>5714</v>
      </c>
      <c r="AS2653" s="4">
        <v>170601</v>
      </c>
      <c r="AT2653" s="4">
        <v>17060110</v>
      </c>
      <c r="AU2653" s="4" t="s">
        <v>5714</v>
      </c>
      <c r="AV2653" s="4" t="str">
        <f t="shared" si="85"/>
        <v>LMA</v>
      </c>
      <c r="AX2653" s="18"/>
      <c r="AZ2653" s="15"/>
      <c r="BA2653" s="4" t="s">
        <v>5899</v>
      </c>
      <c r="BB2653" s="4" t="s">
        <v>5691</v>
      </c>
      <c r="BC2653" s="4" t="s">
        <v>193</v>
      </c>
    </row>
    <row r="2654" spans="1:55" x14ac:dyDescent="0.3">
      <c r="A2654">
        <v>100</v>
      </c>
      <c r="B2654">
        <v>4</v>
      </c>
      <c r="C2654" t="s">
        <v>1352</v>
      </c>
      <c r="D2654" s="16">
        <v>41669</v>
      </c>
      <c r="E2654" s="15" t="s">
        <v>16</v>
      </c>
      <c r="F2654" t="s">
        <v>17</v>
      </c>
      <c r="G2654" t="s">
        <v>1353</v>
      </c>
      <c r="H2654" t="s">
        <v>1356</v>
      </c>
      <c r="I2654" t="s">
        <v>1355</v>
      </c>
      <c r="J2654" t="s">
        <v>193</v>
      </c>
      <c r="K2654">
        <v>522.06700000000001</v>
      </c>
      <c r="L2654">
        <v>589</v>
      </c>
      <c r="M2654">
        <v>46.562564379999998</v>
      </c>
      <c r="N2654">
        <v>-118.5382493</v>
      </c>
      <c r="O2654" t="s">
        <v>1352</v>
      </c>
      <c r="P2654" s="27" t="s">
        <v>1352</v>
      </c>
      <c r="U2654" s="15">
        <v>1</v>
      </c>
      <c r="V2654" s="15"/>
      <c r="W2654" s="15"/>
      <c r="X2654" s="17"/>
      <c r="Y2654" s="17"/>
      <c r="AA2654" s="17"/>
      <c r="AB2654" s="17"/>
      <c r="AC2654" s="17"/>
      <c r="AD2654" s="17"/>
      <c r="AE2654" s="17"/>
      <c r="AG2654" t="s">
        <v>6034</v>
      </c>
      <c r="AH2654">
        <v>1</v>
      </c>
      <c r="AI2654" t="s">
        <v>6035</v>
      </c>
      <c r="AJ2654" s="4" t="s">
        <v>6036</v>
      </c>
      <c r="AK2654" s="4" t="s">
        <v>6036</v>
      </c>
      <c r="AL2654" s="4">
        <v>1</v>
      </c>
      <c r="AM2654" s="4">
        <v>4</v>
      </c>
      <c r="AN2654" s="4">
        <v>1</v>
      </c>
      <c r="AO2654" s="4">
        <f t="shared" si="84"/>
        <v>1.0040100000000001</v>
      </c>
      <c r="AP2654" s="4">
        <v>1</v>
      </c>
      <c r="AQ2654" s="4">
        <v>1</v>
      </c>
      <c r="AR2654" s="4" t="s">
        <v>5714</v>
      </c>
      <c r="AS2654" s="4">
        <v>170601</v>
      </c>
      <c r="AT2654" s="4">
        <v>17060110</v>
      </c>
      <c r="AU2654" s="4" t="s">
        <v>5714</v>
      </c>
      <c r="AV2654" s="4" t="str">
        <f t="shared" si="85"/>
        <v>LMA</v>
      </c>
      <c r="AX2654" s="18"/>
      <c r="AZ2654" s="15"/>
      <c r="BA2654" s="4" t="s">
        <v>5899</v>
      </c>
      <c r="BB2654" s="4" t="s">
        <v>5691</v>
      </c>
      <c r="BC2654" s="4" t="s">
        <v>193</v>
      </c>
    </row>
    <row r="2655" spans="1:55" x14ac:dyDescent="0.3">
      <c r="A2655">
        <v>100</v>
      </c>
      <c r="B2655">
        <v>1</v>
      </c>
      <c r="C2655" t="s">
        <v>1357</v>
      </c>
      <c r="D2655" s="16">
        <v>41624</v>
      </c>
      <c r="E2655" s="16">
        <v>42794</v>
      </c>
      <c r="F2655" t="s">
        <v>17</v>
      </c>
      <c r="G2655" t="s">
        <v>1359</v>
      </c>
      <c r="H2655" t="s">
        <v>62</v>
      </c>
      <c r="I2655" t="s">
        <v>1360</v>
      </c>
      <c r="J2655" t="s">
        <v>21</v>
      </c>
      <c r="K2655" t="s">
        <v>1361</v>
      </c>
      <c r="L2655">
        <v>794</v>
      </c>
      <c r="M2655">
        <v>46.988613719999996</v>
      </c>
      <c r="N2655">
        <v>-120.6021966</v>
      </c>
      <c r="O2655" t="s">
        <v>1357</v>
      </c>
      <c r="P2655" s="27" t="s">
        <v>1358</v>
      </c>
      <c r="U2655" s="15">
        <v>1</v>
      </c>
      <c r="V2655" s="15"/>
      <c r="W2655" s="15"/>
      <c r="X2655" s="17"/>
      <c r="Y2655" s="17"/>
      <c r="AA2655" s="17"/>
      <c r="AB2655" s="17"/>
      <c r="AC2655" s="17"/>
      <c r="AD2655" s="17"/>
      <c r="AE2655" s="17"/>
      <c r="AG2655" t="s">
        <v>6034</v>
      </c>
      <c r="AH2655">
        <v>1</v>
      </c>
      <c r="AI2655" t="s">
        <v>6035</v>
      </c>
      <c r="AJ2655" s="4" t="s">
        <v>6036</v>
      </c>
      <c r="AK2655" s="4" t="s">
        <v>6036</v>
      </c>
      <c r="AL2655" s="4">
        <v>1</v>
      </c>
      <c r="AM2655" s="4">
        <v>4</v>
      </c>
      <c r="AN2655" s="4">
        <v>1</v>
      </c>
      <c r="AO2655" s="4">
        <f t="shared" si="84"/>
        <v>1.0040100000000001</v>
      </c>
      <c r="AP2655" s="4">
        <v>1</v>
      </c>
      <c r="AQ2655" s="4">
        <v>0</v>
      </c>
      <c r="AR2655" s="4" t="s">
        <v>5913</v>
      </c>
      <c r="AS2655" s="4">
        <v>170300</v>
      </c>
      <c r="AT2655" s="4">
        <v>17030001</v>
      </c>
      <c r="AU2655" s="4" t="s">
        <v>5690</v>
      </c>
      <c r="AV2655" s="4" t="str">
        <f t="shared" si="85"/>
        <v>LMC</v>
      </c>
      <c r="AX2655" s="18"/>
      <c r="AZ2655" s="15"/>
      <c r="BA2655" s="4" t="s">
        <v>5929</v>
      </c>
      <c r="BB2655" s="4" t="s">
        <v>5692</v>
      </c>
      <c r="BC2655" s="4" t="s">
        <v>21</v>
      </c>
    </row>
    <row r="2656" spans="1:55" x14ac:dyDescent="0.3">
      <c r="A2656">
        <v>100</v>
      </c>
      <c r="B2656">
        <v>2</v>
      </c>
      <c r="C2656" t="s">
        <v>1357</v>
      </c>
      <c r="D2656" s="16">
        <v>41624</v>
      </c>
      <c r="E2656" s="16">
        <v>42794</v>
      </c>
      <c r="F2656" t="s">
        <v>17</v>
      </c>
      <c r="G2656" t="s">
        <v>1359</v>
      </c>
      <c r="H2656" t="s">
        <v>65</v>
      </c>
      <c r="I2656" t="s">
        <v>1360</v>
      </c>
      <c r="J2656" t="s">
        <v>21</v>
      </c>
      <c r="K2656" t="s">
        <v>1361</v>
      </c>
      <c r="L2656">
        <v>794</v>
      </c>
      <c r="M2656">
        <v>46.988613719999996</v>
      </c>
      <c r="N2656">
        <v>-120.6021966</v>
      </c>
      <c r="O2656" t="s">
        <v>1357</v>
      </c>
      <c r="P2656" s="27" t="s">
        <v>1358</v>
      </c>
      <c r="U2656" s="15">
        <v>1</v>
      </c>
      <c r="V2656" s="15"/>
      <c r="W2656" s="15"/>
      <c r="X2656" s="17"/>
      <c r="Y2656" s="17"/>
      <c r="AA2656" s="17"/>
      <c r="AB2656" s="17"/>
      <c r="AC2656" s="17"/>
      <c r="AD2656" s="17"/>
      <c r="AE2656" s="17"/>
      <c r="AG2656" t="s">
        <v>6034</v>
      </c>
      <c r="AH2656">
        <v>1</v>
      </c>
      <c r="AI2656" t="s">
        <v>6035</v>
      </c>
      <c r="AJ2656" s="4" t="s">
        <v>6036</v>
      </c>
      <c r="AK2656" s="4" t="s">
        <v>6036</v>
      </c>
      <c r="AL2656" s="4">
        <v>1</v>
      </c>
      <c r="AM2656" s="4">
        <v>4</v>
      </c>
      <c r="AN2656" s="4">
        <v>1</v>
      </c>
      <c r="AO2656" s="4">
        <f t="shared" si="84"/>
        <v>1.0040100000000001</v>
      </c>
      <c r="AP2656" s="4">
        <v>1</v>
      </c>
      <c r="AQ2656" s="4">
        <v>0</v>
      </c>
      <c r="AR2656" s="4" t="s">
        <v>5913</v>
      </c>
      <c r="AS2656" s="4">
        <v>170300</v>
      </c>
      <c r="AT2656" s="4">
        <v>17030001</v>
      </c>
      <c r="AU2656" s="4" t="s">
        <v>5690</v>
      </c>
      <c r="AV2656" s="4" t="str">
        <f t="shared" si="85"/>
        <v>LMC</v>
      </c>
      <c r="AX2656" s="18"/>
      <c r="AZ2656" s="15"/>
      <c r="BA2656" s="4" t="s">
        <v>5929</v>
      </c>
      <c r="BB2656" s="4" t="s">
        <v>5692</v>
      </c>
      <c r="BC2656" s="4" t="s">
        <v>21</v>
      </c>
    </row>
    <row r="2657" spans="1:55" x14ac:dyDescent="0.3">
      <c r="A2657">
        <v>100</v>
      </c>
      <c r="B2657">
        <v>3</v>
      </c>
      <c r="C2657" t="s">
        <v>1357</v>
      </c>
      <c r="D2657" s="16">
        <v>41624</v>
      </c>
      <c r="E2657" s="16">
        <v>42794</v>
      </c>
      <c r="F2657" t="s">
        <v>17</v>
      </c>
      <c r="G2657" t="s">
        <v>1359</v>
      </c>
      <c r="H2657" t="s">
        <v>67</v>
      </c>
      <c r="I2657" t="s">
        <v>1360</v>
      </c>
      <c r="J2657" t="s">
        <v>21</v>
      </c>
      <c r="K2657" t="s">
        <v>1361</v>
      </c>
      <c r="L2657">
        <v>794</v>
      </c>
      <c r="M2657">
        <v>46.988613719999996</v>
      </c>
      <c r="N2657">
        <v>-120.6021966</v>
      </c>
      <c r="O2657" t="s">
        <v>1357</v>
      </c>
      <c r="P2657" s="27" t="s">
        <v>1362</v>
      </c>
      <c r="U2657" s="15">
        <v>1</v>
      </c>
      <c r="V2657" s="15"/>
      <c r="W2657" s="15"/>
      <c r="X2657" s="17"/>
      <c r="Y2657" s="17"/>
      <c r="AA2657" s="17"/>
      <c r="AB2657" s="17"/>
      <c r="AC2657" s="17"/>
      <c r="AD2657" s="17"/>
      <c r="AE2657" s="17"/>
      <c r="AG2657" t="s">
        <v>6034</v>
      </c>
      <c r="AH2657">
        <v>1</v>
      </c>
      <c r="AI2657" t="s">
        <v>6035</v>
      </c>
      <c r="AJ2657" s="4" t="s">
        <v>6036</v>
      </c>
      <c r="AK2657" s="4" t="s">
        <v>6036</v>
      </c>
      <c r="AL2657" s="4">
        <v>1</v>
      </c>
      <c r="AM2657" s="4">
        <v>4</v>
      </c>
      <c r="AN2657" s="4">
        <v>1</v>
      </c>
      <c r="AO2657" s="4">
        <f t="shared" si="84"/>
        <v>1.0040100000000001</v>
      </c>
      <c r="AP2657" s="4">
        <v>1</v>
      </c>
      <c r="AQ2657" s="4">
        <v>0</v>
      </c>
      <c r="AR2657" s="4" t="s">
        <v>5913</v>
      </c>
      <c r="AS2657" s="4">
        <v>170300</v>
      </c>
      <c r="AT2657" s="4">
        <v>17030001</v>
      </c>
      <c r="AU2657" s="4" t="s">
        <v>5690</v>
      </c>
      <c r="AV2657" s="4" t="str">
        <f t="shared" si="85"/>
        <v>LMC</v>
      </c>
      <c r="AX2657" s="18"/>
      <c r="AZ2657" s="15"/>
      <c r="BA2657" s="4" t="s">
        <v>5929</v>
      </c>
      <c r="BB2657" s="4" t="s">
        <v>5692</v>
      </c>
      <c r="BC2657" s="4" t="s">
        <v>21</v>
      </c>
    </row>
    <row r="2658" spans="1:55" x14ac:dyDescent="0.3">
      <c r="A2658">
        <v>110</v>
      </c>
      <c r="B2658">
        <v>1</v>
      </c>
      <c r="C2658" t="s">
        <v>1357</v>
      </c>
      <c r="D2658" s="16">
        <v>42794</v>
      </c>
      <c r="E2658" s="15" t="s">
        <v>16</v>
      </c>
      <c r="F2658" t="s">
        <v>17</v>
      </c>
      <c r="G2658" t="s">
        <v>1359</v>
      </c>
      <c r="H2658" t="s">
        <v>62</v>
      </c>
      <c r="I2658" t="s">
        <v>1360</v>
      </c>
      <c r="J2658" t="s">
        <v>21</v>
      </c>
      <c r="K2658" t="s">
        <v>1361</v>
      </c>
      <c r="L2658">
        <v>794</v>
      </c>
      <c r="M2658">
        <v>46.988613719999996</v>
      </c>
      <c r="N2658">
        <v>-120.6021966</v>
      </c>
      <c r="O2658" t="s">
        <v>1357</v>
      </c>
      <c r="P2658" s="27" t="s">
        <v>1358</v>
      </c>
      <c r="U2658" s="15">
        <v>1</v>
      </c>
      <c r="V2658" s="15"/>
      <c r="W2658" s="15"/>
      <c r="X2658" s="17"/>
      <c r="Y2658" s="17"/>
      <c r="AA2658" s="17"/>
      <c r="AB2658" s="17"/>
      <c r="AC2658" s="17"/>
      <c r="AD2658" s="17"/>
      <c r="AE2658" s="17"/>
      <c r="AG2658" t="s">
        <v>6034</v>
      </c>
      <c r="AH2658">
        <v>1</v>
      </c>
      <c r="AI2658" t="s">
        <v>6035</v>
      </c>
      <c r="AJ2658" s="4" t="s">
        <v>6036</v>
      </c>
      <c r="AK2658" s="4" t="s">
        <v>6036</v>
      </c>
      <c r="AL2658" s="4">
        <v>1</v>
      </c>
      <c r="AM2658" s="4">
        <v>4</v>
      </c>
      <c r="AN2658" s="4">
        <v>1</v>
      </c>
      <c r="AO2658" s="4">
        <f t="shared" si="84"/>
        <v>1.0040100000000001</v>
      </c>
      <c r="AP2658" s="4">
        <v>1</v>
      </c>
      <c r="AQ2658" s="4">
        <v>0</v>
      </c>
      <c r="AR2658" s="4" t="s">
        <v>5913</v>
      </c>
      <c r="AS2658" s="4">
        <v>170300</v>
      </c>
      <c r="AT2658" s="4">
        <v>17030001</v>
      </c>
      <c r="AU2658" s="4" t="s">
        <v>5690</v>
      </c>
      <c r="AV2658" s="4" t="str">
        <f t="shared" si="85"/>
        <v>LMC</v>
      </c>
      <c r="AX2658" s="18"/>
      <c r="AZ2658" s="15"/>
      <c r="BA2658" s="4" t="s">
        <v>5929</v>
      </c>
      <c r="BB2658" s="4" t="s">
        <v>5692</v>
      </c>
      <c r="BC2658" s="4" t="s">
        <v>21</v>
      </c>
    </row>
    <row r="2659" spans="1:55" x14ac:dyDescent="0.3">
      <c r="A2659">
        <v>110</v>
      </c>
      <c r="B2659">
        <v>2</v>
      </c>
      <c r="C2659" t="s">
        <v>1357</v>
      </c>
      <c r="D2659" s="16">
        <v>42794</v>
      </c>
      <c r="E2659" s="15" t="s">
        <v>16</v>
      </c>
      <c r="F2659" t="s">
        <v>17</v>
      </c>
      <c r="G2659" t="s">
        <v>1359</v>
      </c>
      <c r="H2659" t="s">
        <v>65</v>
      </c>
      <c r="I2659" t="s">
        <v>1360</v>
      </c>
      <c r="J2659" t="s">
        <v>21</v>
      </c>
      <c r="K2659" t="s">
        <v>1361</v>
      </c>
      <c r="L2659">
        <v>794</v>
      </c>
      <c r="M2659">
        <v>46.988613719999996</v>
      </c>
      <c r="N2659">
        <v>-120.6021966</v>
      </c>
      <c r="O2659" t="s">
        <v>1357</v>
      </c>
      <c r="P2659" s="27" t="s">
        <v>1358</v>
      </c>
      <c r="U2659" s="15">
        <v>1</v>
      </c>
      <c r="V2659" s="15"/>
      <c r="W2659" s="15"/>
      <c r="X2659" s="17"/>
      <c r="Y2659" s="17"/>
      <c r="AA2659" s="17"/>
      <c r="AB2659" s="17"/>
      <c r="AC2659" s="17"/>
      <c r="AD2659" s="17"/>
      <c r="AE2659" s="17"/>
      <c r="AG2659" t="s">
        <v>6034</v>
      </c>
      <c r="AH2659">
        <v>1</v>
      </c>
      <c r="AI2659" t="s">
        <v>6035</v>
      </c>
      <c r="AJ2659" s="4" t="s">
        <v>6036</v>
      </c>
      <c r="AK2659" s="4" t="s">
        <v>6036</v>
      </c>
      <c r="AL2659" s="4">
        <v>1</v>
      </c>
      <c r="AM2659" s="4">
        <v>4</v>
      </c>
      <c r="AN2659" s="4">
        <v>1</v>
      </c>
      <c r="AO2659" s="4">
        <f t="shared" si="84"/>
        <v>1.0040100000000001</v>
      </c>
      <c r="AP2659" s="4">
        <v>1</v>
      </c>
      <c r="AQ2659" s="4">
        <v>0</v>
      </c>
      <c r="AR2659" s="4" t="s">
        <v>5913</v>
      </c>
      <c r="AS2659" s="4">
        <v>170300</v>
      </c>
      <c r="AT2659" s="4">
        <v>17030001</v>
      </c>
      <c r="AU2659" s="4" t="s">
        <v>5690</v>
      </c>
      <c r="AV2659" s="4" t="str">
        <f t="shared" si="85"/>
        <v>LMC</v>
      </c>
      <c r="AX2659" s="18"/>
      <c r="AZ2659" s="15"/>
      <c r="BA2659" s="4" t="s">
        <v>5929</v>
      </c>
      <c r="BB2659" s="4" t="s">
        <v>5692</v>
      </c>
      <c r="BC2659" s="4" t="s">
        <v>21</v>
      </c>
    </row>
    <row r="2660" spans="1:55" x14ac:dyDescent="0.3">
      <c r="A2660">
        <v>110</v>
      </c>
      <c r="B2660">
        <v>3</v>
      </c>
      <c r="C2660" t="s">
        <v>1357</v>
      </c>
      <c r="D2660" s="16">
        <v>42794</v>
      </c>
      <c r="E2660" s="15" t="s">
        <v>16</v>
      </c>
      <c r="F2660" t="s">
        <v>17</v>
      </c>
      <c r="G2660" t="s">
        <v>1359</v>
      </c>
      <c r="H2660" t="s">
        <v>67</v>
      </c>
      <c r="I2660" t="s">
        <v>1360</v>
      </c>
      <c r="J2660" t="s">
        <v>21</v>
      </c>
      <c r="K2660" t="s">
        <v>1361</v>
      </c>
      <c r="L2660">
        <v>794</v>
      </c>
      <c r="M2660">
        <v>46.988613719999996</v>
      </c>
      <c r="N2660">
        <v>-120.6021966</v>
      </c>
      <c r="O2660" t="s">
        <v>1357</v>
      </c>
      <c r="P2660" s="27" t="s">
        <v>1362</v>
      </c>
      <c r="U2660" s="15">
        <v>1</v>
      </c>
      <c r="V2660" s="15"/>
      <c r="W2660" s="15"/>
      <c r="X2660" s="17"/>
      <c r="Y2660" s="17"/>
      <c r="AA2660" s="17"/>
      <c r="AB2660" s="17"/>
      <c r="AC2660" s="17"/>
      <c r="AD2660" s="17"/>
      <c r="AE2660" s="17"/>
      <c r="AG2660" t="s">
        <v>6034</v>
      </c>
      <c r="AH2660">
        <v>1</v>
      </c>
      <c r="AI2660" t="s">
        <v>6035</v>
      </c>
      <c r="AJ2660" s="18" t="s">
        <v>6036</v>
      </c>
      <c r="AK2660" s="4" t="s">
        <v>6036</v>
      </c>
      <c r="AL2660" s="4">
        <v>1</v>
      </c>
      <c r="AM2660" s="4">
        <v>4</v>
      </c>
      <c r="AN2660" s="4">
        <v>1</v>
      </c>
      <c r="AO2660" s="4">
        <f t="shared" si="84"/>
        <v>1.0040100000000001</v>
      </c>
      <c r="AP2660" s="4">
        <v>1</v>
      </c>
      <c r="AQ2660" s="4">
        <v>0</v>
      </c>
      <c r="AR2660" s="4" t="s">
        <v>5913</v>
      </c>
      <c r="AS2660" s="4">
        <v>170300</v>
      </c>
      <c r="AT2660" s="4">
        <v>17030001</v>
      </c>
      <c r="AU2660" s="4" t="s">
        <v>5690</v>
      </c>
      <c r="AV2660" s="4" t="str">
        <f t="shared" si="85"/>
        <v>LMC</v>
      </c>
      <c r="AX2660" s="18"/>
      <c r="AZ2660" s="15"/>
      <c r="BA2660" s="4" t="s">
        <v>5929</v>
      </c>
      <c r="BB2660" s="4" t="s">
        <v>5692</v>
      </c>
      <c r="BC2660" s="4" t="s">
        <v>21</v>
      </c>
    </row>
    <row r="2661" spans="1:55" x14ac:dyDescent="0.3">
      <c r="A2661">
        <v>100</v>
      </c>
      <c r="B2661">
        <v>0</v>
      </c>
      <c r="C2661" t="s">
        <v>1363</v>
      </c>
      <c r="D2661" s="16">
        <v>34084.041666666664</v>
      </c>
      <c r="E2661" s="16">
        <v>34335</v>
      </c>
      <c r="F2661" t="s">
        <v>17</v>
      </c>
      <c r="G2661" t="s">
        <v>1364</v>
      </c>
      <c r="H2661" t="s">
        <v>1365</v>
      </c>
      <c r="I2661" t="s">
        <v>1366</v>
      </c>
      <c r="J2661" t="s">
        <v>188</v>
      </c>
      <c r="K2661">
        <v>522.06700000000001</v>
      </c>
      <c r="L2661">
        <v>589</v>
      </c>
      <c r="M2661">
        <v>46.562953999999998</v>
      </c>
      <c r="N2661">
        <v>-118.543164</v>
      </c>
      <c r="O2661" t="s">
        <v>1363</v>
      </c>
      <c r="P2661" s="27" t="s">
        <v>1363</v>
      </c>
      <c r="U2661" s="15">
        <v>1</v>
      </c>
      <c r="V2661" s="15"/>
      <c r="W2661" s="15"/>
      <c r="X2661" s="17"/>
      <c r="Y2661" s="17"/>
      <c r="AA2661" s="17"/>
      <c r="AB2661" s="17"/>
      <c r="AC2661" s="17"/>
      <c r="AD2661" s="17"/>
      <c r="AE2661" s="17"/>
      <c r="AG2661" t="s">
        <v>6034</v>
      </c>
      <c r="AH2661">
        <v>1</v>
      </c>
      <c r="AI2661" t="s">
        <v>6035</v>
      </c>
      <c r="AJ2661" s="18" t="s">
        <v>6036</v>
      </c>
      <c r="AK2661" s="4" t="s">
        <v>6036</v>
      </c>
      <c r="AL2661" s="4">
        <v>1</v>
      </c>
      <c r="AM2661" s="4">
        <v>4</v>
      </c>
      <c r="AN2661" s="4">
        <v>1</v>
      </c>
      <c r="AO2661" s="4">
        <f t="shared" si="84"/>
        <v>1.0040100000000001</v>
      </c>
      <c r="AP2661" s="4">
        <v>1</v>
      </c>
      <c r="AQ2661" s="4">
        <v>1</v>
      </c>
      <c r="AR2661" s="4" t="s">
        <v>5714</v>
      </c>
      <c r="AS2661" s="4">
        <v>170601</v>
      </c>
      <c r="AT2661" s="4">
        <v>17060110</v>
      </c>
      <c r="AU2661" s="4" t="s">
        <v>5714</v>
      </c>
      <c r="AV2661" s="4" t="str">
        <f t="shared" si="85"/>
        <v>LMJ</v>
      </c>
      <c r="AX2661" s="18"/>
      <c r="AZ2661" s="15"/>
      <c r="BA2661" s="4" t="s">
        <v>5899</v>
      </c>
      <c r="BB2661" s="4" t="s">
        <v>5691</v>
      </c>
      <c r="BC2661" s="4" t="s">
        <v>188</v>
      </c>
    </row>
    <row r="2662" spans="1:55" x14ac:dyDescent="0.3">
      <c r="A2662">
        <v>100</v>
      </c>
      <c r="B2662">
        <v>2</v>
      </c>
      <c r="C2662" t="s">
        <v>1363</v>
      </c>
      <c r="D2662" s="16">
        <v>34084.041666666664</v>
      </c>
      <c r="E2662" s="16">
        <v>34335</v>
      </c>
      <c r="F2662" t="s">
        <v>17</v>
      </c>
      <c r="G2662" t="s">
        <v>1364</v>
      </c>
      <c r="H2662" t="s">
        <v>1365</v>
      </c>
      <c r="I2662" t="s">
        <v>1366</v>
      </c>
      <c r="J2662" t="s">
        <v>188</v>
      </c>
      <c r="K2662">
        <v>522.06700000000001</v>
      </c>
      <c r="L2662">
        <v>589</v>
      </c>
      <c r="M2662">
        <v>46.562953999999998</v>
      </c>
      <c r="N2662">
        <v>-118.543164</v>
      </c>
      <c r="O2662" t="s">
        <v>1363</v>
      </c>
      <c r="P2662" s="27" t="s">
        <v>1363</v>
      </c>
      <c r="U2662" s="15">
        <v>1</v>
      </c>
      <c r="V2662" s="15"/>
      <c r="W2662" s="15"/>
      <c r="X2662" s="17"/>
      <c r="Y2662" s="17"/>
      <c r="AA2662" s="17"/>
      <c r="AB2662" s="17"/>
      <c r="AC2662" s="17"/>
      <c r="AD2662" s="17"/>
      <c r="AE2662" s="17"/>
      <c r="AG2662" t="s">
        <v>6034</v>
      </c>
      <c r="AH2662">
        <v>1</v>
      </c>
      <c r="AI2662" t="s">
        <v>6035</v>
      </c>
      <c r="AJ2662" s="18" t="s">
        <v>6036</v>
      </c>
      <c r="AK2662" s="4" t="s">
        <v>6036</v>
      </c>
      <c r="AL2662" s="4">
        <v>1</v>
      </c>
      <c r="AM2662" s="4">
        <v>4</v>
      </c>
      <c r="AN2662" s="4">
        <v>1</v>
      </c>
      <c r="AO2662" s="4">
        <f t="shared" si="84"/>
        <v>1.0040100000000001</v>
      </c>
      <c r="AP2662" s="4">
        <v>1</v>
      </c>
      <c r="AQ2662" s="4">
        <v>1</v>
      </c>
      <c r="AR2662" s="4" t="s">
        <v>5714</v>
      </c>
      <c r="AS2662" s="4">
        <v>170601</v>
      </c>
      <c r="AT2662" s="4">
        <v>17060110</v>
      </c>
      <c r="AU2662" s="4" t="s">
        <v>5714</v>
      </c>
      <c r="AV2662" s="4" t="str">
        <f t="shared" si="85"/>
        <v>LMJ</v>
      </c>
      <c r="AX2662" s="18"/>
      <c r="AZ2662" s="15"/>
      <c r="BA2662" s="4" t="s">
        <v>5899</v>
      </c>
      <c r="BB2662" s="4" t="s">
        <v>5691</v>
      </c>
      <c r="BC2662" s="4" t="s">
        <v>188</v>
      </c>
    </row>
    <row r="2663" spans="1:55" x14ac:dyDescent="0.3">
      <c r="A2663">
        <v>100</v>
      </c>
      <c r="B2663">
        <v>4</v>
      </c>
      <c r="C2663" t="s">
        <v>1363</v>
      </c>
      <c r="D2663" s="16">
        <v>34084.041666666664</v>
      </c>
      <c r="E2663" s="16">
        <v>34335</v>
      </c>
      <c r="F2663" t="s">
        <v>17</v>
      </c>
      <c r="G2663" t="s">
        <v>1364</v>
      </c>
      <c r="H2663" t="s">
        <v>920</v>
      </c>
      <c r="I2663" t="s">
        <v>1366</v>
      </c>
      <c r="J2663" t="s">
        <v>188</v>
      </c>
      <c r="K2663">
        <v>522.06700000000001</v>
      </c>
      <c r="L2663">
        <v>589</v>
      </c>
      <c r="M2663">
        <v>46.562953999999998</v>
      </c>
      <c r="N2663">
        <v>-118.543164</v>
      </c>
      <c r="O2663" t="s">
        <v>1363</v>
      </c>
      <c r="P2663" s="27" t="s">
        <v>1363</v>
      </c>
      <c r="U2663" s="15">
        <v>1</v>
      </c>
      <c r="V2663" s="15"/>
      <c r="W2663" s="15"/>
      <c r="X2663" s="17"/>
      <c r="Y2663" s="17"/>
      <c r="AA2663" s="17"/>
      <c r="AB2663" s="17"/>
      <c r="AC2663" s="17"/>
      <c r="AD2663" s="17"/>
      <c r="AE2663" s="17"/>
      <c r="AG2663" t="s">
        <v>6034</v>
      </c>
      <c r="AH2663">
        <v>1</v>
      </c>
      <c r="AI2663" t="s">
        <v>6035</v>
      </c>
      <c r="AJ2663" s="18" t="s">
        <v>6036</v>
      </c>
      <c r="AK2663" s="4" t="s">
        <v>6036</v>
      </c>
      <c r="AL2663" s="4">
        <v>1</v>
      </c>
      <c r="AM2663" s="4">
        <v>4</v>
      </c>
      <c r="AN2663" s="4">
        <v>1</v>
      </c>
      <c r="AO2663" s="4">
        <f t="shared" si="84"/>
        <v>1.0040100000000001</v>
      </c>
      <c r="AP2663" s="4">
        <v>1</v>
      </c>
      <c r="AQ2663" s="4">
        <v>1</v>
      </c>
      <c r="AR2663" s="4" t="s">
        <v>5714</v>
      </c>
      <c r="AS2663" s="4">
        <v>170601</v>
      </c>
      <c r="AT2663" s="4">
        <v>17060110</v>
      </c>
      <c r="AU2663" s="4" t="s">
        <v>5714</v>
      </c>
      <c r="AV2663" s="4" t="str">
        <f t="shared" si="85"/>
        <v>LMJ</v>
      </c>
      <c r="AX2663" s="18"/>
      <c r="AZ2663" s="15"/>
      <c r="BA2663" s="4" t="s">
        <v>5899</v>
      </c>
      <c r="BB2663" s="4" t="s">
        <v>5691</v>
      </c>
      <c r="BC2663" s="4" t="s">
        <v>188</v>
      </c>
    </row>
    <row r="2664" spans="1:55" x14ac:dyDescent="0.3">
      <c r="A2664">
        <v>100</v>
      </c>
      <c r="B2664">
        <v>6</v>
      </c>
      <c r="C2664" t="s">
        <v>1363</v>
      </c>
      <c r="D2664" s="16">
        <v>34084.041666666664</v>
      </c>
      <c r="E2664" s="16">
        <v>34335</v>
      </c>
      <c r="F2664" t="s">
        <v>17</v>
      </c>
      <c r="G2664" t="s">
        <v>1364</v>
      </c>
      <c r="H2664" t="s">
        <v>920</v>
      </c>
      <c r="I2664" t="s">
        <v>1366</v>
      </c>
      <c r="J2664" t="s">
        <v>188</v>
      </c>
      <c r="K2664">
        <v>522.06700000000001</v>
      </c>
      <c r="L2664">
        <v>589</v>
      </c>
      <c r="M2664">
        <v>46.562953999999998</v>
      </c>
      <c r="N2664">
        <v>-118.543164</v>
      </c>
      <c r="O2664" t="s">
        <v>1363</v>
      </c>
      <c r="P2664" s="27" t="s">
        <v>1363</v>
      </c>
      <c r="U2664" s="15">
        <v>1</v>
      </c>
      <c r="V2664" s="15"/>
      <c r="W2664" s="15"/>
      <c r="X2664" s="17"/>
      <c r="Y2664" s="17"/>
      <c r="AA2664" s="17"/>
      <c r="AB2664" s="17"/>
      <c r="AC2664" s="17"/>
      <c r="AD2664" s="17"/>
      <c r="AE2664" s="17"/>
      <c r="AG2664" t="s">
        <v>6034</v>
      </c>
      <c r="AH2664">
        <v>1</v>
      </c>
      <c r="AI2664" t="s">
        <v>6035</v>
      </c>
      <c r="AJ2664" s="18" t="s">
        <v>6036</v>
      </c>
      <c r="AK2664" s="4" t="s">
        <v>6036</v>
      </c>
      <c r="AL2664" s="4">
        <v>1</v>
      </c>
      <c r="AM2664" s="4">
        <v>4</v>
      </c>
      <c r="AN2664" s="4">
        <v>1</v>
      </c>
      <c r="AO2664" s="4">
        <f t="shared" si="84"/>
        <v>1.0040100000000001</v>
      </c>
      <c r="AP2664" s="4">
        <v>1</v>
      </c>
      <c r="AQ2664" s="4">
        <v>1</v>
      </c>
      <c r="AR2664" s="4" t="s">
        <v>5714</v>
      </c>
      <c r="AS2664" s="4">
        <v>170601</v>
      </c>
      <c r="AT2664" s="4">
        <v>17060110</v>
      </c>
      <c r="AU2664" s="4" t="s">
        <v>5714</v>
      </c>
      <c r="AV2664" s="4" t="str">
        <f t="shared" si="85"/>
        <v>LMJ</v>
      </c>
      <c r="AX2664" s="18"/>
      <c r="AZ2664" s="15"/>
      <c r="BA2664" s="4" t="s">
        <v>5899</v>
      </c>
      <c r="BB2664" s="4" t="s">
        <v>5691</v>
      </c>
      <c r="BC2664" s="4" t="s">
        <v>188</v>
      </c>
    </row>
    <row r="2665" spans="1:55" x14ac:dyDescent="0.3">
      <c r="A2665">
        <v>100</v>
      </c>
      <c r="B2665">
        <v>8</v>
      </c>
      <c r="C2665" t="s">
        <v>1363</v>
      </c>
      <c r="D2665" s="16">
        <v>34084.041666666664</v>
      </c>
      <c r="E2665" s="16">
        <v>34335</v>
      </c>
      <c r="F2665" t="s">
        <v>17</v>
      </c>
      <c r="G2665" t="s">
        <v>1364</v>
      </c>
      <c r="H2665" t="s">
        <v>1367</v>
      </c>
      <c r="I2665" t="s">
        <v>1366</v>
      </c>
      <c r="J2665" t="s">
        <v>188</v>
      </c>
      <c r="K2665">
        <v>522.06700000000001</v>
      </c>
      <c r="L2665">
        <v>589</v>
      </c>
      <c r="M2665">
        <v>46.562953999999998</v>
      </c>
      <c r="N2665">
        <v>-118.543164</v>
      </c>
      <c r="O2665" t="s">
        <v>1363</v>
      </c>
      <c r="P2665" s="27" t="s">
        <v>1363</v>
      </c>
      <c r="U2665" s="15">
        <v>1</v>
      </c>
      <c r="V2665" s="15"/>
      <c r="W2665" s="15"/>
      <c r="X2665" s="17"/>
      <c r="Y2665" s="17"/>
      <c r="AA2665" s="17"/>
      <c r="AB2665" s="17"/>
      <c r="AC2665" s="17"/>
      <c r="AD2665" s="17"/>
      <c r="AE2665" s="17"/>
      <c r="AG2665" t="s">
        <v>6034</v>
      </c>
      <c r="AH2665">
        <v>1</v>
      </c>
      <c r="AI2665" t="s">
        <v>6035</v>
      </c>
      <c r="AJ2665" s="18" t="s">
        <v>6036</v>
      </c>
      <c r="AK2665" s="4" t="s">
        <v>6036</v>
      </c>
      <c r="AL2665" s="4">
        <v>1</v>
      </c>
      <c r="AM2665" s="4">
        <v>4</v>
      </c>
      <c r="AN2665" s="4">
        <v>1</v>
      </c>
      <c r="AO2665" s="4">
        <f t="shared" si="84"/>
        <v>1.0040100000000001</v>
      </c>
      <c r="AP2665" s="4">
        <v>1</v>
      </c>
      <c r="AQ2665" s="4">
        <v>1</v>
      </c>
      <c r="AR2665" s="4" t="s">
        <v>5714</v>
      </c>
      <c r="AS2665" s="4">
        <v>170601</v>
      </c>
      <c r="AT2665" s="4">
        <v>17060110</v>
      </c>
      <c r="AU2665" s="4" t="s">
        <v>5714</v>
      </c>
      <c r="AV2665" s="4" t="str">
        <f t="shared" si="85"/>
        <v>LMJ</v>
      </c>
      <c r="AX2665" s="18"/>
      <c r="AZ2665" s="15"/>
      <c r="BA2665" s="4" t="s">
        <v>5899</v>
      </c>
      <c r="BB2665" s="4" t="s">
        <v>5691</v>
      </c>
      <c r="BC2665" s="4" t="s">
        <v>188</v>
      </c>
    </row>
    <row r="2666" spans="1:55" x14ac:dyDescent="0.3">
      <c r="A2666">
        <v>100</v>
      </c>
      <c r="B2666" t="s">
        <v>284</v>
      </c>
      <c r="C2666" t="s">
        <v>1363</v>
      </c>
      <c r="D2666" s="16">
        <v>34084.041666666664</v>
      </c>
      <c r="E2666" s="16">
        <v>34335</v>
      </c>
      <c r="F2666" t="s">
        <v>17</v>
      </c>
      <c r="G2666" t="s">
        <v>1364</v>
      </c>
      <c r="H2666" t="s">
        <v>1367</v>
      </c>
      <c r="I2666" t="s">
        <v>1366</v>
      </c>
      <c r="J2666" t="s">
        <v>188</v>
      </c>
      <c r="K2666">
        <v>522.06700000000001</v>
      </c>
      <c r="L2666">
        <v>589</v>
      </c>
      <c r="M2666">
        <v>46.562953999999998</v>
      </c>
      <c r="N2666">
        <v>-118.543164</v>
      </c>
      <c r="O2666" t="s">
        <v>1363</v>
      </c>
      <c r="P2666" s="27" t="s">
        <v>1363</v>
      </c>
      <c r="U2666" s="15">
        <v>1</v>
      </c>
      <c r="V2666" s="15"/>
      <c r="W2666" s="15"/>
      <c r="X2666" s="17"/>
      <c r="Y2666" s="17"/>
      <c r="AA2666" s="17"/>
      <c r="AB2666" s="17"/>
      <c r="AC2666" s="17"/>
      <c r="AD2666" s="17"/>
      <c r="AE2666" s="17"/>
      <c r="AG2666" t="s">
        <v>6034</v>
      </c>
      <c r="AH2666">
        <v>1</v>
      </c>
      <c r="AI2666" t="s">
        <v>6035</v>
      </c>
      <c r="AJ2666" s="18" t="s">
        <v>6036</v>
      </c>
      <c r="AK2666" s="4" t="s">
        <v>6036</v>
      </c>
      <c r="AL2666" s="4">
        <v>1</v>
      </c>
      <c r="AM2666" s="4">
        <v>4</v>
      </c>
      <c r="AN2666" s="4">
        <v>1</v>
      </c>
      <c r="AO2666" s="4">
        <f t="shared" si="84"/>
        <v>1.0040100000000001</v>
      </c>
      <c r="AP2666" s="4">
        <v>1</v>
      </c>
      <c r="AQ2666" s="4">
        <v>1</v>
      </c>
      <c r="AR2666" s="4" t="s">
        <v>5714</v>
      </c>
      <c r="AS2666" s="4">
        <v>170601</v>
      </c>
      <c r="AT2666" s="4">
        <v>17060110</v>
      </c>
      <c r="AU2666" s="4" t="s">
        <v>5714</v>
      </c>
      <c r="AV2666" s="4" t="str">
        <f t="shared" si="85"/>
        <v>LMJ</v>
      </c>
      <c r="AX2666" s="18"/>
      <c r="AZ2666" s="15"/>
      <c r="BA2666" s="4" t="s">
        <v>5899</v>
      </c>
      <c r="BB2666" s="4" t="s">
        <v>5691</v>
      </c>
      <c r="BC2666" s="4" t="s">
        <v>188</v>
      </c>
    </row>
    <row r="2667" spans="1:55" x14ac:dyDescent="0.3">
      <c r="A2667">
        <v>100</v>
      </c>
      <c r="B2667" t="s">
        <v>287</v>
      </c>
      <c r="C2667" t="s">
        <v>1363</v>
      </c>
      <c r="D2667" s="16">
        <v>34084.041666666664</v>
      </c>
      <c r="E2667" s="16">
        <v>34335</v>
      </c>
      <c r="F2667" t="s">
        <v>17</v>
      </c>
      <c r="G2667" t="s">
        <v>1364</v>
      </c>
      <c r="H2667" t="s">
        <v>921</v>
      </c>
      <c r="I2667" t="s">
        <v>1366</v>
      </c>
      <c r="J2667" t="s">
        <v>188</v>
      </c>
      <c r="K2667">
        <v>522.06700000000001</v>
      </c>
      <c r="L2667">
        <v>589</v>
      </c>
      <c r="M2667">
        <v>46.562953999999998</v>
      </c>
      <c r="N2667">
        <v>-118.543164</v>
      </c>
      <c r="O2667" t="s">
        <v>1363</v>
      </c>
      <c r="P2667" s="27" t="s">
        <v>1363</v>
      </c>
      <c r="U2667" s="15">
        <v>1</v>
      </c>
      <c r="V2667" s="15"/>
      <c r="W2667" s="15"/>
      <c r="X2667" s="17"/>
      <c r="Y2667" s="17"/>
      <c r="AA2667" s="17"/>
      <c r="AB2667" s="17"/>
      <c r="AC2667" s="17"/>
      <c r="AD2667" s="17"/>
      <c r="AE2667" s="17"/>
      <c r="AG2667" t="s">
        <v>6034</v>
      </c>
      <c r="AH2667">
        <v>1</v>
      </c>
      <c r="AI2667" t="s">
        <v>6035</v>
      </c>
      <c r="AJ2667" s="18" t="s">
        <v>6036</v>
      </c>
      <c r="AK2667" s="4" t="s">
        <v>6036</v>
      </c>
      <c r="AL2667" s="4">
        <v>1</v>
      </c>
      <c r="AM2667" s="4">
        <v>4</v>
      </c>
      <c r="AN2667" s="4">
        <v>1</v>
      </c>
      <c r="AO2667" s="4">
        <f t="shared" si="84"/>
        <v>1.0040100000000001</v>
      </c>
      <c r="AP2667" s="4">
        <v>1</v>
      </c>
      <c r="AQ2667" s="4">
        <v>1</v>
      </c>
      <c r="AR2667" s="4" t="s">
        <v>5714</v>
      </c>
      <c r="AS2667" s="4">
        <v>170601</v>
      </c>
      <c r="AT2667" s="4">
        <v>17060110</v>
      </c>
      <c r="AU2667" s="4" t="s">
        <v>5714</v>
      </c>
      <c r="AV2667" s="4" t="str">
        <f t="shared" si="85"/>
        <v>LMJ</v>
      </c>
      <c r="AX2667" s="18"/>
      <c r="AZ2667" s="15"/>
      <c r="BA2667" s="4" t="s">
        <v>5899</v>
      </c>
      <c r="BB2667" s="4" t="s">
        <v>5691</v>
      </c>
      <c r="BC2667" s="4" t="s">
        <v>188</v>
      </c>
    </row>
    <row r="2668" spans="1:55" x14ac:dyDescent="0.3">
      <c r="A2668">
        <v>100</v>
      </c>
      <c r="B2668" t="s">
        <v>290</v>
      </c>
      <c r="C2668" t="s">
        <v>1363</v>
      </c>
      <c r="D2668" s="16">
        <v>34084.041666666664</v>
      </c>
      <c r="E2668" s="16">
        <v>34335</v>
      </c>
      <c r="F2668" t="s">
        <v>17</v>
      </c>
      <c r="G2668" t="s">
        <v>1364</v>
      </c>
      <c r="H2668" t="s">
        <v>921</v>
      </c>
      <c r="I2668" t="s">
        <v>1366</v>
      </c>
      <c r="J2668" t="s">
        <v>188</v>
      </c>
      <c r="K2668">
        <v>522.06700000000001</v>
      </c>
      <c r="L2668">
        <v>589</v>
      </c>
      <c r="M2668">
        <v>46.562953999999998</v>
      </c>
      <c r="N2668">
        <v>-118.543164</v>
      </c>
      <c r="O2668" t="s">
        <v>1363</v>
      </c>
      <c r="P2668" s="27" t="s">
        <v>1363</v>
      </c>
      <c r="U2668" s="15">
        <v>1</v>
      </c>
      <c r="V2668" s="15"/>
      <c r="W2668" s="15"/>
      <c r="X2668" s="17"/>
      <c r="Y2668" s="17"/>
      <c r="AA2668" s="17"/>
      <c r="AB2668" s="17"/>
      <c r="AC2668" s="17"/>
      <c r="AD2668" s="17"/>
      <c r="AE2668" s="17"/>
      <c r="AG2668" t="s">
        <v>6034</v>
      </c>
      <c r="AH2668">
        <v>1</v>
      </c>
      <c r="AI2668" t="s">
        <v>6035</v>
      </c>
      <c r="AJ2668" s="18" t="s">
        <v>6036</v>
      </c>
      <c r="AK2668" s="4" t="s">
        <v>6036</v>
      </c>
      <c r="AL2668" s="4">
        <v>1</v>
      </c>
      <c r="AM2668" s="4">
        <v>4</v>
      </c>
      <c r="AN2668" s="4">
        <v>1</v>
      </c>
      <c r="AO2668" s="4">
        <f t="shared" si="84"/>
        <v>1.0040100000000001</v>
      </c>
      <c r="AP2668" s="4">
        <v>1</v>
      </c>
      <c r="AQ2668" s="4">
        <v>1</v>
      </c>
      <c r="AR2668" s="4" t="s">
        <v>5714</v>
      </c>
      <c r="AS2668" s="4">
        <v>170601</v>
      </c>
      <c r="AT2668" s="4">
        <v>17060110</v>
      </c>
      <c r="AU2668" s="4" t="s">
        <v>5714</v>
      </c>
      <c r="AV2668" s="4" t="str">
        <f t="shared" si="85"/>
        <v>LMJ</v>
      </c>
      <c r="AX2668" s="18"/>
      <c r="AZ2668" s="15"/>
      <c r="BA2668" s="4" t="s">
        <v>5899</v>
      </c>
      <c r="BB2668" s="4" t="s">
        <v>5691</v>
      </c>
      <c r="BC2668" s="4" t="s">
        <v>188</v>
      </c>
    </row>
    <row r="2669" spans="1:55" x14ac:dyDescent="0.3">
      <c r="A2669">
        <v>100</v>
      </c>
      <c r="B2669">
        <v>10</v>
      </c>
      <c r="C2669" t="s">
        <v>1363</v>
      </c>
      <c r="D2669" s="16">
        <v>34084.041666666664</v>
      </c>
      <c r="E2669" s="16">
        <v>34335</v>
      </c>
      <c r="F2669" t="s">
        <v>17</v>
      </c>
      <c r="G2669" t="s">
        <v>1364</v>
      </c>
      <c r="H2669" t="s">
        <v>1368</v>
      </c>
      <c r="I2669" t="s">
        <v>1366</v>
      </c>
      <c r="J2669" t="s">
        <v>188</v>
      </c>
      <c r="K2669">
        <v>522.06700000000001</v>
      </c>
      <c r="L2669">
        <v>589</v>
      </c>
      <c r="M2669">
        <v>46.562953999999998</v>
      </c>
      <c r="N2669">
        <v>-118.543164</v>
      </c>
      <c r="O2669" t="s">
        <v>1363</v>
      </c>
      <c r="P2669" s="27" t="s">
        <v>1363</v>
      </c>
      <c r="U2669" s="15">
        <v>1</v>
      </c>
      <c r="V2669" s="15"/>
      <c r="W2669" s="15"/>
      <c r="X2669" s="17"/>
      <c r="Y2669" s="17"/>
      <c r="AA2669" s="17"/>
      <c r="AB2669" s="17"/>
      <c r="AC2669" s="17"/>
      <c r="AD2669" s="17"/>
      <c r="AE2669" s="17"/>
      <c r="AG2669" t="s">
        <v>6034</v>
      </c>
      <c r="AH2669">
        <v>1</v>
      </c>
      <c r="AI2669" t="s">
        <v>6035</v>
      </c>
      <c r="AJ2669" s="18" t="s">
        <v>6036</v>
      </c>
      <c r="AK2669" s="4" t="s">
        <v>6036</v>
      </c>
      <c r="AL2669" s="4">
        <v>1</v>
      </c>
      <c r="AM2669" s="4">
        <v>4</v>
      </c>
      <c r="AN2669" s="4">
        <v>1</v>
      </c>
      <c r="AO2669" s="4">
        <f t="shared" si="84"/>
        <v>1.0040100000000001</v>
      </c>
      <c r="AP2669" s="4">
        <v>1</v>
      </c>
      <c r="AQ2669" s="4">
        <v>1</v>
      </c>
      <c r="AR2669" s="4" t="s">
        <v>5714</v>
      </c>
      <c r="AS2669" s="4">
        <v>170601</v>
      </c>
      <c r="AT2669" s="4">
        <v>17060110</v>
      </c>
      <c r="AU2669" s="4" t="s">
        <v>5714</v>
      </c>
      <c r="AV2669" s="4" t="str">
        <f t="shared" si="85"/>
        <v>LMJ</v>
      </c>
      <c r="AX2669" s="18"/>
      <c r="AZ2669" s="15"/>
      <c r="BA2669" s="4" t="s">
        <v>5899</v>
      </c>
      <c r="BB2669" s="4" t="s">
        <v>5691</v>
      </c>
      <c r="BC2669" s="4" t="s">
        <v>188</v>
      </c>
    </row>
    <row r="2670" spans="1:55" x14ac:dyDescent="0.3">
      <c r="A2670">
        <v>100</v>
      </c>
      <c r="B2670">
        <v>12</v>
      </c>
      <c r="C2670" t="s">
        <v>1363</v>
      </c>
      <c r="D2670" s="16">
        <v>34084.041666666664</v>
      </c>
      <c r="E2670" s="16">
        <v>34335</v>
      </c>
      <c r="F2670" t="s">
        <v>17</v>
      </c>
      <c r="G2670" t="s">
        <v>1364</v>
      </c>
      <c r="H2670" t="s">
        <v>1368</v>
      </c>
      <c r="I2670" t="s">
        <v>1366</v>
      </c>
      <c r="J2670" t="s">
        <v>188</v>
      </c>
      <c r="K2670">
        <v>522.06700000000001</v>
      </c>
      <c r="L2670">
        <v>589</v>
      </c>
      <c r="M2670">
        <v>46.562953999999998</v>
      </c>
      <c r="N2670">
        <v>-118.543164</v>
      </c>
      <c r="O2670" t="s">
        <v>1363</v>
      </c>
      <c r="P2670" s="27" t="s">
        <v>1363</v>
      </c>
      <c r="U2670" s="15">
        <v>1</v>
      </c>
      <c r="V2670" s="15"/>
      <c r="W2670" s="15"/>
      <c r="X2670" s="17"/>
      <c r="Y2670" s="17"/>
      <c r="AA2670" s="17"/>
      <c r="AB2670" s="17"/>
      <c r="AC2670" s="17"/>
      <c r="AD2670" s="17"/>
      <c r="AE2670" s="17"/>
      <c r="AG2670" t="s">
        <v>6034</v>
      </c>
      <c r="AH2670">
        <v>1</v>
      </c>
      <c r="AI2670" t="s">
        <v>6035</v>
      </c>
      <c r="AJ2670" s="18" t="s">
        <v>6036</v>
      </c>
      <c r="AK2670" s="4" t="s">
        <v>6036</v>
      </c>
      <c r="AL2670" s="4">
        <v>1</v>
      </c>
      <c r="AM2670" s="4">
        <v>4</v>
      </c>
      <c r="AN2670" s="4">
        <v>1</v>
      </c>
      <c r="AO2670" s="4">
        <f t="shared" si="84"/>
        <v>1.0040100000000001</v>
      </c>
      <c r="AP2670" s="4">
        <v>1</v>
      </c>
      <c r="AQ2670" s="4">
        <v>1</v>
      </c>
      <c r="AR2670" s="4" t="s">
        <v>5714</v>
      </c>
      <c r="AS2670" s="4">
        <v>170601</v>
      </c>
      <c r="AT2670" s="4">
        <v>17060110</v>
      </c>
      <c r="AU2670" s="4" t="s">
        <v>5714</v>
      </c>
      <c r="AV2670" s="4" t="str">
        <f t="shared" si="85"/>
        <v>LMJ</v>
      </c>
      <c r="AX2670" s="18"/>
      <c r="AZ2670" s="15"/>
      <c r="BA2670" s="4" t="s">
        <v>5899</v>
      </c>
      <c r="BB2670" s="4" t="s">
        <v>5691</v>
      </c>
      <c r="BC2670" s="4" t="s">
        <v>188</v>
      </c>
    </row>
    <row r="2671" spans="1:55" x14ac:dyDescent="0.3">
      <c r="A2671">
        <v>100</v>
      </c>
      <c r="B2671">
        <v>14</v>
      </c>
      <c r="C2671" t="s">
        <v>1363</v>
      </c>
      <c r="D2671" s="16">
        <v>34084.041666666664</v>
      </c>
      <c r="E2671" s="16">
        <v>34335</v>
      </c>
      <c r="F2671" t="s">
        <v>17</v>
      </c>
      <c r="G2671" t="s">
        <v>1364</v>
      </c>
      <c r="H2671" t="s">
        <v>1368</v>
      </c>
      <c r="I2671" t="s">
        <v>1366</v>
      </c>
      <c r="J2671" t="s">
        <v>188</v>
      </c>
      <c r="K2671">
        <v>522.06700000000001</v>
      </c>
      <c r="L2671">
        <v>589</v>
      </c>
      <c r="M2671">
        <v>46.562953999999998</v>
      </c>
      <c r="N2671">
        <v>-118.543164</v>
      </c>
      <c r="O2671" t="s">
        <v>1363</v>
      </c>
      <c r="P2671" s="27" t="s">
        <v>1363</v>
      </c>
      <c r="U2671" s="15">
        <v>1</v>
      </c>
      <c r="V2671" s="15"/>
      <c r="W2671" s="15"/>
      <c r="X2671" s="17"/>
      <c r="Y2671" s="17"/>
      <c r="AA2671" s="17"/>
      <c r="AB2671" s="17"/>
      <c r="AC2671" s="17"/>
      <c r="AD2671" s="17"/>
      <c r="AE2671" s="17"/>
      <c r="AG2671" t="s">
        <v>6034</v>
      </c>
      <c r="AH2671">
        <v>1</v>
      </c>
      <c r="AI2671" t="s">
        <v>6035</v>
      </c>
      <c r="AJ2671" s="18" t="s">
        <v>6036</v>
      </c>
      <c r="AK2671" s="4" t="s">
        <v>6036</v>
      </c>
      <c r="AL2671" s="4">
        <v>1</v>
      </c>
      <c r="AM2671" s="4">
        <v>4</v>
      </c>
      <c r="AN2671" s="4">
        <v>1</v>
      </c>
      <c r="AO2671" s="4">
        <f t="shared" ref="AO2671:AO2734" si="86">AL2671+(AM2671*0.001)+(AN2671*0.00001)</f>
        <v>1.0040100000000001</v>
      </c>
      <c r="AP2671" s="4">
        <v>1</v>
      </c>
      <c r="AQ2671" s="4">
        <v>1</v>
      </c>
      <c r="AR2671" s="4" t="s">
        <v>5714</v>
      </c>
      <c r="AS2671" s="4">
        <v>170601</v>
      </c>
      <c r="AT2671" s="4">
        <v>17060110</v>
      </c>
      <c r="AU2671" s="4" t="s">
        <v>5714</v>
      </c>
      <c r="AV2671" s="4" t="str">
        <f t="shared" si="85"/>
        <v>LMJ</v>
      </c>
      <c r="AX2671" s="18"/>
      <c r="AZ2671" s="15"/>
      <c r="BA2671" s="4" t="s">
        <v>5899</v>
      </c>
      <c r="BB2671" s="4" t="s">
        <v>5691</v>
      </c>
      <c r="BC2671" s="4" t="s">
        <v>188</v>
      </c>
    </row>
    <row r="2672" spans="1:55" x14ac:dyDescent="0.3">
      <c r="A2672">
        <v>100</v>
      </c>
      <c r="B2672">
        <v>16</v>
      </c>
      <c r="C2672" t="s">
        <v>1363</v>
      </c>
      <c r="D2672" s="16">
        <v>34084.041666666664</v>
      </c>
      <c r="E2672" s="16">
        <v>34335</v>
      </c>
      <c r="F2672" t="s">
        <v>17</v>
      </c>
      <c r="G2672" t="s">
        <v>1364</v>
      </c>
      <c r="H2672" t="s">
        <v>1368</v>
      </c>
      <c r="I2672" t="s">
        <v>1366</v>
      </c>
      <c r="J2672" t="s">
        <v>188</v>
      </c>
      <c r="K2672">
        <v>522.06700000000001</v>
      </c>
      <c r="L2672">
        <v>589</v>
      </c>
      <c r="M2672">
        <v>46.562953999999998</v>
      </c>
      <c r="N2672">
        <v>-118.543164</v>
      </c>
      <c r="O2672" t="s">
        <v>1363</v>
      </c>
      <c r="P2672" s="27" t="s">
        <v>1363</v>
      </c>
      <c r="U2672" s="15">
        <v>1</v>
      </c>
      <c r="V2672" s="15"/>
      <c r="W2672" s="15"/>
      <c r="X2672" s="17"/>
      <c r="Y2672" s="17"/>
      <c r="AA2672" s="17"/>
      <c r="AB2672" s="17"/>
      <c r="AC2672" s="17"/>
      <c r="AD2672" s="17"/>
      <c r="AE2672" s="17"/>
      <c r="AG2672" t="s">
        <v>6034</v>
      </c>
      <c r="AH2672">
        <v>1</v>
      </c>
      <c r="AI2672" t="s">
        <v>6035</v>
      </c>
      <c r="AJ2672" s="18" t="s">
        <v>6036</v>
      </c>
      <c r="AK2672" s="4" t="s">
        <v>6036</v>
      </c>
      <c r="AL2672" s="4">
        <v>1</v>
      </c>
      <c r="AM2672" s="4">
        <v>4</v>
      </c>
      <c r="AN2672" s="4">
        <v>1</v>
      </c>
      <c r="AO2672" s="4">
        <f t="shared" si="86"/>
        <v>1.0040100000000001</v>
      </c>
      <c r="AP2672" s="4">
        <v>1</v>
      </c>
      <c r="AQ2672" s="4">
        <v>1</v>
      </c>
      <c r="AR2672" s="4" t="s">
        <v>5714</v>
      </c>
      <c r="AS2672" s="4">
        <v>170601</v>
      </c>
      <c r="AT2672" s="4">
        <v>17060110</v>
      </c>
      <c r="AU2672" s="4" t="s">
        <v>5714</v>
      </c>
      <c r="AV2672" s="4" t="str">
        <f t="shared" si="85"/>
        <v>LMJ</v>
      </c>
      <c r="AX2672" s="18"/>
      <c r="AZ2672" s="15"/>
      <c r="BA2672" s="4" t="s">
        <v>5899</v>
      </c>
      <c r="BB2672" s="4" t="s">
        <v>5691</v>
      </c>
      <c r="BC2672" s="4" t="s">
        <v>188</v>
      </c>
    </row>
    <row r="2673" spans="1:55" x14ac:dyDescent="0.3">
      <c r="A2673">
        <v>100</v>
      </c>
      <c r="B2673">
        <v>18</v>
      </c>
      <c r="C2673" t="s">
        <v>1363</v>
      </c>
      <c r="D2673" s="16">
        <v>34084.041666666664</v>
      </c>
      <c r="E2673" s="16">
        <v>34335</v>
      </c>
      <c r="F2673" t="s">
        <v>17</v>
      </c>
      <c r="G2673" t="s">
        <v>1364</v>
      </c>
      <c r="H2673" t="s">
        <v>1369</v>
      </c>
      <c r="I2673" t="s">
        <v>1366</v>
      </c>
      <c r="J2673" t="s">
        <v>188</v>
      </c>
      <c r="K2673">
        <v>522.06700000000001</v>
      </c>
      <c r="L2673">
        <v>589</v>
      </c>
      <c r="M2673">
        <v>46.562953999999998</v>
      </c>
      <c r="N2673">
        <v>-118.543164</v>
      </c>
      <c r="O2673" t="s">
        <v>1363</v>
      </c>
      <c r="P2673" s="27" t="s">
        <v>1363</v>
      </c>
      <c r="U2673" s="15">
        <v>1</v>
      </c>
      <c r="V2673" s="15"/>
      <c r="W2673" s="15"/>
      <c r="X2673" s="17"/>
      <c r="Y2673" s="17"/>
      <c r="AA2673" s="17"/>
      <c r="AB2673" s="17"/>
      <c r="AC2673" s="17"/>
      <c r="AD2673" s="17"/>
      <c r="AE2673" s="17"/>
      <c r="AG2673" t="s">
        <v>6034</v>
      </c>
      <c r="AH2673">
        <v>1</v>
      </c>
      <c r="AI2673" t="s">
        <v>6035</v>
      </c>
      <c r="AJ2673" s="18" t="s">
        <v>6036</v>
      </c>
      <c r="AK2673" s="4" t="s">
        <v>6036</v>
      </c>
      <c r="AL2673" s="4">
        <v>1</v>
      </c>
      <c r="AM2673" s="4">
        <v>4</v>
      </c>
      <c r="AN2673" s="4">
        <v>1</v>
      </c>
      <c r="AO2673" s="4">
        <f t="shared" si="86"/>
        <v>1.0040100000000001</v>
      </c>
      <c r="AP2673" s="4">
        <v>1</v>
      </c>
      <c r="AQ2673" s="4">
        <v>1</v>
      </c>
      <c r="AR2673" s="4" t="s">
        <v>5714</v>
      </c>
      <c r="AS2673" s="4">
        <v>170601</v>
      </c>
      <c r="AT2673" s="4">
        <v>17060110</v>
      </c>
      <c r="AU2673" s="4" t="s">
        <v>5714</v>
      </c>
      <c r="AV2673" s="4" t="str">
        <f t="shared" si="85"/>
        <v>LMJ</v>
      </c>
      <c r="AX2673" s="18"/>
      <c r="AZ2673" s="15"/>
      <c r="BA2673" s="4" t="s">
        <v>5899</v>
      </c>
      <c r="BB2673" s="4" t="s">
        <v>5691</v>
      </c>
      <c r="BC2673" s="4" t="s">
        <v>188</v>
      </c>
    </row>
    <row r="2674" spans="1:55" x14ac:dyDescent="0.3">
      <c r="A2674">
        <v>100</v>
      </c>
      <c r="B2674" t="s">
        <v>298</v>
      </c>
      <c r="C2674" t="s">
        <v>1363</v>
      </c>
      <c r="D2674" s="16">
        <v>34084.041666666664</v>
      </c>
      <c r="E2674" s="16">
        <v>34335</v>
      </c>
      <c r="F2674" t="s">
        <v>17</v>
      </c>
      <c r="G2674" t="s">
        <v>1364</v>
      </c>
      <c r="H2674" t="s">
        <v>1369</v>
      </c>
      <c r="I2674" t="s">
        <v>1366</v>
      </c>
      <c r="J2674" t="s">
        <v>188</v>
      </c>
      <c r="K2674">
        <v>522.06700000000001</v>
      </c>
      <c r="L2674">
        <v>589</v>
      </c>
      <c r="M2674">
        <v>46.562953999999998</v>
      </c>
      <c r="N2674">
        <v>-118.543164</v>
      </c>
      <c r="O2674" t="s">
        <v>1363</v>
      </c>
      <c r="P2674" s="27" t="s">
        <v>1363</v>
      </c>
      <c r="U2674" s="15">
        <v>1</v>
      </c>
      <c r="V2674" s="15"/>
      <c r="W2674" s="15"/>
      <c r="X2674" s="17"/>
      <c r="Y2674" s="17"/>
      <c r="AA2674" s="17"/>
      <c r="AB2674" s="17"/>
      <c r="AC2674" s="17"/>
      <c r="AD2674" s="17"/>
      <c r="AE2674" s="17"/>
      <c r="AG2674" t="s">
        <v>6034</v>
      </c>
      <c r="AH2674">
        <v>1</v>
      </c>
      <c r="AI2674" t="s">
        <v>6035</v>
      </c>
      <c r="AJ2674" s="18" t="s">
        <v>6036</v>
      </c>
      <c r="AK2674" s="4" t="s">
        <v>6036</v>
      </c>
      <c r="AL2674" s="4">
        <v>1</v>
      </c>
      <c r="AM2674" s="4">
        <v>4</v>
      </c>
      <c r="AN2674" s="4">
        <v>1</v>
      </c>
      <c r="AO2674" s="4">
        <f t="shared" si="86"/>
        <v>1.0040100000000001</v>
      </c>
      <c r="AP2674" s="4">
        <v>1</v>
      </c>
      <c r="AQ2674" s="4">
        <v>1</v>
      </c>
      <c r="AR2674" s="4" t="s">
        <v>5714</v>
      </c>
      <c r="AS2674" s="4">
        <v>170601</v>
      </c>
      <c r="AT2674" s="4">
        <v>17060110</v>
      </c>
      <c r="AU2674" s="4" t="s">
        <v>5714</v>
      </c>
      <c r="AV2674" s="4" t="str">
        <f t="shared" si="85"/>
        <v>LMJ</v>
      </c>
      <c r="AX2674" s="18"/>
      <c r="AZ2674" s="15"/>
      <c r="BA2674" s="4" t="s">
        <v>5899</v>
      </c>
      <c r="BB2674" s="4" t="s">
        <v>5691</v>
      </c>
      <c r="BC2674" s="4" t="s">
        <v>188</v>
      </c>
    </row>
    <row r="2675" spans="1:55" x14ac:dyDescent="0.3">
      <c r="A2675">
        <v>100</v>
      </c>
      <c r="B2675" t="s">
        <v>301</v>
      </c>
      <c r="C2675" t="s">
        <v>1363</v>
      </c>
      <c r="D2675" s="1">
        <v>34084.041666666664</v>
      </c>
      <c r="E2675" s="16">
        <v>34335</v>
      </c>
      <c r="F2675" t="s">
        <v>17</v>
      </c>
      <c r="G2675" t="s">
        <v>1364</v>
      </c>
      <c r="H2675" t="s">
        <v>1369</v>
      </c>
      <c r="I2675" t="s">
        <v>1366</v>
      </c>
      <c r="J2675" t="s">
        <v>188</v>
      </c>
      <c r="K2675">
        <v>522.06700000000001</v>
      </c>
      <c r="L2675">
        <v>589</v>
      </c>
      <c r="M2675">
        <v>46.562953999999998</v>
      </c>
      <c r="N2675">
        <v>-118.543164</v>
      </c>
      <c r="O2675" t="s">
        <v>1363</v>
      </c>
      <c r="P2675" s="27" t="s">
        <v>1363</v>
      </c>
      <c r="U2675" s="15">
        <v>1</v>
      </c>
      <c r="V2675" s="15"/>
      <c r="W2675" s="15"/>
      <c r="X2675" s="17"/>
      <c r="Y2675" s="17"/>
      <c r="AA2675" s="17"/>
      <c r="AB2675" s="17"/>
      <c r="AC2675" s="17"/>
      <c r="AD2675" s="17"/>
      <c r="AE2675" s="17"/>
      <c r="AG2675" t="s">
        <v>6034</v>
      </c>
      <c r="AH2675">
        <v>1</v>
      </c>
      <c r="AI2675" t="s">
        <v>6035</v>
      </c>
      <c r="AJ2675" s="18" t="s">
        <v>6036</v>
      </c>
      <c r="AK2675" s="4" t="s">
        <v>6036</v>
      </c>
      <c r="AL2675" s="4">
        <v>1</v>
      </c>
      <c r="AM2675" s="4">
        <v>4</v>
      </c>
      <c r="AN2675" s="4">
        <v>1</v>
      </c>
      <c r="AO2675" s="4">
        <f t="shared" si="86"/>
        <v>1.0040100000000001</v>
      </c>
      <c r="AP2675" s="4">
        <v>1</v>
      </c>
      <c r="AQ2675" s="4">
        <v>1</v>
      </c>
      <c r="AR2675" s="4" t="s">
        <v>5714</v>
      </c>
      <c r="AS2675" s="4">
        <v>170601</v>
      </c>
      <c r="AT2675" s="4">
        <v>17060110</v>
      </c>
      <c r="AU2675" s="4" t="s">
        <v>5714</v>
      </c>
      <c r="AV2675" s="4" t="str">
        <f t="shared" si="85"/>
        <v>LMJ</v>
      </c>
      <c r="AX2675" s="18"/>
      <c r="AZ2675" s="15"/>
      <c r="BA2675" s="4" t="s">
        <v>5899</v>
      </c>
      <c r="BB2675" s="4" t="s">
        <v>5691</v>
      </c>
      <c r="BC2675" s="4" t="s">
        <v>188</v>
      </c>
    </row>
    <row r="2676" spans="1:55" x14ac:dyDescent="0.3">
      <c r="A2676">
        <v>100</v>
      </c>
      <c r="B2676" t="s">
        <v>304</v>
      </c>
      <c r="C2676" t="s">
        <v>1363</v>
      </c>
      <c r="D2676" s="1">
        <v>34084.041666666664</v>
      </c>
      <c r="E2676" s="16">
        <v>34335</v>
      </c>
      <c r="F2676" t="s">
        <v>17</v>
      </c>
      <c r="G2676" t="s">
        <v>1364</v>
      </c>
      <c r="H2676" t="s">
        <v>1369</v>
      </c>
      <c r="I2676" t="s">
        <v>1366</v>
      </c>
      <c r="J2676" t="s">
        <v>188</v>
      </c>
      <c r="K2676">
        <v>522.06700000000001</v>
      </c>
      <c r="L2676">
        <v>589</v>
      </c>
      <c r="M2676">
        <v>46.562953999999998</v>
      </c>
      <c r="N2676">
        <v>-118.543164</v>
      </c>
      <c r="O2676" t="s">
        <v>1363</v>
      </c>
      <c r="P2676" s="27" t="s">
        <v>1363</v>
      </c>
      <c r="U2676" s="15">
        <v>1</v>
      </c>
      <c r="V2676" s="15"/>
      <c r="W2676" s="15"/>
      <c r="X2676" s="17"/>
      <c r="Y2676" s="17"/>
      <c r="AA2676" s="17"/>
      <c r="AB2676" s="17"/>
      <c r="AC2676" s="17"/>
      <c r="AD2676" s="17"/>
      <c r="AE2676" s="17"/>
      <c r="AG2676" t="s">
        <v>6034</v>
      </c>
      <c r="AH2676">
        <v>1</v>
      </c>
      <c r="AI2676" t="s">
        <v>6035</v>
      </c>
      <c r="AJ2676" s="18" t="s">
        <v>6036</v>
      </c>
      <c r="AK2676" s="4" t="s">
        <v>6036</v>
      </c>
      <c r="AL2676" s="4">
        <v>1</v>
      </c>
      <c r="AM2676" s="4">
        <v>4</v>
      </c>
      <c r="AN2676" s="4">
        <v>1</v>
      </c>
      <c r="AO2676" s="4">
        <f t="shared" si="86"/>
        <v>1.0040100000000001</v>
      </c>
      <c r="AP2676" s="4">
        <v>1</v>
      </c>
      <c r="AQ2676" s="4">
        <v>1</v>
      </c>
      <c r="AR2676" s="4" t="s">
        <v>5714</v>
      </c>
      <c r="AS2676" s="4">
        <v>170601</v>
      </c>
      <c r="AT2676" s="4">
        <v>17060110</v>
      </c>
      <c r="AU2676" s="4" t="s">
        <v>5714</v>
      </c>
      <c r="AV2676" s="4" t="str">
        <f t="shared" si="85"/>
        <v>LMJ</v>
      </c>
      <c r="AX2676" s="18"/>
      <c r="AZ2676" s="15"/>
      <c r="BA2676" s="4" t="s">
        <v>5899</v>
      </c>
      <c r="BB2676" s="4" t="s">
        <v>5691</v>
      </c>
      <c r="BC2676" s="4" t="s">
        <v>188</v>
      </c>
    </row>
    <row r="2677" spans="1:55" x14ac:dyDescent="0.3">
      <c r="A2677">
        <v>100</v>
      </c>
      <c r="B2677">
        <v>20</v>
      </c>
      <c r="C2677" t="s">
        <v>1363</v>
      </c>
      <c r="D2677" s="1">
        <v>34084.041666666664</v>
      </c>
      <c r="E2677" s="16">
        <v>34335</v>
      </c>
      <c r="F2677" t="s">
        <v>17</v>
      </c>
      <c r="G2677" t="s">
        <v>1364</v>
      </c>
      <c r="H2677" t="s">
        <v>927</v>
      </c>
      <c r="I2677" t="s">
        <v>1366</v>
      </c>
      <c r="J2677" t="s">
        <v>188</v>
      </c>
      <c r="K2677">
        <v>522.06700000000001</v>
      </c>
      <c r="L2677">
        <v>589</v>
      </c>
      <c r="M2677">
        <v>46.562953999999998</v>
      </c>
      <c r="N2677">
        <v>-118.543164</v>
      </c>
      <c r="O2677" t="s">
        <v>1363</v>
      </c>
      <c r="P2677" s="27" t="s">
        <v>1363</v>
      </c>
      <c r="U2677" s="15">
        <v>1</v>
      </c>
      <c r="V2677" s="15"/>
      <c r="W2677" s="15"/>
      <c r="X2677" s="17"/>
      <c r="Y2677" s="17"/>
      <c r="AA2677" s="17"/>
      <c r="AB2677" s="17"/>
      <c r="AC2677" s="17"/>
      <c r="AD2677" s="17"/>
      <c r="AE2677" s="17"/>
      <c r="AG2677" t="s">
        <v>6034</v>
      </c>
      <c r="AH2677">
        <v>1</v>
      </c>
      <c r="AI2677" t="s">
        <v>6035</v>
      </c>
      <c r="AJ2677" s="18" t="s">
        <v>6036</v>
      </c>
      <c r="AK2677" s="4" t="s">
        <v>6036</v>
      </c>
      <c r="AL2677" s="4">
        <v>1</v>
      </c>
      <c r="AM2677" s="4">
        <v>4</v>
      </c>
      <c r="AN2677" s="4">
        <v>1</v>
      </c>
      <c r="AO2677" s="4">
        <f t="shared" si="86"/>
        <v>1.0040100000000001</v>
      </c>
      <c r="AP2677" s="4">
        <v>1</v>
      </c>
      <c r="AQ2677" s="4">
        <v>1</v>
      </c>
      <c r="AR2677" s="4" t="s">
        <v>5714</v>
      </c>
      <c r="AS2677" s="4">
        <v>170601</v>
      </c>
      <c r="AT2677" s="4">
        <v>17060110</v>
      </c>
      <c r="AU2677" s="4" t="s">
        <v>5714</v>
      </c>
      <c r="AV2677" s="4" t="str">
        <f t="shared" si="85"/>
        <v>LMJ</v>
      </c>
      <c r="AX2677" s="18"/>
      <c r="AZ2677" s="15"/>
      <c r="BA2677" s="4" t="s">
        <v>5899</v>
      </c>
      <c r="BB2677" s="4" t="s">
        <v>5691</v>
      </c>
      <c r="BC2677" s="4" t="s">
        <v>188</v>
      </c>
    </row>
    <row r="2678" spans="1:55" x14ac:dyDescent="0.3">
      <c r="A2678">
        <v>100</v>
      </c>
      <c r="B2678">
        <v>22</v>
      </c>
      <c r="C2678" t="s">
        <v>1363</v>
      </c>
      <c r="D2678" s="1">
        <v>34084.041666666664</v>
      </c>
      <c r="E2678" s="16">
        <v>34335</v>
      </c>
      <c r="F2678" t="s">
        <v>17</v>
      </c>
      <c r="G2678" t="s">
        <v>1364</v>
      </c>
      <c r="H2678" t="s">
        <v>927</v>
      </c>
      <c r="I2678" t="s">
        <v>1366</v>
      </c>
      <c r="J2678" t="s">
        <v>188</v>
      </c>
      <c r="K2678">
        <v>522.06700000000001</v>
      </c>
      <c r="L2678">
        <v>589</v>
      </c>
      <c r="M2678">
        <v>46.562953999999998</v>
      </c>
      <c r="N2678">
        <v>-118.543164</v>
      </c>
      <c r="O2678" t="s">
        <v>1363</v>
      </c>
      <c r="P2678" s="27" t="s">
        <v>1363</v>
      </c>
      <c r="U2678" s="15">
        <v>1</v>
      </c>
      <c r="V2678" s="15"/>
      <c r="W2678" s="15"/>
      <c r="X2678" s="17"/>
      <c r="Y2678" s="17"/>
      <c r="AA2678" s="17"/>
      <c r="AB2678" s="17"/>
      <c r="AC2678" s="17"/>
      <c r="AD2678" s="17"/>
      <c r="AE2678" s="17"/>
      <c r="AG2678" t="s">
        <v>6034</v>
      </c>
      <c r="AH2678">
        <v>1</v>
      </c>
      <c r="AI2678" t="s">
        <v>6035</v>
      </c>
      <c r="AJ2678" s="18" t="s">
        <v>6036</v>
      </c>
      <c r="AK2678" s="4" t="s">
        <v>6036</v>
      </c>
      <c r="AL2678" s="4">
        <v>1</v>
      </c>
      <c r="AM2678" s="4">
        <v>4</v>
      </c>
      <c r="AN2678" s="4">
        <v>1</v>
      </c>
      <c r="AO2678" s="4">
        <f t="shared" si="86"/>
        <v>1.0040100000000001</v>
      </c>
      <c r="AP2678" s="4">
        <v>1</v>
      </c>
      <c r="AQ2678" s="4">
        <v>1</v>
      </c>
      <c r="AR2678" s="4" t="s">
        <v>5714</v>
      </c>
      <c r="AS2678" s="4">
        <v>170601</v>
      </c>
      <c r="AT2678" s="4">
        <v>17060110</v>
      </c>
      <c r="AU2678" s="4" t="s">
        <v>5714</v>
      </c>
      <c r="AV2678" s="4" t="str">
        <f t="shared" si="85"/>
        <v>LMJ</v>
      </c>
      <c r="AX2678" s="18"/>
      <c r="AZ2678" s="15"/>
      <c r="BA2678" s="4" t="s">
        <v>5899</v>
      </c>
      <c r="BB2678" s="4" t="s">
        <v>5691</v>
      </c>
      <c r="BC2678" s="4" t="s">
        <v>188</v>
      </c>
    </row>
    <row r="2679" spans="1:55" x14ac:dyDescent="0.3">
      <c r="A2679">
        <v>100</v>
      </c>
      <c r="B2679">
        <v>24</v>
      </c>
      <c r="C2679" t="s">
        <v>1363</v>
      </c>
      <c r="D2679" s="1">
        <v>34084.041666666664</v>
      </c>
      <c r="E2679" s="16">
        <v>34335</v>
      </c>
      <c r="F2679" t="s">
        <v>17</v>
      </c>
      <c r="G2679" t="s">
        <v>1364</v>
      </c>
      <c r="H2679" t="s">
        <v>927</v>
      </c>
      <c r="I2679" t="s">
        <v>1366</v>
      </c>
      <c r="J2679" t="s">
        <v>188</v>
      </c>
      <c r="K2679">
        <v>522.06700000000001</v>
      </c>
      <c r="L2679">
        <v>589</v>
      </c>
      <c r="M2679">
        <v>46.562953999999998</v>
      </c>
      <c r="N2679">
        <v>-118.543164</v>
      </c>
      <c r="O2679" t="s">
        <v>1363</v>
      </c>
      <c r="P2679" s="27" t="s">
        <v>1363</v>
      </c>
      <c r="U2679" s="15">
        <v>1</v>
      </c>
      <c r="V2679" s="15"/>
      <c r="W2679" s="15"/>
      <c r="X2679" s="17"/>
      <c r="Y2679" s="17"/>
      <c r="AA2679" s="17"/>
      <c r="AB2679" s="17"/>
      <c r="AC2679" s="17"/>
      <c r="AD2679" s="17"/>
      <c r="AE2679" s="17"/>
      <c r="AG2679" t="s">
        <v>6034</v>
      </c>
      <c r="AH2679">
        <v>1</v>
      </c>
      <c r="AI2679" t="s">
        <v>6035</v>
      </c>
      <c r="AJ2679" s="18" t="s">
        <v>6036</v>
      </c>
      <c r="AK2679" s="4" t="s">
        <v>6036</v>
      </c>
      <c r="AL2679" s="4">
        <v>1</v>
      </c>
      <c r="AM2679" s="4">
        <v>4</v>
      </c>
      <c r="AN2679" s="4">
        <v>1</v>
      </c>
      <c r="AO2679" s="4">
        <f t="shared" si="86"/>
        <v>1.0040100000000001</v>
      </c>
      <c r="AP2679" s="4">
        <v>1</v>
      </c>
      <c r="AQ2679" s="4">
        <v>1</v>
      </c>
      <c r="AR2679" s="4" t="s">
        <v>5714</v>
      </c>
      <c r="AS2679" s="4">
        <v>170601</v>
      </c>
      <c r="AT2679" s="4">
        <v>17060110</v>
      </c>
      <c r="AU2679" s="4" t="s">
        <v>5714</v>
      </c>
      <c r="AV2679" s="4" t="str">
        <f t="shared" si="85"/>
        <v>LMJ</v>
      </c>
      <c r="AX2679" s="18"/>
      <c r="AZ2679" s="15"/>
      <c r="BA2679" s="4" t="s">
        <v>5899</v>
      </c>
      <c r="BB2679" s="4" t="s">
        <v>5691</v>
      </c>
      <c r="BC2679" s="4" t="s">
        <v>188</v>
      </c>
    </row>
    <row r="2680" spans="1:55" x14ac:dyDescent="0.3">
      <c r="A2680">
        <v>100</v>
      </c>
      <c r="B2680">
        <v>26</v>
      </c>
      <c r="C2680" t="s">
        <v>1363</v>
      </c>
      <c r="D2680" s="16">
        <v>34084.041666666664</v>
      </c>
      <c r="E2680" s="16">
        <v>34335</v>
      </c>
      <c r="F2680" t="s">
        <v>17</v>
      </c>
      <c r="G2680" t="s">
        <v>1364</v>
      </c>
      <c r="H2680" t="s">
        <v>927</v>
      </c>
      <c r="I2680" t="s">
        <v>1366</v>
      </c>
      <c r="J2680" t="s">
        <v>188</v>
      </c>
      <c r="K2680">
        <v>522.06700000000001</v>
      </c>
      <c r="L2680">
        <v>589</v>
      </c>
      <c r="M2680">
        <v>46.562953999999998</v>
      </c>
      <c r="N2680">
        <v>-118.543164</v>
      </c>
      <c r="O2680" t="s">
        <v>1363</v>
      </c>
      <c r="P2680" s="27" t="s">
        <v>1363</v>
      </c>
      <c r="U2680" s="15">
        <v>1</v>
      </c>
      <c r="V2680" s="15"/>
      <c r="W2680" s="15"/>
      <c r="X2680" s="17"/>
      <c r="Y2680" s="17"/>
      <c r="AA2680" s="17"/>
      <c r="AB2680" s="17"/>
      <c r="AC2680" s="17"/>
      <c r="AD2680" s="17"/>
      <c r="AE2680" s="17"/>
      <c r="AG2680" t="s">
        <v>6034</v>
      </c>
      <c r="AH2680">
        <v>1</v>
      </c>
      <c r="AI2680" t="s">
        <v>6035</v>
      </c>
      <c r="AJ2680" s="18" t="s">
        <v>6036</v>
      </c>
      <c r="AK2680" s="4" t="s">
        <v>6036</v>
      </c>
      <c r="AL2680" s="4">
        <v>1</v>
      </c>
      <c r="AM2680" s="4">
        <v>4</v>
      </c>
      <c r="AN2680" s="4">
        <v>1</v>
      </c>
      <c r="AO2680" s="4">
        <f t="shared" si="86"/>
        <v>1.0040100000000001</v>
      </c>
      <c r="AP2680" s="4">
        <v>1</v>
      </c>
      <c r="AQ2680" s="4">
        <v>1</v>
      </c>
      <c r="AR2680" s="4" t="s">
        <v>5714</v>
      </c>
      <c r="AS2680" s="4">
        <v>170601</v>
      </c>
      <c r="AT2680" s="4">
        <v>17060110</v>
      </c>
      <c r="AU2680" s="4" t="s">
        <v>5714</v>
      </c>
      <c r="AV2680" s="4" t="str">
        <f t="shared" si="85"/>
        <v>LMJ</v>
      </c>
      <c r="AX2680" s="18"/>
      <c r="AZ2680" s="15"/>
      <c r="BA2680" s="4" t="s">
        <v>5899</v>
      </c>
      <c r="BB2680" s="4" t="s">
        <v>5691</v>
      </c>
      <c r="BC2680" s="4" t="s">
        <v>188</v>
      </c>
    </row>
    <row r="2681" spans="1:55" x14ac:dyDescent="0.3">
      <c r="A2681">
        <v>100</v>
      </c>
      <c r="B2681">
        <v>28</v>
      </c>
      <c r="C2681" t="s">
        <v>1363</v>
      </c>
      <c r="D2681" s="16">
        <v>34084.041666666664</v>
      </c>
      <c r="E2681" s="16">
        <v>34335</v>
      </c>
      <c r="F2681" t="s">
        <v>17</v>
      </c>
      <c r="G2681" t="s">
        <v>1364</v>
      </c>
      <c r="H2681" t="s">
        <v>928</v>
      </c>
      <c r="I2681" t="s">
        <v>1366</v>
      </c>
      <c r="J2681" t="s">
        <v>188</v>
      </c>
      <c r="K2681">
        <v>522.06700000000001</v>
      </c>
      <c r="L2681">
        <v>589</v>
      </c>
      <c r="M2681">
        <v>46.562953999999998</v>
      </c>
      <c r="N2681">
        <v>-118.543164</v>
      </c>
      <c r="O2681" t="s">
        <v>1363</v>
      </c>
      <c r="P2681" s="27" t="s">
        <v>1363</v>
      </c>
      <c r="U2681" s="15">
        <v>1</v>
      </c>
      <c r="V2681" s="15"/>
      <c r="W2681" s="15"/>
      <c r="X2681" s="17"/>
      <c r="Y2681" s="17"/>
      <c r="AA2681" s="17"/>
      <c r="AB2681" s="17"/>
      <c r="AC2681" s="17"/>
      <c r="AD2681" s="17"/>
      <c r="AE2681" s="17"/>
      <c r="AG2681" t="s">
        <v>6034</v>
      </c>
      <c r="AH2681">
        <v>1</v>
      </c>
      <c r="AI2681" t="s">
        <v>6035</v>
      </c>
      <c r="AJ2681" s="18" t="s">
        <v>6036</v>
      </c>
      <c r="AK2681" s="4" t="s">
        <v>6036</v>
      </c>
      <c r="AL2681" s="4">
        <v>1</v>
      </c>
      <c r="AM2681" s="4">
        <v>4</v>
      </c>
      <c r="AN2681" s="4">
        <v>1</v>
      </c>
      <c r="AO2681" s="4">
        <f t="shared" si="86"/>
        <v>1.0040100000000001</v>
      </c>
      <c r="AP2681" s="4">
        <v>1</v>
      </c>
      <c r="AQ2681" s="4">
        <v>1</v>
      </c>
      <c r="AR2681" s="4" t="s">
        <v>5714</v>
      </c>
      <c r="AS2681" s="4">
        <v>170601</v>
      </c>
      <c r="AT2681" s="4">
        <v>17060110</v>
      </c>
      <c r="AU2681" s="4" t="s">
        <v>5714</v>
      </c>
      <c r="AV2681" s="4" t="str">
        <f t="shared" si="85"/>
        <v>LMJ</v>
      </c>
      <c r="AX2681" s="18"/>
      <c r="AZ2681" s="15"/>
      <c r="BA2681" s="4" t="s">
        <v>5899</v>
      </c>
      <c r="BB2681" s="4" t="s">
        <v>5691</v>
      </c>
      <c r="BC2681" s="4" t="s">
        <v>188</v>
      </c>
    </row>
    <row r="2682" spans="1:55" x14ac:dyDescent="0.3">
      <c r="A2682">
        <v>100</v>
      </c>
      <c r="B2682" t="s">
        <v>469</v>
      </c>
      <c r="C2682" t="s">
        <v>1363</v>
      </c>
      <c r="D2682" s="16">
        <v>34084.041666666664</v>
      </c>
      <c r="E2682" s="16">
        <v>34335</v>
      </c>
      <c r="F2682" t="s">
        <v>17</v>
      </c>
      <c r="G2682" t="s">
        <v>1364</v>
      </c>
      <c r="H2682" t="s">
        <v>928</v>
      </c>
      <c r="I2682" t="s">
        <v>1366</v>
      </c>
      <c r="J2682" t="s">
        <v>188</v>
      </c>
      <c r="K2682">
        <v>522.06700000000001</v>
      </c>
      <c r="L2682">
        <v>589</v>
      </c>
      <c r="M2682">
        <v>46.562953999999998</v>
      </c>
      <c r="N2682">
        <v>-118.543164</v>
      </c>
      <c r="O2682" t="s">
        <v>1363</v>
      </c>
      <c r="P2682" s="27" t="s">
        <v>1363</v>
      </c>
      <c r="U2682" s="15">
        <v>1</v>
      </c>
      <c r="V2682" s="15"/>
      <c r="W2682" s="15"/>
      <c r="X2682" s="17"/>
      <c r="Y2682" s="17"/>
      <c r="AA2682" s="17"/>
      <c r="AB2682" s="17"/>
      <c r="AC2682" s="17"/>
      <c r="AD2682" s="17"/>
      <c r="AE2682" s="17"/>
      <c r="AG2682" t="s">
        <v>6034</v>
      </c>
      <c r="AH2682">
        <v>1</v>
      </c>
      <c r="AI2682" t="s">
        <v>6035</v>
      </c>
      <c r="AJ2682" s="18" t="s">
        <v>6036</v>
      </c>
      <c r="AK2682" s="4" t="s">
        <v>6036</v>
      </c>
      <c r="AL2682" s="4">
        <v>1</v>
      </c>
      <c r="AM2682" s="4">
        <v>4</v>
      </c>
      <c r="AN2682" s="4">
        <v>1</v>
      </c>
      <c r="AO2682" s="4">
        <f t="shared" si="86"/>
        <v>1.0040100000000001</v>
      </c>
      <c r="AP2682" s="4">
        <v>1</v>
      </c>
      <c r="AQ2682" s="4">
        <v>1</v>
      </c>
      <c r="AR2682" s="4" t="s">
        <v>5714</v>
      </c>
      <c r="AS2682" s="4">
        <v>170601</v>
      </c>
      <c r="AT2682" s="4">
        <v>17060110</v>
      </c>
      <c r="AU2682" s="4" t="s">
        <v>5714</v>
      </c>
      <c r="AV2682" s="4" t="str">
        <f t="shared" si="85"/>
        <v>LMJ</v>
      </c>
      <c r="AX2682" s="18"/>
      <c r="AZ2682" s="15"/>
      <c r="BA2682" s="4" t="s">
        <v>5899</v>
      </c>
      <c r="BB2682" s="4" t="s">
        <v>5691</v>
      </c>
      <c r="BC2682" s="4" t="s">
        <v>188</v>
      </c>
    </row>
    <row r="2683" spans="1:55" x14ac:dyDescent="0.3">
      <c r="A2683">
        <v>100</v>
      </c>
      <c r="B2683" t="s">
        <v>957</v>
      </c>
      <c r="C2683" t="s">
        <v>1363</v>
      </c>
      <c r="D2683" s="16">
        <v>34084.041666666664</v>
      </c>
      <c r="E2683" s="16">
        <v>34335</v>
      </c>
      <c r="F2683" t="s">
        <v>17</v>
      </c>
      <c r="G2683" t="s">
        <v>1364</v>
      </c>
      <c r="H2683" t="s">
        <v>928</v>
      </c>
      <c r="I2683" t="s">
        <v>1366</v>
      </c>
      <c r="J2683" t="s">
        <v>188</v>
      </c>
      <c r="K2683">
        <v>522.06700000000001</v>
      </c>
      <c r="L2683">
        <v>589</v>
      </c>
      <c r="M2683">
        <v>46.562953999999998</v>
      </c>
      <c r="N2683">
        <v>-118.543164</v>
      </c>
      <c r="O2683" t="s">
        <v>1363</v>
      </c>
      <c r="P2683" s="27" t="s">
        <v>1363</v>
      </c>
      <c r="U2683" s="15">
        <v>1</v>
      </c>
      <c r="V2683" s="15"/>
      <c r="W2683" s="15"/>
      <c r="X2683" s="17"/>
      <c r="Y2683" s="17"/>
      <c r="AA2683" s="17"/>
      <c r="AB2683" s="17"/>
      <c r="AC2683" s="17"/>
      <c r="AD2683" s="17"/>
      <c r="AE2683" s="17"/>
      <c r="AG2683" t="s">
        <v>6034</v>
      </c>
      <c r="AH2683">
        <v>1</v>
      </c>
      <c r="AI2683" t="s">
        <v>6035</v>
      </c>
      <c r="AJ2683" s="18" t="s">
        <v>6036</v>
      </c>
      <c r="AK2683" s="4" t="s">
        <v>6036</v>
      </c>
      <c r="AL2683" s="4">
        <v>1</v>
      </c>
      <c r="AM2683" s="4">
        <v>4</v>
      </c>
      <c r="AN2683" s="4">
        <v>1</v>
      </c>
      <c r="AO2683" s="4">
        <f t="shared" si="86"/>
        <v>1.0040100000000001</v>
      </c>
      <c r="AP2683" s="4">
        <v>1</v>
      </c>
      <c r="AQ2683" s="4">
        <v>1</v>
      </c>
      <c r="AR2683" s="4" t="s">
        <v>5714</v>
      </c>
      <c r="AS2683" s="4">
        <v>170601</v>
      </c>
      <c r="AT2683" s="4">
        <v>17060110</v>
      </c>
      <c r="AU2683" s="4" t="s">
        <v>5714</v>
      </c>
      <c r="AV2683" s="4" t="str">
        <f t="shared" si="85"/>
        <v>LMJ</v>
      </c>
      <c r="AX2683" s="18"/>
      <c r="AZ2683" s="15"/>
      <c r="BA2683" s="4" t="s">
        <v>5899</v>
      </c>
      <c r="BB2683" s="4" t="s">
        <v>5691</v>
      </c>
      <c r="BC2683" s="4" t="s">
        <v>188</v>
      </c>
    </row>
    <row r="2684" spans="1:55" x14ac:dyDescent="0.3">
      <c r="A2684">
        <v>100</v>
      </c>
      <c r="B2684" t="s">
        <v>958</v>
      </c>
      <c r="C2684" t="s">
        <v>1363</v>
      </c>
      <c r="D2684" s="16">
        <v>34084.041666666664</v>
      </c>
      <c r="E2684" s="16">
        <v>34335</v>
      </c>
      <c r="F2684" t="s">
        <v>17</v>
      </c>
      <c r="G2684" t="s">
        <v>1364</v>
      </c>
      <c r="H2684" t="s">
        <v>928</v>
      </c>
      <c r="I2684" t="s">
        <v>1366</v>
      </c>
      <c r="J2684" t="s">
        <v>188</v>
      </c>
      <c r="K2684">
        <v>522.06700000000001</v>
      </c>
      <c r="L2684">
        <v>589</v>
      </c>
      <c r="M2684">
        <v>46.562953999999998</v>
      </c>
      <c r="N2684">
        <v>-118.543164</v>
      </c>
      <c r="O2684" t="s">
        <v>1363</v>
      </c>
      <c r="P2684" s="27" t="s">
        <v>1363</v>
      </c>
      <c r="U2684" s="15">
        <v>1</v>
      </c>
      <c r="V2684" s="15"/>
      <c r="W2684" s="15"/>
      <c r="X2684" s="17"/>
      <c r="Y2684" s="17"/>
      <c r="AA2684" s="17"/>
      <c r="AB2684" s="17"/>
      <c r="AC2684" s="17"/>
      <c r="AD2684" s="17"/>
      <c r="AE2684" s="17"/>
      <c r="AG2684" t="s">
        <v>6034</v>
      </c>
      <c r="AH2684">
        <v>1</v>
      </c>
      <c r="AI2684" t="s">
        <v>6035</v>
      </c>
      <c r="AJ2684" s="18" t="s">
        <v>6036</v>
      </c>
      <c r="AK2684" s="4" t="s">
        <v>6036</v>
      </c>
      <c r="AL2684" s="4">
        <v>1</v>
      </c>
      <c r="AM2684" s="4">
        <v>4</v>
      </c>
      <c r="AN2684" s="4">
        <v>1</v>
      </c>
      <c r="AO2684" s="4">
        <f t="shared" si="86"/>
        <v>1.0040100000000001</v>
      </c>
      <c r="AP2684" s="4">
        <v>1</v>
      </c>
      <c r="AQ2684" s="4">
        <v>1</v>
      </c>
      <c r="AR2684" s="4" t="s">
        <v>5714</v>
      </c>
      <c r="AS2684" s="4">
        <v>170601</v>
      </c>
      <c r="AT2684" s="4">
        <v>17060110</v>
      </c>
      <c r="AU2684" s="4" t="s">
        <v>5714</v>
      </c>
      <c r="AV2684" s="4" t="str">
        <f t="shared" si="85"/>
        <v>LMJ</v>
      </c>
      <c r="AX2684" s="18"/>
      <c r="AZ2684" s="15"/>
      <c r="BA2684" s="4" t="s">
        <v>5899</v>
      </c>
      <c r="BB2684" s="4" t="s">
        <v>5691</v>
      </c>
      <c r="BC2684" s="4" t="s">
        <v>188</v>
      </c>
    </row>
    <row r="2685" spans="1:55" x14ac:dyDescent="0.3">
      <c r="A2685">
        <v>100</v>
      </c>
      <c r="B2685">
        <v>30</v>
      </c>
      <c r="C2685" t="s">
        <v>1363</v>
      </c>
      <c r="D2685" s="16">
        <v>34084.041666666664</v>
      </c>
      <c r="E2685" s="16">
        <v>34335</v>
      </c>
      <c r="F2685" t="s">
        <v>17</v>
      </c>
      <c r="G2685" t="s">
        <v>1364</v>
      </c>
      <c r="H2685" t="s">
        <v>1370</v>
      </c>
      <c r="I2685" t="s">
        <v>1366</v>
      </c>
      <c r="J2685" t="s">
        <v>188</v>
      </c>
      <c r="K2685">
        <v>522.06700000000001</v>
      </c>
      <c r="L2685">
        <v>589</v>
      </c>
      <c r="M2685">
        <v>46.562953999999998</v>
      </c>
      <c r="N2685">
        <v>-118.543164</v>
      </c>
      <c r="O2685" t="s">
        <v>1363</v>
      </c>
      <c r="P2685" s="27" t="s">
        <v>1363</v>
      </c>
      <c r="U2685" s="15">
        <v>1</v>
      </c>
      <c r="V2685" s="15"/>
      <c r="W2685" s="15"/>
      <c r="X2685" s="17"/>
      <c r="Y2685" s="17"/>
      <c r="AA2685" s="17"/>
      <c r="AB2685" s="17"/>
      <c r="AC2685" s="17"/>
      <c r="AD2685" s="17"/>
      <c r="AE2685" s="17"/>
      <c r="AG2685" t="s">
        <v>6034</v>
      </c>
      <c r="AH2685">
        <v>1</v>
      </c>
      <c r="AI2685" t="s">
        <v>6035</v>
      </c>
      <c r="AJ2685" s="4" t="s">
        <v>6036</v>
      </c>
      <c r="AK2685" s="4" t="s">
        <v>6036</v>
      </c>
      <c r="AL2685" s="4">
        <v>1</v>
      </c>
      <c r="AM2685" s="4">
        <v>4</v>
      </c>
      <c r="AN2685" s="4">
        <v>1</v>
      </c>
      <c r="AO2685" s="4">
        <f t="shared" si="86"/>
        <v>1.0040100000000001</v>
      </c>
      <c r="AP2685" s="4">
        <v>1</v>
      </c>
      <c r="AQ2685" s="4">
        <v>1</v>
      </c>
      <c r="AR2685" s="4" t="s">
        <v>5714</v>
      </c>
      <c r="AS2685" s="4">
        <v>170601</v>
      </c>
      <c r="AT2685" s="4">
        <v>17060110</v>
      </c>
      <c r="AU2685" s="4" t="s">
        <v>5714</v>
      </c>
      <c r="AV2685" s="4" t="str">
        <f t="shared" si="85"/>
        <v>LMJ</v>
      </c>
      <c r="AX2685" s="18"/>
      <c r="AZ2685" s="15"/>
      <c r="BA2685" s="4" t="s">
        <v>5899</v>
      </c>
      <c r="BB2685" s="4" t="s">
        <v>5691</v>
      </c>
      <c r="BC2685" s="4" t="s">
        <v>188</v>
      </c>
    </row>
    <row r="2686" spans="1:55" x14ac:dyDescent="0.3">
      <c r="A2686">
        <v>100</v>
      </c>
      <c r="B2686">
        <v>32</v>
      </c>
      <c r="C2686" t="s">
        <v>1363</v>
      </c>
      <c r="D2686" s="16">
        <v>34084.041666666664</v>
      </c>
      <c r="E2686" s="16">
        <v>34335</v>
      </c>
      <c r="F2686" t="s">
        <v>17</v>
      </c>
      <c r="G2686" t="s">
        <v>1364</v>
      </c>
      <c r="H2686" t="s">
        <v>1370</v>
      </c>
      <c r="I2686" t="s">
        <v>1366</v>
      </c>
      <c r="J2686" t="s">
        <v>188</v>
      </c>
      <c r="K2686">
        <v>522.06700000000001</v>
      </c>
      <c r="L2686">
        <v>589</v>
      </c>
      <c r="M2686">
        <v>46.562953999999998</v>
      </c>
      <c r="N2686">
        <v>-118.543164</v>
      </c>
      <c r="O2686" t="s">
        <v>1363</v>
      </c>
      <c r="P2686" s="27" t="s">
        <v>1363</v>
      </c>
      <c r="U2686" s="15">
        <v>1</v>
      </c>
      <c r="V2686" s="15"/>
      <c r="W2686" s="15"/>
      <c r="X2686" s="17"/>
      <c r="Y2686" s="17"/>
      <c r="AA2686" s="17"/>
      <c r="AB2686" s="17"/>
      <c r="AC2686" s="17"/>
      <c r="AD2686" s="17"/>
      <c r="AE2686" s="17"/>
      <c r="AG2686" t="s">
        <v>6034</v>
      </c>
      <c r="AH2686">
        <v>1</v>
      </c>
      <c r="AI2686" t="s">
        <v>6035</v>
      </c>
      <c r="AJ2686" s="4" t="s">
        <v>6036</v>
      </c>
      <c r="AK2686" s="4" t="s">
        <v>6036</v>
      </c>
      <c r="AL2686" s="4">
        <v>1</v>
      </c>
      <c r="AM2686" s="4">
        <v>4</v>
      </c>
      <c r="AN2686" s="4">
        <v>1</v>
      </c>
      <c r="AO2686" s="4">
        <f t="shared" si="86"/>
        <v>1.0040100000000001</v>
      </c>
      <c r="AP2686" s="4">
        <v>1</v>
      </c>
      <c r="AQ2686" s="4">
        <v>1</v>
      </c>
      <c r="AR2686" s="4" t="s">
        <v>5714</v>
      </c>
      <c r="AS2686" s="4">
        <v>170601</v>
      </c>
      <c r="AT2686" s="4">
        <v>17060110</v>
      </c>
      <c r="AU2686" s="4" t="s">
        <v>5714</v>
      </c>
      <c r="AV2686" s="4" t="str">
        <f t="shared" si="85"/>
        <v>LMJ</v>
      </c>
      <c r="AX2686" s="18"/>
      <c r="AZ2686" s="15"/>
      <c r="BA2686" s="4" t="s">
        <v>5899</v>
      </c>
      <c r="BB2686" s="4" t="s">
        <v>5691</v>
      </c>
      <c r="BC2686" s="4" t="s">
        <v>188</v>
      </c>
    </row>
    <row r="2687" spans="1:55" x14ac:dyDescent="0.3">
      <c r="A2687">
        <v>100</v>
      </c>
      <c r="B2687">
        <v>34</v>
      </c>
      <c r="C2687" t="s">
        <v>1363</v>
      </c>
      <c r="D2687" s="16">
        <v>34084.041666666664</v>
      </c>
      <c r="E2687" s="16">
        <v>34335</v>
      </c>
      <c r="F2687" t="s">
        <v>17</v>
      </c>
      <c r="G2687" t="s">
        <v>1364</v>
      </c>
      <c r="H2687" t="s">
        <v>1370</v>
      </c>
      <c r="I2687" t="s">
        <v>1366</v>
      </c>
      <c r="J2687" t="s">
        <v>188</v>
      </c>
      <c r="K2687">
        <v>522.06700000000001</v>
      </c>
      <c r="L2687">
        <v>589</v>
      </c>
      <c r="M2687">
        <v>46.562953999999998</v>
      </c>
      <c r="N2687">
        <v>-118.543164</v>
      </c>
      <c r="O2687" t="s">
        <v>1363</v>
      </c>
      <c r="P2687" s="27" t="s">
        <v>1363</v>
      </c>
      <c r="U2687" s="15">
        <v>1</v>
      </c>
      <c r="V2687" s="15"/>
      <c r="W2687" s="15"/>
      <c r="X2687" s="17"/>
      <c r="Y2687" s="17"/>
      <c r="AA2687" s="17"/>
      <c r="AB2687" s="17"/>
      <c r="AC2687" s="17"/>
      <c r="AD2687" s="17"/>
      <c r="AE2687" s="17"/>
      <c r="AG2687" t="s">
        <v>6034</v>
      </c>
      <c r="AH2687">
        <v>1</v>
      </c>
      <c r="AI2687" t="s">
        <v>6035</v>
      </c>
      <c r="AJ2687" s="4" t="s">
        <v>6036</v>
      </c>
      <c r="AK2687" s="4" t="s">
        <v>6036</v>
      </c>
      <c r="AL2687" s="4">
        <v>1</v>
      </c>
      <c r="AM2687" s="4">
        <v>4</v>
      </c>
      <c r="AN2687" s="4">
        <v>1</v>
      </c>
      <c r="AO2687" s="4">
        <f t="shared" si="86"/>
        <v>1.0040100000000001</v>
      </c>
      <c r="AP2687" s="4">
        <v>1</v>
      </c>
      <c r="AQ2687" s="4">
        <v>1</v>
      </c>
      <c r="AR2687" s="4" t="s">
        <v>5714</v>
      </c>
      <c r="AS2687" s="4">
        <v>170601</v>
      </c>
      <c r="AT2687" s="4">
        <v>17060110</v>
      </c>
      <c r="AU2687" s="4" t="s">
        <v>5714</v>
      </c>
      <c r="AV2687" s="4" t="str">
        <f t="shared" si="85"/>
        <v>LMJ</v>
      </c>
      <c r="AX2687" s="18"/>
      <c r="AZ2687" s="15"/>
      <c r="BA2687" s="4" t="s">
        <v>5899</v>
      </c>
      <c r="BB2687" s="4" t="s">
        <v>5691</v>
      </c>
      <c r="BC2687" s="4" t="s">
        <v>188</v>
      </c>
    </row>
    <row r="2688" spans="1:55" x14ac:dyDescent="0.3">
      <c r="A2688">
        <v>100</v>
      </c>
      <c r="B2688">
        <v>36</v>
      </c>
      <c r="C2688" t="s">
        <v>1363</v>
      </c>
      <c r="D2688" s="16">
        <v>34084.041666666664</v>
      </c>
      <c r="E2688" s="16">
        <v>34335</v>
      </c>
      <c r="F2688" t="s">
        <v>17</v>
      </c>
      <c r="G2688" t="s">
        <v>1364</v>
      </c>
      <c r="H2688" t="s">
        <v>1370</v>
      </c>
      <c r="I2688" t="s">
        <v>1366</v>
      </c>
      <c r="J2688" t="s">
        <v>188</v>
      </c>
      <c r="K2688">
        <v>522.06700000000001</v>
      </c>
      <c r="L2688">
        <v>589</v>
      </c>
      <c r="M2688">
        <v>46.562953999999998</v>
      </c>
      <c r="N2688">
        <v>-118.543164</v>
      </c>
      <c r="O2688" t="s">
        <v>1363</v>
      </c>
      <c r="P2688" s="27" t="s">
        <v>1363</v>
      </c>
      <c r="U2688" s="15">
        <v>1</v>
      </c>
      <c r="V2688" s="15"/>
      <c r="W2688" s="15"/>
      <c r="X2688" s="17"/>
      <c r="Y2688" s="17"/>
      <c r="AA2688" s="17"/>
      <c r="AB2688" s="17"/>
      <c r="AC2688" s="17"/>
      <c r="AD2688" s="17"/>
      <c r="AE2688" s="17"/>
      <c r="AG2688" t="s">
        <v>6034</v>
      </c>
      <c r="AH2688">
        <v>1</v>
      </c>
      <c r="AI2688" t="s">
        <v>6035</v>
      </c>
      <c r="AJ2688" s="4" t="s">
        <v>6036</v>
      </c>
      <c r="AK2688" s="4" t="s">
        <v>6036</v>
      </c>
      <c r="AL2688" s="4">
        <v>1</v>
      </c>
      <c r="AM2688" s="4">
        <v>4</v>
      </c>
      <c r="AN2688" s="4">
        <v>1</v>
      </c>
      <c r="AO2688" s="4">
        <f t="shared" si="86"/>
        <v>1.0040100000000001</v>
      </c>
      <c r="AP2688" s="4">
        <v>1</v>
      </c>
      <c r="AQ2688" s="4">
        <v>1</v>
      </c>
      <c r="AR2688" s="4" t="s">
        <v>5714</v>
      </c>
      <c r="AS2688" s="4">
        <v>170601</v>
      </c>
      <c r="AT2688" s="4">
        <v>17060110</v>
      </c>
      <c r="AU2688" s="4" t="s">
        <v>5714</v>
      </c>
      <c r="AV2688" s="4" t="str">
        <f t="shared" si="85"/>
        <v>LMJ</v>
      </c>
      <c r="AX2688" s="18"/>
      <c r="AZ2688" s="15"/>
      <c r="BA2688" s="4" t="s">
        <v>5899</v>
      </c>
      <c r="BB2688" s="4" t="s">
        <v>5691</v>
      </c>
      <c r="BC2688" s="4" t="s">
        <v>188</v>
      </c>
    </row>
    <row r="2689" spans="1:55" x14ac:dyDescent="0.3">
      <c r="A2689">
        <v>100</v>
      </c>
      <c r="B2689">
        <v>38</v>
      </c>
      <c r="C2689" t="s">
        <v>1363</v>
      </c>
      <c r="D2689" s="16">
        <v>34084.041666666664</v>
      </c>
      <c r="E2689" s="16">
        <v>34335</v>
      </c>
      <c r="F2689" t="s">
        <v>17</v>
      </c>
      <c r="G2689" t="s">
        <v>1364</v>
      </c>
      <c r="H2689" t="s">
        <v>1371</v>
      </c>
      <c r="I2689" t="s">
        <v>1366</v>
      </c>
      <c r="J2689" t="s">
        <v>188</v>
      </c>
      <c r="K2689">
        <v>522.06700000000001</v>
      </c>
      <c r="L2689">
        <v>589</v>
      </c>
      <c r="M2689">
        <v>46.562953999999998</v>
      </c>
      <c r="N2689">
        <v>-118.543164</v>
      </c>
      <c r="O2689" t="s">
        <v>1363</v>
      </c>
      <c r="P2689" s="27" t="s">
        <v>1363</v>
      </c>
      <c r="U2689" s="15">
        <v>1</v>
      </c>
      <c r="V2689" s="15"/>
      <c r="W2689" s="15"/>
      <c r="X2689" s="17"/>
      <c r="Y2689" s="17"/>
      <c r="AA2689" s="17"/>
      <c r="AB2689" s="17"/>
      <c r="AC2689" s="17"/>
      <c r="AD2689" s="17"/>
      <c r="AE2689" s="17"/>
      <c r="AG2689" t="s">
        <v>6034</v>
      </c>
      <c r="AH2689">
        <v>1</v>
      </c>
      <c r="AI2689" t="s">
        <v>6035</v>
      </c>
      <c r="AJ2689" s="4" t="s">
        <v>6036</v>
      </c>
      <c r="AK2689" s="4" t="s">
        <v>6036</v>
      </c>
      <c r="AL2689" s="4">
        <v>1</v>
      </c>
      <c r="AM2689" s="4">
        <v>4</v>
      </c>
      <c r="AN2689" s="4">
        <v>1</v>
      </c>
      <c r="AO2689" s="4">
        <f t="shared" si="86"/>
        <v>1.0040100000000001</v>
      </c>
      <c r="AP2689" s="4">
        <v>1</v>
      </c>
      <c r="AQ2689" s="4">
        <v>1</v>
      </c>
      <c r="AR2689" s="4" t="s">
        <v>5714</v>
      </c>
      <c r="AS2689" s="4">
        <v>170601</v>
      </c>
      <c r="AT2689" s="4">
        <v>17060110</v>
      </c>
      <c r="AU2689" s="4" t="s">
        <v>5714</v>
      </c>
      <c r="AV2689" s="4" t="str">
        <f t="shared" si="85"/>
        <v>LMJ</v>
      </c>
      <c r="AX2689" s="18"/>
      <c r="AZ2689" s="15"/>
      <c r="BA2689" s="4" t="s">
        <v>5899</v>
      </c>
      <c r="BB2689" s="4" t="s">
        <v>5691</v>
      </c>
      <c r="BC2689" s="4" t="s">
        <v>188</v>
      </c>
    </row>
    <row r="2690" spans="1:55" x14ac:dyDescent="0.3">
      <c r="A2690">
        <v>100</v>
      </c>
      <c r="B2690" t="s">
        <v>473</v>
      </c>
      <c r="C2690" t="s">
        <v>1363</v>
      </c>
      <c r="D2690" s="16">
        <v>34084.041666666664</v>
      </c>
      <c r="E2690" s="16">
        <v>34335</v>
      </c>
      <c r="F2690" t="s">
        <v>17</v>
      </c>
      <c r="G2690" t="s">
        <v>1364</v>
      </c>
      <c r="H2690" t="s">
        <v>1371</v>
      </c>
      <c r="I2690" t="s">
        <v>1366</v>
      </c>
      <c r="J2690" t="s">
        <v>188</v>
      </c>
      <c r="K2690">
        <v>522.06700000000001</v>
      </c>
      <c r="L2690">
        <v>589</v>
      </c>
      <c r="M2690">
        <v>46.562953999999998</v>
      </c>
      <c r="N2690">
        <v>-118.543164</v>
      </c>
      <c r="O2690" t="s">
        <v>1363</v>
      </c>
      <c r="P2690" s="27" t="s">
        <v>1363</v>
      </c>
      <c r="U2690" s="15">
        <v>1</v>
      </c>
      <c r="V2690" s="15"/>
      <c r="W2690" s="15"/>
      <c r="X2690" s="17"/>
      <c r="Y2690" s="17"/>
      <c r="AA2690" s="17"/>
      <c r="AB2690" s="17"/>
      <c r="AC2690" s="17"/>
      <c r="AD2690" s="17"/>
      <c r="AE2690" s="17"/>
      <c r="AG2690" t="s">
        <v>6034</v>
      </c>
      <c r="AH2690">
        <v>1</v>
      </c>
      <c r="AI2690" t="s">
        <v>6035</v>
      </c>
      <c r="AJ2690" s="4" t="s">
        <v>6036</v>
      </c>
      <c r="AK2690" s="4" t="s">
        <v>6036</v>
      </c>
      <c r="AL2690" s="4">
        <v>1</v>
      </c>
      <c r="AM2690" s="4">
        <v>4</v>
      </c>
      <c r="AN2690" s="4">
        <v>1</v>
      </c>
      <c r="AO2690" s="4">
        <f t="shared" si="86"/>
        <v>1.0040100000000001</v>
      </c>
      <c r="AP2690" s="4">
        <v>1</v>
      </c>
      <c r="AQ2690" s="4">
        <v>1</v>
      </c>
      <c r="AR2690" s="4" t="s">
        <v>5714</v>
      </c>
      <c r="AS2690" s="4">
        <v>170601</v>
      </c>
      <c r="AT2690" s="4">
        <v>17060110</v>
      </c>
      <c r="AU2690" s="4" t="s">
        <v>5714</v>
      </c>
      <c r="AV2690" s="4" t="str">
        <f t="shared" si="85"/>
        <v>LMJ</v>
      </c>
      <c r="AX2690" s="18"/>
      <c r="AZ2690" s="15"/>
      <c r="BA2690" s="4" t="s">
        <v>5899</v>
      </c>
      <c r="BB2690" s="4" t="s">
        <v>5691</v>
      </c>
      <c r="BC2690" s="4" t="s">
        <v>188</v>
      </c>
    </row>
    <row r="2691" spans="1:55" x14ac:dyDescent="0.3">
      <c r="A2691">
        <v>100</v>
      </c>
      <c r="B2691" t="s">
        <v>912</v>
      </c>
      <c r="C2691" t="s">
        <v>1363</v>
      </c>
      <c r="D2691" s="16">
        <v>34084.041666666664</v>
      </c>
      <c r="E2691" s="16">
        <v>34335</v>
      </c>
      <c r="F2691" t="s">
        <v>17</v>
      </c>
      <c r="G2691" t="s">
        <v>1364</v>
      </c>
      <c r="H2691" t="s">
        <v>1371</v>
      </c>
      <c r="I2691" t="s">
        <v>1366</v>
      </c>
      <c r="J2691" t="s">
        <v>188</v>
      </c>
      <c r="K2691">
        <v>522.06700000000001</v>
      </c>
      <c r="L2691">
        <v>589</v>
      </c>
      <c r="M2691">
        <v>46.562953999999998</v>
      </c>
      <c r="N2691">
        <v>-118.543164</v>
      </c>
      <c r="O2691" t="s">
        <v>1363</v>
      </c>
      <c r="P2691" s="27" t="s">
        <v>1363</v>
      </c>
      <c r="U2691" s="15">
        <v>1</v>
      </c>
      <c r="V2691" s="15"/>
      <c r="W2691" s="15"/>
      <c r="X2691" s="17"/>
      <c r="Y2691" s="17"/>
      <c r="AA2691" s="17"/>
      <c r="AB2691" s="17"/>
      <c r="AC2691" s="17"/>
      <c r="AD2691" s="17"/>
      <c r="AE2691" s="17"/>
      <c r="AG2691" t="s">
        <v>6034</v>
      </c>
      <c r="AH2691">
        <v>1</v>
      </c>
      <c r="AI2691" t="s">
        <v>6035</v>
      </c>
      <c r="AJ2691" s="4" t="s">
        <v>6036</v>
      </c>
      <c r="AK2691" s="4" t="s">
        <v>6036</v>
      </c>
      <c r="AL2691" s="4">
        <v>1</v>
      </c>
      <c r="AM2691" s="4">
        <v>4</v>
      </c>
      <c r="AN2691" s="4">
        <v>1</v>
      </c>
      <c r="AO2691" s="4">
        <f t="shared" si="86"/>
        <v>1.0040100000000001</v>
      </c>
      <c r="AP2691" s="4">
        <v>1</v>
      </c>
      <c r="AQ2691" s="4">
        <v>1</v>
      </c>
      <c r="AR2691" s="4" t="s">
        <v>5714</v>
      </c>
      <c r="AS2691" s="4">
        <v>170601</v>
      </c>
      <c r="AT2691" s="4">
        <v>17060110</v>
      </c>
      <c r="AU2691" s="4" t="s">
        <v>5714</v>
      </c>
      <c r="AV2691" s="4" t="str">
        <f t="shared" si="85"/>
        <v>LMJ</v>
      </c>
      <c r="AX2691" s="18"/>
      <c r="AZ2691" s="15"/>
      <c r="BA2691" s="4" t="s">
        <v>5899</v>
      </c>
      <c r="BB2691" s="4" t="s">
        <v>5691</v>
      </c>
      <c r="BC2691" s="4" t="s">
        <v>188</v>
      </c>
    </row>
    <row r="2692" spans="1:55" x14ac:dyDescent="0.3">
      <c r="A2692">
        <v>100</v>
      </c>
      <c r="B2692" t="s">
        <v>914</v>
      </c>
      <c r="C2692" t="s">
        <v>1363</v>
      </c>
      <c r="D2692" s="16">
        <v>34084.041666666664</v>
      </c>
      <c r="E2692" s="16">
        <v>34335</v>
      </c>
      <c r="F2692" t="s">
        <v>17</v>
      </c>
      <c r="G2692" t="s">
        <v>1364</v>
      </c>
      <c r="H2692" t="s">
        <v>1371</v>
      </c>
      <c r="I2692" t="s">
        <v>1366</v>
      </c>
      <c r="J2692" t="s">
        <v>188</v>
      </c>
      <c r="K2692">
        <v>522.06700000000001</v>
      </c>
      <c r="L2692">
        <v>589</v>
      </c>
      <c r="M2692">
        <v>46.562953999999998</v>
      </c>
      <c r="N2692">
        <v>-118.543164</v>
      </c>
      <c r="O2692" t="s">
        <v>1363</v>
      </c>
      <c r="P2692" s="27" t="s">
        <v>1363</v>
      </c>
      <c r="U2692" s="15">
        <v>1</v>
      </c>
      <c r="V2692" s="15"/>
      <c r="W2692" s="15"/>
      <c r="X2692" s="17"/>
      <c r="Y2692" s="17"/>
      <c r="AA2692" s="17"/>
      <c r="AB2692" s="17"/>
      <c r="AC2692" s="17"/>
      <c r="AD2692" s="17"/>
      <c r="AE2692" s="17"/>
      <c r="AG2692" t="s">
        <v>6034</v>
      </c>
      <c r="AH2692">
        <v>1</v>
      </c>
      <c r="AI2692" t="s">
        <v>6035</v>
      </c>
      <c r="AJ2692" s="4" t="s">
        <v>6036</v>
      </c>
      <c r="AK2692" s="4" t="s">
        <v>6036</v>
      </c>
      <c r="AL2692" s="4">
        <v>1</v>
      </c>
      <c r="AM2692" s="4">
        <v>4</v>
      </c>
      <c r="AN2692" s="4">
        <v>1</v>
      </c>
      <c r="AO2692" s="4">
        <f t="shared" si="86"/>
        <v>1.0040100000000001</v>
      </c>
      <c r="AP2692" s="4">
        <v>1</v>
      </c>
      <c r="AQ2692" s="4">
        <v>1</v>
      </c>
      <c r="AR2692" s="4" t="s">
        <v>5714</v>
      </c>
      <c r="AS2692" s="4">
        <v>170601</v>
      </c>
      <c r="AT2692" s="4">
        <v>17060110</v>
      </c>
      <c r="AU2692" s="4" t="s">
        <v>5714</v>
      </c>
      <c r="AV2692" s="4" t="str">
        <f t="shared" si="85"/>
        <v>LMJ</v>
      </c>
      <c r="AX2692" s="18"/>
      <c r="AZ2692" s="15"/>
      <c r="BA2692" s="4" t="s">
        <v>5899</v>
      </c>
      <c r="BB2692" s="4" t="s">
        <v>5691</v>
      </c>
      <c r="BC2692" s="4" t="s">
        <v>188</v>
      </c>
    </row>
    <row r="2693" spans="1:55" x14ac:dyDescent="0.3">
      <c r="A2693">
        <v>100</v>
      </c>
      <c r="B2693">
        <v>40</v>
      </c>
      <c r="C2693" t="s">
        <v>1363</v>
      </c>
      <c r="D2693" s="16">
        <v>34084.041666666664</v>
      </c>
      <c r="E2693" s="16">
        <v>34335</v>
      </c>
      <c r="F2693" t="s">
        <v>17</v>
      </c>
      <c r="G2693" t="s">
        <v>1364</v>
      </c>
      <c r="H2693" t="s">
        <v>922</v>
      </c>
      <c r="I2693" t="s">
        <v>1366</v>
      </c>
      <c r="J2693" t="s">
        <v>188</v>
      </c>
      <c r="K2693">
        <v>522.06700000000001</v>
      </c>
      <c r="L2693">
        <v>589</v>
      </c>
      <c r="M2693">
        <v>46.562953999999998</v>
      </c>
      <c r="N2693">
        <v>-118.543164</v>
      </c>
      <c r="O2693" t="s">
        <v>1363</v>
      </c>
      <c r="P2693" s="27" t="s">
        <v>1363</v>
      </c>
      <c r="U2693" s="15">
        <v>1</v>
      </c>
      <c r="V2693" s="15"/>
      <c r="W2693" s="15"/>
      <c r="X2693" s="17"/>
      <c r="Y2693" s="17"/>
      <c r="AA2693" s="17"/>
      <c r="AB2693" s="17"/>
      <c r="AC2693" s="17"/>
      <c r="AD2693" s="17"/>
      <c r="AE2693" s="17"/>
      <c r="AG2693" t="s">
        <v>6034</v>
      </c>
      <c r="AH2693">
        <v>1</v>
      </c>
      <c r="AI2693" t="s">
        <v>6035</v>
      </c>
      <c r="AJ2693" s="4" t="s">
        <v>6036</v>
      </c>
      <c r="AK2693" s="4" t="s">
        <v>6036</v>
      </c>
      <c r="AL2693" s="4">
        <v>1</v>
      </c>
      <c r="AM2693" s="4">
        <v>4</v>
      </c>
      <c r="AN2693" s="4">
        <v>1</v>
      </c>
      <c r="AO2693" s="4">
        <f t="shared" si="86"/>
        <v>1.0040100000000001</v>
      </c>
      <c r="AP2693" s="4">
        <v>1</v>
      </c>
      <c r="AQ2693" s="4">
        <v>1</v>
      </c>
      <c r="AR2693" s="4" t="s">
        <v>5714</v>
      </c>
      <c r="AS2693" s="4">
        <v>170601</v>
      </c>
      <c r="AT2693" s="4">
        <v>17060110</v>
      </c>
      <c r="AU2693" s="4" t="s">
        <v>5714</v>
      </c>
      <c r="AV2693" s="4" t="str">
        <f t="shared" si="85"/>
        <v>LMJ</v>
      </c>
      <c r="AX2693" s="18"/>
      <c r="AZ2693" s="15"/>
      <c r="BA2693" s="4" t="s">
        <v>5899</v>
      </c>
      <c r="BB2693" s="4" t="s">
        <v>5691</v>
      </c>
      <c r="BC2693" s="4" t="s">
        <v>188</v>
      </c>
    </row>
    <row r="2694" spans="1:55" x14ac:dyDescent="0.3">
      <c r="A2694">
        <v>100</v>
      </c>
      <c r="B2694">
        <v>42</v>
      </c>
      <c r="C2694" t="s">
        <v>1363</v>
      </c>
      <c r="D2694" s="16">
        <v>34084.041666666664</v>
      </c>
      <c r="E2694" s="16">
        <v>34335</v>
      </c>
      <c r="F2694" t="s">
        <v>17</v>
      </c>
      <c r="G2694" t="s">
        <v>1364</v>
      </c>
      <c r="H2694" t="s">
        <v>922</v>
      </c>
      <c r="I2694" t="s">
        <v>1366</v>
      </c>
      <c r="J2694" t="s">
        <v>188</v>
      </c>
      <c r="K2694">
        <v>522.06700000000001</v>
      </c>
      <c r="L2694">
        <v>589</v>
      </c>
      <c r="M2694">
        <v>46.562953999999998</v>
      </c>
      <c r="N2694">
        <v>-118.543164</v>
      </c>
      <c r="O2694" t="s">
        <v>1363</v>
      </c>
      <c r="P2694" s="27" t="s">
        <v>1363</v>
      </c>
      <c r="U2694" s="15">
        <v>1</v>
      </c>
      <c r="V2694" s="15"/>
      <c r="W2694" s="15"/>
      <c r="X2694" s="17"/>
      <c r="Y2694" s="17"/>
      <c r="AA2694" s="17"/>
      <c r="AB2694" s="17"/>
      <c r="AC2694" s="17"/>
      <c r="AD2694" s="17"/>
      <c r="AE2694" s="17"/>
      <c r="AG2694" t="s">
        <v>6034</v>
      </c>
      <c r="AH2694">
        <v>1</v>
      </c>
      <c r="AI2694" t="s">
        <v>6035</v>
      </c>
      <c r="AJ2694" s="4" t="s">
        <v>6036</v>
      </c>
      <c r="AK2694" s="4" t="s">
        <v>6036</v>
      </c>
      <c r="AL2694" s="4">
        <v>1</v>
      </c>
      <c r="AM2694" s="4">
        <v>4</v>
      </c>
      <c r="AN2694" s="4">
        <v>1</v>
      </c>
      <c r="AO2694" s="4">
        <f t="shared" si="86"/>
        <v>1.0040100000000001</v>
      </c>
      <c r="AP2694" s="4">
        <v>1</v>
      </c>
      <c r="AQ2694" s="4">
        <v>1</v>
      </c>
      <c r="AR2694" s="4" t="s">
        <v>5714</v>
      </c>
      <c r="AS2694" s="4">
        <v>170601</v>
      </c>
      <c r="AT2694" s="4">
        <v>17060110</v>
      </c>
      <c r="AU2694" s="4" t="s">
        <v>5714</v>
      </c>
      <c r="AV2694" s="4" t="str">
        <f t="shared" ref="AV2694:AV2757" si="87">O2694</f>
        <v>LMJ</v>
      </c>
      <c r="AX2694" s="18"/>
      <c r="AZ2694" s="15"/>
      <c r="BA2694" s="4" t="s">
        <v>5899</v>
      </c>
      <c r="BB2694" s="4" t="s">
        <v>5691</v>
      </c>
      <c r="BC2694" s="4" t="s">
        <v>188</v>
      </c>
    </row>
    <row r="2695" spans="1:55" x14ac:dyDescent="0.3">
      <c r="A2695">
        <v>100</v>
      </c>
      <c r="B2695">
        <v>44</v>
      </c>
      <c r="C2695" t="s">
        <v>1363</v>
      </c>
      <c r="D2695" s="16">
        <v>34084.041666666664</v>
      </c>
      <c r="E2695" s="16">
        <v>34335</v>
      </c>
      <c r="F2695" t="s">
        <v>17</v>
      </c>
      <c r="G2695" t="s">
        <v>1364</v>
      </c>
      <c r="H2695" t="s">
        <v>922</v>
      </c>
      <c r="I2695" t="s">
        <v>1366</v>
      </c>
      <c r="J2695" t="s">
        <v>188</v>
      </c>
      <c r="K2695">
        <v>522.06700000000001</v>
      </c>
      <c r="L2695">
        <v>589</v>
      </c>
      <c r="M2695">
        <v>46.562953999999998</v>
      </c>
      <c r="N2695">
        <v>-118.543164</v>
      </c>
      <c r="O2695" t="s">
        <v>1363</v>
      </c>
      <c r="P2695" s="27" t="s">
        <v>1363</v>
      </c>
      <c r="U2695" s="15">
        <v>1</v>
      </c>
      <c r="V2695" s="15"/>
      <c r="W2695" s="15"/>
      <c r="X2695" s="17"/>
      <c r="Y2695" s="17"/>
      <c r="AA2695" s="17"/>
      <c r="AB2695" s="17"/>
      <c r="AC2695" s="17"/>
      <c r="AD2695" s="17"/>
      <c r="AE2695" s="17"/>
      <c r="AG2695" t="s">
        <v>6034</v>
      </c>
      <c r="AH2695">
        <v>1</v>
      </c>
      <c r="AI2695" t="s">
        <v>6035</v>
      </c>
      <c r="AJ2695" s="4" t="s">
        <v>6036</v>
      </c>
      <c r="AK2695" s="4" t="s">
        <v>6036</v>
      </c>
      <c r="AL2695" s="4">
        <v>1</v>
      </c>
      <c r="AM2695" s="4">
        <v>4</v>
      </c>
      <c r="AN2695" s="4">
        <v>1</v>
      </c>
      <c r="AO2695" s="4">
        <f t="shared" si="86"/>
        <v>1.0040100000000001</v>
      </c>
      <c r="AP2695" s="4">
        <v>1</v>
      </c>
      <c r="AQ2695" s="4">
        <v>1</v>
      </c>
      <c r="AR2695" s="4" t="s">
        <v>5714</v>
      </c>
      <c r="AS2695" s="4">
        <v>170601</v>
      </c>
      <c r="AT2695" s="4">
        <v>17060110</v>
      </c>
      <c r="AU2695" s="4" t="s">
        <v>5714</v>
      </c>
      <c r="AV2695" s="4" t="str">
        <f t="shared" si="87"/>
        <v>LMJ</v>
      </c>
      <c r="AX2695" s="18"/>
      <c r="AZ2695" s="15"/>
      <c r="BA2695" s="4" t="s">
        <v>5899</v>
      </c>
      <c r="BB2695" s="4" t="s">
        <v>5691</v>
      </c>
      <c r="BC2695" s="4" t="s">
        <v>188</v>
      </c>
    </row>
    <row r="2696" spans="1:55" x14ac:dyDescent="0.3">
      <c r="A2696">
        <v>100</v>
      </c>
      <c r="B2696">
        <v>46</v>
      </c>
      <c r="C2696" t="s">
        <v>1363</v>
      </c>
      <c r="D2696" s="16">
        <v>34084.041666666664</v>
      </c>
      <c r="E2696" s="16">
        <v>34335</v>
      </c>
      <c r="F2696" t="s">
        <v>17</v>
      </c>
      <c r="G2696" t="s">
        <v>1364</v>
      </c>
      <c r="H2696" t="s">
        <v>922</v>
      </c>
      <c r="I2696" t="s">
        <v>1366</v>
      </c>
      <c r="J2696" t="s">
        <v>188</v>
      </c>
      <c r="K2696">
        <v>522.06700000000001</v>
      </c>
      <c r="L2696">
        <v>589</v>
      </c>
      <c r="M2696">
        <v>46.562953999999998</v>
      </c>
      <c r="N2696">
        <v>-118.543164</v>
      </c>
      <c r="O2696" t="s">
        <v>1363</v>
      </c>
      <c r="P2696" s="27" t="s">
        <v>1363</v>
      </c>
      <c r="U2696" s="15">
        <v>1</v>
      </c>
      <c r="V2696" s="15"/>
      <c r="W2696" s="15"/>
      <c r="X2696" s="17"/>
      <c r="Y2696" s="17"/>
      <c r="AA2696" s="17"/>
      <c r="AB2696" s="17"/>
      <c r="AC2696" s="17"/>
      <c r="AD2696" s="17"/>
      <c r="AE2696" s="17"/>
      <c r="AG2696" t="s">
        <v>6034</v>
      </c>
      <c r="AH2696">
        <v>1</v>
      </c>
      <c r="AI2696" t="s">
        <v>6035</v>
      </c>
      <c r="AJ2696" s="4" t="s">
        <v>6036</v>
      </c>
      <c r="AK2696" s="4" t="s">
        <v>6036</v>
      </c>
      <c r="AL2696" s="4">
        <v>1</v>
      </c>
      <c r="AM2696" s="4">
        <v>4</v>
      </c>
      <c r="AN2696" s="4">
        <v>1</v>
      </c>
      <c r="AO2696" s="4">
        <f t="shared" si="86"/>
        <v>1.0040100000000001</v>
      </c>
      <c r="AP2696" s="4">
        <v>1</v>
      </c>
      <c r="AQ2696" s="4">
        <v>1</v>
      </c>
      <c r="AR2696" s="4" t="s">
        <v>5714</v>
      </c>
      <c r="AS2696" s="4">
        <v>170601</v>
      </c>
      <c r="AT2696" s="4">
        <v>17060110</v>
      </c>
      <c r="AU2696" s="4" t="s">
        <v>5714</v>
      </c>
      <c r="AV2696" s="4" t="str">
        <f t="shared" si="87"/>
        <v>LMJ</v>
      </c>
      <c r="AX2696" s="18"/>
      <c r="AZ2696" s="15"/>
      <c r="BA2696" s="4" t="s">
        <v>5899</v>
      </c>
      <c r="BB2696" s="4" t="s">
        <v>5691</v>
      </c>
      <c r="BC2696" s="4" t="s">
        <v>188</v>
      </c>
    </row>
    <row r="2697" spans="1:55" x14ac:dyDescent="0.3">
      <c r="A2697">
        <v>100</v>
      </c>
      <c r="B2697">
        <v>48</v>
      </c>
      <c r="C2697" t="s">
        <v>1363</v>
      </c>
      <c r="D2697" s="16">
        <v>34084.041666666664</v>
      </c>
      <c r="E2697" s="16">
        <v>34335</v>
      </c>
      <c r="F2697" t="s">
        <v>17</v>
      </c>
      <c r="G2697" t="s">
        <v>1364</v>
      </c>
      <c r="H2697" t="s">
        <v>218</v>
      </c>
      <c r="I2697" t="s">
        <v>1366</v>
      </c>
      <c r="J2697" t="s">
        <v>188</v>
      </c>
      <c r="K2697">
        <v>522.06700000000001</v>
      </c>
      <c r="L2697">
        <v>589</v>
      </c>
      <c r="M2697">
        <v>46.562953999999998</v>
      </c>
      <c r="N2697">
        <v>-118.543164</v>
      </c>
      <c r="O2697" t="s">
        <v>1363</v>
      </c>
      <c r="P2697" s="27" t="s">
        <v>1363</v>
      </c>
      <c r="U2697" s="15">
        <v>1</v>
      </c>
      <c r="V2697" s="15"/>
      <c r="W2697" s="15"/>
      <c r="X2697" s="17"/>
      <c r="Y2697" s="17"/>
      <c r="AA2697" s="17"/>
      <c r="AB2697" s="17"/>
      <c r="AC2697" s="17"/>
      <c r="AD2697" s="17"/>
      <c r="AE2697" s="17"/>
      <c r="AG2697" t="s">
        <v>6034</v>
      </c>
      <c r="AH2697">
        <v>1</v>
      </c>
      <c r="AI2697" t="s">
        <v>6035</v>
      </c>
      <c r="AJ2697" s="4" t="s">
        <v>6036</v>
      </c>
      <c r="AK2697" s="4" t="s">
        <v>6036</v>
      </c>
      <c r="AL2697" s="4">
        <v>1</v>
      </c>
      <c r="AM2697" s="4">
        <v>4</v>
      </c>
      <c r="AN2697" s="4">
        <v>1</v>
      </c>
      <c r="AO2697" s="4">
        <f t="shared" si="86"/>
        <v>1.0040100000000001</v>
      </c>
      <c r="AP2697" s="4">
        <v>1</v>
      </c>
      <c r="AQ2697" s="4">
        <v>1</v>
      </c>
      <c r="AR2697" s="4" t="s">
        <v>5714</v>
      </c>
      <c r="AS2697" s="4">
        <v>170601</v>
      </c>
      <c r="AT2697" s="4">
        <v>17060110</v>
      </c>
      <c r="AU2697" s="4" t="s">
        <v>5714</v>
      </c>
      <c r="AV2697" s="4" t="str">
        <f t="shared" si="87"/>
        <v>LMJ</v>
      </c>
      <c r="AX2697" s="18"/>
      <c r="AZ2697" s="15"/>
      <c r="BA2697" s="4" t="s">
        <v>5899</v>
      </c>
      <c r="BB2697" s="4" t="s">
        <v>5691</v>
      </c>
      <c r="BC2697" s="4" t="s">
        <v>188</v>
      </c>
    </row>
    <row r="2698" spans="1:55" x14ac:dyDescent="0.3">
      <c r="A2698">
        <v>100</v>
      </c>
      <c r="B2698" t="s">
        <v>479</v>
      </c>
      <c r="C2698" t="s">
        <v>1363</v>
      </c>
      <c r="D2698" s="16">
        <v>34084.041666666664</v>
      </c>
      <c r="E2698" s="16">
        <v>34335</v>
      </c>
      <c r="F2698" t="s">
        <v>17</v>
      </c>
      <c r="G2698" t="s">
        <v>1364</v>
      </c>
      <c r="H2698" t="s">
        <v>218</v>
      </c>
      <c r="I2698" t="s">
        <v>1366</v>
      </c>
      <c r="J2698" t="s">
        <v>188</v>
      </c>
      <c r="K2698">
        <v>522.06700000000001</v>
      </c>
      <c r="L2698">
        <v>589</v>
      </c>
      <c r="M2698">
        <v>46.562953999999998</v>
      </c>
      <c r="N2698">
        <v>-118.543164</v>
      </c>
      <c r="O2698" t="s">
        <v>1363</v>
      </c>
      <c r="P2698" s="27" t="s">
        <v>1363</v>
      </c>
      <c r="U2698" s="15">
        <v>1</v>
      </c>
      <c r="V2698" s="15"/>
      <c r="W2698" s="15"/>
      <c r="X2698" s="17"/>
      <c r="Y2698" s="17"/>
      <c r="AA2698" s="17"/>
      <c r="AB2698" s="17"/>
      <c r="AC2698" s="17"/>
      <c r="AD2698" s="17"/>
      <c r="AE2698" s="17"/>
      <c r="AG2698" t="s">
        <v>6034</v>
      </c>
      <c r="AH2698">
        <v>1</v>
      </c>
      <c r="AI2698" t="s">
        <v>6035</v>
      </c>
      <c r="AJ2698" s="4" t="s">
        <v>6036</v>
      </c>
      <c r="AK2698" s="4" t="s">
        <v>6036</v>
      </c>
      <c r="AL2698" s="4">
        <v>1</v>
      </c>
      <c r="AM2698" s="4">
        <v>4</v>
      </c>
      <c r="AN2698" s="4">
        <v>1</v>
      </c>
      <c r="AO2698" s="4">
        <f t="shared" si="86"/>
        <v>1.0040100000000001</v>
      </c>
      <c r="AP2698" s="4">
        <v>1</v>
      </c>
      <c r="AQ2698" s="4">
        <v>1</v>
      </c>
      <c r="AR2698" s="4" t="s">
        <v>5714</v>
      </c>
      <c r="AS2698" s="4">
        <v>170601</v>
      </c>
      <c r="AT2698" s="4">
        <v>17060110</v>
      </c>
      <c r="AU2698" s="4" t="s">
        <v>5714</v>
      </c>
      <c r="AV2698" s="4" t="str">
        <f t="shared" si="87"/>
        <v>LMJ</v>
      </c>
      <c r="AX2698" s="18"/>
      <c r="AZ2698" s="15"/>
      <c r="BA2698" s="4" t="s">
        <v>5899</v>
      </c>
      <c r="BB2698" s="4" t="s">
        <v>5691</v>
      </c>
      <c r="BC2698" s="4" t="s">
        <v>188</v>
      </c>
    </row>
    <row r="2699" spans="1:55" x14ac:dyDescent="0.3">
      <c r="A2699">
        <v>110</v>
      </c>
      <c r="B2699">
        <v>0</v>
      </c>
      <c r="C2699" t="s">
        <v>1363</v>
      </c>
      <c r="D2699" s="16">
        <v>34335</v>
      </c>
      <c r="E2699" s="16">
        <v>35122.48333333333</v>
      </c>
      <c r="F2699" t="s">
        <v>17</v>
      </c>
      <c r="G2699" t="s">
        <v>1364</v>
      </c>
      <c r="H2699" t="s">
        <v>1365</v>
      </c>
      <c r="I2699" t="s">
        <v>1366</v>
      </c>
      <c r="J2699" t="s">
        <v>188</v>
      </c>
      <c r="K2699">
        <v>522.06700000000001</v>
      </c>
      <c r="L2699">
        <v>589</v>
      </c>
      <c r="M2699">
        <v>46.562953999999998</v>
      </c>
      <c r="N2699">
        <v>-118.543164</v>
      </c>
      <c r="O2699" t="s">
        <v>1363</v>
      </c>
      <c r="P2699" s="27" t="s">
        <v>1363</v>
      </c>
      <c r="U2699" s="15">
        <v>1</v>
      </c>
      <c r="V2699" s="15"/>
      <c r="W2699" s="15"/>
      <c r="X2699" s="17"/>
      <c r="Y2699" s="17"/>
      <c r="AA2699" s="17"/>
      <c r="AB2699" s="17"/>
      <c r="AC2699" s="17"/>
      <c r="AD2699" s="17"/>
      <c r="AE2699" s="17"/>
      <c r="AG2699" t="s">
        <v>6034</v>
      </c>
      <c r="AH2699">
        <v>1</v>
      </c>
      <c r="AI2699" t="s">
        <v>6035</v>
      </c>
      <c r="AJ2699" s="4" t="s">
        <v>6036</v>
      </c>
      <c r="AK2699" s="4" t="s">
        <v>6036</v>
      </c>
      <c r="AL2699" s="4">
        <v>1</v>
      </c>
      <c r="AM2699" s="4">
        <v>4</v>
      </c>
      <c r="AN2699" s="4">
        <v>1</v>
      </c>
      <c r="AO2699" s="4">
        <f t="shared" si="86"/>
        <v>1.0040100000000001</v>
      </c>
      <c r="AP2699" s="4">
        <v>1</v>
      </c>
      <c r="AQ2699" s="4">
        <v>1</v>
      </c>
      <c r="AR2699" s="4" t="s">
        <v>5714</v>
      </c>
      <c r="AS2699" s="4">
        <v>170601</v>
      </c>
      <c r="AT2699" s="4">
        <v>17060110</v>
      </c>
      <c r="AU2699" s="4" t="s">
        <v>5714</v>
      </c>
      <c r="AV2699" s="4" t="str">
        <f t="shared" si="87"/>
        <v>LMJ</v>
      </c>
      <c r="AX2699" s="18"/>
      <c r="AZ2699" s="15"/>
      <c r="BA2699" s="4" t="s">
        <v>5899</v>
      </c>
      <c r="BB2699" s="4" t="s">
        <v>5691</v>
      </c>
      <c r="BC2699" s="4" t="s">
        <v>188</v>
      </c>
    </row>
    <row r="2700" spans="1:55" x14ac:dyDescent="0.3">
      <c r="A2700">
        <v>110</v>
      </c>
      <c r="B2700">
        <v>2</v>
      </c>
      <c r="C2700" t="s">
        <v>1363</v>
      </c>
      <c r="D2700" s="16">
        <v>34335</v>
      </c>
      <c r="E2700" s="16">
        <v>35122.48333333333</v>
      </c>
      <c r="F2700" t="s">
        <v>17</v>
      </c>
      <c r="G2700" t="s">
        <v>1364</v>
      </c>
      <c r="H2700" t="s">
        <v>1365</v>
      </c>
      <c r="I2700" t="s">
        <v>1366</v>
      </c>
      <c r="J2700" t="s">
        <v>188</v>
      </c>
      <c r="K2700">
        <v>522.06700000000001</v>
      </c>
      <c r="L2700">
        <v>589</v>
      </c>
      <c r="M2700">
        <v>46.562953999999998</v>
      </c>
      <c r="N2700">
        <v>-118.543164</v>
      </c>
      <c r="O2700" t="s">
        <v>1363</v>
      </c>
      <c r="P2700" s="27" t="s">
        <v>1363</v>
      </c>
      <c r="U2700" s="15">
        <v>1</v>
      </c>
      <c r="V2700" s="15"/>
      <c r="W2700" s="15"/>
      <c r="X2700" s="17"/>
      <c r="Y2700" s="17"/>
      <c r="AA2700" s="17"/>
      <c r="AB2700" s="17"/>
      <c r="AC2700" s="17"/>
      <c r="AD2700" s="17"/>
      <c r="AE2700" s="17"/>
      <c r="AG2700" t="s">
        <v>6034</v>
      </c>
      <c r="AH2700">
        <v>1</v>
      </c>
      <c r="AI2700" t="s">
        <v>6035</v>
      </c>
      <c r="AJ2700" s="4" t="s">
        <v>6036</v>
      </c>
      <c r="AK2700" s="4" t="s">
        <v>6036</v>
      </c>
      <c r="AL2700" s="4">
        <v>1</v>
      </c>
      <c r="AM2700" s="4">
        <v>4</v>
      </c>
      <c r="AN2700" s="4">
        <v>1</v>
      </c>
      <c r="AO2700" s="4">
        <f t="shared" si="86"/>
        <v>1.0040100000000001</v>
      </c>
      <c r="AP2700" s="4">
        <v>1</v>
      </c>
      <c r="AQ2700" s="4">
        <v>1</v>
      </c>
      <c r="AR2700" s="4" t="s">
        <v>5714</v>
      </c>
      <c r="AS2700" s="4">
        <v>170601</v>
      </c>
      <c r="AT2700" s="4">
        <v>17060110</v>
      </c>
      <c r="AU2700" s="4" t="s">
        <v>5714</v>
      </c>
      <c r="AV2700" s="4" t="str">
        <f t="shared" si="87"/>
        <v>LMJ</v>
      </c>
      <c r="AX2700" s="18"/>
      <c r="AZ2700" s="15"/>
      <c r="BA2700" s="4" t="s">
        <v>5899</v>
      </c>
      <c r="BB2700" s="4" t="s">
        <v>5691</v>
      </c>
      <c r="BC2700" s="4" t="s">
        <v>188</v>
      </c>
    </row>
    <row r="2701" spans="1:55" x14ac:dyDescent="0.3">
      <c r="A2701">
        <v>110</v>
      </c>
      <c r="B2701">
        <v>4</v>
      </c>
      <c r="C2701" t="s">
        <v>1363</v>
      </c>
      <c r="D2701" s="16">
        <v>34335</v>
      </c>
      <c r="E2701" s="16">
        <v>35122.48333333333</v>
      </c>
      <c r="F2701" t="s">
        <v>17</v>
      </c>
      <c r="G2701" t="s">
        <v>1364</v>
      </c>
      <c r="H2701" t="s">
        <v>920</v>
      </c>
      <c r="I2701" t="s">
        <v>1366</v>
      </c>
      <c r="J2701" t="s">
        <v>188</v>
      </c>
      <c r="K2701">
        <v>522.06700000000001</v>
      </c>
      <c r="L2701">
        <v>589</v>
      </c>
      <c r="M2701">
        <v>46.562953999999998</v>
      </c>
      <c r="N2701">
        <v>-118.543164</v>
      </c>
      <c r="O2701" t="s">
        <v>1363</v>
      </c>
      <c r="P2701" s="27" t="s">
        <v>1363</v>
      </c>
      <c r="U2701" s="15">
        <v>1</v>
      </c>
      <c r="V2701" s="15"/>
      <c r="W2701" s="15"/>
      <c r="X2701" s="17"/>
      <c r="Y2701" s="17"/>
      <c r="AA2701" s="17"/>
      <c r="AB2701" s="17"/>
      <c r="AC2701" s="17"/>
      <c r="AD2701" s="17"/>
      <c r="AE2701" s="17"/>
      <c r="AG2701" t="s">
        <v>6034</v>
      </c>
      <c r="AH2701">
        <v>1</v>
      </c>
      <c r="AI2701" t="s">
        <v>6035</v>
      </c>
      <c r="AJ2701" s="4" t="s">
        <v>6036</v>
      </c>
      <c r="AK2701" s="4" t="s">
        <v>6036</v>
      </c>
      <c r="AL2701" s="4">
        <v>1</v>
      </c>
      <c r="AM2701" s="4">
        <v>4</v>
      </c>
      <c r="AN2701" s="4">
        <v>1</v>
      </c>
      <c r="AO2701" s="4">
        <f t="shared" si="86"/>
        <v>1.0040100000000001</v>
      </c>
      <c r="AP2701" s="4">
        <v>1</v>
      </c>
      <c r="AQ2701" s="4">
        <v>1</v>
      </c>
      <c r="AR2701" s="4" t="s">
        <v>5714</v>
      </c>
      <c r="AS2701" s="4">
        <v>170601</v>
      </c>
      <c r="AT2701" s="4">
        <v>17060110</v>
      </c>
      <c r="AU2701" s="4" t="s">
        <v>5714</v>
      </c>
      <c r="AV2701" s="4" t="str">
        <f t="shared" si="87"/>
        <v>LMJ</v>
      </c>
      <c r="AX2701" s="18"/>
      <c r="AZ2701" s="15"/>
      <c r="BA2701" s="4" t="s">
        <v>5899</v>
      </c>
      <c r="BB2701" s="4" t="s">
        <v>5691</v>
      </c>
      <c r="BC2701" s="4" t="s">
        <v>188</v>
      </c>
    </row>
    <row r="2702" spans="1:55" x14ac:dyDescent="0.3">
      <c r="A2702">
        <v>110</v>
      </c>
      <c r="B2702">
        <v>6</v>
      </c>
      <c r="C2702" t="s">
        <v>1363</v>
      </c>
      <c r="D2702" s="16">
        <v>34335</v>
      </c>
      <c r="E2702" s="16">
        <v>35122.48333333333</v>
      </c>
      <c r="F2702" t="s">
        <v>17</v>
      </c>
      <c r="G2702" t="s">
        <v>1364</v>
      </c>
      <c r="H2702" t="s">
        <v>920</v>
      </c>
      <c r="I2702" t="s">
        <v>1366</v>
      </c>
      <c r="J2702" t="s">
        <v>188</v>
      </c>
      <c r="K2702">
        <v>522.06700000000001</v>
      </c>
      <c r="L2702">
        <v>589</v>
      </c>
      <c r="M2702">
        <v>46.562953999999998</v>
      </c>
      <c r="N2702">
        <v>-118.543164</v>
      </c>
      <c r="O2702" t="s">
        <v>1363</v>
      </c>
      <c r="P2702" s="27" t="s">
        <v>1363</v>
      </c>
      <c r="U2702" s="15">
        <v>1</v>
      </c>
      <c r="V2702" s="15"/>
      <c r="W2702" s="15"/>
      <c r="X2702" s="17"/>
      <c r="Y2702" s="17"/>
      <c r="AA2702" s="17"/>
      <c r="AB2702" s="17"/>
      <c r="AC2702" s="17"/>
      <c r="AD2702" s="17"/>
      <c r="AE2702" s="17"/>
      <c r="AG2702" t="s">
        <v>6034</v>
      </c>
      <c r="AH2702">
        <v>1</v>
      </c>
      <c r="AI2702" t="s">
        <v>6035</v>
      </c>
      <c r="AJ2702" s="4" t="s">
        <v>6036</v>
      </c>
      <c r="AK2702" s="4" t="s">
        <v>6036</v>
      </c>
      <c r="AL2702" s="4">
        <v>1</v>
      </c>
      <c r="AM2702" s="4">
        <v>4</v>
      </c>
      <c r="AN2702" s="4">
        <v>1</v>
      </c>
      <c r="AO2702" s="4">
        <f t="shared" si="86"/>
        <v>1.0040100000000001</v>
      </c>
      <c r="AP2702" s="4">
        <v>1</v>
      </c>
      <c r="AQ2702" s="4">
        <v>1</v>
      </c>
      <c r="AR2702" s="4" t="s">
        <v>5714</v>
      </c>
      <c r="AS2702" s="4">
        <v>170601</v>
      </c>
      <c r="AT2702" s="4">
        <v>17060110</v>
      </c>
      <c r="AU2702" s="4" t="s">
        <v>5714</v>
      </c>
      <c r="AV2702" s="4" t="str">
        <f t="shared" si="87"/>
        <v>LMJ</v>
      </c>
      <c r="AX2702" s="18"/>
      <c r="AZ2702" s="15"/>
      <c r="BA2702" s="4" t="s">
        <v>5899</v>
      </c>
      <c r="BB2702" s="4" t="s">
        <v>5691</v>
      </c>
      <c r="BC2702" s="4" t="s">
        <v>188</v>
      </c>
    </row>
    <row r="2703" spans="1:55" x14ac:dyDescent="0.3">
      <c r="A2703">
        <v>110</v>
      </c>
      <c r="B2703">
        <v>8</v>
      </c>
      <c r="C2703" t="s">
        <v>1363</v>
      </c>
      <c r="D2703" s="16">
        <v>34335</v>
      </c>
      <c r="E2703" s="16">
        <v>35122.48333333333</v>
      </c>
      <c r="F2703" t="s">
        <v>17</v>
      </c>
      <c r="G2703" t="s">
        <v>1364</v>
      </c>
      <c r="H2703" t="s">
        <v>1367</v>
      </c>
      <c r="I2703" t="s">
        <v>1366</v>
      </c>
      <c r="J2703" t="s">
        <v>188</v>
      </c>
      <c r="K2703">
        <v>522.06700000000001</v>
      </c>
      <c r="L2703">
        <v>589</v>
      </c>
      <c r="M2703">
        <v>46.562953999999998</v>
      </c>
      <c r="N2703">
        <v>-118.543164</v>
      </c>
      <c r="O2703" t="s">
        <v>1363</v>
      </c>
      <c r="P2703" s="27" t="s">
        <v>1363</v>
      </c>
      <c r="U2703" s="15">
        <v>1</v>
      </c>
      <c r="V2703" s="15"/>
      <c r="W2703" s="15"/>
      <c r="X2703" s="17"/>
      <c r="Y2703" s="17"/>
      <c r="AA2703" s="17"/>
      <c r="AB2703" s="17"/>
      <c r="AC2703" s="17"/>
      <c r="AD2703" s="17"/>
      <c r="AE2703" s="17"/>
      <c r="AG2703" t="s">
        <v>6034</v>
      </c>
      <c r="AH2703">
        <v>1</v>
      </c>
      <c r="AI2703" t="s">
        <v>6035</v>
      </c>
      <c r="AJ2703" s="4" t="s">
        <v>6036</v>
      </c>
      <c r="AK2703" s="4" t="s">
        <v>6036</v>
      </c>
      <c r="AL2703" s="4">
        <v>1</v>
      </c>
      <c r="AM2703" s="4">
        <v>4</v>
      </c>
      <c r="AN2703" s="4">
        <v>1</v>
      </c>
      <c r="AO2703" s="4">
        <f t="shared" si="86"/>
        <v>1.0040100000000001</v>
      </c>
      <c r="AP2703" s="4">
        <v>1</v>
      </c>
      <c r="AQ2703" s="4">
        <v>1</v>
      </c>
      <c r="AR2703" s="4" t="s">
        <v>5714</v>
      </c>
      <c r="AS2703" s="4">
        <v>170601</v>
      </c>
      <c r="AT2703" s="4">
        <v>17060110</v>
      </c>
      <c r="AU2703" s="4" t="s">
        <v>5714</v>
      </c>
      <c r="AV2703" s="4" t="str">
        <f t="shared" si="87"/>
        <v>LMJ</v>
      </c>
      <c r="AX2703" s="18"/>
      <c r="AZ2703" s="15"/>
      <c r="BA2703" s="4" t="s">
        <v>5899</v>
      </c>
      <c r="BB2703" s="4" t="s">
        <v>5691</v>
      </c>
      <c r="BC2703" s="4" t="s">
        <v>188</v>
      </c>
    </row>
    <row r="2704" spans="1:55" x14ac:dyDescent="0.3">
      <c r="A2704">
        <v>110</v>
      </c>
      <c r="B2704" t="s">
        <v>284</v>
      </c>
      <c r="C2704" t="s">
        <v>1363</v>
      </c>
      <c r="D2704" s="16">
        <v>34335</v>
      </c>
      <c r="E2704" s="16">
        <v>35122.48333333333</v>
      </c>
      <c r="F2704" t="s">
        <v>17</v>
      </c>
      <c r="G2704" t="s">
        <v>1364</v>
      </c>
      <c r="H2704" t="s">
        <v>1367</v>
      </c>
      <c r="I2704" t="s">
        <v>1366</v>
      </c>
      <c r="J2704" t="s">
        <v>188</v>
      </c>
      <c r="K2704">
        <v>522.06700000000001</v>
      </c>
      <c r="L2704">
        <v>589</v>
      </c>
      <c r="M2704">
        <v>46.562953999999998</v>
      </c>
      <c r="N2704">
        <v>-118.543164</v>
      </c>
      <c r="O2704" t="s">
        <v>1363</v>
      </c>
      <c r="P2704" s="27" t="s">
        <v>1363</v>
      </c>
      <c r="U2704" s="15">
        <v>1</v>
      </c>
      <c r="V2704" s="15"/>
      <c r="W2704" s="15"/>
      <c r="X2704" s="17"/>
      <c r="Y2704" s="17"/>
      <c r="AA2704" s="17"/>
      <c r="AB2704" s="17"/>
      <c r="AC2704" s="17"/>
      <c r="AD2704" s="17"/>
      <c r="AE2704" s="17"/>
      <c r="AG2704" t="s">
        <v>6034</v>
      </c>
      <c r="AH2704">
        <v>1</v>
      </c>
      <c r="AI2704" t="s">
        <v>6035</v>
      </c>
      <c r="AJ2704" s="4" t="s">
        <v>6036</v>
      </c>
      <c r="AK2704" s="4" t="s">
        <v>6036</v>
      </c>
      <c r="AL2704" s="4">
        <v>1</v>
      </c>
      <c r="AM2704" s="4">
        <v>4</v>
      </c>
      <c r="AN2704" s="4">
        <v>1</v>
      </c>
      <c r="AO2704" s="4">
        <f t="shared" si="86"/>
        <v>1.0040100000000001</v>
      </c>
      <c r="AP2704" s="4">
        <v>1</v>
      </c>
      <c r="AQ2704" s="4">
        <v>1</v>
      </c>
      <c r="AR2704" s="4" t="s">
        <v>5714</v>
      </c>
      <c r="AS2704" s="4">
        <v>170601</v>
      </c>
      <c r="AT2704" s="4">
        <v>17060110</v>
      </c>
      <c r="AU2704" s="4" t="s">
        <v>5714</v>
      </c>
      <c r="AV2704" s="4" t="str">
        <f t="shared" si="87"/>
        <v>LMJ</v>
      </c>
      <c r="AX2704" s="18"/>
      <c r="AZ2704" s="15"/>
      <c r="BA2704" s="4" t="s">
        <v>5899</v>
      </c>
      <c r="BB2704" s="4" t="s">
        <v>5691</v>
      </c>
      <c r="BC2704" s="4" t="s">
        <v>188</v>
      </c>
    </row>
    <row r="2705" spans="1:55" x14ac:dyDescent="0.3">
      <c r="A2705">
        <v>110</v>
      </c>
      <c r="B2705" t="s">
        <v>287</v>
      </c>
      <c r="C2705" t="s">
        <v>1363</v>
      </c>
      <c r="D2705" s="16">
        <v>34335</v>
      </c>
      <c r="E2705" s="16">
        <v>35122.48333333333</v>
      </c>
      <c r="F2705" t="s">
        <v>17</v>
      </c>
      <c r="G2705" t="s">
        <v>1364</v>
      </c>
      <c r="H2705" t="s">
        <v>921</v>
      </c>
      <c r="I2705" t="s">
        <v>1366</v>
      </c>
      <c r="J2705" t="s">
        <v>188</v>
      </c>
      <c r="K2705">
        <v>522.06700000000001</v>
      </c>
      <c r="L2705">
        <v>589</v>
      </c>
      <c r="M2705">
        <v>46.562953999999998</v>
      </c>
      <c r="N2705">
        <v>-118.543164</v>
      </c>
      <c r="O2705" t="s">
        <v>1363</v>
      </c>
      <c r="P2705" s="27" t="s">
        <v>1363</v>
      </c>
      <c r="U2705" s="15">
        <v>1</v>
      </c>
      <c r="V2705" s="15"/>
      <c r="W2705" s="15"/>
      <c r="X2705" s="17"/>
      <c r="Y2705" s="17"/>
      <c r="AA2705" s="17"/>
      <c r="AB2705" s="17"/>
      <c r="AC2705" s="17"/>
      <c r="AD2705" s="17"/>
      <c r="AE2705" s="17"/>
      <c r="AG2705" t="s">
        <v>6034</v>
      </c>
      <c r="AH2705">
        <v>1</v>
      </c>
      <c r="AI2705" t="s">
        <v>6035</v>
      </c>
      <c r="AJ2705" s="4" t="s">
        <v>6036</v>
      </c>
      <c r="AK2705" s="4" t="s">
        <v>6036</v>
      </c>
      <c r="AL2705" s="4">
        <v>1</v>
      </c>
      <c r="AM2705" s="4">
        <v>4</v>
      </c>
      <c r="AN2705" s="4">
        <v>1</v>
      </c>
      <c r="AO2705" s="4">
        <f t="shared" si="86"/>
        <v>1.0040100000000001</v>
      </c>
      <c r="AP2705" s="4">
        <v>1</v>
      </c>
      <c r="AQ2705" s="4">
        <v>1</v>
      </c>
      <c r="AR2705" s="4" t="s">
        <v>5714</v>
      </c>
      <c r="AS2705" s="4">
        <v>170601</v>
      </c>
      <c r="AT2705" s="4">
        <v>17060110</v>
      </c>
      <c r="AU2705" s="4" t="s">
        <v>5714</v>
      </c>
      <c r="AV2705" s="4" t="str">
        <f t="shared" si="87"/>
        <v>LMJ</v>
      </c>
      <c r="AX2705" s="18"/>
      <c r="AZ2705" s="15"/>
      <c r="BA2705" s="4" t="s">
        <v>5899</v>
      </c>
      <c r="BB2705" s="4" t="s">
        <v>5691</v>
      </c>
      <c r="BC2705" s="4" t="s">
        <v>188</v>
      </c>
    </row>
    <row r="2706" spans="1:55" x14ac:dyDescent="0.3">
      <c r="A2706">
        <v>110</v>
      </c>
      <c r="B2706" t="s">
        <v>290</v>
      </c>
      <c r="C2706" t="s">
        <v>1363</v>
      </c>
      <c r="D2706" s="16">
        <v>34335</v>
      </c>
      <c r="E2706" s="16">
        <v>35122.48333333333</v>
      </c>
      <c r="F2706" t="s">
        <v>17</v>
      </c>
      <c r="G2706" t="s">
        <v>1364</v>
      </c>
      <c r="H2706" t="s">
        <v>921</v>
      </c>
      <c r="I2706" t="s">
        <v>1366</v>
      </c>
      <c r="J2706" t="s">
        <v>188</v>
      </c>
      <c r="K2706">
        <v>522.06700000000001</v>
      </c>
      <c r="L2706">
        <v>589</v>
      </c>
      <c r="M2706">
        <v>46.562953999999998</v>
      </c>
      <c r="N2706">
        <v>-118.543164</v>
      </c>
      <c r="O2706" t="s">
        <v>1363</v>
      </c>
      <c r="P2706" s="27" t="s">
        <v>1363</v>
      </c>
      <c r="U2706" s="15">
        <v>1</v>
      </c>
      <c r="V2706" s="15"/>
      <c r="W2706" s="15"/>
      <c r="X2706" s="17"/>
      <c r="Y2706" s="17"/>
      <c r="AA2706" s="17"/>
      <c r="AB2706" s="17"/>
      <c r="AC2706" s="17"/>
      <c r="AD2706" s="17"/>
      <c r="AE2706" s="17"/>
      <c r="AG2706" t="s">
        <v>6034</v>
      </c>
      <c r="AH2706">
        <v>1</v>
      </c>
      <c r="AI2706" t="s">
        <v>6035</v>
      </c>
      <c r="AJ2706" s="4" t="s">
        <v>6036</v>
      </c>
      <c r="AK2706" s="4" t="s">
        <v>6036</v>
      </c>
      <c r="AL2706" s="4">
        <v>1</v>
      </c>
      <c r="AM2706" s="4">
        <v>4</v>
      </c>
      <c r="AN2706" s="4">
        <v>1</v>
      </c>
      <c r="AO2706" s="4">
        <f t="shared" si="86"/>
        <v>1.0040100000000001</v>
      </c>
      <c r="AP2706" s="4">
        <v>1</v>
      </c>
      <c r="AQ2706" s="4">
        <v>1</v>
      </c>
      <c r="AR2706" s="4" t="s">
        <v>5714</v>
      </c>
      <c r="AS2706" s="4">
        <v>170601</v>
      </c>
      <c r="AT2706" s="4">
        <v>17060110</v>
      </c>
      <c r="AU2706" s="4" t="s">
        <v>5714</v>
      </c>
      <c r="AV2706" s="4" t="str">
        <f t="shared" si="87"/>
        <v>LMJ</v>
      </c>
      <c r="AX2706" s="18"/>
      <c r="AZ2706" s="15"/>
      <c r="BA2706" s="4" t="s">
        <v>5899</v>
      </c>
      <c r="BB2706" s="4" t="s">
        <v>5691</v>
      </c>
      <c r="BC2706" s="4" t="s">
        <v>188</v>
      </c>
    </row>
    <row r="2707" spans="1:55" x14ac:dyDescent="0.3">
      <c r="A2707">
        <v>110</v>
      </c>
      <c r="B2707">
        <v>10</v>
      </c>
      <c r="C2707" t="s">
        <v>1363</v>
      </c>
      <c r="D2707" s="16">
        <v>34335</v>
      </c>
      <c r="E2707" s="16">
        <v>35122.48333333333</v>
      </c>
      <c r="F2707" t="s">
        <v>17</v>
      </c>
      <c r="G2707" t="s">
        <v>1364</v>
      </c>
      <c r="H2707" t="s">
        <v>1368</v>
      </c>
      <c r="I2707" t="s">
        <v>1366</v>
      </c>
      <c r="J2707" t="s">
        <v>188</v>
      </c>
      <c r="K2707">
        <v>522.06700000000001</v>
      </c>
      <c r="L2707">
        <v>589</v>
      </c>
      <c r="M2707">
        <v>46.562953999999998</v>
      </c>
      <c r="N2707">
        <v>-118.543164</v>
      </c>
      <c r="O2707" t="s">
        <v>1363</v>
      </c>
      <c r="P2707" s="27" t="s">
        <v>1363</v>
      </c>
      <c r="U2707" s="15">
        <v>1</v>
      </c>
      <c r="V2707" s="15"/>
      <c r="W2707" s="15"/>
      <c r="X2707" s="17"/>
      <c r="Y2707" s="17"/>
      <c r="AA2707" s="17"/>
      <c r="AB2707" s="17"/>
      <c r="AC2707" s="17"/>
      <c r="AD2707" s="17"/>
      <c r="AE2707" s="17"/>
      <c r="AG2707" t="s">
        <v>6034</v>
      </c>
      <c r="AH2707">
        <v>1</v>
      </c>
      <c r="AI2707" t="s">
        <v>6035</v>
      </c>
      <c r="AJ2707" s="4" t="s">
        <v>6036</v>
      </c>
      <c r="AK2707" s="4" t="s">
        <v>6036</v>
      </c>
      <c r="AL2707" s="4">
        <v>1</v>
      </c>
      <c r="AM2707" s="4">
        <v>4</v>
      </c>
      <c r="AN2707" s="4">
        <v>1</v>
      </c>
      <c r="AO2707" s="4">
        <f t="shared" si="86"/>
        <v>1.0040100000000001</v>
      </c>
      <c r="AP2707" s="4">
        <v>1</v>
      </c>
      <c r="AQ2707" s="4">
        <v>1</v>
      </c>
      <c r="AR2707" s="4" t="s">
        <v>5714</v>
      </c>
      <c r="AS2707" s="4">
        <v>170601</v>
      </c>
      <c r="AT2707" s="4">
        <v>17060110</v>
      </c>
      <c r="AU2707" s="4" t="s">
        <v>5714</v>
      </c>
      <c r="AV2707" s="4" t="str">
        <f t="shared" si="87"/>
        <v>LMJ</v>
      </c>
      <c r="AX2707" s="18"/>
      <c r="AZ2707" s="15"/>
      <c r="BA2707" s="4" t="s">
        <v>5899</v>
      </c>
      <c r="BB2707" s="4" t="s">
        <v>5691</v>
      </c>
      <c r="BC2707" s="4" t="s">
        <v>188</v>
      </c>
    </row>
    <row r="2708" spans="1:55" x14ac:dyDescent="0.3">
      <c r="A2708">
        <v>110</v>
      </c>
      <c r="B2708">
        <v>12</v>
      </c>
      <c r="C2708" t="s">
        <v>1363</v>
      </c>
      <c r="D2708" s="16">
        <v>34335</v>
      </c>
      <c r="E2708" s="16">
        <v>35122.48333333333</v>
      </c>
      <c r="F2708" t="s">
        <v>17</v>
      </c>
      <c r="G2708" t="s">
        <v>1364</v>
      </c>
      <c r="H2708" t="s">
        <v>1368</v>
      </c>
      <c r="I2708" t="s">
        <v>1366</v>
      </c>
      <c r="J2708" t="s">
        <v>188</v>
      </c>
      <c r="K2708">
        <v>522.06700000000001</v>
      </c>
      <c r="L2708">
        <v>589</v>
      </c>
      <c r="M2708">
        <v>46.562953999999998</v>
      </c>
      <c r="N2708">
        <v>-118.543164</v>
      </c>
      <c r="O2708" t="s">
        <v>1363</v>
      </c>
      <c r="P2708" s="27" t="s">
        <v>1363</v>
      </c>
      <c r="U2708" s="15">
        <v>1</v>
      </c>
      <c r="V2708" s="15"/>
      <c r="W2708" s="15"/>
      <c r="X2708" s="17"/>
      <c r="Y2708" s="17"/>
      <c r="AA2708" s="17"/>
      <c r="AB2708" s="17"/>
      <c r="AC2708" s="17"/>
      <c r="AD2708" s="17"/>
      <c r="AE2708" s="17"/>
      <c r="AG2708" t="s">
        <v>6034</v>
      </c>
      <c r="AH2708">
        <v>1</v>
      </c>
      <c r="AI2708" t="s">
        <v>6035</v>
      </c>
      <c r="AJ2708" s="4" t="s">
        <v>6036</v>
      </c>
      <c r="AK2708" s="4" t="s">
        <v>6036</v>
      </c>
      <c r="AL2708" s="4">
        <v>1</v>
      </c>
      <c r="AM2708" s="4">
        <v>4</v>
      </c>
      <c r="AN2708" s="4">
        <v>1</v>
      </c>
      <c r="AO2708" s="4">
        <f t="shared" si="86"/>
        <v>1.0040100000000001</v>
      </c>
      <c r="AP2708" s="4">
        <v>1</v>
      </c>
      <c r="AQ2708" s="4">
        <v>1</v>
      </c>
      <c r="AR2708" s="4" t="s">
        <v>5714</v>
      </c>
      <c r="AS2708" s="4">
        <v>170601</v>
      </c>
      <c r="AT2708" s="4">
        <v>17060110</v>
      </c>
      <c r="AU2708" s="4" t="s">
        <v>5714</v>
      </c>
      <c r="AV2708" s="4" t="str">
        <f t="shared" si="87"/>
        <v>LMJ</v>
      </c>
      <c r="AX2708" s="18"/>
      <c r="AZ2708" s="15"/>
      <c r="BA2708" s="4" t="s">
        <v>5899</v>
      </c>
      <c r="BB2708" s="4" t="s">
        <v>5691</v>
      </c>
      <c r="BC2708" s="4" t="s">
        <v>188</v>
      </c>
    </row>
    <row r="2709" spans="1:55" x14ac:dyDescent="0.3">
      <c r="A2709">
        <v>110</v>
      </c>
      <c r="B2709">
        <v>14</v>
      </c>
      <c r="C2709" t="s">
        <v>1363</v>
      </c>
      <c r="D2709" s="16">
        <v>34335</v>
      </c>
      <c r="E2709" s="16">
        <v>35122.48333333333</v>
      </c>
      <c r="F2709" t="s">
        <v>17</v>
      </c>
      <c r="G2709" t="s">
        <v>1364</v>
      </c>
      <c r="H2709" t="s">
        <v>1368</v>
      </c>
      <c r="I2709" t="s">
        <v>1366</v>
      </c>
      <c r="J2709" t="s">
        <v>188</v>
      </c>
      <c r="K2709">
        <v>522.06700000000001</v>
      </c>
      <c r="L2709">
        <v>589</v>
      </c>
      <c r="M2709">
        <v>46.562953999999998</v>
      </c>
      <c r="N2709">
        <v>-118.543164</v>
      </c>
      <c r="O2709" t="s">
        <v>1363</v>
      </c>
      <c r="P2709" s="27" t="s">
        <v>1363</v>
      </c>
      <c r="U2709" s="15">
        <v>1</v>
      </c>
      <c r="V2709" s="15"/>
      <c r="W2709" s="15"/>
      <c r="X2709" s="17"/>
      <c r="Y2709" s="17"/>
      <c r="AA2709" s="17"/>
      <c r="AB2709" s="17"/>
      <c r="AC2709" s="17"/>
      <c r="AD2709" s="17"/>
      <c r="AE2709" s="17"/>
      <c r="AG2709" t="s">
        <v>6034</v>
      </c>
      <c r="AH2709">
        <v>1</v>
      </c>
      <c r="AI2709" t="s">
        <v>6035</v>
      </c>
      <c r="AJ2709" s="4" t="s">
        <v>6036</v>
      </c>
      <c r="AK2709" s="4" t="s">
        <v>6036</v>
      </c>
      <c r="AL2709" s="4">
        <v>1</v>
      </c>
      <c r="AM2709" s="4">
        <v>4</v>
      </c>
      <c r="AN2709" s="4">
        <v>1</v>
      </c>
      <c r="AO2709" s="4">
        <f t="shared" si="86"/>
        <v>1.0040100000000001</v>
      </c>
      <c r="AP2709" s="4">
        <v>1</v>
      </c>
      <c r="AQ2709" s="4">
        <v>1</v>
      </c>
      <c r="AR2709" s="4" t="s">
        <v>5714</v>
      </c>
      <c r="AS2709" s="4">
        <v>170601</v>
      </c>
      <c r="AT2709" s="4">
        <v>17060110</v>
      </c>
      <c r="AU2709" s="4" t="s">
        <v>5714</v>
      </c>
      <c r="AV2709" s="4" t="str">
        <f t="shared" si="87"/>
        <v>LMJ</v>
      </c>
      <c r="AX2709" s="18"/>
      <c r="AZ2709" s="15"/>
      <c r="BA2709" s="4" t="s">
        <v>5899</v>
      </c>
      <c r="BB2709" s="4" t="s">
        <v>5691</v>
      </c>
      <c r="BC2709" s="4" t="s">
        <v>188</v>
      </c>
    </row>
    <row r="2710" spans="1:55" x14ac:dyDescent="0.3">
      <c r="A2710">
        <v>110</v>
      </c>
      <c r="B2710">
        <v>16</v>
      </c>
      <c r="C2710" t="s">
        <v>1363</v>
      </c>
      <c r="D2710" s="16">
        <v>34335</v>
      </c>
      <c r="E2710" s="16">
        <v>35122.48333333333</v>
      </c>
      <c r="F2710" t="s">
        <v>17</v>
      </c>
      <c r="G2710" t="s">
        <v>1364</v>
      </c>
      <c r="H2710" t="s">
        <v>1368</v>
      </c>
      <c r="I2710" t="s">
        <v>1366</v>
      </c>
      <c r="J2710" t="s">
        <v>188</v>
      </c>
      <c r="K2710">
        <v>522.06700000000001</v>
      </c>
      <c r="L2710">
        <v>589</v>
      </c>
      <c r="M2710">
        <v>46.562953999999998</v>
      </c>
      <c r="N2710">
        <v>-118.543164</v>
      </c>
      <c r="O2710" t="s">
        <v>1363</v>
      </c>
      <c r="P2710" s="27" t="s">
        <v>1363</v>
      </c>
      <c r="U2710" s="15">
        <v>1</v>
      </c>
      <c r="V2710" s="15"/>
      <c r="W2710" s="15"/>
      <c r="X2710" s="17"/>
      <c r="Y2710" s="17"/>
      <c r="AA2710" s="17"/>
      <c r="AB2710" s="17"/>
      <c r="AC2710" s="17"/>
      <c r="AD2710" s="17"/>
      <c r="AE2710" s="17"/>
      <c r="AG2710" t="s">
        <v>6034</v>
      </c>
      <c r="AH2710">
        <v>1</v>
      </c>
      <c r="AI2710" t="s">
        <v>6035</v>
      </c>
      <c r="AJ2710" s="4" t="s">
        <v>6036</v>
      </c>
      <c r="AK2710" s="4" t="s">
        <v>6036</v>
      </c>
      <c r="AL2710" s="4">
        <v>1</v>
      </c>
      <c r="AM2710" s="4">
        <v>4</v>
      </c>
      <c r="AN2710" s="4">
        <v>1</v>
      </c>
      <c r="AO2710" s="4">
        <f t="shared" si="86"/>
        <v>1.0040100000000001</v>
      </c>
      <c r="AP2710" s="4">
        <v>1</v>
      </c>
      <c r="AQ2710" s="4">
        <v>1</v>
      </c>
      <c r="AR2710" s="4" t="s">
        <v>5714</v>
      </c>
      <c r="AS2710" s="4">
        <v>170601</v>
      </c>
      <c r="AT2710" s="4">
        <v>17060110</v>
      </c>
      <c r="AU2710" s="4" t="s">
        <v>5714</v>
      </c>
      <c r="AV2710" s="4" t="str">
        <f t="shared" si="87"/>
        <v>LMJ</v>
      </c>
      <c r="AX2710" s="18"/>
      <c r="AZ2710" s="15"/>
      <c r="BA2710" s="4" t="s">
        <v>5899</v>
      </c>
      <c r="BB2710" s="4" t="s">
        <v>5691</v>
      </c>
      <c r="BC2710" s="4" t="s">
        <v>188</v>
      </c>
    </row>
    <row r="2711" spans="1:55" x14ac:dyDescent="0.3">
      <c r="A2711">
        <v>110</v>
      </c>
      <c r="B2711">
        <v>18</v>
      </c>
      <c r="C2711" t="s">
        <v>1363</v>
      </c>
      <c r="D2711" s="16">
        <v>34335</v>
      </c>
      <c r="E2711" s="16">
        <v>35122.48333333333</v>
      </c>
      <c r="F2711" t="s">
        <v>17</v>
      </c>
      <c r="G2711" t="s">
        <v>1364</v>
      </c>
      <c r="H2711" t="s">
        <v>1369</v>
      </c>
      <c r="I2711" t="s">
        <v>1366</v>
      </c>
      <c r="J2711" t="s">
        <v>188</v>
      </c>
      <c r="K2711">
        <v>522.06700000000001</v>
      </c>
      <c r="L2711">
        <v>589</v>
      </c>
      <c r="M2711">
        <v>46.562953999999998</v>
      </c>
      <c r="N2711">
        <v>-118.543164</v>
      </c>
      <c r="O2711" t="s">
        <v>1363</v>
      </c>
      <c r="P2711" s="27" t="s">
        <v>1363</v>
      </c>
      <c r="U2711" s="15">
        <v>1</v>
      </c>
      <c r="V2711" s="15"/>
      <c r="W2711" s="15"/>
      <c r="X2711" s="17"/>
      <c r="Y2711" s="17"/>
      <c r="AA2711" s="17"/>
      <c r="AB2711" s="17"/>
      <c r="AC2711" s="17"/>
      <c r="AD2711" s="17"/>
      <c r="AE2711" s="17"/>
      <c r="AG2711" t="s">
        <v>6034</v>
      </c>
      <c r="AH2711">
        <v>1</v>
      </c>
      <c r="AI2711" t="s">
        <v>6035</v>
      </c>
      <c r="AJ2711" s="4" t="s">
        <v>6036</v>
      </c>
      <c r="AK2711" s="4" t="s">
        <v>6036</v>
      </c>
      <c r="AL2711" s="4">
        <v>1</v>
      </c>
      <c r="AM2711" s="4">
        <v>4</v>
      </c>
      <c r="AN2711" s="4">
        <v>1</v>
      </c>
      <c r="AO2711" s="4">
        <f t="shared" si="86"/>
        <v>1.0040100000000001</v>
      </c>
      <c r="AP2711" s="4">
        <v>1</v>
      </c>
      <c r="AQ2711" s="4">
        <v>1</v>
      </c>
      <c r="AR2711" s="4" t="s">
        <v>5714</v>
      </c>
      <c r="AS2711" s="4">
        <v>170601</v>
      </c>
      <c r="AT2711" s="4">
        <v>17060110</v>
      </c>
      <c r="AU2711" s="4" t="s">
        <v>5714</v>
      </c>
      <c r="AV2711" s="4" t="str">
        <f t="shared" si="87"/>
        <v>LMJ</v>
      </c>
      <c r="AX2711" s="18"/>
      <c r="AZ2711" s="15"/>
      <c r="BA2711" s="4" t="s">
        <v>5899</v>
      </c>
      <c r="BB2711" s="4" t="s">
        <v>5691</v>
      </c>
      <c r="BC2711" s="4" t="s">
        <v>188</v>
      </c>
    </row>
    <row r="2712" spans="1:55" x14ac:dyDescent="0.3">
      <c r="A2712">
        <v>110</v>
      </c>
      <c r="B2712" t="s">
        <v>298</v>
      </c>
      <c r="C2712" t="s">
        <v>1363</v>
      </c>
      <c r="D2712" s="16">
        <v>34335</v>
      </c>
      <c r="E2712" s="16">
        <v>35122.48333333333</v>
      </c>
      <c r="F2712" t="s">
        <v>17</v>
      </c>
      <c r="G2712" t="s">
        <v>1364</v>
      </c>
      <c r="H2712" t="s">
        <v>1369</v>
      </c>
      <c r="I2712" t="s">
        <v>1366</v>
      </c>
      <c r="J2712" t="s">
        <v>188</v>
      </c>
      <c r="K2712">
        <v>522.06700000000001</v>
      </c>
      <c r="L2712">
        <v>589</v>
      </c>
      <c r="M2712">
        <v>46.562953999999998</v>
      </c>
      <c r="N2712">
        <v>-118.543164</v>
      </c>
      <c r="O2712" t="s">
        <v>1363</v>
      </c>
      <c r="P2712" s="27" t="s">
        <v>1363</v>
      </c>
      <c r="U2712" s="15">
        <v>1</v>
      </c>
      <c r="V2712" s="15"/>
      <c r="W2712" s="15"/>
      <c r="X2712" s="17"/>
      <c r="Y2712" s="17"/>
      <c r="AA2712" s="17"/>
      <c r="AB2712" s="17"/>
      <c r="AC2712" s="17"/>
      <c r="AD2712" s="17"/>
      <c r="AE2712" s="17"/>
      <c r="AG2712" t="s">
        <v>6034</v>
      </c>
      <c r="AH2712">
        <v>1</v>
      </c>
      <c r="AI2712" t="s">
        <v>6035</v>
      </c>
      <c r="AJ2712" s="4" t="s">
        <v>6036</v>
      </c>
      <c r="AK2712" s="4" t="s">
        <v>6036</v>
      </c>
      <c r="AL2712" s="4">
        <v>1</v>
      </c>
      <c r="AM2712" s="4">
        <v>4</v>
      </c>
      <c r="AN2712" s="4">
        <v>1</v>
      </c>
      <c r="AO2712" s="4">
        <f t="shared" si="86"/>
        <v>1.0040100000000001</v>
      </c>
      <c r="AP2712" s="4">
        <v>1</v>
      </c>
      <c r="AQ2712" s="4">
        <v>1</v>
      </c>
      <c r="AR2712" s="4" t="s">
        <v>5714</v>
      </c>
      <c r="AS2712" s="4">
        <v>170601</v>
      </c>
      <c r="AT2712" s="4">
        <v>17060110</v>
      </c>
      <c r="AU2712" s="4" t="s">
        <v>5714</v>
      </c>
      <c r="AV2712" s="4" t="str">
        <f t="shared" si="87"/>
        <v>LMJ</v>
      </c>
      <c r="AX2712" s="18"/>
      <c r="AZ2712" s="15"/>
      <c r="BA2712" s="4" t="s">
        <v>5899</v>
      </c>
      <c r="BB2712" s="4" t="s">
        <v>5691</v>
      </c>
      <c r="BC2712" s="4" t="s">
        <v>188</v>
      </c>
    </row>
    <row r="2713" spans="1:55" x14ac:dyDescent="0.3">
      <c r="A2713">
        <v>110</v>
      </c>
      <c r="B2713" t="s">
        <v>301</v>
      </c>
      <c r="C2713" t="s">
        <v>1363</v>
      </c>
      <c r="D2713" s="16">
        <v>34335</v>
      </c>
      <c r="E2713" s="16">
        <v>35122.48333333333</v>
      </c>
      <c r="F2713" t="s">
        <v>17</v>
      </c>
      <c r="G2713" t="s">
        <v>1364</v>
      </c>
      <c r="H2713" t="s">
        <v>1369</v>
      </c>
      <c r="I2713" t="s">
        <v>1366</v>
      </c>
      <c r="J2713" t="s">
        <v>188</v>
      </c>
      <c r="K2713">
        <v>522.06700000000001</v>
      </c>
      <c r="L2713">
        <v>589</v>
      </c>
      <c r="M2713">
        <v>46.562953999999998</v>
      </c>
      <c r="N2713">
        <v>-118.543164</v>
      </c>
      <c r="O2713" t="s">
        <v>1363</v>
      </c>
      <c r="P2713" s="27" t="s">
        <v>1363</v>
      </c>
      <c r="U2713" s="15">
        <v>1</v>
      </c>
      <c r="V2713" s="15"/>
      <c r="W2713" s="15"/>
      <c r="X2713" s="17"/>
      <c r="Y2713" s="17"/>
      <c r="AA2713" s="17"/>
      <c r="AB2713" s="17"/>
      <c r="AC2713" s="17"/>
      <c r="AD2713" s="17"/>
      <c r="AE2713" s="17"/>
      <c r="AG2713" t="s">
        <v>6034</v>
      </c>
      <c r="AH2713">
        <v>1</v>
      </c>
      <c r="AI2713" t="s">
        <v>6035</v>
      </c>
      <c r="AJ2713" s="4" t="s">
        <v>6036</v>
      </c>
      <c r="AK2713" s="4" t="s">
        <v>6036</v>
      </c>
      <c r="AL2713" s="4">
        <v>1</v>
      </c>
      <c r="AM2713" s="4">
        <v>4</v>
      </c>
      <c r="AN2713" s="4">
        <v>1</v>
      </c>
      <c r="AO2713" s="4">
        <f t="shared" si="86"/>
        <v>1.0040100000000001</v>
      </c>
      <c r="AP2713" s="4">
        <v>1</v>
      </c>
      <c r="AQ2713" s="4">
        <v>1</v>
      </c>
      <c r="AR2713" s="4" t="s">
        <v>5714</v>
      </c>
      <c r="AS2713" s="4">
        <v>170601</v>
      </c>
      <c r="AT2713" s="4">
        <v>17060110</v>
      </c>
      <c r="AU2713" s="4" t="s">
        <v>5714</v>
      </c>
      <c r="AV2713" s="4" t="str">
        <f t="shared" si="87"/>
        <v>LMJ</v>
      </c>
      <c r="AX2713" s="18"/>
      <c r="AZ2713" s="15"/>
      <c r="BA2713" s="4" t="s">
        <v>5899</v>
      </c>
      <c r="BB2713" s="4" t="s">
        <v>5691</v>
      </c>
      <c r="BC2713" s="4" t="s">
        <v>188</v>
      </c>
    </row>
    <row r="2714" spans="1:55" x14ac:dyDescent="0.3">
      <c r="A2714">
        <v>110</v>
      </c>
      <c r="B2714" t="s">
        <v>304</v>
      </c>
      <c r="C2714" t="s">
        <v>1363</v>
      </c>
      <c r="D2714" s="16">
        <v>34335</v>
      </c>
      <c r="E2714" s="16">
        <v>35122.48333333333</v>
      </c>
      <c r="F2714" t="s">
        <v>17</v>
      </c>
      <c r="G2714" t="s">
        <v>1364</v>
      </c>
      <c r="H2714" t="s">
        <v>1369</v>
      </c>
      <c r="I2714" t="s">
        <v>1366</v>
      </c>
      <c r="J2714" t="s">
        <v>188</v>
      </c>
      <c r="K2714">
        <v>522.06700000000001</v>
      </c>
      <c r="L2714">
        <v>589</v>
      </c>
      <c r="M2714">
        <v>46.562953999999998</v>
      </c>
      <c r="N2714">
        <v>-118.543164</v>
      </c>
      <c r="O2714" t="s">
        <v>1363</v>
      </c>
      <c r="P2714" s="27" t="s">
        <v>1363</v>
      </c>
      <c r="U2714" s="15">
        <v>1</v>
      </c>
      <c r="V2714" s="15"/>
      <c r="W2714" s="15"/>
      <c r="X2714" s="17"/>
      <c r="Y2714" s="17"/>
      <c r="AA2714" s="17"/>
      <c r="AB2714" s="17"/>
      <c r="AC2714" s="17"/>
      <c r="AD2714" s="17"/>
      <c r="AE2714" s="17"/>
      <c r="AG2714" t="s">
        <v>6034</v>
      </c>
      <c r="AH2714">
        <v>1</v>
      </c>
      <c r="AI2714" t="s">
        <v>6035</v>
      </c>
      <c r="AJ2714" s="4" t="s">
        <v>6036</v>
      </c>
      <c r="AK2714" s="4" t="s">
        <v>6036</v>
      </c>
      <c r="AL2714" s="4">
        <v>1</v>
      </c>
      <c r="AM2714" s="4">
        <v>4</v>
      </c>
      <c r="AN2714" s="4">
        <v>1</v>
      </c>
      <c r="AO2714" s="4">
        <f t="shared" si="86"/>
        <v>1.0040100000000001</v>
      </c>
      <c r="AP2714" s="4">
        <v>1</v>
      </c>
      <c r="AQ2714" s="4">
        <v>1</v>
      </c>
      <c r="AR2714" s="4" t="s">
        <v>5714</v>
      </c>
      <c r="AS2714" s="4">
        <v>170601</v>
      </c>
      <c r="AT2714" s="4">
        <v>17060110</v>
      </c>
      <c r="AU2714" s="4" t="s">
        <v>5714</v>
      </c>
      <c r="AV2714" s="4" t="str">
        <f t="shared" si="87"/>
        <v>LMJ</v>
      </c>
      <c r="AX2714" s="18"/>
      <c r="AZ2714" s="15"/>
      <c r="BA2714" s="4" t="s">
        <v>5899</v>
      </c>
      <c r="BB2714" s="4" t="s">
        <v>5691</v>
      </c>
      <c r="BC2714" s="4" t="s">
        <v>188</v>
      </c>
    </row>
    <row r="2715" spans="1:55" x14ac:dyDescent="0.3">
      <c r="A2715">
        <v>110</v>
      </c>
      <c r="B2715">
        <v>20</v>
      </c>
      <c r="C2715" t="s">
        <v>1363</v>
      </c>
      <c r="D2715" s="1">
        <v>34335</v>
      </c>
      <c r="E2715" s="16">
        <v>35122.48333333333</v>
      </c>
      <c r="F2715" t="s">
        <v>17</v>
      </c>
      <c r="G2715" t="s">
        <v>1364</v>
      </c>
      <c r="H2715" t="s">
        <v>927</v>
      </c>
      <c r="I2715" t="s">
        <v>1366</v>
      </c>
      <c r="J2715" t="s">
        <v>188</v>
      </c>
      <c r="K2715">
        <v>522.06700000000001</v>
      </c>
      <c r="L2715">
        <v>589</v>
      </c>
      <c r="M2715">
        <v>46.562953999999998</v>
      </c>
      <c r="N2715">
        <v>-118.543164</v>
      </c>
      <c r="O2715" t="s">
        <v>1363</v>
      </c>
      <c r="P2715" s="27" t="s">
        <v>1363</v>
      </c>
      <c r="U2715" s="15">
        <v>1</v>
      </c>
      <c r="V2715" s="15"/>
      <c r="W2715" s="15"/>
      <c r="X2715" s="17"/>
      <c r="Y2715" s="17"/>
      <c r="AA2715" s="17"/>
      <c r="AB2715" s="17"/>
      <c r="AC2715" s="17"/>
      <c r="AD2715" s="17"/>
      <c r="AE2715" s="17"/>
      <c r="AG2715" t="s">
        <v>6034</v>
      </c>
      <c r="AH2715">
        <v>1</v>
      </c>
      <c r="AI2715" t="s">
        <v>6035</v>
      </c>
      <c r="AJ2715" s="4" t="s">
        <v>6036</v>
      </c>
      <c r="AK2715" s="4" t="s">
        <v>6036</v>
      </c>
      <c r="AL2715" s="4">
        <v>1</v>
      </c>
      <c r="AM2715" s="4">
        <v>4</v>
      </c>
      <c r="AN2715" s="4">
        <v>1</v>
      </c>
      <c r="AO2715" s="4">
        <f t="shared" si="86"/>
        <v>1.0040100000000001</v>
      </c>
      <c r="AP2715" s="4">
        <v>1</v>
      </c>
      <c r="AQ2715" s="4">
        <v>1</v>
      </c>
      <c r="AR2715" s="4" t="s">
        <v>5714</v>
      </c>
      <c r="AS2715" s="4">
        <v>170601</v>
      </c>
      <c r="AT2715" s="4">
        <v>17060110</v>
      </c>
      <c r="AU2715" s="4" t="s">
        <v>5714</v>
      </c>
      <c r="AV2715" s="4" t="str">
        <f t="shared" si="87"/>
        <v>LMJ</v>
      </c>
      <c r="AX2715" s="18"/>
      <c r="AZ2715" s="15"/>
      <c r="BA2715" s="4" t="s">
        <v>5899</v>
      </c>
      <c r="BB2715" s="4" t="s">
        <v>5691</v>
      </c>
      <c r="BC2715" s="4" t="s">
        <v>188</v>
      </c>
    </row>
    <row r="2716" spans="1:55" x14ac:dyDescent="0.3">
      <c r="A2716">
        <v>110</v>
      </c>
      <c r="B2716">
        <v>22</v>
      </c>
      <c r="C2716" t="s">
        <v>1363</v>
      </c>
      <c r="D2716" s="16">
        <v>34335</v>
      </c>
      <c r="E2716" s="16">
        <v>35122.48333333333</v>
      </c>
      <c r="F2716" t="s">
        <v>17</v>
      </c>
      <c r="G2716" t="s">
        <v>1364</v>
      </c>
      <c r="H2716" t="s">
        <v>927</v>
      </c>
      <c r="I2716" t="s">
        <v>1366</v>
      </c>
      <c r="J2716" t="s">
        <v>188</v>
      </c>
      <c r="K2716">
        <v>522.06700000000001</v>
      </c>
      <c r="L2716">
        <v>589</v>
      </c>
      <c r="M2716">
        <v>46.562953999999998</v>
      </c>
      <c r="N2716">
        <v>-118.543164</v>
      </c>
      <c r="O2716" t="s">
        <v>1363</v>
      </c>
      <c r="P2716" s="27" t="s">
        <v>1363</v>
      </c>
      <c r="U2716" s="15">
        <v>1</v>
      </c>
      <c r="V2716" s="15"/>
      <c r="W2716" s="15"/>
      <c r="X2716" s="17"/>
      <c r="Y2716" s="17"/>
      <c r="AA2716" s="17"/>
      <c r="AB2716" s="17"/>
      <c r="AC2716" s="17"/>
      <c r="AD2716" s="17"/>
      <c r="AE2716" s="17"/>
      <c r="AG2716" t="s">
        <v>6034</v>
      </c>
      <c r="AH2716">
        <v>1</v>
      </c>
      <c r="AI2716" t="s">
        <v>6035</v>
      </c>
      <c r="AJ2716" s="4" t="s">
        <v>6036</v>
      </c>
      <c r="AK2716" s="4" t="s">
        <v>6036</v>
      </c>
      <c r="AL2716" s="4">
        <v>1</v>
      </c>
      <c r="AM2716" s="4">
        <v>4</v>
      </c>
      <c r="AN2716" s="4">
        <v>1</v>
      </c>
      <c r="AO2716" s="4">
        <f t="shared" si="86"/>
        <v>1.0040100000000001</v>
      </c>
      <c r="AP2716" s="4">
        <v>1</v>
      </c>
      <c r="AQ2716" s="4">
        <v>1</v>
      </c>
      <c r="AR2716" s="4" t="s">
        <v>5714</v>
      </c>
      <c r="AS2716" s="4">
        <v>170601</v>
      </c>
      <c r="AT2716" s="4">
        <v>17060110</v>
      </c>
      <c r="AU2716" s="4" t="s">
        <v>5714</v>
      </c>
      <c r="AV2716" s="4" t="str">
        <f t="shared" si="87"/>
        <v>LMJ</v>
      </c>
      <c r="AX2716" s="18"/>
      <c r="AZ2716" s="15"/>
      <c r="BA2716" s="4" t="s">
        <v>5899</v>
      </c>
      <c r="BB2716" s="4" t="s">
        <v>5691</v>
      </c>
      <c r="BC2716" s="4" t="s">
        <v>188</v>
      </c>
    </row>
    <row r="2717" spans="1:55" x14ac:dyDescent="0.3">
      <c r="A2717">
        <v>110</v>
      </c>
      <c r="B2717">
        <v>24</v>
      </c>
      <c r="C2717" t="s">
        <v>1363</v>
      </c>
      <c r="D2717" s="1">
        <v>34335</v>
      </c>
      <c r="E2717" s="16">
        <v>35122.48333333333</v>
      </c>
      <c r="F2717" t="s">
        <v>17</v>
      </c>
      <c r="G2717" t="s">
        <v>1364</v>
      </c>
      <c r="H2717" t="s">
        <v>927</v>
      </c>
      <c r="I2717" t="s">
        <v>1366</v>
      </c>
      <c r="J2717" t="s">
        <v>188</v>
      </c>
      <c r="K2717">
        <v>522.06700000000001</v>
      </c>
      <c r="L2717">
        <v>589</v>
      </c>
      <c r="M2717">
        <v>46.562953999999998</v>
      </c>
      <c r="N2717">
        <v>-118.543164</v>
      </c>
      <c r="O2717" t="s">
        <v>1363</v>
      </c>
      <c r="P2717" s="27" t="s">
        <v>1363</v>
      </c>
      <c r="U2717" s="15">
        <v>1</v>
      </c>
      <c r="V2717" s="15"/>
      <c r="W2717" s="15"/>
      <c r="X2717" s="17"/>
      <c r="Y2717" s="17"/>
      <c r="AA2717" s="17"/>
      <c r="AB2717" s="17"/>
      <c r="AC2717" s="17"/>
      <c r="AD2717" s="17"/>
      <c r="AE2717" s="17"/>
      <c r="AG2717" t="s">
        <v>6034</v>
      </c>
      <c r="AH2717">
        <v>1</v>
      </c>
      <c r="AI2717" t="s">
        <v>6035</v>
      </c>
      <c r="AJ2717" s="4" t="s">
        <v>6036</v>
      </c>
      <c r="AK2717" s="4" t="s">
        <v>6036</v>
      </c>
      <c r="AL2717" s="4">
        <v>1</v>
      </c>
      <c r="AM2717" s="4">
        <v>4</v>
      </c>
      <c r="AN2717" s="4">
        <v>1</v>
      </c>
      <c r="AO2717" s="4">
        <f t="shared" si="86"/>
        <v>1.0040100000000001</v>
      </c>
      <c r="AP2717" s="4">
        <v>1</v>
      </c>
      <c r="AQ2717" s="4">
        <v>1</v>
      </c>
      <c r="AR2717" s="4" t="s">
        <v>5714</v>
      </c>
      <c r="AS2717" s="4">
        <v>170601</v>
      </c>
      <c r="AT2717" s="4">
        <v>17060110</v>
      </c>
      <c r="AU2717" s="4" t="s">
        <v>5714</v>
      </c>
      <c r="AV2717" s="4" t="str">
        <f t="shared" si="87"/>
        <v>LMJ</v>
      </c>
      <c r="AX2717" s="18"/>
      <c r="AZ2717" s="15"/>
      <c r="BA2717" s="4" t="s">
        <v>5899</v>
      </c>
      <c r="BB2717" s="4" t="s">
        <v>5691</v>
      </c>
      <c r="BC2717" s="4" t="s">
        <v>188</v>
      </c>
    </row>
    <row r="2718" spans="1:55" x14ac:dyDescent="0.3">
      <c r="A2718">
        <v>110</v>
      </c>
      <c r="B2718">
        <v>26</v>
      </c>
      <c r="C2718" t="s">
        <v>1363</v>
      </c>
      <c r="D2718" s="1">
        <v>34335</v>
      </c>
      <c r="E2718" s="16">
        <v>35122.48333333333</v>
      </c>
      <c r="F2718" t="s">
        <v>17</v>
      </c>
      <c r="G2718" t="s">
        <v>1364</v>
      </c>
      <c r="H2718" t="s">
        <v>927</v>
      </c>
      <c r="I2718" t="s">
        <v>1366</v>
      </c>
      <c r="J2718" t="s">
        <v>188</v>
      </c>
      <c r="K2718">
        <v>522.06700000000001</v>
      </c>
      <c r="L2718">
        <v>589</v>
      </c>
      <c r="M2718">
        <v>46.562953999999998</v>
      </c>
      <c r="N2718">
        <v>-118.543164</v>
      </c>
      <c r="O2718" t="s">
        <v>1363</v>
      </c>
      <c r="P2718" s="27" t="s">
        <v>1363</v>
      </c>
      <c r="U2718" s="15">
        <v>1</v>
      </c>
      <c r="V2718" s="15"/>
      <c r="W2718" s="15"/>
      <c r="X2718" s="17"/>
      <c r="Y2718" s="17"/>
      <c r="AA2718" s="17"/>
      <c r="AB2718" s="17"/>
      <c r="AC2718" s="17"/>
      <c r="AD2718" s="17"/>
      <c r="AE2718" s="17"/>
      <c r="AG2718" t="s">
        <v>6034</v>
      </c>
      <c r="AH2718">
        <v>1</v>
      </c>
      <c r="AI2718" t="s">
        <v>6035</v>
      </c>
      <c r="AJ2718" s="4" t="s">
        <v>6036</v>
      </c>
      <c r="AK2718" s="4" t="s">
        <v>6036</v>
      </c>
      <c r="AL2718" s="4">
        <v>1</v>
      </c>
      <c r="AM2718" s="4">
        <v>4</v>
      </c>
      <c r="AN2718" s="4">
        <v>1</v>
      </c>
      <c r="AO2718" s="4">
        <f t="shared" si="86"/>
        <v>1.0040100000000001</v>
      </c>
      <c r="AP2718" s="4">
        <v>1</v>
      </c>
      <c r="AQ2718" s="4">
        <v>1</v>
      </c>
      <c r="AR2718" s="4" t="s">
        <v>5714</v>
      </c>
      <c r="AS2718" s="4">
        <v>170601</v>
      </c>
      <c r="AT2718" s="4">
        <v>17060110</v>
      </c>
      <c r="AU2718" s="4" t="s">
        <v>5714</v>
      </c>
      <c r="AV2718" s="4" t="str">
        <f t="shared" si="87"/>
        <v>LMJ</v>
      </c>
      <c r="AX2718" s="18"/>
      <c r="AZ2718" s="15"/>
      <c r="BA2718" s="4" t="s">
        <v>5899</v>
      </c>
      <c r="BB2718" s="4" t="s">
        <v>5691</v>
      </c>
      <c r="BC2718" s="4" t="s">
        <v>188</v>
      </c>
    </row>
    <row r="2719" spans="1:55" x14ac:dyDescent="0.3">
      <c r="A2719">
        <v>110</v>
      </c>
      <c r="B2719">
        <v>28</v>
      </c>
      <c r="C2719" t="s">
        <v>1363</v>
      </c>
      <c r="D2719" s="16">
        <v>34335</v>
      </c>
      <c r="E2719" s="16">
        <v>35122.48333333333</v>
      </c>
      <c r="F2719" t="s">
        <v>17</v>
      </c>
      <c r="G2719" t="s">
        <v>1364</v>
      </c>
      <c r="H2719" t="s">
        <v>928</v>
      </c>
      <c r="I2719" t="s">
        <v>1366</v>
      </c>
      <c r="J2719" t="s">
        <v>188</v>
      </c>
      <c r="K2719">
        <v>522.06700000000001</v>
      </c>
      <c r="L2719">
        <v>589</v>
      </c>
      <c r="M2719">
        <v>46.562953999999998</v>
      </c>
      <c r="N2719">
        <v>-118.543164</v>
      </c>
      <c r="O2719" t="s">
        <v>1363</v>
      </c>
      <c r="P2719" s="27" t="s">
        <v>1363</v>
      </c>
      <c r="U2719" s="15">
        <v>1</v>
      </c>
      <c r="V2719" s="15"/>
      <c r="W2719" s="15"/>
      <c r="X2719" s="17"/>
      <c r="Y2719" s="17"/>
      <c r="AA2719" s="17"/>
      <c r="AB2719" s="17"/>
      <c r="AC2719" s="17"/>
      <c r="AD2719" s="17"/>
      <c r="AE2719" s="17"/>
      <c r="AG2719" t="s">
        <v>6034</v>
      </c>
      <c r="AH2719">
        <v>1</v>
      </c>
      <c r="AI2719" t="s">
        <v>6035</v>
      </c>
      <c r="AJ2719" s="4" t="s">
        <v>6036</v>
      </c>
      <c r="AK2719" s="4" t="s">
        <v>6036</v>
      </c>
      <c r="AL2719" s="4">
        <v>1</v>
      </c>
      <c r="AM2719" s="4">
        <v>4</v>
      </c>
      <c r="AN2719" s="4">
        <v>1</v>
      </c>
      <c r="AO2719" s="4">
        <f t="shared" si="86"/>
        <v>1.0040100000000001</v>
      </c>
      <c r="AP2719" s="4">
        <v>1</v>
      </c>
      <c r="AQ2719" s="4">
        <v>1</v>
      </c>
      <c r="AR2719" s="4" t="s">
        <v>5714</v>
      </c>
      <c r="AS2719" s="4">
        <v>170601</v>
      </c>
      <c r="AT2719" s="4">
        <v>17060110</v>
      </c>
      <c r="AU2719" s="4" t="s">
        <v>5714</v>
      </c>
      <c r="AV2719" s="4" t="str">
        <f t="shared" si="87"/>
        <v>LMJ</v>
      </c>
      <c r="AX2719" s="18"/>
      <c r="AZ2719" s="15"/>
      <c r="BA2719" s="4" t="s">
        <v>5899</v>
      </c>
      <c r="BB2719" s="4" t="s">
        <v>5691</v>
      </c>
      <c r="BC2719" s="4" t="s">
        <v>188</v>
      </c>
    </row>
    <row r="2720" spans="1:55" x14ac:dyDescent="0.3">
      <c r="A2720">
        <v>110</v>
      </c>
      <c r="B2720" t="s">
        <v>469</v>
      </c>
      <c r="C2720" t="s">
        <v>1363</v>
      </c>
      <c r="D2720" s="16">
        <v>34335</v>
      </c>
      <c r="E2720" s="16">
        <v>35122.48333333333</v>
      </c>
      <c r="F2720" t="s">
        <v>17</v>
      </c>
      <c r="G2720" t="s">
        <v>1364</v>
      </c>
      <c r="H2720" t="s">
        <v>928</v>
      </c>
      <c r="I2720" t="s">
        <v>1366</v>
      </c>
      <c r="J2720" t="s">
        <v>188</v>
      </c>
      <c r="K2720">
        <v>522.06700000000001</v>
      </c>
      <c r="L2720">
        <v>589</v>
      </c>
      <c r="M2720">
        <v>46.562953999999998</v>
      </c>
      <c r="N2720">
        <v>-118.543164</v>
      </c>
      <c r="O2720" t="s">
        <v>1363</v>
      </c>
      <c r="P2720" s="27" t="s">
        <v>1363</v>
      </c>
      <c r="U2720" s="15">
        <v>1</v>
      </c>
      <c r="V2720" s="15"/>
      <c r="W2720" s="15"/>
      <c r="X2720" s="17"/>
      <c r="Y2720" s="17"/>
      <c r="AA2720" s="17"/>
      <c r="AB2720" s="17"/>
      <c r="AC2720" s="17"/>
      <c r="AD2720" s="17"/>
      <c r="AE2720" s="17"/>
      <c r="AG2720" t="s">
        <v>6034</v>
      </c>
      <c r="AH2720">
        <v>1</v>
      </c>
      <c r="AI2720" t="s">
        <v>6035</v>
      </c>
      <c r="AJ2720" s="4" t="s">
        <v>6036</v>
      </c>
      <c r="AK2720" s="4" t="s">
        <v>6036</v>
      </c>
      <c r="AL2720" s="4">
        <v>1</v>
      </c>
      <c r="AM2720" s="4">
        <v>4</v>
      </c>
      <c r="AN2720" s="4">
        <v>1</v>
      </c>
      <c r="AO2720" s="4">
        <f t="shared" si="86"/>
        <v>1.0040100000000001</v>
      </c>
      <c r="AP2720" s="4">
        <v>1</v>
      </c>
      <c r="AQ2720" s="4">
        <v>1</v>
      </c>
      <c r="AR2720" s="4" t="s">
        <v>5714</v>
      </c>
      <c r="AS2720" s="4">
        <v>170601</v>
      </c>
      <c r="AT2720" s="4">
        <v>17060110</v>
      </c>
      <c r="AU2720" s="4" t="s">
        <v>5714</v>
      </c>
      <c r="AV2720" s="4" t="str">
        <f t="shared" si="87"/>
        <v>LMJ</v>
      </c>
      <c r="AX2720" s="18"/>
      <c r="AZ2720" s="15"/>
      <c r="BA2720" s="4" t="s">
        <v>5899</v>
      </c>
      <c r="BB2720" s="4" t="s">
        <v>5691</v>
      </c>
      <c r="BC2720" s="4" t="s">
        <v>188</v>
      </c>
    </row>
    <row r="2721" spans="1:55" x14ac:dyDescent="0.3">
      <c r="A2721">
        <v>110</v>
      </c>
      <c r="B2721" t="s">
        <v>957</v>
      </c>
      <c r="C2721" t="s">
        <v>1363</v>
      </c>
      <c r="D2721" s="16">
        <v>34335</v>
      </c>
      <c r="E2721" s="16">
        <v>35122.48333333333</v>
      </c>
      <c r="F2721" t="s">
        <v>17</v>
      </c>
      <c r="G2721" t="s">
        <v>1364</v>
      </c>
      <c r="H2721" t="s">
        <v>928</v>
      </c>
      <c r="I2721" t="s">
        <v>1366</v>
      </c>
      <c r="J2721" t="s">
        <v>188</v>
      </c>
      <c r="K2721">
        <v>522.06700000000001</v>
      </c>
      <c r="L2721">
        <v>589</v>
      </c>
      <c r="M2721">
        <v>46.562953999999998</v>
      </c>
      <c r="N2721">
        <v>-118.543164</v>
      </c>
      <c r="O2721" t="s">
        <v>1363</v>
      </c>
      <c r="P2721" s="27" t="s">
        <v>1363</v>
      </c>
      <c r="U2721" s="15">
        <v>1</v>
      </c>
      <c r="V2721" s="15"/>
      <c r="W2721" s="15"/>
      <c r="X2721" s="17"/>
      <c r="Y2721" s="17"/>
      <c r="AA2721" s="17"/>
      <c r="AB2721" s="17"/>
      <c r="AC2721" s="17"/>
      <c r="AD2721" s="17"/>
      <c r="AE2721" s="17"/>
      <c r="AG2721" t="s">
        <v>6034</v>
      </c>
      <c r="AH2721">
        <v>1</v>
      </c>
      <c r="AI2721" t="s">
        <v>6035</v>
      </c>
      <c r="AJ2721" s="4" t="s">
        <v>6036</v>
      </c>
      <c r="AK2721" s="4" t="s">
        <v>6036</v>
      </c>
      <c r="AL2721" s="4">
        <v>1</v>
      </c>
      <c r="AM2721" s="4">
        <v>4</v>
      </c>
      <c r="AN2721" s="4">
        <v>1</v>
      </c>
      <c r="AO2721" s="4">
        <f t="shared" si="86"/>
        <v>1.0040100000000001</v>
      </c>
      <c r="AP2721" s="4">
        <v>1</v>
      </c>
      <c r="AQ2721" s="4">
        <v>1</v>
      </c>
      <c r="AR2721" s="4" t="s">
        <v>5714</v>
      </c>
      <c r="AS2721" s="4">
        <v>170601</v>
      </c>
      <c r="AT2721" s="4">
        <v>17060110</v>
      </c>
      <c r="AU2721" s="4" t="s">
        <v>5714</v>
      </c>
      <c r="AV2721" s="4" t="str">
        <f t="shared" si="87"/>
        <v>LMJ</v>
      </c>
      <c r="AX2721" s="18"/>
      <c r="AZ2721" s="15"/>
      <c r="BA2721" s="4" t="s">
        <v>5899</v>
      </c>
      <c r="BB2721" s="4" t="s">
        <v>5691</v>
      </c>
      <c r="BC2721" s="4" t="s">
        <v>188</v>
      </c>
    </row>
    <row r="2722" spans="1:55" x14ac:dyDescent="0.3">
      <c r="A2722">
        <v>110</v>
      </c>
      <c r="B2722" t="s">
        <v>958</v>
      </c>
      <c r="C2722" t="s">
        <v>1363</v>
      </c>
      <c r="D2722" s="16">
        <v>34335</v>
      </c>
      <c r="E2722" s="16">
        <v>35122.48333333333</v>
      </c>
      <c r="F2722" t="s">
        <v>17</v>
      </c>
      <c r="G2722" t="s">
        <v>1364</v>
      </c>
      <c r="H2722" t="s">
        <v>928</v>
      </c>
      <c r="I2722" t="s">
        <v>1366</v>
      </c>
      <c r="J2722" t="s">
        <v>188</v>
      </c>
      <c r="K2722">
        <v>522.06700000000001</v>
      </c>
      <c r="L2722">
        <v>589</v>
      </c>
      <c r="M2722">
        <v>46.562953999999998</v>
      </c>
      <c r="N2722">
        <v>-118.543164</v>
      </c>
      <c r="O2722" t="s">
        <v>1363</v>
      </c>
      <c r="P2722" s="27" t="s">
        <v>1363</v>
      </c>
      <c r="U2722" s="15">
        <v>1</v>
      </c>
      <c r="V2722" s="15"/>
      <c r="W2722" s="15"/>
      <c r="X2722" s="17"/>
      <c r="Y2722" s="17"/>
      <c r="AA2722" s="17"/>
      <c r="AB2722" s="17"/>
      <c r="AC2722" s="17"/>
      <c r="AD2722" s="17"/>
      <c r="AE2722" s="17"/>
      <c r="AG2722" t="s">
        <v>6034</v>
      </c>
      <c r="AH2722">
        <v>1</v>
      </c>
      <c r="AI2722" t="s">
        <v>6035</v>
      </c>
      <c r="AJ2722" s="4" t="s">
        <v>6036</v>
      </c>
      <c r="AK2722" s="4" t="s">
        <v>6036</v>
      </c>
      <c r="AL2722" s="4">
        <v>1</v>
      </c>
      <c r="AM2722" s="4">
        <v>4</v>
      </c>
      <c r="AN2722" s="4">
        <v>1</v>
      </c>
      <c r="AO2722" s="4">
        <f t="shared" si="86"/>
        <v>1.0040100000000001</v>
      </c>
      <c r="AP2722" s="4">
        <v>1</v>
      </c>
      <c r="AQ2722" s="4">
        <v>1</v>
      </c>
      <c r="AR2722" s="4" t="s">
        <v>5714</v>
      </c>
      <c r="AS2722" s="4">
        <v>170601</v>
      </c>
      <c r="AT2722" s="4">
        <v>17060110</v>
      </c>
      <c r="AU2722" s="4" t="s">
        <v>5714</v>
      </c>
      <c r="AV2722" s="4" t="str">
        <f t="shared" si="87"/>
        <v>LMJ</v>
      </c>
      <c r="AX2722" s="18"/>
      <c r="AZ2722" s="15"/>
      <c r="BA2722" s="4" t="s">
        <v>5899</v>
      </c>
      <c r="BB2722" s="4" t="s">
        <v>5691</v>
      </c>
      <c r="BC2722" s="4" t="s">
        <v>188</v>
      </c>
    </row>
    <row r="2723" spans="1:55" x14ac:dyDescent="0.3">
      <c r="A2723">
        <v>110</v>
      </c>
      <c r="B2723">
        <v>30</v>
      </c>
      <c r="C2723" t="s">
        <v>1363</v>
      </c>
      <c r="D2723" s="16">
        <v>34335</v>
      </c>
      <c r="E2723" s="16">
        <v>35122.48333333333</v>
      </c>
      <c r="F2723" t="s">
        <v>17</v>
      </c>
      <c r="G2723" t="s">
        <v>1364</v>
      </c>
      <c r="H2723" t="s">
        <v>1370</v>
      </c>
      <c r="I2723" t="s">
        <v>1366</v>
      </c>
      <c r="J2723" t="s">
        <v>188</v>
      </c>
      <c r="K2723">
        <v>522.06700000000001</v>
      </c>
      <c r="L2723">
        <v>589</v>
      </c>
      <c r="M2723">
        <v>46.562953999999998</v>
      </c>
      <c r="N2723">
        <v>-118.543164</v>
      </c>
      <c r="O2723" t="s">
        <v>1363</v>
      </c>
      <c r="P2723" s="27" t="s">
        <v>1363</v>
      </c>
      <c r="U2723" s="15">
        <v>1</v>
      </c>
      <c r="V2723" s="15"/>
      <c r="W2723" s="15"/>
      <c r="X2723" s="17"/>
      <c r="Y2723" s="17"/>
      <c r="AA2723" s="17"/>
      <c r="AB2723" s="17"/>
      <c r="AC2723" s="17"/>
      <c r="AD2723" s="17"/>
      <c r="AE2723" s="17"/>
      <c r="AG2723" t="s">
        <v>6034</v>
      </c>
      <c r="AH2723">
        <v>1</v>
      </c>
      <c r="AI2723" t="s">
        <v>6035</v>
      </c>
      <c r="AJ2723" s="4" t="s">
        <v>6036</v>
      </c>
      <c r="AK2723" s="4" t="s">
        <v>6036</v>
      </c>
      <c r="AL2723" s="4">
        <v>1</v>
      </c>
      <c r="AM2723" s="4">
        <v>4</v>
      </c>
      <c r="AN2723" s="4">
        <v>1</v>
      </c>
      <c r="AO2723" s="4">
        <f t="shared" si="86"/>
        <v>1.0040100000000001</v>
      </c>
      <c r="AP2723" s="4">
        <v>1</v>
      </c>
      <c r="AQ2723" s="4">
        <v>1</v>
      </c>
      <c r="AR2723" s="4" t="s">
        <v>5714</v>
      </c>
      <c r="AS2723" s="4">
        <v>170601</v>
      </c>
      <c r="AT2723" s="4">
        <v>17060110</v>
      </c>
      <c r="AU2723" s="4" t="s">
        <v>5714</v>
      </c>
      <c r="AV2723" s="4" t="str">
        <f t="shared" si="87"/>
        <v>LMJ</v>
      </c>
      <c r="AX2723" s="18"/>
      <c r="AZ2723" s="15"/>
      <c r="BA2723" s="4" t="s">
        <v>5899</v>
      </c>
      <c r="BB2723" s="4" t="s">
        <v>5691</v>
      </c>
      <c r="BC2723" s="4" t="s">
        <v>188</v>
      </c>
    </row>
    <row r="2724" spans="1:55" x14ac:dyDescent="0.3">
      <c r="A2724">
        <v>110</v>
      </c>
      <c r="B2724">
        <v>32</v>
      </c>
      <c r="C2724" t="s">
        <v>1363</v>
      </c>
      <c r="D2724" s="16">
        <v>34335</v>
      </c>
      <c r="E2724" s="16">
        <v>35122.48333333333</v>
      </c>
      <c r="F2724" t="s">
        <v>17</v>
      </c>
      <c r="G2724" t="s">
        <v>1364</v>
      </c>
      <c r="H2724" t="s">
        <v>1370</v>
      </c>
      <c r="I2724" t="s">
        <v>1366</v>
      </c>
      <c r="J2724" t="s">
        <v>188</v>
      </c>
      <c r="K2724">
        <v>522.06700000000001</v>
      </c>
      <c r="L2724">
        <v>589</v>
      </c>
      <c r="M2724">
        <v>46.562953999999998</v>
      </c>
      <c r="N2724">
        <v>-118.543164</v>
      </c>
      <c r="O2724" t="s">
        <v>1363</v>
      </c>
      <c r="P2724" s="27" t="s">
        <v>1363</v>
      </c>
      <c r="U2724" s="15">
        <v>1</v>
      </c>
      <c r="V2724" s="15"/>
      <c r="W2724" s="15"/>
      <c r="X2724" s="17"/>
      <c r="Y2724" s="17"/>
      <c r="AA2724" s="17"/>
      <c r="AB2724" s="17"/>
      <c r="AC2724" s="17"/>
      <c r="AD2724" s="17"/>
      <c r="AE2724" s="17"/>
      <c r="AG2724" t="s">
        <v>6034</v>
      </c>
      <c r="AH2724">
        <v>1</v>
      </c>
      <c r="AI2724" t="s">
        <v>6035</v>
      </c>
      <c r="AJ2724" s="4" t="s">
        <v>6036</v>
      </c>
      <c r="AK2724" s="4" t="s">
        <v>6036</v>
      </c>
      <c r="AL2724" s="4">
        <v>1</v>
      </c>
      <c r="AM2724" s="4">
        <v>4</v>
      </c>
      <c r="AN2724" s="4">
        <v>1</v>
      </c>
      <c r="AO2724" s="4">
        <f t="shared" si="86"/>
        <v>1.0040100000000001</v>
      </c>
      <c r="AP2724" s="4">
        <v>1</v>
      </c>
      <c r="AQ2724" s="4">
        <v>1</v>
      </c>
      <c r="AR2724" s="4" t="s">
        <v>5714</v>
      </c>
      <c r="AS2724" s="4">
        <v>170601</v>
      </c>
      <c r="AT2724" s="4">
        <v>17060110</v>
      </c>
      <c r="AU2724" s="4" t="s">
        <v>5714</v>
      </c>
      <c r="AV2724" s="4" t="str">
        <f t="shared" si="87"/>
        <v>LMJ</v>
      </c>
      <c r="AX2724" s="18"/>
      <c r="AZ2724" s="15"/>
      <c r="BA2724" s="4" t="s">
        <v>5899</v>
      </c>
      <c r="BB2724" s="4" t="s">
        <v>5691</v>
      </c>
      <c r="BC2724" s="4" t="s">
        <v>188</v>
      </c>
    </row>
    <row r="2725" spans="1:55" x14ac:dyDescent="0.3">
      <c r="A2725">
        <v>110</v>
      </c>
      <c r="B2725">
        <v>34</v>
      </c>
      <c r="C2725" t="s">
        <v>1363</v>
      </c>
      <c r="D2725" s="16">
        <v>34335</v>
      </c>
      <c r="E2725" s="16">
        <v>35122.48333333333</v>
      </c>
      <c r="F2725" t="s">
        <v>17</v>
      </c>
      <c r="G2725" t="s">
        <v>1364</v>
      </c>
      <c r="H2725" t="s">
        <v>1370</v>
      </c>
      <c r="I2725" t="s">
        <v>1366</v>
      </c>
      <c r="J2725" t="s">
        <v>188</v>
      </c>
      <c r="K2725">
        <v>522.06700000000001</v>
      </c>
      <c r="L2725">
        <v>589</v>
      </c>
      <c r="M2725">
        <v>46.562953999999998</v>
      </c>
      <c r="N2725">
        <v>-118.543164</v>
      </c>
      <c r="O2725" t="s">
        <v>1363</v>
      </c>
      <c r="P2725" s="27" t="s">
        <v>1363</v>
      </c>
      <c r="U2725" s="15">
        <v>1</v>
      </c>
      <c r="V2725" s="15"/>
      <c r="W2725" s="15"/>
      <c r="X2725" s="17"/>
      <c r="Y2725" s="17"/>
      <c r="AA2725" s="17"/>
      <c r="AB2725" s="17"/>
      <c r="AC2725" s="17"/>
      <c r="AD2725" s="17"/>
      <c r="AE2725" s="17"/>
      <c r="AG2725" t="s">
        <v>6034</v>
      </c>
      <c r="AH2725">
        <v>1</v>
      </c>
      <c r="AI2725" t="s">
        <v>6035</v>
      </c>
      <c r="AJ2725" s="4" t="s">
        <v>6036</v>
      </c>
      <c r="AK2725" s="4" t="s">
        <v>6036</v>
      </c>
      <c r="AL2725" s="4">
        <v>1</v>
      </c>
      <c r="AM2725" s="4">
        <v>4</v>
      </c>
      <c r="AN2725" s="4">
        <v>1</v>
      </c>
      <c r="AO2725" s="4">
        <f t="shared" si="86"/>
        <v>1.0040100000000001</v>
      </c>
      <c r="AP2725" s="4">
        <v>1</v>
      </c>
      <c r="AQ2725" s="4">
        <v>1</v>
      </c>
      <c r="AR2725" s="4" t="s">
        <v>5714</v>
      </c>
      <c r="AS2725" s="4">
        <v>170601</v>
      </c>
      <c r="AT2725" s="4">
        <v>17060110</v>
      </c>
      <c r="AU2725" s="4" t="s">
        <v>5714</v>
      </c>
      <c r="AV2725" s="4" t="str">
        <f t="shared" si="87"/>
        <v>LMJ</v>
      </c>
      <c r="AX2725" s="18"/>
      <c r="AZ2725" s="15"/>
      <c r="BA2725" s="4" t="s">
        <v>5899</v>
      </c>
      <c r="BB2725" s="4" t="s">
        <v>5691</v>
      </c>
      <c r="BC2725" s="4" t="s">
        <v>188</v>
      </c>
    </row>
    <row r="2726" spans="1:55" x14ac:dyDescent="0.3">
      <c r="A2726">
        <v>110</v>
      </c>
      <c r="B2726">
        <v>36</v>
      </c>
      <c r="C2726" t="s">
        <v>1363</v>
      </c>
      <c r="D2726" s="16">
        <v>34335</v>
      </c>
      <c r="E2726" s="16">
        <v>35122.48333333333</v>
      </c>
      <c r="F2726" t="s">
        <v>17</v>
      </c>
      <c r="G2726" t="s">
        <v>1364</v>
      </c>
      <c r="H2726" t="s">
        <v>1370</v>
      </c>
      <c r="I2726" t="s">
        <v>1366</v>
      </c>
      <c r="J2726" t="s">
        <v>188</v>
      </c>
      <c r="K2726">
        <v>522.06700000000001</v>
      </c>
      <c r="L2726">
        <v>589</v>
      </c>
      <c r="M2726">
        <v>46.562953999999998</v>
      </c>
      <c r="N2726">
        <v>-118.543164</v>
      </c>
      <c r="O2726" t="s">
        <v>1363</v>
      </c>
      <c r="P2726" s="27" t="s">
        <v>1363</v>
      </c>
      <c r="U2726" s="15">
        <v>1</v>
      </c>
      <c r="V2726" s="15"/>
      <c r="W2726" s="15"/>
      <c r="X2726" s="17"/>
      <c r="Y2726" s="17"/>
      <c r="AA2726" s="17"/>
      <c r="AB2726" s="17"/>
      <c r="AC2726" s="17"/>
      <c r="AD2726" s="17"/>
      <c r="AE2726" s="17"/>
      <c r="AG2726" t="s">
        <v>6034</v>
      </c>
      <c r="AH2726">
        <v>1</v>
      </c>
      <c r="AI2726" t="s">
        <v>6035</v>
      </c>
      <c r="AJ2726" s="4" t="s">
        <v>6036</v>
      </c>
      <c r="AK2726" s="4" t="s">
        <v>6036</v>
      </c>
      <c r="AL2726" s="4">
        <v>1</v>
      </c>
      <c r="AM2726" s="4">
        <v>4</v>
      </c>
      <c r="AN2726" s="4">
        <v>1</v>
      </c>
      <c r="AO2726" s="4">
        <f t="shared" si="86"/>
        <v>1.0040100000000001</v>
      </c>
      <c r="AP2726" s="4">
        <v>1</v>
      </c>
      <c r="AQ2726" s="4">
        <v>1</v>
      </c>
      <c r="AR2726" s="4" t="s">
        <v>5714</v>
      </c>
      <c r="AS2726" s="4">
        <v>170601</v>
      </c>
      <c r="AT2726" s="4">
        <v>17060110</v>
      </c>
      <c r="AU2726" s="4" t="s">
        <v>5714</v>
      </c>
      <c r="AV2726" s="4" t="str">
        <f t="shared" si="87"/>
        <v>LMJ</v>
      </c>
      <c r="AX2726" s="18"/>
      <c r="AZ2726" s="15"/>
      <c r="BA2726" s="4" t="s">
        <v>5899</v>
      </c>
      <c r="BB2726" s="4" t="s">
        <v>5691</v>
      </c>
      <c r="BC2726" s="4" t="s">
        <v>188</v>
      </c>
    </row>
    <row r="2727" spans="1:55" x14ac:dyDescent="0.3">
      <c r="A2727">
        <v>110</v>
      </c>
      <c r="B2727">
        <v>38</v>
      </c>
      <c r="C2727" t="s">
        <v>1363</v>
      </c>
      <c r="D2727" s="16">
        <v>34335</v>
      </c>
      <c r="E2727" s="16">
        <v>35122.48333333333</v>
      </c>
      <c r="F2727" t="s">
        <v>17</v>
      </c>
      <c r="G2727" t="s">
        <v>1364</v>
      </c>
      <c r="H2727" t="s">
        <v>1371</v>
      </c>
      <c r="I2727" t="s">
        <v>1366</v>
      </c>
      <c r="J2727" t="s">
        <v>188</v>
      </c>
      <c r="K2727">
        <v>522.06700000000001</v>
      </c>
      <c r="L2727">
        <v>589</v>
      </c>
      <c r="M2727">
        <v>46.562953999999998</v>
      </c>
      <c r="N2727">
        <v>-118.543164</v>
      </c>
      <c r="O2727" t="s">
        <v>1363</v>
      </c>
      <c r="P2727" s="27" t="s">
        <v>1363</v>
      </c>
      <c r="U2727" s="15">
        <v>1</v>
      </c>
      <c r="V2727" s="15"/>
      <c r="W2727" s="15"/>
      <c r="X2727" s="17"/>
      <c r="Y2727" s="17"/>
      <c r="AA2727" s="17"/>
      <c r="AB2727" s="17"/>
      <c r="AC2727" s="17"/>
      <c r="AD2727" s="17"/>
      <c r="AE2727" s="17"/>
      <c r="AG2727" t="s">
        <v>6034</v>
      </c>
      <c r="AH2727">
        <v>1</v>
      </c>
      <c r="AI2727" t="s">
        <v>6035</v>
      </c>
      <c r="AJ2727" s="4" t="s">
        <v>6036</v>
      </c>
      <c r="AK2727" s="4" t="s">
        <v>6036</v>
      </c>
      <c r="AL2727" s="4">
        <v>1</v>
      </c>
      <c r="AM2727" s="4">
        <v>4</v>
      </c>
      <c r="AN2727" s="4">
        <v>1</v>
      </c>
      <c r="AO2727" s="4">
        <f t="shared" si="86"/>
        <v>1.0040100000000001</v>
      </c>
      <c r="AP2727" s="4">
        <v>1</v>
      </c>
      <c r="AQ2727" s="4">
        <v>1</v>
      </c>
      <c r="AR2727" s="4" t="s">
        <v>5714</v>
      </c>
      <c r="AS2727" s="4">
        <v>170601</v>
      </c>
      <c r="AT2727" s="4">
        <v>17060110</v>
      </c>
      <c r="AU2727" s="4" t="s">
        <v>5714</v>
      </c>
      <c r="AV2727" s="4" t="str">
        <f t="shared" si="87"/>
        <v>LMJ</v>
      </c>
      <c r="AX2727" s="18"/>
      <c r="AZ2727" s="15"/>
      <c r="BA2727" s="4" t="s">
        <v>5899</v>
      </c>
      <c r="BB2727" s="4" t="s">
        <v>5691</v>
      </c>
      <c r="BC2727" s="4" t="s">
        <v>188</v>
      </c>
    </row>
    <row r="2728" spans="1:55" x14ac:dyDescent="0.3">
      <c r="A2728">
        <v>110</v>
      </c>
      <c r="B2728" t="s">
        <v>473</v>
      </c>
      <c r="C2728" t="s">
        <v>1363</v>
      </c>
      <c r="D2728" s="16">
        <v>34335</v>
      </c>
      <c r="E2728" s="16">
        <v>35122.48333333333</v>
      </c>
      <c r="F2728" t="s">
        <v>17</v>
      </c>
      <c r="G2728" t="s">
        <v>1364</v>
      </c>
      <c r="H2728" t="s">
        <v>1371</v>
      </c>
      <c r="I2728" t="s">
        <v>1366</v>
      </c>
      <c r="J2728" t="s">
        <v>188</v>
      </c>
      <c r="K2728">
        <v>522.06700000000001</v>
      </c>
      <c r="L2728">
        <v>589</v>
      </c>
      <c r="M2728">
        <v>46.562953999999998</v>
      </c>
      <c r="N2728">
        <v>-118.543164</v>
      </c>
      <c r="O2728" t="s">
        <v>1363</v>
      </c>
      <c r="P2728" s="27" t="s">
        <v>1363</v>
      </c>
      <c r="U2728" s="15">
        <v>1</v>
      </c>
      <c r="V2728" s="15"/>
      <c r="W2728" s="15"/>
      <c r="X2728" s="17"/>
      <c r="Y2728" s="17"/>
      <c r="AA2728" s="17"/>
      <c r="AB2728" s="17"/>
      <c r="AC2728" s="17"/>
      <c r="AD2728" s="17"/>
      <c r="AE2728" s="17"/>
      <c r="AG2728" t="s">
        <v>6034</v>
      </c>
      <c r="AH2728">
        <v>1</v>
      </c>
      <c r="AI2728" t="s">
        <v>6035</v>
      </c>
      <c r="AJ2728" s="4" t="s">
        <v>6036</v>
      </c>
      <c r="AK2728" s="4" t="s">
        <v>6036</v>
      </c>
      <c r="AL2728" s="4">
        <v>1</v>
      </c>
      <c r="AM2728" s="4">
        <v>4</v>
      </c>
      <c r="AN2728" s="4">
        <v>1</v>
      </c>
      <c r="AO2728" s="4">
        <f t="shared" si="86"/>
        <v>1.0040100000000001</v>
      </c>
      <c r="AP2728" s="4">
        <v>1</v>
      </c>
      <c r="AQ2728" s="4">
        <v>1</v>
      </c>
      <c r="AR2728" s="4" t="s">
        <v>5714</v>
      </c>
      <c r="AS2728" s="4">
        <v>170601</v>
      </c>
      <c r="AT2728" s="4">
        <v>17060110</v>
      </c>
      <c r="AU2728" s="4" t="s">
        <v>5714</v>
      </c>
      <c r="AV2728" s="4" t="str">
        <f t="shared" si="87"/>
        <v>LMJ</v>
      </c>
      <c r="AX2728" s="18"/>
      <c r="AZ2728" s="15"/>
      <c r="BA2728" s="4" t="s">
        <v>5899</v>
      </c>
      <c r="BB2728" s="4" t="s">
        <v>5691</v>
      </c>
      <c r="BC2728" s="4" t="s">
        <v>188</v>
      </c>
    </row>
    <row r="2729" spans="1:55" x14ac:dyDescent="0.3">
      <c r="A2729">
        <v>110</v>
      </c>
      <c r="B2729" t="s">
        <v>912</v>
      </c>
      <c r="C2729" t="s">
        <v>1363</v>
      </c>
      <c r="D2729" s="16">
        <v>34335</v>
      </c>
      <c r="E2729" s="16">
        <v>35122.48333333333</v>
      </c>
      <c r="F2729" t="s">
        <v>17</v>
      </c>
      <c r="G2729" t="s">
        <v>1364</v>
      </c>
      <c r="H2729" t="s">
        <v>1371</v>
      </c>
      <c r="I2729" t="s">
        <v>1366</v>
      </c>
      <c r="J2729" t="s">
        <v>188</v>
      </c>
      <c r="K2729">
        <v>522.06700000000001</v>
      </c>
      <c r="L2729">
        <v>589</v>
      </c>
      <c r="M2729">
        <v>46.562953999999998</v>
      </c>
      <c r="N2729">
        <v>-118.543164</v>
      </c>
      <c r="O2729" t="s">
        <v>1363</v>
      </c>
      <c r="P2729" s="27" t="s">
        <v>1363</v>
      </c>
      <c r="U2729" s="15">
        <v>1</v>
      </c>
      <c r="V2729" s="15"/>
      <c r="W2729" s="15"/>
      <c r="X2729" s="17"/>
      <c r="Y2729" s="17"/>
      <c r="AA2729" s="17"/>
      <c r="AB2729" s="17"/>
      <c r="AC2729" s="17"/>
      <c r="AD2729" s="17"/>
      <c r="AE2729" s="17"/>
      <c r="AG2729" t="s">
        <v>6034</v>
      </c>
      <c r="AH2729">
        <v>1</v>
      </c>
      <c r="AI2729" t="s">
        <v>6035</v>
      </c>
      <c r="AJ2729" s="4" t="s">
        <v>6036</v>
      </c>
      <c r="AK2729" s="4" t="s">
        <v>6036</v>
      </c>
      <c r="AL2729" s="4">
        <v>1</v>
      </c>
      <c r="AM2729" s="4">
        <v>4</v>
      </c>
      <c r="AN2729" s="4">
        <v>1</v>
      </c>
      <c r="AO2729" s="4">
        <f t="shared" si="86"/>
        <v>1.0040100000000001</v>
      </c>
      <c r="AP2729" s="4">
        <v>1</v>
      </c>
      <c r="AQ2729" s="4">
        <v>1</v>
      </c>
      <c r="AR2729" s="4" t="s">
        <v>5714</v>
      </c>
      <c r="AS2729" s="4">
        <v>170601</v>
      </c>
      <c r="AT2729" s="4">
        <v>17060110</v>
      </c>
      <c r="AU2729" s="4" t="s">
        <v>5714</v>
      </c>
      <c r="AV2729" s="4" t="str">
        <f t="shared" si="87"/>
        <v>LMJ</v>
      </c>
      <c r="AX2729" s="18"/>
      <c r="AZ2729" s="15"/>
      <c r="BA2729" s="4" t="s">
        <v>5899</v>
      </c>
      <c r="BB2729" s="4" t="s">
        <v>5691</v>
      </c>
      <c r="BC2729" s="4" t="s">
        <v>188</v>
      </c>
    </row>
    <row r="2730" spans="1:55" x14ac:dyDescent="0.3">
      <c r="A2730">
        <v>110</v>
      </c>
      <c r="B2730" t="s">
        <v>914</v>
      </c>
      <c r="C2730" t="s">
        <v>1363</v>
      </c>
      <c r="D2730" s="16">
        <v>34335</v>
      </c>
      <c r="E2730" s="16">
        <v>35122.48333333333</v>
      </c>
      <c r="F2730" t="s">
        <v>17</v>
      </c>
      <c r="G2730" t="s">
        <v>1364</v>
      </c>
      <c r="H2730" t="s">
        <v>1371</v>
      </c>
      <c r="I2730" t="s">
        <v>1366</v>
      </c>
      <c r="J2730" t="s">
        <v>188</v>
      </c>
      <c r="K2730">
        <v>522.06700000000001</v>
      </c>
      <c r="L2730">
        <v>589</v>
      </c>
      <c r="M2730">
        <v>46.562953999999998</v>
      </c>
      <c r="N2730">
        <v>-118.543164</v>
      </c>
      <c r="O2730" t="s">
        <v>1363</v>
      </c>
      <c r="P2730" s="27" t="s">
        <v>1363</v>
      </c>
      <c r="U2730" s="15">
        <v>1</v>
      </c>
      <c r="V2730" s="15"/>
      <c r="W2730" s="15"/>
      <c r="X2730" s="17"/>
      <c r="Y2730" s="17"/>
      <c r="AA2730" s="17"/>
      <c r="AB2730" s="17"/>
      <c r="AC2730" s="17"/>
      <c r="AD2730" s="17"/>
      <c r="AE2730" s="17"/>
      <c r="AG2730" t="s">
        <v>6034</v>
      </c>
      <c r="AH2730">
        <v>1</v>
      </c>
      <c r="AI2730" t="s">
        <v>6035</v>
      </c>
      <c r="AJ2730" s="4" t="s">
        <v>6036</v>
      </c>
      <c r="AK2730" s="4" t="s">
        <v>6036</v>
      </c>
      <c r="AL2730" s="4">
        <v>1</v>
      </c>
      <c r="AM2730" s="4">
        <v>4</v>
      </c>
      <c r="AN2730" s="4">
        <v>1</v>
      </c>
      <c r="AO2730" s="4">
        <f t="shared" si="86"/>
        <v>1.0040100000000001</v>
      </c>
      <c r="AP2730" s="4">
        <v>1</v>
      </c>
      <c r="AQ2730" s="4">
        <v>1</v>
      </c>
      <c r="AR2730" s="4" t="s">
        <v>5714</v>
      </c>
      <c r="AS2730" s="4">
        <v>170601</v>
      </c>
      <c r="AT2730" s="4">
        <v>17060110</v>
      </c>
      <c r="AU2730" s="4" t="s">
        <v>5714</v>
      </c>
      <c r="AV2730" s="4" t="str">
        <f t="shared" si="87"/>
        <v>LMJ</v>
      </c>
      <c r="AX2730" s="18"/>
      <c r="AZ2730" s="15"/>
      <c r="BA2730" s="4" t="s">
        <v>5899</v>
      </c>
      <c r="BB2730" s="4" t="s">
        <v>5691</v>
      </c>
      <c r="BC2730" s="4" t="s">
        <v>188</v>
      </c>
    </row>
    <row r="2731" spans="1:55" x14ac:dyDescent="0.3">
      <c r="A2731">
        <v>110</v>
      </c>
      <c r="B2731">
        <v>40</v>
      </c>
      <c r="C2731" t="s">
        <v>1363</v>
      </c>
      <c r="D2731" s="16">
        <v>34335</v>
      </c>
      <c r="E2731" s="16">
        <v>35122.48333333333</v>
      </c>
      <c r="F2731" t="s">
        <v>17</v>
      </c>
      <c r="G2731" t="s">
        <v>1364</v>
      </c>
      <c r="H2731" t="s">
        <v>922</v>
      </c>
      <c r="I2731" t="s">
        <v>1366</v>
      </c>
      <c r="J2731" t="s">
        <v>188</v>
      </c>
      <c r="K2731">
        <v>522.06700000000001</v>
      </c>
      <c r="L2731">
        <v>589</v>
      </c>
      <c r="M2731">
        <v>46.562953999999998</v>
      </c>
      <c r="N2731">
        <v>-118.543164</v>
      </c>
      <c r="O2731" t="s">
        <v>1363</v>
      </c>
      <c r="P2731" s="27" t="s">
        <v>1363</v>
      </c>
      <c r="U2731" s="15">
        <v>1</v>
      </c>
      <c r="V2731" s="15"/>
      <c r="W2731" s="15"/>
      <c r="X2731" s="17"/>
      <c r="Y2731" s="17"/>
      <c r="AA2731" s="17"/>
      <c r="AB2731" s="17"/>
      <c r="AC2731" s="17"/>
      <c r="AD2731" s="17"/>
      <c r="AE2731" s="17"/>
      <c r="AG2731" t="s">
        <v>6034</v>
      </c>
      <c r="AH2731">
        <v>1</v>
      </c>
      <c r="AI2731" t="s">
        <v>6035</v>
      </c>
      <c r="AJ2731" s="4" t="s">
        <v>6036</v>
      </c>
      <c r="AK2731" s="4" t="s">
        <v>6036</v>
      </c>
      <c r="AL2731" s="4">
        <v>1</v>
      </c>
      <c r="AM2731" s="4">
        <v>4</v>
      </c>
      <c r="AN2731" s="4">
        <v>1</v>
      </c>
      <c r="AO2731" s="4">
        <f t="shared" si="86"/>
        <v>1.0040100000000001</v>
      </c>
      <c r="AP2731" s="4">
        <v>1</v>
      </c>
      <c r="AQ2731" s="4">
        <v>1</v>
      </c>
      <c r="AR2731" s="4" t="s">
        <v>5714</v>
      </c>
      <c r="AS2731" s="4">
        <v>170601</v>
      </c>
      <c r="AT2731" s="4">
        <v>17060110</v>
      </c>
      <c r="AU2731" s="4" t="s">
        <v>5714</v>
      </c>
      <c r="AV2731" s="4" t="str">
        <f t="shared" si="87"/>
        <v>LMJ</v>
      </c>
      <c r="AX2731" s="18"/>
      <c r="AZ2731" s="15"/>
      <c r="BA2731" s="4" t="s">
        <v>5899</v>
      </c>
      <c r="BB2731" s="4" t="s">
        <v>5691</v>
      </c>
      <c r="BC2731" s="4" t="s">
        <v>188</v>
      </c>
    </row>
    <row r="2732" spans="1:55" x14ac:dyDescent="0.3">
      <c r="A2732">
        <v>110</v>
      </c>
      <c r="B2732">
        <v>42</v>
      </c>
      <c r="C2732" t="s">
        <v>1363</v>
      </c>
      <c r="D2732" s="16">
        <v>34335</v>
      </c>
      <c r="E2732" s="16">
        <v>35122.48333333333</v>
      </c>
      <c r="F2732" t="s">
        <v>17</v>
      </c>
      <c r="G2732" t="s">
        <v>1364</v>
      </c>
      <c r="H2732" t="s">
        <v>922</v>
      </c>
      <c r="I2732" t="s">
        <v>1366</v>
      </c>
      <c r="J2732" t="s">
        <v>188</v>
      </c>
      <c r="K2732">
        <v>522.06700000000001</v>
      </c>
      <c r="L2732">
        <v>589</v>
      </c>
      <c r="M2732">
        <v>46.562953999999998</v>
      </c>
      <c r="N2732">
        <v>-118.543164</v>
      </c>
      <c r="O2732" t="s">
        <v>1363</v>
      </c>
      <c r="P2732" s="27" t="s">
        <v>1363</v>
      </c>
      <c r="U2732" s="15">
        <v>1</v>
      </c>
      <c r="V2732" s="15"/>
      <c r="W2732" s="15"/>
      <c r="X2732" s="17"/>
      <c r="Y2732" s="17"/>
      <c r="AA2732" s="17"/>
      <c r="AB2732" s="17"/>
      <c r="AC2732" s="17"/>
      <c r="AD2732" s="17"/>
      <c r="AE2732" s="17"/>
      <c r="AG2732" t="s">
        <v>6034</v>
      </c>
      <c r="AH2732">
        <v>1</v>
      </c>
      <c r="AI2732" t="s">
        <v>6035</v>
      </c>
      <c r="AJ2732" s="4" t="s">
        <v>6036</v>
      </c>
      <c r="AK2732" s="4" t="s">
        <v>6036</v>
      </c>
      <c r="AL2732" s="4">
        <v>1</v>
      </c>
      <c r="AM2732" s="4">
        <v>4</v>
      </c>
      <c r="AN2732" s="4">
        <v>1</v>
      </c>
      <c r="AO2732" s="4">
        <f t="shared" si="86"/>
        <v>1.0040100000000001</v>
      </c>
      <c r="AP2732" s="4">
        <v>1</v>
      </c>
      <c r="AQ2732" s="4">
        <v>1</v>
      </c>
      <c r="AR2732" s="4" t="s">
        <v>5714</v>
      </c>
      <c r="AS2732" s="4">
        <v>170601</v>
      </c>
      <c r="AT2732" s="4">
        <v>17060110</v>
      </c>
      <c r="AU2732" s="4" t="s">
        <v>5714</v>
      </c>
      <c r="AV2732" s="4" t="str">
        <f t="shared" si="87"/>
        <v>LMJ</v>
      </c>
      <c r="AX2732" s="18"/>
      <c r="AZ2732" s="15"/>
      <c r="BA2732" s="4" t="s">
        <v>5899</v>
      </c>
      <c r="BB2732" s="4" t="s">
        <v>5691</v>
      </c>
      <c r="BC2732" s="4" t="s">
        <v>188</v>
      </c>
    </row>
    <row r="2733" spans="1:55" x14ac:dyDescent="0.3">
      <c r="A2733">
        <v>110</v>
      </c>
      <c r="B2733">
        <v>44</v>
      </c>
      <c r="C2733" t="s">
        <v>1363</v>
      </c>
      <c r="D2733" s="16">
        <v>34335</v>
      </c>
      <c r="E2733" s="16">
        <v>35122.48333333333</v>
      </c>
      <c r="F2733" t="s">
        <v>17</v>
      </c>
      <c r="G2733" t="s">
        <v>1364</v>
      </c>
      <c r="H2733" t="s">
        <v>922</v>
      </c>
      <c r="I2733" t="s">
        <v>1366</v>
      </c>
      <c r="J2733" t="s">
        <v>188</v>
      </c>
      <c r="K2733">
        <v>522.06700000000001</v>
      </c>
      <c r="L2733">
        <v>589</v>
      </c>
      <c r="M2733">
        <v>46.562953999999998</v>
      </c>
      <c r="N2733">
        <v>-118.543164</v>
      </c>
      <c r="O2733" t="s">
        <v>1363</v>
      </c>
      <c r="P2733" s="27" t="s">
        <v>1363</v>
      </c>
      <c r="U2733" s="15">
        <v>1</v>
      </c>
      <c r="V2733" s="15"/>
      <c r="W2733" s="15"/>
      <c r="X2733" s="17"/>
      <c r="Y2733" s="17"/>
      <c r="AA2733" s="17"/>
      <c r="AB2733" s="17"/>
      <c r="AC2733" s="17"/>
      <c r="AD2733" s="17"/>
      <c r="AE2733" s="17"/>
      <c r="AG2733" t="s">
        <v>6034</v>
      </c>
      <c r="AH2733">
        <v>1</v>
      </c>
      <c r="AI2733" t="s">
        <v>6035</v>
      </c>
      <c r="AJ2733" s="4" t="s">
        <v>6036</v>
      </c>
      <c r="AK2733" s="4" t="s">
        <v>6036</v>
      </c>
      <c r="AL2733" s="4">
        <v>1</v>
      </c>
      <c r="AM2733" s="4">
        <v>4</v>
      </c>
      <c r="AN2733" s="4">
        <v>1</v>
      </c>
      <c r="AO2733" s="4">
        <f t="shared" si="86"/>
        <v>1.0040100000000001</v>
      </c>
      <c r="AP2733" s="4">
        <v>1</v>
      </c>
      <c r="AQ2733" s="4">
        <v>1</v>
      </c>
      <c r="AR2733" s="4" t="s">
        <v>5714</v>
      </c>
      <c r="AS2733" s="4">
        <v>170601</v>
      </c>
      <c r="AT2733" s="4">
        <v>17060110</v>
      </c>
      <c r="AU2733" s="4" t="s">
        <v>5714</v>
      </c>
      <c r="AV2733" s="4" t="str">
        <f t="shared" si="87"/>
        <v>LMJ</v>
      </c>
      <c r="AX2733" s="18"/>
      <c r="AZ2733" s="15"/>
      <c r="BA2733" s="4" t="s">
        <v>5899</v>
      </c>
      <c r="BB2733" s="4" t="s">
        <v>5691</v>
      </c>
      <c r="BC2733" s="4" t="s">
        <v>188</v>
      </c>
    </row>
    <row r="2734" spans="1:55" x14ac:dyDescent="0.3">
      <c r="A2734">
        <v>110</v>
      </c>
      <c r="B2734">
        <v>46</v>
      </c>
      <c r="C2734" t="s">
        <v>1363</v>
      </c>
      <c r="D2734" s="16">
        <v>34335</v>
      </c>
      <c r="E2734" s="16">
        <v>35122.48333333333</v>
      </c>
      <c r="F2734" t="s">
        <v>17</v>
      </c>
      <c r="G2734" t="s">
        <v>1364</v>
      </c>
      <c r="H2734" t="s">
        <v>922</v>
      </c>
      <c r="I2734" t="s">
        <v>1366</v>
      </c>
      <c r="J2734" t="s">
        <v>188</v>
      </c>
      <c r="K2734">
        <v>522.06700000000001</v>
      </c>
      <c r="L2734">
        <v>589</v>
      </c>
      <c r="M2734">
        <v>46.562953999999998</v>
      </c>
      <c r="N2734">
        <v>-118.543164</v>
      </c>
      <c r="O2734" t="s">
        <v>1363</v>
      </c>
      <c r="P2734" s="27" t="s">
        <v>1363</v>
      </c>
      <c r="U2734" s="15">
        <v>1</v>
      </c>
      <c r="V2734" s="15"/>
      <c r="W2734" s="15"/>
      <c r="X2734" s="17"/>
      <c r="Y2734" s="17"/>
      <c r="AA2734" s="17"/>
      <c r="AB2734" s="17"/>
      <c r="AC2734" s="17"/>
      <c r="AD2734" s="17"/>
      <c r="AE2734" s="17"/>
      <c r="AG2734" t="s">
        <v>6034</v>
      </c>
      <c r="AH2734">
        <v>1</v>
      </c>
      <c r="AI2734" t="s">
        <v>6035</v>
      </c>
      <c r="AJ2734" s="4" t="s">
        <v>6036</v>
      </c>
      <c r="AK2734" s="4" t="s">
        <v>6036</v>
      </c>
      <c r="AL2734" s="4">
        <v>1</v>
      </c>
      <c r="AM2734" s="4">
        <v>4</v>
      </c>
      <c r="AN2734" s="4">
        <v>1</v>
      </c>
      <c r="AO2734" s="4">
        <f t="shared" si="86"/>
        <v>1.0040100000000001</v>
      </c>
      <c r="AP2734" s="4">
        <v>1</v>
      </c>
      <c r="AQ2734" s="4">
        <v>1</v>
      </c>
      <c r="AR2734" s="4" t="s">
        <v>5714</v>
      </c>
      <c r="AS2734" s="4">
        <v>170601</v>
      </c>
      <c r="AT2734" s="4">
        <v>17060110</v>
      </c>
      <c r="AU2734" s="4" t="s">
        <v>5714</v>
      </c>
      <c r="AV2734" s="4" t="str">
        <f t="shared" si="87"/>
        <v>LMJ</v>
      </c>
      <c r="AX2734" s="18"/>
      <c r="AZ2734" s="15"/>
      <c r="BA2734" s="4" t="s">
        <v>5899</v>
      </c>
      <c r="BB2734" s="4" t="s">
        <v>5691</v>
      </c>
      <c r="BC2734" s="4" t="s">
        <v>188</v>
      </c>
    </row>
    <row r="2735" spans="1:55" x14ac:dyDescent="0.3">
      <c r="A2735">
        <v>110</v>
      </c>
      <c r="B2735">
        <v>48</v>
      </c>
      <c r="C2735" t="s">
        <v>1363</v>
      </c>
      <c r="D2735" s="16">
        <v>34335</v>
      </c>
      <c r="E2735" s="16">
        <v>35122.48333333333</v>
      </c>
      <c r="F2735" t="s">
        <v>17</v>
      </c>
      <c r="G2735" t="s">
        <v>1364</v>
      </c>
      <c r="H2735" t="s">
        <v>218</v>
      </c>
      <c r="I2735" t="s">
        <v>1366</v>
      </c>
      <c r="J2735" t="s">
        <v>188</v>
      </c>
      <c r="K2735">
        <v>522.06700000000001</v>
      </c>
      <c r="L2735">
        <v>589</v>
      </c>
      <c r="M2735">
        <v>46.562953999999998</v>
      </c>
      <c r="N2735">
        <v>-118.543164</v>
      </c>
      <c r="O2735" t="s">
        <v>1363</v>
      </c>
      <c r="P2735" s="27" t="s">
        <v>1363</v>
      </c>
      <c r="U2735" s="15">
        <v>1</v>
      </c>
      <c r="V2735" s="15"/>
      <c r="W2735" s="15"/>
      <c r="X2735" s="17"/>
      <c r="Y2735" s="17"/>
      <c r="AA2735" s="17"/>
      <c r="AB2735" s="17"/>
      <c r="AC2735" s="17"/>
      <c r="AD2735" s="17"/>
      <c r="AE2735" s="17"/>
      <c r="AG2735" t="s">
        <v>6034</v>
      </c>
      <c r="AH2735">
        <v>1</v>
      </c>
      <c r="AI2735" t="s">
        <v>6035</v>
      </c>
      <c r="AJ2735" s="4" t="s">
        <v>6036</v>
      </c>
      <c r="AK2735" s="4" t="s">
        <v>6036</v>
      </c>
      <c r="AL2735" s="4">
        <v>1</v>
      </c>
      <c r="AM2735" s="4">
        <v>4</v>
      </c>
      <c r="AN2735" s="4">
        <v>1</v>
      </c>
      <c r="AO2735" s="4">
        <f t="shared" ref="AO2735:AO2798" si="88">AL2735+(AM2735*0.001)+(AN2735*0.00001)</f>
        <v>1.0040100000000001</v>
      </c>
      <c r="AP2735" s="4">
        <v>1</v>
      </c>
      <c r="AQ2735" s="4">
        <v>1</v>
      </c>
      <c r="AR2735" s="4" t="s">
        <v>5714</v>
      </c>
      <c r="AS2735" s="4">
        <v>170601</v>
      </c>
      <c r="AT2735" s="4">
        <v>17060110</v>
      </c>
      <c r="AU2735" s="4" t="s">
        <v>5714</v>
      </c>
      <c r="AV2735" s="4" t="str">
        <f t="shared" si="87"/>
        <v>LMJ</v>
      </c>
      <c r="AX2735" s="18"/>
      <c r="AZ2735" s="15"/>
      <c r="BA2735" s="4" t="s">
        <v>5899</v>
      </c>
      <c r="BB2735" s="4" t="s">
        <v>5691</v>
      </c>
      <c r="BC2735" s="4" t="s">
        <v>188</v>
      </c>
    </row>
    <row r="2736" spans="1:55" x14ac:dyDescent="0.3">
      <c r="A2736">
        <v>110</v>
      </c>
      <c r="B2736" t="s">
        <v>479</v>
      </c>
      <c r="C2736" t="s">
        <v>1363</v>
      </c>
      <c r="D2736" s="16">
        <v>34335</v>
      </c>
      <c r="E2736" s="16">
        <v>35122.48333333333</v>
      </c>
      <c r="F2736" t="s">
        <v>17</v>
      </c>
      <c r="G2736" t="s">
        <v>1364</v>
      </c>
      <c r="H2736" t="s">
        <v>218</v>
      </c>
      <c r="I2736" t="s">
        <v>1366</v>
      </c>
      <c r="J2736" t="s">
        <v>188</v>
      </c>
      <c r="K2736">
        <v>522.06700000000001</v>
      </c>
      <c r="L2736">
        <v>589</v>
      </c>
      <c r="M2736">
        <v>46.562953999999998</v>
      </c>
      <c r="N2736">
        <v>-118.543164</v>
      </c>
      <c r="O2736" t="s">
        <v>1363</v>
      </c>
      <c r="P2736" s="27" t="s">
        <v>1363</v>
      </c>
      <c r="U2736" s="15">
        <v>1</v>
      </c>
      <c r="V2736" s="15"/>
      <c r="W2736" s="15"/>
      <c r="X2736" s="17"/>
      <c r="Y2736" s="17"/>
      <c r="AA2736" s="17"/>
      <c r="AB2736" s="17"/>
      <c r="AC2736" s="17"/>
      <c r="AD2736" s="17"/>
      <c r="AE2736" s="17"/>
      <c r="AG2736" t="s">
        <v>6034</v>
      </c>
      <c r="AH2736">
        <v>1</v>
      </c>
      <c r="AI2736" t="s">
        <v>6035</v>
      </c>
      <c r="AJ2736" s="4" t="s">
        <v>6036</v>
      </c>
      <c r="AK2736" s="4" t="s">
        <v>6036</v>
      </c>
      <c r="AL2736" s="4">
        <v>1</v>
      </c>
      <c r="AM2736" s="4">
        <v>4</v>
      </c>
      <c r="AN2736" s="4">
        <v>1</v>
      </c>
      <c r="AO2736" s="4">
        <f t="shared" si="88"/>
        <v>1.0040100000000001</v>
      </c>
      <c r="AP2736" s="4">
        <v>1</v>
      </c>
      <c r="AQ2736" s="4">
        <v>1</v>
      </c>
      <c r="AR2736" s="4" t="s">
        <v>5714</v>
      </c>
      <c r="AS2736" s="4">
        <v>170601</v>
      </c>
      <c r="AT2736" s="4">
        <v>17060110</v>
      </c>
      <c r="AU2736" s="4" t="s">
        <v>5714</v>
      </c>
      <c r="AV2736" s="4" t="str">
        <f t="shared" si="87"/>
        <v>LMJ</v>
      </c>
      <c r="AX2736" s="18"/>
      <c r="AZ2736" s="15"/>
      <c r="BA2736" s="4" t="s">
        <v>5899</v>
      </c>
      <c r="BB2736" s="4" t="s">
        <v>5691</v>
      </c>
      <c r="BC2736" s="4" t="s">
        <v>188</v>
      </c>
    </row>
    <row r="2737" spans="1:55" x14ac:dyDescent="0.3">
      <c r="A2737">
        <v>120</v>
      </c>
      <c r="B2737">
        <v>0</v>
      </c>
      <c r="C2737" t="s">
        <v>1363</v>
      </c>
      <c r="D2737" s="16">
        <v>35122.48333333333</v>
      </c>
      <c r="E2737" s="16">
        <v>36547.695138888892</v>
      </c>
      <c r="F2737" t="s">
        <v>17</v>
      </c>
      <c r="G2737" t="s">
        <v>1364</v>
      </c>
      <c r="H2737" t="s">
        <v>920</v>
      </c>
      <c r="I2737" t="s">
        <v>1366</v>
      </c>
      <c r="J2737" t="s">
        <v>188</v>
      </c>
      <c r="K2737">
        <v>522.06700000000001</v>
      </c>
      <c r="L2737">
        <v>589</v>
      </c>
      <c r="M2737">
        <v>46.562953999999998</v>
      </c>
      <c r="N2737">
        <v>-118.543164</v>
      </c>
      <c r="O2737" t="s">
        <v>1363</v>
      </c>
      <c r="P2737" s="27" t="s">
        <v>1363</v>
      </c>
      <c r="U2737" s="15">
        <v>1</v>
      </c>
      <c r="V2737" s="15"/>
      <c r="W2737" s="15"/>
      <c r="X2737" s="17"/>
      <c r="Y2737" s="17"/>
      <c r="AA2737" s="17"/>
      <c r="AB2737" s="17"/>
      <c r="AC2737" s="17"/>
      <c r="AD2737" s="17"/>
      <c r="AE2737" s="17"/>
      <c r="AG2737" t="s">
        <v>6034</v>
      </c>
      <c r="AH2737">
        <v>1</v>
      </c>
      <c r="AI2737" t="s">
        <v>6035</v>
      </c>
      <c r="AJ2737" s="4" t="s">
        <v>6036</v>
      </c>
      <c r="AK2737" s="4" t="s">
        <v>6036</v>
      </c>
      <c r="AL2737" s="4">
        <v>1</v>
      </c>
      <c r="AM2737" s="4">
        <v>4</v>
      </c>
      <c r="AN2737" s="4">
        <v>1</v>
      </c>
      <c r="AO2737" s="4">
        <f t="shared" si="88"/>
        <v>1.0040100000000001</v>
      </c>
      <c r="AP2737" s="4">
        <v>1</v>
      </c>
      <c r="AQ2737" s="4">
        <v>1</v>
      </c>
      <c r="AR2737" s="4" t="s">
        <v>5714</v>
      </c>
      <c r="AS2737" s="4">
        <v>170601</v>
      </c>
      <c r="AT2737" s="4">
        <v>17060110</v>
      </c>
      <c r="AU2737" s="4" t="s">
        <v>5714</v>
      </c>
      <c r="AV2737" s="4" t="str">
        <f t="shared" si="87"/>
        <v>LMJ</v>
      </c>
      <c r="AX2737" s="18"/>
      <c r="AZ2737" s="15"/>
      <c r="BA2737" s="4" t="s">
        <v>5899</v>
      </c>
      <c r="BB2737" s="4" t="s">
        <v>5691</v>
      </c>
      <c r="BC2737" s="4" t="s">
        <v>188</v>
      </c>
    </row>
    <row r="2738" spans="1:55" x14ac:dyDescent="0.3">
      <c r="A2738">
        <v>120</v>
      </c>
      <c r="B2738">
        <v>2</v>
      </c>
      <c r="C2738" t="s">
        <v>1363</v>
      </c>
      <c r="D2738" s="16">
        <v>35122.48333333333</v>
      </c>
      <c r="E2738" s="16">
        <v>36547.695138888892</v>
      </c>
      <c r="F2738" t="s">
        <v>17</v>
      </c>
      <c r="G2738" t="s">
        <v>1364</v>
      </c>
      <c r="H2738" t="s">
        <v>920</v>
      </c>
      <c r="I2738" t="s">
        <v>1366</v>
      </c>
      <c r="J2738" t="s">
        <v>188</v>
      </c>
      <c r="K2738">
        <v>522.06700000000001</v>
      </c>
      <c r="L2738">
        <v>589</v>
      </c>
      <c r="M2738">
        <v>46.562953999999998</v>
      </c>
      <c r="N2738">
        <v>-118.543164</v>
      </c>
      <c r="O2738" t="s">
        <v>1363</v>
      </c>
      <c r="P2738" s="27" t="s">
        <v>1363</v>
      </c>
      <c r="U2738" s="15">
        <v>1</v>
      </c>
      <c r="V2738" s="15"/>
      <c r="W2738" s="15"/>
      <c r="X2738" s="17"/>
      <c r="Y2738" s="17"/>
      <c r="AA2738" s="17"/>
      <c r="AB2738" s="17"/>
      <c r="AC2738" s="17"/>
      <c r="AD2738" s="17"/>
      <c r="AE2738" s="17"/>
      <c r="AG2738" t="s">
        <v>6034</v>
      </c>
      <c r="AH2738">
        <v>1</v>
      </c>
      <c r="AI2738" t="s">
        <v>6035</v>
      </c>
      <c r="AJ2738" s="4" t="s">
        <v>6036</v>
      </c>
      <c r="AK2738" s="4" t="s">
        <v>6036</v>
      </c>
      <c r="AL2738" s="4">
        <v>1</v>
      </c>
      <c r="AM2738" s="4">
        <v>4</v>
      </c>
      <c r="AN2738" s="4">
        <v>1</v>
      </c>
      <c r="AO2738" s="4">
        <f t="shared" si="88"/>
        <v>1.0040100000000001</v>
      </c>
      <c r="AP2738" s="4">
        <v>1</v>
      </c>
      <c r="AQ2738" s="4">
        <v>1</v>
      </c>
      <c r="AR2738" s="4" t="s">
        <v>5714</v>
      </c>
      <c r="AS2738" s="4">
        <v>170601</v>
      </c>
      <c r="AT2738" s="4">
        <v>17060110</v>
      </c>
      <c r="AU2738" s="4" t="s">
        <v>5714</v>
      </c>
      <c r="AV2738" s="4" t="str">
        <f t="shared" si="87"/>
        <v>LMJ</v>
      </c>
      <c r="AX2738" s="18"/>
      <c r="AZ2738" s="15"/>
      <c r="BA2738" s="4" t="s">
        <v>5899</v>
      </c>
      <c r="BB2738" s="4" t="s">
        <v>5691</v>
      </c>
      <c r="BC2738" s="4" t="s">
        <v>188</v>
      </c>
    </row>
    <row r="2739" spans="1:55" x14ac:dyDescent="0.3">
      <c r="A2739">
        <v>120</v>
      </c>
      <c r="B2739">
        <v>4</v>
      </c>
      <c r="C2739" t="s">
        <v>1363</v>
      </c>
      <c r="D2739" s="16">
        <v>35122.48333333333</v>
      </c>
      <c r="E2739" s="16">
        <v>36547.695138888892</v>
      </c>
      <c r="F2739" t="s">
        <v>17</v>
      </c>
      <c r="G2739" t="s">
        <v>1364</v>
      </c>
      <c r="H2739" t="s">
        <v>920</v>
      </c>
      <c r="I2739" t="s">
        <v>1366</v>
      </c>
      <c r="J2739" t="s">
        <v>188</v>
      </c>
      <c r="K2739">
        <v>522.06700000000001</v>
      </c>
      <c r="L2739">
        <v>589</v>
      </c>
      <c r="M2739">
        <v>46.562953999999998</v>
      </c>
      <c r="N2739">
        <v>-118.543164</v>
      </c>
      <c r="O2739" t="s">
        <v>1363</v>
      </c>
      <c r="P2739" s="27" t="s">
        <v>1363</v>
      </c>
      <c r="U2739" s="15">
        <v>1</v>
      </c>
      <c r="V2739" s="15"/>
      <c r="W2739" s="15"/>
      <c r="X2739" s="17"/>
      <c r="Y2739" s="17"/>
      <c r="AA2739" s="17"/>
      <c r="AB2739" s="17"/>
      <c r="AC2739" s="17"/>
      <c r="AD2739" s="17"/>
      <c r="AE2739" s="17"/>
      <c r="AG2739" t="s">
        <v>6034</v>
      </c>
      <c r="AH2739">
        <v>1</v>
      </c>
      <c r="AI2739" t="s">
        <v>6035</v>
      </c>
      <c r="AJ2739" s="4" t="s">
        <v>6036</v>
      </c>
      <c r="AK2739" s="4" t="s">
        <v>6036</v>
      </c>
      <c r="AL2739" s="4">
        <v>1</v>
      </c>
      <c r="AM2739" s="4">
        <v>4</v>
      </c>
      <c r="AN2739" s="4">
        <v>1</v>
      </c>
      <c r="AO2739" s="4">
        <f t="shared" si="88"/>
        <v>1.0040100000000001</v>
      </c>
      <c r="AP2739" s="4">
        <v>1</v>
      </c>
      <c r="AQ2739" s="4">
        <v>1</v>
      </c>
      <c r="AR2739" s="4" t="s">
        <v>5714</v>
      </c>
      <c r="AS2739" s="4">
        <v>170601</v>
      </c>
      <c r="AT2739" s="4">
        <v>17060110</v>
      </c>
      <c r="AU2739" s="4" t="s">
        <v>5714</v>
      </c>
      <c r="AV2739" s="4" t="str">
        <f t="shared" si="87"/>
        <v>LMJ</v>
      </c>
      <c r="AX2739" s="18"/>
      <c r="AZ2739" s="15"/>
      <c r="BA2739" s="4" t="s">
        <v>5899</v>
      </c>
      <c r="BB2739" s="4" t="s">
        <v>5691</v>
      </c>
      <c r="BC2739" s="4" t="s">
        <v>188</v>
      </c>
    </row>
    <row r="2740" spans="1:55" x14ac:dyDescent="0.3">
      <c r="A2740">
        <v>120</v>
      </c>
      <c r="B2740">
        <v>6</v>
      </c>
      <c r="C2740" t="s">
        <v>1363</v>
      </c>
      <c r="D2740" s="16">
        <v>35122.48333333333</v>
      </c>
      <c r="E2740" s="16">
        <v>36547.695138888892</v>
      </c>
      <c r="F2740" t="s">
        <v>17</v>
      </c>
      <c r="G2740" t="s">
        <v>1364</v>
      </c>
      <c r="H2740" t="s">
        <v>920</v>
      </c>
      <c r="I2740" t="s">
        <v>1366</v>
      </c>
      <c r="J2740" t="s">
        <v>188</v>
      </c>
      <c r="K2740">
        <v>522.06700000000001</v>
      </c>
      <c r="L2740">
        <v>589</v>
      </c>
      <c r="M2740">
        <v>46.562953999999998</v>
      </c>
      <c r="N2740">
        <v>-118.543164</v>
      </c>
      <c r="O2740" t="s">
        <v>1363</v>
      </c>
      <c r="P2740" s="27" t="s">
        <v>1363</v>
      </c>
      <c r="U2740" s="15">
        <v>1</v>
      </c>
      <c r="V2740" s="15"/>
      <c r="W2740" s="15"/>
      <c r="X2740" s="17"/>
      <c r="Y2740" s="17"/>
      <c r="AA2740" s="17"/>
      <c r="AB2740" s="17"/>
      <c r="AC2740" s="17"/>
      <c r="AD2740" s="17"/>
      <c r="AE2740" s="17"/>
      <c r="AG2740" t="s">
        <v>6034</v>
      </c>
      <c r="AH2740">
        <v>1</v>
      </c>
      <c r="AI2740" t="s">
        <v>6035</v>
      </c>
      <c r="AJ2740" s="4" t="s">
        <v>6036</v>
      </c>
      <c r="AK2740" s="4" t="s">
        <v>6036</v>
      </c>
      <c r="AL2740" s="4">
        <v>1</v>
      </c>
      <c r="AM2740" s="4">
        <v>4</v>
      </c>
      <c r="AN2740" s="4">
        <v>1</v>
      </c>
      <c r="AO2740" s="4">
        <f t="shared" si="88"/>
        <v>1.0040100000000001</v>
      </c>
      <c r="AP2740" s="4">
        <v>1</v>
      </c>
      <c r="AQ2740" s="4">
        <v>1</v>
      </c>
      <c r="AR2740" s="4" t="s">
        <v>5714</v>
      </c>
      <c r="AS2740" s="4">
        <v>170601</v>
      </c>
      <c r="AT2740" s="4">
        <v>17060110</v>
      </c>
      <c r="AU2740" s="4" t="s">
        <v>5714</v>
      </c>
      <c r="AV2740" s="4" t="str">
        <f t="shared" si="87"/>
        <v>LMJ</v>
      </c>
      <c r="AX2740" s="18"/>
      <c r="AZ2740" s="15"/>
      <c r="BA2740" s="4" t="s">
        <v>5899</v>
      </c>
      <c r="BB2740" s="4" t="s">
        <v>5691</v>
      </c>
      <c r="BC2740" s="4" t="s">
        <v>188</v>
      </c>
    </row>
    <row r="2741" spans="1:55" x14ac:dyDescent="0.3">
      <c r="A2741">
        <v>120</v>
      </c>
      <c r="B2741">
        <v>8</v>
      </c>
      <c r="C2741" t="s">
        <v>1363</v>
      </c>
      <c r="D2741" s="16">
        <v>35122.48333333333</v>
      </c>
      <c r="E2741" s="16">
        <v>36547.695138888892</v>
      </c>
      <c r="F2741" t="s">
        <v>17</v>
      </c>
      <c r="G2741" t="s">
        <v>1364</v>
      </c>
      <c r="H2741" t="s">
        <v>921</v>
      </c>
      <c r="I2741" t="s">
        <v>1366</v>
      </c>
      <c r="J2741" t="s">
        <v>188</v>
      </c>
      <c r="K2741">
        <v>522.06700000000001</v>
      </c>
      <c r="L2741">
        <v>589</v>
      </c>
      <c r="M2741">
        <v>46.562953999999998</v>
      </c>
      <c r="N2741">
        <v>-118.543164</v>
      </c>
      <c r="O2741" t="s">
        <v>1363</v>
      </c>
      <c r="P2741" s="27" t="s">
        <v>1363</v>
      </c>
      <c r="U2741" s="15">
        <v>1</v>
      </c>
      <c r="V2741" s="15"/>
      <c r="W2741" s="15"/>
      <c r="X2741" s="17"/>
      <c r="Y2741" s="17"/>
      <c r="AA2741" s="17"/>
      <c r="AB2741" s="17"/>
      <c r="AC2741" s="17"/>
      <c r="AD2741" s="17"/>
      <c r="AE2741" s="17"/>
      <c r="AG2741" t="s">
        <v>6034</v>
      </c>
      <c r="AH2741">
        <v>1</v>
      </c>
      <c r="AI2741" t="s">
        <v>6035</v>
      </c>
      <c r="AJ2741" s="4" t="s">
        <v>6036</v>
      </c>
      <c r="AK2741" s="4" t="s">
        <v>6036</v>
      </c>
      <c r="AL2741" s="4">
        <v>1</v>
      </c>
      <c r="AM2741" s="4">
        <v>4</v>
      </c>
      <c r="AN2741" s="4">
        <v>1</v>
      </c>
      <c r="AO2741" s="4">
        <f t="shared" si="88"/>
        <v>1.0040100000000001</v>
      </c>
      <c r="AP2741" s="4">
        <v>1</v>
      </c>
      <c r="AQ2741" s="4">
        <v>1</v>
      </c>
      <c r="AR2741" s="4" t="s">
        <v>5714</v>
      </c>
      <c r="AS2741" s="4">
        <v>170601</v>
      </c>
      <c r="AT2741" s="4">
        <v>17060110</v>
      </c>
      <c r="AU2741" s="4" t="s">
        <v>5714</v>
      </c>
      <c r="AV2741" s="4" t="str">
        <f t="shared" si="87"/>
        <v>LMJ</v>
      </c>
      <c r="AX2741" s="18"/>
      <c r="AZ2741" s="15"/>
      <c r="BA2741" s="4" t="s">
        <v>5899</v>
      </c>
      <c r="BB2741" s="4" t="s">
        <v>5691</v>
      </c>
      <c r="BC2741" s="4" t="s">
        <v>188</v>
      </c>
    </row>
    <row r="2742" spans="1:55" x14ac:dyDescent="0.3">
      <c r="A2742">
        <v>120</v>
      </c>
      <c r="B2742" t="s">
        <v>284</v>
      </c>
      <c r="C2742" t="s">
        <v>1363</v>
      </c>
      <c r="D2742" s="16">
        <v>35122.48333333333</v>
      </c>
      <c r="E2742" s="16">
        <v>36547.695138888892</v>
      </c>
      <c r="F2742" t="s">
        <v>17</v>
      </c>
      <c r="G2742" t="s">
        <v>1364</v>
      </c>
      <c r="H2742" t="s">
        <v>921</v>
      </c>
      <c r="I2742" t="s">
        <v>1366</v>
      </c>
      <c r="J2742" t="s">
        <v>188</v>
      </c>
      <c r="K2742">
        <v>522.06700000000001</v>
      </c>
      <c r="L2742">
        <v>589</v>
      </c>
      <c r="M2742">
        <v>46.562953999999998</v>
      </c>
      <c r="N2742">
        <v>-118.543164</v>
      </c>
      <c r="O2742" t="s">
        <v>1363</v>
      </c>
      <c r="P2742" s="27" t="s">
        <v>1363</v>
      </c>
      <c r="U2742" s="15">
        <v>1</v>
      </c>
      <c r="V2742" s="15"/>
      <c r="W2742" s="15"/>
      <c r="X2742" s="17"/>
      <c r="Y2742" s="17"/>
      <c r="AA2742" s="17"/>
      <c r="AB2742" s="17"/>
      <c r="AC2742" s="17"/>
      <c r="AD2742" s="17"/>
      <c r="AE2742" s="17"/>
      <c r="AG2742" t="s">
        <v>6034</v>
      </c>
      <c r="AH2742">
        <v>1</v>
      </c>
      <c r="AI2742" t="s">
        <v>6035</v>
      </c>
      <c r="AJ2742" s="4" t="s">
        <v>6036</v>
      </c>
      <c r="AK2742" s="4" t="s">
        <v>6036</v>
      </c>
      <c r="AL2742" s="4">
        <v>1</v>
      </c>
      <c r="AM2742" s="4">
        <v>4</v>
      </c>
      <c r="AN2742" s="4">
        <v>1</v>
      </c>
      <c r="AO2742" s="4">
        <f t="shared" si="88"/>
        <v>1.0040100000000001</v>
      </c>
      <c r="AP2742" s="4">
        <v>1</v>
      </c>
      <c r="AQ2742" s="4">
        <v>1</v>
      </c>
      <c r="AR2742" s="4" t="s">
        <v>5714</v>
      </c>
      <c r="AS2742" s="4">
        <v>170601</v>
      </c>
      <c r="AT2742" s="4">
        <v>17060110</v>
      </c>
      <c r="AU2742" s="4" t="s">
        <v>5714</v>
      </c>
      <c r="AV2742" s="4" t="str">
        <f t="shared" si="87"/>
        <v>LMJ</v>
      </c>
      <c r="AX2742" s="18"/>
      <c r="AZ2742" s="15"/>
      <c r="BA2742" s="4" t="s">
        <v>5899</v>
      </c>
      <c r="BB2742" s="4" t="s">
        <v>5691</v>
      </c>
      <c r="BC2742" s="4" t="s">
        <v>188</v>
      </c>
    </row>
    <row r="2743" spans="1:55" x14ac:dyDescent="0.3">
      <c r="A2743">
        <v>120</v>
      </c>
      <c r="B2743" t="s">
        <v>287</v>
      </c>
      <c r="C2743" t="s">
        <v>1363</v>
      </c>
      <c r="D2743" s="16">
        <v>35122.48333333333</v>
      </c>
      <c r="E2743" s="16">
        <v>36547.695138888892</v>
      </c>
      <c r="F2743" t="s">
        <v>17</v>
      </c>
      <c r="G2743" t="s">
        <v>1364</v>
      </c>
      <c r="H2743" t="s">
        <v>921</v>
      </c>
      <c r="I2743" t="s">
        <v>1366</v>
      </c>
      <c r="J2743" t="s">
        <v>188</v>
      </c>
      <c r="K2743">
        <v>522.06700000000001</v>
      </c>
      <c r="L2743">
        <v>589</v>
      </c>
      <c r="M2743">
        <v>46.562953999999998</v>
      </c>
      <c r="N2743">
        <v>-118.543164</v>
      </c>
      <c r="O2743" t="s">
        <v>1363</v>
      </c>
      <c r="P2743" s="27" t="s">
        <v>1363</v>
      </c>
      <c r="U2743" s="15">
        <v>1</v>
      </c>
      <c r="V2743" s="15"/>
      <c r="W2743" s="15"/>
      <c r="X2743" s="17"/>
      <c r="Y2743" s="17"/>
      <c r="AA2743" s="17"/>
      <c r="AB2743" s="17"/>
      <c r="AC2743" s="17"/>
      <c r="AD2743" s="17"/>
      <c r="AE2743" s="17"/>
      <c r="AG2743" t="s">
        <v>6034</v>
      </c>
      <c r="AH2743">
        <v>1</v>
      </c>
      <c r="AI2743" t="s">
        <v>6035</v>
      </c>
      <c r="AJ2743" s="4" t="s">
        <v>6036</v>
      </c>
      <c r="AK2743" s="4" t="s">
        <v>6036</v>
      </c>
      <c r="AL2743" s="4">
        <v>1</v>
      </c>
      <c r="AM2743" s="4">
        <v>4</v>
      </c>
      <c r="AN2743" s="4">
        <v>1</v>
      </c>
      <c r="AO2743" s="4">
        <f t="shared" si="88"/>
        <v>1.0040100000000001</v>
      </c>
      <c r="AP2743" s="4">
        <v>1</v>
      </c>
      <c r="AQ2743" s="4">
        <v>1</v>
      </c>
      <c r="AR2743" s="4" t="s">
        <v>5714</v>
      </c>
      <c r="AS2743" s="4">
        <v>170601</v>
      </c>
      <c r="AT2743" s="4">
        <v>17060110</v>
      </c>
      <c r="AU2743" s="4" t="s">
        <v>5714</v>
      </c>
      <c r="AV2743" s="4" t="str">
        <f t="shared" si="87"/>
        <v>LMJ</v>
      </c>
      <c r="AX2743" s="18"/>
      <c r="AZ2743" s="15"/>
      <c r="BA2743" s="4" t="s">
        <v>5899</v>
      </c>
      <c r="BB2743" s="4" t="s">
        <v>5691</v>
      </c>
      <c r="BC2743" s="4" t="s">
        <v>188</v>
      </c>
    </row>
    <row r="2744" spans="1:55" x14ac:dyDescent="0.3">
      <c r="A2744">
        <v>120</v>
      </c>
      <c r="B2744" t="s">
        <v>290</v>
      </c>
      <c r="C2744" t="s">
        <v>1363</v>
      </c>
      <c r="D2744" s="16">
        <v>35122.48333333333</v>
      </c>
      <c r="E2744" s="16">
        <v>36547.695138888892</v>
      </c>
      <c r="F2744" t="s">
        <v>17</v>
      </c>
      <c r="G2744" t="s">
        <v>1364</v>
      </c>
      <c r="H2744" t="s">
        <v>921</v>
      </c>
      <c r="I2744" t="s">
        <v>1366</v>
      </c>
      <c r="J2744" t="s">
        <v>188</v>
      </c>
      <c r="K2744">
        <v>522.06700000000001</v>
      </c>
      <c r="L2744">
        <v>589</v>
      </c>
      <c r="M2744">
        <v>46.562953999999998</v>
      </c>
      <c r="N2744">
        <v>-118.543164</v>
      </c>
      <c r="O2744" t="s">
        <v>1363</v>
      </c>
      <c r="P2744" s="27" t="s">
        <v>1363</v>
      </c>
      <c r="U2744" s="15">
        <v>1</v>
      </c>
      <c r="V2744" s="15"/>
      <c r="W2744" s="15"/>
      <c r="X2744" s="17"/>
      <c r="Y2744" s="17"/>
      <c r="AA2744" s="17"/>
      <c r="AB2744" s="17"/>
      <c r="AC2744" s="17"/>
      <c r="AD2744" s="17"/>
      <c r="AE2744" s="17"/>
      <c r="AG2744" t="s">
        <v>6034</v>
      </c>
      <c r="AH2744">
        <v>1</v>
      </c>
      <c r="AI2744" t="s">
        <v>6035</v>
      </c>
      <c r="AJ2744" s="4" t="s">
        <v>6036</v>
      </c>
      <c r="AK2744" s="4" t="s">
        <v>6036</v>
      </c>
      <c r="AL2744" s="4">
        <v>1</v>
      </c>
      <c r="AM2744" s="4">
        <v>4</v>
      </c>
      <c r="AN2744" s="4">
        <v>1</v>
      </c>
      <c r="AO2744" s="4">
        <f t="shared" si="88"/>
        <v>1.0040100000000001</v>
      </c>
      <c r="AP2744" s="4">
        <v>1</v>
      </c>
      <c r="AQ2744" s="4">
        <v>1</v>
      </c>
      <c r="AR2744" s="4" t="s">
        <v>5714</v>
      </c>
      <c r="AS2744" s="4">
        <v>170601</v>
      </c>
      <c r="AT2744" s="4">
        <v>17060110</v>
      </c>
      <c r="AU2744" s="4" t="s">
        <v>5714</v>
      </c>
      <c r="AV2744" s="4" t="str">
        <f t="shared" si="87"/>
        <v>LMJ</v>
      </c>
      <c r="AX2744" s="18"/>
      <c r="AZ2744" s="15"/>
      <c r="BA2744" s="4" t="s">
        <v>5899</v>
      </c>
      <c r="BB2744" s="4" t="s">
        <v>5691</v>
      </c>
      <c r="BC2744" s="4" t="s">
        <v>188</v>
      </c>
    </row>
    <row r="2745" spans="1:55" x14ac:dyDescent="0.3">
      <c r="A2745">
        <v>120</v>
      </c>
      <c r="B2745">
        <v>10</v>
      </c>
      <c r="C2745" t="s">
        <v>1363</v>
      </c>
      <c r="D2745" s="16">
        <v>35122.48333333333</v>
      </c>
      <c r="E2745" s="16">
        <v>36547.695138888892</v>
      </c>
      <c r="F2745" t="s">
        <v>17</v>
      </c>
      <c r="G2745" t="s">
        <v>1364</v>
      </c>
      <c r="H2745" t="s">
        <v>1368</v>
      </c>
      <c r="I2745" t="s">
        <v>1366</v>
      </c>
      <c r="J2745" t="s">
        <v>188</v>
      </c>
      <c r="K2745">
        <v>522.06700000000001</v>
      </c>
      <c r="L2745">
        <v>589</v>
      </c>
      <c r="M2745">
        <v>46.562953999999998</v>
      </c>
      <c r="N2745">
        <v>-118.543164</v>
      </c>
      <c r="O2745" t="s">
        <v>1363</v>
      </c>
      <c r="P2745" s="27" t="s">
        <v>1363</v>
      </c>
      <c r="U2745" s="15">
        <v>1</v>
      </c>
      <c r="V2745" s="15"/>
      <c r="W2745" s="15"/>
      <c r="X2745" s="17"/>
      <c r="Y2745" s="17"/>
      <c r="AA2745" s="17"/>
      <c r="AB2745" s="17"/>
      <c r="AC2745" s="17"/>
      <c r="AD2745" s="17"/>
      <c r="AE2745" s="17"/>
      <c r="AG2745" t="s">
        <v>6034</v>
      </c>
      <c r="AH2745">
        <v>1</v>
      </c>
      <c r="AI2745" t="s">
        <v>6035</v>
      </c>
      <c r="AJ2745" s="4" t="s">
        <v>6036</v>
      </c>
      <c r="AK2745" s="4" t="s">
        <v>6036</v>
      </c>
      <c r="AL2745" s="4">
        <v>1</v>
      </c>
      <c r="AM2745" s="4">
        <v>4</v>
      </c>
      <c r="AN2745" s="4">
        <v>1</v>
      </c>
      <c r="AO2745" s="4">
        <f t="shared" si="88"/>
        <v>1.0040100000000001</v>
      </c>
      <c r="AP2745" s="4">
        <v>1</v>
      </c>
      <c r="AQ2745" s="4">
        <v>1</v>
      </c>
      <c r="AR2745" s="4" t="s">
        <v>5714</v>
      </c>
      <c r="AS2745" s="4">
        <v>170601</v>
      </c>
      <c r="AT2745" s="4">
        <v>17060110</v>
      </c>
      <c r="AU2745" s="4" t="s">
        <v>5714</v>
      </c>
      <c r="AV2745" s="4" t="str">
        <f t="shared" si="87"/>
        <v>LMJ</v>
      </c>
      <c r="AX2745" s="18"/>
      <c r="AZ2745" s="15"/>
      <c r="BA2745" s="4" t="s">
        <v>5899</v>
      </c>
      <c r="BB2745" s="4" t="s">
        <v>5691</v>
      </c>
      <c r="BC2745" s="4" t="s">
        <v>188</v>
      </c>
    </row>
    <row r="2746" spans="1:55" x14ac:dyDescent="0.3">
      <c r="A2746">
        <v>120</v>
      </c>
      <c r="B2746">
        <v>12</v>
      </c>
      <c r="C2746" t="s">
        <v>1363</v>
      </c>
      <c r="D2746" s="16">
        <v>35122.48333333333</v>
      </c>
      <c r="E2746" s="16">
        <v>36547.695138888892</v>
      </c>
      <c r="F2746" t="s">
        <v>17</v>
      </c>
      <c r="G2746" t="s">
        <v>1364</v>
      </c>
      <c r="H2746" t="s">
        <v>1368</v>
      </c>
      <c r="I2746" t="s">
        <v>1366</v>
      </c>
      <c r="J2746" t="s">
        <v>188</v>
      </c>
      <c r="K2746">
        <v>522.06700000000001</v>
      </c>
      <c r="L2746">
        <v>589</v>
      </c>
      <c r="M2746">
        <v>46.562953999999998</v>
      </c>
      <c r="N2746">
        <v>-118.543164</v>
      </c>
      <c r="O2746" t="s">
        <v>1363</v>
      </c>
      <c r="P2746" s="27" t="s">
        <v>1363</v>
      </c>
      <c r="U2746" s="15">
        <v>1</v>
      </c>
      <c r="V2746" s="15"/>
      <c r="W2746" s="15"/>
      <c r="X2746" s="17"/>
      <c r="Y2746" s="17"/>
      <c r="AA2746" s="17"/>
      <c r="AB2746" s="17"/>
      <c r="AC2746" s="17"/>
      <c r="AD2746" s="17"/>
      <c r="AE2746" s="17"/>
      <c r="AG2746" t="s">
        <v>6034</v>
      </c>
      <c r="AH2746">
        <v>1</v>
      </c>
      <c r="AI2746" t="s">
        <v>6035</v>
      </c>
      <c r="AJ2746" s="4" t="s">
        <v>6036</v>
      </c>
      <c r="AK2746" s="4" t="s">
        <v>6036</v>
      </c>
      <c r="AL2746" s="4">
        <v>1</v>
      </c>
      <c r="AM2746" s="4">
        <v>4</v>
      </c>
      <c r="AN2746" s="4">
        <v>1</v>
      </c>
      <c r="AO2746" s="4">
        <f t="shared" si="88"/>
        <v>1.0040100000000001</v>
      </c>
      <c r="AP2746" s="4">
        <v>1</v>
      </c>
      <c r="AQ2746" s="4">
        <v>1</v>
      </c>
      <c r="AR2746" s="4" t="s">
        <v>5714</v>
      </c>
      <c r="AS2746" s="4">
        <v>170601</v>
      </c>
      <c r="AT2746" s="4">
        <v>17060110</v>
      </c>
      <c r="AU2746" s="4" t="s">
        <v>5714</v>
      </c>
      <c r="AV2746" s="4" t="str">
        <f t="shared" si="87"/>
        <v>LMJ</v>
      </c>
      <c r="AX2746" s="18"/>
      <c r="AZ2746" s="15"/>
      <c r="BA2746" s="4" t="s">
        <v>5899</v>
      </c>
      <c r="BB2746" s="4" t="s">
        <v>5691</v>
      </c>
      <c r="BC2746" s="4" t="s">
        <v>188</v>
      </c>
    </row>
    <row r="2747" spans="1:55" x14ac:dyDescent="0.3">
      <c r="A2747">
        <v>120</v>
      </c>
      <c r="B2747">
        <v>14</v>
      </c>
      <c r="C2747" t="s">
        <v>1363</v>
      </c>
      <c r="D2747" s="16">
        <v>35122.48333333333</v>
      </c>
      <c r="E2747" s="16">
        <v>36547.695138888892</v>
      </c>
      <c r="F2747" t="s">
        <v>17</v>
      </c>
      <c r="G2747" t="s">
        <v>1364</v>
      </c>
      <c r="H2747" t="s">
        <v>1368</v>
      </c>
      <c r="I2747" t="s">
        <v>1366</v>
      </c>
      <c r="J2747" t="s">
        <v>188</v>
      </c>
      <c r="K2747">
        <v>522.06700000000001</v>
      </c>
      <c r="L2747">
        <v>589</v>
      </c>
      <c r="M2747">
        <v>46.562953999999998</v>
      </c>
      <c r="N2747">
        <v>-118.543164</v>
      </c>
      <c r="O2747" t="s">
        <v>1363</v>
      </c>
      <c r="P2747" s="27" t="s">
        <v>1363</v>
      </c>
      <c r="U2747" s="15">
        <v>1</v>
      </c>
      <c r="V2747" s="15"/>
      <c r="W2747" s="15"/>
      <c r="X2747" s="17"/>
      <c r="Y2747" s="17"/>
      <c r="AA2747" s="17"/>
      <c r="AB2747" s="17"/>
      <c r="AC2747" s="17"/>
      <c r="AD2747" s="17"/>
      <c r="AE2747" s="17"/>
      <c r="AG2747" t="s">
        <v>6034</v>
      </c>
      <c r="AH2747">
        <v>1</v>
      </c>
      <c r="AI2747" t="s">
        <v>6035</v>
      </c>
      <c r="AJ2747" s="4" t="s">
        <v>6036</v>
      </c>
      <c r="AK2747" s="4" t="s">
        <v>6036</v>
      </c>
      <c r="AL2747" s="4">
        <v>1</v>
      </c>
      <c r="AM2747" s="4">
        <v>4</v>
      </c>
      <c r="AN2747" s="4">
        <v>1</v>
      </c>
      <c r="AO2747" s="4">
        <f t="shared" si="88"/>
        <v>1.0040100000000001</v>
      </c>
      <c r="AP2747" s="4">
        <v>1</v>
      </c>
      <c r="AQ2747" s="4">
        <v>1</v>
      </c>
      <c r="AR2747" s="4" t="s">
        <v>5714</v>
      </c>
      <c r="AS2747" s="4">
        <v>170601</v>
      </c>
      <c r="AT2747" s="4">
        <v>17060110</v>
      </c>
      <c r="AU2747" s="4" t="s">
        <v>5714</v>
      </c>
      <c r="AV2747" s="4" t="str">
        <f t="shared" si="87"/>
        <v>LMJ</v>
      </c>
      <c r="AX2747" s="18"/>
      <c r="AZ2747" s="15"/>
      <c r="BA2747" s="4" t="s">
        <v>5899</v>
      </c>
      <c r="BB2747" s="4" t="s">
        <v>5691</v>
      </c>
      <c r="BC2747" s="4" t="s">
        <v>188</v>
      </c>
    </row>
    <row r="2748" spans="1:55" x14ac:dyDescent="0.3">
      <c r="A2748">
        <v>120</v>
      </c>
      <c r="B2748">
        <v>16</v>
      </c>
      <c r="C2748" t="s">
        <v>1363</v>
      </c>
      <c r="D2748" s="16">
        <v>35122.48333333333</v>
      </c>
      <c r="E2748" s="16">
        <v>36547.695138888892</v>
      </c>
      <c r="F2748" t="s">
        <v>17</v>
      </c>
      <c r="G2748" t="s">
        <v>1364</v>
      </c>
      <c r="H2748" t="s">
        <v>1368</v>
      </c>
      <c r="I2748" t="s">
        <v>1366</v>
      </c>
      <c r="J2748" t="s">
        <v>188</v>
      </c>
      <c r="K2748">
        <v>522.06700000000001</v>
      </c>
      <c r="L2748">
        <v>589</v>
      </c>
      <c r="M2748">
        <v>46.562953999999998</v>
      </c>
      <c r="N2748">
        <v>-118.543164</v>
      </c>
      <c r="O2748" t="s">
        <v>1363</v>
      </c>
      <c r="P2748" s="27" t="s">
        <v>1363</v>
      </c>
      <c r="U2748" s="15">
        <v>1</v>
      </c>
      <c r="V2748" s="15"/>
      <c r="W2748" s="15"/>
      <c r="X2748" s="17"/>
      <c r="Y2748" s="17"/>
      <c r="AA2748" s="17"/>
      <c r="AB2748" s="17"/>
      <c r="AC2748" s="17"/>
      <c r="AD2748" s="17"/>
      <c r="AE2748" s="17"/>
      <c r="AG2748" t="s">
        <v>6034</v>
      </c>
      <c r="AH2748">
        <v>1</v>
      </c>
      <c r="AI2748" t="s">
        <v>6035</v>
      </c>
      <c r="AJ2748" s="4" t="s">
        <v>6036</v>
      </c>
      <c r="AK2748" s="4" t="s">
        <v>6036</v>
      </c>
      <c r="AL2748" s="4">
        <v>1</v>
      </c>
      <c r="AM2748" s="4">
        <v>4</v>
      </c>
      <c r="AN2748" s="4">
        <v>1</v>
      </c>
      <c r="AO2748" s="4">
        <f t="shared" si="88"/>
        <v>1.0040100000000001</v>
      </c>
      <c r="AP2748" s="4">
        <v>1</v>
      </c>
      <c r="AQ2748" s="4">
        <v>1</v>
      </c>
      <c r="AR2748" s="4" t="s">
        <v>5714</v>
      </c>
      <c r="AS2748" s="4">
        <v>170601</v>
      </c>
      <c r="AT2748" s="4">
        <v>17060110</v>
      </c>
      <c r="AU2748" s="4" t="s">
        <v>5714</v>
      </c>
      <c r="AV2748" s="4" t="str">
        <f t="shared" si="87"/>
        <v>LMJ</v>
      </c>
      <c r="AX2748" s="18"/>
      <c r="AZ2748" s="15"/>
      <c r="BA2748" s="4" t="s">
        <v>5899</v>
      </c>
      <c r="BB2748" s="4" t="s">
        <v>5691</v>
      </c>
      <c r="BC2748" s="4" t="s">
        <v>188</v>
      </c>
    </row>
    <row r="2749" spans="1:55" x14ac:dyDescent="0.3">
      <c r="A2749">
        <v>120</v>
      </c>
      <c r="B2749">
        <v>18</v>
      </c>
      <c r="C2749" t="s">
        <v>1363</v>
      </c>
      <c r="D2749" s="16">
        <v>35122.48333333333</v>
      </c>
      <c r="E2749" s="16">
        <v>36547.695138888892</v>
      </c>
      <c r="F2749" t="s">
        <v>17</v>
      </c>
      <c r="G2749" t="s">
        <v>1364</v>
      </c>
      <c r="H2749" t="s">
        <v>1369</v>
      </c>
      <c r="I2749" t="s">
        <v>1366</v>
      </c>
      <c r="J2749" t="s">
        <v>188</v>
      </c>
      <c r="K2749">
        <v>522.06700000000001</v>
      </c>
      <c r="L2749">
        <v>589</v>
      </c>
      <c r="M2749">
        <v>46.562953999999998</v>
      </c>
      <c r="N2749">
        <v>-118.543164</v>
      </c>
      <c r="O2749" t="s">
        <v>1363</v>
      </c>
      <c r="P2749" s="27" t="s">
        <v>1363</v>
      </c>
      <c r="U2749" s="15">
        <v>1</v>
      </c>
      <c r="V2749" s="15"/>
      <c r="W2749" s="15"/>
      <c r="X2749" s="17"/>
      <c r="Y2749" s="17"/>
      <c r="AA2749" s="17"/>
      <c r="AB2749" s="17"/>
      <c r="AC2749" s="17"/>
      <c r="AD2749" s="17"/>
      <c r="AE2749" s="17"/>
      <c r="AG2749" t="s">
        <v>6034</v>
      </c>
      <c r="AH2749">
        <v>1</v>
      </c>
      <c r="AI2749" t="s">
        <v>6035</v>
      </c>
      <c r="AJ2749" s="4" t="s">
        <v>6036</v>
      </c>
      <c r="AK2749" s="4" t="s">
        <v>6036</v>
      </c>
      <c r="AL2749" s="4">
        <v>1</v>
      </c>
      <c r="AM2749" s="4">
        <v>4</v>
      </c>
      <c r="AN2749" s="4">
        <v>1</v>
      </c>
      <c r="AO2749" s="4">
        <f t="shared" si="88"/>
        <v>1.0040100000000001</v>
      </c>
      <c r="AP2749" s="4">
        <v>1</v>
      </c>
      <c r="AQ2749" s="4">
        <v>1</v>
      </c>
      <c r="AR2749" s="4" t="s">
        <v>5714</v>
      </c>
      <c r="AS2749" s="4">
        <v>170601</v>
      </c>
      <c r="AT2749" s="4">
        <v>17060110</v>
      </c>
      <c r="AU2749" s="4" t="s">
        <v>5714</v>
      </c>
      <c r="AV2749" s="4" t="str">
        <f t="shared" si="87"/>
        <v>LMJ</v>
      </c>
      <c r="AX2749" s="18"/>
      <c r="AZ2749" s="15"/>
      <c r="BA2749" s="4" t="s">
        <v>5899</v>
      </c>
      <c r="BB2749" s="4" t="s">
        <v>5691</v>
      </c>
      <c r="BC2749" s="4" t="s">
        <v>188</v>
      </c>
    </row>
    <row r="2750" spans="1:55" x14ac:dyDescent="0.3">
      <c r="A2750">
        <v>120</v>
      </c>
      <c r="B2750" t="s">
        <v>298</v>
      </c>
      <c r="C2750" t="s">
        <v>1363</v>
      </c>
      <c r="D2750" s="16">
        <v>35122.48333333333</v>
      </c>
      <c r="E2750" s="16">
        <v>36547.695138888892</v>
      </c>
      <c r="F2750" t="s">
        <v>17</v>
      </c>
      <c r="G2750" t="s">
        <v>1364</v>
      </c>
      <c r="H2750" t="s">
        <v>1369</v>
      </c>
      <c r="I2750" t="s">
        <v>1366</v>
      </c>
      <c r="J2750" t="s">
        <v>188</v>
      </c>
      <c r="K2750">
        <v>522.06700000000001</v>
      </c>
      <c r="L2750">
        <v>589</v>
      </c>
      <c r="M2750">
        <v>46.562953999999998</v>
      </c>
      <c r="N2750">
        <v>-118.543164</v>
      </c>
      <c r="O2750" t="s">
        <v>1363</v>
      </c>
      <c r="P2750" s="27" t="s">
        <v>1363</v>
      </c>
      <c r="U2750" s="15">
        <v>1</v>
      </c>
      <c r="V2750" s="15"/>
      <c r="W2750" s="15"/>
      <c r="X2750" s="17"/>
      <c r="Y2750" s="17"/>
      <c r="AA2750" s="17"/>
      <c r="AB2750" s="17"/>
      <c r="AC2750" s="17"/>
      <c r="AD2750" s="17"/>
      <c r="AE2750" s="17"/>
      <c r="AG2750" t="s">
        <v>6034</v>
      </c>
      <c r="AH2750">
        <v>1</v>
      </c>
      <c r="AI2750" t="s">
        <v>6035</v>
      </c>
      <c r="AJ2750" s="4" t="s">
        <v>6036</v>
      </c>
      <c r="AK2750" s="4" t="s">
        <v>6036</v>
      </c>
      <c r="AL2750" s="4">
        <v>1</v>
      </c>
      <c r="AM2750" s="4">
        <v>4</v>
      </c>
      <c r="AN2750" s="4">
        <v>1</v>
      </c>
      <c r="AO2750" s="4">
        <f t="shared" si="88"/>
        <v>1.0040100000000001</v>
      </c>
      <c r="AP2750" s="4">
        <v>1</v>
      </c>
      <c r="AQ2750" s="4">
        <v>1</v>
      </c>
      <c r="AR2750" s="4" t="s">
        <v>5714</v>
      </c>
      <c r="AS2750" s="4">
        <v>170601</v>
      </c>
      <c r="AT2750" s="4">
        <v>17060110</v>
      </c>
      <c r="AU2750" s="4" t="s">
        <v>5714</v>
      </c>
      <c r="AV2750" s="4" t="str">
        <f t="shared" si="87"/>
        <v>LMJ</v>
      </c>
      <c r="AX2750" s="18"/>
      <c r="AZ2750" s="15"/>
      <c r="BA2750" s="4" t="s">
        <v>5899</v>
      </c>
      <c r="BB2750" s="4" t="s">
        <v>5691</v>
      </c>
      <c r="BC2750" s="4" t="s">
        <v>188</v>
      </c>
    </row>
    <row r="2751" spans="1:55" x14ac:dyDescent="0.3">
      <c r="A2751">
        <v>120</v>
      </c>
      <c r="B2751" t="s">
        <v>301</v>
      </c>
      <c r="C2751" t="s">
        <v>1363</v>
      </c>
      <c r="D2751" s="16">
        <v>35122.48333333333</v>
      </c>
      <c r="E2751" s="16">
        <v>36547.695138888892</v>
      </c>
      <c r="F2751" t="s">
        <v>17</v>
      </c>
      <c r="G2751" t="s">
        <v>1364</v>
      </c>
      <c r="H2751" t="s">
        <v>1369</v>
      </c>
      <c r="I2751" t="s">
        <v>1366</v>
      </c>
      <c r="J2751" t="s">
        <v>188</v>
      </c>
      <c r="K2751">
        <v>522.06700000000001</v>
      </c>
      <c r="L2751">
        <v>589</v>
      </c>
      <c r="M2751">
        <v>46.562953999999998</v>
      </c>
      <c r="N2751">
        <v>-118.543164</v>
      </c>
      <c r="O2751" t="s">
        <v>1363</v>
      </c>
      <c r="P2751" s="27" t="s">
        <v>1363</v>
      </c>
      <c r="U2751" s="15">
        <v>1</v>
      </c>
      <c r="V2751" s="15"/>
      <c r="W2751" s="15"/>
      <c r="X2751" s="17"/>
      <c r="Y2751" s="17"/>
      <c r="AA2751" s="17"/>
      <c r="AB2751" s="17"/>
      <c r="AC2751" s="17"/>
      <c r="AD2751" s="17"/>
      <c r="AE2751" s="17"/>
      <c r="AG2751" t="s">
        <v>6034</v>
      </c>
      <c r="AH2751">
        <v>1</v>
      </c>
      <c r="AI2751" t="s">
        <v>6035</v>
      </c>
      <c r="AJ2751" s="4" t="s">
        <v>6036</v>
      </c>
      <c r="AK2751" s="4" t="s">
        <v>6036</v>
      </c>
      <c r="AL2751" s="4">
        <v>1</v>
      </c>
      <c r="AM2751" s="4">
        <v>4</v>
      </c>
      <c r="AN2751" s="4">
        <v>1</v>
      </c>
      <c r="AO2751" s="4">
        <f t="shared" si="88"/>
        <v>1.0040100000000001</v>
      </c>
      <c r="AP2751" s="4">
        <v>1</v>
      </c>
      <c r="AQ2751" s="4">
        <v>1</v>
      </c>
      <c r="AR2751" s="4" t="s">
        <v>5714</v>
      </c>
      <c r="AS2751" s="4">
        <v>170601</v>
      </c>
      <c r="AT2751" s="4">
        <v>17060110</v>
      </c>
      <c r="AU2751" s="4" t="s">
        <v>5714</v>
      </c>
      <c r="AV2751" s="4" t="str">
        <f t="shared" si="87"/>
        <v>LMJ</v>
      </c>
      <c r="AX2751" s="18"/>
      <c r="AZ2751" s="15"/>
      <c r="BA2751" s="4" t="s">
        <v>5899</v>
      </c>
      <c r="BB2751" s="4" t="s">
        <v>5691</v>
      </c>
      <c r="BC2751" s="4" t="s">
        <v>188</v>
      </c>
    </row>
    <row r="2752" spans="1:55" x14ac:dyDescent="0.3">
      <c r="A2752">
        <v>120</v>
      </c>
      <c r="B2752" t="s">
        <v>304</v>
      </c>
      <c r="C2752" t="s">
        <v>1363</v>
      </c>
      <c r="D2752" s="16">
        <v>35122.48333333333</v>
      </c>
      <c r="E2752" s="16">
        <v>36547.695138888892</v>
      </c>
      <c r="F2752" t="s">
        <v>17</v>
      </c>
      <c r="G2752" t="s">
        <v>1364</v>
      </c>
      <c r="H2752" t="s">
        <v>1369</v>
      </c>
      <c r="I2752" t="s">
        <v>1366</v>
      </c>
      <c r="J2752" t="s">
        <v>188</v>
      </c>
      <c r="K2752">
        <v>522.06700000000001</v>
      </c>
      <c r="L2752">
        <v>589</v>
      </c>
      <c r="M2752">
        <v>46.562953999999998</v>
      </c>
      <c r="N2752">
        <v>-118.543164</v>
      </c>
      <c r="O2752" t="s">
        <v>1363</v>
      </c>
      <c r="P2752" s="27" t="s">
        <v>1363</v>
      </c>
      <c r="U2752" s="15">
        <v>1</v>
      </c>
      <c r="V2752" s="15"/>
      <c r="W2752" s="15"/>
      <c r="X2752" s="17"/>
      <c r="Y2752" s="17"/>
      <c r="AA2752" s="17"/>
      <c r="AB2752" s="17"/>
      <c r="AC2752" s="17"/>
      <c r="AD2752" s="17"/>
      <c r="AE2752" s="17"/>
      <c r="AG2752" t="s">
        <v>6034</v>
      </c>
      <c r="AH2752">
        <v>1</v>
      </c>
      <c r="AI2752" t="s">
        <v>6035</v>
      </c>
      <c r="AJ2752" s="4" t="s">
        <v>6036</v>
      </c>
      <c r="AK2752" s="4" t="s">
        <v>6036</v>
      </c>
      <c r="AL2752" s="4">
        <v>1</v>
      </c>
      <c r="AM2752" s="4">
        <v>4</v>
      </c>
      <c r="AN2752" s="4">
        <v>1</v>
      </c>
      <c r="AO2752" s="4">
        <f t="shared" si="88"/>
        <v>1.0040100000000001</v>
      </c>
      <c r="AP2752" s="4">
        <v>1</v>
      </c>
      <c r="AQ2752" s="4">
        <v>1</v>
      </c>
      <c r="AR2752" s="4" t="s">
        <v>5714</v>
      </c>
      <c r="AS2752" s="4">
        <v>170601</v>
      </c>
      <c r="AT2752" s="4">
        <v>17060110</v>
      </c>
      <c r="AU2752" s="4" t="s">
        <v>5714</v>
      </c>
      <c r="AV2752" s="4" t="str">
        <f t="shared" si="87"/>
        <v>LMJ</v>
      </c>
      <c r="AX2752" s="18"/>
      <c r="AZ2752" s="15"/>
      <c r="BA2752" s="4" t="s">
        <v>5899</v>
      </c>
      <c r="BB2752" s="4" t="s">
        <v>5691</v>
      </c>
      <c r="BC2752" s="4" t="s">
        <v>188</v>
      </c>
    </row>
    <row r="2753" spans="1:55" x14ac:dyDescent="0.3">
      <c r="A2753">
        <v>120</v>
      </c>
      <c r="B2753">
        <v>20</v>
      </c>
      <c r="C2753" t="s">
        <v>1363</v>
      </c>
      <c r="D2753" s="16">
        <v>35122.48333333333</v>
      </c>
      <c r="E2753" s="16">
        <v>36547.695138888892</v>
      </c>
      <c r="F2753" t="s">
        <v>17</v>
      </c>
      <c r="G2753" t="s">
        <v>1364</v>
      </c>
      <c r="H2753" t="s">
        <v>927</v>
      </c>
      <c r="I2753" t="s">
        <v>1366</v>
      </c>
      <c r="J2753" t="s">
        <v>188</v>
      </c>
      <c r="K2753">
        <v>522.06700000000001</v>
      </c>
      <c r="L2753">
        <v>589</v>
      </c>
      <c r="M2753">
        <v>46.562953999999998</v>
      </c>
      <c r="N2753">
        <v>-118.543164</v>
      </c>
      <c r="O2753" t="s">
        <v>1363</v>
      </c>
      <c r="P2753" s="27" t="s">
        <v>1363</v>
      </c>
      <c r="U2753" s="15">
        <v>1</v>
      </c>
      <c r="V2753" s="15"/>
      <c r="W2753" s="15"/>
      <c r="X2753" s="17"/>
      <c r="Y2753" s="17"/>
      <c r="AA2753" s="17"/>
      <c r="AB2753" s="17"/>
      <c r="AC2753" s="17"/>
      <c r="AD2753" s="17"/>
      <c r="AE2753" s="17"/>
      <c r="AG2753" t="s">
        <v>6034</v>
      </c>
      <c r="AH2753">
        <v>1</v>
      </c>
      <c r="AI2753" t="s">
        <v>6035</v>
      </c>
      <c r="AJ2753" s="4" t="s">
        <v>6036</v>
      </c>
      <c r="AK2753" s="4" t="s">
        <v>6036</v>
      </c>
      <c r="AL2753" s="4">
        <v>1</v>
      </c>
      <c r="AM2753" s="4">
        <v>4</v>
      </c>
      <c r="AN2753" s="4">
        <v>1</v>
      </c>
      <c r="AO2753" s="4">
        <f t="shared" si="88"/>
        <v>1.0040100000000001</v>
      </c>
      <c r="AP2753" s="4">
        <v>1</v>
      </c>
      <c r="AQ2753" s="4">
        <v>1</v>
      </c>
      <c r="AR2753" s="4" t="s">
        <v>5714</v>
      </c>
      <c r="AS2753" s="4">
        <v>170601</v>
      </c>
      <c r="AT2753" s="4">
        <v>17060110</v>
      </c>
      <c r="AU2753" s="4" t="s">
        <v>5714</v>
      </c>
      <c r="AV2753" s="4" t="str">
        <f t="shared" si="87"/>
        <v>LMJ</v>
      </c>
      <c r="AX2753" s="18"/>
      <c r="AZ2753" s="15"/>
      <c r="BA2753" s="4" t="s">
        <v>5899</v>
      </c>
      <c r="BB2753" s="4" t="s">
        <v>5691</v>
      </c>
      <c r="BC2753" s="4" t="s">
        <v>188</v>
      </c>
    </row>
    <row r="2754" spans="1:55" x14ac:dyDescent="0.3">
      <c r="A2754">
        <v>120</v>
      </c>
      <c r="B2754">
        <v>22</v>
      </c>
      <c r="C2754" t="s">
        <v>1363</v>
      </c>
      <c r="D2754" s="16">
        <v>35122.48333333333</v>
      </c>
      <c r="E2754" s="16">
        <v>36547.695138888892</v>
      </c>
      <c r="F2754" t="s">
        <v>17</v>
      </c>
      <c r="G2754" t="s">
        <v>1364</v>
      </c>
      <c r="H2754" t="s">
        <v>927</v>
      </c>
      <c r="I2754" t="s">
        <v>1366</v>
      </c>
      <c r="J2754" t="s">
        <v>188</v>
      </c>
      <c r="K2754">
        <v>522.06700000000001</v>
      </c>
      <c r="L2754">
        <v>589</v>
      </c>
      <c r="M2754">
        <v>46.562953999999998</v>
      </c>
      <c r="N2754">
        <v>-118.543164</v>
      </c>
      <c r="O2754" t="s">
        <v>1363</v>
      </c>
      <c r="P2754" s="27" t="s">
        <v>1363</v>
      </c>
      <c r="U2754" s="15">
        <v>1</v>
      </c>
      <c r="V2754" s="15"/>
      <c r="W2754" s="15"/>
      <c r="X2754" s="17"/>
      <c r="Y2754" s="17"/>
      <c r="AA2754" s="17"/>
      <c r="AB2754" s="17"/>
      <c r="AC2754" s="17"/>
      <c r="AD2754" s="17"/>
      <c r="AE2754" s="17"/>
      <c r="AG2754" t="s">
        <v>6034</v>
      </c>
      <c r="AH2754">
        <v>1</v>
      </c>
      <c r="AI2754" t="s">
        <v>6035</v>
      </c>
      <c r="AJ2754" s="4" t="s">
        <v>6036</v>
      </c>
      <c r="AK2754" s="4" t="s">
        <v>6036</v>
      </c>
      <c r="AL2754" s="4">
        <v>1</v>
      </c>
      <c r="AM2754" s="4">
        <v>4</v>
      </c>
      <c r="AN2754" s="4">
        <v>1</v>
      </c>
      <c r="AO2754" s="4">
        <f t="shared" si="88"/>
        <v>1.0040100000000001</v>
      </c>
      <c r="AP2754" s="4">
        <v>1</v>
      </c>
      <c r="AQ2754" s="4">
        <v>1</v>
      </c>
      <c r="AR2754" s="4" t="s">
        <v>5714</v>
      </c>
      <c r="AS2754" s="4">
        <v>170601</v>
      </c>
      <c r="AT2754" s="4">
        <v>17060110</v>
      </c>
      <c r="AU2754" s="4" t="s">
        <v>5714</v>
      </c>
      <c r="AV2754" s="4" t="str">
        <f t="shared" si="87"/>
        <v>LMJ</v>
      </c>
      <c r="AX2754" s="18"/>
      <c r="AZ2754" s="15"/>
      <c r="BA2754" s="4" t="s">
        <v>5899</v>
      </c>
      <c r="BB2754" s="4" t="s">
        <v>5691</v>
      </c>
      <c r="BC2754" s="4" t="s">
        <v>188</v>
      </c>
    </row>
    <row r="2755" spans="1:55" x14ac:dyDescent="0.3">
      <c r="A2755">
        <v>120</v>
      </c>
      <c r="B2755">
        <v>24</v>
      </c>
      <c r="C2755" t="s">
        <v>1363</v>
      </c>
      <c r="D2755" s="16">
        <v>35122.48333333333</v>
      </c>
      <c r="E2755" s="16">
        <v>36547.695138888892</v>
      </c>
      <c r="F2755" t="s">
        <v>17</v>
      </c>
      <c r="G2755" t="s">
        <v>1364</v>
      </c>
      <c r="H2755" t="s">
        <v>927</v>
      </c>
      <c r="I2755" t="s">
        <v>1366</v>
      </c>
      <c r="J2755" t="s">
        <v>188</v>
      </c>
      <c r="K2755">
        <v>522.06700000000001</v>
      </c>
      <c r="L2755">
        <v>589</v>
      </c>
      <c r="M2755">
        <v>46.562953999999998</v>
      </c>
      <c r="N2755">
        <v>-118.543164</v>
      </c>
      <c r="O2755" t="s">
        <v>1363</v>
      </c>
      <c r="P2755" s="27" t="s">
        <v>1363</v>
      </c>
      <c r="U2755" s="15">
        <v>1</v>
      </c>
      <c r="V2755" s="15"/>
      <c r="W2755" s="15"/>
      <c r="X2755" s="17"/>
      <c r="Y2755" s="17"/>
      <c r="AA2755" s="17"/>
      <c r="AB2755" s="17"/>
      <c r="AC2755" s="17"/>
      <c r="AD2755" s="17"/>
      <c r="AE2755" s="17"/>
      <c r="AG2755" t="s">
        <v>6034</v>
      </c>
      <c r="AH2755">
        <v>1</v>
      </c>
      <c r="AI2755" t="s">
        <v>6035</v>
      </c>
      <c r="AJ2755" s="4" t="s">
        <v>6036</v>
      </c>
      <c r="AK2755" s="4" t="s">
        <v>6036</v>
      </c>
      <c r="AL2755" s="4">
        <v>1</v>
      </c>
      <c r="AM2755" s="4">
        <v>4</v>
      </c>
      <c r="AN2755" s="4">
        <v>1</v>
      </c>
      <c r="AO2755" s="4">
        <f t="shared" si="88"/>
        <v>1.0040100000000001</v>
      </c>
      <c r="AP2755" s="4">
        <v>1</v>
      </c>
      <c r="AQ2755" s="4">
        <v>1</v>
      </c>
      <c r="AR2755" s="4" t="s">
        <v>5714</v>
      </c>
      <c r="AS2755" s="4">
        <v>170601</v>
      </c>
      <c r="AT2755" s="4">
        <v>17060110</v>
      </c>
      <c r="AU2755" s="4" t="s">
        <v>5714</v>
      </c>
      <c r="AV2755" s="4" t="str">
        <f t="shared" si="87"/>
        <v>LMJ</v>
      </c>
      <c r="AX2755" s="18"/>
      <c r="AZ2755" s="15"/>
      <c r="BA2755" s="4" t="s">
        <v>5899</v>
      </c>
      <c r="BB2755" s="4" t="s">
        <v>5691</v>
      </c>
      <c r="BC2755" s="4" t="s">
        <v>188</v>
      </c>
    </row>
    <row r="2756" spans="1:55" x14ac:dyDescent="0.3">
      <c r="A2756">
        <v>120</v>
      </c>
      <c r="B2756">
        <v>26</v>
      </c>
      <c r="C2756" t="s">
        <v>1363</v>
      </c>
      <c r="D2756" s="16">
        <v>35122.48333333333</v>
      </c>
      <c r="E2756" s="16">
        <v>36547.695138888892</v>
      </c>
      <c r="F2756" t="s">
        <v>17</v>
      </c>
      <c r="G2756" t="s">
        <v>1364</v>
      </c>
      <c r="H2756" t="s">
        <v>927</v>
      </c>
      <c r="I2756" t="s">
        <v>1366</v>
      </c>
      <c r="J2756" t="s">
        <v>188</v>
      </c>
      <c r="K2756">
        <v>522.06700000000001</v>
      </c>
      <c r="L2756">
        <v>589</v>
      </c>
      <c r="M2756">
        <v>46.562953999999998</v>
      </c>
      <c r="N2756">
        <v>-118.543164</v>
      </c>
      <c r="O2756" t="s">
        <v>1363</v>
      </c>
      <c r="P2756" s="27" t="s">
        <v>1363</v>
      </c>
      <c r="U2756" s="15">
        <v>1</v>
      </c>
      <c r="V2756" s="15"/>
      <c r="W2756" s="15"/>
      <c r="X2756" s="17"/>
      <c r="Y2756" s="17"/>
      <c r="AA2756" s="17"/>
      <c r="AB2756" s="17"/>
      <c r="AC2756" s="17"/>
      <c r="AD2756" s="17"/>
      <c r="AE2756" s="17"/>
      <c r="AG2756" t="s">
        <v>6034</v>
      </c>
      <c r="AH2756">
        <v>1</v>
      </c>
      <c r="AI2756" t="s">
        <v>6035</v>
      </c>
      <c r="AJ2756" s="4" t="s">
        <v>6036</v>
      </c>
      <c r="AK2756" s="4" t="s">
        <v>6036</v>
      </c>
      <c r="AL2756" s="4">
        <v>1</v>
      </c>
      <c r="AM2756" s="4">
        <v>4</v>
      </c>
      <c r="AN2756" s="4">
        <v>1</v>
      </c>
      <c r="AO2756" s="4">
        <f t="shared" si="88"/>
        <v>1.0040100000000001</v>
      </c>
      <c r="AP2756" s="4">
        <v>1</v>
      </c>
      <c r="AQ2756" s="4">
        <v>1</v>
      </c>
      <c r="AR2756" s="4" t="s">
        <v>5714</v>
      </c>
      <c r="AS2756" s="4">
        <v>170601</v>
      </c>
      <c r="AT2756" s="4">
        <v>17060110</v>
      </c>
      <c r="AU2756" s="4" t="s">
        <v>5714</v>
      </c>
      <c r="AV2756" s="4" t="str">
        <f t="shared" si="87"/>
        <v>LMJ</v>
      </c>
      <c r="AX2756" s="18"/>
      <c r="AZ2756" s="15"/>
      <c r="BA2756" s="4" t="s">
        <v>5899</v>
      </c>
      <c r="BB2756" s="4" t="s">
        <v>5691</v>
      </c>
      <c r="BC2756" s="4" t="s">
        <v>188</v>
      </c>
    </row>
    <row r="2757" spans="1:55" x14ac:dyDescent="0.3">
      <c r="A2757">
        <v>120</v>
      </c>
      <c r="B2757">
        <v>28</v>
      </c>
      <c r="C2757" t="s">
        <v>1363</v>
      </c>
      <c r="D2757" s="16">
        <v>35122.48333333333</v>
      </c>
      <c r="E2757" s="16">
        <v>36547.695138888892</v>
      </c>
      <c r="F2757" t="s">
        <v>17</v>
      </c>
      <c r="G2757" t="s">
        <v>1364</v>
      </c>
      <c r="H2757" t="s">
        <v>928</v>
      </c>
      <c r="I2757" t="s">
        <v>1366</v>
      </c>
      <c r="J2757" t="s">
        <v>188</v>
      </c>
      <c r="K2757">
        <v>522.06700000000001</v>
      </c>
      <c r="L2757">
        <v>589</v>
      </c>
      <c r="M2757">
        <v>46.562953999999998</v>
      </c>
      <c r="N2757">
        <v>-118.543164</v>
      </c>
      <c r="O2757" t="s">
        <v>1363</v>
      </c>
      <c r="P2757" s="27" t="s">
        <v>1363</v>
      </c>
      <c r="U2757" s="15">
        <v>1</v>
      </c>
      <c r="V2757" s="15"/>
      <c r="W2757" s="15"/>
      <c r="X2757" s="17"/>
      <c r="Y2757" s="17"/>
      <c r="AA2757" s="17"/>
      <c r="AB2757" s="17"/>
      <c r="AC2757" s="17"/>
      <c r="AD2757" s="17"/>
      <c r="AE2757" s="17"/>
      <c r="AG2757" t="s">
        <v>6034</v>
      </c>
      <c r="AH2757">
        <v>1</v>
      </c>
      <c r="AI2757" t="s">
        <v>6035</v>
      </c>
      <c r="AJ2757" s="4" t="s">
        <v>6036</v>
      </c>
      <c r="AK2757" s="4" t="s">
        <v>6036</v>
      </c>
      <c r="AL2757" s="4">
        <v>1</v>
      </c>
      <c r="AM2757" s="4">
        <v>4</v>
      </c>
      <c r="AN2757" s="4">
        <v>1</v>
      </c>
      <c r="AO2757" s="4">
        <f t="shared" si="88"/>
        <v>1.0040100000000001</v>
      </c>
      <c r="AP2757" s="4">
        <v>1</v>
      </c>
      <c r="AQ2757" s="4">
        <v>1</v>
      </c>
      <c r="AR2757" s="4" t="s">
        <v>5714</v>
      </c>
      <c r="AS2757" s="4">
        <v>170601</v>
      </c>
      <c r="AT2757" s="4">
        <v>17060110</v>
      </c>
      <c r="AU2757" s="4" t="s">
        <v>5714</v>
      </c>
      <c r="AV2757" s="4" t="str">
        <f t="shared" si="87"/>
        <v>LMJ</v>
      </c>
      <c r="AX2757" s="18"/>
      <c r="AZ2757" s="15"/>
      <c r="BA2757" s="4" t="s">
        <v>5899</v>
      </c>
      <c r="BB2757" s="4" t="s">
        <v>5691</v>
      </c>
      <c r="BC2757" s="4" t="s">
        <v>188</v>
      </c>
    </row>
    <row r="2758" spans="1:55" x14ac:dyDescent="0.3">
      <c r="A2758">
        <v>120</v>
      </c>
      <c r="B2758" t="s">
        <v>469</v>
      </c>
      <c r="C2758" t="s">
        <v>1363</v>
      </c>
      <c r="D2758" s="16">
        <v>35122.48333333333</v>
      </c>
      <c r="E2758" s="16">
        <v>36547.695138888892</v>
      </c>
      <c r="F2758" t="s">
        <v>17</v>
      </c>
      <c r="G2758" t="s">
        <v>1364</v>
      </c>
      <c r="H2758" t="s">
        <v>928</v>
      </c>
      <c r="I2758" t="s">
        <v>1366</v>
      </c>
      <c r="J2758" t="s">
        <v>188</v>
      </c>
      <c r="K2758">
        <v>522.06700000000001</v>
      </c>
      <c r="L2758">
        <v>589</v>
      </c>
      <c r="M2758">
        <v>46.562953999999998</v>
      </c>
      <c r="N2758">
        <v>-118.543164</v>
      </c>
      <c r="O2758" t="s">
        <v>1363</v>
      </c>
      <c r="P2758" s="27" t="s">
        <v>1363</v>
      </c>
      <c r="U2758" s="15">
        <v>1</v>
      </c>
      <c r="V2758" s="15"/>
      <c r="W2758" s="15"/>
      <c r="X2758" s="17"/>
      <c r="Y2758" s="17"/>
      <c r="AA2758" s="17"/>
      <c r="AB2758" s="17"/>
      <c r="AC2758" s="17"/>
      <c r="AD2758" s="17"/>
      <c r="AE2758" s="17"/>
      <c r="AG2758" t="s">
        <v>6034</v>
      </c>
      <c r="AH2758">
        <v>1</v>
      </c>
      <c r="AI2758" t="s">
        <v>6035</v>
      </c>
      <c r="AJ2758" s="4" t="s">
        <v>6036</v>
      </c>
      <c r="AK2758" s="4" t="s">
        <v>6036</v>
      </c>
      <c r="AL2758" s="4">
        <v>1</v>
      </c>
      <c r="AM2758" s="4">
        <v>4</v>
      </c>
      <c r="AN2758" s="4">
        <v>1</v>
      </c>
      <c r="AO2758" s="4">
        <f t="shared" si="88"/>
        <v>1.0040100000000001</v>
      </c>
      <c r="AP2758" s="4">
        <v>1</v>
      </c>
      <c r="AQ2758" s="4">
        <v>1</v>
      </c>
      <c r="AR2758" s="4" t="s">
        <v>5714</v>
      </c>
      <c r="AS2758" s="4">
        <v>170601</v>
      </c>
      <c r="AT2758" s="4">
        <v>17060110</v>
      </c>
      <c r="AU2758" s="4" t="s">
        <v>5714</v>
      </c>
      <c r="AV2758" s="4" t="str">
        <f t="shared" ref="AV2758:AV2821" si="89">O2758</f>
        <v>LMJ</v>
      </c>
      <c r="AX2758" s="18"/>
      <c r="AZ2758" s="15"/>
      <c r="BA2758" s="4" t="s">
        <v>5899</v>
      </c>
      <c r="BB2758" s="4" t="s">
        <v>5691</v>
      </c>
      <c r="BC2758" s="4" t="s">
        <v>188</v>
      </c>
    </row>
    <row r="2759" spans="1:55" x14ac:dyDescent="0.3">
      <c r="A2759">
        <v>120</v>
      </c>
      <c r="B2759" t="s">
        <v>957</v>
      </c>
      <c r="C2759" t="s">
        <v>1363</v>
      </c>
      <c r="D2759" s="16">
        <v>35122.48333333333</v>
      </c>
      <c r="E2759" s="16">
        <v>36547.695138888892</v>
      </c>
      <c r="F2759" t="s">
        <v>17</v>
      </c>
      <c r="G2759" t="s">
        <v>1364</v>
      </c>
      <c r="H2759" t="s">
        <v>928</v>
      </c>
      <c r="I2759" t="s">
        <v>1366</v>
      </c>
      <c r="J2759" t="s">
        <v>188</v>
      </c>
      <c r="K2759">
        <v>522.06700000000001</v>
      </c>
      <c r="L2759">
        <v>589</v>
      </c>
      <c r="M2759">
        <v>46.562953999999998</v>
      </c>
      <c r="N2759">
        <v>-118.543164</v>
      </c>
      <c r="O2759" t="s">
        <v>1363</v>
      </c>
      <c r="P2759" s="27" t="s">
        <v>1363</v>
      </c>
      <c r="U2759" s="15">
        <v>1</v>
      </c>
      <c r="V2759" s="15"/>
      <c r="W2759" s="15"/>
      <c r="X2759" s="17"/>
      <c r="Y2759" s="17"/>
      <c r="AA2759" s="17"/>
      <c r="AB2759" s="17"/>
      <c r="AC2759" s="17"/>
      <c r="AD2759" s="17"/>
      <c r="AE2759" s="17"/>
      <c r="AG2759" t="s">
        <v>6034</v>
      </c>
      <c r="AH2759">
        <v>1</v>
      </c>
      <c r="AI2759" t="s">
        <v>6035</v>
      </c>
      <c r="AJ2759" s="4" t="s">
        <v>6036</v>
      </c>
      <c r="AK2759" s="4" t="s">
        <v>6036</v>
      </c>
      <c r="AL2759" s="4">
        <v>1</v>
      </c>
      <c r="AM2759" s="4">
        <v>4</v>
      </c>
      <c r="AN2759" s="4">
        <v>1</v>
      </c>
      <c r="AO2759" s="4">
        <f t="shared" si="88"/>
        <v>1.0040100000000001</v>
      </c>
      <c r="AP2759" s="4">
        <v>1</v>
      </c>
      <c r="AQ2759" s="4">
        <v>1</v>
      </c>
      <c r="AR2759" s="4" t="s">
        <v>5714</v>
      </c>
      <c r="AS2759" s="4">
        <v>170601</v>
      </c>
      <c r="AT2759" s="4">
        <v>17060110</v>
      </c>
      <c r="AU2759" s="4" t="s">
        <v>5714</v>
      </c>
      <c r="AV2759" s="4" t="str">
        <f t="shared" si="89"/>
        <v>LMJ</v>
      </c>
      <c r="AX2759" s="18"/>
      <c r="AZ2759" s="15"/>
      <c r="BA2759" s="4" t="s">
        <v>5899</v>
      </c>
      <c r="BB2759" s="4" t="s">
        <v>5691</v>
      </c>
      <c r="BC2759" s="4" t="s">
        <v>188</v>
      </c>
    </row>
    <row r="2760" spans="1:55" x14ac:dyDescent="0.3">
      <c r="A2760">
        <v>120</v>
      </c>
      <c r="B2760" t="s">
        <v>958</v>
      </c>
      <c r="C2760" t="s">
        <v>1363</v>
      </c>
      <c r="D2760" s="16">
        <v>35122.48333333333</v>
      </c>
      <c r="E2760" s="16">
        <v>36547.695138888892</v>
      </c>
      <c r="F2760" t="s">
        <v>17</v>
      </c>
      <c r="G2760" t="s">
        <v>1364</v>
      </c>
      <c r="H2760" t="s">
        <v>928</v>
      </c>
      <c r="I2760" t="s">
        <v>1366</v>
      </c>
      <c r="J2760" t="s">
        <v>188</v>
      </c>
      <c r="K2760">
        <v>522.06700000000001</v>
      </c>
      <c r="L2760">
        <v>589</v>
      </c>
      <c r="M2760">
        <v>46.562953999999998</v>
      </c>
      <c r="N2760">
        <v>-118.543164</v>
      </c>
      <c r="O2760" t="s">
        <v>1363</v>
      </c>
      <c r="P2760" s="27" t="s">
        <v>1363</v>
      </c>
      <c r="U2760" s="15">
        <v>1</v>
      </c>
      <c r="V2760" s="15"/>
      <c r="W2760" s="15"/>
      <c r="X2760" s="17"/>
      <c r="Y2760" s="17"/>
      <c r="AA2760" s="17"/>
      <c r="AB2760" s="17"/>
      <c r="AC2760" s="17"/>
      <c r="AD2760" s="17"/>
      <c r="AE2760" s="17"/>
      <c r="AG2760" t="s">
        <v>6034</v>
      </c>
      <c r="AH2760">
        <v>1</v>
      </c>
      <c r="AI2760" t="s">
        <v>6035</v>
      </c>
      <c r="AJ2760" s="4" t="s">
        <v>6036</v>
      </c>
      <c r="AK2760" s="4" t="s">
        <v>6036</v>
      </c>
      <c r="AL2760" s="4">
        <v>1</v>
      </c>
      <c r="AM2760" s="4">
        <v>4</v>
      </c>
      <c r="AN2760" s="4">
        <v>1</v>
      </c>
      <c r="AO2760" s="4">
        <f t="shared" si="88"/>
        <v>1.0040100000000001</v>
      </c>
      <c r="AP2760" s="4">
        <v>1</v>
      </c>
      <c r="AQ2760" s="4">
        <v>1</v>
      </c>
      <c r="AR2760" s="4" t="s">
        <v>5714</v>
      </c>
      <c r="AS2760" s="4">
        <v>170601</v>
      </c>
      <c r="AT2760" s="4">
        <v>17060110</v>
      </c>
      <c r="AU2760" s="4" t="s">
        <v>5714</v>
      </c>
      <c r="AV2760" s="4" t="str">
        <f t="shared" si="89"/>
        <v>LMJ</v>
      </c>
      <c r="AX2760" s="18"/>
      <c r="AZ2760" s="15"/>
      <c r="BA2760" s="4" t="s">
        <v>5899</v>
      </c>
      <c r="BB2760" s="4" t="s">
        <v>5691</v>
      </c>
      <c r="BC2760" s="4" t="s">
        <v>188</v>
      </c>
    </row>
    <row r="2761" spans="1:55" x14ac:dyDescent="0.3">
      <c r="A2761">
        <v>120</v>
      </c>
      <c r="B2761">
        <v>30</v>
      </c>
      <c r="C2761" t="s">
        <v>1363</v>
      </c>
      <c r="D2761" s="16">
        <v>35122.48333333333</v>
      </c>
      <c r="E2761" s="16">
        <v>36547.695138888892</v>
      </c>
      <c r="F2761" t="s">
        <v>17</v>
      </c>
      <c r="G2761" t="s">
        <v>1364</v>
      </c>
      <c r="H2761" t="s">
        <v>1370</v>
      </c>
      <c r="I2761" t="s">
        <v>1366</v>
      </c>
      <c r="J2761" t="s">
        <v>188</v>
      </c>
      <c r="K2761">
        <v>522.06700000000001</v>
      </c>
      <c r="L2761">
        <v>589</v>
      </c>
      <c r="M2761">
        <v>46.562953999999998</v>
      </c>
      <c r="N2761">
        <v>-118.543164</v>
      </c>
      <c r="O2761" t="s">
        <v>1363</v>
      </c>
      <c r="P2761" s="27" t="s">
        <v>1363</v>
      </c>
      <c r="U2761" s="15">
        <v>1</v>
      </c>
      <c r="V2761" s="15"/>
      <c r="W2761" s="15"/>
      <c r="X2761" s="17"/>
      <c r="Y2761" s="17"/>
      <c r="AA2761" s="17"/>
      <c r="AB2761" s="17"/>
      <c r="AC2761" s="17"/>
      <c r="AD2761" s="17"/>
      <c r="AE2761" s="17"/>
      <c r="AG2761" t="s">
        <v>6034</v>
      </c>
      <c r="AH2761">
        <v>1</v>
      </c>
      <c r="AI2761" t="s">
        <v>6035</v>
      </c>
      <c r="AJ2761" s="4" t="s">
        <v>6036</v>
      </c>
      <c r="AK2761" s="4" t="s">
        <v>6036</v>
      </c>
      <c r="AL2761" s="4">
        <v>1</v>
      </c>
      <c r="AM2761" s="4">
        <v>4</v>
      </c>
      <c r="AN2761" s="4">
        <v>1</v>
      </c>
      <c r="AO2761" s="4">
        <f t="shared" si="88"/>
        <v>1.0040100000000001</v>
      </c>
      <c r="AP2761" s="4">
        <v>1</v>
      </c>
      <c r="AQ2761" s="4">
        <v>1</v>
      </c>
      <c r="AR2761" s="4" t="s">
        <v>5714</v>
      </c>
      <c r="AS2761" s="4">
        <v>170601</v>
      </c>
      <c r="AT2761" s="4">
        <v>17060110</v>
      </c>
      <c r="AU2761" s="4" t="s">
        <v>5714</v>
      </c>
      <c r="AV2761" s="4" t="str">
        <f t="shared" si="89"/>
        <v>LMJ</v>
      </c>
      <c r="AX2761" s="18"/>
      <c r="AZ2761" s="15"/>
      <c r="BA2761" s="4" t="s">
        <v>5899</v>
      </c>
      <c r="BB2761" s="4" t="s">
        <v>5691</v>
      </c>
      <c r="BC2761" s="4" t="s">
        <v>188</v>
      </c>
    </row>
    <row r="2762" spans="1:55" x14ac:dyDescent="0.3">
      <c r="A2762">
        <v>120</v>
      </c>
      <c r="B2762">
        <v>32</v>
      </c>
      <c r="C2762" t="s">
        <v>1363</v>
      </c>
      <c r="D2762" s="1">
        <v>35122.48333333333</v>
      </c>
      <c r="E2762" s="16">
        <v>36547.695138888892</v>
      </c>
      <c r="F2762" t="s">
        <v>17</v>
      </c>
      <c r="G2762" t="s">
        <v>1364</v>
      </c>
      <c r="H2762" t="s">
        <v>1370</v>
      </c>
      <c r="I2762" t="s">
        <v>1366</v>
      </c>
      <c r="J2762" t="s">
        <v>188</v>
      </c>
      <c r="K2762">
        <v>522.06700000000001</v>
      </c>
      <c r="L2762">
        <v>589</v>
      </c>
      <c r="M2762">
        <v>46.562953999999998</v>
      </c>
      <c r="N2762">
        <v>-118.543164</v>
      </c>
      <c r="O2762" t="s">
        <v>1363</v>
      </c>
      <c r="P2762" s="27" t="s">
        <v>1363</v>
      </c>
      <c r="U2762" s="15">
        <v>1</v>
      </c>
      <c r="V2762" s="15"/>
      <c r="W2762" s="15"/>
      <c r="X2762" s="17"/>
      <c r="Y2762" s="17"/>
      <c r="AA2762" s="17"/>
      <c r="AB2762" s="17"/>
      <c r="AC2762" s="17"/>
      <c r="AD2762" s="17"/>
      <c r="AE2762" s="17"/>
      <c r="AG2762" t="s">
        <v>6034</v>
      </c>
      <c r="AH2762">
        <v>1</v>
      </c>
      <c r="AI2762" t="s">
        <v>6035</v>
      </c>
      <c r="AJ2762" s="4" t="s">
        <v>6036</v>
      </c>
      <c r="AK2762" s="4" t="s">
        <v>6036</v>
      </c>
      <c r="AL2762" s="4">
        <v>1</v>
      </c>
      <c r="AM2762" s="4">
        <v>4</v>
      </c>
      <c r="AN2762" s="4">
        <v>1</v>
      </c>
      <c r="AO2762" s="4">
        <f t="shared" si="88"/>
        <v>1.0040100000000001</v>
      </c>
      <c r="AP2762" s="4">
        <v>1</v>
      </c>
      <c r="AQ2762" s="4">
        <v>1</v>
      </c>
      <c r="AR2762" s="4" t="s">
        <v>5714</v>
      </c>
      <c r="AS2762" s="4">
        <v>170601</v>
      </c>
      <c r="AT2762" s="4">
        <v>17060110</v>
      </c>
      <c r="AU2762" s="4" t="s">
        <v>5714</v>
      </c>
      <c r="AV2762" s="4" t="str">
        <f t="shared" si="89"/>
        <v>LMJ</v>
      </c>
      <c r="AX2762" s="18"/>
      <c r="AZ2762" s="15"/>
      <c r="BA2762" s="4" t="s">
        <v>5899</v>
      </c>
      <c r="BB2762" s="4" t="s">
        <v>5691</v>
      </c>
      <c r="BC2762" s="4" t="s">
        <v>188</v>
      </c>
    </row>
    <row r="2763" spans="1:55" x14ac:dyDescent="0.3">
      <c r="A2763">
        <v>120</v>
      </c>
      <c r="B2763">
        <v>34</v>
      </c>
      <c r="C2763" t="s">
        <v>1363</v>
      </c>
      <c r="D2763" s="16">
        <v>35122.48333333333</v>
      </c>
      <c r="E2763" s="16">
        <v>36547.695138888892</v>
      </c>
      <c r="F2763" t="s">
        <v>17</v>
      </c>
      <c r="G2763" t="s">
        <v>1364</v>
      </c>
      <c r="H2763" t="s">
        <v>1370</v>
      </c>
      <c r="I2763" t="s">
        <v>1366</v>
      </c>
      <c r="J2763" t="s">
        <v>188</v>
      </c>
      <c r="K2763">
        <v>522.06700000000001</v>
      </c>
      <c r="L2763">
        <v>589</v>
      </c>
      <c r="M2763">
        <v>46.562953999999998</v>
      </c>
      <c r="N2763">
        <v>-118.543164</v>
      </c>
      <c r="O2763" t="s">
        <v>1363</v>
      </c>
      <c r="P2763" s="27" t="s">
        <v>1363</v>
      </c>
      <c r="U2763" s="15">
        <v>1</v>
      </c>
      <c r="V2763" s="15"/>
      <c r="W2763" s="15"/>
      <c r="X2763" s="17"/>
      <c r="Y2763" s="17"/>
      <c r="AA2763" s="17"/>
      <c r="AB2763" s="17"/>
      <c r="AC2763" s="17"/>
      <c r="AD2763" s="17"/>
      <c r="AE2763" s="17"/>
      <c r="AG2763" t="s">
        <v>6034</v>
      </c>
      <c r="AH2763">
        <v>1</v>
      </c>
      <c r="AI2763" t="s">
        <v>6035</v>
      </c>
      <c r="AJ2763" s="4" t="s">
        <v>6036</v>
      </c>
      <c r="AK2763" s="4" t="s">
        <v>6036</v>
      </c>
      <c r="AL2763" s="4">
        <v>1</v>
      </c>
      <c r="AM2763" s="4">
        <v>4</v>
      </c>
      <c r="AN2763" s="4">
        <v>1</v>
      </c>
      <c r="AO2763" s="4">
        <f t="shared" si="88"/>
        <v>1.0040100000000001</v>
      </c>
      <c r="AP2763" s="4">
        <v>1</v>
      </c>
      <c r="AQ2763" s="4">
        <v>1</v>
      </c>
      <c r="AR2763" s="4" t="s">
        <v>5714</v>
      </c>
      <c r="AS2763" s="4">
        <v>170601</v>
      </c>
      <c r="AT2763" s="4">
        <v>17060110</v>
      </c>
      <c r="AU2763" s="4" t="s">
        <v>5714</v>
      </c>
      <c r="AV2763" s="4" t="str">
        <f t="shared" si="89"/>
        <v>LMJ</v>
      </c>
      <c r="AX2763" s="18"/>
      <c r="AZ2763" s="15"/>
      <c r="BA2763" s="4" t="s">
        <v>5899</v>
      </c>
      <c r="BB2763" s="4" t="s">
        <v>5691</v>
      </c>
      <c r="BC2763" s="4" t="s">
        <v>188</v>
      </c>
    </row>
    <row r="2764" spans="1:55" x14ac:dyDescent="0.3">
      <c r="A2764">
        <v>120</v>
      </c>
      <c r="B2764">
        <v>36</v>
      </c>
      <c r="C2764" t="s">
        <v>1363</v>
      </c>
      <c r="D2764" s="1">
        <v>35122.48333333333</v>
      </c>
      <c r="E2764" s="16">
        <v>36547.695138888892</v>
      </c>
      <c r="F2764" t="s">
        <v>17</v>
      </c>
      <c r="G2764" t="s">
        <v>1364</v>
      </c>
      <c r="H2764" t="s">
        <v>1370</v>
      </c>
      <c r="I2764" t="s">
        <v>1366</v>
      </c>
      <c r="J2764" t="s">
        <v>188</v>
      </c>
      <c r="K2764">
        <v>522.06700000000001</v>
      </c>
      <c r="L2764">
        <v>589</v>
      </c>
      <c r="M2764">
        <v>46.562953999999998</v>
      </c>
      <c r="N2764">
        <v>-118.543164</v>
      </c>
      <c r="O2764" t="s">
        <v>1363</v>
      </c>
      <c r="P2764" s="27" t="s">
        <v>1363</v>
      </c>
      <c r="U2764" s="15">
        <v>1</v>
      </c>
      <c r="V2764" s="15"/>
      <c r="W2764" s="15"/>
      <c r="X2764" s="17"/>
      <c r="Y2764" s="17"/>
      <c r="AA2764" s="17"/>
      <c r="AB2764" s="17"/>
      <c r="AC2764" s="17"/>
      <c r="AD2764" s="17"/>
      <c r="AE2764" s="17"/>
      <c r="AG2764" t="s">
        <v>6034</v>
      </c>
      <c r="AH2764">
        <v>1</v>
      </c>
      <c r="AI2764" t="s">
        <v>6035</v>
      </c>
      <c r="AJ2764" s="4" t="s">
        <v>6036</v>
      </c>
      <c r="AK2764" s="4" t="s">
        <v>6036</v>
      </c>
      <c r="AL2764" s="4">
        <v>1</v>
      </c>
      <c r="AM2764" s="4">
        <v>4</v>
      </c>
      <c r="AN2764" s="4">
        <v>1</v>
      </c>
      <c r="AO2764" s="4">
        <f t="shared" si="88"/>
        <v>1.0040100000000001</v>
      </c>
      <c r="AP2764" s="4">
        <v>1</v>
      </c>
      <c r="AQ2764" s="4">
        <v>1</v>
      </c>
      <c r="AR2764" s="4" t="s">
        <v>5714</v>
      </c>
      <c r="AS2764" s="4">
        <v>170601</v>
      </c>
      <c r="AT2764" s="4">
        <v>17060110</v>
      </c>
      <c r="AU2764" s="4" t="s">
        <v>5714</v>
      </c>
      <c r="AV2764" s="4" t="str">
        <f t="shared" si="89"/>
        <v>LMJ</v>
      </c>
      <c r="AX2764" s="18"/>
      <c r="AZ2764" s="15"/>
      <c r="BA2764" s="4" t="s">
        <v>5899</v>
      </c>
      <c r="BB2764" s="4" t="s">
        <v>5691</v>
      </c>
      <c r="BC2764" s="4" t="s">
        <v>188</v>
      </c>
    </row>
    <row r="2765" spans="1:55" x14ac:dyDescent="0.3">
      <c r="A2765">
        <v>120</v>
      </c>
      <c r="B2765">
        <v>38</v>
      </c>
      <c r="C2765" t="s">
        <v>1363</v>
      </c>
      <c r="D2765" s="1">
        <v>35122.48333333333</v>
      </c>
      <c r="E2765" s="16">
        <v>36547.695138888892</v>
      </c>
      <c r="F2765" t="s">
        <v>17</v>
      </c>
      <c r="G2765" t="s">
        <v>1364</v>
      </c>
      <c r="H2765" t="s">
        <v>1371</v>
      </c>
      <c r="I2765" t="s">
        <v>1366</v>
      </c>
      <c r="J2765" t="s">
        <v>188</v>
      </c>
      <c r="K2765">
        <v>522.06700000000001</v>
      </c>
      <c r="L2765">
        <v>589</v>
      </c>
      <c r="M2765">
        <v>46.562953999999998</v>
      </c>
      <c r="N2765">
        <v>-118.543164</v>
      </c>
      <c r="O2765" t="s">
        <v>1363</v>
      </c>
      <c r="P2765" s="27" t="s">
        <v>1363</v>
      </c>
      <c r="U2765" s="15">
        <v>1</v>
      </c>
      <c r="V2765" s="15"/>
      <c r="W2765" s="15"/>
      <c r="X2765" s="17"/>
      <c r="Y2765" s="17"/>
      <c r="AA2765" s="17"/>
      <c r="AB2765" s="17"/>
      <c r="AC2765" s="17"/>
      <c r="AD2765" s="17"/>
      <c r="AE2765" s="17"/>
      <c r="AG2765" t="s">
        <v>6034</v>
      </c>
      <c r="AH2765">
        <v>1</v>
      </c>
      <c r="AI2765" t="s">
        <v>6035</v>
      </c>
      <c r="AJ2765" s="4" t="s">
        <v>6036</v>
      </c>
      <c r="AK2765" s="4" t="s">
        <v>6036</v>
      </c>
      <c r="AL2765" s="4">
        <v>1</v>
      </c>
      <c r="AM2765" s="4">
        <v>4</v>
      </c>
      <c r="AN2765" s="4">
        <v>1</v>
      </c>
      <c r="AO2765" s="4">
        <f t="shared" si="88"/>
        <v>1.0040100000000001</v>
      </c>
      <c r="AP2765" s="4">
        <v>1</v>
      </c>
      <c r="AQ2765" s="4">
        <v>1</v>
      </c>
      <c r="AR2765" s="4" t="s">
        <v>5714</v>
      </c>
      <c r="AS2765" s="4">
        <v>170601</v>
      </c>
      <c r="AT2765" s="4">
        <v>17060110</v>
      </c>
      <c r="AU2765" s="4" t="s">
        <v>5714</v>
      </c>
      <c r="AV2765" s="4" t="str">
        <f t="shared" si="89"/>
        <v>LMJ</v>
      </c>
      <c r="AX2765" s="18"/>
      <c r="AZ2765" s="15"/>
      <c r="BA2765" s="4" t="s">
        <v>5899</v>
      </c>
      <c r="BB2765" s="4" t="s">
        <v>5691</v>
      </c>
      <c r="BC2765" s="4" t="s">
        <v>188</v>
      </c>
    </row>
    <row r="2766" spans="1:55" x14ac:dyDescent="0.3">
      <c r="A2766">
        <v>120</v>
      </c>
      <c r="B2766" t="s">
        <v>473</v>
      </c>
      <c r="C2766" t="s">
        <v>1363</v>
      </c>
      <c r="D2766" s="16">
        <v>35122.48333333333</v>
      </c>
      <c r="E2766" s="16">
        <v>36547.695138888892</v>
      </c>
      <c r="F2766" t="s">
        <v>17</v>
      </c>
      <c r="G2766" t="s">
        <v>1364</v>
      </c>
      <c r="H2766" t="s">
        <v>1371</v>
      </c>
      <c r="I2766" t="s">
        <v>1366</v>
      </c>
      <c r="J2766" t="s">
        <v>188</v>
      </c>
      <c r="K2766">
        <v>522.06700000000001</v>
      </c>
      <c r="L2766">
        <v>589</v>
      </c>
      <c r="M2766">
        <v>46.562953999999998</v>
      </c>
      <c r="N2766">
        <v>-118.543164</v>
      </c>
      <c r="O2766" t="s">
        <v>1363</v>
      </c>
      <c r="P2766" s="27" t="s">
        <v>1363</v>
      </c>
      <c r="U2766" s="15">
        <v>1</v>
      </c>
      <c r="V2766" s="15"/>
      <c r="W2766" s="15"/>
      <c r="X2766" s="17"/>
      <c r="Y2766" s="17"/>
      <c r="AA2766" s="17"/>
      <c r="AB2766" s="17"/>
      <c r="AC2766" s="17"/>
      <c r="AD2766" s="17"/>
      <c r="AE2766" s="17"/>
      <c r="AG2766" t="s">
        <v>6034</v>
      </c>
      <c r="AH2766">
        <v>1</v>
      </c>
      <c r="AI2766" t="s">
        <v>6035</v>
      </c>
      <c r="AJ2766" s="4" t="s">
        <v>6036</v>
      </c>
      <c r="AK2766" s="4" t="s">
        <v>6036</v>
      </c>
      <c r="AL2766" s="4">
        <v>1</v>
      </c>
      <c r="AM2766" s="4">
        <v>4</v>
      </c>
      <c r="AN2766" s="4">
        <v>1</v>
      </c>
      <c r="AO2766" s="4">
        <f t="shared" si="88"/>
        <v>1.0040100000000001</v>
      </c>
      <c r="AP2766" s="4">
        <v>1</v>
      </c>
      <c r="AQ2766" s="4">
        <v>1</v>
      </c>
      <c r="AR2766" s="4" t="s">
        <v>5714</v>
      </c>
      <c r="AS2766" s="4">
        <v>170601</v>
      </c>
      <c r="AT2766" s="4">
        <v>17060110</v>
      </c>
      <c r="AU2766" s="4" t="s">
        <v>5714</v>
      </c>
      <c r="AV2766" s="4" t="str">
        <f t="shared" si="89"/>
        <v>LMJ</v>
      </c>
      <c r="AX2766" s="18"/>
      <c r="AZ2766" s="15"/>
      <c r="BA2766" s="4" t="s">
        <v>5899</v>
      </c>
      <c r="BB2766" s="4" t="s">
        <v>5691</v>
      </c>
      <c r="BC2766" s="4" t="s">
        <v>188</v>
      </c>
    </row>
    <row r="2767" spans="1:55" x14ac:dyDescent="0.3">
      <c r="A2767">
        <v>120</v>
      </c>
      <c r="B2767" t="s">
        <v>912</v>
      </c>
      <c r="C2767" t="s">
        <v>1363</v>
      </c>
      <c r="D2767" s="16">
        <v>35122.48333333333</v>
      </c>
      <c r="E2767" s="16">
        <v>36547.695138888892</v>
      </c>
      <c r="F2767" t="s">
        <v>17</v>
      </c>
      <c r="G2767" t="s">
        <v>1364</v>
      </c>
      <c r="H2767" t="s">
        <v>1371</v>
      </c>
      <c r="I2767" t="s">
        <v>1366</v>
      </c>
      <c r="J2767" t="s">
        <v>188</v>
      </c>
      <c r="K2767">
        <v>522.06700000000001</v>
      </c>
      <c r="L2767">
        <v>589</v>
      </c>
      <c r="M2767">
        <v>46.562953999999998</v>
      </c>
      <c r="N2767">
        <v>-118.543164</v>
      </c>
      <c r="O2767" t="s">
        <v>1363</v>
      </c>
      <c r="P2767" s="27" t="s">
        <v>1363</v>
      </c>
      <c r="U2767" s="15">
        <v>1</v>
      </c>
      <c r="V2767" s="15"/>
      <c r="W2767" s="15"/>
      <c r="X2767" s="17"/>
      <c r="Y2767" s="17"/>
      <c r="AA2767" s="17"/>
      <c r="AB2767" s="17"/>
      <c r="AC2767" s="17"/>
      <c r="AD2767" s="17"/>
      <c r="AE2767" s="17"/>
      <c r="AG2767" t="s">
        <v>6034</v>
      </c>
      <c r="AH2767">
        <v>1</v>
      </c>
      <c r="AI2767" t="s">
        <v>6035</v>
      </c>
      <c r="AJ2767" s="4" t="s">
        <v>6036</v>
      </c>
      <c r="AK2767" s="4" t="s">
        <v>6036</v>
      </c>
      <c r="AL2767" s="4">
        <v>1</v>
      </c>
      <c r="AM2767" s="4">
        <v>4</v>
      </c>
      <c r="AN2767" s="4">
        <v>1</v>
      </c>
      <c r="AO2767" s="4">
        <f t="shared" si="88"/>
        <v>1.0040100000000001</v>
      </c>
      <c r="AP2767" s="4">
        <v>1</v>
      </c>
      <c r="AQ2767" s="4">
        <v>1</v>
      </c>
      <c r="AR2767" s="4" t="s">
        <v>5714</v>
      </c>
      <c r="AS2767" s="4">
        <v>170601</v>
      </c>
      <c r="AT2767" s="4">
        <v>17060110</v>
      </c>
      <c r="AU2767" s="4" t="s">
        <v>5714</v>
      </c>
      <c r="AV2767" s="4" t="str">
        <f t="shared" si="89"/>
        <v>LMJ</v>
      </c>
      <c r="AX2767" s="18"/>
      <c r="AZ2767" s="15"/>
      <c r="BA2767" s="4" t="s">
        <v>5899</v>
      </c>
      <c r="BB2767" s="4" t="s">
        <v>5691</v>
      </c>
      <c r="BC2767" s="4" t="s">
        <v>188</v>
      </c>
    </row>
    <row r="2768" spans="1:55" x14ac:dyDescent="0.3">
      <c r="A2768">
        <v>120</v>
      </c>
      <c r="B2768" t="s">
        <v>914</v>
      </c>
      <c r="C2768" t="s">
        <v>1363</v>
      </c>
      <c r="D2768" s="16">
        <v>35122.48333333333</v>
      </c>
      <c r="E2768" s="16">
        <v>36547.695138888892</v>
      </c>
      <c r="F2768" t="s">
        <v>17</v>
      </c>
      <c r="G2768" t="s">
        <v>1364</v>
      </c>
      <c r="H2768" t="s">
        <v>1371</v>
      </c>
      <c r="I2768" t="s">
        <v>1366</v>
      </c>
      <c r="J2768" t="s">
        <v>188</v>
      </c>
      <c r="K2768">
        <v>522.06700000000001</v>
      </c>
      <c r="L2768">
        <v>589</v>
      </c>
      <c r="M2768">
        <v>46.562953999999998</v>
      </c>
      <c r="N2768">
        <v>-118.543164</v>
      </c>
      <c r="O2768" t="s">
        <v>1363</v>
      </c>
      <c r="P2768" s="27" t="s">
        <v>1363</v>
      </c>
      <c r="U2768" s="15">
        <v>1</v>
      </c>
      <c r="V2768" s="15"/>
      <c r="W2768" s="15"/>
      <c r="X2768" s="17"/>
      <c r="Y2768" s="17"/>
      <c r="AA2768" s="17"/>
      <c r="AB2768" s="17"/>
      <c r="AC2768" s="17"/>
      <c r="AD2768" s="17"/>
      <c r="AE2768" s="17"/>
      <c r="AG2768" t="s">
        <v>6034</v>
      </c>
      <c r="AH2768">
        <v>1</v>
      </c>
      <c r="AI2768" t="s">
        <v>6035</v>
      </c>
      <c r="AJ2768" s="4" t="s">
        <v>6036</v>
      </c>
      <c r="AK2768" s="4" t="s">
        <v>6036</v>
      </c>
      <c r="AL2768" s="4">
        <v>1</v>
      </c>
      <c r="AM2768" s="4">
        <v>4</v>
      </c>
      <c r="AN2768" s="4">
        <v>1</v>
      </c>
      <c r="AO2768" s="4">
        <f t="shared" si="88"/>
        <v>1.0040100000000001</v>
      </c>
      <c r="AP2768" s="4">
        <v>1</v>
      </c>
      <c r="AQ2768" s="4">
        <v>1</v>
      </c>
      <c r="AR2768" s="4" t="s">
        <v>5714</v>
      </c>
      <c r="AS2768" s="4">
        <v>170601</v>
      </c>
      <c r="AT2768" s="4">
        <v>17060110</v>
      </c>
      <c r="AU2768" s="4" t="s">
        <v>5714</v>
      </c>
      <c r="AV2768" s="4" t="str">
        <f t="shared" si="89"/>
        <v>LMJ</v>
      </c>
      <c r="AX2768" s="18"/>
      <c r="AZ2768" s="15"/>
      <c r="BA2768" s="4" t="s">
        <v>5899</v>
      </c>
      <c r="BB2768" s="4" t="s">
        <v>5691</v>
      </c>
      <c r="BC2768" s="4" t="s">
        <v>188</v>
      </c>
    </row>
    <row r="2769" spans="1:55" x14ac:dyDescent="0.3">
      <c r="A2769">
        <v>120</v>
      </c>
      <c r="B2769">
        <v>40</v>
      </c>
      <c r="C2769" t="s">
        <v>1363</v>
      </c>
      <c r="D2769" s="1">
        <v>35122.48333333333</v>
      </c>
      <c r="E2769" s="16">
        <v>36547.695138888892</v>
      </c>
      <c r="F2769" t="s">
        <v>17</v>
      </c>
      <c r="G2769" t="s">
        <v>1364</v>
      </c>
      <c r="H2769" t="s">
        <v>922</v>
      </c>
      <c r="I2769" t="s">
        <v>1366</v>
      </c>
      <c r="J2769" t="s">
        <v>188</v>
      </c>
      <c r="K2769">
        <v>522.06700000000001</v>
      </c>
      <c r="L2769">
        <v>589</v>
      </c>
      <c r="M2769">
        <v>46.562953999999998</v>
      </c>
      <c r="N2769">
        <v>-118.543164</v>
      </c>
      <c r="O2769" t="s">
        <v>1363</v>
      </c>
      <c r="P2769" s="27" t="s">
        <v>1363</v>
      </c>
      <c r="U2769" s="15">
        <v>1</v>
      </c>
      <c r="V2769" s="15"/>
      <c r="W2769" s="15"/>
      <c r="X2769" s="17"/>
      <c r="Y2769" s="17"/>
      <c r="AA2769" s="17"/>
      <c r="AB2769" s="17"/>
      <c r="AC2769" s="17"/>
      <c r="AD2769" s="17"/>
      <c r="AE2769" s="17"/>
      <c r="AG2769" t="s">
        <v>6034</v>
      </c>
      <c r="AH2769">
        <v>1</v>
      </c>
      <c r="AI2769" t="s">
        <v>6035</v>
      </c>
      <c r="AJ2769" s="4" t="s">
        <v>6036</v>
      </c>
      <c r="AK2769" s="4" t="s">
        <v>6036</v>
      </c>
      <c r="AL2769" s="4">
        <v>1</v>
      </c>
      <c r="AM2769" s="4">
        <v>4</v>
      </c>
      <c r="AN2769" s="4">
        <v>1</v>
      </c>
      <c r="AO2769" s="4">
        <f t="shared" si="88"/>
        <v>1.0040100000000001</v>
      </c>
      <c r="AP2769" s="4">
        <v>1</v>
      </c>
      <c r="AQ2769" s="4">
        <v>1</v>
      </c>
      <c r="AR2769" s="4" t="s">
        <v>5714</v>
      </c>
      <c r="AS2769" s="4">
        <v>170601</v>
      </c>
      <c r="AT2769" s="4">
        <v>17060110</v>
      </c>
      <c r="AU2769" s="4" t="s">
        <v>5714</v>
      </c>
      <c r="AV2769" s="4" t="str">
        <f t="shared" si="89"/>
        <v>LMJ</v>
      </c>
      <c r="AX2769" s="18"/>
      <c r="AZ2769" s="15"/>
      <c r="BA2769" s="4" t="s">
        <v>5899</v>
      </c>
      <c r="BB2769" s="4" t="s">
        <v>5691</v>
      </c>
      <c r="BC2769" s="4" t="s">
        <v>188</v>
      </c>
    </row>
    <row r="2770" spans="1:55" x14ac:dyDescent="0.3">
      <c r="A2770">
        <v>120</v>
      </c>
      <c r="B2770">
        <v>42</v>
      </c>
      <c r="C2770" t="s">
        <v>1363</v>
      </c>
      <c r="D2770" s="16">
        <v>35122.48333333333</v>
      </c>
      <c r="E2770" s="16">
        <v>36547.695138888892</v>
      </c>
      <c r="F2770" t="s">
        <v>17</v>
      </c>
      <c r="G2770" t="s">
        <v>1364</v>
      </c>
      <c r="H2770" t="s">
        <v>922</v>
      </c>
      <c r="I2770" t="s">
        <v>1366</v>
      </c>
      <c r="J2770" t="s">
        <v>188</v>
      </c>
      <c r="K2770">
        <v>522.06700000000001</v>
      </c>
      <c r="L2770">
        <v>589</v>
      </c>
      <c r="M2770">
        <v>46.562953999999998</v>
      </c>
      <c r="N2770">
        <v>-118.543164</v>
      </c>
      <c r="O2770" t="s">
        <v>1363</v>
      </c>
      <c r="P2770" s="27" t="s">
        <v>1363</v>
      </c>
      <c r="U2770" s="15">
        <v>1</v>
      </c>
      <c r="V2770" s="15"/>
      <c r="W2770" s="15"/>
      <c r="X2770" s="17"/>
      <c r="Y2770" s="17"/>
      <c r="AA2770" s="17"/>
      <c r="AB2770" s="17"/>
      <c r="AC2770" s="17"/>
      <c r="AD2770" s="17"/>
      <c r="AE2770" s="17"/>
      <c r="AG2770" t="s">
        <v>6034</v>
      </c>
      <c r="AH2770">
        <v>1</v>
      </c>
      <c r="AI2770" t="s">
        <v>6035</v>
      </c>
      <c r="AJ2770" s="4" t="s">
        <v>6036</v>
      </c>
      <c r="AK2770" s="4" t="s">
        <v>6036</v>
      </c>
      <c r="AL2770" s="4">
        <v>1</v>
      </c>
      <c r="AM2770" s="4">
        <v>4</v>
      </c>
      <c r="AN2770" s="4">
        <v>1</v>
      </c>
      <c r="AO2770" s="4">
        <f t="shared" si="88"/>
        <v>1.0040100000000001</v>
      </c>
      <c r="AP2770" s="4">
        <v>1</v>
      </c>
      <c r="AQ2770" s="4">
        <v>1</v>
      </c>
      <c r="AR2770" s="4" t="s">
        <v>5714</v>
      </c>
      <c r="AS2770" s="4">
        <v>170601</v>
      </c>
      <c r="AT2770" s="4">
        <v>17060110</v>
      </c>
      <c r="AU2770" s="4" t="s">
        <v>5714</v>
      </c>
      <c r="AV2770" s="4" t="str">
        <f t="shared" si="89"/>
        <v>LMJ</v>
      </c>
      <c r="AX2770" s="18"/>
      <c r="AZ2770" s="15"/>
      <c r="BA2770" s="4" t="s">
        <v>5899</v>
      </c>
      <c r="BB2770" s="4" t="s">
        <v>5691</v>
      </c>
      <c r="BC2770" s="4" t="s">
        <v>188</v>
      </c>
    </row>
    <row r="2771" spans="1:55" x14ac:dyDescent="0.3">
      <c r="A2771">
        <v>120</v>
      </c>
      <c r="B2771">
        <v>44</v>
      </c>
      <c r="C2771" t="s">
        <v>1363</v>
      </c>
      <c r="D2771" s="16">
        <v>35122.48333333333</v>
      </c>
      <c r="E2771" s="16">
        <v>36547.695138888892</v>
      </c>
      <c r="F2771" t="s">
        <v>17</v>
      </c>
      <c r="G2771" t="s">
        <v>1364</v>
      </c>
      <c r="H2771" t="s">
        <v>922</v>
      </c>
      <c r="I2771" t="s">
        <v>1366</v>
      </c>
      <c r="J2771" t="s">
        <v>188</v>
      </c>
      <c r="K2771">
        <v>522.06700000000001</v>
      </c>
      <c r="L2771">
        <v>589</v>
      </c>
      <c r="M2771">
        <v>46.562953999999998</v>
      </c>
      <c r="N2771">
        <v>-118.543164</v>
      </c>
      <c r="O2771" t="s">
        <v>1363</v>
      </c>
      <c r="P2771" s="27" t="s">
        <v>1363</v>
      </c>
      <c r="U2771" s="15">
        <v>1</v>
      </c>
      <c r="V2771" s="15"/>
      <c r="W2771" s="15"/>
      <c r="X2771" s="17"/>
      <c r="Y2771" s="17"/>
      <c r="AA2771" s="17"/>
      <c r="AB2771" s="17"/>
      <c r="AC2771" s="17"/>
      <c r="AD2771" s="17"/>
      <c r="AE2771" s="17"/>
      <c r="AG2771" t="s">
        <v>6034</v>
      </c>
      <c r="AH2771">
        <v>1</v>
      </c>
      <c r="AI2771" t="s">
        <v>6035</v>
      </c>
      <c r="AJ2771" s="4" t="s">
        <v>6036</v>
      </c>
      <c r="AK2771" s="4" t="s">
        <v>6036</v>
      </c>
      <c r="AL2771" s="4">
        <v>1</v>
      </c>
      <c r="AM2771" s="4">
        <v>4</v>
      </c>
      <c r="AN2771" s="4">
        <v>1</v>
      </c>
      <c r="AO2771" s="4">
        <f t="shared" si="88"/>
        <v>1.0040100000000001</v>
      </c>
      <c r="AP2771" s="4">
        <v>1</v>
      </c>
      <c r="AQ2771" s="4">
        <v>1</v>
      </c>
      <c r="AR2771" s="4" t="s">
        <v>5714</v>
      </c>
      <c r="AS2771" s="4">
        <v>170601</v>
      </c>
      <c r="AT2771" s="4">
        <v>17060110</v>
      </c>
      <c r="AU2771" s="4" t="s">
        <v>5714</v>
      </c>
      <c r="AV2771" s="4" t="str">
        <f t="shared" si="89"/>
        <v>LMJ</v>
      </c>
      <c r="AX2771" s="18"/>
      <c r="AZ2771" s="15"/>
      <c r="BA2771" s="4" t="s">
        <v>5899</v>
      </c>
      <c r="BB2771" s="4" t="s">
        <v>5691</v>
      </c>
      <c r="BC2771" s="4" t="s">
        <v>188</v>
      </c>
    </row>
    <row r="2772" spans="1:55" x14ac:dyDescent="0.3">
      <c r="A2772">
        <v>120</v>
      </c>
      <c r="B2772">
        <v>46</v>
      </c>
      <c r="C2772" t="s">
        <v>1363</v>
      </c>
      <c r="D2772" s="16">
        <v>35122.48333333333</v>
      </c>
      <c r="E2772" s="16">
        <v>36547.695138888892</v>
      </c>
      <c r="F2772" t="s">
        <v>17</v>
      </c>
      <c r="G2772" t="s">
        <v>1364</v>
      </c>
      <c r="H2772" t="s">
        <v>922</v>
      </c>
      <c r="I2772" t="s">
        <v>1366</v>
      </c>
      <c r="J2772" t="s">
        <v>188</v>
      </c>
      <c r="K2772">
        <v>522.06700000000001</v>
      </c>
      <c r="L2772">
        <v>589</v>
      </c>
      <c r="M2772">
        <v>46.562953999999998</v>
      </c>
      <c r="N2772">
        <v>-118.543164</v>
      </c>
      <c r="O2772" t="s">
        <v>1363</v>
      </c>
      <c r="P2772" s="27" t="s">
        <v>1363</v>
      </c>
      <c r="U2772" s="15">
        <v>1</v>
      </c>
      <c r="V2772" s="15"/>
      <c r="W2772" s="15"/>
      <c r="X2772" s="17"/>
      <c r="Y2772" s="17"/>
      <c r="AA2772" s="17"/>
      <c r="AB2772" s="17"/>
      <c r="AC2772" s="17"/>
      <c r="AD2772" s="17"/>
      <c r="AE2772" s="17"/>
      <c r="AG2772" t="s">
        <v>6034</v>
      </c>
      <c r="AH2772">
        <v>1</v>
      </c>
      <c r="AI2772" t="s">
        <v>6035</v>
      </c>
      <c r="AJ2772" s="4" t="s">
        <v>6036</v>
      </c>
      <c r="AK2772" s="4" t="s">
        <v>6036</v>
      </c>
      <c r="AL2772" s="4">
        <v>1</v>
      </c>
      <c r="AM2772" s="4">
        <v>4</v>
      </c>
      <c r="AN2772" s="4">
        <v>1</v>
      </c>
      <c r="AO2772" s="4">
        <f t="shared" si="88"/>
        <v>1.0040100000000001</v>
      </c>
      <c r="AP2772" s="4">
        <v>1</v>
      </c>
      <c r="AQ2772" s="4">
        <v>1</v>
      </c>
      <c r="AR2772" s="4" t="s">
        <v>5714</v>
      </c>
      <c r="AS2772" s="4">
        <v>170601</v>
      </c>
      <c r="AT2772" s="4">
        <v>17060110</v>
      </c>
      <c r="AU2772" s="4" t="s">
        <v>5714</v>
      </c>
      <c r="AV2772" s="4" t="str">
        <f t="shared" si="89"/>
        <v>LMJ</v>
      </c>
      <c r="AX2772" s="18"/>
      <c r="AZ2772" s="15"/>
      <c r="BA2772" s="4" t="s">
        <v>5899</v>
      </c>
      <c r="BB2772" s="4" t="s">
        <v>5691</v>
      </c>
      <c r="BC2772" s="4" t="s">
        <v>188</v>
      </c>
    </row>
    <row r="2773" spans="1:55" x14ac:dyDescent="0.3">
      <c r="A2773">
        <v>120</v>
      </c>
      <c r="B2773">
        <v>48</v>
      </c>
      <c r="C2773" t="s">
        <v>1363</v>
      </c>
      <c r="D2773" s="1">
        <v>35122.48333333333</v>
      </c>
      <c r="E2773" s="16">
        <v>36547.695138888892</v>
      </c>
      <c r="F2773" t="s">
        <v>17</v>
      </c>
      <c r="G2773" t="s">
        <v>1364</v>
      </c>
      <c r="H2773" t="s">
        <v>218</v>
      </c>
      <c r="I2773" t="s">
        <v>1366</v>
      </c>
      <c r="J2773" t="s">
        <v>188</v>
      </c>
      <c r="K2773">
        <v>522.06700000000001</v>
      </c>
      <c r="L2773">
        <v>589</v>
      </c>
      <c r="M2773">
        <v>46.562953999999998</v>
      </c>
      <c r="N2773">
        <v>-118.543164</v>
      </c>
      <c r="O2773" t="s">
        <v>1363</v>
      </c>
      <c r="P2773" s="27" t="s">
        <v>1363</v>
      </c>
      <c r="U2773" s="15">
        <v>1</v>
      </c>
      <c r="V2773" s="15"/>
      <c r="W2773" s="15"/>
      <c r="X2773" s="17"/>
      <c r="Y2773" s="17"/>
      <c r="AA2773" s="17"/>
      <c r="AB2773" s="17"/>
      <c r="AC2773" s="17"/>
      <c r="AD2773" s="17"/>
      <c r="AE2773" s="17"/>
      <c r="AG2773" t="s">
        <v>6034</v>
      </c>
      <c r="AH2773">
        <v>1</v>
      </c>
      <c r="AI2773" t="s">
        <v>6035</v>
      </c>
      <c r="AJ2773" s="4" t="s">
        <v>6036</v>
      </c>
      <c r="AK2773" s="4" t="s">
        <v>6036</v>
      </c>
      <c r="AL2773" s="4">
        <v>1</v>
      </c>
      <c r="AM2773" s="4">
        <v>4</v>
      </c>
      <c r="AN2773" s="4">
        <v>1</v>
      </c>
      <c r="AO2773" s="4">
        <f t="shared" si="88"/>
        <v>1.0040100000000001</v>
      </c>
      <c r="AP2773" s="4">
        <v>1</v>
      </c>
      <c r="AQ2773" s="4">
        <v>1</v>
      </c>
      <c r="AR2773" s="4" t="s">
        <v>5714</v>
      </c>
      <c r="AS2773" s="4">
        <v>170601</v>
      </c>
      <c r="AT2773" s="4">
        <v>17060110</v>
      </c>
      <c r="AU2773" s="4" t="s">
        <v>5714</v>
      </c>
      <c r="AV2773" s="4" t="str">
        <f t="shared" si="89"/>
        <v>LMJ</v>
      </c>
      <c r="AX2773" s="18"/>
      <c r="AZ2773" s="15"/>
      <c r="BA2773" s="4" t="s">
        <v>5899</v>
      </c>
      <c r="BB2773" s="4" t="s">
        <v>5691</v>
      </c>
      <c r="BC2773" s="4" t="s">
        <v>188</v>
      </c>
    </row>
    <row r="2774" spans="1:55" x14ac:dyDescent="0.3">
      <c r="A2774">
        <v>120</v>
      </c>
      <c r="B2774" t="s">
        <v>479</v>
      </c>
      <c r="C2774" t="s">
        <v>1363</v>
      </c>
      <c r="D2774" s="1">
        <v>35122.48333333333</v>
      </c>
      <c r="E2774" s="16">
        <v>36547.695138888892</v>
      </c>
      <c r="F2774" t="s">
        <v>17</v>
      </c>
      <c r="G2774" t="s">
        <v>1364</v>
      </c>
      <c r="H2774" t="s">
        <v>218</v>
      </c>
      <c r="I2774" t="s">
        <v>1366</v>
      </c>
      <c r="J2774" t="s">
        <v>188</v>
      </c>
      <c r="K2774">
        <v>522.06700000000001</v>
      </c>
      <c r="L2774">
        <v>589</v>
      </c>
      <c r="M2774">
        <v>46.562953999999998</v>
      </c>
      <c r="N2774">
        <v>-118.543164</v>
      </c>
      <c r="O2774" t="s">
        <v>1363</v>
      </c>
      <c r="P2774" s="27" t="s">
        <v>1363</v>
      </c>
      <c r="U2774" s="15">
        <v>1</v>
      </c>
      <c r="V2774" s="15"/>
      <c r="W2774" s="15"/>
      <c r="X2774" s="17"/>
      <c r="Y2774" s="17"/>
      <c r="AA2774" s="17"/>
      <c r="AB2774" s="17"/>
      <c r="AC2774" s="17"/>
      <c r="AD2774" s="17"/>
      <c r="AE2774" s="17"/>
      <c r="AG2774" t="s">
        <v>6034</v>
      </c>
      <c r="AH2774">
        <v>1</v>
      </c>
      <c r="AI2774" t="s">
        <v>6035</v>
      </c>
      <c r="AJ2774" s="4" t="s">
        <v>6036</v>
      </c>
      <c r="AK2774" s="4" t="s">
        <v>6036</v>
      </c>
      <c r="AL2774" s="4">
        <v>1</v>
      </c>
      <c r="AM2774" s="4">
        <v>4</v>
      </c>
      <c r="AN2774" s="4">
        <v>1</v>
      </c>
      <c r="AO2774" s="4">
        <f t="shared" si="88"/>
        <v>1.0040100000000001</v>
      </c>
      <c r="AP2774" s="4">
        <v>1</v>
      </c>
      <c r="AQ2774" s="4">
        <v>1</v>
      </c>
      <c r="AR2774" s="4" t="s">
        <v>5714</v>
      </c>
      <c r="AS2774" s="4">
        <v>170601</v>
      </c>
      <c r="AT2774" s="4">
        <v>17060110</v>
      </c>
      <c r="AU2774" s="4" t="s">
        <v>5714</v>
      </c>
      <c r="AV2774" s="4" t="str">
        <f t="shared" si="89"/>
        <v>LMJ</v>
      </c>
      <c r="AX2774" s="18"/>
      <c r="AZ2774" s="15"/>
      <c r="BA2774" s="4" t="s">
        <v>5899</v>
      </c>
      <c r="BB2774" s="4" t="s">
        <v>5691</v>
      </c>
      <c r="BC2774" s="4" t="s">
        <v>188</v>
      </c>
    </row>
    <row r="2775" spans="1:55" x14ac:dyDescent="0.3">
      <c r="A2775">
        <v>130</v>
      </c>
      <c r="B2775">
        <v>1</v>
      </c>
      <c r="C2775" t="s">
        <v>1363</v>
      </c>
      <c r="D2775" s="1">
        <v>36551.695138888892</v>
      </c>
      <c r="E2775" s="16">
        <v>38718</v>
      </c>
      <c r="F2775" t="s">
        <v>17</v>
      </c>
      <c r="G2775" t="s">
        <v>1364</v>
      </c>
      <c r="H2775" t="s">
        <v>1371</v>
      </c>
      <c r="I2775" t="s">
        <v>1366</v>
      </c>
      <c r="J2775" t="s">
        <v>188</v>
      </c>
      <c r="K2775">
        <v>522.06700000000001</v>
      </c>
      <c r="L2775">
        <v>589</v>
      </c>
      <c r="M2775">
        <v>46.562953999999998</v>
      </c>
      <c r="N2775">
        <v>-118.543164</v>
      </c>
      <c r="O2775" t="s">
        <v>1363</v>
      </c>
      <c r="P2775" s="27" t="s">
        <v>1363</v>
      </c>
      <c r="U2775" s="15">
        <v>1</v>
      </c>
      <c r="V2775" s="15"/>
      <c r="W2775" s="15"/>
      <c r="X2775" s="17"/>
      <c r="Y2775" s="17"/>
      <c r="AA2775" s="17"/>
      <c r="AB2775" s="17"/>
      <c r="AC2775" s="17"/>
      <c r="AD2775" s="17"/>
      <c r="AE2775" s="17"/>
      <c r="AG2775" t="s">
        <v>6034</v>
      </c>
      <c r="AH2775">
        <v>1</v>
      </c>
      <c r="AI2775" t="s">
        <v>6035</v>
      </c>
      <c r="AJ2775" s="4" t="s">
        <v>6036</v>
      </c>
      <c r="AK2775" s="4" t="s">
        <v>6036</v>
      </c>
      <c r="AL2775" s="4">
        <v>1</v>
      </c>
      <c r="AM2775" s="4">
        <v>4</v>
      </c>
      <c r="AN2775" s="4">
        <v>1</v>
      </c>
      <c r="AO2775" s="4">
        <f t="shared" si="88"/>
        <v>1.0040100000000001</v>
      </c>
      <c r="AP2775" s="4">
        <v>1</v>
      </c>
      <c r="AQ2775" s="4">
        <v>1</v>
      </c>
      <c r="AR2775" s="4" t="s">
        <v>5714</v>
      </c>
      <c r="AS2775" s="4">
        <v>170601</v>
      </c>
      <c r="AT2775" s="4">
        <v>17060110</v>
      </c>
      <c r="AU2775" s="4" t="s">
        <v>5714</v>
      </c>
      <c r="AV2775" s="4" t="str">
        <f t="shared" si="89"/>
        <v>LMJ</v>
      </c>
      <c r="AX2775" s="18"/>
      <c r="AZ2775" s="15"/>
      <c r="BA2775" s="4" t="s">
        <v>5899</v>
      </c>
      <c r="BB2775" s="4" t="s">
        <v>5691</v>
      </c>
      <c r="BC2775" s="4" t="s">
        <v>188</v>
      </c>
    </row>
    <row r="2776" spans="1:55" x14ac:dyDescent="0.3">
      <c r="A2776">
        <v>130</v>
      </c>
      <c r="B2776">
        <v>2</v>
      </c>
      <c r="C2776" t="s">
        <v>1363</v>
      </c>
      <c r="D2776" s="1">
        <v>36551.695138888892</v>
      </c>
      <c r="E2776" s="16">
        <v>38718</v>
      </c>
      <c r="F2776" t="s">
        <v>17</v>
      </c>
      <c r="G2776" t="s">
        <v>1364</v>
      </c>
      <c r="H2776" t="s">
        <v>1371</v>
      </c>
      <c r="I2776" t="s">
        <v>1366</v>
      </c>
      <c r="J2776" t="s">
        <v>188</v>
      </c>
      <c r="K2776">
        <v>522.06700000000001</v>
      </c>
      <c r="L2776">
        <v>589</v>
      </c>
      <c r="M2776">
        <v>46.562953999999998</v>
      </c>
      <c r="N2776">
        <v>-118.543164</v>
      </c>
      <c r="O2776" t="s">
        <v>1363</v>
      </c>
      <c r="P2776" s="27" t="s">
        <v>1363</v>
      </c>
      <c r="U2776" s="15">
        <v>1</v>
      </c>
      <c r="V2776" s="15"/>
      <c r="W2776" s="15"/>
      <c r="X2776" s="17"/>
      <c r="Y2776" s="17"/>
      <c r="AA2776" s="17"/>
      <c r="AB2776" s="17"/>
      <c r="AC2776" s="17"/>
      <c r="AD2776" s="17"/>
      <c r="AE2776" s="17"/>
      <c r="AG2776" t="s">
        <v>6034</v>
      </c>
      <c r="AH2776">
        <v>1</v>
      </c>
      <c r="AI2776" t="s">
        <v>6035</v>
      </c>
      <c r="AJ2776" s="4" t="s">
        <v>6036</v>
      </c>
      <c r="AK2776" s="4" t="s">
        <v>6036</v>
      </c>
      <c r="AL2776" s="4">
        <v>1</v>
      </c>
      <c r="AM2776" s="4">
        <v>4</v>
      </c>
      <c r="AN2776" s="4">
        <v>1</v>
      </c>
      <c r="AO2776" s="4">
        <f t="shared" si="88"/>
        <v>1.0040100000000001</v>
      </c>
      <c r="AP2776" s="4">
        <v>1</v>
      </c>
      <c r="AQ2776" s="4">
        <v>1</v>
      </c>
      <c r="AR2776" s="4" t="s">
        <v>5714</v>
      </c>
      <c r="AS2776" s="4">
        <v>170601</v>
      </c>
      <c r="AT2776" s="4">
        <v>17060110</v>
      </c>
      <c r="AU2776" s="4" t="s">
        <v>5714</v>
      </c>
      <c r="AV2776" s="4" t="str">
        <f t="shared" si="89"/>
        <v>LMJ</v>
      </c>
      <c r="AX2776" s="18"/>
      <c r="AZ2776" s="15"/>
      <c r="BA2776" s="4" t="s">
        <v>5899</v>
      </c>
      <c r="BB2776" s="4" t="s">
        <v>5691</v>
      </c>
      <c r="BC2776" s="4" t="s">
        <v>188</v>
      </c>
    </row>
    <row r="2777" spans="1:55" x14ac:dyDescent="0.3">
      <c r="A2777">
        <v>130</v>
      </c>
      <c r="B2777">
        <v>11</v>
      </c>
      <c r="C2777" t="s">
        <v>1363</v>
      </c>
      <c r="D2777" s="1">
        <v>36551.695138888892</v>
      </c>
      <c r="E2777" s="16">
        <v>38718</v>
      </c>
      <c r="F2777" t="s">
        <v>17</v>
      </c>
      <c r="G2777" t="s">
        <v>1364</v>
      </c>
      <c r="H2777" t="s">
        <v>1368</v>
      </c>
      <c r="I2777" t="s">
        <v>1366</v>
      </c>
      <c r="J2777" t="s">
        <v>188</v>
      </c>
      <c r="K2777">
        <v>522.06700000000001</v>
      </c>
      <c r="L2777">
        <v>589</v>
      </c>
      <c r="M2777">
        <v>46.562953999999998</v>
      </c>
      <c r="N2777">
        <v>-118.543164</v>
      </c>
      <c r="O2777" t="s">
        <v>1363</v>
      </c>
      <c r="P2777" s="27" t="s">
        <v>1363</v>
      </c>
      <c r="U2777" s="15">
        <v>1</v>
      </c>
      <c r="V2777" s="15"/>
      <c r="W2777" s="15"/>
      <c r="X2777" s="17"/>
      <c r="Y2777" s="17"/>
      <c r="AA2777" s="17"/>
      <c r="AB2777" s="17"/>
      <c r="AC2777" s="17"/>
      <c r="AD2777" s="17"/>
      <c r="AE2777" s="17"/>
      <c r="AG2777" t="s">
        <v>6034</v>
      </c>
      <c r="AH2777">
        <v>1</v>
      </c>
      <c r="AI2777" t="s">
        <v>6035</v>
      </c>
      <c r="AJ2777" s="4" t="s">
        <v>6036</v>
      </c>
      <c r="AK2777" s="4" t="s">
        <v>6036</v>
      </c>
      <c r="AL2777" s="4">
        <v>1</v>
      </c>
      <c r="AM2777" s="4">
        <v>4</v>
      </c>
      <c r="AN2777" s="4">
        <v>1</v>
      </c>
      <c r="AO2777" s="4">
        <f t="shared" si="88"/>
        <v>1.0040100000000001</v>
      </c>
      <c r="AP2777" s="4">
        <v>1</v>
      </c>
      <c r="AQ2777" s="4">
        <v>1</v>
      </c>
      <c r="AR2777" s="4" t="s">
        <v>5714</v>
      </c>
      <c r="AS2777" s="4">
        <v>170601</v>
      </c>
      <c r="AT2777" s="4">
        <v>17060110</v>
      </c>
      <c r="AU2777" s="4" t="s">
        <v>5714</v>
      </c>
      <c r="AV2777" s="4" t="str">
        <f t="shared" si="89"/>
        <v>LMJ</v>
      </c>
      <c r="AX2777" s="18"/>
      <c r="AZ2777" s="15"/>
      <c r="BA2777" s="4" t="s">
        <v>5899</v>
      </c>
      <c r="BB2777" s="4" t="s">
        <v>5691</v>
      </c>
      <c r="BC2777" s="4" t="s">
        <v>188</v>
      </c>
    </row>
    <row r="2778" spans="1:55" x14ac:dyDescent="0.3">
      <c r="A2778">
        <v>130</v>
      </c>
      <c r="B2778">
        <v>12</v>
      </c>
      <c r="C2778" t="s">
        <v>1363</v>
      </c>
      <c r="D2778" s="1">
        <v>36551.695138888892</v>
      </c>
      <c r="E2778" s="16">
        <v>38718</v>
      </c>
      <c r="F2778" t="s">
        <v>17</v>
      </c>
      <c r="G2778" t="s">
        <v>1364</v>
      </c>
      <c r="H2778" t="s">
        <v>1368</v>
      </c>
      <c r="I2778" t="s">
        <v>1366</v>
      </c>
      <c r="J2778" t="s">
        <v>188</v>
      </c>
      <c r="K2778">
        <v>522.06700000000001</v>
      </c>
      <c r="L2778">
        <v>589</v>
      </c>
      <c r="M2778">
        <v>46.562953999999998</v>
      </c>
      <c r="N2778">
        <v>-118.543164</v>
      </c>
      <c r="O2778" t="s">
        <v>1363</v>
      </c>
      <c r="P2778" s="27" t="s">
        <v>1363</v>
      </c>
      <c r="U2778" s="15">
        <v>1</v>
      </c>
      <c r="V2778" s="15"/>
      <c r="W2778" s="15"/>
      <c r="X2778" s="17"/>
      <c r="Y2778" s="17"/>
      <c r="AA2778" s="17"/>
      <c r="AB2778" s="17"/>
      <c r="AC2778" s="17"/>
      <c r="AD2778" s="17"/>
      <c r="AE2778" s="17"/>
      <c r="AG2778" t="s">
        <v>6034</v>
      </c>
      <c r="AH2778">
        <v>1</v>
      </c>
      <c r="AI2778" t="s">
        <v>6035</v>
      </c>
      <c r="AJ2778" s="4" t="s">
        <v>6036</v>
      </c>
      <c r="AK2778" s="4" t="s">
        <v>6036</v>
      </c>
      <c r="AL2778" s="4">
        <v>1</v>
      </c>
      <c r="AM2778" s="4">
        <v>4</v>
      </c>
      <c r="AN2778" s="4">
        <v>1</v>
      </c>
      <c r="AO2778" s="4">
        <f t="shared" si="88"/>
        <v>1.0040100000000001</v>
      </c>
      <c r="AP2778" s="4">
        <v>1</v>
      </c>
      <c r="AQ2778" s="4">
        <v>1</v>
      </c>
      <c r="AR2778" s="4" t="s">
        <v>5714</v>
      </c>
      <c r="AS2778" s="4">
        <v>170601</v>
      </c>
      <c r="AT2778" s="4">
        <v>17060110</v>
      </c>
      <c r="AU2778" s="4" t="s">
        <v>5714</v>
      </c>
      <c r="AV2778" s="4" t="str">
        <f t="shared" si="89"/>
        <v>LMJ</v>
      </c>
      <c r="AX2778" s="18"/>
      <c r="AZ2778" s="15"/>
      <c r="BA2778" s="4" t="s">
        <v>5899</v>
      </c>
      <c r="BB2778" s="4" t="s">
        <v>5691</v>
      </c>
      <c r="BC2778" s="4" t="s">
        <v>188</v>
      </c>
    </row>
    <row r="2779" spans="1:55" x14ac:dyDescent="0.3">
      <c r="A2779">
        <v>130</v>
      </c>
      <c r="B2779">
        <v>13</v>
      </c>
      <c r="C2779" t="s">
        <v>1363</v>
      </c>
      <c r="D2779" s="1">
        <v>36551.695138888892</v>
      </c>
      <c r="E2779" s="16">
        <v>38718</v>
      </c>
      <c r="F2779" t="s">
        <v>17</v>
      </c>
      <c r="G2779" t="s">
        <v>1364</v>
      </c>
      <c r="H2779" t="s">
        <v>1368</v>
      </c>
      <c r="I2779" t="s">
        <v>1366</v>
      </c>
      <c r="J2779" t="s">
        <v>188</v>
      </c>
      <c r="K2779">
        <v>522.06700000000001</v>
      </c>
      <c r="L2779">
        <v>589</v>
      </c>
      <c r="M2779">
        <v>46.562953999999998</v>
      </c>
      <c r="N2779">
        <v>-118.543164</v>
      </c>
      <c r="O2779" t="s">
        <v>1363</v>
      </c>
      <c r="P2779" s="27" t="s">
        <v>1363</v>
      </c>
      <c r="U2779" s="15">
        <v>1</v>
      </c>
      <c r="V2779" s="15"/>
      <c r="W2779" s="15"/>
      <c r="X2779" s="17"/>
      <c r="Y2779" s="17"/>
      <c r="AA2779" s="17"/>
      <c r="AB2779" s="17"/>
      <c r="AC2779" s="17"/>
      <c r="AD2779" s="17"/>
      <c r="AE2779" s="17"/>
      <c r="AG2779" t="s">
        <v>6034</v>
      </c>
      <c r="AH2779">
        <v>1</v>
      </c>
      <c r="AI2779" t="s">
        <v>6035</v>
      </c>
      <c r="AJ2779" s="4" t="s">
        <v>6036</v>
      </c>
      <c r="AK2779" s="4" t="s">
        <v>6036</v>
      </c>
      <c r="AL2779" s="4">
        <v>1</v>
      </c>
      <c r="AM2779" s="4">
        <v>4</v>
      </c>
      <c r="AN2779" s="4">
        <v>1</v>
      </c>
      <c r="AO2779" s="4">
        <f t="shared" si="88"/>
        <v>1.0040100000000001</v>
      </c>
      <c r="AP2779" s="4">
        <v>1</v>
      </c>
      <c r="AQ2779" s="4">
        <v>1</v>
      </c>
      <c r="AR2779" s="4" t="s">
        <v>5714</v>
      </c>
      <c r="AS2779" s="4">
        <v>170601</v>
      </c>
      <c r="AT2779" s="4">
        <v>17060110</v>
      </c>
      <c r="AU2779" s="4" t="s">
        <v>5714</v>
      </c>
      <c r="AV2779" s="4" t="str">
        <f t="shared" si="89"/>
        <v>LMJ</v>
      </c>
      <c r="AX2779" s="18"/>
      <c r="AZ2779" s="15"/>
      <c r="BA2779" s="4" t="s">
        <v>5899</v>
      </c>
      <c r="BB2779" s="4" t="s">
        <v>5691</v>
      </c>
      <c r="BC2779" s="4" t="s">
        <v>188</v>
      </c>
    </row>
    <row r="2780" spans="1:55" x14ac:dyDescent="0.3">
      <c r="A2780">
        <v>130</v>
      </c>
      <c r="B2780">
        <v>21</v>
      </c>
      <c r="C2780" t="s">
        <v>1363</v>
      </c>
      <c r="D2780" s="1">
        <v>36551.695138888892</v>
      </c>
      <c r="E2780" s="16">
        <v>38718</v>
      </c>
      <c r="F2780" t="s">
        <v>17</v>
      </c>
      <c r="G2780" t="s">
        <v>1364</v>
      </c>
      <c r="H2780" t="s">
        <v>1369</v>
      </c>
      <c r="I2780" t="s">
        <v>1366</v>
      </c>
      <c r="J2780" t="s">
        <v>188</v>
      </c>
      <c r="K2780">
        <v>522.06700000000001</v>
      </c>
      <c r="L2780">
        <v>589</v>
      </c>
      <c r="M2780">
        <v>46.562953999999998</v>
      </c>
      <c r="N2780">
        <v>-118.543164</v>
      </c>
      <c r="O2780" t="s">
        <v>1363</v>
      </c>
      <c r="P2780" s="27" t="s">
        <v>1363</v>
      </c>
      <c r="U2780" s="15">
        <v>1</v>
      </c>
      <c r="V2780" s="15"/>
      <c r="W2780" s="15"/>
      <c r="X2780" s="17"/>
      <c r="Y2780" s="17"/>
      <c r="AA2780" s="17"/>
      <c r="AB2780" s="17"/>
      <c r="AC2780" s="17"/>
      <c r="AD2780" s="17"/>
      <c r="AE2780" s="17"/>
      <c r="AG2780" t="s">
        <v>6034</v>
      </c>
      <c r="AH2780">
        <v>1</v>
      </c>
      <c r="AI2780" t="s">
        <v>6035</v>
      </c>
      <c r="AJ2780" s="4" t="s">
        <v>6036</v>
      </c>
      <c r="AK2780" s="4" t="s">
        <v>6036</v>
      </c>
      <c r="AL2780" s="4">
        <v>1</v>
      </c>
      <c r="AM2780" s="4">
        <v>4</v>
      </c>
      <c r="AN2780" s="4">
        <v>1</v>
      </c>
      <c r="AO2780" s="4">
        <f t="shared" si="88"/>
        <v>1.0040100000000001</v>
      </c>
      <c r="AP2780" s="4">
        <v>1</v>
      </c>
      <c r="AQ2780" s="4">
        <v>1</v>
      </c>
      <c r="AR2780" s="4" t="s">
        <v>5714</v>
      </c>
      <c r="AS2780" s="4">
        <v>170601</v>
      </c>
      <c r="AT2780" s="4">
        <v>17060110</v>
      </c>
      <c r="AU2780" s="4" t="s">
        <v>5714</v>
      </c>
      <c r="AV2780" s="4" t="str">
        <f t="shared" si="89"/>
        <v>LMJ</v>
      </c>
      <c r="AX2780" s="18"/>
      <c r="AZ2780" s="15"/>
      <c r="BA2780" s="4" t="s">
        <v>5899</v>
      </c>
      <c r="BB2780" s="4" t="s">
        <v>5691</v>
      </c>
      <c r="BC2780" s="4" t="s">
        <v>188</v>
      </c>
    </row>
    <row r="2781" spans="1:55" x14ac:dyDescent="0.3">
      <c r="A2781">
        <v>130</v>
      </c>
      <c r="B2781">
        <v>22</v>
      </c>
      <c r="C2781" t="s">
        <v>1363</v>
      </c>
      <c r="D2781" s="1">
        <v>36551.695138888892</v>
      </c>
      <c r="E2781" s="16">
        <v>38718</v>
      </c>
      <c r="F2781" t="s">
        <v>17</v>
      </c>
      <c r="G2781" t="s">
        <v>1364</v>
      </c>
      <c r="H2781" t="s">
        <v>1369</v>
      </c>
      <c r="I2781" t="s">
        <v>1366</v>
      </c>
      <c r="J2781" t="s">
        <v>188</v>
      </c>
      <c r="K2781">
        <v>522.06700000000001</v>
      </c>
      <c r="L2781">
        <v>589</v>
      </c>
      <c r="M2781">
        <v>46.562953999999998</v>
      </c>
      <c r="N2781">
        <v>-118.543164</v>
      </c>
      <c r="O2781" t="s">
        <v>1363</v>
      </c>
      <c r="P2781" s="27" t="s">
        <v>1363</v>
      </c>
      <c r="U2781" s="15">
        <v>1</v>
      </c>
      <c r="V2781" s="15"/>
      <c r="W2781" s="15"/>
      <c r="X2781" s="17"/>
      <c r="Y2781" s="17"/>
      <c r="AA2781" s="17"/>
      <c r="AB2781" s="17"/>
      <c r="AC2781" s="17"/>
      <c r="AD2781" s="17"/>
      <c r="AE2781" s="17"/>
      <c r="AG2781" t="s">
        <v>6034</v>
      </c>
      <c r="AH2781">
        <v>1</v>
      </c>
      <c r="AI2781" t="s">
        <v>6035</v>
      </c>
      <c r="AJ2781" s="4" t="s">
        <v>6036</v>
      </c>
      <c r="AK2781" s="4" t="s">
        <v>6036</v>
      </c>
      <c r="AL2781" s="4">
        <v>1</v>
      </c>
      <c r="AM2781" s="4">
        <v>4</v>
      </c>
      <c r="AN2781" s="4">
        <v>1</v>
      </c>
      <c r="AO2781" s="4">
        <f t="shared" si="88"/>
        <v>1.0040100000000001</v>
      </c>
      <c r="AP2781" s="4">
        <v>1</v>
      </c>
      <c r="AQ2781" s="4">
        <v>1</v>
      </c>
      <c r="AR2781" s="4" t="s">
        <v>5714</v>
      </c>
      <c r="AS2781" s="4">
        <v>170601</v>
      </c>
      <c r="AT2781" s="4">
        <v>17060110</v>
      </c>
      <c r="AU2781" s="4" t="s">
        <v>5714</v>
      </c>
      <c r="AV2781" s="4" t="str">
        <f t="shared" si="89"/>
        <v>LMJ</v>
      </c>
      <c r="AX2781" s="18"/>
      <c r="AZ2781" s="15"/>
      <c r="BA2781" s="4" t="s">
        <v>5899</v>
      </c>
      <c r="BB2781" s="4" t="s">
        <v>5691</v>
      </c>
      <c r="BC2781" s="4" t="s">
        <v>188</v>
      </c>
    </row>
    <row r="2782" spans="1:55" x14ac:dyDescent="0.3">
      <c r="A2782">
        <v>130</v>
      </c>
      <c r="B2782">
        <v>23</v>
      </c>
      <c r="C2782" t="s">
        <v>1363</v>
      </c>
      <c r="D2782" s="1">
        <v>36551.695138888892</v>
      </c>
      <c r="E2782" s="16">
        <v>38718</v>
      </c>
      <c r="F2782" t="s">
        <v>17</v>
      </c>
      <c r="G2782" t="s">
        <v>1364</v>
      </c>
      <c r="H2782" t="s">
        <v>1369</v>
      </c>
      <c r="I2782" t="s">
        <v>1366</v>
      </c>
      <c r="J2782" t="s">
        <v>188</v>
      </c>
      <c r="K2782">
        <v>522.06700000000001</v>
      </c>
      <c r="L2782">
        <v>589</v>
      </c>
      <c r="M2782">
        <v>46.562953999999998</v>
      </c>
      <c r="N2782">
        <v>-118.543164</v>
      </c>
      <c r="O2782" t="s">
        <v>1363</v>
      </c>
      <c r="P2782" s="27" t="s">
        <v>1363</v>
      </c>
      <c r="U2782" s="15">
        <v>1</v>
      </c>
      <c r="V2782" s="15"/>
      <c r="W2782" s="15"/>
      <c r="X2782" s="17"/>
      <c r="Y2782" s="17"/>
      <c r="AA2782" s="17"/>
      <c r="AB2782" s="17"/>
      <c r="AC2782" s="17"/>
      <c r="AD2782" s="17"/>
      <c r="AE2782" s="17"/>
      <c r="AG2782" t="s">
        <v>6034</v>
      </c>
      <c r="AH2782">
        <v>1</v>
      </c>
      <c r="AI2782" t="s">
        <v>6035</v>
      </c>
      <c r="AJ2782" s="4" t="s">
        <v>6036</v>
      </c>
      <c r="AK2782" s="4" t="s">
        <v>6036</v>
      </c>
      <c r="AL2782" s="4">
        <v>1</v>
      </c>
      <c r="AM2782" s="4">
        <v>4</v>
      </c>
      <c r="AN2782" s="4">
        <v>1</v>
      </c>
      <c r="AO2782" s="4">
        <f t="shared" si="88"/>
        <v>1.0040100000000001</v>
      </c>
      <c r="AP2782" s="4">
        <v>1</v>
      </c>
      <c r="AQ2782" s="4">
        <v>1</v>
      </c>
      <c r="AR2782" s="4" t="s">
        <v>5714</v>
      </c>
      <c r="AS2782" s="4">
        <v>170601</v>
      </c>
      <c r="AT2782" s="4">
        <v>17060110</v>
      </c>
      <c r="AU2782" s="4" t="s">
        <v>5714</v>
      </c>
      <c r="AV2782" s="4" t="str">
        <f t="shared" si="89"/>
        <v>LMJ</v>
      </c>
      <c r="AX2782" s="18"/>
      <c r="AZ2782" s="15"/>
      <c r="BA2782" s="4" t="s">
        <v>5899</v>
      </c>
      <c r="BB2782" s="4" t="s">
        <v>5691</v>
      </c>
      <c r="BC2782" s="4" t="s">
        <v>188</v>
      </c>
    </row>
    <row r="2783" spans="1:55" x14ac:dyDescent="0.3">
      <c r="A2783">
        <v>130</v>
      </c>
      <c r="B2783">
        <v>31</v>
      </c>
      <c r="C2783" t="s">
        <v>1363</v>
      </c>
      <c r="D2783" s="1">
        <v>36551.695138888892</v>
      </c>
      <c r="E2783" s="16">
        <v>38718</v>
      </c>
      <c r="F2783" t="s">
        <v>17</v>
      </c>
      <c r="G2783" t="s">
        <v>1364</v>
      </c>
      <c r="H2783" t="s">
        <v>927</v>
      </c>
      <c r="I2783" t="s">
        <v>1366</v>
      </c>
      <c r="J2783" t="s">
        <v>188</v>
      </c>
      <c r="K2783">
        <v>522.06700000000001</v>
      </c>
      <c r="L2783">
        <v>589</v>
      </c>
      <c r="M2783">
        <v>46.562953999999998</v>
      </c>
      <c r="N2783">
        <v>-118.543164</v>
      </c>
      <c r="O2783" t="s">
        <v>1363</v>
      </c>
      <c r="P2783" s="27" t="s">
        <v>1363</v>
      </c>
      <c r="U2783" s="15">
        <v>1</v>
      </c>
      <c r="V2783" s="15"/>
      <c r="W2783" s="15"/>
      <c r="X2783" s="17"/>
      <c r="Y2783" s="17"/>
      <c r="AA2783" s="17"/>
      <c r="AB2783" s="17"/>
      <c r="AC2783" s="17"/>
      <c r="AD2783" s="17"/>
      <c r="AE2783" s="17"/>
      <c r="AG2783" t="s">
        <v>6034</v>
      </c>
      <c r="AH2783">
        <v>1</v>
      </c>
      <c r="AI2783" t="s">
        <v>6035</v>
      </c>
      <c r="AJ2783" s="4" t="s">
        <v>6036</v>
      </c>
      <c r="AK2783" s="4" t="s">
        <v>6036</v>
      </c>
      <c r="AL2783" s="4">
        <v>1</v>
      </c>
      <c r="AM2783" s="4">
        <v>4</v>
      </c>
      <c r="AN2783" s="4">
        <v>1</v>
      </c>
      <c r="AO2783" s="4">
        <f t="shared" si="88"/>
        <v>1.0040100000000001</v>
      </c>
      <c r="AP2783" s="4">
        <v>1</v>
      </c>
      <c r="AQ2783" s="4">
        <v>1</v>
      </c>
      <c r="AR2783" s="4" t="s">
        <v>5714</v>
      </c>
      <c r="AS2783" s="4">
        <v>170601</v>
      </c>
      <c r="AT2783" s="4">
        <v>17060110</v>
      </c>
      <c r="AU2783" s="4" t="s">
        <v>5714</v>
      </c>
      <c r="AV2783" s="4" t="str">
        <f t="shared" si="89"/>
        <v>LMJ</v>
      </c>
      <c r="AX2783" s="18"/>
      <c r="AZ2783" s="15"/>
      <c r="BA2783" s="4" t="s">
        <v>5899</v>
      </c>
      <c r="BB2783" s="4" t="s">
        <v>5691</v>
      </c>
      <c r="BC2783" s="4" t="s">
        <v>188</v>
      </c>
    </row>
    <row r="2784" spans="1:55" x14ac:dyDescent="0.3">
      <c r="A2784">
        <v>130</v>
      </c>
      <c r="B2784">
        <v>32</v>
      </c>
      <c r="C2784" t="s">
        <v>1363</v>
      </c>
      <c r="D2784" s="16">
        <v>36551.695138888892</v>
      </c>
      <c r="E2784" s="16">
        <v>38718</v>
      </c>
      <c r="F2784" t="s">
        <v>17</v>
      </c>
      <c r="G2784" t="s">
        <v>1364</v>
      </c>
      <c r="H2784" t="s">
        <v>927</v>
      </c>
      <c r="I2784" t="s">
        <v>1366</v>
      </c>
      <c r="J2784" t="s">
        <v>188</v>
      </c>
      <c r="K2784">
        <v>522.06700000000001</v>
      </c>
      <c r="L2784">
        <v>589</v>
      </c>
      <c r="M2784">
        <v>46.562953999999998</v>
      </c>
      <c r="N2784">
        <v>-118.543164</v>
      </c>
      <c r="O2784" t="s">
        <v>1363</v>
      </c>
      <c r="P2784" s="27" t="s">
        <v>1363</v>
      </c>
      <c r="U2784" s="15">
        <v>1</v>
      </c>
      <c r="V2784" s="15"/>
      <c r="W2784" s="15"/>
      <c r="X2784" s="17"/>
      <c r="Y2784" s="17"/>
      <c r="AA2784" s="17"/>
      <c r="AB2784" s="17"/>
      <c r="AC2784" s="17"/>
      <c r="AD2784" s="17"/>
      <c r="AE2784" s="17"/>
      <c r="AG2784" t="s">
        <v>6034</v>
      </c>
      <c r="AH2784">
        <v>1</v>
      </c>
      <c r="AI2784" t="s">
        <v>6035</v>
      </c>
      <c r="AJ2784" s="4" t="s">
        <v>6036</v>
      </c>
      <c r="AK2784" s="4" t="s">
        <v>6036</v>
      </c>
      <c r="AL2784" s="4">
        <v>1</v>
      </c>
      <c r="AM2784" s="4">
        <v>4</v>
      </c>
      <c r="AN2784" s="4">
        <v>1</v>
      </c>
      <c r="AO2784" s="4">
        <f t="shared" si="88"/>
        <v>1.0040100000000001</v>
      </c>
      <c r="AP2784" s="4">
        <v>1</v>
      </c>
      <c r="AQ2784" s="4">
        <v>1</v>
      </c>
      <c r="AR2784" s="4" t="s">
        <v>5714</v>
      </c>
      <c r="AS2784" s="4">
        <v>170601</v>
      </c>
      <c r="AT2784" s="4">
        <v>17060110</v>
      </c>
      <c r="AU2784" s="4" t="s">
        <v>5714</v>
      </c>
      <c r="AV2784" s="4" t="str">
        <f t="shared" si="89"/>
        <v>LMJ</v>
      </c>
      <c r="AX2784" s="18"/>
      <c r="AZ2784" s="15"/>
      <c r="BA2784" s="4" t="s">
        <v>5899</v>
      </c>
      <c r="BB2784" s="4" t="s">
        <v>5691</v>
      </c>
      <c r="BC2784" s="4" t="s">
        <v>188</v>
      </c>
    </row>
    <row r="2785" spans="1:55" x14ac:dyDescent="0.3">
      <c r="A2785">
        <v>130</v>
      </c>
      <c r="B2785">
        <v>33</v>
      </c>
      <c r="C2785" t="s">
        <v>1363</v>
      </c>
      <c r="D2785" s="16">
        <v>36551.695138888892</v>
      </c>
      <c r="E2785" s="16">
        <v>38718</v>
      </c>
      <c r="F2785" t="s">
        <v>17</v>
      </c>
      <c r="G2785" t="s">
        <v>1364</v>
      </c>
      <c r="H2785" t="s">
        <v>927</v>
      </c>
      <c r="I2785" t="s">
        <v>1366</v>
      </c>
      <c r="J2785" t="s">
        <v>188</v>
      </c>
      <c r="K2785">
        <v>522.06700000000001</v>
      </c>
      <c r="L2785">
        <v>589</v>
      </c>
      <c r="M2785">
        <v>46.562953999999998</v>
      </c>
      <c r="N2785">
        <v>-118.543164</v>
      </c>
      <c r="O2785" t="s">
        <v>1363</v>
      </c>
      <c r="P2785" s="27" t="s">
        <v>1363</v>
      </c>
      <c r="U2785" s="15">
        <v>1</v>
      </c>
      <c r="V2785" s="15"/>
      <c r="W2785" s="15"/>
      <c r="X2785" s="17"/>
      <c r="Y2785" s="17"/>
      <c r="AA2785" s="17"/>
      <c r="AB2785" s="17"/>
      <c r="AC2785" s="17"/>
      <c r="AD2785" s="17"/>
      <c r="AE2785" s="17"/>
      <c r="AG2785" t="s">
        <v>6034</v>
      </c>
      <c r="AH2785">
        <v>1</v>
      </c>
      <c r="AI2785" t="s">
        <v>6035</v>
      </c>
      <c r="AJ2785" s="4" t="s">
        <v>6036</v>
      </c>
      <c r="AK2785" s="4" t="s">
        <v>6036</v>
      </c>
      <c r="AL2785" s="4">
        <v>1</v>
      </c>
      <c r="AM2785" s="4">
        <v>4</v>
      </c>
      <c r="AN2785" s="4">
        <v>1</v>
      </c>
      <c r="AO2785" s="4">
        <f t="shared" si="88"/>
        <v>1.0040100000000001</v>
      </c>
      <c r="AP2785" s="4">
        <v>1</v>
      </c>
      <c r="AQ2785" s="4">
        <v>1</v>
      </c>
      <c r="AR2785" s="4" t="s">
        <v>5714</v>
      </c>
      <c r="AS2785" s="4">
        <v>170601</v>
      </c>
      <c r="AT2785" s="4">
        <v>17060110</v>
      </c>
      <c r="AU2785" s="4" t="s">
        <v>5714</v>
      </c>
      <c r="AV2785" s="4" t="str">
        <f t="shared" si="89"/>
        <v>LMJ</v>
      </c>
      <c r="AX2785" s="18"/>
      <c r="AZ2785" s="15"/>
      <c r="BA2785" s="4" t="s">
        <v>5899</v>
      </c>
      <c r="BB2785" s="4" t="s">
        <v>5691</v>
      </c>
      <c r="BC2785" s="4" t="s">
        <v>188</v>
      </c>
    </row>
    <row r="2786" spans="1:55" x14ac:dyDescent="0.3">
      <c r="A2786">
        <v>130</v>
      </c>
      <c r="B2786">
        <v>41</v>
      </c>
      <c r="C2786" t="s">
        <v>1363</v>
      </c>
      <c r="D2786" s="1">
        <v>36551.695138888892</v>
      </c>
      <c r="E2786" s="16">
        <v>38718</v>
      </c>
      <c r="F2786" t="s">
        <v>17</v>
      </c>
      <c r="G2786" t="s">
        <v>1364</v>
      </c>
      <c r="H2786" t="s">
        <v>928</v>
      </c>
      <c r="I2786" t="s">
        <v>1366</v>
      </c>
      <c r="J2786" t="s">
        <v>188</v>
      </c>
      <c r="K2786">
        <v>522.06700000000001</v>
      </c>
      <c r="L2786">
        <v>589</v>
      </c>
      <c r="M2786">
        <v>46.562953999999998</v>
      </c>
      <c r="N2786">
        <v>-118.543164</v>
      </c>
      <c r="O2786" t="s">
        <v>1363</v>
      </c>
      <c r="P2786" s="27" t="s">
        <v>1363</v>
      </c>
      <c r="U2786" s="15">
        <v>1</v>
      </c>
      <c r="V2786" s="15"/>
      <c r="W2786" s="15"/>
      <c r="X2786" s="17"/>
      <c r="Y2786" s="17"/>
      <c r="AA2786" s="17"/>
      <c r="AB2786" s="17"/>
      <c r="AC2786" s="17"/>
      <c r="AD2786" s="17"/>
      <c r="AE2786" s="17"/>
      <c r="AG2786" t="s">
        <v>6034</v>
      </c>
      <c r="AH2786">
        <v>1</v>
      </c>
      <c r="AI2786" t="s">
        <v>6035</v>
      </c>
      <c r="AJ2786" s="4" t="s">
        <v>6036</v>
      </c>
      <c r="AK2786" s="4" t="s">
        <v>6036</v>
      </c>
      <c r="AL2786" s="4">
        <v>1</v>
      </c>
      <c r="AM2786" s="4">
        <v>4</v>
      </c>
      <c r="AN2786" s="4">
        <v>1</v>
      </c>
      <c r="AO2786" s="4">
        <f t="shared" si="88"/>
        <v>1.0040100000000001</v>
      </c>
      <c r="AP2786" s="4">
        <v>1</v>
      </c>
      <c r="AQ2786" s="4">
        <v>1</v>
      </c>
      <c r="AR2786" s="4" t="s">
        <v>5714</v>
      </c>
      <c r="AS2786" s="4">
        <v>170601</v>
      </c>
      <c r="AT2786" s="4">
        <v>17060110</v>
      </c>
      <c r="AU2786" s="4" t="s">
        <v>5714</v>
      </c>
      <c r="AV2786" s="4" t="str">
        <f t="shared" si="89"/>
        <v>LMJ</v>
      </c>
      <c r="AX2786" s="18"/>
      <c r="AZ2786" s="15"/>
      <c r="BA2786" s="4" t="s">
        <v>5899</v>
      </c>
      <c r="BB2786" s="4" t="s">
        <v>5691</v>
      </c>
      <c r="BC2786" s="4" t="s">
        <v>188</v>
      </c>
    </row>
    <row r="2787" spans="1:55" x14ac:dyDescent="0.3">
      <c r="A2787">
        <v>130</v>
      </c>
      <c r="B2787">
        <v>42</v>
      </c>
      <c r="C2787" t="s">
        <v>1363</v>
      </c>
      <c r="D2787" s="1">
        <v>36551.695138888892</v>
      </c>
      <c r="E2787" s="16">
        <v>38718</v>
      </c>
      <c r="F2787" t="s">
        <v>17</v>
      </c>
      <c r="G2787" t="s">
        <v>1364</v>
      </c>
      <c r="H2787" t="s">
        <v>928</v>
      </c>
      <c r="I2787" t="s">
        <v>1366</v>
      </c>
      <c r="J2787" t="s">
        <v>188</v>
      </c>
      <c r="K2787">
        <v>522.06700000000001</v>
      </c>
      <c r="L2787">
        <v>589</v>
      </c>
      <c r="M2787">
        <v>46.562953999999998</v>
      </c>
      <c r="N2787">
        <v>-118.543164</v>
      </c>
      <c r="O2787" t="s">
        <v>1363</v>
      </c>
      <c r="P2787" s="27" t="s">
        <v>1363</v>
      </c>
      <c r="U2787" s="15">
        <v>1</v>
      </c>
      <c r="V2787" s="15"/>
      <c r="W2787" s="15"/>
      <c r="X2787" s="17"/>
      <c r="Y2787" s="17"/>
      <c r="AA2787" s="17"/>
      <c r="AB2787" s="17"/>
      <c r="AC2787" s="17"/>
      <c r="AD2787" s="17"/>
      <c r="AE2787" s="17"/>
      <c r="AG2787" t="s">
        <v>6034</v>
      </c>
      <c r="AH2787">
        <v>1</v>
      </c>
      <c r="AI2787" t="s">
        <v>6035</v>
      </c>
      <c r="AJ2787" s="4" t="s">
        <v>6036</v>
      </c>
      <c r="AK2787" s="4" t="s">
        <v>6036</v>
      </c>
      <c r="AL2787" s="4">
        <v>1</v>
      </c>
      <c r="AM2787" s="4">
        <v>4</v>
      </c>
      <c r="AN2787" s="4">
        <v>1</v>
      </c>
      <c r="AO2787" s="4">
        <f t="shared" si="88"/>
        <v>1.0040100000000001</v>
      </c>
      <c r="AP2787" s="4">
        <v>1</v>
      </c>
      <c r="AQ2787" s="4">
        <v>1</v>
      </c>
      <c r="AR2787" s="4" t="s">
        <v>5714</v>
      </c>
      <c r="AS2787" s="4">
        <v>170601</v>
      </c>
      <c r="AT2787" s="4">
        <v>17060110</v>
      </c>
      <c r="AU2787" s="4" t="s">
        <v>5714</v>
      </c>
      <c r="AV2787" s="4" t="str">
        <f t="shared" si="89"/>
        <v>LMJ</v>
      </c>
      <c r="AX2787" s="18"/>
      <c r="AZ2787" s="15"/>
      <c r="BA2787" s="4" t="s">
        <v>5899</v>
      </c>
      <c r="BB2787" s="4" t="s">
        <v>5691</v>
      </c>
      <c r="BC2787" s="4" t="s">
        <v>188</v>
      </c>
    </row>
    <row r="2788" spans="1:55" x14ac:dyDescent="0.3">
      <c r="A2788">
        <v>130</v>
      </c>
      <c r="B2788">
        <v>43</v>
      </c>
      <c r="C2788" t="s">
        <v>1363</v>
      </c>
      <c r="D2788" s="1">
        <v>36551.695138888892</v>
      </c>
      <c r="E2788" s="16">
        <v>38718</v>
      </c>
      <c r="F2788" t="s">
        <v>17</v>
      </c>
      <c r="G2788" t="s">
        <v>1364</v>
      </c>
      <c r="H2788" t="s">
        <v>928</v>
      </c>
      <c r="I2788" t="s">
        <v>1366</v>
      </c>
      <c r="J2788" t="s">
        <v>188</v>
      </c>
      <c r="K2788">
        <v>522.06700000000001</v>
      </c>
      <c r="L2788">
        <v>589</v>
      </c>
      <c r="M2788">
        <v>46.562953999999998</v>
      </c>
      <c r="N2788">
        <v>-118.543164</v>
      </c>
      <c r="O2788" t="s">
        <v>1363</v>
      </c>
      <c r="P2788" s="27" t="s">
        <v>1363</v>
      </c>
      <c r="U2788" s="15">
        <v>1</v>
      </c>
      <c r="V2788" s="15"/>
      <c r="W2788" s="15"/>
      <c r="X2788" s="17"/>
      <c r="Y2788" s="17"/>
      <c r="AA2788" s="17"/>
      <c r="AB2788" s="17"/>
      <c r="AC2788" s="17"/>
      <c r="AD2788" s="17"/>
      <c r="AE2788" s="17"/>
      <c r="AG2788" t="s">
        <v>6034</v>
      </c>
      <c r="AH2788">
        <v>1</v>
      </c>
      <c r="AI2788" t="s">
        <v>6035</v>
      </c>
      <c r="AJ2788" s="4" t="s">
        <v>6036</v>
      </c>
      <c r="AK2788" s="4" t="s">
        <v>6036</v>
      </c>
      <c r="AL2788" s="4">
        <v>1</v>
      </c>
      <c r="AM2788" s="4">
        <v>4</v>
      </c>
      <c r="AN2788" s="4">
        <v>1</v>
      </c>
      <c r="AO2788" s="4">
        <f t="shared" si="88"/>
        <v>1.0040100000000001</v>
      </c>
      <c r="AP2788" s="4">
        <v>1</v>
      </c>
      <c r="AQ2788" s="4">
        <v>1</v>
      </c>
      <c r="AR2788" s="4" t="s">
        <v>5714</v>
      </c>
      <c r="AS2788" s="4">
        <v>170601</v>
      </c>
      <c r="AT2788" s="4">
        <v>17060110</v>
      </c>
      <c r="AU2788" s="4" t="s">
        <v>5714</v>
      </c>
      <c r="AV2788" s="4" t="str">
        <f t="shared" si="89"/>
        <v>LMJ</v>
      </c>
      <c r="AX2788" s="18"/>
      <c r="AZ2788" s="15"/>
      <c r="BA2788" s="4" t="s">
        <v>5899</v>
      </c>
      <c r="BB2788" s="4" t="s">
        <v>5691</v>
      </c>
      <c r="BC2788" s="4" t="s">
        <v>188</v>
      </c>
    </row>
    <row r="2789" spans="1:55" x14ac:dyDescent="0.3">
      <c r="A2789">
        <v>130</v>
      </c>
      <c r="B2789">
        <v>51</v>
      </c>
      <c r="C2789" t="s">
        <v>1363</v>
      </c>
      <c r="D2789" s="1">
        <v>36551.695138888892</v>
      </c>
      <c r="E2789" s="16">
        <v>38718</v>
      </c>
      <c r="F2789" t="s">
        <v>17</v>
      </c>
      <c r="G2789" t="s">
        <v>1364</v>
      </c>
      <c r="H2789" t="s">
        <v>218</v>
      </c>
      <c r="I2789" t="s">
        <v>1366</v>
      </c>
      <c r="J2789" t="s">
        <v>188</v>
      </c>
      <c r="K2789">
        <v>522.06700000000001</v>
      </c>
      <c r="L2789">
        <v>589</v>
      </c>
      <c r="M2789">
        <v>46.562953999999998</v>
      </c>
      <c r="N2789">
        <v>-118.543164</v>
      </c>
      <c r="O2789" t="s">
        <v>1363</v>
      </c>
      <c r="P2789" s="27" t="s">
        <v>1363</v>
      </c>
      <c r="U2789" s="15">
        <v>1</v>
      </c>
      <c r="V2789" s="15"/>
      <c r="W2789" s="15"/>
      <c r="X2789" s="17"/>
      <c r="Y2789" s="17"/>
      <c r="AA2789" s="17"/>
      <c r="AB2789" s="17"/>
      <c r="AC2789" s="17"/>
      <c r="AD2789" s="17"/>
      <c r="AE2789" s="17"/>
      <c r="AG2789" t="s">
        <v>6034</v>
      </c>
      <c r="AH2789">
        <v>1</v>
      </c>
      <c r="AI2789" t="s">
        <v>6035</v>
      </c>
      <c r="AJ2789" s="4" t="s">
        <v>6036</v>
      </c>
      <c r="AK2789" s="4" t="s">
        <v>6036</v>
      </c>
      <c r="AL2789" s="4">
        <v>1</v>
      </c>
      <c r="AM2789" s="4">
        <v>4</v>
      </c>
      <c r="AN2789" s="4">
        <v>1</v>
      </c>
      <c r="AO2789" s="4">
        <f t="shared" si="88"/>
        <v>1.0040100000000001</v>
      </c>
      <c r="AP2789" s="4">
        <v>1</v>
      </c>
      <c r="AQ2789" s="4">
        <v>1</v>
      </c>
      <c r="AR2789" s="4" t="s">
        <v>5714</v>
      </c>
      <c r="AS2789" s="4">
        <v>170601</v>
      </c>
      <c r="AT2789" s="4">
        <v>17060110</v>
      </c>
      <c r="AU2789" s="4" t="s">
        <v>5714</v>
      </c>
      <c r="AV2789" s="4" t="str">
        <f t="shared" si="89"/>
        <v>LMJ</v>
      </c>
      <c r="AX2789" s="18"/>
      <c r="AZ2789" s="15"/>
      <c r="BA2789" s="4" t="s">
        <v>5899</v>
      </c>
      <c r="BB2789" s="4" t="s">
        <v>5691</v>
      </c>
      <c r="BC2789" s="4" t="s">
        <v>188</v>
      </c>
    </row>
    <row r="2790" spans="1:55" x14ac:dyDescent="0.3">
      <c r="A2790">
        <v>130</v>
      </c>
      <c r="B2790">
        <v>52</v>
      </c>
      <c r="C2790" t="s">
        <v>1363</v>
      </c>
      <c r="D2790" s="1">
        <v>36551.695138888892</v>
      </c>
      <c r="E2790" s="16">
        <v>38718</v>
      </c>
      <c r="F2790" t="s">
        <v>17</v>
      </c>
      <c r="G2790" t="s">
        <v>1364</v>
      </c>
      <c r="H2790" t="s">
        <v>218</v>
      </c>
      <c r="I2790" t="s">
        <v>1366</v>
      </c>
      <c r="J2790" t="s">
        <v>188</v>
      </c>
      <c r="K2790">
        <v>522.06700000000001</v>
      </c>
      <c r="L2790">
        <v>589</v>
      </c>
      <c r="M2790">
        <v>46.562953999999998</v>
      </c>
      <c r="N2790">
        <v>-118.543164</v>
      </c>
      <c r="O2790" t="s">
        <v>1363</v>
      </c>
      <c r="P2790" s="27" t="s">
        <v>1363</v>
      </c>
      <c r="U2790" s="15">
        <v>1</v>
      </c>
      <c r="V2790" s="15"/>
      <c r="W2790" s="15"/>
      <c r="X2790" s="17"/>
      <c r="Y2790" s="17"/>
      <c r="AA2790" s="17"/>
      <c r="AB2790" s="17"/>
      <c r="AC2790" s="17"/>
      <c r="AD2790" s="17"/>
      <c r="AE2790" s="17"/>
      <c r="AG2790" t="s">
        <v>6034</v>
      </c>
      <c r="AH2790">
        <v>1</v>
      </c>
      <c r="AI2790" t="s">
        <v>6035</v>
      </c>
      <c r="AJ2790" s="18" t="s">
        <v>6036</v>
      </c>
      <c r="AK2790" s="4" t="s">
        <v>6036</v>
      </c>
      <c r="AL2790" s="4">
        <v>1</v>
      </c>
      <c r="AM2790" s="4">
        <v>4</v>
      </c>
      <c r="AN2790" s="4">
        <v>1</v>
      </c>
      <c r="AO2790" s="4">
        <f t="shared" si="88"/>
        <v>1.0040100000000001</v>
      </c>
      <c r="AP2790" s="4">
        <v>1</v>
      </c>
      <c r="AQ2790" s="4">
        <v>1</v>
      </c>
      <c r="AR2790" s="4" t="s">
        <v>5714</v>
      </c>
      <c r="AS2790" s="4">
        <v>170601</v>
      </c>
      <c r="AT2790" s="4">
        <v>17060110</v>
      </c>
      <c r="AU2790" s="4" t="s">
        <v>5714</v>
      </c>
      <c r="AV2790" s="4" t="str">
        <f t="shared" si="89"/>
        <v>LMJ</v>
      </c>
      <c r="AX2790" s="18"/>
      <c r="AZ2790" s="15"/>
      <c r="BA2790" s="4" t="s">
        <v>5899</v>
      </c>
      <c r="BB2790" s="4" t="s">
        <v>5691</v>
      </c>
      <c r="BC2790" s="4" t="s">
        <v>188</v>
      </c>
    </row>
    <row r="2791" spans="1:55" x14ac:dyDescent="0.3">
      <c r="A2791">
        <v>130</v>
      </c>
      <c r="B2791">
        <v>81</v>
      </c>
      <c r="C2791" t="s">
        <v>1363</v>
      </c>
      <c r="D2791" s="16">
        <v>36551.695138888892</v>
      </c>
      <c r="E2791" s="16">
        <v>38718</v>
      </c>
      <c r="F2791" t="s">
        <v>17</v>
      </c>
      <c r="G2791" t="s">
        <v>1364</v>
      </c>
      <c r="H2791" t="s">
        <v>1370</v>
      </c>
      <c r="I2791" t="s">
        <v>1366</v>
      </c>
      <c r="J2791" t="s">
        <v>188</v>
      </c>
      <c r="K2791">
        <v>522.06700000000001</v>
      </c>
      <c r="L2791">
        <v>589</v>
      </c>
      <c r="M2791">
        <v>46.562953999999998</v>
      </c>
      <c r="N2791">
        <v>-118.543164</v>
      </c>
      <c r="O2791" t="s">
        <v>1363</v>
      </c>
      <c r="P2791" s="27" t="s">
        <v>1363</v>
      </c>
      <c r="U2791" s="15">
        <v>1</v>
      </c>
      <c r="V2791" s="15"/>
      <c r="W2791" s="15"/>
      <c r="X2791" s="17"/>
      <c r="Y2791" s="17"/>
      <c r="AA2791" s="17"/>
      <c r="AB2791" s="17"/>
      <c r="AC2791" s="17"/>
      <c r="AD2791" s="17"/>
      <c r="AE2791" s="17"/>
      <c r="AG2791" t="s">
        <v>6034</v>
      </c>
      <c r="AH2791">
        <v>1</v>
      </c>
      <c r="AI2791" t="s">
        <v>6035</v>
      </c>
      <c r="AJ2791" s="18" t="s">
        <v>6036</v>
      </c>
      <c r="AK2791" s="4" t="s">
        <v>6036</v>
      </c>
      <c r="AL2791" s="4">
        <v>1</v>
      </c>
      <c r="AM2791" s="4">
        <v>4</v>
      </c>
      <c r="AN2791" s="4">
        <v>1</v>
      </c>
      <c r="AO2791" s="4">
        <f t="shared" si="88"/>
        <v>1.0040100000000001</v>
      </c>
      <c r="AP2791" s="4">
        <v>1</v>
      </c>
      <c r="AQ2791" s="4">
        <v>1</v>
      </c>
      <c r="AR2791" s="4" t="s">
        <v>5714</v>
      </c>
      <c r="AS2791" s="4">
        <v>170601</v>
      </c>
      <c r="AT2791" s="4">
        <v>17060110</v>
      </c>
      <c r="AU2791" s="4" t="s">
        <v>5714</v>
      </c>
      <c r="AV2791" s="4" t="str">
        <f t="shared" si="89"/>
        <v>LMJ</v>
      </c>
      <c r="AX2791" s="18"/>
      <c r="AZ2791" s="15"/>
      <c r="BA2791" s="4" t="s">
        <v>5899</v>
      </c>
      <c r="BB2791" s="4" t="s">
        <v>5691</v>
      </c>
      <c r="BC2791" s="4" t="s">
        <v>188</v>
      </c>
    </row>
    <row r="2792" spans="1:55" x14ac:dyDescent="0.3">
      <c r="A2792">
        <v>130</v>
      </c>
      <c r="B2792">
        <v>82</v>
      </c>
      <c r="C2792" t="s">
        <v>1363</v>
      </c>
      <c r="D2792" s="16">
        <v>36551.695138888892</v>
      </c>
      <c r="E2792" s="16">
        <v>38718</v>
      </c>
      <c r="F2792" t="s">
        <v>17</v>
      </c>
      <c r="G2792" t="s">
        <v>1364</v>
      </c>
      <c r="H2792" t="s">
        <v>1370</v>
      </c>
      <c r="I2792" t="s">
        <v>1366</v>
      </c>
      <c r="J2792" t="s">
        <v>188</v>
      </c>
      <c r="K2792">
        <v>522.06700000000001</v>
      </c>
      <c r="L2792">
        <v>589</v>
      </c>
      <c r="M2792">
        <v>46.562953999999998</v>
      </c>
      <c r="N2792">
        <v>-118.543164</v>
      </c>
      <c r="O2792" t="s">
        <v>1363</v>
      </c>
      <c r="P2792" s="27" t="s">
        <v>1363</v>
      </c>
      <c r="U2792" s="15">
        <v>1</v>
      </c>
      <c r="V2792" s="15"/>
      <c r="W2792" s="15"/>
      <c r="X2792" s="17"/>
      <c r="Y2792" s="17"/>
      <c r="AA2792" s="17"/>
      <c r="AB2792" s="17"/>
      <c r="AC2792" s="17"/>
      <c r="AD2792" s="17"/>
      <c r="AE2792" s="17"/>
      <c r="AG2792" t="s">
        <v>6034</v>
      </c>
      <c r="AH2792">
        <v>1</v>
      </c>
      <c r="AI2792" t="s">
        <v>6035</v>
      </c>
      <c r="AJ2792" s="18" t="s">
        <v>6036</v>
      </c>
      <c r="AK2792" s="4" t="s">
        <v>6036</v>
      </c>
      <c r="AL2792" s="4">
        <v>1</v>
      </c>
      <c r="AM2792" s="4">
        <v>4</v>
      </c>
      <c r="AN2792" s="4">
        <v>1</v>
      </c>
      <c r="AO2792" s="4">
        <f t="shared" si="88"/>
        <v>1.0040100000000001</v>
      </c>
      <c r="AP2792" s="4">
        <v>1</v>
      </c>
      <c r="AQ2792" s="4">
        <v>1</v>
      </c>
      <c r="AR2792" s="4" t="s">
        <v>5714</v>
      </c>
      <c r="AS2792" s="4">
        <v>170601</v>
      </c>
      <c r="AT2792" s="4">
        <v>17060110</v>
      </c>
      <c r="AU2792" s="4" t="s">
        <v>5714</v>
      </c>
      <c r="AV2792" s="4" t="str">
        <f t="shared" si="89"/>
        <v>LMJ</v>
      </c>
      <c r="AX2792" s="18"/>
      <c r="AZ2792" s="15"/>
      <c r="BA2792" s="4" t="s">
        <v>5899</v>
      </c>
      <c r="BB2792" s="4" t="s">
        <v>5691</v>
      </c>
      <c r="BC2792" s="4" t="s">
        <v>188</v>
      </c>
    </row>
    <row r="2793" spans="1:55" x14ac:dyDescent="0.3">
      <c r="A2793">
        <v>130</v>
      </c>
      <c r="B2793">
        <v>91</v>
      </c>
      <c r="C2793" t="s">
        <v>1363</v>
      </c>
      <c r="D2793" s="16">
        <v>36551.695138888892</v>
      </c>
      <c r="E2793" s="16">
        <v>38718</v>
      </c>
      <c r="F2793" t="s">
        <v>17</v>
      </c>
      <c r="G2793" t="s">
        <v>1364</v>
      </c>
      <c r="H2793" t="s">
        <v>932</v>
      </c>
      <c r="I2793" t="s">
        <v>1366</v>
      </c>
      <c r="J2793" t="s">
        <v>188</v>
      </c>
      <c r="K2793">
        <v>522.06700000000001</v>
      </c>
      <c r="L2793">
        <v>589</v>
      </c>
      <c r="M2793">
        <v>46.562953999999998</v>
      </c>
      <c r="N2793">
        <v>-118.543164</v>
      </c>
      <c r="O2793" t="s">
        <v>1363</v>
      </c>
      <c r="P2793" s="27" t="s">
        <v>1363</v>
      </c>
      <c r="U2793" s="15">
        <v>1</v>
      </c>
      <c r="V2793" s="15"/>
      <c r="W2793" s="15"/>
      <c r="X2793" s="17"/>
      <c r="Y2793" s="17"/>
      <c r="AA2793" s="17"/>
      <c r="AB2793" s="17"/>
      <c r="AC2793" s="17"/>
      <c r="AD2793" s="17"/>
      <c r="AE2793" s="17"/>
      <c r="AG2793" t="s">
        <v>6034</v>
      </c>
      <c r="AH2793">
        <v>1</v>
      </c>
      <c r="AI2793" t="s">
        <v>6035</v>
      </c>
      <c r="AJ2793" s="18" t="s">
        <v>6036</v>
      </c>
      <c r="AK2793" s="4" t="s">
        <v>6036</v>
      </c>
      <c r="AL2793" s="4">
        <v>1</v>
      </c>
      <c r="AM2793" s="4">
        <v>4</v>
      </c>
      <c r="AN2793" s="4">
        <v>1</v>
      </c>
      <c r="AO2793" s="4">
        <f t="shared" si="88"/>
        <v>1.0040100000000001</v>
      </c>
      <c r="AP2793" s="4">
        <v>1</v>
      </c>
      <c r="AQ2793" s="4">
        <v>1</v>
      </c>
      <c r="AR2793" s="4" t="s">
        <v>5714</v>
      </c>
      <c r="AS2793" s="4">
        <v>170601</v>
      </c>
      <c r="AT2793" s="4">
        <v>17060110</v>
      </c>
      <c r="AU2793" s="4" t="s">
        <v>5714</v>
      </c>
      <c r="AV2793" s="4" t="str">
        <f t="shared" si="89"/>
        <v>LMJ</v>
      </c>
      <c r="AX2793" s="18"/>
      <c r="AZ2793" s="15"/>
      <c r="BA2793" s="4" t="s">
        <v>5899</v>
      </c>
      <c r="BB2793" s="4" t="s">
        <v>5691</v>
      </c>
      <c r="BC2793" s="4" t="s">
        <v>188</v>
      </c>
    </row>
    <row r="2794" spans="1:55" x14ac:dyDescent="0.3">
      <c r="A2794">
        <v>130</v>
      </c>
      <c r="B2794">
        <v>92</v>
      </c>
      <c r="C2794" t="s">
        <v>1363</v>
      </c>
      <c r="D2794" s="16">
        <v>36551.695138888892</v>
      </c>
      <c r="E2794" s="16">
        <v>38718</v>
      </c>
      <c r="F2794" t="s">
        <v>17</v>
      </c>
      <c r="G2794" t="s">
        <v>1364</v>
      </c>
      <c r="H2794" t="s">
        <v>932</v>
      </c>
      <c r="I2794" t="s">
        <v>1366</v>
      </c>
      <c r="J2794" t="s">
        <v>188</v>
      </c>
      <c r="K2794">
        <v>522.06700000000001</v>
      </c>
      <c r="L2794">
        <v>589</v>
      </c>
      <c r="M2794">
        <v>46.562953999999998</v>
      </c>
      <c r="N2794">
        <v>-118.543164</v>
      </c>
      <c r="O2794" t="s">
        <v>1363</v>
      </c>
      <c r="P2794" s="27" t="s">
        <v>1363</v>
      </c>
      <c r="U2794" s="15">
        <v>1</v>
      </c>
      <c r="V2794" s="15"/>
      <c r="W2794" s="15"/>
      <c r="X2794" s="17"/>
      <c r="Y2794" s="17"/>
      <c r="AA2794" s="17"/>
      <c r="AB2794" s="17"/>
      <c r="AC2794" s="17"/>
      <c r="AD2794" s="17"/>
      <c r="AE2794" s="17"/>
      <c r="AG2794" t="s">
        <v>6034</v>
      </c>
      <c r="AH2794">
        <v>1</v>
      </c>
      <c r="AI2794" t="s">
        <v>6035</v>
      </c>
      <c r="AJ2794" s="18" t="s">
        <v>6036</v>
      </c>
      <c r="AK2794" s="4" t="s">
        <v>6036</v>
      </c>
      <c r="AL2794" s="4">
        <v>1</v>
      </c>
      <c r="AM2794" s="4">
        <v>4</v>
      </c>
      <c r="AN2794" s="4">
        <v>1</v>
      </c>
      <c r="AO2794" s="4">
        <f t="shared" si="88"/>
        <v>1.0040100000000001</v>
      </c>
      <c r="AP2794" s="4">
        <v>1</v>
      </c>
      <c r="AQ2794" s="4">
        <v>1</v>
      </c>
      <c r="AR2794" s="4" t="s">
        <v>5714</v>
      </c>
      <c r="AS2794" s="4">
        <v>170601</v>
      </c>
      <c r="AT2794" s="4">
        <v>17060110</v>
      </c>
      <c r="AU2794" s="4" t="s">
        <v>5714</v>
      </c>
      <c r="AV2794" s="4" t="str">
        <f t="shared" si="89"/>
        <v>LMJ</v>
      </c>
      <c r="AX2794" s="18"/>
      <c r="AZ2794" s="15"/>
      <c r="BA2794" s="4" t="s">
        <v>5899</v>
      </c>
      <c r="BB2794" s="4" t="s">
        <v>5691</v>
      </c>
      <c r="BC2794" s="4" t="s">
        <v>188</v>
      </c>
    </row>
    <row r="2795" spans="1:55" x14ac:dyDescent="0.3">
      <c r="A2795">
        <v>130</v>
      </c>
      <c r="B2795">
        <v>93</v>
      </c>
      <c r="C2795" t="s">
        <v>1363</v>
      </c>
      <c r="D2795" s="16">
        <v>36551.695138888892</v>
      </c>
      <c r="E2795" s="16">
        <v>38718</v>
      </c>
      <c r="F2795" t="s">
        <v>17</v>
      </c>
      <c r="G2795" t="s">
        <v>1364</v>
      </c>
      <c r="H2795" t="s">
        <v>932</v>
      </c>
      <c r="I2795" t="s">
        <v>1366</v>
      </c>
      <c r="J2795" t="s">
        <v>188</v>
      </c>
      <c r="K2795">
        <v>522.06700000000001</v>
      </c>
      <c r="L2795">
        <v>589</v>
      </c>
      <c r="M2795">
        <v>46.562953999999998</v>
      </c>
      <c r="N2795">
        <v>-118.543164</v>
      </c>
      <c r="O2795" t="s">
        <v>1363</v>
      </c>
      <c r="P2795" s="27" t="s">
        <v>1363</v>
      </c>
      <c r="U2795" s="15">
        <v>1</v>
      </c>
      <c r="V2795" s="15"/>
      <c r="W2795" s="15"/>
      <c r="X2795" s="17"/>
      <c r="Y2795" s="17"/>
      <c r="AA2795" s="17"/>
      <c r="AB2795" s="17"/>
      <c r="AC2795" s="17"/>
      <c r="AD2795" s="17"/>
      <c r="AE2795" s="17"/>
      <c r="AG2795" t="s">
        <v>6034</v>
      </c>
      <c r="AH2795">
        <v>1</v>
      </c>
      <c r="AI2795" t="s">
        <v>6035</v>
      </c>
      <c r="AJ2795" s="18" t="s">
        <v>6036</v>
      </c>
      <c r="AK2795" s="4" t="s">
        <v>6036</v>
      </c>
      <c r="AL2795" s="4">
        <v>1</v>
      </c>
      <c r="AM2795" s="4">
        <v>4</v>
      </c>
      <c r="AN2795" s="4">
        <v>1</v>
      </c>
      <c r="AO2795" s="4">
        <f t="shared" si="88"/>
        <v>1.0040100000000001</v>
      </c>
      <c r="AP2795" s="4">
        <v>1</v>
      </c>
      <c r="AQ2795" s="4">
        <v>1</v>
      </c>
      <c r="AR2795" s="4" t="s">
        <v>5714</v>
      </c>
      <c r="AS2795" s="4">
        <v>170601</v>
      </c>
      <c r="AT2795" s="4">
        <v>17060110</v>
      </c>
      <c r="AU2795" s="4" t="s">
        <v>5714</v>
      </c>
      <c r="AV2795" s="4" t="str">
        <f t="shared" si="89"/>
        <v>LMJ</v>
      </c>
      <c r="AX2795" s="18"/>
      <c r="AZ2795" s="15"/>
      <c r="BA2795" s="4" t="s">
        <v>5899</v>
      </c>
      <c r="BB2795" s="4" t="s">
        <v>5691</v>
      </c>
      <c r="BC2795" s="4" t="s">
        <v>188</v>
      </c>
    </row>
    <row r="2796" spans="1:55" x14ac:dyDescent="0.3">
      <c r="A2796">
        <v>130</v>
      </c>
      <c r="B2796" t="s">
        <v>71</v>
      </c>
      <c r="C2796" t="s">
        <v>1363</v>
      </c>
      <c r="D2796" s="16">
        <v>36551.695138888892</v>
      </c>
      <c r="E2796" s="16">
        <v>38718</v>
      </c>
      <c r="F2796" t="s">
        <v>17</v>
      </c>
      <c r="G2796" t="s">
        <v>1364</v>
      </c>
      <c r="H2796" t="s">
        <v>920</v>
      </c>
      <c r="I2796" t="s">
        <v>1366</v>
      </c>
      <c r="J2796" t="s">
        <v>188</v>
      </c>
      <c r="K2796">
        <v>522.06700000000001</v>
      </c>
      <c r="L2796">
        <v>589</v>
      </c>
      <c r="M2796">
        <v>46.562953999999998</v>
      </c>
      <c r="N2796">
        <v>-118.543164</v>
      </c>
      <c r="O2796" t="s">
        <v>1363</v>
      </c>
      <c r="P2796" s="27" t="s">
        <v>1363</v>
      </c>
      <c r="U2796" s="15">
        <v>1</v>
      </c>
      <c r="V2796" s="15"/>
      <c r="W2796" s="15"/>
      <c r="X2796" s="17"/>
      <c r="Y2796" s="17"/>
      <c r="AA2796" s="17"/>
      <c r="AB2796" s="17"/>
      <c r="AC2796" s="17"/>
      <c r="AD2796" s="17"/>
      <c r="AE2796" s="17"/>
      <c r="AG2796" t="s">
        <v>6034</v>
      </c>
      <c r="AH2796">
        <v>1</v>
      </c>
      <c r="AI2796" t="s">
        <v>6035</v>
      </c>
      <c r="AJ2796" s="18" t="s">
        <v>6036</v>
      </c>
      <c r="AK2796" s="4" t="s">
        <v>6036</v>
      </c>
      <c r="AL2796" s="4">
        <v>1</v>
      </c>
      <c r="AM2796" s="4">
        <v>4</v>
      </c>
      <c r="AN2796" s="4">
        <v>1</v>
      </c>
      <c r="AO2796" s="4">
        <f t="shared" si="88"/>
        <v>1.0040100000000001</v>
      </c>
      <c r="AP2796" s="4">
        <v>1</v>
      </c>
      <c r="AQ2796" s="4">
        <v>1</v>
      </c>
      <c r="AR2796" s="4" t="s">
        <v>5714</v>
      </c>
      <c r="AS2796" s="4">
        <v>170601</v>
      </c>
      <c r="AT2796" s="4">
        <v>17060110</v>
      </c>
      <c r="AU2796" s="4" t="s">
        <v>5714</v>
      </c>
      <c r="AV2796" s="4" t="str">
        <f t="shared" si="89"/>
        <v>LMJ</v>
      </c>
      <c r="AX2796" s="18"/>
      <c r="AZ2796" s="15"/>
      <c r="BA2796" s="4" t="s">
        <v>5899</v>
      </c>
      <c r="BB2796" s="4" t="s">
        <v>5691</v>
      </c>
      <c r="BC2796" s="4" t="s">
        <v>188</v>
      </c>
    </row>
    <row r="2797" spans="1:55" x14ac:dyDescent="0.3">
      <c r="A2797">
        <v>130</v>
      </c>
      <c r="B2797" t="s">
        <v>76</v>
      </c>
      <c r="C2797" t="s">
        <v>1363</v>
      </c>
      <c r="D2797" s="16">
        <v>36551.695138888892</v>
      </c>
      <c r="E2797" s="16">
        <v>38718</v>
      </c>
      <c r="F2797" t="s">
        <v>17</v>
      </c>
      <c r="G2797" t="s">
        <v>1364</v>
      </c>
      <c r="H2797" t="s">
        <v>920</v>
      </c>
      <c r="I2797" t="s">
        <v>1366</v>
      </c>
      <c r="J2797" t="s">
        <v>188</v>
      </c>
      <c r="K2797">
        <v>522.06700000000001</v>
      </c>
      <c r="L2797">
        <v>589</v>
      </c>
      <c r="M2797">
        <v>46.562953999999998</v>
      </c>
      <c r="N2797">
        <v>-118.543164</v>
      </c>
      <c r="O2797" t="s">
        <v>1363</v>
      </c>
      <c r="P2797" s="27" t="s">
        <v>1363</v>
      </c>
      <c r="U2797" s="15">
        <v>1</v>
      </c>
      <c r="V2797" s="15"/>
      <c r="W2797" s="15"/>
      <c r="X2797" s="17"/>
      <c r="Y2797" s="17"/>
      <c r="AA2797" s="17"/>
      <c r="AB2797" s="17"/>
      <c r="AC2797" s="17"/>
      <c r="AD2797" s="17"/>
      <c r="AE2797" s="17"/>
      <c r="AG2797" t="s">
        <v>6034</v>
      </c>
      <c r="AH2797">
        <v>1</v>
      </c>
      <c r="AI2797" t="s">
        <v>6035</v>
      </c>
      <c r="AJ2797" s="18" t="s">
        <v>6036</v>
      </c>
      <c r="AK2797" s="4" t="s">
        <v>6036</v>
      </c>
      <c r="AL2797" s="4">
        <v>1</v>
      </c>
      <c r="AM2797" s="4">
        <v>4</v>
      </c>
      <c r="AN2797" s="4">
        <v>1</v>
      </c>
      <c r="AO2797" s="4">
        <f t="shared" si="88"/>
        <v>1.0040100000000001</v>
      </c>
      <c r="AP2797" s="4">
        <v>1</v>
      </c>
      <c r="AQ2797" s="4">
        <v>1</v>
      </c>
      <c r="AR2797" s="4" t="s">
        <v>5714</v>
      </c>
      <c r="AS2797" s="4">
        <v>170601</v>
      </c>
      <c r="AT2797" s="4">
        <v>17060110</v>
      </c>
      <c r="AU2797" s="4" t="s">
        <v>5714</v>
      </c>
      <c r="AV2797" s="4" t="str">
        <f t="shared" si="89"/>
        <v>LMJ</v>
      </c>
      <c r="AX2797" s="18"/>
      <c r="AZ2797" s="15"/>
      <c r="BA2797" s="4" t="s">
        <v>5899</v>
      </c>
      <c r="BB2797" s="4" t="s">
        <v>5691</v>
      </c>
      <c r="BC2797" s="4" t="s">
        <v>188</v>
      </c>
    </row>
    <row r="2798" spans="1:55" x14ac:dyDescent="0.3">
      <c r="A2798">
        <v>130</v>
      </c>
      <c r="B2798" t="s">
        <v>77</v>
      </c>
      <c r="C2798" t="s">
        <v>1363</v>
      </c>
      <c r="D2798" s="16">
        <v>36551.695138888892</v>
      </c>
      <c r="E2798" s="16">
        <v>38718</v>
      </c>
      <c r="F2798" t="s">
        <v>17</v>
      </c>
      <c r="G2798" t="s">
        <v>1364</v>
      </c>
      <c r="H2798" t="s">
        <v>920</v>
      </c>
      <c r="I2798" t="s">
        <v>1366</v>
      </c>
      <c r="J2798" t="s">
        <v>188</v>
      </c>
      <c r="K2798">
        <v>522.06700000000001</v>
      </c>
      <c r="L2798">
        <v>589</v>
      </c>
      <c r="M2798">
        <v>46.562953999999998</v>
      </c>
      <c r="N2798">
        <v>-118.543164</v>
      </c>
      <c r="O2798" t="s">
        <v>1363</v>
      </c>
      <c r="P2798" s="27" t="s">
        <v>1363</v>
      </c>
      <c r="U2798" s="15">
        <v>1</v>
      </c>
      <c r="V2798" s="15"/>
      <c r="W2798" s="15"/>
      <c r="X2798" s="17"/>
      <c r="Y2798" s="17"/>
      <c r="AA2798" s="17"/>
      <c r="AB2798" s="17"/>
      <c r="AC2798" s="17"/>
      <c r="AD2798" s="17"/>
      <c r="AE2798" s="17"/>
      <c r="AG2798" t="s">
        <v>6034</v>
      </c>
      <c r="AH2798">
        <v>1</v>
      </c>
      <c r="AI2798" t="s">
        <v>6035</v>
      </c>
      <c r="AJ2798" s="18" t="s">
        <v>6036</v>
      </c>
      <c r="AK2798" s="4" t="s">
        <v>6036</v>
      </c>
      <c r="AL2798" s="4">
        <v>1</v>
      </c>
      <c r="AM2798" s="4">
        <v>4</v>
      </c>
      <c r="AN2798" s="4">
        <v>1</v>
      </c>
      <c r="AO2798" s="4">
        <f t="shared" si="88"/>
        <v>1.0040100000000001</v>
      </c>
      <c r="AP2798" s="4">
        <v>1</v>
      </c>
      <c r="AQ2798" s="4">
        <v>1</v>
      </c>
      <c r="AR2798" s="4" t="s">
        <v>5714</v>
      </c>
      <c r="AS2798" s="4">
        <v>170601</v>
      </c>
      <c r="AT2798" s="4">
        <v>17060110</v>
      </c>
      <c r="AU2798" s="4" t="s">
        <v>5714</v>
      </c>
      <c r="AV2798" s="4" t="str">
        <f t="shared" si="89"/>
        <v>LMJ</v>
      </c>
      <c r="AX2798" s="18"/>
      <c r="AZ2798" s="15"/>
      <c r="BA2798" s="4" t="s">
        <v>5899</v>
      </c>
      <c r="BB2798" s="4" t="s">
        <v>5691</v>
      </c>
      <c r="BC2798" s="4" t="s">
        <v>188</v>
      </c>
    </row>
    <row r="2799" spans="1:55" x14ac:dyDescent="0.3">
      <c r="A2799">
        <v>130</v>
      </c>
      <c r="B2799" t="s">
        <v>203</v>
      </c>
      <c r="C2799" t="s">
        <v>1363</v>
      </c>
      <c r="D2799" s="16">
        <v>36551.695138888892</v>
      </c>
      <c r="E2799" s="16">
        <v>38718</v>
      </c>
      <c r="F2799" t="s">
        <v>17</v>
      </c>
      <c r="G2799" t="s">
        <v>1364</v>
      </c>
      <c r="H2799" t="s">
        <v>920</v>
      </c>
      <c r="I2799" t="s">
        <v>1366</v>
      </c>
      <c r="J2799" t="s">
        <v>188</v>
      </c>
      <c r="K2799">
        <v>522.06700000000001</v>
      </c>
      <c r="L2799">
        <v>589</v>
      </c>
      <c r="M2799">
        <v>46.562953999999998</v>
      </c>
      <c r="N2799">
        <v>-118.543164</v>
      </c>
      <c r="O2799" t="s">
        <v>1363</v>
      </c>
      <c r="P2799" s="27" t="s">
        <v>1363</v>
      </c>
      <c r="U2799" s="15">
        <v>1</v>
      </c>
      <c r="V2799" s="15"/>
      <c r="W2799" s="15"/>
      <c r="X2799" s="17"/>
      <c r="Y2799" s="17"/>
      <c r="AA2799" s="17"/>
      <c r="AB2799" s="17"/>
      <c r="AC2799" s="17"/>
      <c r="AD2799" s="17"/>
      <c r="AE2799" s="17"/>
      <c r="AG2799" t="s">
        <v>6034</v>
      </c>
      <c r="AH2799">
        <v>1</v>
      </c>
      <c r="AI2799" t="s">
        <v>6035</v>
      </c>
      <c r="AJ2799" s="18" t="s">
        <v>6036</v>
      </c>
      <c r="AK2799" s="4" t="s">
        <v>6036</v>
      </c>
      <c r="AL2799" s="4">
        <v>1</v>
      </c>
      <c r="AM2799" s="4">
        <v>4</v>
      </c>
      <c r="AN2799" s="4">
        <v>1</v>
      </c>
      <c r="AO2799" s="4">
        <f t="shared" ref="AO2799:AO2862" si="90">AL2799+(AM2799*0.001)+(AN2799*0.00001)</f>
        <v>1.0040100000000001</v>
      </c>
      <c r="AP2799" s="4">
        <v>1</v>
      </c>
      <c r="AQ2799" s="4">
        <v>1</v>
      </c>
      <c r="AR2799" s="4" t="s">
        <v>5714</v>
      </c>
      <c r="AS2799" s="4">
        <v>170601</v>
      </c>
      <c r="AT2799" s="4">
        <v>17060110</v>
      </c>
      <c r="AU2799" s="4" t="s">
        <v>5714</v>
      </c>
      <c r="AV2799" s="4" t="str">
        <f t="shared" si="89"/>
        <v>LMJ</v>
      </c>
      <c r="AX2799" s="18"/>
      <c r="AZ2799" s="15"/>
      <c r="BA2799" s="4" t="s">
        <v>5899</v>
      </c>
      <c r="BB2799" s="4" t="s">
        <v>5691</v>
      </c>
      <c r="BC2799" s="4" t="s">
        <v>188</v>
      </c>
    </row>
    <row r="2800" spans="1:55" x14ac:dyDescent="0.3">
      <c r="A2800">
        <v>130</v>
      </c>
      <c r="B2800" t="s">
        <v>126</v>
      </c>
      <c r="C2800" t="s">
        <v>1363</v>
      </c>
      <c r="D2800" s="16">
        <v>36551.695138888892</v>
      </c>
      <c r="E2800" s="16">
        <v>38718</v>
      </c>
      <c r="F2800" t="s">
        <v>17</v>
      </c>
      <c r="G2800" t="s">
        <v>1364</v>
      </c>
      <c r="H2800" t="s">
        <v>921</v>
      </c>
      <c r="I2800" t="s">
        <v>1366</v>
      </c>
      <c r="J2800" t="s">
        <v>188</v>
      </c>
      <c r="K2800">
        <v>522.06700000000001</v>
      </c>
      <c r="L2800">
        <v>589</v>
      </c>
      <c r="M2800">
        <v>46.562953999999998</v>
      </c>
      <c r="N2800">
        <v>-118.543164</v>
      </c>
      <c r="O2800" t="s">
        <v>1363</v>
      </c>
      <c r="P2800" s="27" t="s">
        <v>1363</v>
      </c>
      <c r="U2800" s="15">
        <v>1</v>
      </c>
      <c r="V2800" s="15"/>
      <c r="W2800" s="15"/>
      <c r="X2800" s="17"/>
      <c r="Y2800" s="17"/>
      <c r="AA2800" s="17"/>
      <c r="AB2800" s="17"/>
      <c r="AC2800" s="17"/>
      <c r="AD2800" s="17"/>
      <c r="AE2800" s="17"/>
      <c r="AG2800" t="s">
        <v>6034</v>
      </c>
      <c r="AH2800">
        <v>1</v>
      </c>
      <c r="AI2800" t="s">
        <v>6035</v>
      </c>
      <c r="AJ2800" s="18" t="s">
        <v>6036</v>
      </c>
      <c r="AK2800" s="4" t="s">
        <v>6036</v>
      </c>
      <c r="AL2800" s="4">
        <v>1</v>
      </c>
      <c r="AM2800" s="4">
        <v>4</v>
      </c>
      <c r="AN2800" s="4">
        <v>1</v>
      </c>
      <c r="AO2800" s="4">
        <f t="shared" si="90"/>
        <v>1.0040100000000001</v>
      </c>
      <c r="AP2800" s="4">
        <v>1</v>
      </c>
      <c r="AQ2800" s="4">
        <v>1</v>
      </c>
      <c r="AR2800" s="4" t="s">
        <v>5714</v>
      </c>
      <c r="AS2800" s="4">
        <v>170601</v>
      </c>
      <c r="AT2800" s="4">
        <v>17060110</v>
      </c>
      <c r="AU2800" s="4" t="s">
        <v>5714</v>
      </c>
      <c r="AV2800" s="4" t="str">
        <f t="shared" si="89"/>
        <v>LMJ</v>
      </c>
      <c r="AX2800" s="18"/>
      <c r="AZ2800" s="15"/>
      <c r="BA2800" s="4" t="s">
        <v>5899</v>
      </c>
      <c r="BB2800" s="4" t="s">
        <v>5691</v>
      </c>
      <c r="BC2800" s="4" t="s">
        <v>188</v>
      </c>
    </row>
    <row r="2801" spans="1:55" x14ac:dyDescent="0.3">
      <c r="A2801">
        <v>130</v>
      </c>
      <c r="B2801" t="s">
        <v>129</v>
      </c>
      <c r="C2801" t="s">
        <v>1363</v>
      </c>
      <c r="D2801" s="16">
        <v>36551.695138888892</v>
      </c>
      <c r="E2801" s="16">
        <v>38718</v>
      </c>
      <c r="F2801" t="s">
        <v>17</v>
      </c>
      <c r="G2801" t="s">
        <v>1364</v>
      </c>
      <c r="H2801" t="s">
        <v>921</v>
      </c>
      <c r="I2801" t="s">
        <v>1366</v>
      </c>
      <c r="J2801" t="s">
        <v>188</v>
      </c>
      <c r="K2801">
        <v>522.06700000000001</v>
      </c>
      <c r="L2801">
        <v>589</v>
      </c>
      <c r="M2801">
        <v>46.562953999999998</v>
      </c>
      <c r="N2801">
        <v>-118.543164</v>
      </c>
      <c r="O2801" t="s">
        <v>1363</v>
      </c>
      <c r="P2801" s="27" t="s">
        <v>1363</v>
      </c>
      <c r="U2801" s="15">
        <v>1</v>
      </c>
      <c r="V2801" s="15"/>
      <c r="W2801" s="15"/>
      <c r="X2801" s="17"/>
      <c r="Y2801" s="17"/>
      <c r="AA2801" s="17"/>
      <c r="AB2801" s="17"/>
      <c r="AC2801" s="17"/>
      <c r="AD2801" s="17"/>
      <c r="AE2801" s="17"/>
      <c r="AG2801" t="s">
        <v>6034</v>
      </c>
      <c r="AH2801">
        <v>1</v>
      </c>
      <c r="AI2801" t="s">
        <v>6035</v>
      </c>
      <c r="AJ2801" s="18" t="s">
        <v>6036</v>
      </c>
      <c r="AK2801" s="4" t="s">
        <v>6036</v>
      </c>
      <c r="AL2801" s="4">
        <v>1</v>
      </c>
      <c r="AM2801" s="4">
        <v>4</v>
      </c>
      <c r="AN2801" s="4">
        <v>1</v>
      </c>
      <c r="AO2801" s="4">
        <f t="shared" si="90"/>
        <v>1.0040100000000001</v>
      </c>
      <c r="AP2801" s="4">
        <v>1</v>
      </c>
      <c r="AQ2801" s="4">
        <v>1</v>
      </c>
      <c r="AR2801" s="4" t="s">
        <v>5714</v>
      </c>
      <c r="AS2801" s="4">
        <v>170601</v>
      </c>
      <c r="AT2801" s="4">
        <v>17060110</v>
      </c>
      <c r="AU2801" s="4" t="s">
        <v>5714</v>
      </c>
      <c r="AV2801" s="4" t="str">
        <f t="shared" si="89"/>
        <v>LMJ</v>
      </c>
      <c r="AX2801" s="18"/>
      <c r="AZ2801" s="15"/>
      <c r="BA2801" s="4" t="s">
        <v>5899</v>
      </c>
      <c r="BB2801" s="4" t="s">
        <v>5691</v>
      </c>
      <c r="BC2801" s="4" t="s">
        <v>188</v>
      </c>
    </row>
    <row r="2802" spans="1:55" x14ac:dyDescent="0.3">
      <c r="A2802">
        <v>130</v>
      </c>
      <c r="B2802" t="s">
        <v>385</v>
      </c>
      <c r="C2802" t="s">
        <v>1363</v>
      </c>
      <c r="D2802" s="16">
        <v>36551.695138888892</v>
      </c>
      <c r="E2802" s="16">
        <v>38718</v>
      </c>
      <c r="F2802" t="s">
        <v>17</v>
      </c>
      <c r="G2802" t="s">
        <v>1364</v>
      </c>
      <c r="H2802" t="s">
        <v>921</v>
      </c>
      <c r="I2802" t="s">
        <v>1366</v>
      </c>
      <c r="J2802" t="s">
        <v>188</v>
      </c>
      <c r="K2802">
        <v>522.06700000000001</v>
      </c>
      <c r="L2802">
        <v>589</v>
      </c>
      <c r="M2802">
        <v>46.562953999999998</v>
      </c>
      <c r="N2802">
        <v>-118.543164</v>
      </c>
      <c r="O2802" t="s">
        <v>1363</v>
      </c>
      <c r="P2802" s="27" t="s">
        <v>1363</v>
      </c>
      <c r="U2802" s="15">
        <v>1</v>
      </c>
      <c r="V2802" s="15"/>
      <c r="W2802" s="15"/>
      <c r="X2802" s="17"/>
      <c r="Y2802" s="17"/>
      <c r="AA2802" s="17"/>
      <c r="AB2802" s="17"/>
      <c r="AC2802" s="17"/>
      <c r="AD2802" s="17"/>
      <c r="AE2802" s="17"/>
      <c r="AG2802" t="s">
        <v>6034</v>
      </c>
      <c r="AH2802">
        <v>1</v>
      </c>
      <c r="AI2802" t="s">
        <v>6035</v>
      </c>
      <c r="AJ2802" s="18" t="s">
        <v>6036</v>
      </c>
      <c r="AK2802" s="4" t="s">
        <v>6036</v>
      </c>
      <c r="AL2802" s="4">
        <v>1</v>
      </c>
      <c r="AM2802" s="4">
        <v>4</v>
      </c>
      <c r="AN2802" s="4">
        <v>1</v>
      </c>
      <c r="AO2802" s="4">
        <f t="shared" si="90"/>
        <v>1.0040100000000001</v>
      </c>
      <c r="AP2802" s="4">
        <v>1</v>
      </c>
      <c r="AQ2802" s="4">
        <v>1</v>
      </c>
      <c r="AR2802" s="4" t="s">
        <v>5714</v>
      </c>
      <c r="AS2802" s="4">
        <v>170601</v>
      </c>
      <c r="AT2802" s="4">
        <v>17060110</v>
      </c>
      <c r="AU2802" s="4" t="s">
        <v>5714</v>
      </c>
      <c r="AV2802" s="4" t="str">
        <f t="shared" si="89"/>
        <v>LMJ</v>
      </c>
      <c r="AX2802" s="18"/>
      <c r="AZ2802" s="15"/>
      <c r="BA2802" s="4" t="s">
        <v>5899</v>
      </c>
      <c r="BB2802" s="4" t="s">
        <v>5691</v>
      </c>
      <c r="BC2802" s="4" t="s">
        <v>188</v>
      </c>
    </row>
    <row r="2803" spans="1:55" x14ac:dyDescent="0.3">
      <c r="A2803">
        <v>130</v>
      </c>
      <c r="B2803" t="s">
        <v>205</v>
      </c>
      <c r="C2803" t="s">
        <v>1363</v>
      </c>
      <c r="D2803" s="16">
        <v>36551.695138888892</v>
      </c>
      <c r="E2803" s="16">
        <v>38718</v>
      </c>
      <c r="F2803" t="s">
        <v>17</v>
      </c>
      <c r="G2803" t="s">
        <v>1364</v>
      </c>
      <c r="H2803" t="s">
        <v>921</v>
      </c>
      <c r="I2803" t="s">
        <v>1366</v>
      </c>
      <c r="J2803" t="s">
        <v>188</v>
      </c>
      <c r="K2803">
        <v>522.06700000000001</v>
      </c>
      <c r="L2803">
        <v>589</v>
      </c>
      <c r="M2803">
        <v>46.562953999999998</v>
      </c>
      <c r="N2803">
        <v>-118.543164</v>
      </c>
      <c r="O2803" t="s">
        <v>1363</v>
      </c>
      <c r="P2803" s="27" t="s">
        <v>1363</v>
      </c>
      <c r="U2803" s="15">
        <v>1</v>
      </c>
      <c r="V2803" s="15"/>
      <c r="W2803" s="15"/>
      <c r="X2803" s="17"/>
      <c r="Y2803" s="17"/>
      <c r="AA2803" s="17"/>
      <c r="AB2803" s="17"/>
      <c r="AC2803" s="17"/>
      <c r="AD2803" s="17"/>
      <c r="AE2803" s="17"/>
      <c r="AG2803" t="s">
        <v>6034</v>
      </c>
      <c r="AH2803">
        <v>1</v>
      </c>
      <c r="AI2803" t="s">
        <v>6035</v>
      </c>
      <c r="AJ2803" s="18" t="s">
        <v>6036</v>
      </c>
      <c r="AK2803" s="4" t="s">
        <v>6036</v>
      </c>
      <c r="AL2803" s="4">
        <v>1</v>
      </c>
      <c r="AM2803" s="4">
        <v>4</v>
      </c>
      <c r="AN2803" s="4">
        <v>1</v>
      </c>
      <c r="AO2803" s="4">
        <f t="shared" si="90"/>
        <v>1.0040100000000001</v>
      </c>
      <c r="AP2803" s="4">
        <v>1</v>
      </c>
      <c r="AQ2803" s="4">
        <v>1</v>
      </c>
      <c r="AR2803" s="4" t="s">
        <v>5714</v>
      </c>
      <c r="AS2803" s="4">
        <v>170601</v>
      </c>
      <c r="AT2803" s="4">
        <v>17060110</v>
      </c>
      <c r="AU2803" s="4" t="s">
        <v>5714</v>
      </c>
      <c r="AV2803" s="4" t="str">
        <f t="shared" si="89"/>
        <v>LMJ</v>
      </c>
      <c r="AX2803" s="18"/>
      <c r="AZ2803" s="15"/>
      <c r="BA2803" s="4" t="s">
        <v>5899</v>
      </c>
      <c r="BB2803" s="4" t="s">
        <v>5691</v>
      </c>
      <c r="BC2803" s="4" t="s">
        <v>188</v>
      </c>
    </row>
    <row r="2804" spans="1:55" x14ac:dyDescent="0.3">
      <c r="A2804">
        <v>140</v>
      </c>
      <c r="B2804">
        <v>1</v>
      </c>
      <c r="C2804" t="s">
        <v>1363</v>
      </c>
      <c r="D2804" s="16">
        <v>38718</v>
      </c>
      <c r="E2804" s="16">
        <v>39142</v>
      </c>
      <c r="F2804" t="s">
        <v>17</v>
      </c>
      <c r="G2804" t="s">
        <v>1364</v>
      </c>
      <c r="H2804" t="s">
        <v>1371</v>
      </c>
      <c r="I2804" t="s">
        <v>1366</v>
      </c>
      <c r="J2804" t="s">
        <v>188</v>
      </c>
      <c r="K2804">
        <v>522.06700000000001</v>
      </c>
      <c r="L2804">
        <v>589</v>
      </c>
      <c r="M2804">
        <v>46.562953999999998</v>
      </c>
      <c r="N2804">
        <v>-118.543164</v>
      </c>
      <c r="O2804" t="s">
        <v>1363</v>
      </c>
      <c r="P2804" s="27" t="s">
        <v>1363</v>
      </c>
      <c r="U2804" s="15">
        <v>1</v>
      </c>
      <c r="V2804" s="15"/>
      <c r="W2804" s="15"/>
      <c r="X2804" s="17"/>
      <c r="Y2804" s="17"/>
      <c r="AA2804" s="17"/>
      <c r="AB2804" s="17"/>
      <c r="AC2804" s="17"/>
      <c r="AD2804" s="17"/>
      <c r="AE2804" s="17"/>
      <c r="AG2804" t="s">
        <v>6034</v>
      </c>
      <c r="AH2804">
        <v>1</v>
      </c>
      <c r="AI2804" t="s">
        <v>6035</v>
      </c>
      <c r="AJ2804" s="18" t="s">
        <v>6036</v>
      </c>
      <c r="AK2804" s="4" t="s">
        <v>6036</v>
      </c>
      <c r="AL2804" s="4">
        <v>1</v>
      </c>
      <c r="AM2804" s="4">
        <v>4</v>
      </c>
      <c r="AN2804" s="4">
        <v>1</v>
      </c>
      <c r="AO2804" s="4">
        <f t="shared" si="90"/>
        <v>1.0040100000000001</v>
      </c>
      <c r="AP2804" s="4">
        <v>1</v>
      </c>
      <c r="AQ2804" s="4">
        <v>1</v>
      </c>
      <c r="AR2804" s="4" t="s">
        <v>5714</v>
      </c>
      <c r="AS2804" s="4">
        <v>170601</v>
      </c>
      <c r="AT2804" s="4">
        <v>17060110</v>
      </c>
      <c r="AU2804" s="4" t="s">
        <v>5714</v>
      </c>
      <c r="AV2804" s="4" t="str">
        <f t="shared" si="89"/>
        <v>LMJ</v>
      </c>
      <c r="AX2804" s="18"/>
      <c r="AZ2804" s="15"/>
      <c r="BA2804" s="4" t="s">
        <v>5899</v>
      </c>
      <c r="BB2804" s="4" t="s">
        <v>5691</v>
      </c>
      <c r="BC2804" s="4" t="s">
        <v>188</v>
      </c>
    </row>
    <row r="2805" spans="1:55" x14ac:dyDescent="0.3">
      <c r="A2805">
        <v>140</v>
      </c>
      <c r="B2805">
        <v>2</v>
      </c>
      <c r="C2805" t="s">
        <v>1363</v>
      </c>
      <c r="D2805" s="16">
        <v>38718</v>
      </c>
      <c r="E2805" s="16">
        <v>39142</v>
      </c>
      <c r="F2805" t="s">
        <v>17</v>
      </c>
      <c r="G2805" t="s">
        <v>1364</v>
      </c>
      <c r="H2805" t="s">
        <v>1371</v>
      </c>
      <c r="I2805" t="s">
        <v>1366</v>
      </c>
      <c r="J2805" t="s">
        <v>188</v>
      </c>
      <c r="K2805">
        <v>522.06700000000001</v>
      </c>
      <c r="L2805">
        <v>589</v>
      </c>
      <c r="M2805">
        <v>46.562953999999998</v>
      </c>
      <c r="N2805">
        <v>-118.543164</v>
      </c>
      <c r="O2805" t="s">
        <v>1363</v>
      </c>
      <c r="P2805" s="27" t="s">
        <v>1363</v>
      </c>
      <c r="U2805" s="15">
        <v>1</v>
      </c>
      <c r="V2805" s="15"/>
      <c r="W2805" s="15"/>
      <c r="X2805" s="17"/>
      <c r="Y2805" s="17"/>
      <c r="AA2805" s="17"/>
      <c r="AB2805" s="17"/>
      <c r="AC2805" s="17"/>
      <c r="AD2805" s="17"/>
      <c r="AE2805" s="17"/>
      <c r="AG2805" t="s">
        <v>6034</v>
      </c>
      <c r="AH2805">
        <v>1</v>
      </c>
      <c r="AI2805" t="s">
        <v>6035</v>
      </c>
      <c r="AJ2805" s="18" t="s">
        <v>6036</v>
      </c>
      <c r="AK2805" s="4" t="s">
        <v>6036</v>
      </c>
      <c r="AL2805" s="4">
        <v>1</v>
      </c>
      <c r="AM2805" s="4">
        <v>4</v>
      </c>
      <c r="AN2805" s="4">
        <v>1</v>
      </c>
      <c r="AO2805" s="4">
        <f t="shared" si="90"/>
        <v>1.0040100000000001</v>
      </c>
      <c r="AP2805" s="4">
        <v>1</v>
      </c>
      <c r="AQ2805" s="4">
        <v>1</v>
      </c>
      <c r="AR2805" s="4" t="s">
        <v>5714</v>
      </c>
      <c r="AS2805" s="4">
        <v>170601</v>
      </c>
      <c r="AT2805" s="4">
        <v>17060110</v>
      </c>
      <c r="AU2805" s="4" t="s">
        <v>5714</v>
      </c>
      <c r="AV2805" s="4" t="str">
        <f t="shared" si="89"/>
        <v>LMJ</v>
      </c>
      <c r="AX2805" s="18"/>
      <c r="AZ2805" s="15"/>
      <c r="BA2805" s="4" t="s">
        <v>5899</v>
      </c>
      <c r="BB2805" s="4" t="s">
        <v>5691</v>
      </c>
      <c r="BC2805" s="4" t="s">
        <v>188</v>
      </c>
    </row>
    <row r="2806" spans="1:55" x14ac:dyDescent="0.3">
      <c r="A2806">
        <v>140</v>
      </c>
      <c r="B2806">
        <v>11</v>
      </c>
      <c r="C2806" t="s">
        <v>1363</v>
      </c>
      <c r="D2806" s="16">
        <v>38718</v>
      </c>
      <c r="E2806" s="16">
        <v>39142</v>
      </c>
      <c r="F2806" t="s">
        <v>17</v>
      </c>
      <c r="G2806" t="s">
        <v>1364</v>
      </c>
      <c r="H2806" t="s">
        <v>1368</v>
      </c>
      <c r="I2806" t="s">
        <v>1366</v>
      </c>
      <c r="J2806" t="s">
        <v>188</v>
      </c>
      <c r="K2806">
        <v>522.06700000000001</v>
      </c>
      <c r="L2806">
        <v>589</v>
      </c>
      <c r="M2806">
        <v>46.562953999999998</v>
      </c>
      <c r="N2806">
        <v>-118.543164</v>
      </c>
      <c r="O2806" t="s">
        <v>1363</v>
      </c>
      <c r="P2806" s="27" t="s">
        <v>1363</v>
      </c>
      <c r="U2806" s="15">
        <v>1</v>
      </c>
      <c r="V2806" s="15"/>
      <c r="W2806" s="15"/>
      <c r="X2806" s="17"/>
      <c r="Y2806" s="17"/>
      <c r="AA2806" s="17"/>
      <c r="AB2806" s="17"/>
      <c r="AC2806" s="17"/>
      <c r="AD2806" s="17"/>
      <c r="AE2806" s="17"/>
      <c r="AG2806" t="s">
        <v>6034</v>
      </c>
      <c r="AH2806">
        <v>1</v>
      </c>
      <c r="AI2806" t="s">
        <v>6035</v>
      </c>
      <c r="AJ2806" s="18" t="s">
        <v>6036</v>
      </c>
      <c r="AK2806" s="4" t="s">
        <v>6036</v>
      </c>
      <c r="AL2806" s="4">
        <v>1</v>
      </c>
      <c r="AM2806" s="4">
        <v>4</v>
      </c>
      <c r="AN2806" s="4">
        <v>1</v>
      </c>
      <c r="AO2806" s="4">
        <f t="shared" si="90"/>
        <v>1.0040100000000001</v>
      </c>
      <c r="AP2806" s="4">
        <v>1</v>
      </c>
      <c r="AQ2806" s="4">
        <v>1</v>
      </c>
      <c r="AR2806" s="4" t="s">
        <v>5714</v>
      </c>
      <c r="AS2806" s="4">
        <v>170601</v>
      </c>
      <c r="AT2806" s="4">
        <v>17060110</v>
      </c>
      <c r="AU2806" s="4" t="s">
        <v>5714</v>
      </c>
      <c r="AV2806" s="4" t="str">
        <f t="shared" si="89"/>
        <v>LMJ</v>
      </c>
      <c r="AX2806" s="18"/>
      <c r="AZ2806" s="15"/>
      <c r="BA2806" s="4" t="s">
        <v>5899</v>
      </c>
      <c r="BB2806" s="4" t="s">
        <v>5691</v>
      </c>
      <c r="BC2806" s="4" t="s">
        <v>188</v>
      </c>
    </row>
    <row r="2807" spans="1:55" x14ac:dyDescent="0.3">
      <c r="A2807">
        <v>140</v>
      </c>
      <c r="B2807">
        <v>12</v>
      </c>
      <c r="C2807" t="s">
        <v>1363</v>
      </c>
      <c r="D2807" s="16">
        <v>38718</v>
      </c>
      <c r="E2807" s="16">
        <v>39142</v>
      </c>
      <c r="F2807" t="s">
        <v>17</v>
      </c>
      <c r="G2807" t="s">
        <v>1364</v>
      </c>
      <c r="H2807" t="s">
        <v>1368</v>
      </c>
      <c r="I2807" t="s">
        <v>1366</v>
      </c>
      <c r="J2807" t="s">
        <v>188</v>
      </c>
      <c r="K2807">
        <v>522.06700000000001</v>
      </c>
      <c r="L2807">
        <v>589</v>
      </c>
      <c r="M2807">
        <v>46.562953999999998</v>
      </c>
      <c r="N2807">
        <v>-118.543164</v>
      </c>
      <c r="O2807" t="s">
        <v>1363</v>
      </c>
      <c r="P2807" s="27" t="s">
        <v>1363</v>
      </c>
      <c r="U2807" s="15">
        <v>1</v>
      </c>
      <c r="V2807" s="15"/>
      <c r="W2807" s="15"/>
      <c r="X2807" s="17"/>
      <c r="Y2807" s="17"/>
      <c r="AA2807" s="17"/>
      <c r="AB2807" s="17"/>
      <c r="AC2807" s="17"/>
      <c r="AD2807" s="17"/>
      <c r="AE2807" s="17"/>
      <c r="AG2807" t="s">
        <v>6034</v>
      </c>
      <c r="AH2807">
        <v>1</v>
      </c>
      <c r="AI2807" t="s">
        <v>6035</v>
      </c>
      <c r="AJ2807" s="18" t="s">
        <v>6036</v>
      </c>
      <c r="AK2807" s="4" t="s">
        <v>6036</v>
      </c>
      <c r="AL2807" s="4">
        <v>1</v>
      </c>
      <c r="AM2807" s="4">
        <v>4</v>
      </c>
      <c r="AN2807" s="4">
        <v>1</v>
      </c>
      <c r="AO2807" s="4">
        <f t="shared" si="90"/>
        <v>1.0040100000000001</v>
      </c>
      <c r="AP2807" s="4">
        <v>1</v>
      </c>
      <c r="AQ2807" s="4">
        <v>1</v>
      </c>
      <c r="AR2807" s="4" t="s">
        <v>5714</v>
      </c>
      <c r="AS2807" s="4">
        <v>170601</v>
      </c>
      <c r="AT2807" s="4">
        <v>17060110</v>
      </c>
      <c r="AU2807" s="4" t="s">
        <v>5714</v>
      </c>
      <c r="AV2807" s="4" t="str">
        <f t="shared" si="89"/>
        <v>LMJ</v>
      </c>
      <c r="AX2807" s="18"/>
      <c r="AZ2807" s="15"/>
      <c r="BA2807" s="4" t="s">
        <v>5899</v>
      </c>
      <c r="BB2807" s="4" t="s">
        <v>5691</v>
      </c>
      <c r="BC2807" s="4" t="s">
        <v>188</v>
      </c>
    </row>
    <row r="2808" spans="1:55" x14ac:dyDescent="0.3">
      <c r="A2808">
        <v>140</v>
      </c>
      <c r="B2808">
        <v>13</v>
      </c>
      <c r="C2808" t="s">
        <v>1363</v>
      </c>
      <c r="D2808" s="16">
        <v>38718</v>
      </c>
      <c r="E2808" s="16">
        <v>39142</v>
      </c>
      <c r="F2808" t="s">
        <v>17</v>
      </c>
      <c r="G2808" t="s">
        <v>1364</v>
      </c>
      <c r="H2808" t="s">
        <v>1368</v>
      </c>
      <c r="I2808" t="s">
        <v>1366</v>
      </c>
      <c r="J2808" t="s">
        <v>188</v>
      </c>
      <c r="K2808">
        <v>522.06700000000001</v>
      </c>
      <c r="L2808">
        <v>589</v>
      </c>
      <c r="M2808">
        <v>46.562953999999998</v>
      </c>
      <c r="N2808">
        <v>-118.543164</v>
      </c>
      <c r="O2808" t="s">
        <v>1363</v>
      </c>
      <c r="P2808" s="27" t="s">
        <v>1363</v>
      </c>
      <c r="U2808" s="15">
        <v>1</v>
      </c>
      <c r="V2808" s="15"/>
      <c r="W2808" s="15"/>
      <c r="X2808" s="17"/>
      <c r="Y2808" s="17"/>
      <c r="AA2808" s="17"/>
      <c r="AB2808" s="17"/>
      <c r="AC2808" s="17"/>
      <c r="AD2808" s="17"/>
      <c r="AE2808" s="17"/>
      <c r="AG2808" t="s">
        <v>6034</v>
      </c>
      <c r="AH2808">
        <v>1</v>
      </c>
      <c r="AI2808" t="s">
        <v>6035</v>
      </c>
      <c r="AJ2808" s="18" t="s">
        <v>6036</v>
      </c>
      <c r="AK2808" s="4" t="s">
        <v>6036</v>
      </c>
      <c r="AL2808" s="4">
        <v>1</v>
      </c>
      <c r="AM2808" s="4">
        <v>4</v>
      </c>
      <c r="AN2808" s="4">
        <v>1</v>
      </c>
      <c r="AO2808" s="4">
        <f t="shared" si="90"/>
        <v>1.0040100000000001</v>
      </c>
      <c r="AP2808" s="4">
        <v>1</v>
      </c>
      <c r="AQ2808" s="4">
        <v>1</v>
      </c>
      <c r="AR2808" s="4" t="s">
        <v>5714</v>
      </c>
      <c r="AS2808" s="4">
        <v>170601</v>
      </c>
      <c r="AT2808" s="4">
        <v>17060110</v>
      </c>
      <c r="AU2808" s="4" t="s">
        <v>5714</v>
      </c>
      <c r="AV2808" s="4" t="str">
        <f t="shared" si="89"/>
        <v>LMJ</v>
      </c>
      <c r="AX2808" s="18"/>
      <c r="AZ2808" s="15"/>
      <c r="BA2808" s="4" t="s">
        <v>5899</v>
      </c>
      <c r="BB2808" s="4" t="s">
        <v>5691</v>
      </c>
      <c r="BC2808" s="4" t="s">
        <v>188</v>
      </c>
    </row>
    <row r="2809" spans="1:55" x14ac:dyDescent="0.3">
      <c r="A2809">
        <v>140</v>
      </c>
      <c r="B2809">
        <v>21</v>
      </c>
      <c r="C2809" t="s">
        <v>1363</v>
      </c>
      <c r="D2809" s="16">
        <v>38718</v>
      </c>
      <c r="E2809" s="16">
        <v>39142</v>
      </c>
      <c r="F2809" t="s">
        <v>17</v>
      </c>
      <c r="G2809" t="s">
        <v>1364</v>
      </c>
      <c r="H2809" t="s">
        <v>1369</v>
      </c>
      <c r="I2809" t="s">
        <v>1366</v>
      </c>
      <c r="J2809" t="s">
        <v>188</v>
      </c>
      <c r="K2809">
        <v>522.06700000000001</v>
      </c>
      <c r="L2809">
        <v>589</v>
      </c>
      <c r="M2809">
        <v>46.562953999999998</v>
      </c>
      <c r="N2809">
        <v>-118.543164</v>
      </c>
      <c r="O2809" t="s">
        <v>1363</v>
      </c>
      <c r="P2809" s="27" t="s">
        <v>1363</v>
      </c>
      <c r="U2809" s="15">
        <v>1</v>
      </c>
      <c r="V2809" s="15"/>
      <c r="W2809" s="15"/>
      <c r="X2809" s="17"/>
      <c r="Y2809" s="17"/>
      <c r="AA2809" s="17"/>
      <c r="AB2809" s="17"/>
      <c r="AC2809" s="17"/>
      <c r="AD2809" s="17"/>
      <c r="AE2809" s="17"/>
      <c r="AG2809" t="s">
        <v>6034</v>
      </c>
      <c r="AH2809">
        <v>1</v>
      </c>
      <c r="AI2809" t="s">
        <v>6035</v>
      </c>
      <c r="AJ2809" s="18" t="s">
        <v>6036</v>
      </c>
      <c r="AK2809" s="4" t="s">
        <v>6036</v>
      </c>
      <c r="AL2809" s="4">
        <v>1</v>
      </c>
      <c r="AM2809" s="4">
        <v>4</v>
      </c>
      <c r="AN2809" s="4">
        <v>1</v>
      </c>
      <c r="AO2809" s="4">
        <f t="shared" si="90"/>
        <v>1.0040100000000001</v>
      </c>
      <c r="AP2809" s="4">
        <v>1</v>
      </c>
      <c r="AQ2809" s="4">
        <v>1</v>
      </c>
      <c r="AR2809" s="4" t="s">
        <v>5714</v>
      </c>
      <c r="AS2809" s="4">
        <v>170601</v>
      </c>
      <c r="AT2809" s="4">
        <v>17060110</v>
      </c>
      <c r="AU2809" s="4" t="s">
        <v>5714</v>
      </c>
      <c r="AV2809" s="4" t="str">
        <f t="shared" si="89"/>
        <v>LMJ</v>
      </c>
      <c r="AX2809" s="18"/>
      <c r="AZ2809" s="15"/>
      <c r="BA2809" s="4" t="s">
        <v>5899</v>
      </c>
      <c r="BB2809" s="4" t="s">
        <v>5691</v>
      </c>
      <c r="BC2809" s="4" t="s">
        <v>188</v>
      </c>
    </row>
    <row r="2810" spans="1:55" x14ac:dyDescent="0.3">
      <c r="A2810">
        <v>140</v>
      </c>
      <c r="B2810">
        <v>22</v>
      </c>
      <c r="C2810" t="s">
        <v>1363</v>
      </c>
      <c r="D2810" s="16">
        <v>38718</v>
      </c>
      <c r="E2810" s="16">
        <v>39142</v>
      </c>
      <c r="F2810" t="s">
        <v>17</v>
      </c>
      <c r="G2810" t="s">
        <v>1364</v>
      </c>
      <c r="H2810" t="s">
        <v>1369</v>
      </c>
      <c r="I2810" t="s">
        <v>1366</v>
      </c>
      <c r="J2810" t="s">
        <v>188</v>
      </c>
      <c r="K2810">
        <v>522.06700000000001</v>
      </c>
      <c r="L2810">
        <v>589</v>
      </c>
      <c r="M2810">
        <v>46.562953999999998</v>
      </c>
      <c r="N2810">
        <v>-118.543164</v>
      </c>
      <c r="O2810" t="s">
        <v>1363</v>
      </c>
      <c r="P2810" s="27" t="s">
        <v>1363</v>
      </c>
      <c r="U2810" s="15">
        <v>1</v>
      </c>
      <c r="V2810" s="15"/>
      <c r="W2810" s="15"/>
      <c r="X2810" s="17"/>
      <c r="Y2810" s="17"/>
      <c r="AA2810" s="17"/>
      <c r="AB2810" s="17"/>
      <c r="AC2810" s="17"/>
      <c r="AD2810" s="17"/>
      <c r="AE2810" s="17"/>
      <c r="AG2810" t="s">
        <v>6034</v>
      </c>
      <c r="AH2810">
        <v>1</v>
      </c>
      <c r="AI2810" t="s">
        <v>6035</v>
      </c>
      <c r="AJ2810" s="18" t="s">
        <v>6036</v>
      </c>
      <c r="AK2810" s="4" t="s">
        <v>6036</v>
      </c>
      <c r="AL2810" s="4">
        <v>1</v>
      </c>
      <c r="AM2810" s="4">
        <v>4</v>
      </c>
      <c r="AN2810" s="4">
        <v>1</v>
      </c>
      <c r="AO2810" s="4">
        <f t="shared" si="90"/>
        <v>1.0040100000000001</v>
      </c>
      <c r="AP2810" s="4">
        <v>1</v>
      </c>
      <c r="AQ2810" s="4">
        <v>1</v>
      </c>
      <c r="AR2810" s="4" t="s">
        <v>5714</v>
      </c>
      <c r="AS2810" s="4">
        <v>170601</v>
      </c>
      <c r="AT2810" s="4">
        <v>17060110</v>
      </c>
      <c r="AU2810" s="4" t="s">
        <v>5714</v>
      </c>
      <c r="AV2810" s="4" t="str">
        <f t="shared" si="89"/>
        <v>LMJ</v>
      </c>
      <c r="AX2810" s="18"/>
      <c r="AZ2810" s="15"/>
      <c r="BA2810" s="4" t="s">
        <v>5899</v>
      </c>
      <c r="BB2810" s="4" t="s">
        <v>5691</v>
      </c>
      <c r="BC2810" s="4" t="s">
        <v>188</v>
      </c>
    </row>
    <row r="2811" spans="1:55" x14ac:dyDescent="0.3">
      <c r="A2811">
        <v>140</v>
      </c>
      <c r="B2811">
        <v>23</v>
      </c>
      <c r="C2811" t="s">
        <v>1363</v>
      </c>
      <c r="D2811" s="16">
        <v>38718</v>
      </c>
      <c r="E2811" s="16">
        <v>39142</v>
      </c>
      <c r="F2811" t="s">
        <v>17</v>
      </c>
      <c r="G2811" t="s">
        <v>1364</v>
      </c>
      <c r="H2811" t="s">
        <v>1369</v>
      </c>
      <c r="I2811" t="s">
        <v>1366</v>
      </c>
      <c r="J2811" t="s">
        <v>188</v>
      </c>
      <c r="K2811">
        <v>522.06700000000001</v>
      </c>
      <c r="L2811">
        <v>589</v>
      </c>
      <c r="M2811">
        <v>46.562953999999998</v>
      </c>
      <c r="N2811">
        <v>-118.543164</v>
      </c>
      <c r="O2811" t="s">
        <v>1363</v>
      </c>
      <c r="P2811" s="27" t="s">
        <v>1363</v>
      </c>
      <c r="U2811" s="15">
        <v>1</v>
      </c>
      <c r="V2811" s="15"/>
      <c r="W2811" s="15"/>
      <c r="X2811" s="17"/>
      <c r="Y2811" s="17"/>
      <c r="AA2811" s="17"/>
      <c r="AB2811" s="17"/>
      <c r="AC2811" s="17"/>
      <c r="AD2811" s="17"/>
      <c r="AE2811" s="17"/>
      <c r="AG2811" t="s">
        <v>6034</v>
      </c>
      <c r="AH2811">
        <v>1</v>
      </c>
      <c r="AI2811" t="s">
        <v>6035</v>
      </c>
      <c r="AJ2811" s="18" t="s">
        <v>6036</v>
      </c>
      <c r="AK2811" s="4" t="s">
        <v>6036</v>
      </c>
      <c r="AL2811" s="4">
        <v>1</v>
      </c>
      <c r="AM2811" s="4">
        <v>4</v>
      </c>
      <c r="AN2811" s="4">
        <v>1</v>
      </c>
      <c r="AO2811" s="4">
        <f t="shared" si="90"/>
        <v>1.0040100000000001</v>
      </c>
      <c r="AP2811" s="4">
        <v>1</v>
      </c>
      <c r="AQ2811" s="4">
        <v>1</v>
      </c>
      <c r="AR2811" s="4" t="s">
        <v>5714</v>
      </c>
      <c r="AS2811" s="4">
        <v>170601</v>
      </c>
      <c r="AT2811" s="4">
        <v>17060110</v>
      </c>
      <c r="AU2811" s="4" t="s">
        <v>5714</v>
      </c>
      <c r="AV2811" s="4" t="str">
        <f t="shared" si="89"/>
        <v>LMJ</v>
      </c>
      <c r="AX2811" s="18"/>
      <c r="AZ2811" s="15"/>
      <c r="BA2811" s="4" t="s">
        <v>5899</v>
      </c>
      <c r="BB2811" s="4" t="s">
        <v>5691</v>
      </c>
      <c r="BC2811" s="4" t="s">
        <v>188</v>
      </c>
    </row>
    <row r="2812" spans="1:55" x14ac:dyDescent="0.3">
      <c r="A2812">
        <v>140</v>
      </c>
      <c r="B2812">
        <v>31</v>
      </c>
      <c r="C2812" t="s">
        <v>1363</v>
      </c>
      <c r="D2812" s="16">
        <v>38718</v>
      </c>
      <c r="E2812" s="16">
        <v>39142</v>
      </c>
      <c r="F2812" t="s">
        <v>17</v>
      </c>
      <c r="G2812" t="s">
        <v>1364</v>
      </c>
      <c r="H2812" t="s">
        <v>927</v>
      </c>
      <c r="I2812" t="s">
        <v>1366</v>
      </c>
      <c r="J2812" t="s">
        <v>188</v>
      </c>
      <c r="K2812">
        <v>522.06700000000001</v>
      </c>
      <c r="L2812">
        <v>589</v>
      </c>
      <c r="M2812">
        <v>46.562953999999998</v>
      </c>
      <c r="N2812">
        <v>-118.543164</v>
      </c>
      <c r="O2812" t="s">
        <v>1363</v>
      </c>
      <c r="P2812" s="27" t="s">
        <v>1363</v>
      </c>
      <c r="U2812" s="15">
        <v>1</v>
      </c>
      <c r="V2812" s="15"/>
      <c r="W2812" s="15"/>
      <c r="X2812" s="17"/>
      <c r="Y2812" s="17"/>
      <c r="AA2812" s="17"/>
      <c r="AB2812" s="17"/>
      <c r="AC2812" s="17"/>
      <c r="AD2812" s="17"/>
      <c r="AE2812" s="17"/>
      <c r="AG2812" t="s">
        <v>6034</v>
      </c>
      <c r="AH2812">
        <v>1</v>
      </c>
      <c r="AI2812" t="s">
        <v>6035</v>
      </c>
      <c r="AJ2812" s="18" t="s">
        <v>6036</v>
      </c>
      <c r="AK2812" s="4" t="s">
        <v>6036</v>
      </c>
      <c r="AL2812" s="4">
        <v>1</v>
      </c>
      <c r="AM2812" s="4">
        <v>4</v>
      </c>
      <c r="AN2812" s="4">
        <v>1</v>
      </c>
      <c r="AO2812" s="4">
        <f t="shared" si="90"/>
        <v>1.0040100000000001</v>
      </c>
      <c r="AP2812" s="4">
        <v>1</v>
      </c>
      <c r="AQ2812" s="4">
        <v>1</v>
      </c>
      <c r="AR2812" s="4" t="s">
        <v>5714</v>
      </c>
      <c r="AS2812" s="4">
        <v>170601</v>
      </c>
      <c r="AT2812" s="4">
        <v>17060110</v>
      </c>
      <c r="AU2812" s="4" t="s">
        <v>5714</v>
      </c>
      <c r="AV2812" s="4" t="str">
        <f t="shared" si="89"/>
        <v>LMJ</v>
      </c>
      <c r="AX2812" s="18"/>
      <c r="AZ2812" s="15"/>
      <c r="BA2812" s="4" t="s">
        <v>5899</v>
      </c>
      <c r="BB2812" s="4" t="s">
        <v>5691</v>
      </c>
      <c r="BC2812" s="4" t="s">
        <v>188</v>
      </c>
    </row>
    <row r="2813" spans="1:55" x14ac:dyDescent="0.3">
      <c r="A2813">
        <v>140</v>
      </c>
      <c r="B2813">
        <v>32</v>
      </c>
      <c r="C2813" t="s">
        <v>1363</v>
      </c>
      <c r="D2813" s="16">
        <v>38718</v>
      </c>
      <c r="E2813" s="16">
        <v>39142</v>
      </c>
      <c r="F2813" t="s">
        <v>17</v>
      </c>
      <c r="G2813" t="s">
        <v>1364</v>
      </c>
      <c r="H2813" t="s">
        <v>927</v>
      </c>
      <c r="I2813" t="s">
        <v>1366</v>
      </c>
      <c r="J2813" t="s">
        <v>188</v>
      </c>
      <c r="K2813">
        <v>522.06700000000001</v>
      </c>
      <c r="L2813">
        <v>589</v>
      </c>
      <c r="M2813">
        <v>46.562953999999998</v>
      </c>
      <c r="N2813">
        <v>-118.543164</v>
      </c>
      <c r="O2813" t="s">
        <v>1363</v>
      </c>
      <c r="P2813" s="27" t="s">
        <v>1363</v>
      </c>
      <c r="U2813" s="15">
        <v>1</v>
      </c>
      <c r="V2813" s="15"/>
      <c r="W2813" s="15"/>
      <c r="X2813" s="17"/>
      <c r="Y2813" s="17"/>
      <c r="AA2813" s="17"/>
      <c r="AB2813" s="17"/>
      <c r="AC2813" s="17"/>
      <c r="AD2813" s="17"/>
      <c r="AE2813" s="17"/>
      <c r="AG2813" t="s">
        <v>6034</v>
      </c>
      <c r="AH2813">
        <v>1</v>
      </c>
      <c r="AI2813" t="s">
        <v>6035</v>
      </c>
      <c r="AJ2813" s="18" t="s">
        <v>6036</v>
      </c>
      <c r="AK2813" s="4" t="s">
        <v>6036</v>
      </c>
      <c r="AL2813" s="4">
        <v>1</v>
      </c>
      <c r="AM2813" s="4">
        <v>4</v>
      </c>
      <c r="AN2813" s="4">
        <v>1</v>
      </c>
      <c r="AO2813" s="4">
        <f t="shared" si="90"/>
        <v>1.0040100000000001</v>
      </c>
      <c r="AP2813" s="4">
        <v>1</v>
      </c>
      <c r="AQ2813" s="4">
        <v>1</v>
      </c>
      <c r="AR2813" s="4" t="s">
        <v>5714</v>
      </c>
      <c r="AS2813" s="4">
        <v>170601</v>
      </c>
      <c r="AT2813" s="4">
        <v>17060110</v>
      </c>
      <c r="AU2813" s="4" t="s">
        <v>5714</v>
      </c>
      <c r="AV2813" s="4" t="str">
        <f t="shared" si="89"/>
        <v>LMJ</v>
      </c>
      <c r="AX2813" s="18"/>
      <c r="AZ2813" s="15"/>
      <c r="BA2813" s="4" t="s">
        <v>5899</v>
      </c>
      <c r="BB2813" s="4" t="s">
        <v>5691</v>
      </c>
      <c r="BC2813" s="4" t="s">
        <v>188</v>
      </c>
    </row>
    <row r="2814" spans="1:55" x14ac:dyDescent="0.3">
      <c r="A2814">
        <v>140</v>
      </c>
      <c r="B2814">
        <v>33</v>
      </c>
      <c r="C2814" t="s">
        <v>1363</v>
      </c>
      <c r="D2814" s="16">
        <v>38718</v>
      </c>
      <c r="E2814" s="16">
        <v>39142</v>
      </c>
      <c r="F2814" t="s">
        <v>17</v>
      </c>
      <c r="G2814" t="s">
        <v>1364</v>
      </c>
      <c r="H2814" t="s">
        <v>927</v>
      </c>
      <c r="I2814" t="s">
        <v>1366</v>
      </c>
      <c r="J2814" t="s">
        <v>188</v>
      </c>
      <c r="K2814">
        <v>522.06700000000001</v>
      </c>
      <c r="L2814">
        <v>589</v>
      </c>
      <c r="M2814">
        <v>46.562953999999998</v>
      </c>
      <c r="N2814">
        <v>-118.543164</v>
      </c>
      <c r="O2814" t="s">
        <v>1363</v>
      </c>
      <c r="P2814" s="27" t="s">
        <v>1363</v>
      </c>
      <c r="U2814" s="15">
        <v>1</v>
      </c>
      <c r="V2814" s="15"/>
      <c r="W2814" s="15"/>
      <c r="X2814" s="17"/>
      <c r="Y2814" s="17"/>
      <c r="AA2814" s="17"/>
      <c r="AB2814" s="17"/>
      <c r="AC2814" s="17"/>
      <c r="AD2814" s="17"/>
      <c r="AE2814" s="17"/>
      <c r="AG2814" t="s">
        <v>6034</v>
      </c>
      <c r="AH2814">
        <v>1</v>
      </c>
      <c r="AI2814" t="s">
        <v>6035</v>
      </c>
      <c r="AJ2814" s="18" t="s">
        <v>6036</v>
      </c>
      <c r="AK2814" s="4" t="s">
        <v>6036</v>
      </c>
      <c r="AL2814" s="4">
        <v>1</v>
      </c>
      <c r="AM2814" s="4">
        <v>4</v>
      </c>
      <c r="AN2814" s="4">
        <v>1</v>
      </c>
      <c r="AO2814" s="4">
        <f t="shared" si="90"/>
        <v>1.0040100000000001</v>
      </c>
      <c r="AP2814" s="4">
        <v>1</v>
      </c>
      <c r="AQ2814" s="4">
        <v>1</v>
      </c>
      <c r="AR2814" s="4" t="s">
        <v>5714</v>
      </c>
      <c r="AS2814" s="4">
        <v>170601</v>
      </c>
      <c r="AT2814" s="4">
        <v>17060110</v>
      </c>
      <c r="AU2814" s="4" t="s">
        <v>5714</v>
      </c>
      <c r="AV2814" s="4" t="str">
        <f t="shared" si="89"/>
        <v>LMJ</v>
      </c>
      <c r="AX2814" s="18"/>
      <c r="AZ2814" s="15"/>
      <c r="BA2814" s="4" t="s">
        <v>5899</v>
      </c>
      <c r="BB2814" s="4" t="s">
        <v>5691</v>
      </c>
      <c r="BC2814" s="4" t="s">
        <v>188</v>
      </c>
    </row>
    <row r="2815" spans="1:55" x14ac:dyDescent="0.3">
      <c r="A2815">
        <v>140</v>
      </c>
      <c r="B2815">
        <v>41</v>
      </c>
      <c r="C2815" t="s">
        <v>1363</v>
      </c>
      <c r="D2815" s="16">
        <v>38718</v>
      </c>
      <c r="E2815" s="16">
        <v>39142</v>
      </c>
      <c r="F2815" t="s">
        <v>17</v>
      </c>
      <c r="G2815" t="s">
        <v>1364</v>
      </c>
      <c r="H2815" t="s">
        <v>928</v>
      </c>
      <c r="I2815" t="s">
        <v>1366</v>
      </c>
      <c r="J2815" t="s">
        <v>188</v>
      </c>
      <c r="K2815">
        <v>522.06700000000001</v>
      </c>
      <c r="L2815">
        <v>589</v>
      </c>
      <c r="M2815">
        <v>46.562953999999998</v>
      </c>
      <c r="N2815">
        <v>-118.543164</v>
      </c>
      <c r="O2815" t="s">
        <v>1363</v>
      </c>
      <c r="P2815" s="27" t="s">
        <v>1363</v>
      </c>
      <c r="U2815" s="15">
        <v>1</v>
      </c>
      <c r="V2815" s="15"/>
      <c r="W2815" s="15"/>
      <c r="X2815" s="17"/>
      <c r="Y2815" s="17"/>
      <c r="AA2815" s="17"/>
      <c r="AB2815" s="17"/>
      <c r="AC2815" s="17"/>
      <c r="AD2815" s="17"/>
      <c r="AE2815" s="17"/>
      <c r="AG2815" t="s">
        <v>6034</v>
      </c>
      <c r="AH2815">
        <v>1</v>
      </c>
      <c r="AI2815" t="s">
        <v>6035</v>
      </c>
      <c r="AJ2815" s="18" t="s">
        <v>6036</v>
      </c>
      <c r="AK2815" s="4" t="s">
        <v>6036</v>
      </c>
      <c r="AL2815" s="4">
        <v>1</v>
      </c>
      <c r="AM2815" s="4">
        <v>4</v>
      </c>
      <c r="AN2815" s="4">
        <v>1</v>
      </c>
      <c r="AO2815" s="4">
        <f t="shared" si="90"/>
        <v>1.0040100000000001</v>
      </c>
      <c r="AP2815" s="4">
        <v>1</v>
      </c>
      <c r="AQ2815" s="4">
        <v>1</v>
      </c>
      <c r="AR2815" s="4" t="s">
        <v>5714</v>
      </c>
      <c r="AS2815" s="4">
        <v>170601</v>
      </c>
      <c r="AT2815" s="4">
        <v>17060110</v>
      </c>
      <c r="AU2815" s="4" t="s">
        <v>5714</v>
      </c>
      <c r="AV2815" s="4" t="str">
        <f t="shared" si="89"/>
        <v>LMJ</v>
      </c>
      <c r="AX2815" s="18"/>
      <c r="AZ2815" s="15"/>
      <c r="BA2815" s="4" t="s">
        <v>5899</v>
      </c>
      <c r="BB2815" s="4" t="s">
        <v>5691</v>
      </c>
      <c r="BC2815" s="4" t="s">
        <v>188</v>
      </c>
    </row>
    <row r="2816" spans="1:55" x14ac:dyDescent="0.3">
      <c r="A2816">
        <v>140</v>
      </c>
      <c r="B2816">
        <v>42</v>
      </c>
      <c r="C2816" t="s">
        <v>1363</v>
      </c>
      <c r="D2816" s="16">
        <v>38718</v>
      </c>
      <c r="E2816" s="16">
        <v>39142</v>
      </c>
      <c r="F2816" t="s">
        <v>17</v>
      </c>
      <c r="G2816" t="s">
        <v>1364</v>
      </c>
      <c r="H2816" t="s">
        <v>928</v>
      </c>
      <c r="I2816" t="s">
        <v>1366</v>
      </c>
      <c r="J2816" t="s">
        <v>188</v>
      </c>
      <c r="K2816">
        <v>522.06700000000001</v>
      </c>
      <c r="L2816">
        <v>589</v>
      </c>
      <c r="M2816">
        <v>46.562953999999998</v>
      </c>
      <c r="N2816">
        <v>-118.543164</v>
      </c>
      <c r="O2816" t="s">
        <v>1363</v>
      </c>
      <c r="P2816" s="27" t="s">
        <v>1363</v>
      </c>
      <c r="U2816" s="15">
        <v>1</v>
      </c>
      <c r="V2816" s="15"/>
      <c r="W2816" s="15"/>
      <c r="X2816" s="17"/>
      <c r="Y2816" s="17"/>
      <c r="AA2816" s="17"/>
      <c r="AB2816" s="17"/>
      <c r="AC2816" s="17"/>
      <c r="AD2816" s="17"/>
      <c r="AE2816" s="17"/>
      <c r="AG2816" t="s">
        <v>6034</v>
      </c>
      <c r="AH2816">
        <v>1</v>
      </c>
      <c r="AI2816" t="s">
        <v>6035</v>
      </c>
      <c r="AJ2816" s="18" t="s">
        <v>6036</v>
      </c>
      <c r="AK2816" s="4" t="s">
        <v>6036</v>
      </c>
      <c r="AL2816" s="4">
        <v>1</v>
      </c>
      <c r="AM2816" s="4">
        <v>4</v>
      </c>
      <c r="AN2816" s="4">
        <v>1</v>
      </c>
      <c r="AO2816" s="4">
        <f t="shared" si="90"/>
        <v>1.0040100000000001</v>
      </c>
      <c r="AP2816" s="4">
        <v>1</v>
      </c>
      <c r="AQ2816" s="4">
        <v>1</v>
      </c>
      <c r="AR2816" s="4" t="s">
        <v>5714</v>
      </c>
      <c r="AS2816" s="4">
        <v>170601</v>
      </c>
      <c r="AT2816" s="4">
        <v>17060110</v>
      </c>
      <c r="AU2816" s="4" t="s">
        <v>5714</v>
      </c>
      <c r="AV2816" s="4" t="str">
        <f t="shared" si="89"/>
        <v>LMJ</v>
      </c>
      <c r="AX2816" s="18"/>
      <c r="AZ2816" s="15"/>
      <c r="BA2816" s="4" t="s">
        <v>5899</v>
      </c>
      <c r="BB2816" s="4" t="s">
        <v>5691</v>
      </c>
      <c r="BC2816" s="4" t="s">
        <v>188</v>
      </c>
    </row>
    <row r="2817" spans="1:55" x14ac:dyDescent="0.3">
      <c r="A2817">
        <v>140</v>
      </c>
      <c r="B2817">
        <v>43</v>
      </c>
      <c r="C2817" t="s">
        <v>1363</v>
      </c>
      <c r="D2817" s="16">
        <v>38718</v>
      </c>
      <c r="E2817" s="16">
        <v>39142</v>
      </c>
      <c r="F2817" t="s">
        <v>17</v>
      </c>
      <c r="G2817" t="s">
        <v>1364</v>
      </c>
      <c r="H2817" t="s">
        <v>928</v>
      </c>
      <c r="I2817" t="s">
        <v>1366</v>
      </c>
      <c r="J2817" t="s">
        <v>188</v>
      </c>
      <c r="K2817">
        <v>522.06700000000001</v>
      </c>
      <c r="L2817">
        <v>589</v>
      </c>
      <c r="M2817">
        <v>46.562953999999998</v>
      </c>
      <c r="N2817">
        <v>-118.543164</v>
      </c>
      <c r="O2817" t="s">
        <v>1363</v>
      </c>
      <c r="P2817" s="27" t="s">
        <v>1363</v>
      </c>
      <c r="U2817" s="15">
        <v>1</v>
      </c>
      <c r="V2817" s="15"/>
      <c r="W2817" s="15"/>
      <c r="X2817" s="17"/>
      <c r="Y2817" s="17"/>
      <c r="AA2817" s="17"/>
      <c r="AB2817" s="17"/>
      <c r="AC2817" s="17"/>
      <c r="AD2817" s="17"/>
      <c r="AE2817" s="17"/>
      <c r="AG2817" t="s">
        <v>6034</v>
      </c>
      <c r="AH2817">
        <v>1</v>
      </c>
      <c r="AI2817" t="s">
        <v>6035</v>
      </c>
      <c r="AJ2817" s="18" t="s">
        <v>6036</v>
      </c>
      <c r="AK2817" s="4" t="s">
        <v>6036</v>
      </c>
      <c r="AL2817" s="4">
        <v>1</v>
      </c>
      <c r="AM2817" s="4">
        <v>4</v>
      </c>
      <c r="AN2817" s="4">
        <v>1</v>
      </c>
      <c r="AO2817" s="4">
        <f t="shared" si="90"/>
        <v>1.0040100000000001</v>
      </c>
      <c r="AP2817" s="4">
        <v>1</v>
      </c>
      <c r="AQ2817" s="4">
        <v>1</v>
      </c>
      <c r="AR2817" s="4" t="s">
        <v>5714</v>
      </c>
      <c r="AS2817" s="4">
        <v>170601</v>
      </c>
      <c r="AT2817" s="4">
        <v>17060110</v>
      </c>
      <c r="AU2817" s="4" t="s">
        <v>5714</v>
      </c>
      <c r="AV2817" s="4" t="str">
        <f t="shared" si="89"/>
        <v>LMJ</v>
      </c>
      <c r="AX2817" s="18"/>
      <c r="AZ2817" s="15"/>
      <c r="BA2817" s="4" t="s">
        <v>5899</v>
      </c>
      <c r="BB2817" s="4" t="s">
        <v>5691</v>
      </c>
      <c r="BC2817" s="4" t="s">
        <v>188</v>
      </c>
    </row>
    <row r="2818" spans="1:55" x14ac:dyDescent="0.3">
      <c r="A2818">
        <v>140</v>
      </c>
      <c r="B2818">
        <v>51</v>
      </c>
      <c r="C2818" t="s">
        <v>1363</v>
      </c>
      <c r="D2818" s="16">
        <v>38718</v>
      </c>
      <c r="E2818" s="16">
        <v>39142</v>
      </c>
      <c r="F2818" t="s">
        <v>17</v>
      </c>
      <c r="G2818" t="s">
        <v>1364</v>
      </c>
      <c r="H2818" t="s">
        <v>218</v>
      </c>
      <c r="I2818" t="s">
        <v>1366</v>
      </c>
      <c r="J2818" t="s">
        <v>188</v>
      </c>
      <c r="K2818">
        <v>522.06700000000001</v>
      </c>
      <c r="L2818">
        <v>589</v>
      </c>
      <c r="M2818">
        <v>46.562953999999998</v>
      </c>
      <c r="N2818">
        <v>-118.543164</v>
      </c>
      <c r="O2818" t="s">
        <v>1363</v>
      </c>
      <c r="P2818" s="27" t="s">
        <v>1363</v>
      </c>
      <c r="U2818" s="15">
        <v>1</v>
      </c>
      <c r="V2818" s="15"/>
      <c r="W2818" s="15"/>
      <c r="X2818" s="17"/>
      <c r="Y2818" s="17"/>
      <c r="AA2818" s="17"/>
      <c r="AB2818" s="17"/>
      <c r="AC2818" s="17"/>
      <c r="AD2818" s="17"/>
      <c r="AE2818" s="17"/>
      <c r="AG2818" t="s">
        <v>6034</v>
      </c>
      <c r="AH2818">
        <v>1</v>
      </c>
      <c r="AI2818" t="s">
        <v>6035</v>
      </c>
      <c r="AJ2818" s="18" t="s">
        <v>6036</v>
      </c>
      <c r="AK2818" s="4" t="s">
        <v>6036</v>
      </c>
      <c r="AL2818" s="4">
        <v>1</v>
      </c>
      <c r="AM2818" s="4">
        <v>4</v>
      </c>
      <c r="AN2818" s="4">
        <v>1</v>
      </c>
      <c r="AO2818" s="4">
        <f t="shared" si="90"/>
        <v>1.0040100000000001</v>
      </c>
      <c r="AP2818" s="4">
        <v>1</v>
      </c>
      <c r="AQ2818" s="4">
        <v>1</v>
      </c>
      <c r="AR2818" s="4" t="s">
        <v>5714</v>
      </c>
      <c r="AS2818" s="4">
        <v>170601</v>
      </c>
      <c r="AT2818" s="4">
        <v>17060110</v>
      </c>
      <c r="AU2818" s="4" t="s">
        <v>5714</v>
      </c>
      <c r="AV2818" s="4" t="str">
        <f t="shared" si="89"/>
        <v>LMJ</v>
      </c>
      <c r="AX2818" s="18"/>
      <c r="AZ2818" s="15"/>
      <c r="BA2818" s="4" t="s">
        <v>5899</v>
      </c>
      <c r="BB2818" s="4" t="s">
        <v>5691</v>
      </c>
      <c r="BC2818" s="4" t="s">
        <v>188</v>
      </c>
    </row>
    <row r="2819" spans="1:55" x14ac:dyDescent="0.3">
      <c r="A2819">
        <v>140</v>
      </c>
      <c r="B2819">
        <v>52</v>
      </c>
      <c r="C2819" t="s">
        <v>1363</v>
      </c>
      <c r="D2819" s="16">
        <v>38718</v>
      </c>
      <c r="E2819" s="16">
        <v>39142</v>
      </c>
      <c r="F2819" t="s">
        <v>17</v>
      </c>
      <c r="G2819" t="s">
        <v>1364</v>
      </c>
      <c r="H2819" t="s">
        <v>218</v>
      </c>
      <c r="I2819" t="s">
        <v>1366</v>
      </c>
      <c r="J2819" t="s">
        <v>188</v>
      </c>
      <c r="K2819">
        <v>522.06700000000001</v>
      </c>
      <c r="L2819">
        <v>589</v>
      </c>
      <c r="M2819">
        <v>46.562953999999998</v>
      </c>
      <c r="N2819">
        <v>-118.543164</v>
      </c>
      <c r="O2819" t="s">
        <v>1363</v>
      </c>
      <c r="P2819" s="27" t="s">
        <v>1363</v>
      </c>
      <c r="U2819" s="15">
        <v>1</v>
      </c>
      <c r="V2819" s="15"/>
      <c r="W2819" s="15"/>
      <c r="X2819" s="17"/>
      <c r="Y2819" s="17"/>
      <c r="AA2819" s="17"/>
      <c r="AB2819" s="17"/>
      <c r="AC2819" s="17"/>
      <c r="AD2819" s="17"/>
      <c r="AE2819" s="17"/>
      <c r="AG2819" t="s">
        <v>6034</v>
      </c>
      <c r="AH2819">
        <v>1</v>
      </c>
      <c r="AI2819" t="s">
        <v>6035</v>
      </c>
      <c r="AJ2819" s="18" t="s">
        <v>6036</v>
      </c>
      <c r="AK2819" s="4" t="s">
        <v>6036</v>
      </c>
      <c r="AL2819" s="4">
        <v>1</v>
      </c>
      <c r="AM2819" s="4">
        <v>4</v>
      </c>
      <c r="AN2819" s="4">
        <v>1</v>
      </c>
      <c r="AO2819" s="4">
        <f t="shared" si="90"/>
        <v>1.0040100000000001</v>
      </c>
      <c r="AP2819" s="4">
        <v>1</v>
      </c>
      <c r="AQ2819" s="4">
        <v>1</v>
      </c>
      <c r="AR2819" s="4" t="s">
        <v>5714</v>
      </c>
      <c r="AS2819" s="4">
        <v>170601</v>
      </c>
      <c r="AT2819" s="4">
        <v>17060110</v>
      </c>
      <c r="AU2819" s="4" t="s">
        <v>5714</v>
      </c>
      <c r="AV2819" s="4" t="str">
        <f t="shared" si="89"/>
        <v>LMJ</v>
      </c>
      <c r="AX2819" s="18"/>
      <c r="AZ2819" s="15"/>
      <c r="BA2819" s="4" t="s">
        <v>5899</v>
      </c>
      <c r="BB2819" s="4" t="s">
        <v>5691</v>
      </c>
      <c r="BC2819" s="4" t="s">
        <v>188</v>
      </c>
    </row>
    <row r="2820" spans="1:55" x14ac:dyDescent="0.3">
      <c r="A2820">
        <v>140</v>
      </c>
      <c r="B2820">
        <v>81</v>
      </c>
      <c r="C2820" t="s">
        <v>1363</v>
      </c>
      <c r="D2820" s="16">
        <v>38718</v>
      </c>
      <c r="E2820" s="16">
        <v>39142</v>
      </c>
      <c r="F2820" t="s">
        <v>17</v>
      </c>
      <c r="G2820" t="s">
        <v>1364</v>
      </c>
      <c r="H2820" t="s">
        <v>1370</v>
      </c>
      <c r="I2820" t="s">
        <v>1366</v>
      </c>
      <c r="J2820" t="s">
        <v>188</v>
      </c>
      <c r="K2820">
        <v>522.06700000000001</v>
      </c>
      <c r="L2820">
        <v>589</v>
      </c>
      <c r="M2820">
        <v>46.562953999999998</v>
      </c>
      <c r="N2820">
        <v>-118.543164</v>
      </c>
      <c r="O2820" t="s">
        <v>1363</v>
      </c>
      <c r="P2820" s="27" t="s">
        <v>1363</v>
      </c>
      <c r="U2820" s="15">
        <v>1</v>
      </c>
      <c r="V2820" s="15"/>
      <c r="W2820" s="15"/>
      <c r="X2820" s="17"/>
      <c r="Y2820" s="17"/>
      <c r="AA2820" s="17"/>
      <c r="AB2820" s="17"/>
      <c r="AC2820" s="17"/>
      <c r="AD2820" s="17"/>
      <c r="AE2820" s="17"/>
      <c r="AG2820" t="s">
        <v>6034</v>
      </c>
      <c r="AH2820">
        <v>1</v>
      </c>
      <c r="AI2820" t="s">
        <v>6035</v>
      </c>
      <c r="AJ2820" s="18" t="s">
        <v>6036</v>
      </c>
      <c r="AK2820" s="4" t="s">
        <v>6036</v>
      </c>
      <c r="AL2820" s="4">
        <v>1</v>
      </c>
      <c r="AM2820" s="4">
        <v>4</v>
      </c>
      <c r="AN2820" s="4">
        <v>1</v>
      </c>
      <c r="AO2820" s="4">
        <f t="shared" si="90"/>
        <v>1.0040100000000001</v>
      </c>
      <c r="AP2820" s="4">
        <v>1</v>
      </c>
      <c r="AQ2820" s="4">
        <v>1</v>
      </c>
      <c r="AR2820" s="4" t="s">
        <v>5714</v>
      </c>
      <c r="AS2820" s="4">
        <v>170601</v>
      </c>
      <c r="AT2820" s="4">
        <v>17060110</v>
      </c>
      <c r="AU2820" s="4" t="s">
        <v>5714</v>
      </c>
      <c r="AV2820" s="4" t="str">
        <f t="shared" si="89"/>
        <v>LMJ</v>
      </c>
      <c r="AX2820" s="18"/>
      <c r="AZ2820" s="15"/>
      <c r="BA2820" s="4" t="s">
        <v>5899</v>
      </c>
      <c r="BB2820" s="4" t="s">
        <v>5691</v>
      </c>
      <c r="BC2820" s="4" t="s">
        <v>188</v>
      </c>
    </row>
    <row r="2821" spans="1:55" x14ac:dyDescent="0.3">
      <c r="A2821">
        <v>140</v>
      </c>
      <c r="B2821">
        <v>82</v>
      </c>
      <c r="C2821" t="s">
        <v>1363</v>
      </c>
      <c r="D2821" s="16">
        <v>38718</v>
      </c>
      <c r="E2821" s="16">
        <v>39142</v>
      </c>
      <c r="F2821" t="s">
        <v>17</v>
      </c>
      <c r="G2821" t="s">
        <v>1364</v>
      </c>
      <c r="H2821" t="s">
        <v>1370</v>
      </c>
      <c r="I2821" t="s">
        <v>1366</v>
      </c>
      <c r="J2821" t="s">
        <v>188</v>
      </c>
      <c r="K2821">
        <v>522.06700000000001</v>
      </c>
      <c r="L2821">
        <v>589</v>
      </c>
      <c r="M2821">
        <v>46.562953999999998</v>
      </c>
      <c r="N2821">
        <v>-118.543164</v>
      </c>
      <c r="O2821" t="s">
        <v>1363</v>
      </c>
      <c r="P2821" s="27" t="s">
        <v>1363</v>
      </c>
      <c r="U2821" s="15">
        <v>1</v>
      </c>
      <c r="V2821" s="15"/>
      <c r="W2821" s="15"/>
      <c r="X2821" s="17"/>
      <c r="Y2821" s="17"/>
      <c r="AA2821" s="17"/>
      <c r="AB2821" s="17"/>
      <c r="AC2821" s="17"/>
      <c r="AD2821" s="17"/>
      <c r="AE2821" s="17"/>
      <c r="AG2821" t="s">
        <v>6034</v>
      </c>
      <c r="AH2821">
        <v>1</v>
      </c>
      <c r="AI2821" t="s">
        <v>6035</v>
      </c>
      <c r="AJ2821" s="18" t="s">
        <v>6036</v>
      </c>
      <c r="AK2821" s="4" t="s">
        <v>6036</v>
      </c>
      <c r="AL2821" s="4">
        <v>1</v>
      </c>
      <c r="AM2821" s="4">
        <v>4</v>
      </c>
      <c r="AN2821" s="4">
        <v>1</v>
      </c>
      <c r="AO2821" s="4">
        <f t="shared" si="90"/>
        <v>1.0040100000000001</v>
      </c>
      <c r="AP2821" s="4">
        <v>1</v>
      </c>
      <c r="AQ2821" s="4">
        <v>1</v>
      </c>
      <c r="AR2821" s="4" t="s">
        <v>5714</v>
      </c>
      <c r="AS2821" s="4">
        <v>170601</v>
      </c>
      <c r="AT2821" s="4">
        <v>17060110</v>
      </c>
      <c r="AU2821" s="4" t="s">
        <v>5714</v>
      </c>
      <c r="AV2821" s="4" t="str">
        <f t="shared" si="89"/>
        <v>LMJ</v>
      </c>
      <c r="AX2821" s="18"/>
      <c r="AZ2821" s="15"/>
      <c r="BA2821" s="4" t="s">
        <v>5899</v>
      </c>
      <c r="BB2821" s="4" t="s">
        <v>5691</v>
      </c>
      <c r="BC2821" s="4" t="s">
        <v>188</v>
      </c>
    </row>
    <row r="2822" spans="1:55" x14ac:dyDescent="0.3">
      <c r="A2822">
        <v>140</v>
      </c>
      <c r="B2822">
        <v>91</v>
      </c>
      <c r="C2822" t="s">
        <v>1363</v>
      </c>
      <c r="D2822" s="16">
        <v>38718</v>
      </c>
      <c r="E2822" s="16">
        <v>39142</v>
      </c>
      <c r="F2822" t="s">
        <v>17</v>
      </c>
      <c r="G2822" t="s">
        <v>1364</v>
      </c>
      <c r="H2822" t="s">
        <v>932</v>
      </c>
      <c r="I2822" t="s">
        <v>1366</v>
      </c>
      <c r="J2822" t="s">
        <v>188</v>
      </c>
      <c r="K2822">
        <v>522.06700000000001</v>
      </c>
      <c r="L2822">
        <v>589</v>
      </c>
      <c r="M2822">
        <v>46.562953999999998</v>
      </c>
      <c r="N2822">
        <v>-118.543164</v>
      </c>
      <c r="O2822" t="s">
        <v>1363</v>
      </c>
      <c r="P2822" s="27" t="s">
        <v>1363</v>
      </c>
      <c r="U2822" s="15">
        <v>1</v>
      </c>
      <c r="V2822" s="15"/>
      <c r="W2822" s="15"/>
      <c r="X2822" s="17"/>
      <c r="Y2822" s="17"/>
      <c r="AA2822" s="17"/>
      <c r="AB2822" s="17"/>
      <c r="AC2822" s="17"/>
      <c r="AD2822" s="17"/>
      <c r="AE2822" s="17"/>
      <c r="AG2822" t="s">
        <v>6034</v>
      </c>
      <c r="AH2822">
        <v>1</v>
      </c>
      <c r="AI2822" t="s">
        <v>6035</v>
      </c>
      <c r="AJ2822" s="18" t="s">
        <v>6036</v>
      </c>
      <c r="AK2822" s="4" t="s">
        <v>6036</v>
      </c>
      <c r="AL2822" s="4">
        <v>1</v>
      </c>
      <c r="AM2822" s="4">
        <v>4</v>
      </c>
      <c r="AN2822" s="4">
        <v>1</v>
      </c>
      <c r="AO2822" s="4">
        <f t="shared" si="90"/>
        <v>1.0040100000000001</v>
      </c>
      <c r="AP2822" s="4">
        <v>1</v>
      </c>
      <c r="AQ2822" s="4">
        <v>1</v>
      </c>
      <c r="AR2822" s="4" t="s">
        <v>5714</v>
      </c>
      <c r="AS2822" s="4">
        <v>170601</v>
      </c>
      <c r="AT2822" s="4">
        <v>17060110</v>
      </c>
      <c r="AU2822" s="4" t="s">
        <v>5714</v>
      </c>
      <c r="AV2822" s="4" t="str">
        <f t="shared" ref="AV2822:AV2885" si="91">O2822</f>
        <v>LMJ</v>
      </c>
      <c r="AX2822" s="18"/>
      <c r="AZ2822" s="15"/>
      <c r="BA2822" s="4" t="s">
        <v>5899</v>
      </c>
      <c r="BB2822" s="4" t="s">
        <v>5691</v>
      </c>
      <c r="BC2822" s="4" t="s">
        <v>188</v>
      </c>
    </row>
    <row r="2823" spans="1:55" x14ac:dyDescent="0.3">
      <c r="A2823">
        <v>140</v>
      </c>
      <c r="B2823">
        <v>92</v>
      </c>
      <c r="C2823" t="s">
        <v>1363</v>
      </c>
      <c r="D2823" s="16">
        <v>38718</v>
      </c>
      <c r="E2823" s="16">
        <v>39142</v>
      </c>
      <c r="F2823" t="s">
        <v>17</v>
      </c>
      <c r="G2823" t="s">
        <v>1364</v>
      </c>
      <c r="H2823" t="s">
        <v>932</v>
      </c>
      <c r="I2823" t="s">
        <v>1366</v>
      </c>
      <c r="J2823" t="s">
        <v>188</v>
      </c>
      <c r="K2823">
        <v>522.06700000000001</v>
      </c>
      <c r="L2823">
        <v>589</v>
      </c>
      <c r="M2823">
        <v>46.562953999999998</v>
      </c>
      <c r="N2823">
        <v>-118.543164</v>
      </c>
      <c r="O2823" t="s">
        <v>1363</v>
      </c>
      <c r="P2823" s="27" t="s">
        <v>1363</v>
      </c>
      <c r="U2823" s="15">
        <v>1</v>
      </c>
      <c r="V2823" s="15"/>
      <c r="W2823" s="15"/>
      <c r="X2823" s="17"/>
      <c r="Y2823" s="17"/>
      <c r="AA2823" s="17"/>
      <c r="AB2823" s="17"/>
      <c r="AC2823" s="17"/>
      <c r="AD2823" s="17"/>
      <c r="AE2823" s="17"/>
      <c r="AG2823" t="s">
        <v>6034</v>
      </c>
      <c r="AH2823">
        <v>1</v>
      </c>
      <c r="AI2823" t="s">
        <v>6035</v>
      </c>
      <c r="AJ2823" s="18" t="s">
        <v>6036</v>
      </c>
      <c r="AK2823" s="4" t="s">
        <v>6036</v>
      </c>
      <c r="AL2823" s="4">
        <v>1</v>
      </c>
      <c r="AM2823" s="4">
        <v>4</v>
      </c>
      <c r="AN2823" s="4">
        <v>1</v>
      </c>
      <c r="AO2823" s="4">
        <f t="shared" si="90"/>
        <v>1.0040100000000001</v>
      </c>
      <c r="AP2823" s="4">
        <v>1</v>
      </c>
      <c r="AQ2823" s="4">
        <v>1</v>
      </c>
      <c r="AR2823" s="4" t="s">
        <v>5714</v>
      </c>
      <c r="AS2823" s="4">
        <v>170601</v>
      </c>
      <c r="AT2823" s="4">
        <v>17060110</v>
      </c>
      <c r="AU2823" s="4" t="s">
        <v>5714</v>
      </c>
      <c r="AV2823" s="4" t="str">
        <f t="shared" si="91"/>
        <v>LMJ</v>
      </c>
      <c r="AX2823" s="18"/>
      <c r="AZ2823" s="15"/>
      <c r="BA2823" s="4" t="s">
        <v>5899</v>
      </c>
      <c r="BB2823" s="4" t="s">
        <v>5691</v>
      </c>
      <c r="BC2823" s="4" t="s">
        <v>188</v>
      </c>
    </row>
    <row r="2824" spans="1:55" x14ac:dyDescent="0.3">
      <c r="A2824">
        <v>140</v>
      </c>
      <c r="B2824">
        <v>93</v>
      </c>
      <c r="C2824" t="s">
        <v>1363</v>
      </c>
      <c r="D2824" s="16">
        <v>38718</v>
      </c>
      <c r="E2824" s="16">
        <v>39142</v>
      </c>
      <c r="F2824" t="s">
        <v>17</v>
      </c>
      <c r="G2824" t="s">
        <v>1364</v>
      </c>
      <c r="H2824" t="s">
        <v>932</v>
      </c>
      <c r="I2824" t="s">
        <v>1366</v>
      </c>
      <c r="J2824" t="s">
        <v>188</v>
      </c>
      <c r="K2824">
        <v>522.06700000000001</v>
      </c>
      <c r="L2824">
        <v>589</v>
      </c>
      <c r="M2824">
        <v>46.562953999999998</v>
      </c>
      <c r="N2824">
        <v>-118.543164</v>
      </c>
      <c r="O2824" t="s">
        <v>1363</v>
      </c>
      <c r="P2824" s="27" t="s">
        <v>1363</v>
      </c>
      <c r="U2824" s="15">
        <v>1</v>
      </c>
      <c r="V2824" s="15"/>
      <c r="W2824" s="15"/>
      <c r="X2824" s="17"/>
      <c r="Y2824" s="17"/>
      <c r="AA2824" s="17"/>
      <c r="AB2824" s="17"/>
      <c r="AC2824" s="17"/>
      <c r="AD2824" s="17"/>
      <c r="AE2824" s="17"/>
      <c r="AG2824" t="s">
        <v>6034</v>
      </c>
      <c r="AH2824">
        <v>1</v>
      </c>
      <c r="AI2824" t="s">
        <v>6035</v>
      </c>
      <c r="AJ2824" s="18" t="s">
        <v>6036</v>
      </c>
      <c r="AK2824" s="4" t="s">
        <v>6036</v>
      </c>
      <c r="AL2824" s="4">
        <v>1</v>
      </c>
      <c r="AM2824" s="4">
        <v>4</v>
      </c>
      <c r="AN2824" s="4">
        <v>1</v>
      </c>
      <c r="AO2824" s="4">
        <f t="shared" si="90"/>
        <v>1.0040100000000001</v>
      </c>
      <c r="AP2824" s="4">
        <v>1</v>
      </c>
      <c r="AQ2824" s="4">
        <v>1</v>
      </c>
      <c r="AR2824" s="4" t="s">
        <v>5714</v>
      </c>
      <c r="AS2824" s="4">
        <v>170601</v>
      </c>
      <c r="AT2824" s="4">
        <v>17060110</v>
      </c>
      <c r="AU2824" s="4" t="s">
        <v>5714</v>
      </c>
      <c r="AV2824" s="4" t="str">
        <f t="shared" si="91"/>
        <v>LMJ</v>
      </c>
      <c r="AX2824" s="18"/>
      <c r="AZ2824" s="15"/>
      <c r="BA2824" s="4" t="s">
        <v>5899</v>
      </c>
      <c r="BB2824" s="4" t="s">
        <v>5691</v>
      </c>
      <c r="BC2824" s="4" t="s">
        <v>188</v>
      </c>
    </row>
    <row r="2825" spans="1:55" x14ac:dyDescent="0.3">
      <c r="A2825">
        <v>140</v>
      </c>
      <c r="B2825" t="s">
        <v>71</v>
      </c>
      <c r="C2825" t="s">
        <v>1363</v>
      </c>
      <c r="D2825" s="16">
        <v>38718</v>
      </c>
      <c r="E2825" s="16">
        <v>39142</v>
      </c>
      <c r="F2825" t="s">
        <v>17</v>
      </c>
      <c r="G2825" t="s">
        <v>1364</v>
      </c>
      <c r="H2825" t="s">
        <v>920</v>
      </c>
      <c r="I2825" t="s">
        <v>1366</v>
      </c>
      <c r="J2825" t="s">
        <v>188</v>
      </c>
      <c r="K2825">
        <v>522.06700000000001</v>
      </c>
      <c r="L2825">
        <v>589</v>
      </c>
      <c r="M2825">
        <v>46.562953999999998</v>
      </c>
      <c r="N2825">
        <v>-118.543164</v>
      </c>
      <c r="O2825" t="s">
        <v>1363</v>
      </c>
      <c r="P2825" s="27" t="s">
        <v>1363</v>
      </c>
      <c r="U2825" s="15">
        <v>1</v>
      </c>
      <c r="V2825" s="15"/>
      <c r="W2825" s="15"/>
      <c r="X2825" s="17"/>
      <c r="Y2825" s="17"/>
      <c r="AA2825" s="17"/>
      <c r="AB2825" s="17"/>
      <c r="AC2825" s="17"/>
      <c r="AD2825" s="17"/>
      <c r="AE2825" s="17"/>
      <c r="AG2825" t="s">
        <v>6034</v>
      </c>
      <c r="AH2825">
        <v>1</v>
      </c>
      <c r="AI2825" t="s">
        <v>6035</v>
      </c>
      <c r="AJ2825" s="18" t="s">
        <v>6036</v>
      </c>
      <c r="AK2825" s="4" t="s">
        <v>6036</v>
      </c>
      <c r="AL2825" s="4">
        <v>1</v>
      </c>
      <c r="AM2825" s="4">
        <v>4</v>
      </c>
      <c r="AN2825" s="4">
        <v>1</v>
      </c>
      <c r="AO2825" s="4">
        <f t="shared" si="90"/>
        <v>1.0040100000000001</v>
      </c>
      <c r="AP2825" s="4">
        <v>1</v>
      </c>
      <c r="AQ2825" s="4">
        <v>1</v>
      </c>
      <c r="AR2825" s="4" t="s">
        <v>5714</v>
      </c>
      <c r="AS2825" s="4">
        <v>170601</v>
      </c>
      <c r="AT2825" s="4">
        <v>17060110</v>
      </c>
      <c r="AU2825" s="4" t="s">
        <v>5714</v>
      </c>
      <c r="AV2825" s="4" t="str">
        <f t="shared" si="91"/>
        <v>LMJ</v>
      </c>
      <c r="AX2825" s="18"/>
      <c r="AZ2825" s="15"/>
      <c r="BA2825" s="4" t="s">
        <v>5899</v>
      </c>
      <c r="BB2825" s="4" t="s">
        <v>5691</v>
      </c>
      <c r="BC2825" s="4" t="s">
        <v>188</v>
      </c>
    </row>
    <row r="2826" spans="1:55" x14ac:dyDescent="0.3">
      <c r="A2826">
        <v>140</v>
      </c>
      <c r="B2826" t="s">
        <v>76</v>
      </c>
      <c r="C2826" t="s">
        <v>1363</v>
      </c>
      <c r="D2826" s="16">
        <v>38718</v>
      </c>
      <c r="E2826" s="16">
        <v>39142</v>
      </c>
      <c r="F2826" t="s">
        <v>17</v>
      </c>
      <c r="G2826" t="s">
        <v>1364</v>
      </c>
      <c r="H2826" t="s">
        <v>920</v>
      </c>
      <c r="I2826" t="s">
        <v>1366</v>
      </c>
      <c r="J2826" t="s">
        <v>188</v>
      </c>
      <c r="K2826">
        <v>522.06700000000001</v>
      </c>
      <c r="L2826">
        <v>589</v>
      </c>
      <c r="M2826">
        <v>46.562953999999998</v>
      </c>
      <c r="N2826">
        <v>-118.543164</v>
      </c>
      <c r="O2826" t="s">
        <v>1363</v>
      </c>
      <c r="P2826" s="27" t="s">
        <v>1363</v>
      </c>
      <c r="U2826" s="15">
        <v>1</v>
      </c>
      <c r="V2826" s="15"/>
      <c r="W2826" s="15"/>
      <c r="X2826" s="17"/>
      <c r="Y2826" s="17"/>
      <c r="AA2826" s="17"/>
      <c r="AB2826" s="17"/>
      <c r="AC2826" s="17"/>
      <c r="AD2826" s="17"/>
      <c r="AE2826" s="17"/>
      <c r="AG2826" t="s">
        <v>6034</v>
      </c>
      <c r="AH2826">
        <v>1</v>
      </c>
      <c r="AI2826" t="s">
        <v>6035</v>
      </c>
      <c r="AJ2826" s="18" t="s">
        <v>6036</v>
      </c>
      <c r="AK2826" s="4" t="s">
        <v>6036</v>
      </c>
      <c r="AL2826" s="4">
        <v>1</v>
      </c>
      <c r="AM2826" s="4">
        <v>4</v>
      </c>
      <c r="AN2826" s="4">
        <v>1</v>
      </c>
      <c r="AO2826" s="4">
        <f t="shared" si="90"/>
        <v>1.0040100000000001</v>
      </c>
      <c r="AP2826" s="4">
        <v>1</v>
      </c>
      <c r="AQ2826" s="4">
        <v>1</v>
      </c>
      <c r="AR2826" s="4" t="s">
        <v>5714</v>
      </c>
      <c r="AS2826" s="4">
        <v>170601</v>
      </c>
      <c r="AT2826" s="4">
        <v>17060110</v>
      </c>
      <c r="AU2826" s="4" t="s">
        <v>5714</v>
      </c>
      <c r="AV2826" s="4" t="str">
        <f t="shared" si="91"/>
        <v>LMJ</v>
      </c>
      <c r="AX2826" s="18"/>
      <c r="AZ2826" s="15"/>
      <c r="BA2826" s="4" t="s">
        <v>5899</v>
      </c>
      <c r="BB2826" s="4" t="s">
        <v>5691</v>
      </c>
      <c r="BC2826" s="4" t="s">
        <v>188</v>
      </c>
    </row>
    <row r="2827" spans="1:55" x14ac:dyDescent="0.3">
      <c r="A2827">
        <v>140</v>
      </c>
      <c r="B2827" t="s">
        <v>77</v>
      </c>
      <c r="C2827" t="s">
        <v>1363</v>
      </c>
      <c r="D2827" s="16">
        <v>38718</v>
      </c>
      <c r="E2827" s="16">
        <v>39142</v>
      </c>
      <c r="F2827" t="s">
        <v>17</v>
      </c>
      <c r="G2827" t="s">
        <v>1364</v>
      </c>
      <c r="H2827" t="s">
        <v>920</v>
      </c>
      <c r="I2827" t="s">
        <v>1366</v>
      </c>
      <c r="J2827" t="s">
        <v>188</v>
      </c>
      <c r="K2827">
        <v>522.06700000000001</v>
      </c>
      <c r="L2827">
        <v>589</v>
      </c>
      <c r="M2827">
        <v>46.562953999999998</v>
      </c>
      <c r="N2827">
        <v>-118.543164</v>
      </c>
      <c r="O2827" t="s">
        <v>1363</v>
      </c>
      <c r="P2827" s="27" t="s">
        <v>1363</v>
      </c>
      <c r="U2827" s="15">
        <v>1</v>
      </c>
      <c r="V2827" s="15"/>
      <c r="W2827" s="15"/>
      <c r="X2827" s="17"/>
      <c r="Y2827" s="17"/>
      <c r="AA2827" s="17"/>
      <c r="AB2827" s="17"/>
      <c r="AC2827" s="17"/>
      <c r="AD2827" s="17"/>
      <c r="AE2827" s="17"/>
      <c r="AG2827" t="s">
        <v>6034</v>
      </c>
      <c r="AH2827">
        <v>1</v>
      </c>
      <c r="AI2827" t="s">
        <v>6035</v>
      </c>
      <c r="AJ2827" s="18" t="s">
        <v>6036</v>
      </c>
      <c r="AK2827" s="4" t="s">
        <v>6036</v>
      </c>
      <c r="AL2827" s="4">
        <v>1</v>
      </c>
      <c r="AM2827" s="4">
        <v>4</v>
      </c>
      <c r="AN2827" s="4">
        <v>1</v>
      </c>
      <c r="AO2827" s="4">
        <f t="shared" si="90"/>
        <v>1.0040100000000001</v>
      </c>
      <c r="AP2827" s="4">
        <v>1</v>
      </c>
      <c r="AQ2827" s="4">
        <v>1</v>
      </c>
      <c r="AR2827" s="4" t="s">
        <v>5714</v>
      </c>
      <c r="AS2827" s="4">
        <v>170601</v>
      </c>
      <c r="AT2827" s="4">
        <v>17060110</v>
      </c>
      <c r="AU2827" s="4" t="s">
        <v>5714</v>
      </c>
      <c r="AV2827" s="4" t="str">
        <f t="shared" si="91"/>
        <v>LMJ</v>
      </c>
      <c r="AX2827" s="18"/>
      <c r="AZ2827" s="15"/>
      <c r="BA2827" s="4" t="s">
        <v>5899</v>
      </c>
      <c r="BB2827" s="4" t="s">
        <v>5691</v>
      </c>
      <c r="BC2827" s="4" t="s">
        <v>188</v>
      </c>
    </row>
    <row r="2828" spans="1:55" x14ac:dyDescent="0.3">
      <c r="A2828">
        <v>140</v>
      </c>
      <c r="B2828" t="s">
        <v>203</v>
      </c>
      <c r="C2828" t="s">
        <v>1363</v>
      </c>
      <c r="D2828" s="16">
        <v>38718</v>
      </c>
      <c r="E2828" s="16">
        <v>39142</v>
      </c>
      <c r="F2828" t="s">
        <v>17</v>
      </c>
      <c r="G2828" t="s">
        <v>1364</v>
      </c>
      <c r="H2828" t="s">
        <v>920</v>
      </c>
      <c r="I2828" t="s">
        <v>1366</v>
      </c>
      <c r="J2828" t="s">
        <v>188</v>
      </c>
      <c r="K2828">
        <v>522.06700000000001</v>
      </c>
      <c r="L2828">
        <v>589</v>
      </c>
      <c r="M2828">
        <v>46.562953999999998</v>
      </c>
      <c r="N2828">
        <v>-118.543164</v>
      </c>
      <c r="O2828" t="s">
        <v>1363</v>
      </c>
      <c r="P2828" s="27" t="s">
        <v>1363</v>
      </c>
      <c r="U2828" s="15">
        <v>1</v>
      </c>
      <c r="V2828" s="15"/>
      <c r="W2828" s="15"/>
      <c r="X2828" s="17"/>
      <c r="Y2828" s="17"/>
      <c r="AA2828" s="17"/>
      <c r="AB2828" s="17"/>
      <c r="AC2828" s="17"/>
      <c r="AD2828" s="17"/>
      <c r="AE2828" s="17"/>
      <c r="AG2828" t="s">
        <v>6034</v>
      </c>
      <c r="AH2828">
        <v>1</v>
      </c>
      <c r="AI2828" t="s">
        <v>6035</v>
      </c>
      <c r="AJ2828" s="18" t="s">
        <v>6036</v>
      </c>
      <c r="AK2828" s="4" t="s">
        <v>6036</v>
      </c>
      <c r="AL2828" s="4">
        <v>1</v>
      </c>
      <c r="AM2828" s="4">
        <v>4</v>
      </c>
      <c r="AN2828" s="4">
        <v>1</v>
      </c>
      <c r="AO2828" s="4">
        <f t="shared" si="90"/>
        <v>1.0040100000000001</v>
      </c>
      <c r="AP2828" s="4">
        <v>1</v>
      </c>
      <c r="AQ2828" s="4">
        <v>1</v>
      </c>
      <c r="AR2828" s="4" t="s">
        <v>5714</v>
      </c>
      <c r="AS2828" s="4">
        <v>170601</v>
      </c>
      <c r="AT2828" s="4">
        <v>17060110</v>
      </c>
      <c r="AU2828" s="4" t="s">
        <v>5714</v>
      </c>
      <c r="AV2828" s="4" t="str">
        <f t="shared" si="91"/>
        <v>LMJ</v>
      </c>
      <c r="AX2828" s="18"/>
      <c r="AZ2828" s="15"/>
      <c r="BA2828" s="4" t="s">
        <v>5899</v>
      </c>
      <c r="BB2828" s="4" t="s">
        <v>5691</v>
      </c>
      <c r="BC2828" s="4" t="s">
        <v>188</v>
      </c>
    </row>
    <row r="2829" spans="1:55" x14ac:dyDescent="0.3">
      <c r="A2829">
        <v>140</v>
      </c>
      <c r="B2829" t="s">
        <v>126</v>
      </c>
      <c r="C2829" t="s">
        <v>1363</v>
      </c>
      <c r="D2829" s="16">
        <v>38718</v>
      </c>
      <c r="E2829" s="16">
        <v>39142</v>
      </c>
      <c r="F2829" t="s">
        <v>17</v>
      </c>
      <c r="G2829" t="s">
        <v>1364</v>
      </c>
      <c r="H2829" t="s">
        <v>921</v>
      </c>
      <c r="I2829" t="s">
        <v>1366</v>
      </c>
      <c r="J2829" t="s">
        <v>188</v>
      </c>
      <c r="K2829">
        <v>522.06700000000001</v>
      </c>
      <c r="L2829">
        <v>589</v>
      </c>
      <c r="M2829">
        <v>46.562953999999998</v>
      </c>
      <c r="N2829">
        <v>-118.543164</v>
      </c>
      <c r="O2829" t="s">
        <v>1363</v>
      </c>
      <c r="P2829" s="27" t="s">
        <v>1363</v>
      </c>
      <c r="U2829" s="15">
        <v>1</v>
      </c>
      <c r="V2829" s="15"/>
      <c r="W2829" s="15"/>
      <c r="X2829" s="17"/>
      <c r="Y2829" s="17"/>
      <c r="AA2829" s="17"/>
      <c r="AB2829" s="17"/>
      <c r="AC2829" s="17"/>
      <c r="AD2829" s="17"/>
      <c r="AE2829" s="17"/>
      <c r="AG2829" t="s">
        <v>6034</v>
      </c>
      <c r="AH2829">
        <v>1</v>
      </c>
      <c r="AI2829" t="s">
        <v>6035</v>
      </c>
      <c r="AJ2829" s="18" t="s">
        <v>6036</v>
      </c>
      <c r="AK2829" s="4" t="s">
        <v>6036</v>
      </c>
      <c r="AL2829" s="4">
        <v>1</v>
      </c>
      <c r="AM2829" s="4">
        <v>4</v>
      </c>
      <c r="AN2829" s="4">
        <v>1</v>
      </c>
      <c r="AO2829" s="4">
        <f t="shared" si="90"/>
        <v>1.0040100000000001</v>
      </c>
      <c r="AP2829" s="4">
        <v>1</v>
      </c>
      <c r="AQ2829" s="4">
        <v>1</v>
      </c>
      <c r="AR2829" s="4" t="s">
        <v>5714</v>
      </c>
      <c r="AS2829" s="4">
        <v>170601</v>
      </c>
      <c r="AT2829" s="4">
        <v>17060110</v>
      </c>
      <c r="AU2829" s="4" t="s">
        <v>5714</v>
      </c>
      <c r="AV2829" s="4" t="str">
        <f t="shared" si="91"/>
        <v>LMJ</v>
      </c>
      <c r="AX2829" s="18"/>
      <c r="AZ2829" s="15"/>
      <c r="BA2829" s="4" t="s">
        <v>5899</v>
      </c>
      <c r="BB2829" s="4" t="s">
        <v>5691</v>
      </c>
      <c r="BC2829" s="4" t="s">
        <v>188</v>
      </c>
    </row>
    <row r="2830" spans="1:55" x14ac:dyDescent="0.3">
      <c r="A2830">
        <v>140</v>
      </c>
      <c r="B2830" t="s">
        <v>129</v>
      </c>
      <c r="C2830" t="s">
        <v>1363</v>
      </c>
      <c r="D2830" s="16">
        <v>38718</v>
      </c>
      <c r="E2830" s="16">
        <v>39142</v>
      </c>
      <c r="F2830" t="s">
        <v>17</v>
      </c>
      <c r="G2830" t="s">
        <v>1364</v>
      </c>
      <c r="H2830" t="s">
        <v>921</v>
      </c>
      <c r="I2830" t="s">
        <v>1366</v>
      </c>
      <c r="J2830" t="s">
        <v>188</v>
      </c>
      <c r="K2830">
        <v>522.06700000000001</v>
      </c>
      <c r="L2830">
        <v>589</v>
      </c>
      <c r="M2830">
        <v>46.562953999999998</v>
      </c>
      <c r="N2830">
        <v>-118.543164</v>
      </c>
      <c r="O2830" t="s">
        <v>1363</v>
      </c>
      <c r="P2830" s="27" t="s">
        <v>1363</v>
      </c>
      <c r="U2830" s="15">
        <v>1</v>
      </c>
      <c r="V2830" s="15"/>
      <c r="W2830" s="15"/>
      <c r="X2830" s="17"/>
      <c r="Y2830" s="17"/>
      <c r="AA2830" s="17"/>
      <c r="AB2830" s="17"/>
      <c r="AC2830" s="17"/>
      <c r="AD2830" s="17"/>
      <c r="AE2830" s="17"/>
      <c r="AG2830" t="s">
        <v>6034</v>
      </c>
      <c r="AH2830">
        <v>1</v>
      </c>
      <c r="AI2830" t="s">
        <v>6035</v>
      </c>
      <c r="AJ2830" s="18" t="s">
        <v>6036</v>
      </c>
      <c r="AK2830" s="4" t="s">
        <v>6036</v>
      </c>
      <c r="AL2830" s="4">
        <v>1</v>
      </c>
      <c r="AM2830" s="4">
        <v>4</v>
      </c>
      <c r="AN2830" s="4">
        <v>1</v>
      </c>
      <c r="AO2830" s="4">
        <f t="shared" si="90"/>
        <v>1.0040100000000001</v>
      </c>
      <c r="AP2830" s="4">
        <v>1</v>
      </c>
      <c r="AQ2830" s="4">
        <v>1</v>
      </c>
      <c r="AR2830" s="4" t="s">
        <v>5714</v>
      </c>
      <c r="AS2830" s="4">
        <v>170601</v>
      </c>
      <c r="AT2830" s="4">
        <v>17060110</v>
      </c>
      <c r="AU2830" s="4" t="s">
        <v>5714</v>
      </c>
      <c r="AV2830" s="4" t="str">
        <f t="shared" si="91"/>
        <v>LMJ</v>
      </c>
      <c r="AX2830" s="18"/>
      <c r="AZ2830" s="15"/>
      <c r="BA2830" s="4" t="s">
        <v>5899</v>
      </c>
      <c r="BB2830" s="4" t="s">
        <v>5691</v>
      </c>
      <c r="BC2830" s="4" t="s">
        <v>188</v>
      </c>
    </row>
    <row r="2831" spans="1:55" x14ac:dyDescent="0.3">
      <c r="A2831">
        <v>140</v>
      </c>
      <c r="B2831" t="s">
        <v>385</v>
      </c>
      <c r="C2831" t="s">
        <v>1363</v>
      </c>
      <c r="D2831" s="16">
        <v>38718</v>
      </c>
      <c r="E2831" s="16">
        <v>39142</v>
      </c>
      <c r="F2831" t="s">
        <v>17</v>
      </c>
      <c r="G2831" t="s">
        <v>1364</v>
      </c>
      <c r="H2831" t="s">
        <v>921</v>
      </c>
      <c r="I2831" t="s">
        <v>1366</v>
      </c>
      <c r="J2831" t="s">
        <v>188</v>
      </c>
      <c r="K2831">
        <v>522.06700000000001</v>
      </c>
      <c r="L2831">
        <v>589</v>
      </c>
      <c r="M2831">
        <v>46.562953999999998</v>
      </c>
      <c r="N2831">
        <v>-118.543164</v>
      </c>
      <c r="O2831" t="s">
        <v>1363</v>
      </c>
      <c r="P2831" s="27" t="s">
        <v>1363</v>
      </c>
      <c r="U2831" s="15">
        <v>1</v>
      </c>
      <c r="V2831" s="15"/>
      <c r="W2831" s="15"/>
      <c r="X2831" s="17"/>
      <c r="Y2831" s="17"/>
      <c r="AA2831" s="17"/>
      <c r="AB2831" s="17"/>
      <c r="AC2831" s="17"/>
      <c r="AD2831" s="17"/>
      <c r="AE2831" s="17"/>
      <c r="AG2831" t="s">
        <v>6034</v>
      </c>
      <c r="AH2831">
        <v>1</v>
      </c>
      <c r="AI2831" t="s">
        <v>6035</v>
      </c>
      <c r="AJ2831" s="18" t="s">
        <v>6036</v>
      </c>
      <c r="AK2831" s="4" t="s">
        <v>6036</v>
      </c>
      <c r="AL2831" s="4">
        <v>1</v>
      </c>
      <c r="AM2831" s="4">
        <v>4</v>
      </c>
      <c r="AN2831" s="4">
        <v>1</v>
      </c>
      <c r="AO2831" s="4">
        <f t="shared" si="90"/>
        <v>1.0040100000000001</v>
      </c>
      <c r="AP2831" s="4">
        <v>1</v>
      </c>
      <c r="AQ2831" s="4">
        <v>1</v>
      </c>
      <c r="AR2831" s="4" t="s">
        <v>5714</v>
      </c>
      <c r="AS2831" s="4">
        <v>170601</v>
      </c>
      <c r="AT2831" s="4">
        <v>17060110</v>
      </c>
      <c r="AU2831" s="4" t="s">
        <v>5714</v>
      </c>
      <c r="AV2831" s="4" t="str">
        <f t="shared" si="91"/>
        <v>LMJ</v>
      </c>
      <c r="AX2831" s="18"/>
      <c r="AZ2831" s="15"/>
      <c r="BA2831" s="4" t="s">
        <v>5899</v>
      </c>
      <c r="BB2831" s="4" t="s">
        <v>5691</v>
      </c>
      <c r="BC2831" s="4" t="s">
        <v>188</v>
      </c>
    </row>
    <row r="2832" spans="1:55" x14ac:dyDescent="0.3">
      <c r="A2832">
        <v>140</v>
      </c>
      <c r="B2832" t="s">
        <v>205</v>
      </c>
      <c r="C2832" t="s">
        <v>1363</v>
      </c>
      <c r="D2832" s="16">
        <v>38718</v>
      </c>
      <c r="E2832" s="16">
        <v>39142</v>
      </c>
      <c r="F2832" t="s">
        <v>17</v>
      </c>
      <c r="G2832" t="s">
        <v>1364</v>
      </c>
      <c r="H2832" t="s">
        <v>921</v>
      </c>
      <c r="I2832" t="s">
        <v>1366</v>
      </c>
      <c r="J2832" t="s">
        <v>188</v>
      </c>
      <c r="K2832">
        <v>522.06700000000001</v>
      </c>
      <c r="L2832">
        <v>589</v>
      </c>
      <c r="M2832">
        <v>46.562953999999998</v>
      </c>
      <c r="N2832">
        <v>-118.543164</v>
      </c>
      <c r="O2832" t="s">
        <v>1363</v>
      </c>
      <c r="P2832" s="27" t="s">
        <v>1363</v>
      </c>
      <c r="U2832" s="15">
        <v>1</v>
      </c>
      <c r="V2832" s="15"/>
      <c r="W2832" s="15"/>
      <c r="X2832" s="17"/>
      <c r="Y2832" s="17"/>
      <c r="AA2832" s="17"/>
      <c r="AB2832" s="17"/>
      <c r="AC2832" s="17"/>
      <c r="AD2832" s="17"/>
      <c r="AE2832" s="17"/>
      <c r="AG2832" t="s">
        <v>6034</v>
      </c>
      <c r="AH2832">
        <v>1</v>
      </c>
      <c r="AI2832" t="s">
        <v>6035</v>
      </c>
      <c r="AJ2832" s="18" t="s">
        <v>6036</v>
      </c>
      <c r="AK2832" s="4" t="s">
        <v>6036</v>
      </c>
      <c r="AL2832" s="4">
        <v>1</v>
      </c>
      <c r="AM2832" s="4">
        <v>4</v>
      </c>
      <c r="AN2832" s="4">
        <v>1</v>
      </c>
      <c r="AO2832" s="4">
        <f t="shared" si="90"/>
        <v>1.0040100000000001</v>
      </c>
      <c r="AP2832" s="4">
        <v>1</v>
      </c>
      <c r="AQ2832" s="4">
        <v>1</v>
      </c>
      <c r="AR2832" s="4" t="s">
        <v>5714</v>
      </c>
      <c r="AS2832" s="4">
        <v>170601</v>
      </c>
      <c r="AT2832" s="4">
        <v>17060110</v>
      </c>
      <c r="AU2832" s="4" t="s">
        <v>5714</v>
      </c>
      <c r="AV2832" s="4" t="str">
        <f t="shared" si="91"/>
        <v>LMJ</v>
      </c>
      <c r="AX2832" s="18"/>
      <c r="AZ2832" s="15"/>
      <c r="BA2832" s="4" t="s">
        <v>5899</v>
      </c>
      <c r="BB2832" s="4" t="s">
        <v>5691</v>
      </c>
      <c r="BC2832" s="4" t="s">
        <v>188</v>
      </c>
    </row>
    <row r="2833" spans="1:55" x14ac:dyDescent="0.3">
      <c r="A2833">
        <v>140</v>
      </c>
      <c r="B2833" t="s">
        <v>99</v>
      </c>
      <c r="C2833" t="s">
        <v>1363</v>
      </c>
      <c r="D2833" s="16">
        <v>38718</v>
      </c>
      <c r="E2833" s="16">
        <v>39142</v>
      </c>
      <c r="F2833" t="s">
        <v>17</v>
      </c>
      <c r="G2833" t="s">
        <v>1364</v>
      </c>
      <c r="H2833" t="s">
        <v>937</v>
      </c>
      <c r="I2833" t="s">
        <v>1366</v>
      </c>
      <c r="J2833" t="s">
        <v>188</v>
      </c>
      <c r="K2833">
        <v>522.06700000000001</v>
      </c>
      <c r="L2833">
        <v>589</v>
      </c>
      <c r="M2833">
        <v>46.562953999999998</v>
      </c>
      <c r="N2833">
        <v>-118.543164</v>
      </c>
      <c r="O2833" t="s">
        <v>1363</v>
      </c>
      <c r="P2833" s="27" t="s">
        <v>1363</v>
      </c>
      <c r="U2833" s="15">
        <v>1</v>
      </c>
      <c r="V2833" s="15"/>
      <c r="W2833" s="15"/>
      <c r="X2833" s="17"/>
      <c r="Y2833" s="17"/>
      <c r="AA2833" s="17"/>
      <c r="AB2833" s="17"/>
      <c r="AC2833" s="17"/>
      <c r="AD2833" s="17"/>
      <c r="AE2833" s="17"/>
      <c r="AG2833" t="s">
        <v>6034</v>
      </c>
      <c r="AH2833">
        <v>1</v>
      </c>
      <c r="AI2833" t="s">
        <v>6035</v>
      </c>
      <c r="AJ2833" s="18" t="s">
        <v>6036</v>
      </c>
      <c r="AK2833" s="4" t="s">
        <v>6036</v>
      </c>
      <c r="AL2833" s="4">
        <v>1</v>
      </c>
      <c r="AM2833" s="4">
        <v>4</v>
      </c>
      <c r="AN2833" s="4">
        <v>1</v>
      </c>
      <c r="AO2833" s="4">
        <f t="shared" si="90"/>
        <v>1.0040100000000001</v>
      </c>
      <c r="AP2833" s="4">
        <v>1</v>
      </c>
      <c r="AQ2833" s="4">
        <v>1</v>
      </c>
      <c r="AR2833" s="4" t="s">
        <v>5714</v>
      </c>
      <c r="AS2833" s="4">
        <v>170601</v>
      </c>
      <c r="AT2833" s="4">
        <v>17060110</v>
      </c>
      <c r="AU2833" s="4" t="s">
        <v>5714</v>
      </c>
      <c r="AV2833" s="4" t="str">
        <f t="shared" si="91"/>
        <v>LMJ</v>
      </c>
      <c r="AX2833" s="18"/>
      <c r="AZ2833" s="15"/>
      <c r="BA2833" s="4" t="s">
        <v>5899</v>
      </c>
      <c r="BB2833" s="4" t="s">
        <v>5691</v>
      </c>
      <c r="BC2833" s="4" t="s">
        <v>188</v>
      </c>
    </row>
    <row r="2834" spans="1:55" x14ac:dyDescent="0.3">
      <c r="A2834">
        <v>140</v>
      </c>
      <c r="B2834" t="s">
        <v>105</v>
      </c>
      <c r="C2834" t="s">
        <v>1363</v>
      </c>
      <c r="D2834" s="16">
        <v>38718</v>
      </c>
      <c r="E2834" s="16">
        <v>39142</v>
      </c>
      <c r="F2834" t="s">
        <v>17</v>
      </c>
      <c r="G2834" t="s">
        <v>1364</v>
      </c>
      <c r="H2834" t="s">
        <v>937</v>
      </c>
      <c r="I2834" t="s">
        <v>1366</v>
      </c>
      <c r="J2834" t="s">
        <v>188</v>
      </c>
      <c r="K2834">
        <v>522.06700000000001</v>
      </c>
      <c r="L2834">
        <v>589</v>
      </c>
      <c r="M2834">
        <v>46.562953999999998</v>
      </c>
      <c r="N2834">
        <v>-118.543164</v>
      </c>
      <c r="O2834" t="s">
        <v>1363</v>
      </c>
      <c r="P2834" s="27" t="s">
        <v>1363</v>
      </c>
      <c r="U2834" s="15">
        <v>1</v>
      </c>
      <c r="V2834" s="15"/>
      <c r="W2834" s="15"/>
      <c r="X2834" s="17"/>
      <c r="Y2834" s="17"/>
      <c r="AA2834" s="17"/>
      <c r="AB2834" s="17"/>
      <c r="AC2834" s="17"/>
      <c r="AD2834" s="17"/>
      <c r="AE2834" s="17"/>
      <c r="AG2834" t="s">
        <v>6034</v>
      </c>
      <c r="AH2834">
        <v>1</v>
      </c>
      <c r="AI2834" t="s">
        <v>6035</v>
      </c>
      <c r="AJ2834" s="18" t="s">
        <v>6036</v>
      </c>
      <c r="AK2834" s="4" t="s">
        <v>6036</v>
      </c>
      <c r="AL2834" s="4">
        <v>1</v>
      </c>
      <c r="AM2834" s="4">
        <v>4</v>
      </c>
      <c r="AN2834" s="4">
        <v>1</v>
      </c>
      <c r="AO2834" s="4">
        <f t="shared" si="90"/>
        <v>1.0040100000000001</v>
      </c>
      <c r="AP2834" s="4">
        <v>1</v>
      </c>
      <c r="AQ2834" s="4">
        <v>1</v>
      </c>
      <c r="AR2834" s="4" t="s">
        <v>5714</v>
      </c>
      <c r="AS2834" s="4">
        <v>170601</v>
      </c>
      <c r="AT2834" s="4">
        <v>17060110</v>
      </c>
      <c r="AU2834" s="4" t="s">
        <v>5714</v>
      </c>
      <c r="AV2834" s="4" t="str">
        <f t="shared" si="91"/>
        <v>LMJ</v>
      </c>
      <c r="AX2834" s="18"/>
      <c r="AZ2834" s="15"/>
      <c r="BA2834" s="4" t="s">
        <v>5899</v>
      </c>
      <c r="BB2834" s="4" t="s">
        <v>5691</v>
      </c>
      <c r="BC2834" s="4" t="s">
        <v>188</v>
      </c>
    </row>
    <row r="2835" spans="1:55" x14ac:dyDescent="0.3">
      <c r="A2835">
        <v>150</v>
      </c>
      <c r="B2835">
        <v>1</v>
      </c>
      <c r="C2835" t="s">
        <v>1363</v>
      </c>
      <c r="D2835" s="16">
        <v>39142</v>
      </c>
      <c r="E2835" s="15" t="s">
        <v>16</v>
      </c>
      <c r="F2835" t="s">
        <v>17</v>
      </c>
      <c r="G2835" t="s">
        <v>1364</v>
      </c>
      <c r="H2835" t="s">
        <v>219</v>
      </c>
      <c r="I2835" t="s">
        <v>1366</v>
      </c>
      <c r="J2835" t="s">
        <v>188</v>
      </c>
      <c r="K2835">
        <v>522.06700000000001</v>
      </c>
      <c r="L2835">
        <v>589</v>
      </c>
      <c r="M2835">
        <v>46.562953999999998</v>
      </c>
      <c r="N2835">
        <v>-118.543164</v>
      </c>
      <c r="O2835" t="s">
        <v>1363</v>
      </c>
      <c r="P2835" s="27" t="s">
        <v>1363</v>
      </c>
      <c r="U2835" s="15">
        <v>1</v>
      </c>
      <c r="V2835" s="15"/>
      <c r="W2835" s="15"/>
      <c r="X2835" s="17"/>
      <c r="Y2835" s="17"/>
      <c r="AA2835" s="17"/>
      <c r="AB2835" s="17"/>
      <c r="AC2835" s="17"/>
      <c r="AD2835" s="17"/>
      <c r="AE2835" s="17"/>
      <c r="AG2835" t="s">
        <v>6034</v>
      </c>
      <c r="AH2835">
        <v>1</v>
      </c>
      <c r="AI2835" t="s">
        <v>6035</v>
      </c>
      <c r="AJ2835" s="18" t="s">
        <v>6036</v>
      </c>
      <c r="AK2835" s="4" t="s">
        <v>6036</v>
      </c>
      <c r="AL2835" s="4">
        <v>1</v>
      </c>
      <c r="AM2835" s="4">
        <v>4</v>
      </c>
      <c r="AN2835" s="4">
        <v>1</v>
      </c>
      <c r="AO2835" s="4">
        <f t="shared" si="90"/>
        <v>1.0040100000000001</v>
      </c>
      <c r="AP2835" s="4">
        <v>1</v>
      </c>
      <c r="AQ2835" s="4">
        <v>1</v>
      </c>
      <c r="AR2835" s="4" t="s">
        <v>5714</v>
      </c>
      <c r="AS2835" s="4">
        <v>170601</v>
      </c>
      <c r="AT2835" s="4">
        <v>17060110</v>
      </c>
      <c r="AU2835" s="4" t="s">
        <v>5714</v>
      </c>
      <c r="AV2835" s="4" t="str">
        <f t="shared" si="91"/>
        <v>LMJ</v>
      </c>
      <c r="AX2835" s="18"/>
      <c r="AZ2835" s="15"/>
      <c r="BA2835" s="4" t="s">
        <v>5899</v>
      </c>
      <c r="BB2835" s="4" t="s">
        <v>5691</v>
      </c>
      <c r="BC2835" s="4" t="s">
        <v>188</v>
      </c>
    </row>
    <row r="2836" spans="1:55" x14ac:dyDescent="0.3">
      <c r="A2836">
        <v>150</v>
      </c>
      <c r="B2836">
        <v>2</v>
      </c>
      <c r="C2836" t="s">
        <v>1363</v>
      </c>
      <c r="D2836" s="16">
        <v>39142</v>
      </c>
      <c r="E2836" s="15" t="s">
        <v>16</v>
      </c>
      <c r="F2836" t="s">
        <v>17</v>
      </c>
      <c r="G2836" t="s">
        <v>1364</v>
      </c>
      <c r="H2836" t="s">
        <v>219</v>
      </c>
      <c r="I2836" t="s">
        <v>1366</v>
      </c>
      <c r="J2836" t="s">
        <v>188</v>
      </c>
      <c r="K2836">
        <v>522.06700000000001</v>
      </c>
      <c r="L2836">
        <v>589</v>
      </c>
      <c r="M2836">
        <v>46.562953999999998</v>
      </c>
      <c r="N2836">
        <v>-118.543164</v>
      </c>
      <c r="O2836" t="s">
        <v>1363</v>
      </c>
      <c r="P2836" s="27" t="s">
        <v>1363</v>
      </c>
      <c r="U2836" s="15">
        <v>1</v>
      </c>
      <c r="V2836" s="15"/>
      <c r="W2836" s="15"/>
      <c r="X2836" s="17"/>
      <c r="Y2836" s="17"/>
      <c r="AA2836" s="17"/>
      <c r="AB2836" s="17"/>
      <c r="AC2836" s="17"/>
      <c r="AD2836" s="17"/>
      <c r="AE2836" s="17"/>
      <c r="AG2836" t="s">
        <v>6034</v>
      </c>
      <c r="AH2836">
        <v>1</v>
      </c>
      <c r="AI2836" t="s">
        <v>6035</v>
      </c>
      <c r="AJ2836" s="18" t="s">
        <v>6036</v>
      </c>
      <c r="AK2836" s="4" t="s">
        <v>6036</v>
      </c>
      <c r="AL2836" s="4">
        <v>1</v>
      </c>
      <c r="AM2836" s="4">
        <v>4</v>
      </c>
      <c r="AN2836" s="4">
        <v>1</v>
      </c>
      <c r="AO2836" s="4">
        <f t="shared" si="90"/>
        <v>1.0040100000000001</v>
      </c>
      <c r="AP2836" s="4">
        <v>1</v>
      </c>
      <c r="AQ2836" s="4">
        <v>1</v>
      </c>
      <c r="AR2836" s="4" t="s">
        <v>5714</v>
      </c>
      <c r="AS2836" s="4">
        <v>170601</v>
      </c>
      <c r="AT2836" s="4">
        <v>17060110</v>
      </c>
      <c r="AU2836" s="4" t="s">
        <v>5714</v>
      </c>
      <c r="AV2836" s="4" t="str">
        <f t="shared" si="91"/>
        <v>LMJ</v>
      </c>
      <c r="AX2836" s="18"/>
      <c r="AZ2836" s="15"/>
      <c r="BA2836" s="4" t="s">
        <v>5899</v>
      </c>
      <c r="BB2836" s="4" t="s">
        <v>5691</v>
      </c>
      <c r="BC2836" s="4" t="s">
        <v>188</v>
      </c>
    </row>
    <row r="2837" spans="1:55" x14ac:dyDescent="0.3">
      <c r="A2837">
        <v>150</v>
      </c>
      <c r="B2837">
        <v>3</v>
      </c>
      <c r="C2837" t="s">
        <v>1363</v>
      </c>
      <c r="D2837" s="16">
        <v>39142</v>
      </c>
      <c r="E2837" s="15" t="s">
        <v>16</v>
      </c>
      <c r="F2837" t="s">
        <v>17</v>
      </c>
      <c r="G2837" t="s">
        <v>1364</v>
      </c>
      <c r="H2837" t="s">
        <v>219</v>
      </c>
      <c r="I2837" t="s">
        <v>1366</v>
      </c>
      <c r="J2837" t="s">
        <v>188</v>
      </c>
      <c r="K2837">
        <v>522.06700000000001</v>
      </c>
      <c r="L2837">
        <v>589</v>
      </c>
      <c r="M2837">
        <v>46.562953999999998</v>
      </c>
      <c r="N2837">
        <v>-118.543164</v>
      </c>
      <c r="O2837" t="s">
        <v>1363</v>
      </c>
      <c r="P2837" s="27" t="s">
        <v>1363</v>
      </c>
      <c r="U2837" s="15">
        <v>1</v>
      </c>
      <c r="V2837" s="15"/>
      <c r="W2837" s="15"/>
      <c r="X2837" s="17"/>
      <c r="Y2837" s="17"/>
      <c r="AA2837" s="17"/>
      <c r="AB2837" s="17"/>
      <c r="AC2837" s="17"/>
      <c r="AD2837" s="17"/>
      <c r="AE2837" s="17"/>
      <c r="AG2837" t="s">
        <v>6034</v>
      </c>
      <c r="AH2837">
        <v>1</v>
      </c>
      <c r="AI2837" t="s">
        <v>6035</v>
      </c>
      <c r="AJ2837" s="18" t="s">
        <v>6036</v>
      </c>
      <c r="AK2837" s="4" t="s">
        <v>6036</v>
      </c>
      <c r="AL2837" s="4">
        <v>1</v>
      </c>
      <c r="AM2837" s="4">
        <v>4</v>
      </c>
      <c r="AN2837" s="4">
        <v>1</v>
      </c>
      <c r="AO2837" s="4">
        <f t="shared" si="90"/>
        <v>1.0040100000000001</v>
      </c>
      <c r="AP2837" s="4">
        <v>1</v>
      </c>
      <c r="AQ2837" s="4">
        <v>1</v>
      </c>
      <c r="AR2837" s="4" t="s">
        <v>5714</v>
      </c>
      <c r="AS2837" s="4">
        <v>170601</v>
      </c>
      <c r="AT2837" s="4">
        <v>17060110</v>
      </c>
      <c r="AU2837" s="4" t="s">
        <v>5714</v>
      </c>
      <c r="AV2837" s="4" t="str">
        <f t="shared" si="91"/>
        <v>LMJ</v>
      </c>
      <c r="AX2837" s="18"/>
      <c r="AZ2837" s="15"/>
      <c r="BA2837" s="4" t="s">
        <v>5899</v>
      </c>
      <c r="BB2837" s="4" t="s">
        <v>5691</v>
      </c>
      <c r="BC2837" s="4" t="s">
        <v>188</v>
      </c>
    </row>
    <row r="2838" spans="1:55" x14ac:dyDescent="0.3">
      <c r="A2838">
        <v>150</v>
      </c>
      <c r="B2838">
        <v>4</v>
      </c>
      <c r="C2838" t="s">
        <v>1363</v>
      </c>
      <c r="D2838" s="16">
        <v>39142</v>
      </c>
      <c r="E2838" s="15" t="s">
        <v>16</v>
      </c>
      <c r="F2838" t="s">
        <v>17</v>
      </c>
      <c r="G2838" t="s">
        <v>1364</v>
      </c>
      <c r="H2838" t="s">
        <v>219</v>
      </c>
      <c r="I2838" t="s">
        <v>1366</v>
      </c>
      <c r="J2838" t="s">
        <v>188</v>
      </c>
      <c r="K2838">
        <v>522.06700000000001</v>
      </c>
      <c r="L2838">
        <v>589</v>
      </c>
      <c r="M2838">
        <v>46.562953999999998</v>
      </c>
      <c r="N2838">
        <v>-118.543164</v>
      </c>
      <c r="O2838" t="s">
        <v>1363</v>
      </c>
      <c r="P2838" s="27" t="s">
        <v>1363</v>
      </c>
      <c r="U2838" s="15">
        <v>1</v>
      </c>
      <c r="V2838" s="15"/>
      <c r="W2838" s="15"/>
      <c r="X2838" s="17"/>
      <c r="Y2838" s="17"/>
      <c r="AA2838" s="17"/>
      <c r="AB2838" s="17"/>
      <c r="AC2838" s="17"/>
      <c r="AD2838" s="17"/>
      <c r="AE2838" s="17"/>
      <c r="AG2838" t="s">
        <v>6034</v>
      </c>
      <c r="AH2838">
        <v>1</v>
      </c>
      <c r="AI2838" t="s">
        <v>6035</v>
      </c>
      <c r="AJ2838" s="18" t="s">
        <v>6036</v>
      </c>
      <c r="AK2838" s="4" t="s">
        <v>6036</v>
      </c>
      <c r="AL2838" s="4">
        <v>1</v>
      </c>
      <c r="AM2838" s="4">
        <v>4</v>
      </c>
      <c r="AN2838" s="4">
        <v>1</v>
      </c>
      <c r="AO2838" s="4">
        <f t="shared" si="90"/>
        <v>1.0040100000000001</v>
      </c>
      <c r="AP2838" s="4">
        <v>1</v>
      </c>
      <c r="AQ2838" s="4">
        <v>1</v>
      </c>
      <c r="AR2838" s="4" t="s">
        <v>5714</v>
      </c>
      <c r="AS2838" s="4">
        <v>170601</v>
      </c>
      <c r="AT2838" s="4">
        <v>17060110</v>
      </c>
      <c r="AU2838" s="4" t="s">
        <v>5714</v>
      </c>
      <c r="AV2838" s="4" t="str">
        <f t="shared" si="91"/>
        <v>LMJ</v>
      </c>
      <c r="AX2838" s="18"/>
      <c r="AZ2838" s="15"/>
      <c r="BA2838" s="4" t="s">
        <v>5899</v>
      </c>
      <c r="BB2838" s="4" t="s">
        <v>5691</v>
      </c>
      <c r="BC2838" s="4" t="s">
        <v>188</v>
      </c>
    </row>
    <row r="2839" spans="1:55" x14ac:dyDescent="0.3">
      <c r="A2839">
        <v>150</v>
      </c>
      <c r="B2839">
        <v>11</v>
      </c>
      <c r="C2839" t="s">
        <v>1363</v>
      </c>
      <c r="D2839" s="16">
        <v>39142</v>
      </c>
      <c r="E2839" s="15" t="s">
        <v>16</v>
      </c>
      <c r="F2839" t="s">
        <v>17</v>
      </c>
      <c r="G2839" t="s">
        <v>1364</v>
      </c>
      <c r="H2839" t="s">
        <v>1368</v>
      </c>
      <c r="I2839" t="s">
        <v>1366</v>
      </c>
      <c r="J2839" t="s">
        <v>188</v>
      </c>
      <c r="K2839">
        <v>522.06700000000001</v>
      </c>
      <c r="L2839">
        <v>589</v>
      </c>
      <c r="M2839">
        <v>46.562953999999998</v>
      </c>
      <c r="N2839">
        <v>-118.543164</v>
      </c>
      <c r="O2839" t="s">
        <v>1363</v>
      </c>
      <c r="P2839" s="27" t="s">
        <v>1363</v>
      </c>
      <c r="U2839" s="15">
        <v>1</v>
      </c>
      <c r="V2839" s="15"/>
      <c r="W2839" s="15"/>
      <c r="X2839" s="17"/>
      <c r="Y2839" s="17"/>
      <c r="AA2839" s="17"/>
      <c r="AB2839" s="17"/>
      <c r="AC2839" s="17"/>
      <c r="AD2839" s="17"/>
      <c r="AE2839" s="17"/>
      <c r="AG2839" t="s">
        <v>6034</v>
      </c>
      <c r="AH2839">
        <v>1</v>
      </c>
      <c r="AI2839" t="s">
        <v>6035</v>
      </c>
      <c r="AJ2839" s="18" t="s">
        <v>6036</v>
      </c>
      <c r="AK2839" s="4" t="s">
        <v>6036</v>
      </c>
      <c r="AL2839" s="4">
        <v>1</v>
      </c>
      <c r="AM2839" s="4">
        <v>4</v>
      </c>
      <c r="AN2839" s="4">
        <v>1</v>
      </c>
      <c r="AO2839" s="4">
        <f t="shared" si="90"/>
        <v>1.0040100000000001</v>
      </c>
      <c r="AP2839" s="4">
        <v>1</v>
      </c>
      <c r="AQ2839" s="4">
        <v>1</v>
      </c>
      <c r="AR2839" s="4" t="s">
        <v>5714</v>
      </c>
      <c r="AS2839" s="4">
        <v>170601</v>
      </c>
      <c r="AT2839" s="4">
        <v>17060110</v>
      </c>
      <c r="AU2839" s="4" t="s">
        <v>5714</v>
      </c>
      <c r="AV2839" s="4" t="str">
        <f t="shared" si="91"/>
        <v>LMJ</v>
      </c>
      <c r="AX2839" s="18"/>
      <c r="AZ2839" s="15"/>
      <c r="BA2839" s="4" t="s">
        <v>5899</v>
      </c>
      <c r="BB2839" s="4" t="s">
        <v>5691</v>
      </c>
      <c r="BC2839" s="4" t="s">
        <v>188</v>
      </c>
    </row>
    <row r="2840" spans="1:55" x14ac:dyDescent="0.3">
      <c r="A2840">
        <v>150</v>
      </c>
      <c r="B2840">
        <v>12</v>
      </c>
      <c r="C2840" t="s">
        <v>1363</v>
      </c>
      <c r="D2840" s="16">
        <v>39142</v>
      </c>
      <c r="E2840" s="15" t="s">
        <v>16</v>
      </c>
      <c r="F2840" t="s">
        <v>17</v>
      </c>
      <c r="G2840" t="s">
        <v>1364</v>
      </c>
      <c r="H2840" t="s">
        <v>1368</v>
      </c>
      <c r="I2840" t="s">
        <v>1366</v>
      </c>
      <c r="J2840" t="s">
        <v>188</v>
      </c>
      <c r="K2840">
        <v>522.06700000000001</v>
      </c>
      <c r="L2840">
        <v>589</v>
      </c>
      <c r="M2840">
        <v>46.562953999999998</v>
      </c>
      <c r="N2840">
        <v>-118.543164</v>
      </c>
      <c r="O2840" t="s">
        <v>1363</v>
      </c>
      <c r="P2840" s="27" t="s">
        <v>1363</v>
      </c>
      <c r="U2840" s="15">
        <v>1</v>
      </c>
      <c r="V2840" s="15"/>
      <c r="W2840" s="15"/>
      <c r="X2840" s="17"/>
      <c r="Y2840" s="17"/>
      <c r="AA2840" s="17"/>
      <c r="AB2840" s="17"/>
      <c r="AC2840" s="17"/>
      <c r="AD2840" s="17"/>
      <c r="AE2840" s="17"/>
      <c r="AG2840" t="s">
        <v>6034</v>
      </c>
      <c r="AH2840">
        <v>1</v>
      </c>
      <c r="AI2840" t="s">
        <v>6035</v>
      </c>
      <c r="AJ2840" s="18" t="s">
        <v>6036</v>
      </c>
      <c r="AK2840" s="4" t="s">
        <v>6036</v>
      </c>
      <c r="AL2840" s="4">
        <v>1</v>
      </c>
      <c r="AM2840" s="4">
        <v>4</v>
      </c>
      <c r="AN2840" s="4">
        <v>1</v>
      </c>
      <c r="AO2840" s="4">
        <f t="shared" si="90"/>
        <v>1.0040100000000001</v>
      </c>
      <c r="AP2840" s="4">
        <v>1</v>
      </c>
      <c r="AQ2840" s="4">
        <v>1</v>
      </c>
      <c r="AR2840" s="4" t="s">
        <v>5714</v>
      </c>
      <c r="AS2840" s="4">
        <v>170601</v>
      </c>
      <c r="AT2840" s="4">
        <v>17060110</v>
      </c>
      <c r="AU2840" s="4" t="s">
        <v>5714</v>
      </c>
      <c r="AV2840" s="4" t="str">
        <f t="shared" si="91"/>
        <v>LMJ</v>
      </c>
      <c r="AX2840" s="18"/>
      <c r="AZ2840" s="15"/>
      <c r="BA2840" s="4" t="s">
        <v>5899</v>
      </c>
      <c r="BB2840" s="4" t="s">
        <v>5691</v>
      </c>
      <c r="BC2840" s="4" t="s">
        <v>188</v>
      </c>
    </row>
    <row r="2841" spans="1:55" x14ac:dyDescent="0.3">
      <c r="A2841">
        <v>150</v>
      </c>
      <c r="B2841">
        <v>13</v>
      </c>
      <c r="C2841" t="s">
        <v>1363</v>
      </c>
      <c r="D2841" s="16">
        <v>39142</v>
      </c>
      <c r="E2841" s="15" t="s">
        <v>16</v>
      </c>
      <c r="F2841" t="s">
        <v>17</v>
      </c>
      <c r="G2841" t="s">
        <v>1364</v>
      </c>
      <c r="H2841" t="s">
        <v>1368</v>
      </c>
      <c r="I2841" t="s">
        <v>1366</v>
      </c>
      <c r="J2841" t="s">
        <v>188</v>
      </c>
      <c r="K2841">
        <v>522.06700000000001</v>
      </c>
      <c r="L2841">
        <v>589</v>
      </c>
      <c r="M2841">
        <v>46.562953999999998</v>
      </c>
      <c r="N2841">
        <v>-118.543164</v>
      </c>
      <c r="O2841" t="s">
        <v>1363</v>
      </c>
      <c r="P2841" s="27" t="s">
        <v>1363</v>
      </c>
      <c r="U2841" s="15">
        <v>1</v>
      </c>
      <c r="V2841" s="15"/>
      <c r="W2841" s="15"/>
      <c r="X2841" s="17"/>
      <c r="Y2841" s="17"/>
      <c r="AA2841" s="17"/>
      <c r="AB2841" s="17"/>
      <c r="AC2841" s="17"/>
      <c r="AD2841" s="17"/>
      <c r="AE2841" s="17"/>
      <c r="AG2841" t="s">
        <v>6034</v>
      </c>
      <c r="AH2841">
        <v>1</v>
      </c>
      <c r="AI2841" t="s">
        <v>6035</v>
      </c>
      <c r="AJ2841" s="18" t="s">
        <v>6036</v>
      </c>
      <c r="AK2841" s="4" t="s">
        <v>6036</v>
      </c>
      <c r="AL2841" s="4">
        <v>1</v>
      </c>
      <c r="AM2841" s="4">
        <v>4</v>
      </c>
      <c r="AN2841" s="4">
        <v>1</v>
      </c>
      <c r="AO2841" s="4">
        <f t="shared" si="90"/>
        <v>1.0040100000000001</v>
      </c>
      <c r="AP2841" s="4">
        <v>1</v>
      </c>
      <c r="AQ2841" s="4">
        <v>1</v>
      </c>
      <c r="AR2841" s="4" t="s">
        <v>5714</v>
      </c>
      <c r="AS2841" s="4">
        <v>170601</v>
      </c>
      <c r="AT2841" s="4">
        <v>17060110</v>
      </c>
      <c r="AU2841" s="4" t="s">
        <v>5714</v>
      </c>
      <c r="AV2841" s="4" t="str">
        <f t="shared" si="91"/>
        <v>LMJ</v>
      </c>
      <c r="AX2841" s="18"/>
      <c r="AZ2841" s="15"/>
      <c r="BA2841" s="4" t="s">
        <v>5899</v>
      </c>
      <c r="BB2841" s="4" t="s">
        <v>5691</v>
      </c>
      <c r="BC2841" s="4" t="s">
        <v>188</v>
      </c>
    </row>
    <row r="2842" spans="1:55" x14ac:dyDescent="0.3">
      <c r="A2842">
        <v>150</v>
      </c>
      <c r="B2842">
        <v>21</v>
      </c>
      <c r="C2842" t="s">
        <v>1363</v>
      </c>
      <c r="D2842" s="16">
        <v>39142</v>
      </c>
      <c r="E2842" s="15" t="s">
        <v>16</v>
      </c>
      <c r="F2842" t="s">
        <v>17</v>
      </c>
      <c r="G2842" t="s">
        <v>1364</v>
      </c>
      <c r="H2842" t="s">
        <v>1369</v>
      </c>
      <c r="I2842" t="s">
        <v>1366</v>
      </c>
      <c r="J2842" t="s">
        <v>188</v>
      </c>
      <c r="K2842">
        <v>522.06700000000001</v>
      </c>
      <c r="L2842">
        <v>589</v>
      </c>
      <c r="M2842">
        <v>46.562953999999998</v>
      </c>
      <c r="N2842">
        <v>-118.543164</v>
      </c>
      <c r="O2842" t="s">
        <v>1363</v>
      </c>
      <c r="P2842" s="27" t="s">
        <v>1363</v>
      </c>
      <c r="U2842" s="15">
        <v>1</v>
      </c>
      <c r="V2842" s="15"/>
      <c r="W2842" s="15"/>
      <c r="X2842" s="17"/>
      <c r="Y2842" s="17"/>
      <c r="AA2842" s="17"/>
      <c r="AB2842" s="17"/>
      <c r="AC2842" s="17"/>
      <c r="AD2842" s="17"/>
      <c r="AE2842" s="17"/>
      <c r="AG2842" t="s">
        <v>6034</v>
      </c>
      <c r="AH2842">
        <v>1</v>
      </c>
      <c r="AI2842" t="s">
        <v>6035</v>
      </c>
      <c r="AJ2842" s="18" t="s">
        <v>6036</v>
      </c>
      <c r="AK2842" s="4" t="s">
        <v>6036</v>
      </c>
      <c r="AL2842" s="4">
        <v>1</v>
      </c>
      <c r="AM2842" s="4">
        <v>4</v>
      </c>
      <c r="AN2842" s="4">
        <v>1</v>
      </c>
      <c r="AO2842" s="4">
        <f t="shared" si="90"/>
        <v>1.0040100000000001</v>
      </c>
      <c r="AP2842" s="4">
        <v>1</v>
      </c>
      <c r="AQ2842" s="4">
        <v>1</v>
      </c>
      <c r="AR2842" s="4" t="s">
        <v>5714</v>
      </c>
      <c r="AS2842" s="4">
        <v>170601</v>
      </c>
      <c r="AT2842" s="4">
        <v>17060110</v>
      </c>
      <c r="AU2842" s="4" t="s">
        <v>5714</v>
      </c>
      <c r="AV2842" s="4" t="str">
        <f t="shared" si="91"/>
        <v>LMJ</v>
      </c>
      <c r="AX2842" s="18"/>
      <c r="AZ2842" s="15"/>
      <c r="BA2842" s="4" t="s">
        <v>5899</v>
      </c>
      <c r="BB2842" s="4" t="s">
        <v>5691</v>
      </c>
      <c r="BC2842" s="4" t="s">
        <v>188</v>
      </c>
    </row>
    <row r="2843" spans="1:55" x14ac:dyDescent="0.3">
      <c r="A2843">
        <v>150</v>
      </c>
      <c r="B2843">
        <v>22</v>
      </c>
      <c r="C2843" t="s">
        <v>1363</v>
      </c>
      <c r="D2843" s="16">
        <v>39142</v>
      </c>
      <c r="E2843" s="15" t="s">
        <v>16</v>
      </c>
      <c r="F2843" t="s">
        <v>17</v>
      </c>
      <c r="G2843" t="s">
        <v>1364</v>
      </c>
      <c r="H2843" t="s">
        <v>1369</v>
      </c>
      <c r="I2843" t="s">
        <v>1366</v>
      </c>
      <c r="J2843" t="s">
        <v>188</v>
      </c>
      <c r="K2843">
        <v>522.06700000000001</v>
      </c>
      <c r="L2843">
        <v>589</v>
      </c>
      <c r="M2843">
        <v>46.562953999999998</v>
      </c>
      <c r="N2843">
        <v>-118.543164</v>
      </c>
      <c r="O2843" t="s">
        <v>1363</v>
      </c>
      <c r="P2843" s="27" t="s">
        <v>1363</v>
      </c>
      <c r="U2843" s="15">
        <v>1</v>
      </c>
      <c r="V2843" s="15"/>
      <c r="W2843" s="15"/>
      <c r="X2843" s="17"/>
      <c r="Y2843" s="17"/>
      <c r="AA2843" s="17"/>
      <c r="AB2843" s="17"/>
      <c r="AC2843" s="17"/>
      <c r="AD2843" s="17"/>
      <c r="AE2843" s="17"/>
      <c r="AG2843" t="s">
        <v>6034</v>
      </c>
      <c r="AH2843">
        <v>1</v>
      </c>
      <c r="AI2843" t="s">
        <v>6035</v>
      </c>
      <c r="AJ2843" s="18" t="s">
        <v>6036</v>
      </c>
      <c r="AK2843" s="4" t="s">
        <v>6036</v>
      </c>
      <c r="AL2843" s="4">
        <v>1</v>
      </c>
      <c r="AM2843" s="4">
        <v>4</v>
      </c>
      <c r="AN2843" s="4">
        <v>1</v>
      </c>
      <c r="AO2843" s="4">
        <f t="shared" si="90"/>
        <v>1.0040100000000001</v>
      </c>
      <c r="AP2843" s="4">
        <v>1</v>
      </c>
      <c r="AQ2843" s="4">
        <v>1</v>
      </c>
      <c r="AR2843" s="4" t="s">
        <v>5714</v>
      </c>
      <c r="AS2843" s="4">
        <v>170601</v>
      </c>
      <c r="AT2843" s="4">
        <v>17060110</v>
      </c>
      <c r="AU2843" s="4" t="s">
        <v>5714</v>
      </c>
      <c r="AV2843" s="4" t="str">
        <f t="shared" si="91"/>
        <v>LMJ</v>
      </c>
      <c r="AX2843" s="18"/>
      <c r="AZ2843" s="15"/>
      <c r="BA2843" s="4" t="s">
        <v>5899</v>
      </c>
      <c r="BB2843" s="4" t="s">
        <v>5691</v>
      </c>
      <c r="BC2843" s="4" t="s">
        <v>188</v>
      </c>
    </row>
    <row r="2844" spans="1:55" x14ac:dyDescent="0.3">
      <c r="A2844">
        <v>150</v>
      </c>
      <c r="B2844">
        <v>23</v>
      </c>
      <c r="C2844" t="s">
        <v>1363</v>
      </c>
      <c r="D2844" s="16">
        <v>39142</v>
      </c>
      <c r="E2844" s="15" t="s">
        <v>16</v>
      </c>
      <c r="F2844" t="s">
        <v>17</v>
      </c>
      <c r="G2844" t="s">
        <v>1364</v>
      </c>
      <c r="H2844" t="s">
        <v>1369</v>
      </c>
      <c r="I2844" t="s">
        <v>1366</v>
      </c>
      <c r="J2844" t="s">
        <v>188</v>
      </c>
      <c r="K2844">
        <v>522.06700000000001</v>
      </c>
      <c r="L2844">
        <v>589</v>
      </c>
      <c r="M2844">
        <v>46.562953999999998</v>
      </c>
      <c r="N2844">
        <v>-118.543164</v>
      </c>
      <c r="O2844" t="s">
        <v>1363</v>
      </c>
      <c r="P2844" s="27" t="s">
        <v>1363</v>
      </c>
      <c r="U2844" s="15">
        <v>1</v>
      </c>
      <c r="V2844" s="15"/>
      <c r="W2844" s="15"/>
      <c r="X2844" s="17"/>
      <c r="Y2844" s="17"/>
      <c r="AA2844" s="17"/>
      <c r="AB2844" s="17"/>
      <c r="AC2844" s="17"/>
      <c r="AD2844" s="17"/>
      <c r="AE2844" s="17"/>
      <c r="AG2844" t="s">
        <v>6034</v>
      </c>
      <c r="AH2844">
        <v>1</v>
      </c>
      <c r="AI2844" t="s">
        <v>6035</v>
      </c>
      <c r="AJ2844" s="18" t="s">
        <v>6036</v>
      </c>
      <c r="AK2844" s="4" t="s">
        <v>6036</v>
      </c>
      <c r="AL2844" s="4">
        <v>1</v>
      </c>
      <c r="AM2844" s="4">
        <v>4</v>
      </c>
      <c r="AN2844" s="4">
        <v>1</v>
      </c>
      <c r="AO2844" s="4">
        <f t="shared" si="90"/>
        <v>1.0040100000000001</v>
      </c>
      <c r="AP2844" s="4">
        <v>1</v>
      </c>
      <c r="AQ2844" s="4">
        <v>1</v>
      </c>
      <c r="AR2844" s="4" t="s">
        <v>5714</v>
      </c>
      <c r="AS2844" s="4">
        <v>170601</v>
      </c>
      <c r="AT2844" s="4">
        <v>17060110</v>
      </c>
      <c r="AU2844" s="4" t="s">
        <v>5714</v>
      </c>
      <c r="AV2844" s="4" t="str">
        <f t="shared" si="91"/>
        <v>LMJ</v>
      </c>
      <c r="AX2844" s="18"/>
      <c r="AZ2844" s="15"/>
      <c r="BA2844" s="4" t="s">
        <v>5899</v>
      </c>
      <c r="BB2844" s="4" t="s">
        <v>5691</v>
      </c>
      <c r="BC2844" s="4" t="s">
        <v>188</v>
      </c>
    </row>
    <row r="2845" spans="1:55" x14ac:dyDescent="0.3">
      <c r="A2845">
        <v>150</v>
      </c>
      <c r="B2845">
        <v>31</v>
      </c>
      <c r="C2845" t="s">
        <v>1363</v>
      </c>
      <c r="D2845" s="16">
        <v>39142</v>
      </c>
      <c r="E2845" s="15" t="s">
        <v>16</v>
      </c>
      <c r="F2845" t="s">
        <v>17</v>
      </c>
      <c r="G2845" t="s">
        <v>1364</v>
      </c>
      <c r="H2845" t="s">
        <v>927</v>
      </c>
      <c r="I2845" t="s">
        <v>1366</v>
      </c>
      <c r="J2845" t="s">
        <v>188</v>
      </c>
      <c r="K2845">
        <v>522.06700000000001</v>
      </c>
      <c r="L2845">
        <v>589</v>
      </c>
      <c r="M2845">
        <v>46.562953999999998</v>
      </c>
      <c r="N2845">
        <v>-118.543164</v>
      </c>
      <c r="O2845" t="s">
        <v>1363</v>
      </c>
      <c r="P2845" s="27" t="s">
        <v>1363</v>
      </c>
      <c r="U2845" s="15">
        <v>1</v>
      </c>
      <c r="V2845" s="15"/>
      <c r="W2845" s="15"/>
      <c r="X2845" s="17"/>
      <c r="Y2845" s="17"/>
      <c r="AA2845" s="17"/>
      <c r="AB2845" s="17"/>
      <c r="AC2845" s="17"/>
      <c r="AD2845" s="17"/>
      <c r="AE2845" s="17"/>
      <c r="AG2845" t="s">
        <v>6034</v>
      </c>
      <c r="AH2845">
        <v>1</v>
      </c>
      <c r="AI2845" t="s">
        <v>6035</v>
      </c>
      <c r="AJ2845" s="18" t="s">
        <v>6036</v>
      </c>
      <c r="AK2845" s="4" t="s">
        <v>6036</v>
      </c>
      <c r="AL2845" s="4">
        <v>1</v>
      </c>
      <c r="AM2845" s="4">
        <v>4</v>
      </c>
      <c r="AN2845" s="4">
        <v>1</v>
      </c>
      <c r="AO2845" s="4">
        <f t="shared" si="90"/>
        <v>1.0040100000000001</v>
      </c>
      <c r="AP2845" s="4">
        <v>1</v>
      </c>
      <c r="AQ2845" s="4">
        <v>1</v>
      </c>
      <c r="AR2845" s="4" t="s">
        <v>5714</v>
      </c>
      <c r="AS2845" s="4">
        <v>170601</v>
      </c>
      <c r="AT2845" s="4">
        <v>17060110</v>
      </c>
      <c r="AU2845" s="4" t="s">
        <v>5714</v>
      </c>
      <c r="AV2845" s="4" t="str">
        <f t="shared" si="91"/>
        <v>LMJ</v>
      </c>
      <c r="AX2845" s="18"/>
      <c r="AZ2845" s="15"/>
      <c r="BA2845" s="4" t="s">
        <v>5899</v>
      </c>
      <c r="BB2845" s="4" t="s">
        <v>5691</v>
      </c>
      <c r="BC2845" s="4" t="s">
        <v>188</v>
      </c>
    </row>
    <row r="2846" spans="1:55" x14ac:dyDescent="0.3">
      <c r="A2846">
        <v>150</v>
      </c>
      <c r="B2846">
        <v>32</v>
      </c>
      <c r="C2846" t="s">
        <v>1363</v>
      </c>
      <c r="D2846" s="16">
        <v>39142</v>
      </c>
      <c r="E2846" s="15" t="s">
        <v>16</v>
      </c>
      <c r="F2846" t="s">
        <v>17</v>
      </c>
      <c r="G2846" t="s">
        <v>1364</v>
      </c>
      <c r="H2846" t="s">
        <v>927</v>
      </c>
      <c r="I2846" t="s">
        <v>1366</v>
      </c>
      <c r="J2846" t="s">
        <v>188</v>
      </c>
      <c r="K2846">
        <v>522.06700000000001</v>
      </c>
      <c r="L2846">
        <v>589</v>
      </c>
      <c r="M2846">
        <v>46.562953999999998</v>
      </c>
      <c r="N2846">
        <v>-118.543164</v>
      </c>
      <c r="O2846" t="s">
        <v>1363</v>
      </c>
      <c r="P2846" s="27" t="s">
        <v>1363</v>
      </c>
      <c r="U2846" s="15">
        <v>1</v>
      </c>
      <c r="V2846" s="15"/>
      <c r="W2846" s="15"/>
      <c r="X2846" s="17"/>
      <c r="Y2846" s="17"/>
      <c r="AA2846" s="17"/>
      <c r="AB2846" s="17"/>
      <c r="AC2846" s="17"/>
      <c r="AD2846" s="17"/>
      <c r="AE2846" s="17"/>
      <c r="AG2846" t="s">
        <v>6034</v>
      </c>
      <c r="AH2846">
        <v>1</v>
      </c>
      <c r="AI2846" t="s">
        <v>6035</v>
      </c>
      <c r="AJ2846" s="18" t="s">
        <v>6036</v>
      </c>
      <c r="AK2846" s="4" t="s">
        <v>6036</v>
      </c>
      <c r="AL2846" s="4">
        <v>1</v>
      </c>
      <c r="AM2846" s="4">
        <v>4</v>
      </c>
      <c r="AN2846" s="4">
        <v>1</v>
      </c>
      <c r="AO2846" s="4">
        <f t="shared" si="90"/>
        <v>1.0040100000000001</v>
      </c>
      <c r="AP2846" s="4">
        <v>1</v>
      </c>
      <c r="AQ2846" s="4">
        <v>1</v>
      </c>
      <c r="AR2846" s="4" t="s">
        <v>5714</v>
      </c>
      <c r="AS2846" s="4">
        <v>170601</v>
      </c>
      <c r="AT2846" s="4">
        <v>17060110</v>
      </c>
      <c r="AU2846" s="4" t="s">
        <v>5714</v>
      </c>
      <c r="AV2846" s="4" t="str">
        <f t="shared" si="91"/>
        <v>LMJ</v>
      </c>
      <c r="AX2846" s="18"/>
      <c r="AZ2846" s="15"/>
      <c r="BA2846" s="4" t="s">
        <v>5899</v>
      </c>
      <c r="BB2846" s="4" t="s">
        <v>5691</v>
      </c>
      <c r="BC2846" s="4" t="s">
        <v>188</v>
      </c>
    </row>
    <row r="2847" spans="1:55" x14ac:dyDescent="0.3">
      <c r="A2847">
        <v>150</v>
      </c>
      <c r="B2847">
        <v>33</v>
      </c>
      <c r="C2847" t="s">
        <v>1363</v>
      </c>
      <c r="D2847" s="16">
        <v>39142</v>
      </c>
      <c r="E2847" s="15" t="s">
        <v>16</v>
      </c>
      <c r="F2847" t="s">
        <v>17</v>
      </c>
      <c r="G2847" t="s">
        <v>1364</v>
      </c>
      <c r="H2847" t="s">
        <v>927</v>
      </c>
      <c r="I2847" t="s">
        <v>1366</v>
      </c>
      <c r="J2847" t="s">
        <v>188</v>
      </c>
      <c r="K2847">
        <v>522.06700000000001</v>
      </c>
      <c r="L2847">
        <v>589</v>
      </c>
      <c r="M2847">
        <v>46.562953999999998</v>
      </c>
      <c r="N2847">
        <v>-118.543164</v>
      </c>
      <c r="O2847" t="s">
        <v>1363</v>
      </c>
      <c r="P2847" s="27" t="s">
        <v>1363</v>
      </c>
      <c r="U2847" s="15">
        <v>1</v>
      </c>
      <c r="V2847" s="15"/>
      <c r="W2847" s="15"/>
      <c r="X2847" s="17"/>
      <c r="Y2847" s="17"/>
      <c r="AA2847" s="17"/>
      <c r="AB2847" s="17"/>
      <c r="AC2847" s="17"/>
      <c r="AD2847" s="17"/>
      <c r="AE2847" s="17"/>
      <c r="AG2847" t="s">
        <v>6034</v>
      </c>
      <c r="AH2847">
        <v>1</v>
      </c>
      <c r="AI2847" t="s">
        <v>6035</v>
      </c>
      <c r="AJ2847" s="18" t="s">
        <v>6036</v>
      </c>
      <c r="AK2847" s="4" t="s">
        <v>6036</v>
      </c>
      <c r="AL2847" s="4">
        <v>1</v>
      </c>
      <c r="AM2847" s="4">
        <v>4</v>
      </c>
      <c r="AN2847" s="4">
        <v>1</v>
      </c>
      <c r="AO2847" s="4">
        <f t="shared" si="90"/>
        <v>1.0040100000000001</v>
      </c>
      <c r="AP2847" s="4">
        <v>1</v>
      </c>
      <c r="AQ2847" s="4">
        <v>1</v>
      </c>
      <c r="AR2847" s="4" t="s">
        <v>5714</v>
      </c>
      <c r="AS2847" s="4">
        <v>170601</v>
      </c>
      <c r="AT2847" s="4">
        <v>17060110</v>
      </c>
      <c r="AU2847" s="4" t="s">
        <v>5714</v>
      </c>
      <c r="AV2847" s="4" t="str">
        <f t="shared" si="91"/>
        <v>LMJ</v>
      </c>
      <c r="AX2847" s="18"/>
      <c r="AZ2847" s="15"/>
      <c r="BA2847" s="4" t="s">
        <v>5899</v>
      </c>
      <c r="BB2847" s="4" t="s">
        <v>5691</v>
      </c>
      <c r="BC2847" s="4" t="s">
        <v>188</v>
      </c>
    </row>
    <row r="2848" spans="1:55" x14ac:dyDescent="0.3">
      <c r="A2848">
        <v>150</v>
      </c>
      <c r="B2848">
        <v>41</v>
      </c>
      <c r="C2848" t="s">
        <v>1363</v>
      </c>
      <c r="D2848" s="16">
        <v>39142</v>
      </c>
      <c r="E2848" s="15" t="s">
        <v>16</v>
      </c>
      <c r="F2848" t="s">
        <v>17</v>
      </c>
      <c r="G2848" t="s">
        <v>1364</v>
      </c>
      <c r="H2848" t="s">
        <v>928</v>
      </c>
      <c r="I2848" t="s">
        <v>1366</v>
      </c>
      <c r="J2848" t="s">
        <v>188</v>
      </c>
      <c r="K2848">
        <v>522.06700000000001</v>
      </c>
      <c r="L2848">
        <v>589</v>
      </c>
      <c r="M2848">
        <v>46.562953999999998</v>
      </c>
      <c r="N2848">
        <v>-118.543164</v>
      </c>
      <c r="O2848" t="s">
        <v>1363</v>
      </c>
      <c r="P2848" s="27" t="s">
        <v>1363</v>
      </c>
      <c r="U2848" s="15">
        <v>1</v>
      </c>
      <c r="V2848" s="15"/>
      <c r="W2848" s="15"/>
      <c r="X2848" s="17"/>
      <c r="Y2848" s="17"/>
      <c r="AA2848" s="17"/>
      <c r="AB2848" s="17"/>
      <c r="AC2848" s="17"/>
      <c r="AD2848" s="17"/>
      <c r="AE2848" s="17"/>
      <c r="AG2848" t="s">
        <v>6034</v>
      </c>
      <c r="AH2848">
        <v>1</v>
      </c>
      <c r="AI2848" t="s">
        <v>6035</v>
      </c>
      <c r="AJ2848" s="18" t="s">
        <v>6036</v>
      </c>
      <c r="AK2848" s="4" t="s">
        <v>6036</v>
      </c>
      <c r="AL2848" s="4">
        <v>1</v>
      </c>
      <c r="AM2848" s="4">
        <v>4</v>
      </c>
      <c r="AN2848" s="4">
        <v>1</v>
      </c>
      <c r="AO2848" s="4">
        <f t="shared" si="90"/>
        <v>1.0040100000000001</v>
      </c>
      <c r="AP2848" s="4">
        <v>1</v>
      </c>
      <c r="AQ2848" s="4">
        <v>1</v>
      </c>
      <c r="AR2848" s="4" t="s">
        <v>5714</v>
      </c>
      <c r="AS2848" s="4">
        <v>170601</v>
      </c>
      <c r="AT2848" s="4">
        <v>17060110</v>
      </c>
      <c r="AU2848" s="4" t="s">
        <v>5714</v>
      </c>
      <c r="AV2848" s="4" t="str">
        <f t="shared" si="91"/>
        <v>LMJ</v>
      </c>
      <c r="AX2848" s="18"/>
      <c r="AZ2848" s="15"/>
      <c r="BA2848" s="4" t="s">
        <v>5899</v>
      </c>
      <c r="BB2848" s="4" t="s">
        <v>5691</v>
      </c>
      <c r="BC2848" s="4" t="s">
        <v>188</v>
      </c>
    </row>
    <row r="2849" spans="1:55" x14ac:dyDescent="0.3">
      <c r="A2849">
        <v>150</v>
      </c>
      <c r="B2849">
        <v>42</v>
      </c>
      <c r="C2849" t="s">
        <v>1363</v>
      </c>
      <c r="D2849" s="16">
        <v>39142</v>
      </c>
      <c r="E2849" s="15" t="s">
        <v>16</v>
      </c>
      <c r="F2849" t="s">
        <v>17</v>
      </c>
      <c r="G2849" t="s">
        <v>1364</v>
      </c>
      <c r="H2849" t="s">
        <v>928</v>
      </c>
      <c r="I2849" t="s">
        <v>1366</v>
      </c>
      <c r="J2849" t="s">
        <v>188</v>
      </c>
      <c r="K2849">
        <v>522.06700000000001</v>
      </c>
      <c r="L2849">
        <v>589</v>
      </c>
      <c r="M2849">
        <v>46.562953999999998</v>
      </c>
      <c r="N2849">
        <v>-118.543164</v>
      </c>
      <c r="O2849" t="s">
        <v>1363</v>
      </c>
      <c r="P2849" s="27" t="s">
        <v>1363</v>
      </c>
      <c r="U2849" s="15">
        <v>1</v>
      </c>
      <c r="V2849" s="15"/>
      <c r="W2849" s="15"/>
      <c r="X2849" s="17"/>
      <c r="Y2849" s="17"/>
      <c r="AA2849" s="17"/>
      <c r="AB2849" s="17"/>
      <c r="AC2849" s="17"/>
      <c r="AD2849" s="17"/>
      <c r="AE2849" s="17"/>
      <c r="AG2849" t="s">
        <v>6034</v>
      </c>
      <c r="AH2849">
        <v>1</v>
      </c>
      <c r="AI2849" t="s">
        <v>6035</v>
      </c>
      <c r="AJ2849" s="18" t="s">
        <v>6036</v>
      </c>
      <c r="AK2849" s="4" t="s">
        <v>6036</v>
      </c>
      <c r="AL2849" s="4">
        <v>1</v>
      </c>
      <c r="AM2849" s="4">
        <v>4</v>
      </c>
      <c r="AN2849" s="4">
        <v>1</v>
      </c>
      <c r="AO2849" s="4">
        <f t="shared" si="90"/>
        <v>1.0040100000000001</v>
      </c>
      <c r="AP2849" s="4">
        <v>1</v>
      </c>
      <c r="AQ2849" s="4">
        <v>1</v>
      </c>
      <c r="AR2849" s="4" t="s">
        <v>5714</v>
      </c>
      <c r="AS2849" s="4">
        <v>170601</v>
      </c>
      <c r="AT2849" s="4">
        <v>17060110</v>
      </c>
      <c r="AU2849" s="4" t="s">
        <v>5714</v>
      </c>
      <c r="AV2849" s="4" t="str">
        <f t="shared" si="91"/>
        <v>LMJ</v>
      </c>
      <c r="AX2849" s="18"/>
      <c r="AZ2849" s="15"/>
      <c r="BA2849" s="4" t="s">
        <v>5899</v>
      </c>
      <c r="BB2849" s="4" t="s">
        <v>5691</v>
      </c>
      <c r="BC2849" s="4" t="s">
        <v>188</v>
      </c>
    </row>
    <row r="2850" spans="1:55" x14ac:dyDescent="0.3">
      <c r="A2850">
        <v>150</v>
      </c>
      <c r="B2850">
        <v>43</v>
      </c>
      <c r="C2850" t="s">
        <v>1363</v>
      </c>
      <c r="D2850" s="16">
        <v>39142</v>
      </c>
      <c r="E2850" s="15" t="s">
        <v>16</v>
      </c>
      <c r="F2850" t="s">
        <v>17</v>
      </c>
      <c r="G2850" t="s">
        <v>1364</v>
      </c>
      <c r="H2850" t="s">
        <v>928</v>
      </c>
      <c r="I2850" t="s">
        <v>1366</v>
      </c>
      <c r="J2850" t="s">
        <v>188</v>
      </c>
      <c r="K2850">
        <v>522.06700000000001</v>
      </c>
      <c r="L2850">
        <v>589</v>
      </c>
      <c r="M2850">
        <v>46.562953999999998</v>
      </c>
      <c r="N2850">
        <v>-118.543164</v>
      </c>
      <c r="O2850" t="s">
        <v>1363</v>
      </c>
      <c r="P2850" s="27" t="s">
        <v>1363</v>
      </c>
      <c r="U2850" s="15">
        <v>1</v>
      </c>
      <c r="V2850" s="15"/>
      <c r="W2850" s="15"/>
      <c r="X2850" s="17"/>
      <c r="Y2850" s="17"/>
      <c r="AA2850" s="17"/>
      <c r="AB2850" s="17"/>
      <c r="AC2850" s="17"/>
      <c r="AD2850" s="17"/>
      <c r="AE2850" s="17"/>
      <c r="AG2850" t="s">
        <v>6034</v>
      </c>
      <c r="AH2850">
        <v>1</v>
      </c>
      <c r="AI2850" t="s">
        <v>6035</v>
      </c>
      <c r="AJ2850" s="18" t="s">
        <v>6036</v>
      </c>
      <c r="AK2850" s="4" t="s">
        <v>6036</v>
      </c>
      <c r="AL2850" s="4">
        <v>1</v>
      </c>
      <c r="AM2850" s="4">
        <v>4</v>
      </c>
      <c r="AN2850" s="4">
        <v>1</v>
      </c>
      <c r="AO2850" s="4">
        <f t="shared" si="90"/>
        <v>1.0040100000000001</v>
      </c>
      <c r="AP2850" s="4">
        <v>1</v>
      </c>
      <c r="AQ2850" s="4">
        <v>1</v>
      </c>
      <c r="AR2850" s="4" t="s">
        <v>5714</v>
      </c>
      <c r="AS2850" s="4">
        <v>170601</v>
      </c>
      <c r="AT2850" s="4">
        <v>17060110</v>
      </c>
      <c r="AU2850" s="4" t="s">
        <v>5714</v>
      </c>
      <c r="AV2850" s="4" t="str">
        <f t="shared" si="91"/>
        <v>LMJ</v>
      </c>
      <c r="AX2850" s="18"/>
      <c r="AZ2850" s="15"/>
      <c r="BA2850" s="4" t="s">
        <v>5899</v>
      </c>
      <c r="BB2850" s="4" t="s">
        <v>5691</v>
      </c>
      <c r="BC2850" s="4" t="s">
        <v>188</v>
      </c>
    </row>
    <row r="2851" spans="1:55" x14ac:dyDescent="0.3">
      <c r="A2851">
        <v>150</v>
      </c>
      <c r="B2851">
        <v>51</v>
      </c>
      <c r="C2851" t="s">
        <v>1363</v>
      </c>
      <c r="D2851" s="16">
        <v>39142</v>
      </c>
      <c r="E2851" s="15" t="s">
        <v>16</v>
      </c>
      <c r="F2851" t="s">
        <v>17</v>
      </c>
      <c r="G2851" t="s">
        <v>1364</v>
      </c>
      <c r="H2851" t="s">
        <v>218</v>
      </c>
      <c r="I2851" t="s">
        <v>1366</v>
      </c>
      <c r="J2851" t="s">
        <v>188</v>
      </c>
      <c r="K2851">
        <v>522.06700000000001</v>
      </c>
      <c r="L2851">
        <v>589</v>
      </c>
      <c r="M2851">
        <v>46.562953999999998</v>
      </c>
      <c r="N2851">
        <v>-118.543164</v>
      </c>
      <c r="O2851" t="s">
        <v>1363</v>
      </c>
      <c r="P2851" s="27" t="s">
        <v>1363</v>
      </c>
      <c r="U2851" s="15">
        <v>1</v>
      </c>
      <c r="V2851" s="15"/>
      <c r="W2851" s="15"/>
      <c r="X2851" s="17"/>
      <c r="Y2851" s="17"/>
      <c r="AA2851" s="17"/>
      <c r="AB2851" s="17"/>
      <c r="AC2851" s="17"/>
      <c r="AD2851" s="17"/>
      <c r="AE2851" s="17"/>
      <c r="AG2851" t="s">
        <v>6034</v>
      </c>
      <c r="AH2851">
        <v>1</v>
      </c>
      <c r="AI2851" t="s">
        <v>6035</v>
      </c>
      <c r="AJ2851" s="18" t="s">
        <v>6036</v>
      </c>
      <c r="AK2851" s="4" t="s">
        <v>6036</v>
      </c>
      <c r="AL2851" s="4">
        <v>1</v>
      </c>
      <c r="AM2851" s="4">
        <v>4</v>
      </c>
      <c r="AN2851" s="4">
        <v>1</v>
      </c>
      <c r="AO2851" s="4">
        <f t="shared" si="90"/>
        <v>1.0040100000000001</v>
      </c>
      <c r="AP2851" s="4">
        <v>1</v>
      </c>
      <c r="AQ2851" s="4">
        <v>1</v>
      </c>
      <c r="AR2851" s="4" t="s">
        <v>5714</v>
      </c>
      <c r="AS2851" s="4">
        <v>170601</v>
      </c>
      <c r="AT2851" s="4">
        <v>17060110</v>
      </c>
      <c r="AU2851" s="4" t="s">
        <v>5714</v>
      </c>
      <c r="AV2851" s="4" t="str">
        <f t="shared" si="91"/>
        <v>LMJ</v>
      </c>
      <c r="AX2851" s="18"/>
      <c r="AZ2851" s="15"/>
      <c r="BA2851" s="4" t="s">
        <v>5899</v>
      </c>
      <c r="BB2851" s="4" t="s">
        <v>5691</v>
      </c>
      <c r="BC2851" s="4" t="s">
        <v>188</v>
      </c>
    </row>
    <row r="2852" spans="1:55" x14ac:dyDescent="0.3">
      <c r="A2852">
        <v>150</v>
      </c>
      <c r="B2852">
        <v>52</v>
      </c>
      <c r="C2852" t="s">
        <v>1363</v>
      </c>
      <c r="D2852" s="16">
        <v>39142</v>
      </c>
      <c r="E2852" s="15" t="s">
        <v>16</v>
      </c>
      <c r="F2852" t="s">
        <v>17</v>
      </c>
      <c r="G2852" t="s">
        <v>1364</v>
      </c>
      <c r="H2852" t="s">
        <v>218</v>
      </c>
      <c r="I2852" t="s">
        <v>1366</v>
      </c>
      <c r="J2852" t="s">
        <v>188</v>
      </c>
      <c r="K2852">
        <v>522.06700000000001</v>
      </c>
      <c r="L2852">
        <v>589</v>
      </c>
      <c r="M2852">
        <v>46.562953999999998</v>
      </c>
      <c r="N2852">
        <v>-118.543164</v>
      </c>
      <c r="O2852" t="s">
        <v>1363</v>
      </c>
      <c r="P2852" s="27" t="s">
        <v>1363</v>
      </c>
      <c r="U2852" s="15">
        <v>1</v>
      </c>
      <c r="V2852" s="15"/>
      <c r="W2852" s="15"/>
      <c r="X2852" s="17"/>
      <c r="Y2852" s="17"/>
      <c r="AA2852" s="17"/>
      <c r="AB2852" s="17"/>
      <c r="AC2852" s="17"/>
      <c r="AD2852" s="17"/>
      <c r="AE2852" s="17"/>
      <c r="AG2852" t="s">
        <v>6034</v>
      </c>
      <c r="AH2852">
        <v>1</v>
      </c>
      <c r="AI2852" t="s">
        <v>6035</v>
      </c>
      <c r="AJ2852" s="18" t="s">
        <v>6036</v>
      </c>
      <c r="AK2852" s="4" t="s">
        <v>6036</v>
      </c>
      <c r="AL2852" s="4">
        <v>1</v>
      </c>
      <c r="AM2852" s="4">
        <v>4</v>
      </c>
      <c r="AN2852" s="4">
        <v>1</v>
      </c>
      <c r="AO2852" s="4">
        <f t="shared" si="90"/>
        <v>1.0040100000000001</v>
      </c>
      <c r="AP2852" s="4">
        <v>1</v>
      </c>
      <c r="AQ2852" s="4">
        <v>1</v>
      </c>
      <c r="AR2852" s="4" t="s">
        <v>5714</v>
      </c>
      <c r="AS2852" s="4">
        <v>170601</v>
      </c>
      <c r="AT2852" s="4">
        <v>17060110</v>
      </c>
      <c r="AU2852" s="4" t="s">
        <v>5714</v>
      </c>
      <c r="AV2852" s="4" t="str">
        <f t="shared" si="91"/>
        <v>LMJ</v>
      </c>
      <c r="AX2852" s="18"/>
      <c r="AZ2852" s="15"/>
      <c r="BA2852" s="4" t="s">
        <v>5899</v>
      </c>
      <c r="BB2852" s="4" t="s">
        <v>5691</v>
      </c>
      <c r="BC2852" s="4" t="s">
        <v>188</v>
      </c>
    </row>
    <row r="2853" spans="1:55" x14ac:dyDescent="0.3">
      <c r="A2853">
        <v>150</v>
      </c>
      <c r="B2853">
        <v>61</v>
      </c>
      <c r="C2853" t="s">
        <v>1363</v>
      </c>
      <c r="D2853" s="16">
        <v>39142</v>
      </c>
      <c r="E2853" s="15" t="s">
        <v>16</v>
      </c>
      <c r="F2853" t="s">
        <v>17</v>
      </c>
      <c r="G2853" t="s">
        <v>1364</v>
      </c>
      <c r="H2853" t="s">
        <v>1371</v>
      </c>
      <c r="I2853" t="s">
        <v>1366</v>
      </c>
      <c r="J2853" t="s">
        <v>188</v>
      </c>
      <c r="K2853">
        <v>522.06700000000001</v>
      </c>
      <c r="L2853">
        <v>589</v>
      </c>
      <c r="M2853">
        <v>46.562953999999998</v>
      </c>
      <c r="N2853">
        <v>-118.543164</v>
      </c>
      <c r="O2853" t="s">
        <v>1363</v>
      </c>
      <c r="P2853" s="27" t="s">
        <v>1363</v>
      </c>
      <c r="U2853" s="15">
        <v>1</v>
      </c>
      <c r="V2853" s="15"/>
      <c r="W2853" s="15"/>
      <c r="X2853" s="17"/>
      <c r="Y2853" s="17"/>
      <c r="AA2853" s="17"/>
      <c r="AB2853" s="17"/>
      <c r="AC2853" s="17"/>
      <c r="AD2853" s="17"/>
      <c r="AE2853" s="17"/>
      <c r="AG2853" t="s">
        <v>6034</v>
      </c>
      <c r="AH2853">
        <v>1</v>
      </c>
      <c r="AI2853" t="s">
        <v>6035</v>
      </c>
      <c r="AJ2853" s="18" t="s">
        <v>6036</v>
      </c>
      <c r="AK2853" s="4" t="s">
        <v>6036</v>
      </c>
      <c r="AL2853" s="4">
        <v>1</v>
      </c>
      <c r="AM2853" s="4">
        <v>4</v>
      </c>
      <c r="AN2853" s="4">
        <v>1</v>
      </c>
      <c r="AO2853" s="4">
        <f t="shared" si="90"/>
        <v>1.0040100000000001</v>
      </c>
      <c r="AP2853" s="4">
        <v>1</v>
      </c>
      <c r="AQ2853" s="4">
        <v>1</v>
      </c>
      <c r="AR2853" s="4" t="s">
        <v>5714</v>
      </c>
      <c r="AS2853" s="4">
        <v>170601</v>
      </c>
      <c r="AT2853" s="4">
        <v>17060110</v>
      </c>
      <c r="AU2853" s="4" t="s">
        <v>5714</v>
      </c>
      <c r="AV2853" s="4" t="str">
        <f t="shared" si="91"/>
        <v>LMJ</v>
      </c>
      <c r="AX2853" s="18"/>
      <c r="AZ2853" s="15"/>
      <c r="BA2853" s="4" t="s">
        <v>5899</v>
      </c>
      <c r="BB2853" s="4" t="s">
        <v>5691</v>
      </c>
      <c r="BC2853" s="4" t="s">
        <v>188</v>
      </c>
    </row>
    <row r="2854" spans="1:55" x14ac:dyDescent="0.3">
      <c r="A2854">
        <v>150</v>
      </c>
      <c r="B2854">
        <v>62</v>
      </c>
      <c r="C2854" t="s">
        <v>1363</v>
      </c>
      <c r="D2854" s="16">
        <v>39142</v>
      </c>
      <c r="E2854" s="15" t="s">
        <v>16</v>
      </c>
      <c r="F2854" t="s">
        <v>17</v>
      </c>
      <c r="G2854" t="s">
        <v>1364</v>
      </c>
      <c r="H2854" t="s">
        <v>1371</v>
      </c>
      <c r="I2854" t="s">
        <v>1366</v>
      </c>
      <c r="J2854" t="s">
        <v>188</v>
      </c>
      <c r="K2854">
        <v>522.06700000000001</v>
      </c>
      <c r="L2854">
        <v>589</v>
      </c>
      <c r="M2854">
        <v>46.562953999999998</v>
      </c>
      <c r="N2854">
        <v>-118.543164</v>
      </c>
      <c r="O2854" t="s">
        <v>1363</v>
      </c>
      <c r="P2854" s="27" t="s">
        <v>1363</v>
      </c>
      <c r="U2854" s="15">
        <v>1</v>
      </c>
      <c r="V2854" s="15"/>
      <c r="W2854" s="15"/>
      <c r="X2854" s="17"/>
      <c r="Y2854" s="17"/>
      <c r="AA2854" s="17"/>
      <c r="AB2854" s="17"/>
      <c r="AC2854" s="17"/>
      <c r="AD2854" s="17"/>
      <c r="AE2854" s="17"/>
      <c r="AG2854" t="s">
        <v>6034</v>
      </c>
      <c r="AH2854">
        <v>1</v>
      </c>
      <c r="AI2854" t="s">
        <v>6035</v>
      </c>
      <c r="AJ2854" s="18" t="s">
        <v>6036</v>
      </c>
      <c r="AK2854" s="4" t="s">
        <v>6036</v>
      </c>
      <c r="AL2854" s="4">
        <v>1</v>
      </c>
      <c r="AM2854" s="4">
        <v>4</v>
      </c>
      <c r="AN2854" s="4">
        <v>1</v>
      </c>
      <c r="AO2854" s="4">
        <f t="shared" si="90"/>
        <v>1.0040100000000001</v>
      </c>
      <c r="AP2854" s="4">
        <v>1</v>
      </c>
      <c r="AQ2854" s="4">
        <v>1</v>
      </c>
      <c r="AR2854" s="4" t="s">
        <v>5714</v>
      </c>
      <c r="AS2854" s="4">
        <v>170601</v>
      </c>
      <c r="AT2854" s="4">
        <v>17060110</v>
      </c>
      <c r="AU2854" s="4" t="s">
        <v>5714</v>
      </c>
      <c r="AV2854" s="4" t="str">
        <f t="shared" si="91"/>
        <v>LMJ</v>
      </c>
      <c r="AX2854" s="18"/>
      <c r="AZ2854" s="15"/>
      <c r="BA2854" s="4" t="s">
        <v>5899</v>
      </c>
      <c r="BB2854" s="4" t="s">
        <v>5691</v>
      </c>
      <c r="BC2854" s="4" t="s">
        <v>188</v>
      </c>
    </row>
    <row r="2855" spans="1:55" x14ac:dyDescent="0.3">
      <c r="A2855">
        <v>150</v>
      </c>
      <c r="B2855">
        <v>81</v>
      </c>
      <c r="C2855" t="s">
        <v>1363</v>
      </c>
      <c r="D2855" s="16">
        <v>39142</v>
      </c>
      <c r="E2855" s="15" t="s">
        <v>16</v>
      </c>
      <c r="F2855" t="s">
        <v>17</v>
      </c>
      <c r="G2855" t="s">
        <v>1364</v>
      </c>
      <c r="H2855" t="s">
        <v>1370</v>
      </c>
      <c r="I2855" t="s">
        <v>1366</v>
      </c>
      <c r="J2855" t="s">
        <v>188</v>
      </c>
      <c r="K2855">
        <v>522.06700000000001</v>
      </c>
      <c r="L2855">
        <v>589</v>
      </c>
      <c r="M2855">
        <v>46.562953999999998</v>
      </c>
      <c r="N2855">
        <v>-118.543164</v>
      </c>
      <c r="O2855" t="s">
        <v>1363</v>
      </c>
      <c r="P2855" s="27" t="s">
        <v>1363</v>
      </c>
      <c r="U2855" s="15">
        <v>1</v>
      </c>
      <c r="V2855" s="15"/>
      <c r="W2855" s="15"/>
      <c r="X2855" s="17"/>
      <c r="Y2855" s="17"/>
      <c r="AA2855" s="17"/>
      <c r="AB2855" s="17"/>
      <c r="AC2855" s="17"/>
      <c r="AD2855" s="17"/>
      <c r="AE2855" s="17"/>
      <c r="AG2855" t="s">
        <v>6034</v>
      </c>
      <c r="AH2855">
        <v>1</v>
      </c>
      <c r="AI2855" t="s">
        <v>6035</v>
      </c>
      <c r="AJ2855" s="18" t="s">
        <v>6036</v>
      </c>
      <c r="AK2855" s="4" t="s">
        <v>6036</v>
      </c>
      <c r="AL2855" s="4">
        <v>1</v>
      </c>
      <c r="AM2855" s="4">
        <v>4</v>
      </c>
      <c r="AN2855" s="4">
        <v>1</v>
      </c>
      <c r="AO2855" s="4">
        <f t="shared" si="90"/>
        <v>1.0040100000000001</v>
      </c>
      <c r="AP2855" s="4">
        <v>1</v>
      </c>
      <c r="AQ2855" s="4">
        <v>1</v>
      </c>
      <c r="AR2855" s="4" t="s">
        <v>5714</v>
      </c>
      <c r="AS2855" s="4">
        <v>170601</v>
      </c>
      <c r="AT2855" s="4">
        <v>17060110</v>
      </c>
      <c r="AU2855" s="4" t="s">
        <v>5714</v>
      </c>
      <c r="AV2855" s="4" t="str">
        <f t="shared" si="91"/>
        <v>LMJ</v>
      </c>
      <c r="AX2855" s="18"/>
      <c r="AZ2855" s="15"/>
      <c r="BA2855" s="4" t="s">
        <v>5899</v>
      </c>
      <c r="BB2855" s="4" t="s">
        <v>5691</v>
      </c>
      <c r="BC2855" s="4" t="s">
        <v>188</v>
      </c>
    </row>
    <row r="2856" spans="1:55" x14ac:dyDescent="0.3">
      <c r="A2856">
        <v>150</v>
      </c>
      <c r="B2856">
        <v>82</v>
      </c>
      <c r="C2856" t="s">
        <v>1363</v>
      </c>
      <c r="D2856" s="16">
        <v>39142</v>
      </c>
      <c r="E2856" s="15" t="s">
        <v>16</v>
      </c>
      <c r="F2856" t="s">
        <v>17</v>
      </c>
      <c r="G2856" t="s">
        <v>1364</v>
      </c>
      <c r="H2856" t="s">
        <v>1370</v>
      </c>
      <c r="I2856" t="s">
        <v>1366</v>
      </c>
      <c r="J2856" t="s">
        <v>188</v>
      </c>
      <c r="K2856">
        <v>522.06700000000001</v>
      </c>
      <c r="L2856">
        <v>589</v>
      </c>
      <c r="M2856">
        <v>46.562953999999998</v>
      </c>
      <c r="N2856">
        <v>-118.543164</v>
      </c>
      <c r="O2856" t="s">
        <v>1363</v>
      </c>
      <c r="P2856" s="27" t="s">
        <v>1363</v>
      </c>
      <c r="U2856" s="15">
        <v>1</v>
      </c>
      <c r="V2856" s="15"/>
      <c r="W2856" s="15"/>
      <c r="X2856" s="17"/>
      <c r="Y2856" s="17"/>
      <c r="AA2856" s="17"/>
      <c r="AB2856" s="17"/>
      <c r="AC2856" s="17"/>
      <c r="AD2856" s="17"/>
      <c r="AE2856" s="17"/>
      <c r="AG2856" t="s">
        <v>6034</v>
      </c>
      <c r="AH2856">
        <v>1</v>
      </c>
      <c r="AI2856" t="s">
        <v>6035</v>
      </c>
      <c r="AJ2856" s="18" t="s">
        <v>6036</v>
      </c>
      <c r="AK2856" s="4" t="s">
        <v>6036</v>
      </c>
      <c r="AL2856" s="4">
        <v>1</v>
      </c>
      <c r="AM2856" s="4">
        <v>4</v>
      </c>
      <c r="AN2856" s="4">
        <v>1</v>
      </c>
      <c r="AO2856" s="4">
        <f t="shared" si="90"/>
        <v>1.0040100000000001</v>
      </c>
      <c r="AP2856" s="4">
        <v>1</v>
      </c>
      <c r="AQ2856" s="4">
        <v>1</v>
      </c>
      <c r="AR2856" s="4" t="s">
        <v>5714</v>
      </c>
      <c r="AS2856" s="4">
        <v>170601</v>
      </c>
      <c r="AT2856" s="4">
        <v>17060110</v>
      </c>
      <c r="AU2856" s="4" t="s">
        <v>5714</v>
      </c>
      <c r="AV2856" s="4" t="str">
        <f t="shared" si="91"/>
        <v>LMJ</v>
      </c>
      <c r="AX2856" s="18"/>
      <c r="AZ2856" s="15"/>
      <c r="BA2856" s="4" t="s">
        <v>5899</v>
      </c>
      <c r="BB2856" s="4" t="s">
        <v>5691</v>
      </c>
      <c r="BC2856" s="4" t="s">
        <v>188</v>
      </c>
    </row>
    <row r="2857" spans="1:55" x14ac:dyDescent="0.3">
      <c r="A2857">
        <v>150</v>
      </c>
      <c r="B2857">
        <v>91</v>
      </c>
      <c r="C2857" t="s">
        <v>1363</v>
      </c>
      <c r="D2857" s="16">
        <v>39142</v>
      </c>
      <c r="E2857" s="15" t="s">
        <v>16</v>
      </c>
      <c r="F2857" t="s">
        <v>17</v>
      </c>
      <c r="G2857" t="s">
        <v>1364</v>
      </c>
      <c r="H2857" t="s">
        <v>932</v>
      </c>
      <c r="I2857" t="s">
        <v>1366</v>
      </c>
      <c r="J2857" t="s">
        <v>188</v>
      </c>
      <c r="K2857">
        <v>522.06700000000001</v>
      </c>
      <c r="L2857">
        <v>589</v>
      </c>
      <c r="M2857">
        <v>46.562953999999998</v>
      </c>
      <c r="N2857">
        <v>-118.543164</v>
      </c>
      <c r="O2857" t="s">
        <v>1363</v>
      </c>
      <c r="P2857" s="27" t="s">
        <v>1363</v>
      </c>
      <c r="U2857" s="15">
        <v>1</v>
      </c>
      <c r="V2857" s="15"/>
      <c r="W2857" s="15"/>
      <c r="X2857" s="17"/>
      <c r="Y2857" s="17"/>
      <c r="AA2857" s="17"/>
      <c r="AB2857" s="17"/>
      <c r="AC2857" s="17"/>
      <c r="AD2857" s="17"/>
      <c r="AE2857" s="17"/>
      <c r="AG2857" t="s">
        <v>6034</v>
      </c>
      <c r="AH2857">
        <v>1</v>
      </c>
      <c r="AI2857" t="s">
        <v>6035</v>
      </c>
      <c r="AJ2857" s="18" t="s">
        <v>6036</v>
      </c>
      <c r="AK2857" s="4" t="s">
        <v>6036</v>
      </c>
      <c r="AL2857" s="4">
        <v>1</v>
      </c>
      <c r="AM2857" s="4">
        <v>4</v>
      </c>
      <c r="AN2857" s="4">
        <v>1</v>
      </c>
      <c r="AO2857" s="4">
        <f t="shared" si="90"/>
        <v>1.0040100000000001</v>
      </c>
      <c r="AP2857" s="4">
        <v>1</v>
      </c>
      <c r="AQ2857" s="4">
        <v>1</v>
      </c>
      <c r="AR2857" s="4" t="s">
        <v>5714</v>
      </c>
      <c r="AS2857" s="4">
        <v>170601</v>
      </c>
      <c r="AT2857" s="4">
        <v>17060110</v>
      </c>
      <c r="AU2857" s="4" t="s">
        <v>5714</v>
      </c>
      <c r="AV2857" s="4" t="str">
        <f t="shared" si="91"/>
        <v>LMJ</v>
      </c>
      <c r="AX2857" s="18"/>
      <c r="AZ2857" s="15"/>
      <c r="BA2857" s="4" t="s">
        <v>5899</v>
      </c>
      <c r="BB2857" s="4" t="s">
        <v>5691</v>
      </c>
      <c r="BC2857" s="4" t="s">
        <v>188</v>
      </c>
    </row>
    <row r="2858" spans="1:55" x14ac:dyDescent="0.3">
      <c r="A2858">
        <v>150</v>
      </c>
      <c r="B2858">
        <v>92</v>
      </c>
      <c r="C2858" t="s">
        <v>1363</v>
      </c>
      <c r="D2858" s="16">
        <v>39142</v>
      </c>
      <c r="E2858" s="15" t="s">
        <v>16</v>
      </c>
      <c r="F2858" t="s">
        <v>17</v>
      </c>
      <c r="G2858" t="s">
        <v>1364</v>
      </c>
      <c r="H2858" t="s">
        <v>932</v>
      </c>
      <c r="I2858" t="s">
        <v>1366</v>
      </c>
      <c r="J2858" t="s">
        <v>188</v>
      </c>
      <c r="K2858">
        <v>522.06700000000001</v>
      </c>
      <c r="L2858">
        <v>589</v>
      </c>
      <c r="M2858">
        <v>46.562953999999998</v>
      </c>
      <c r="N2858">
        <v>-118.543164</v>
      </c>
      <c r="O2858" t="s">
        <v>1363</v>
      </c>
      <c r="P2858" s="27" t="s">
        <v>1363</v>
      </c>
      <c r="U2858" s="15">
        <v>1</v>
      </c>
      <c r="V2858" s="15"/>
      <c r="W2858" s="15"/>
      <c r="X2858" s="17"/>
      <c r="Y2858" s="17"/>
      <c r="AA2858" s="17"/>
      <c r="AB2858" s="17"/>
      <c r="AC2858" s="17"/>
      <c r="AD2858" s="17"/>
      <c r="AE2858" s="17"/>
      <c r="AG2858" t="s">
        <v>6034</v>
      </c>
      <c r="AH2858">
        <v>1</v>
      </c>
      <c r="AI2858" t="s">
        <v>6035</v>
      </c>
      <c r="AJ2858" s="18" t="s">
        <v>6036</v>
      </c>
      <c r="AK2858" s="4" t="s">
        <v>6036</v>
      </c>
      <c r="AL2858" s="4">
        <v>1</v>
      </c>
      <c r="AM2858" s="4">
        <v>4</v>
      </c>
      <c r="AN2858" s="4">
        <v>1</v>
      </c>
      <c r="AO2858" s="4">
        <f t="shared" si="90"/>
        <v>1.0040100000000001</v>
      </c>
      <c r="AP2858" s="4">
        <v>1</v>
      </c>
      <c r="AQ2858" s="4">
        <v>1</v>
      </c>
      <c r="AR2858" s="4" t="s">
        <v>5714</v>
      </c>
      <c r="AS2858" s="4">
        <v>170601</v>
      </c>
      <c r="AT2858" s="4">
        <v>17060110</v>
      </c>
      <c r="AU2858" s="4" t="s">
        <v>5714</v>
      </c>
      <c r="AV2858" s="4" t="str">
        <f t="shared" si="91"/>
        <v>LMJ</v>
      </c>
      <c r="AX2858" s="18"/>
      <c r="AZ2858" s="15"/>
      <c r="BA2858" s="4" t="s">
        <v>5899</v>
      </c>
      <c r="BB2858" s="4" t="s">
        <v>5691</v>
      </c>
      <c r="BC2858" s="4" t="s">
        <v>188</v>
      </c>
    </row>
    <row r="2859" spans="1:55" x14ac:dyDescent="0.3">
      <c r="A2859">
        <v>150</v>
      </c>
      <c r="B2859">
        <v>93</v>
      </c>
      <c r="C2859" t="s">
        <v>1363</v>
      </c>
      <c r="D2859" s="16">
        <v>39142</v>
      </c>
      <c r="E2859" s="15" t="s">
        <v>16</v>
      </c>
      <c r="F2859" t="s">
        <v>17</v>
      </c>
      <c r="G2859" t="s">
        <v>1364</v>
      </c>
      <c r="H2859" t="s">
        <v>932</v>
      </c>
      <c r="I2859" t="s">
        <v>1366</v>
      </c>
      <c r="J2859" t="s">
        <v>188</v>
      </c>
      <c r="K2859">
        <v>522.06700000000001</v>
      </c>
      <c r="L2859">
        <v>589</v>
      </c>
      <c r="M2859">
        <v>46.562953999999998</v>
      </c>
      <c r="N2859">
        <v>-118.543164</v>
      </c>
      <c r="O2859" t="s">
        <v>1363</v>
      </c>
      <c r="P2859" s="27" t="s">
        <v>1363</v>
      </c>
      <c r="U2859" s="15">
        <v>1</v>
      </c>
      <c r="V2859" s="15"/>
      <c r="W2859" s="15"/>
      <c r="X2859" s="17"/>
      <c r="Y2859" s="17"/>
      <c r="AA2859" s="17"/>
      <c r="AB2859" s="17"/>
      <c r="AC2859" s="17"/>
      <c r="AD2859" s="17"/>
      <c r="AE2859" s="17"/>
      <c r="AG2859" t="s">
        <v>6034</v>
      </c>
      <c r="AH2859">
        <v>1</v>
      </c>
      <c r="AI2859" t="s">
        <v>6035</v>
      </c>
      <c r="AJ2859" s="18" t="s">
        <v>6036</v>
      </c>
      <c r="AK2859" s="4" t="s">
        <v>6036</v>
      </c>
      <c r="AL2859" s="4">
        <v>1</v>
      </c>
      <c r="AM2859" s="4">
        <v>4</v>
      </c>
      <c r="AN2859" s="4">
        <v>1</v>
      </c>
      <c r="AO2859" s="4">
        <f t="shared" si="90"/>
        <v>1.0040100000000001</v>
      </c>
      <c r="AP2859" s="4">
        <v>1</v>
      </c>
      <c r="AQ2859" s="4">
        <v>1</v>
      </c>
      <c r="AR2859" s="4" t="s">
        <v>5714</v>
      </c>
      <c r="AS2859" s="4">
        <v>170601</v>
      </c>
      <c r="AT2859" s="4">
        <v>17060110</v>
      </c>
      <c r="AU2859" s="4" t="s">
        <v>5714</v>
      </c>
      <c r="AV2859" s="4" t="str">
        <f t="shared" si="91"/>
        <v>LMJ</v>
      </c>
      <c r="AX2859" s="18"/>
      <c r="AZ2859" s="15"/>
      <c r="BA2859" s="4" t="s">
        <v>5899</v>
      </c>
      <c r="BB2859" s="4" t="s">
        <v>5691</v>
      </c>
      <c r="BC2859" s="4" t="s">
        <v>188</v>
      </c>
    </row>
    <row r="2860" spans="1:55" x14ac:dyDescent="0.3">
      <c r="A2860">
        <v>150</v>
      </c>
      <c r="B2860" t="s">
        <v>71</v>
      </c>
      <c r="C2860" t="s">
        <v>1363</v>
      </c>
      <c r="D2860" s="16">
        <v>39142</v>
      </c>
      <c r="E2860" s="15" t="s">
        <v>16</v>
      </c>
      <c r="F2860" t="s">
        <v>17</v>
      </c>
      <c r="G2860" t="s">
        <v>1364</v>
      </c>
      <c r="H2860" t="s">
        <v>920</v>
      </c>
      <c r="I2860" t="s">
        <v>1366</v>
      </c>
      <c r="J2860" t="s">
        <v>188</v>
      </c>
      <c r="K2860">
        <v>522.06700000000001</v>
      </c>
      <c r="L2860">
        <v>589</v>
      </c>
      <c r="M2860">
        <v>46.562953999999998</v>
      </c>
      <c r="N2860">
        <v>-118.543164</v>
      </c>
      <c r="O2860" t="s">
        <v>1363</v>
      </c>
      <c r="P2860" s="27" t="s">
        <v>1363</v>
      </c>
      <c r="U2860" s="15">
        <v>1</v>
      </c>
      <c r="V2860" s="15"/>
      <c r="W2860" s="15"/>
      <c r="X2860" s="17"/>
      <c r="Y2860" s="17"/>
      <c r="AA2860" s="17"/>
      <c r="AB2860" s="17"/>
      <c r="AC2860" s="17"/>
      <c r="AD2860" s="17"/>
      <c r="AE2860" s="17"/>
      <c r="AG2860" t="s">
        <v>6034</v>
      </c>
      <c r="AH2860">
        <v>1</v>
      </c>
      <c r="AI2860" t="s">
        <v>6035</v>
      </c>
      <c r="AJ2860" s="18" t="s">
        <v>6036</v>
      </c>
      <c r="AK2860" s="4" t="s">
        <v>6036</v>
      </c>
      <c r="AL2860" s="4">
        <v>1</v>
      </c>
      <c r="AM2860" s="4">
        <v>4</v>
      </c>
      <c r="AN2860" s="4">
        <v>1</v>
      </c>
      <c r="AO2860" s="4">
        <f t="shared" si="90"/>
        <v>1.0040100000000001</v>
      </c>
      <c r="AP2860" s="4">
        <v>1</v>
      </c>
      <c r="AQ2860" s="4">
        <v>1</v>
      </c>
      <c r="AR2860" s="4" t="s">
        <v>5714</v>
      </c>
      <c r="AS2860" s="4">
        <v>170601</v>
      </c>
      <c r="AT2860" s="4">
        <v>17060110</v>
      </c>
      <c r="AU2860" s="4" t="s">
        <v>5714</v>
      </c>
      <c r="AV2860" s="4" t="str">
        <f t="shared" si="91"/>
        <v>LMJ</v>
      </c>
      <c r="AX2860" s="18"/>
      <c r="AZ2860" s="15"/>
      <c r="BA2860" s="4" t="s">
        <v>5899</v>
      </c>
      <c r="BB2860" s="4" t="s">
        <v>5691</v>
      </c>
      <c r="BC2860" s="4" t="s">
        <v>188</v>
      </c>
    </row>
    <row r="2861" spans="1:55" x14ac:dyDescent="0.3">
      <c r="A2861">
        <v>150</v>
      </c>
      <c r="B2861" t="s">
        <v>76</v>
      </c>
      <c r="C2861" t="s">
        <v>1363</v>
      </c>
      <c r="D2861" s="16">
        <v>39142</v>
      </c>
      <c r="E2861" s="15" t="s">
        <v>16</v>
      </c>
      <c r="F2861" t="s">
        <v>17</v>
      </c>
      <c r="G2861" t="s">
        <v>1364</v>
      </c>
      <c r="H2861" t="s">
        <v>920</v>
      </c>
      <c r="I2861" t="s">
        <v>1366</v>
      </c>
      <c r="J2861" t="s">
        <v>188</v>
      </c>
      <c r="K2861">
        <v>522.06700000000001</v>
      </c>
      <c r="L2861">
        <v>589</v>
      </c>
      <c r="M2861">
        <v>46.562953999999998</v>
      </c>
      <c r="N2861">
        <v>-118.543164</v>
      </c>
      <c r="O2861" t="s">
        <v>1363</v>
      </c>
      <c r="P2861" s="27" t="s">
        <v>1363</v>
      </c>
      <c r="U2861" s="15">
        <v>1</v>
      </c>
      <c r="V2861" s="15"/>
      <c r="W2861" s="15"/>
      <c r="X2861" s="17"/>
      <c r="Y2861" s="17"/>
      <c r="AA2861" s="17"/>
      <c r="AB2861" s="17"/>
      <c r="AC2861" s="17"/>
      <c r="AD2861" s="17"/>
      <c r="AE2861" s="17"/>
      <c r="AG2861" t="s">
        <v>6034</v>
      </c>
      <c r="AH2861">
        <v>1</v>
      </c>
      <c r="AI2861" t="s">
        <v>6035</v>
      </c>
      <c r="AJ2861" s="18" t="s">
        <v>6036</v>
      </c>
      <c r="AK2861" s="4" t="s">
        <v>6036</v>
      </c>
      <c r="AL2861" s="4">
        <v>1</v>
      </c>
      <c r="AM2861" s="4">
        <v>4</v>
      </c>
      <c r="AN2861" s="4">
        <v>1</v>
      </c>
      <c r="AO2861" s="4">
        <f t="shared" si="90"/>
        <v>1.0040100000000001</v>
      </c>
      <c r="AP2861" s="4">
        <v>1</v>
      </c>
      <c r="AQ2861" s="4">
        <v>1</v>
      </c>
      <c r="AR2861" s="4" t="s">
        <v>5714</v>
      </c>
      <c r="AS2861" s="4">
        <v>170601</v>
      </c>
      <c r="AT2861" s="4">
        <v>17060110</v>
      </c>
      <c r="AU2861" s="4" t="s">
        <v>5714</v>
      </c>
      <c r="AV2861" s="4" t="str">
        <f t="shared" si="91"/>
        <v>LMJ</v>
      </c>
      <c r="AX2861" s="18"/>
      <c r="AZ2861" s="15"/>
      <c r="BA2861" s="4" t="s">
        <v>5899</v>
      </c>
      <c r="BB2861" s="4" t="s">
        <v>5691</v>
      </c>
      <c r="BC2861" s="4" t="s">
        <v>188</v>
      </c>
    </row>
    <row r="2862" spans="1:55" x14ac:dyDescent="0.3">
      <c r="A2862">
        <v>150</v>
      </c>
      <c r="B2862" t="s">
        <v>77</v>
      </c>
      <c r="C2862" t="s">
        <v>1363</v>
      </c>
      <c r="D2862" s="16">
        <v>39142</v>
      </c>
      <c r="E2862" s="15" t="s">
        <v>16</v>
      </c>
      <c r="F2862" t="s">
        <v>17</v>
      </c>
      <c r="G2862" t="s">
        <v>1364</v>
      </c>
      <c r="H2862" t="s">
        <v>920</v>
      </c>
      <c r="I2862" t="s">
        <v>1366</v>
      </c>
      <c r="J2862" t="s">
        <v>188</v>
      </c>
      <c r="K2862">
        <v>522.06700000000001</v>
      </c>
      <c r="L2862">
        <v>589</v>
      </c>
      <c r="M2862">
        <v>46.562953999999998</v>
      </c>
      <c r="N2862">
        <v>-118.543164</v>
      </c>
      <c r="O2862" t="s">
        <v>1363</v>
      </c>
      <c r="P2862" s="27" t="s">
        <v>1363</v>
      </c>
      <c r="U2862" s="15">
        <v>1</v>
      </c>
      <c r="V2862" s="15"/>
      <c r="W2862" s="15"/>
      <c r="X2862" s="17"/>
      <c r="Y2862" s="17"/>
      <c r="AA2862" s="17"/>
      <c r="AB2862" s="17"/>
      <c r="AC2862" s="17"/>
      <c r="AD2862" s="17"/>
      <c r="AE2862" s="17"/>
      <c r="AG2862" t="s">
        <v>6034</v>
      </c>
      <c r="AH2862">
        <v>1</v>
      </c>
      <c r="AI2862" t="s">
        <v>6035</v>
      </c>
      <c r="AJ2862" s="18" t="s">
        <v>6036</v>
      </c>
      <c r="AK2862" s="4" t="s">
        <v>6036</v>
      </c>
      <c r="AL2862" s="4">
        <v>1</v>
      </c>
      <c r="AM2862" s="4">
        <v>4</v>
      </c>
      <c r="AN2862" s="4">
        <v>1</v>
      </c>
      <c r="AO2862" s="4">
        <f t="shared" si="90"/>
        <v>1.0040100000000001</v>
      </c>
      <c r="AP2862" s="4">
        <v>1</v>
      </c>
      <c r="AQ2862" s="4">
        <v>1</v>
      </c>
      <c r="AR2862" s="4" t="s">
        <v>5714</v>
      </c>
      <c r="AS2862" s="4">
        <v>170601</v>
      </c>
      <c r="AT2862" s="4">
        <v>17060110</v>
      </c>
      <c r="AU2862" s="4" t="s">
        <v>5714</v>
      </c>
      <c r="AV2862" s="4" t="str">
        <f t="shared" si="91"/>
        <v>LMJ</v>
      </c>
      <c r="AX2862" s="18"/>
      <c r="AZ2862" s="15"/>
      <c r="BA2862" s="4" t="s">
        <v>5899</v>
      </c>
      <c r="BB2862" s="4" t="s">
        <v>5691</v>
      </c>
      <c r="BC2862" s="4" t="s">
        <v>188</v>
      </c>
    </row>
    <row r="2863" spans="1:55" x14ac:dyDescent="0.3">
      <c r="A2863">
        <v>150</v>
      </c>
      <c r="B2863" t="s">
        <v>203</v>
      </c>
      <c r="C2863" t="s">
        <v>1363</v>
      </c>
      <c r="D2863" s="16">
        <v>39142</v>
      </c>
      <c r="E2863" s="15" t="s">
        <v>16</v>
      </c>
      <c r="F2863" t="s">
        <v>17</v>
      </c>
      <c r="G2863" t="s">
        <v>1364</v>
      </c>
      <c r="H2863" t="s">
        <v>920</v>
      </c>
      <c r="I2863" t="s">
        <v>1366</v>
      </c>
      <c r="J2863" t="s">
        <v>188</v>
      </c>
      <c r="K2863">
        <v>522.06700000000001</v>
      </c>
      <c r="L2863">
        <v>589</v>
      </c>
      <c r="M2863">
        <v>46.562953999999998</v>
      </c>
      <c r="N2863">
        <v>-118.543164</v>
      </c>
      <c r="O2863" t="s">
        <v>1363</v>
      </c>
      <c r="P2863" s="27" t="s">
        <v>1363</v>
      </c>
      <c r="U2863" s="15">
        <v>1</v>
      </c>
      <c r="V2863" s="15"/>
      <c r="W2863" s="15"/>
      <c r="X2863" s="17"/>
      <c r="Y2863" s="17"/>
      <c r="AA2863" s="17"/>
      <c r="AB2863" s="17"/>
      <c r="AC2863" s="17"/>
      <c r="AD2863" s="17"/>
      <c r="AE2863" s="17"/>
      <c r="AG2863" t="s">
        <v>6034</v>
      </c>
      <c r="AH2863">
        <v>1</v>
      </c>
      <c r="AI2863" t="s">
        <v>6035</v>
      </c>
      <c r="AJ2863" s="18" t="s">
        <v>6036</v>
      </c>
      <c r="AK2863" s="4" t="s">
        <v>6036</v>
      </c>
      <c r="AL2863" s="4">
        <v>1</v>
      </c>
      <c r="AM2863" s="4">
        <v>4</v>
      </c>
      <c r="AN2863" s="4">
        <v>1</v>
      </c>
      <c r="AO2863" s="4">
        <f t="shared" ref="AO2863:AO2926" si="92">AL2863+(AM2863*0.001)+(AN2863*0.00001)</f>
        <v>1.0040100000000001</v>
      </c>
      <c r="AP2863" s="4">
        <v>1</v>
      </c>
      <c r="AQ2863" s="4">
        <v>1</v>
      </c>
      <c r="AR2863" s="4" t="s">
        <v>5714</v>
      </c>
      <c r="AS2863" s="4">
        <v>170601</v>
      </c>
      <c r="AT2863" s="4">
        <v>17060110</v>
      </c>
      <c r="AU2863" s="4" t="s">
        <v>5714</v>
      </c>
      <c r="AV2863" s="4" t="str">
        <f t="shared" si="91"/>
        <v>LMJ</v>
      </c>
      <c r="AX2863" s="18"/>
      <c r="AZ2863" s="15"/>
      <c r="BA2863" s="4" t="s">
        <v>5899</v>
      </c>
      <c r="BB2863" s="4" t="s">
        <v>5691</v>
      </c>
      <c r="BC2863" s="4" t="s">
        <v>188</v>
      </c>
    </row>
    <row r="2864" spans="1:55" x14ac:dyDescent="0.3">
      <c r="A2864">
        <v>150</v>
      </c>
      <c r="B2864" t="s">
        <v>126</v>
      </c>
      <c r="C2864" t="s">
        <v>1363</v>
      </c>
      <c r="D2864" s="16">
        <v>39142</v>
      </c>
      <c r="E2864" s="15" t="s">
        <v>16</v>
      </c>
      <c r="F2864" t="s">
        <v>17</v>
      </c>
      <c r="G2864" t="s">
        <v>1364</v>
      </c>
      <c r="H2864" t="s">
        <v>921</v>
      </c>
      <c r="I2864" t="s">
        <v>1366</v>
      </c>
      <c r="J2864" t="s">
        <v>188</v>
      </c>
      <c r="K2864">
        <v>522.06700000000001</v>
      </c>
      <c r="L2864">
        <v>589</v>
      </c>
      <c r="M2864">
        <v>46.562953999999998</v>
      </c>
      <c r="N2864">
        <v>-118.543164</v>
      </c>
      <c r="O2864" t="s">
        <v>1363</v>
      </c>
      <c r="P2864" s="27" t="s">
        <v>1363</v>
      </c>
      <c r="U2864" s="15">
        <v>1</v>
      </c>
      <c r="V2864" s="15"/>
      <c r="W2864" s="15"/>
      <c r="X2864" s="17"/>
      <c r="Y2864" s="17"/>
      <c r="AA2864" s="17"/>
      <c r="AB2864" s="17"/>
      <c r="AC2864" s="17"/>
      <c r="AD2864" s="17"/>
      <c r="AE2864" s="17"/>
      <c r="AG2864" t="s">
        <v>6034</v>
      </c>
      <c r="AH2864">
        <v>1</v>
      </c>
      <c r="AI2864" t="s">
        <v>6035</v>
      </c>
      <c r="AJ2864" s="18" t="s">
        <v>6036</v>
      </c>
      <c r="AK2864" s="4" t="s">
        <v>6036</v>
      </c>
      <c r="AL2864" s="4">
        <v>1</v>
      </c>
      <c r="AM2864" s="4">
        <v>4</v>
      </c>
      <c r="AN2864" s="4">
        <v>1</v>
      </c>
      <c r="AO2864" s="4">
        <f t="shared" si="92"/>
        <v>1.0040100000000001</v>
      </c>
      <c r="AP2864" s="4">
        <v>1</v>
      </c>
      <c r="AQ2864" s="4">
        <v>1</v>
      </c>
      <c r="AR2864" s="4" t="s">
        <v>5714</v>
      </c>
      <c r="AS2864" s="4">
        <v>170601</v>
      </c>
      <c r="AT2864" s="4">
        <v>17060110</v>
      </c>
      <c r="AU2864" s="4" t="s">
        <v>5714</v>
      </c>
      <c r="AV2864" s="4" t="str">
        <f t="shared" si="91"/>
        <v>LMJ</v>
      </c>
      <c r="AX2864" s="18"/>
      <c r="AZ2864" s="15"/>
      <c r="BA2864" s="4" t="s">
        <v>5899</v>
      </c>
      <c r="BB2864" s="4" t="s">
        <v>5691</v>
      </c>
      <c r="BC2864" s="4" t="s">
        <v>188</v>
      </c>
    </row>
    <row r="2865" spans="1:55" x14ac:dyDescent="0.3">
      <c r="A2865">
        <v>150</v>
      </c>
      <c r="B2865" t="s">
        <v>129</v>
      </c>
      <c r="C2865" t="s">
        <v>1363</v>
      </c>
      <c r="D2865" s="16">
        <v>39142</v>
      </c>
      <c r="E2865" s="15" t="s">
        <v>16</v>
      </c>
      <c r="F2865" t="s">
        <v>17</v>
      </c>
      <c r="G2865" t="s">
        <v>1364</v>
      </c>
      <c r="H2865" t="s">
        <v>921</v>
      </c>
      <c r="I2865" t="s">
        <v>1366</v>
      </c>
      <c r="J2865" t="s">
        <v>188</v>
      </c>
      <c r="K2865">
        <v>522.06700000000001</v>
      </c>
      <c r="L2865">
        <v>589</v>
      </c>
      <c r="M2865">
        <v>46.562953999999998</v>
      </c>
      <c r="N2865">
        <v>-118.543164</v>
      </c>
      <c r="O2865" t="s">
        <v>1363</v>
      </c>
      <c r="P2865" s="27" t="s">
        <v>1363</v>
      </c>
      <c r="U2865" s="15">
        <v>1</v>
      </c>
      <c r="V2865" s="15"/>
      <c r="W2865" s="15"/>
      <c r="X2865" s="17"/>
      <c r="Y2865" s="17"/>
      <c r="AA2865" s="17"/>
      <c r="AB2865" s="17"/>
      <c r="AC2865" s="17"/>
      <c r="AD2865" s="17"/>
      <c r="AE2865" s="17"/>
      <c r="AG2865" t="s">
        <v>6034</v>
      </c>
      <c r="AH2865">
        <v>1</v>
      </c>
      <c r="AI2865" t="s">
        <v>6035</v>
      </c>
      <c r="AJ2865" s="18" t="s">
        <v>6036</v>
      </c>
      <c r="AK2865" s="4" t="s">
        <v>6036</v>
      </c>
      <c r="AL2865" s="4">
        <v>1</v>
      </c>
      <c r="AM2865" s="4">
        <v>4</v>
      </c>
      <c r="AN2865" s="4">
        <v>1</v>
      </c>
      <c r="AO2865" s="4">
        <f t="shared" si="92"/>
        <v>1.0040100000000001</v>
      </c>
      <c r="AP2865" s="4">
        <v>1</v>
      </c>
      <c r="AQ2865" s="4">
        <v>1</v>
      </c>
      <c r="AR2865" s="4" t="s">
        <v>5714</v>
      </c>
      <c r="AS2865" s="4">
        <v>170601</v>
      </c>
      <c r="AT2865" s="4">
        <v>17060110</v>
      </c>
      <c r="AU2865" s="4" t="s">
        <v>5714</v>
      </c>
      <c r="AV2865" s="4" t="str">
        <f t="shared" si="91"/>
        <v>LMJ</v>
      </c>
      <c r="AX2865" s="18"/>
      <c r="AZ2865" s="15"/>
      <c r="BA2865" s="4" t="s">
        <v>5899</v>
      </c>
      <c r="BB2865" s="4" t="s">
        <v>5691</v>
      </c>
      <c r="BC2865" s="4" t="s">
        <v>188</v>
      </c>
    </row>
    <row r="2866" spans="1:55" x14ac:dyDescent="0.3">
      <c r="A2866">
        <v>150</v>
      </c>
      <c r="B2866" t="s">
        <v>385</v>
      </c>
      <c r="C2866" t="s">
        <v>1363</v>
      </c>
      <c r="D2866" s="16">
        <v>39142</v>
      </c>
      <c r="E2866" s="15" t="s">
        <v>16</v>
      </c>
      <c r="F2866" t="s">
        <v>17</v>
      </c>
      <c r="G2866" t="s">
        <v>1364</v>
      </c>
      <c r="H2866" t="s">
        <v>921</v>
      </c>
      <c r="I2866" t="s">
        <v>1366</v>
      </c>
      <c r="J2866" t="s">
        <v>188</v>
      </c>
      <c r="K2866">
        <v>522.06700000000001</v>
      </c>
      <c r="L2866">
        <v>589</v>
      </c>
      <c r="M2866">
        <v>46.562953999999998</v>
      </c>
      <c r="N2866">
        <v>-118.543164</v>
      </c>
      <c r="O2866" t="s">
        <v>1363</v>
      </c>
      <c r="P2866" s="27" t="s">
        <v>1363</v>
      </c>
      <c r="U2866" s="15">
        <v>1</v>
      </c>
      <c r="V2866" s="15"/>
      <c r="W2866" s="15"/>
      <c r="X2866" s="17"/>
      <c r="Y2866" s="17"/>
      <c r="AA2866" s="17"/>
      <c r="AB2866" s="17"/>
      <c r="AC2866" s="17"/>
      <c r="AD2866" s="17"/>
      <c r="AE2866" s="17"/>
      <c r="AG2866" t="s">
        <v>6034</v>
      </c>
      <c r="AH2866">
        <v>1</v>
      </c>
      <c r="AI2866" t="s">
        <v>6035</v>
      </c>
      <c r="AJ2866" s="18" t="s">
        <v>6036</v>
      </c>
      <c r="AK2866" s="4" t="s">
        <v>6036</v>
      </c>
      <c r="AL2866" s="4">
        <v>1</v>
      </c>
      <c r="AM2866" s="4">
        <v>4</v>
      </c>
      <c r="AN2866" s="4">
        <v>1</v>
      </c>
      <c r="AO2866" s="4">
        <f t="shared" si="92"/>
        <v>1.0040100000000001</v>
      </c>
      <c r="AP2866" s="4">
        <v>1</v>
      </c>
      <c r="AQ2866" s="4">
        <v>1</v>
      </c>
      <c r="AR2866" s="4" t="s">
        <v>5714</v>
      </c>
      <c r="AS2866" s="4">
        <v>170601</v>
      </c>
      <c r="AT2866" s="4">
        <v>17060110</v>
      </c>
      <c r="AU2866" s="4" t="s">
        <v>5714</v>
      </c>
      <c r="AV2866" s="4" t="str">
        <f t="shared" si="91"/>
        <v>LMJ</v>
      </c>
      <c r="AX2866" s="18"/>
      <c r="AZ2866" s="15"/>
      <c r="BA2866" s="4" t="s">
        <v>5899</v>
      </c>
      <c r="BB2866" s="4" t="s">
        <v>5691</v>
      </c>
      <c r="BC2866" s="4" t="s">
        <v>188</v>
      </c>
    </row>
    <row r="2867" spans="1:55" x14ac:dyDescent="0.3">
      <c r="A2867">
        <v>150</v>
      </c>
      <c r="B2867" t="s">
        <v>205</v>
      </c>
      <c r="C2867" t="s">
        <v>1363</v>
      </c>
      <c r="D2867" s="16">
        <v>39142</v>
      </c>
      <c r="E2867" s="15" t="s">
        <v>16</v>
      </c>
      <c r="F2867" t="s">
        <v>17</v>
      </c>
      <c r="G2867" t="s">
        <v>1364</v>
      </c>
      <c r="H2867" t="s">
        <v>921</v>
      </c>
      <c r="I2867" t="s">
        <v>1366</v>
      </c>
      <c r="J2867" t="s">
        <v>188</v>
      </c>
      <c r="K2867">
        <v>522.06700000000001</v>
      </c>
      <c r="L2867">
        <v>589</v>
      </c>
      <c r="M2867">
        <v>46.562953999999998</v>
      </c>
      <c r="N2867">
        <v>-118.543164</v>
      </c>
      <c r="O2867" t="s">
        <v>1363</v>
      </c>
      <c r="P2867" s="27" t="s">
        <v>1363</v>
      </c>
      <c r="U2867" s="15">
        <v>1</v>
      </c>
      <c r="V2867" s="15"/>
      <c r="W2867" s="15"/>
      <c r="X2867" s="17"/>
      <c r="Y2867" s="17"/>
      <c r="AA2867" s="17"/>
      <c r="AB2867" s="17"/>
      <c r="AC2867" s="17"/>
      <c r="AD2867" s="17"/>
      <c r="AE2867" s="17"/>
      <c r="AG2867" t="s">
        <v>6034</v>
      </c>
      <c r="AH2867">
        <v>1</v>
      </c>
      <c r="AI2867" t="s">
        <v>6035</v>
      </c>
      <c r="AJ2867" s="18" t="s">
        <v>6036</v>
      </c>
      <c r="AK2867" s="4" t="s">
        <v>6036</v>
      </c>
      <c r="AL2867" s="4">
        <v>1</v>
      </c>
      <c r="AM2867" s="4">
        <v>4</v>
      </c>
      <c r="AN2867" s="4">
        <v>1</v>
      </c>
      <c r="AO2867" s="4">
        <f t="shared" si="92"/>
        <v>1.0040100000000001</v>
      </c>
      <c r="AP2867" s="4">
        <v>1</v>
      </c>
      <c r="AQ2867" s="4">
        <v>1</v>
      </c>
      <c r="AR2867" s="4" t="s">
        <v>5714</v>
      </c>
      <c r="AS2867" s="4">
        <v>170601</v>
      </c>
      <c r="AT2867" s="4">
        <v>17060110</v>
      </c>
      <c r="AU2867" s="4" t="s">
        <v>5714</v>
      </c>
      <c r="AV2867" s="4" t="str">
        <f t="shared" si="91"/>
        <v>LMJ</v>
      </c>
      <c r="AX2867" s="18"/>
      <c r="AZ2867" s="15"/>
      <c r="BA2867" s="4" t="s">
        <v>5899</v>
      </c>
      <c r="BB2867" s="4" t="s">
        <v>5691</v>
      </c>
      <c r="BC2867" s="4" t="s">
        <v>188</v>
      </c>
    </row>
    <row r="2868" spans="1:55" x14ac:dyDescent="0.3">
      <c r="A2868">
        <v>150</v>
      </c>
      <c r="B2868" t="s">
        <v>99</v>
      </c>
      <c r="C2868" t="s">
        <v>1363</v>
      </c>
      <c r="D2868" s="16">
        <v>39142</v>
      </c>
      <c r="E2868" s="15" t="s">
        <v>16</v>
      </c>
      <c r="F2868" t="s">
        <v>17</v>
      </c>
      <c r="G2868" t="s">
        <v>1364</v>
      </c>
      <c r="H2868" t="s">
        <v>937</v>
      </c>
      <c r="I2868" t="s">
        <v>1366</v>
      </c>
      <c r="J2868" t="s">
        <v>188</v>
      </c>
      <c r="K2868">
        <v>522.06700000000001</v>
      </c>
      <c r="L2868">
        <v>589</v>
      </c>
      <c r="M2868">
        <v>46.562953999999998</v>
      </c>
      <c r="N2868">
        <v>-118.543164</v>
      </c>
      <c r="O2868" t="s">
        <v>1363</v>
      </c>
      <c r="P2868" s="27" t="s">
        <v>1363</v>
      </c>
      <c r="U2868" s="15">
        <v>1</v>
      </c>
      <c r="V2868" s="15"/>
      <c r="W2868" s="15"/>
      <c r="X2868" s="17"/>
      <c r="Y2868" s="17"/>
      <c r="AA2868" s="17"/>
      <c r="AB2868" s="17"/>
      <c r="AC2868" s="17"/>
      <c r="AD2868" s="17"/>
      <c r="AE2868" s="17"/>
      <c r="AG2868" t="s">
        <v>6034</v>
      </c>
      <c r="AH2868">
        <v>1</v>
      </c>
      <c r="AI2868" t="s">
        <v>6035</v>
      </c>
      <c r="AJ2868" s="18" t="s">
        <v>6036</v>
      </c>
      <c r="AK2868" s="4" t="s">
        <v>6036</v>
      </c>
      <c r="AL2868" s="4">
        <v>1</v>
      </c>
      <c r="AM2868" s="4">
        <v>4</v>
      </c>
      <c r="AN2868" s="4">
        <v>1</v>
      </c>
      <c r="AO2868" s="4">
        <f t="shared" si="92"/>
        <v>1.0040100000000001</v>
      </c>
      <c r="AP2868" s="4">
        <v>1</v>
      </c>
      <c r="AQ2868" s="4">
        <v>1</v>
      </c>
      <c r="AR2868" s="4" t="s">
        <v>5714</v>
      </c>
      <c r="AS2868" s="4">
        <v>170601</v>
      </c>
      <c r="AT2868" s="4">
        <v>17060110</v>
      </c>
      <c r="AU2868" s="4" t="s">
        <v>5714</v>
      </c>
      <c r="AV2868" s="4" t="str">
        <f t="shared" si="91"/>
        <v>LMJ</v>
      </c>
      <c r="AX2868" s="18"/>
      <c r="AZ2868" s="15"/>
      <c r="BA2868" s="4" t="s">
        <v>5899</v>
      </c>
      <c r="BB2868" s="4" t="s">
        <v>5691</v>
      </c>
      <c r="BC2868" s="4" t="s">
        <v>188</v>
      </c>
    </row>
    <row r="2869" spans="1:55" x14ac:dyDescent="0.3">
      <c r="A2869">
        <v>150</v>
      </c>
      <c r="B2869" t="s">
        <v>105</v>
      </c>
      <c r="C2869" t="s">
        <v>1363</v>
      </c>
      <c r="D2869" s="16">
        <v>39142</v>
      </c>
      <c r="E2869" s="15" t="s">
        <v>16</v>
      </c>
      <c r="F2869" t="s">
        <v>17</v>
      </c>
      <c r="G2869" t="s">
        <v>1364</v>
      </c>
      <c r="H2869" t="s">
        <v>937</v>
      </c>
      <c r="I2869" t="s">
        <v>1366</v>
      </c>
      <c r="J2869" t="s">
        <v>188</v>
      </c>
      <c r="K2869">
        <v>522.06700000000001</v>
      </c>
      <c r="L2869">
        <v>589</v>
      </c>
      <c r="M2869">
        <v>46.562953999999998</v>
      </c>
      <c r="N2869">
        <v>-118.543164</v>
      </c>
      <c r="O2869" t="s">
        <v>1363</v>
      </c>
      <c r="P2869" s="27" t="s">
        <v>1363</v>
      </c>
      <c r="U2869" s="15">
        <v>1</v>
      </c>
      <c r="V2869" s="15"/>
      <c r="W2869" s="15"/>
      <c r="X2869" s="17"/>
      <c r="Y2869" s="17"/>
      <c r="AA2869" s="17"/>
      <c r="AB2869" s="17"/>
      <c r="AC2869" s="17"/>
      <c r="AD2869" s="17"/>
      <c r="AE2869" s="17"/>
      <c r="AG2869" t="s">
        <v>6034</v>
      </c>
      <c r="AH2869">
        <v>1</v>
      </c>
      <c r="AI2869" t="s">
        <v>6035</v>
      </c>
      <c r="AJ2869" s="18" t="s">
        <v>6036</v>
      </c>
      <c r="AK2869" s="4" t="s">
        <v>6036</v>
      </c>
      <c r="AL2869" s="4">
        <v>1</v>
      </c>
      <c r="AM2869" s="4">
        <v>4</v>
      </c>
      <c r="AN2869" s="4">
        <v>1</v>
      </c>
      <c r="AO2869" s="4">
        <f t="shared" si="92"/>
        <v>1.0040100000000001</v>
      </c>
      <c r="AP2869" s="4">
        <v>1</v>
      </c>
      <c r="AQ2869" s="4">
        <v>1</v>
      </c>
      <c r="AR2869" s="4" t="s">
        <v>5714</v>
      </c>
      <c r="AS2869" s="4">
        <v>170601</v>
      </c>
      <c r="AT2869" s="4">
        <v>17060110</v>
      </c>
      <c r="AU2869" s="4" t="s">
        <v>5714</v>
      </c>
      <c r="AV2869" s="4" t="str">
        <f t="shared" si="91"/>
        <v>LMJ</v>
      </c>
      <c r="AX2869" s="18"/>
      <c r="AZ2869" s="15"/>
      <c r="BA2869" s="4" t="s">
        <v>5899</v>
      </c>
      <c r="BB2869" s="4" t="s">
        <v>5691</v>
      </c>
      <c r="BC2869" s="4" t="s">
        <v>188</v>
      </c>
    </row>
    <row r="2870" spans="1:55" x14ac:dyDescent="0.3">
      <c r="A2870">
        <v>100</v>
      </c>
      <c r="B2870" t="s">
        <v>71</v>
      </c>
      <c r="C2870" t="s">
        <v>1372</v>
      </c>
      <c r="D2870" s="16">
        <v>39873</v>
      </c>
      <c r="E2870" s="16">
        <v>40514.6875</v>
      </c>
      <c r="F2870" t="s">
        <v>17</v>
      </c>
      <c r="G2870" t="s">
        <v>1373</v>
      </c>
      <c r="H2870" t="s">
        <v>132</v>
      </c>
      <c r="I2870" t="s">
        <v>1374</v>
      </c>
      <c r="J2870" t="s">
        <v>21</v>
      </c>
      <c r="K2870">
        <v>843.00800000000004</v>
      </c>
      <c r="L2870">
        <v>851</v>
      </c>
      <c r="M2870">
        <v>48.074922999999998</v>
      </c>
      <c r="N2870">
        <v>-119.956143</v>
      </c>
      <c r="O2870" t="s">
        <v>1372</v>
      </c>
      <c r="P2870" s="27" t="s">
        <v>1372</v>
      </c>
      <c r="U2870" s="15">
        <v>1</v>
      </c>
      <c r="V2870" s="15"/>
      <c r="W2870" s="15"/>
      <c r="X2870" s="17"/>
      <c r="Y2870" s="17"/>
      <c r="AA2870" s="17"/>
      <c r="AB2870" s="17"/>
      <c r="AC2870" s="17"/>
      <c r="AD2870" s="17"/>
      <c r="AE2870" s="17"/>
      <c r="AG2870" t="s">
        <v>6034</v>
      </c>
      <c r="AH2870">
        <v>1</v>
      </c>
      <c r="AI2870" t="s">
        <v>6035</v>
      </c>
      <c r="AJ2870" s="18" t="s">
        <v>6036</v>
      </c>
      <c r="AK2870" s="4" t="s">
        <v>6036</v>
      </c>
      <c r="AL2870" s="4">
        <v>1</v>
      </c>
      <c r="AM2870" s="4">
        <v>4</v>
      </c>
      <c r="AN2870" s="4">
        <v>1</v>
      </c>
      <c r="AO2870" s="4">
        <f t="shared" si="92"/>
        <v>1.0040100000000001</v>
      </c>
      <c r="AP2870" s="4">
        <v>1</v>
      </c>
      <c r="AQ2870" s="4">
        <v>0</v>
      </c>
      <c r="AR2870" s="4" t="s">
        <v>5652</v>
      </c>
      <c r="AS2870" s="4">
        <v>170200</v>
      </c>
      <c r="AT2870" s="4">
        <v>17020008</v>
      </c>
      <c r="AU2870" s="4" t="s">
        <v>5668</v>
      </c>
      <c r="AV2870" s="4" t="str">
        <f t="shared" si="91"/>
        <v>LMR</v>
      </c>
      <c r="AX2870" s="18"/>
      <c r="AZ2870" s="15"/>
      <c r="BA2870" s="4" t="s">
        <v>5679</v>
      </c>
      <c r="BB2870" s="4" t="s">
        <v>5669</v>
      </c>
      <c r="BC2870" s="4" t="s">
        <v>21</v>
      </c>
    </row>
    <row r="2871" spans="1:55" x14ac:dyDescent="0.3">
      <c r="A2871">
        <v>100</v>
      </c>
      <c r="B2871" t="s">
        <v>76</v>
      </c>
      <c r="C2871" t="s">
        <v>1372</v>
      </c>
      <c r="D2871" s="16">
        <v>39873</v>
      </c>
      <c r="E2871" s="16">
        <v>40514.6875</v>
      </c>
      <c r="F2871" t="s">
        <v>17</v>
      </c>
      <c r="G2871" t="s">
        <v>1373</v>
      </c>
      <c r="H2871" t="s">
        <v>132</v>
      </c>
      <c r="I2871" t="s">
        <v>1374</v>
      </c>
      <c r="J2871" t="s">
        <v>21</v>
      </c>
      <c r="K2871">
        <v>843.00800000000004</v>
      </c>
      <c r="L2871">
        <v>851</v>
      </c>
      <c r="M2871">
        <v>48.074922999999998</v>
      </c>
      <c r="N2871">
        <v>-119.956143</v>
      </c>
      <c r="O2871" t="s">
        <v>1372</v>
      </c>
      <c r="P2871" s="27" t="s">
        <v>1372</v>
      </c>
      <c r="U2871" s="15">
        <v>1</v>
      </c>
      <c r="V2871" s="15"/>
      <c r="W2871" s="15"/>
      <c r="X2871" s="17"/>
      <c r="Y2871" s="17"/>
      <c r="AA2871" s="17"/>
      <c r="AB2871" s="17"/>
      <c r="AC2871" s="17"/>
      <c r="AD2871" s="17"/>
      <c r="AE2871" s="17"/>
      <c r="AG2871" t="s">
        <v>6034</v>
      </c>
      <c r="AH2871">
        <v>1</v>
      </c>
      <c r="AI2871" t="s">
        <v>6035</v>
      </c>
      <c r="AJ2871" s="18" t="s">
        <v>6036</v>
      </c>
      <c r="AK2871" s="4" t="s">
        <v>6036</v>
      </c>
      <c r="AL2871" s="4">
        <v>1</v>
      </c>
      <c r="AM2871" s="4">
        <v>4</v>
      </c>
      <c r="AN2871" s="4">
        <v>1</v>
      </c>
      <c r="AO2871" s="4">
        <f t="shared" si="92"/>
        <v>1.0040100000000001</v>
      </c>
      <c r="AP2871" s="4">
        <v>1</v>
      </c>
      <c r="AQ2871" s="4">
        <v>0</v>
      </c>
      <c r="AR2871" s="4" t="s">
        <v>5652</v>
      </c>
      <c r="AS2871" s="4">
        <v>170200</v>
      </c>
      <c r="AT2871" s="4">
        <v>17020008</v>
      </c>
      <c r="AU2871" s="4" t="s">
        <v>5668</v>
      </c>
      <c r="AV2871" s="4" t="str">
        <f t="shared" si="91"/>
        <v>LMR</v>
      </c>
      <c r="AX2871" s="18"/>
      <c r="AZ2871" s="15"/>
      <c r="BA2871" s="4" t="s">
        <v>5679</v>
      </c>
      <c r="BB2871" s="4" t="s">
        <v>5669</v>
      </c>
      <c r="BC2871" s="4" t="s">
        <v>21</v>
      </c>
    </row>
    <row r="2872" spans="1:55" x14ac:dyDescent="0.3">
      <c r="A2872">
        <v>100</v>
      </c>
      <c r="B2872" t="s">
        <v>77</v>
      </c>
      <c r="C2872" t="s">
        <v>1372</v>
      </c>
      <c r="D2872" s="16">
        <v>39873</v>
      </c>
      <c r="E2872" s="16">
        <v>40514.6875</v>
      </c>
      <c r="F2872" t="s">
        <v>17</v>
      </c>
      <c r="G2872" t="s">
        <v>1373</v>
      </c>
      <c r="H2872" t="s">
        <v>132</v>
      </c>
      <c r="I2872" t="s">
        <v>1374</v>
      </c>
      <c r="J2872" t="s">
        <v>21</v>
      </c>
      <c r="K2872">
        <v>843.00800000000004</v>
      </c>
      <c r="L2872">
        <v>851</v>
      </c>
      <c r="M2872">
        <v>48.074922999999998</v>
      </c>
      <c r="N2872">
        <v>-119.956143</v>
      </c>
      <c r="O2872" t="s">
        <v>1372</v>
      </c>
      <c r="P2872" s="27" t="s">
        <v>1372</v>
      </c>
      <c r="U2872" s="15">
        <v>1</v>
      </c>
      <c r="V2872" s="15"/>
      <c r="W2872" s="15"/>
      <c r="X2872" s="17"/>
      <c r="Y2872" s="17"/>
      <c r="AA2872" s="17"/>
      <c r="AB2872" s="17"/>
      <c r="AC2872" s="17"/>
      <c r="AD2872" s="17"/>
      <c r="AE2872" s="17"/>
      <c r="AG2872" t="s">
        <v>6034</v>
      </c>
      <c r="AH2872">
        <v>1</v>
      </c>
      <c r="AI2872" t="s">
        <v>6035</v>
      </c>
      <c r="AJ2872" s="18" t="s">
        <v>6036</v>
      </c>
      <c r="AK2872" s="4" t="s">
        <v>6036</v>
      </c>
      <c r="AL2872" s="4">
        <v>1</v>
      </c>
      <c r="AM2872" s="4">
        <v>4</v>
      </c>
      <c r="AN2872" s="4">
        <v>1</v>
      </c>
      <c r="AO2872" s="4">
        <f t="shared" si="92"/>
        <v>1.0040100000000001</v>
      </c>
      <c r="AP2872" s="4">
        <v>1</v>
      </c>
      <c r="AQ2872" s="4">
        <v>0</v>
      </c>
      <c r="AR2872" s="4" t="s">
        <v>5652</v>
      </c>
      <c r="AS2872" s="4">
        <v>170200</v>
      </c>
      <c r="AT2872" s="4">
        <v>17020008</v>
      </c>
      <c r="AU2872" s="4" t="s">
        <v>5668</v>
      </c>
      <c r="AV2872" s="4" t="str">
        <f t="shared" si="91"/>
        <v>LMR</v>
      </c>
      <c r="AX2872" s="18"/>
      <c r="AZ2872" s="15"/>
      <c r="BA2872" s="4" t="s">
        <v>5679</v>
      </c>
      <c r="BB2872" s="4" t="s">
        <v>5669</v>
      </c>
      <c r="BC2872" s="4" t="s">
        <v>21</v>
      </c>
    </row>
    <row r="2873" spans="1:55" x14ac:dyDescent="0.3">
      <c r="A2873">
        <v>100</v>
      </c>
      <c r="B2873" t="s">
        <v>203</v>
      </c>
      <c r="C2873" t="s">
        <v>1372</v>
      </c>
      <c r="D2873" s="16">
        <v>39873</v>
      </c>
      <c r="E2873" s="16">
        <v>40514.6875</v>
      </c>
      <c r="F2873" t="s">
        <v>17</v>
      </c>
      <c r="G2873" t="s">
        <v>1373</v>
      </c>
      <c r="H2873" t="s">
        <v>132</v>
      </c>
      <c r="I2873" t="s">
        <v>1374</v>
      </c>
      <c r="J2873" t="s">
        <v>21</v>
      </c>
      <c r="K2873">
        <v>843.00800000000004</v>
      </c>
      <c r="L2873">
        <v>851</v>
      </c>
      <c r="M2873">
        <v>48.074922999999998</v>
      </c>
      <c r="N2873">
        <v>-119.956143</v>
      </c>
      <c r="O2873" t="s">
        <v>1372</v>
      </c>
      <c r="P2873" s="27" t="s">
        <v>1372</v>
      </c>
      <c r="U2873" s="15">
        <v>1</v>
      </c>
      <c r="V2873" s="15"/>
      <c r="W2873" s="15"/>
      <c r="X2873" s="17"/>
      <c r="Y2873" s="17"/>
      <c r="AA2873" s="17"/>
      <c r="AB2873" s="17"/>
      <c r="AC2873" s="17"/>
      <c r="AD2873" s="17"/>
      <c r="AE2873" s="17"/>
      <c r="AG2873" t="s">
        <v>6034</v>
      </c>
      <c r="AH2873">
        <v>1</v>
      </c>
      <c r="AI2873" t="s">
        <v>6035</v>
      </c>
      <c r="AJ2873" s="18" t="s">
        <v>6036</v>
      </c>
      <c r="AK2873" s="4" t="s">
        <v>6036</v>
      </c>
      <c r="AL2873" s="4">
        <v>1</v>
      </c>
      <c r="AM2873" s="4">
        <v>4</v>
      </c>
      <c r="AN2873" s="4">
        <v>1</v>
      </c>
      <c r="AO2873" s="4">
        <f t="shared" si="92"/>
        <v>1.0040100000000001</v>
      </c>
      <c r="AP2873" s="4">
        <v>1</v>
      </c>
      <c r="AQ2873" s="4">
        <v>0</v>
      </c>
      <c r="AR2873" s="4" t="s">
        <v>5652</v>
      </c>
      <c r="AS2873" s="4">
        <v>170200</v>
      </c>
      <c r="AT2873" s="4">
        <v>17020008</v>
      </c>
      <c r="AU2873" s="4" t="s">
        <v>5668</v>
      </c>
      <c r="AV2873" s="4" t="str">
        <f t="shared" si="91"/>
        <v>LMR</v>
      </c>
      <c r="AX2873" s="18"/>
      <c r="AZ2873" s="15"/>
      <c r="BA2873" s="4" t="s">
        <v>5679</v>
      </c>
      <c r="BB2873" s="4" t="s">
        <v>5669</v>
      </c>
      <c r="BC2873" s="4" t="s">
        <v>21</v>
      </c>
    </row>
    <row r="2874" spans="1:55" x14ac:dyDescent="0.3">
      <c r="A2874">
        <v>100</v>
      </c>
      <c r="B2874" t="s">
        <v>204</v>
      </c>
      <c r="C2874" t="s">
        <v>1372</v>
      </c>
      <c r="D2874" s="1">
        <v>39873</v>
      </c>
      <c r="E2874" s="16">
        <v>40514.6875</v>
      </c>
      <c r="F2874" t="s">
        <v>17</v>
      </c>
      <c r="G2874" t="s">
        <v>1373</v>
      </c>
      <c r="H2874" t="s">
        <v>132</v>
      </c>
      <c r="I2874" t="s">
        <v>1374</v>
      </c>
      <c r="J2874" t="s">
        <v>21</v>
      </c>
      <c r="K2874">
        <v>843.00800000000004</v>
      </c>
      <c r="L2874">
        <v>851</v>
      </c>
      <c r="M2874">
        <v>48.074922999999998</v>
      </c>
      <c r="N2874">
        <v>-119.956143</v>
      </c>
      <c r="O2874" t="s">
        <v>1372</v>
      </c>
      <c r="P2874" s="27" t="s">
        <v>1372</v>
      </c>
      <c r="U2874" s="15">
        <v>1</v>
      </c>
      <c r="V2874" s="15"/>
      <c r="W2874" s="15"/>
      <c r="X2874" s="17"/>
      <c r="Y2874" s="17"/>
      <c r="AA2874" s="17"/>
      <c r="AB2874" s="17"/>
      <c r="AC2874" s="17"/>
      <c r="AD2874" s="17"/>
      <c r="AE2874" s="17"/>
      <c r="AG2874" t="s">
        <v>6034</v>
      </c>
      <c r="AH2874">
        <v>1</v>
      </c>
      <c r="AI2874" t="s">
        <v>6035</v>
      </c>
      <c r="AJ2874" s="18" t="s">
        <v>6036</v>
      </c>
      <c r="AK2874" s="4" t="s">
        <v>6036</v>
      </c>
      <c r="AL2874" s="4">
        <v>1</v>
      </c>
      <c r="AM2874" s="4">
        <v>4</v>
      </c>
      <c r="AN2874" s="4">
        <v>1</v>
      </c>
      <c r="AO2874" s="4">
        <f t="shared" si="92"/>
        <v>1.0040100000000001</v>
      </c>
      <c r="AP2874" s="4">
        <v>1</v>
      </c>
      <c r="AQ2874" s="4">
        <v>0</v>
      </c>
      <c r="AR2874" s="4" t="s">
        <v>5652</v>
      </c>
      <c r="AS2874" s="4">
        <v>170200</v>
      </c>
      <c r="AT2874" s="4">
        <v>17020008</v>
      </c>
      <c r="AU2874" s="4" t="s">
        <v>5668</v>
      </c>
      <c r="AV2874" s="4" t="str">
        <f t="shared" si="91"/>
        <v>LMR</v>
      </c>
      <c r="AX2874" s="18"/>
      <c r="AZ2874" s="15"/>
      <c r="BA2874" s="4" t="s">
        <v>5679</v>
      </c>
      <c r="BB2874" s="4" t="s">
        <v>5669</v>
      </c>
      <c r="BC2874" s="4" t="s">
        <v>21</v>
      </c>
    </row>
    <row r="2875" spans="1:55" x14ac:dyDescent="0.3">
      <c r="A2875">
        <v>100</v>
      </c>
      <c r="B2875" t="s">
        <v>533</v>
      </c>
      <c r="C2875" t="s">
        <v>1372</v>
      </c>
      <c r="D2875" s="1">
        <v>39873</v>
      </c>
      <c r="E2875" s="16">
        <v>40514.6875</v>
      </c>
      <c r="F2875" t="s">
        <v>17</v>
      </c>
      <c r="G2875" t="s">
        <v>1373</v>
      </c>
      <c r="H2875" t="s">
        <v>132</v>
      </c>
      <c r="I2875" t="s">
        <v>1374</v>
      </c>
      <c r="J2875" t="s">
        <v>21</v>
      </c>
      <c r="K2875">
        <v>843.00800000000004</v>
      </c>
      <c r="L2875">
        <v>851</v>
      </c>
      <c r="M2875">
        <v>48.074922999999998</v>
      </c>
      <c r="N2875">
        <v>-119.956143</v>
      </c>
      <c r="O2875" t="s">
        <v>1372</v>
      </c>
      <c r="P2875" s="27" t="s">
        <v>1372</v>
      </c>
      <c r="U2875" s="15">
        <v>1</v>
      </c>
      <c r="V2875" s="15"/>
      <c r="W2875" s="15"/>
      <c r="X2875" s="17"/>
      <c r="Y2875" s="17"/>
      <c r="AA2875" s="17"/>
      <c r="AB2875" s="17"/>
      <c r="AC2875" s="17"/>
      <c r="AD2875" s="17"/>
      <c r="AE2875" s="17"/>
      <c r="AG2875" t="s">
        <v>6034</v>
      </c>
      <c r="AH2875">
        <v>1</v>
      </c>
      <c r="AI2875" t="s">
        <v>6035</v>
      </c>
      <c r="AJ2875" s="18" t="s">
        <v>6036</v>
      </c>
      <c r="AK2875" s="4" t="s">
        <v>6036</v>
      </c>
      <c r="AL2875" s="4">
        <v>1</v>
      </c>
      <c r="AM2875" s="4">
        <v>4</v>
      </c>
      <c r="AN2875" s="4">
        <v>1</v>
      </c>
      <c r="AO2875" s="4">
        <f t="shared" si="92"/>
        <v>1.0040100000000001</v>
      </c>
      <c r="AP2875" s="4">
        <v>1</v>
      </c>
      <c r="AQ2875" s="4">
        <v>0</v>
      </c>
      <c r="AR2875" s="4" t="s">
        <v>5652</v>
      </c>
      <c r="AS2875" s="4">
        <v>170200</v>
      </c>
      <c r="AT2875" s="4">
        <v>17020008</v>
      </c>
      <c r="AU2875" s="4" t="s">
        <v>5668</v>
      </c>
      <c r="AV2875" s="4" t="str">
        <f t="shared" si="91"/>
        <v>LMR</v>
      </c>
      <c r="AX2875" s="18"/>
      <c r="AZ2875" s="15"/>
      <c r="BA2875" s="4" t="s">
        <v>5679</v>
      </c>
      <c r="BB2875" s="4" t="s">
        <v>5669</v>
      </c>
      <c r="BC2875" s="4" t="s">
        <v>21</v>
      </c>
    </row>
    <row r="2876" spans="1:55" x14ac:dyDescent="0.3">
      <c r="A2876">
        <v>110</v>
      </c>
      <c r="B2876" t="s">
        <v>71</v>
      </c>
      <c r="C2876" t="s">
        <v>1372</v>
      </c>
      <c r="D2876" s="1">
        <v>40514.6875</v>
      </c>
      <c r="E2876" s="16">
        <v>42965</v>
      </c>
      <c r="F2876" t="s">
        <v>17</v>
      </c>
      <c r="G2876" t="s">
        <v>1373</v>
      </c>
      <c r="H2876" t="s">
        <v>1376</v>
      </c>
      <c r="I2876" t="s">
        <v>1374</v>
      </c>
      <c r="J2876" t="s">
        <v>21</v>
      </c>
      <c r="K2876">
        <v>843.00800000000004</v>
      </c>
      <c r="L2876">
        <v>851</v>
      </c>
      <c r="M2876">
        <v>48.074922999999998</v>
      </c>
      <c r="N2876">
        <v>-119.956143</v>
      </c>
      <c r="O2876" t="s">
        <v>1372</v>
      </c>
      <c r="P2876" s="27" t="s">
        <v>1375</v>
      </c>
      <c r="U2876" s="15">
        <v>1</v>
      </c>
      <c r="V2876" s="15"/>
      <c r="W2876" s="15"/>
      <c r="X2876" s="17"/>
      <c r="Y2876" s="17"/>
      <c r="AA2876" s="17"/>
      <c r="AB2876" s="17"/>
      <c r="AC2876" s="17"/>
      <c r="AD2876" s="17"/>
      <c r="AE2876" s="17"/>
      <c r="AG2876" t="s">
        <v>6034</v>
      </c>
      <c r="AH2876">
        <v>1</v>
      </c>
      <c r="AI2876" t="s">
        <v>6035</v>
      </c>
      <c r="AJ2876" s="18" t="s">
        <v>6036</v>
      </c>
      <c r="AK2876" s="4" t="s">
        <v>6036</v>
      </c>
      <c r="AL2876" s="4">
        <v>1</v>
      </c>
      <c r="AM2876" s="4">
        <v>4</v>
      </c>
      <c r="AN2876" s="4">
        <v>1</v>
      </c>
      <c r="AO2876" s="4">
        <f t="shared" si="92"/>
        <v>1.0040100000000001</v>
      </c>
      <c r="AP2876" s="4">
        <v>1</v>
      </c>
      <c r="AQ2876" s="4">
        <v>0</v>
      </c>
      <c r="AR2876" s="4" t="s">
        <v>5652</v>
      </c>
      <c r="AS2876" s="4">
        <v>170200</v>
      </c>
      <c r="AT2876" s="4">
        <v>17020008</v>
      </c>
      <c r="AU2876" s="4" t="s">
        <v>5668</v>
      </c>
      <c r="AV2876" s="4" t="str">
        <f t="shared" si="91"/>
        <v>LMR</v>
      </c>
      <c r="AX2876" s="18"/>
      <c r="AZ2876" s="15"/>
      <c r="BA2876" s="4" t="s">
        <v>5679</v>
      </c>
      <c r="BB2876" s="4" t="s">
        <v>5669</v>
      </c>
      <c r="BC2876" s="4" t="s">
        <v>21</v>
      </c>
    </row>
    <row r="2877" spans="1:55" x14ac:dyDescent="0.3">
      <c r="A2877">
        <v>110</v>
      </c>
      <c r="B2877" t="s">
        <v>76</v>
      </c>
      <c r="C2877" t="s">
        <v>1372</v>
      </c>
      <c r="D2877" s="1">
        <v>40514.6875</v>
      </c>
      <c r="E2877" s="16">
        <v>42965</v>
      </c>
      <c r="F2877" t="s">
        <v>17</v>
      </c>
      <c r="G2877" t="s">
        <v>1373</v>
      </c>
      <c r="H2877" t="s">
        <v>1376</v>
      </c>
      <c r="I2877" t="s">
        <v>1374</v>
      </c>
      <c r="J2877" t="s">
        <v>21</v>
      </c>
      <c r="K2877">
        <v>843.00800000000004</v>
      </c>
      <c r="L2877">
        <v>851</v>
      </c>
      <c r="M2877">
        <v>48.074922999999998</v>
      </c>
      <c r="N2877">
        <v>-119.956143</v>
      </c>
      <c r="O2877" t="s">
        <v>1372</v>
      </c>
      <c r="P2877" s="27" t="s">
        <v>1375</v>
      </c>
      <c r="U2877" s="15">
        <v>1</v>
      </c>
      <c r="V2877" s="15"/>
      <c r="W2877" s="15"/>
      <c r="X2877" s="17"/>
      <c r="Y2877" s="17"/>
      <c r="AA2877" s="17"/>
      <c r="AB2877" s="17"/>
      <c r="AC2877" s="17"/>
      <c r="AD2877" s="17"/>
      <c r="AE2877" s="17"/>
      <c r="AG2877" t="s">
        <v>6034</v>
      </c>
      <c r="AH2877">
        <v>1</v>
      </c>
      <c r="AI2877" t="s">
        <v>6035</v>
      </c>
      <c r="AJ2877" s="18" t="s">
        <v>6036</v>
      </c>
      <c r="AK2877" s="4" t="s">
        <v>6036</v>
      </c>
      <c r="AL2877" s="4">
        <v>1</v>
      </c>
      <c r="AM2877" s="4">
        <v>4</v>
      </c>
      <c r="AN2877" s="4">
        <v>1</v>
      </c>
      <c r="AO2877" s="4">
        <f t="shared" si="92"/>
        <v>1.0040100000000001</v>
      </c>
      <c r="AP2877" s="4">
        <v>1</v>
      </c>
      <c r="AQ2877" s="4">
        <v>0</v>
      </c>
      <c r="AR2877" s="4" t="s">
        <v>5652</v>
      </c>
      <c r="AS2877" s="4">
        <v>170200</v>
      </c>
      <c r="AT2877" s="4">
        <v>17020008</v>
      </c>
      <c r="AU2877" s="4" t="s">
        <v>5668</v>
      </c>
      <c r="AV2877" s="4" t="str">
        <f t="shared" si="91"/>
        <v>LMR</v>
      </c>
      <c r="AX2877" s="18"/>
      <c r="AZ2877" s="15"/>
      <c r="BA2877" s="4" t="s">
        <v>5679</v>
      </c>
      <c r="BB2877" s="4" t="s">
        <v>5669</v>
      </c>
      <c r="BC2877" s="4" t="s">
        <v>21</v>
      </c>
    </row>
    <row r="2878" spans="1:55" x14ac:dyDescent="0.3">
      <c r="A2878">
        <v>110</v>
      </c>
      <c r="B2878" t="s">
        <v>77</v>
      </c>
      <c r="C2878" t="s">
        <v>1372</v>
      </c>
      <c r="D2878" s="1">
        <v>40514.6875</v>
      </c>
      <c r="E2878" s="16">
        <v>42965</v>
      </c>
      <c r="F2878" t="s">
        <v>17</v>
      </c>
      <c r="G2878" t="s">
        <v>1373</v>
      </c>
      <c r="H2878" t="s">
        <v>1376</v>
      </c>
      <c r="I2878" t="s">
        <v>1374</v>
      </c>
      <c r="J2878" t="s">
        <v>21</v>
      </c>
      <c r="K2878">
        <v>843.00800000000004</v>
      </c>
      <c r="L2878">
        <v>851</v>
      </c>
      <c r="M2878">
        <v>48.074922999999998</v>
      </c>
      <c r="N2878">
        <v>-119.956143</v>
      </c>
      <c r="O2878" t="s">
        <v>1372</v>
      </c>
      <c r="P2878" s="27" t="s">
        <v>1375</v>
      </c>
      <c r="U2878" s="15">
        <v>1</v>
      </c>
      <c r="V2878" s="15"/>
      <c r="W2878" s="15"/>
      <c r="X2878" s="17"/>
      <c r="Y2878" s="17"/>
      <c r="AA2878" s="17"/>
      <c r="AB2878" s="17"/>
      <c r="AC2878" s="17"/>
      <c r="AD2878" s="17"/>
      <c r="AE2878" s="17"/>
      <c r="AG2878" t="s">
        <v>6034</v>
      </c>
      <c r="AH2878">
        <v>1</v>
      </c>
      <c r="AI2878" t="s">
        <v>6035</v>
      </c>
      <c r="AJ2878" s="18" t="s">
        <v>6036</v>
      </c>
      <c r="AK2878" s="4" t="s">
        <v>6036</v>
      </c>
      <c r="AL2878" s="4">
        <v>1</v>
      </c>
      <c r="AM2878" s="4">
        <v>4</v>
      </c>
      <c r="AN2878" s="4">
        <v>1</v>
      </c>
      <c r="AO2878" s="4">
        <f t="shared" si="92"/>
        <v>1.0040100000000001</v>
      </c>
      <c r="AP2878" s="4">
        <v>1</v>
      </c>
      <c r="AQ2878" s="4">
        <v>0</v>
      </c>
      <c r="AR2878" s="4" t="s">
        <v>5652</v>
      </c>
      <c r="AS2878" s="4">
        <v>170200</v>
      </c>
      <c r="AT2878" s="4">
        <v>17020008</v>
      </c>
      <c r="AU2878" s="4" t="s">
        <v>5668</v>
      </c>
      <c r="AV2878" s="4" t="str">
        <f t="shared" si="91"/>
        <v>LMR</v>
      </c>
      <c r="AX2878" s="18"/>
      <c r="AZ2878" s="15"/>
      <c r="BA2878" s="4" t="s">
        <v>5679</v>
      </c>
      <c r="BB2878" s="4" t="s">
        <v>5669</v>
      </c>
      <c r="BC2878" s="4" t="s">
        <v>21</v>
      </c>
    </row>
    <row r="2879" spans="1:55" x14ac:dyDescent="0.3">
      <c r="A2879">
        <v>110</v>
      </c>
      <c r="B2879" t="s">
        <v>203</v>
      </c>
      <c r="C2879" t="s">
        <v>1372</v>
      </c>
      <c r="D2879" s="16">
        <v>40514.6875</v>
      </c>
      <c r="E2879" s="16">
        <v>42965</v>
      </c>
      <c r="F2879" t="s">
        <v>17</v>
      </c>
      <c r="G2879" t="s">
        <v>1373</v>
      </c>
      <c r="H2879" t="s">
        <v>1376</v>
      </c>
      <c r="I2879" t="s">
        <v>1374</v>
      </c>
      <c r="J2879" t="s">
        <v>21</v>
      </c>
      <c r="K2879">
        <v>843.00800000000004</v>
      </c>
      <c r="L2879">
        <v>851</v>
      </c>
      <c r="M2879">
        <v>48.074922999999998</v>
      </c>
      <c r="N2879">
        <v>-119.956143</v>
      </c>
      <c r="O2879" t="s">
        <v>1372</v>
      </c>
      <c r="P2879" s="27" t="s">
        <v>1375</v>
      </c>
      <c r="U2879" s="15">
        <v>1</v>
      </c>
      <c r="V2879" s="15"/>
      <c r="W2879" s="15"/>
      <c r="X2879" s="17"/>
      <c r="Y2879" s="17"/>
      <c r="AA2879" s="17"/>
      <c r="AB2879" s="17"/>
      <c r="AC2879" s="17"/>
      <c r="AD2879" s="17"/>
      <c r="AE2879" s="17"/>
      <c r="AG2879" t="s">
        <v>6034</v>
      </c>
      <c r="AH2879">
        <v>1</v>
      </c>
      <c r="AI2879" t="s">
        <v>6035</v>
      </c>
      <c r="AJ2879" s="18" t="s">
        <v>6036</v>
      </c>
      <c r="AK2879" s="4" t="s">
        <v>6036</v>
      </c>
      <c r="AL2879" s="4">
        <v>1</v>
      </c>
      <c r="AM2879" s="4">
        <v>4</v>
      </c>
      <c r="AN2879" s="4">
        <v>1</v>
      </c>
      <c r="AO2879" s="4">
        <f t="shared" si="92"/>
        <v>1.0040100000000001</v>
      </c>
      <c r="AP2879" s="4">
        <v>1</v>
      </c>
      <c r="AQ2879" s="4">
        <v>0</v>
      </c>
      <c r="AR2879" s="4" t="s">
        <v>5652</v>
      </c>
      <c r="AS2879" s="4">
        <v>170200</v>
      </c>
      <c r="AT2879" s="4">
        <v>17020008</v>
      </c>
      <c r="AU2879" s="4" t="s">
        <v>5668</v>
      </c>
      <c r="AV2879" s="4" t="str">
        <f t="shared" si="91"/>
        <v>LMR</v>
      </c>
      <c r="AX2879" s="18"/>
      <c r="AZ2879" s="15"/>
      <c r="BA2879" s="4" t="s">
        <v>5679</v>
      </c>
      <c r="BB2879" s="4" t="s">
        <v>5669</v>
      </c>
      <c r="BC2879" s="4" t="s">
        <v>21</v>
      </c>
    </row>
    <row r="2880" spans="1:55" x14ac:dyDescent="0.3">
      <c r="A2880">
        <v>110</v>
      </c>
      <c r="B2880" t="s">
        <v>204</v>
      </c>
      <c r="C2880" t="s">
        <v>1372</v>
      </c>
      <c r="D2880" s="16">
        <v>40514.6875</v>
      </c>
      <c r="E2880" s="16">
        <v>42965</v>
      </c>
      <c r="F2880" t="s">
        <v>17</v>
      </c>
      <c r="G2880" t="s">
        <v>1373</v>
      </c>
      <c r="H2880" t="s">
        <v>1376</v>
      </c>
      <c r="I2880" t="s">
        <v>1374</v>
      </c>
      <c r="J2880" t="s">
        <v>21</v>
      </c>
      <c r="K2880">
        <v>843.00800000000004</v>
      </c>
      <c r="L2880">
        <v>851</v>
      </c>
      <c r="M2880">
        <v>48.074922999999998</v>
      </c>
      <c r="N2880">
        <v>-119.956143</v>
      </c>
      <c r="O2880" t="s">
        <v>1372</v>
      </c>
      <c r="P2880" s="27" t="s">
        <v>1375</v>
      </c>
      <c r="U2880" s="15">
        <v>1</v>
      </c>
      <c r="V2880" s="15"/>
      <c r="W2880" s="15"/>
      <c r="X2880" s="17"/>
      <c r="Y2880" s="17"/>
      <c r="AA2880" s="17"/>
      <c r="AB2880" s="17"/>
      <c r="AC2880" s="17"/>
      <c r="AD2880" s="17"/>
      <c r="AE2880" s="17"/>
      <c r="AG2880" t="s">
        <v>6034</v>
      </c>
      <c r="AH2880">
        <v>1</v>
      </c>
      <c r="AI2880" t="s">
        <v>6035</v>
      </c>
      <c r="AJ2880" s="18" t="s">
        <v>6036</v>
      </c>
      <c r="AK2880" s="4" t="s">
        <v>6036</v>
      </c>
      <c r="AL2880" s="4">
        <v>1</v>
      </c>
      <c r="AM2880" s="4">
        <v>4</v>
      </c>
      <c r="AN2880" s="4">
        <v>1</v>
      </c>
      <c r="AO2880" s="4">
        <f t="shared" si="92"/>
        <v>1.0040100000000001</v>
      </c>
      <c r="AP2880" s="4">
        <v>1</v>
      </c>
      <c r="AQ2880" s="4">
        <v>0</v>
      </c>
      <c r="AR2880" s="4" t="s">
        <v>5652</v>
      </c>
      <c r="AS2880" s="4">
        <v>170200</v>
      </c>
      <c r="AT2880" s="4">
        <v>17020008</v>
      </c>
      <c r="AU2880" s="4" t="s">
        <v>5668</v>
      </c>
      <c r="AV2880" s="4" t="str">
        <f t="shared" si="91"/>
        <v>LMR</v>
      </c>
      <c r="AX2880" s="18"/>
      <c r="AZ2880" s="15"/>
      <c r="BA2880" s="4" t="s">
        <v>5679</v>
      </c>
      <c r="BB2880" s="4" t="s">
        <v>5669</v>
      </c>
      <c r="BC2880" s="4" t="s">
        <v>21</v>
      </c>
    </row>
    <row r="2881" spans="1:55" x14ac:dyDescent="0.3">
      <c r="A2881">
        <v>110</v>
      </c>
      <c r="B2881" t="s">
        <v>533</v>
      </c>
      <c r="C2881" t="s">
        <v>1372</v>
      </c>
      <c r="D2881" s="16">
        <v>40514.6875</v>
      </c>
      <c r="E2881" s="16">
        <v>42965</v>
      </c>
      <c r="F2881" t="s">
        <v>17</v>
      </c>
      <c r="G2881" t="s">
        <v>1373</v>
      </c>
      <c r="H2881" t="s">
        <v>1376</v>
      </c>
      <c r="I2881" t="s">
        <v>1374</v>
      </c>
      <c r="J2881" t="s">
        <v>21</v>
      </c>
      <c r="K2881">
        <v>843.00800000000004</v>
      </c>
      <c r="L2881">
        <v>851</v>
      </c>
      <c r="M2881">
        <v>48.074922999999998</v>
      </c>
      <c r="N2881">
        <v>-119.956143</v>
      </c>
      <c r="O2881" t="s">
        <v>1372</v>
      </c>
      <c r="P2881" s="27" t="s">
        <v>1375</v>
      </c>
      <c r="U2881" s="15">
        <v>1</v>
      </c>
      <c r="V2881" s="15"/>
      <c r="W2881" s="15"/>
      <c r="X2881" s="17"/>
      <c r="Y2881" s="17"/>
      <c r="AA2881" s="17"/>
      <c r="AB2881" s="17"/>
      <c r="AC2881" s="17"/>
      <c r="AD2881" s="17"/>
      <c r="AE2881" s="17"/>
      <c r="AG2881" t="s">
        <v>6034</v>
      </c>
      <c r="AH2881">
        <v>1</v>
      </c>
      <c r="AI2881" t="s">
        <v>6035</v>
      </c>
      <c r="AJ2881" s="18" t="s">
        <v>6036</v>
      </c>
      <c r="AK2881" s="4" t="s">
        <v>6036</v>
      </c>
      <c r="AL2881" s="4">
        <v>1</v>
      </c>
      <c r="AM2881" s="4">
        <v>4</v>
      </c>
      <c r="AN2881" s="4">
        <v>1</v>
      </c>
      <c r="AO2881" s="4">
        <f t="shared" si="92"/>
        <v>1.0040100000000001</v>
      </c>
      <c r="AP2881" s="4">
        <v>1</v>
      </c>
      <c r="AQ2881" s="4">
        <v>0</v>
      </c>
      <c r="AR2881" s="4" t="s">
        <v>5652</v>
      </c>
      <c r="AS2881" s="4">
        <v>170200</v>
      </c>
      <c r="AT2881" s="4">
        <v>17020008</v>
      </c>
      <c r="AU2881" s="4" t="s">
        <v>5668</v>
      </c>
      <c r="AV2881" s="4" t="str">
        <f t="shared" si="91"/>
        <v>LMR</v>
      </c>
      <c r="AX2881" s="18"/>
      <c r="AZ2881" s="15"/>
      <c r="BA2881" s="4" t="s">
        <v>5679</v>
      </c>
      <c r="BB2881" s="4" t="s">
        <v>5669</v>
      </c>
      <c r="BC2881" s="4" t="s">
        <v>21</v>
      </c>
    </row>
    <row r="2882" spans="1:55" x14ac:dyDescent="0.3">
      <c r="A2882">
        <v>110</v>
      </c>
      <c r="B2882" t="s">
        <v>126</v>
      </c>
      <c r="C2882" t="s">
        <v>1372</v>
      </c>
      <c r="D2882" s="16">
        <v>40514.6875</v>
      </c>
      <c r="E2882" s="16">
        <v>42965</v>
      </c>
      <c r="F2882" t="s">
        <v>17</v>
      </c>
      <c r="G2882" t="s">
        <v>1373</v>
      </c>
      <c r="H2882" t="s">
        <v>1378</v>
      </c>
      <c r="I2882" t="s">
        <v>1374</v>
      </c>
      <c r="J2882" t="s">
        <v>21</v>
      </c>
      <c r="K2882">
        <v>843.00800000000004</v>
      </c>
      <c r="L2882">
        <v>851</v>
      </c>
      <c r="M2882">
        <v>48.074922999999998</v>
      </c>
      <c r="N2882">
        <v>-119.956143</v>
      </c>
      <c r="O2882" t="s">
        <v>1372</v>
      </c>
      <c r="P2882" s="27" t="s">
        <v>1377</v>
      </c>
      <c r="U2882" s="15">
        <v>1</v>
      </c>
      <c r="V2882" s="15"/>
      <c r="W2882" s="15"/>
      <c r="X2882" s="17"/>
      <c r="Y2882" s="17"/>
      <c r="AA2882" s="17"/>
      <c r="AB2882" s="17"/>
      <c r="AC2882" s="17"/>
      <c r="AD2882" s="17"/>
      <c r="AE2882" s="17"/>
      <c r="AG2882" t="s">
        <v>6034</v>
      </c>
      <c r="AH2882">
        <v>1</v>
      </c>
      <c r="AI2882" t="s">
        <v>6035</v>
      </c>
      <c r="AJ2882" s="18" t="s">
        <v>6036</v>
      </c>
      <c r="AK2882" s="4" t="s">
        <v>6036</v>
      </c>
      <c r="AL2882" s="4">
        <v>1</v>
      </c>
      <c r="AM2882" s="4">
        <v>4</v>
      </c>
      <c r="AN2882" s="4">
        <v>1</v>
      </c>
      <c r="AO2882" s="4">
        <f t="shared" si="92"/>
        <v>1.0040100000000001</v>
      </c>
      <c r="AP2882" s="4">
        <v>1</v>
      </c>
      <c r="AQ2882" s="4">
        <v>0</v>
      </c>
      <c r="AR2882" s="4" t="s">
        <v>5652</v>
      </c>
      <c r="AS2882" s="4">
        <v>170200</v>
      </c>
      <c r="AT2882" s="4">
        <v>17020008</v>
      </c>
      <c r="AU2882" s="4" t="s">
        <v>5668</v>
      </c>
      <c r="AV2882" s="4" t="str">
        <f t="shared" si="91"/>
        <v>LMR</v>
      </c>
      <c r="AX2882" s="18"/>
      <c r="AZ2882" s="15"/>
      <c r="BA2882" s="4" t="s">
        <v>5679</v>
      </c>
      <c r="BB2882" s="4" t="s">
        <v>5669</v>
      </c>
      <c r="BC2882" s="4" t="s">
        <v>21</v>
      </c>
    </row>
    <row r="2883" spans="1:55" x14ac:dyDescent="0.3">
      <c r="A2883">
        <v>110</v>
      </c>
      <c r="B2883" t="s">
        <v>129</v>
      </c>
      <c r="C2883" t="s">
        <v>1372</v>
      </c>
      <c r="D2883" s="16">
        <v>40514.6875</v>
      </c>
      <c r="E2883" s="16">
        <v>42965</v>
      </c>
      <c r="F2883" t="s">
        <v>17</v>
      </c>
      <c r="G2883" t="s">
        <v>1373</v>
      </c>
      <c r="H2883" t="s">
        <v>1378</v>
      </c>
      <c r="I2883" t="s">
        <v>1374</v>
      </c>
      <c r="J2883" t="s">
        <v>21</v>
      </c>
      <c r="K2883">
        <v>843.00800000000004</v>
      </c>
      <c r="L2883">
        <v>851</v>
      </c>
      <c r="M2883">
        <v>48.074922999999998</v>
      </c>
      <c r="N2883">
        <v>-119.956143</v>
      </c>
      <c r="O2883" t="s">
        <v>1372</v>
      </c>
      <c r="P2883" s="27" t="s">
        <v>1377</v>
      </c>
      <c r="U2883" s="15">
        <v>1</v>
      </c>
      <c r="V2883" s="15"/>
      <c r="W2883" s="15"/>
      <c r="X2883" s="17"/>
      <c r="Y2883" s="17"/>
      <c r="AA2883" s="17"/>
      <c r="AB2883" s="17"/>
      <c r="AC2883" s="17"/>
      <c r="AD2883" s="17"/>
      <c r="AE2883" s="17"/>
      <c r="AG2883" t="s">
        <v>6034</v>
      </c>
      <c r="AH2883">
        <v>1</v>
      </c>
      <c r="AI2883" t="s">
        <v>6035</v>
      </c>
      <c r="AJ2883" s="18" t="s">
        <v>6036</v>
      </c>
      <c r="AK2883" s="4" t="s">
        <v>6036</v>
      </c>
      <c r="AL2883" s="4">
        <v>1</v>
      </c>
      <c r="AM2883" s="4">
        <v>4</v>
      </c>
      <c r="AN2883" s="4">
        <v>1</v>
      </c>
      <c r="AO2883" s="4">
        <f t="shared" si="92"/>
        <v>1.0040100000000001</v>
      </c>
      <c r="AP2883" s="4">
        <v>1</v>
      </c>
      <c r="AQ2883" s="4">
        <v>0</v>
      </c>
      <c r="AR2883" s="4" t="s">
        <v>5652</v>
      </c>
      <c r="AS2883" s="4">
        <v>170200</v>
      </c>
      <c r="AT2883" s="4">
        <v>17020008</v>
      </c>
      <c r="AU2883" s="4" t="s">
        <v>5668</v>
      </c>
      <c r="AV2883" s="4" t="str">
        <f t="shared" si="91"/>
        <v>LMR</v>
      </c>
      <c r="AX2883" s="18"/>
      <c r="AZ2883" s="15"/>
      <c r="BA2883" s="4" t="s">
        <v>5679</v>
      </c>
      <c r="BB2883" s="4" t="s">
        <v>5669</v>
      </c>
      <c r="BC2883" s="4" t="s">
        <v>21</v>
      </c>
    </row>
    <row r="2884" spans="1:55" x14ac:dyDescent="0.3">
      <c r="A2884">
        <v>110</v>
      </c>
      <c r="B2884" t="s">
        <v>385</v>
      </c>
      <c r="C2884" t="s">
        <v>1372</v>
      </c>
      <c r="D2884" s="16">
        <v>40514.6875</v>
      </c>
      <c r="E2884" s="16">
        <v>42965</v>
      </c>
      <c r="F2884" t="s">
        <v>17</v>
      </c>
      <c r="G2884" t="s">
        <v>1373</v>
      </c>
      <c r="H2884" t="s">
        <v>1378</v>
      </c>
      <c r="I2884" t="s">
        <v>1374</v>
      </c>
      <c r="J2884" t="s">
        <v>21</v>
      </c>
      <c r="K2884">
        <v>843.00800000000004</v>
      </c>
      <c r="L2884">
        <v>851</v>
      </c>
      <c r="M2884">
        <v>48.074922999999998</v>
      </c>
      <c r="N2884">
        <v>-119.956143</v>
      </c>
      <c r="O2884" t="s">
        <v>1372</v>
      </c>
      <c r="P2884" s="27" t="s">
        <v>1377</v>
      </c>
      <c r="U2884" s="15">
        <v>1</v>
      </c>
      <c r="V2884" s="15"/>
      <c r="W2884" s="15"/>
      <c r="X2884" s="17"/>
      <c r="Y2884" s="17"/>
      <c r="AA2884" s="17"/>
      <c r="AB2884" s="17"/>
      <c r="AC2884" s="17"/>
      <c r="AD2884" s="17"/>
      <c r="AE2884" s="17"/>
      <c r="AG2884" t="s">
        <v>6034</v>
      </c>
      <c r="AH2884">
        <v>1</v>
      </c>
      <c r="AI2884" t="s">
        <v>6035</v>
      </c>
      <c r="AJ2884" s="18" t="s">
        <v>6036</v>
      </c>
      <c r="AK2884" s="4" t="s">
        <v>6036</v>
      </c>
      <c r="AL2884" s="4">
        <v>1</v>
      </c>
      <c r="AM2884" s="4">
        <v>4</v>
      </c>
      <c r="AN2884" s="4">
        <v>1</v>
      </c>
      <c r="AO2884" s="4">
        <f t="shared" si="92"/>
        <v>1.0040100000000001</v>
      </c>
      <c r="AP2884" s="4">
        <v>1</v>
      </c>
      <c r="AQ2884" s="4">
        <v>0</v>
      </c>
      <c r="AR2884" s="4" t="s">
        <v>5652</v>
      </c>
      <c r="AS2884" s="4">
        <v>170200</v>
      </c>
      <c r="AT2884" s="4">
        <v>17020008</v>
      </c>
      <c r="AU2884" s="4" t="s">
        <v>5668</v>
      </c>
      <c r="AV2884" s="4" t="str">
        <f t="shared" si="91"/>
        <v>LMR</v>
      </c>
      <c r="AX2884" s="18"/>
      <c r="AZ2884" s="15"/>
      <c r="BA2884" s="4" t="s">
        <v>5679</v>
      </c>
      <c r="BB2884" s="4" t="s">
        <v>5669</v>
      </c>
      <c r="BC2884" s="4" t="s">
        <v>21</v>
      </c>
    </row>
    <row r="2885" spans="1:55" x14ac:dyDescent="0.3">
      <c r="A2885">
        <v>110</v>
      </c>
      <c r="B2885" t="s">
        <v>205</v>
      </c>
      <c r="C2885" t="s">
        <v>1372</v>
      </c>
      <c r="D2885" s="16">
        <v>40514.6875</v>
      </c>
      <c r="E2885" s="16">
        <v>42965</v>
      </c>
      <c r="F2885" t="s">
        <v>17</v>
      </c>
      <c r="G2885" t="s">
        <v>1373</v>
      </c>
      <c r="H2885" t="s">
        <v>1378</v>
      </c>
      <c r="I2885" t="s">
        <v>1374</v>
      </c>
      <c r="J2885" t="s">
        <v>21</v>
      </c>
      <c r="K2885">
        <v>843.00800000000004</v>
      </c>
      <c r="L2885">
        <v>851</v>
      </c>
      <c r="M2885">
        <v>48.074922999999998</v>
      </c>
      <c r="N2885">
        <v>-119.956143</v>
      </c>
      <c r="O2885" t="s">
        <v>1372</v>
      </c>
      <c r="P2885" s="27" t="s">
        <v>1377</v>
      </c>
      <c r="U2885" s="15">
        <v>1</v>
      </c>
      <c r="V2885" s="15"/>
      <c r="W2885" s="15"/>
      <c r="X2885" s="17"/>
      <c r="Y2885" s="17"/>
      <c r="AA2885" s="17"/>
      <c r="AB2885" s="17"/>
      <c r="AC2885" s="17"/>
      <c r="AD2885" s="17"/>
      <c r="AE2885" s="17"/>
      <c r="AG2885" t="s">
        <v>6034</v>
      </c>
      <c r="AH2885">
        <v>1</v>
      </c>
      <c r="AI2885" t="s">
        <v>6035</v>
      </c>
      <c r="AJ2885" s="18" t="s">
        <v>6036</v>
      </c>
      <c r="AK2885" s="4" t="s">
        <v>6036</v>
      </c>
      <c r="AL2885" s="4">
        <v>1</v>
      </c>
      <c r="AM2885" s="4">
        <v>4</v>
      </c>
      <c r="AN2885" s="4">
        <v>1</v>
      </c>
      <c r="AO2885" s="4">
        <f t="shared" si="92"/>
        <v>1.0040100000000001</v>
      </c>
      <c r="AP2885" s="4">
        <v>1</v>
      </c>
      <c r="AQ2885" s="4">
        <v>0</v>
      </c>
      <c r="AR2885" s="4" t="s">
        <v>5652</v>
      </c>
      <c r="AS2885" s="4">
        <v>170200</v>
      </c>
      <c r="AT2885" s="4">
        <v>17020008</v>
      </c>
      <c r="AU2885" s="4" t="s">
        <v>5668</v>
      </c>
      <c r="AV2885" s="4" t="str">
        <f t="shared" si="91"/>
        <v>LMR</v>
      </c>
      <c r="AX2885" s="18"/>
      <c r="AZ2885" s="15"/>
      <c r="BA2885" s="4" t="s">
        <v>5679</v>
      </c>
      <c r="BB2885" s="4" t="s">
        <v>5669</v>
      </c>
      <c r="BC2885" s="4" t="s">
        <v>21</v>
      </c>
    </row>
    <row r="2886" spans="1:55" x14ac:dyDescent="0.3">
      <c r="A2886">
        <v>110</v>
      </c>
      <c r="B2886" t="s">
        <v>206</v>
      </c>
      <c r="C2886" t="s">
        <v>1372</v>
      </c>
      <c r="D2886" s="16">
        <v>40514.6875</v>
      </c>
      <c r="E2886" s="16">
        <v>42965</v>
      </c>
      <c r="F2886" t="s">
        <v>17</v>
      </c>
      <c r="G2886" t="s">
        <v>1373</v>
      </c>
      <c r="H2886" t="s">
        <v>1378</v>
      </c>
      <c r="I2886" t="s">
        <v>1374</v>
      </c>
      <c r="J2886" t="s">
        <v>21</v>
      </c>
      <c r="K2886">
        <v>843.00800000000004</v>
      </c>
      <c r="L2886">
        <v>851</v>
      </c>
      <c r="M2886">
        <v>48.074922999999998</v>
      </c>
      <c r="N2886">
        <v>-119.956143</v>
      </c>
      <c r="O2886" t="s">
        <v>1372</v>
      </c>
      <c r="P2886" s="27" t="s">
        <v>1377</v>
      </c>
      <c r="U2886" s="15">
        <v>1</v>
      </c>
      <c r="V2886" s="15"/>
      <c r="W2886" s="15"/>
      <c r="X2886" s="17"/>
      <c r="Y2886" s="17"/>
      <c r="AA2886" s="17"/>
      <c r="AB2886" s="17"/>
      <c r="AC2886" s="17"/>
      <c r="AD2886" s="17"/>
      <c r="AE2886" s="17"/>
      <c r="AG2886" t="s">
        <v>6034</v>
      </c>
      <c r="AH2886">
        <v>1</v>
      </c>
      <c r="AI2886" t="s">
        <v>6035</v>
      </c>
      <c r="AJ2886" s="18" t="s">
        <v>6036</v>
      </c>
      <c r="AK2886" s="4" t="s">
        <v>6036</v>
      </c>
      <c r="AL2886" s="4">
        <v>1</v>
      </c>
      <c r="AM2886" s="4">
        <v>4</v>
      </c>
      <c r="AN2886" s="4">
        <v>1</v>
      </c>
      <c r="AO2886" s="4">
        <f t="shared" si="92"/>
        <v>1.0040100000000001</v>
      </c>
      <c r="AP2886" s="4">
        <v>1</v>
      </c>
      <c r="AQ2886" s="4">
        <v>0</v>
      </c>
      <c r="AR2886" s="4" t="s">
        <v>5652</v>
      </c>
      <c r="AS2886" s="4">
        <v>170200</v>
      </c>
      <c r="AT2886" s="4">
        <v>17020008</v>
      </c>
      <c r="AU2886" s="4" t="s">
        <v>5668</v>
      </c>
      <c r="AV2886" s="4" t="str">
        <f t="shared" ref="AV2886:AV2949" si="93">O2886</f>
        <v>LMR</v>
      </c>
      <c r="AX2886" s="18"/>
      <c r="AZ2886" s="15"/>
      <c r="BA2886" s="4" t="s">
        <v>5679</v>
      </c>
      <c r="BB2886" s="4" t="s">
        <v>5669</v>
      </c>
      <c r="BC2886" s="4" t="s">
        <v>21</v>
      </c>
    </row>
    <row r="2887" spans="1:55" x14ac:dyDescent="0.3">
      <c r="A2887">
        <v>110</v>
      </c>
      <c r="B2887" t="s">
        <v>446</v>
      </c>
      <c r="C2887" t="s">
        <v>1372</v>
      </c>
      <c r="D2887" s="16">
        <v>40514.6875</v>
      </c>
      <c r="E2887" s="16">
        <v>42965</v>
      </c>
      <c r="F2887" t="s">
        <v>17</v>
      </c>
      <c r="G2887" t="s">
        <v>1373</v>
      </c>
      <c r="H2887" t="s">
        <v>1378</v>
      </c>
      <c r="I2887" t="s">
        <v>1374</v>
      </c>
      <c r="J2887" t="s">
        <v>21</v>
      </c>
      <c r="K2887">
        <v>843.00800000000004</v>
      </c>
      <c r="L2887">
        <v>851</v>
      </c>
      <c r="M2887">
        <v>48.074922999999998</v>
      </c>
      <c r="N2887">
        <v>-119.956143</v>
      </c>
      <c r="O2887" t="s">
        <v>1372</v>
      </c>
      <c r="P2887" s="27" t="s">
        <v>1377</v>
      </c>
      <c r="U2887" s="15">
        <v>1</v>
      </c>
      <c r="V2887" s="15"/>
      <c r="W2887" s="15"/>
      <c r="X2887" s="17"/>
      <c r="Y2887" s="17"/>
      <c r="AA2887" s="17"/>
      <c r="AB2887" s="17"/>
      <c r="AC2887" s="17"/>
      <c r="AD2887" s="17"/>
      <c r="AE2887" s="17"/>
      <c r="AG2887" t="s">
        <v>6034</v>
      </c>
      <c r="AH2887">
        <v>1</v>
      </c>
      <c r="AI2887" t="s">
        <v>6035</v>
      </c>
      <c r="AJ2887" s="18" t="s">
        <v>6036</v>
      </c>
      <c r="AK2887" s="4" t="s">
        <v>6036</v>
      </c>
      <c r="AL2887" s="4">
        <v>1</v>
      </c>
      <c r="AM2887" s="4">
        <v>4</v>
      </c>
      <c r="AN2887" s="4">
        <v>1</v>
      </c>
      <c r="AO2887" s="4">
        <f t="shared" si="92"/>
        <v>1.0040100000000001</v>
      </c>
      <c r="AP2887" s="4">
        <v>1</v>
      </c>
      <c r="AQ2887" s="4">
        <v>0</v>
      </c>
      <c r="AR2887" s="4" t="s">
        <v>5652</v>
      </c>
      <c r="AS2887" s="4">
        <v>170200</v>
      </c>
      <c r="AT2887" s="4">
        <v>17020008</v>
      </c>
      <c r="AU2887" s="4" t="s">
        <v>5668</v>
      </c>
      <c r="AV2887" s="4" t="str">
        <f t="shared" si="93"/>
        <v>LMR</v>
      </c>
      <c r="AX2887" s="18"/>
      <c r="AZ2887" s="15"/>
      <c r="BA2887" s="4" t="s">
        <v>5679</v>
      </c>
      <c r="BB2887" s="4" t="s">
        <v>5669</v>
      </c>
      <c r="BC2887" s="4" t="s">
        <v>21</v>
      </c>
    </row>
    <row r="2888" spans="1:55" x14ac:dyDescent="0.3">
      <c r="A2888">
        <v>120</v>
      </c>
      <c r="B2888">
        <v>1</v>
      </c>
      <c r="C2888" t="s">
        <v>1372</v>
      </c>
      <c r="D2888" s="16">
        <v>42965</v>
      </c>
      <c r="E2888" s="15" t="s">
        <v>16</v>
      </c>
      <c r="F2888" t="s">
        <v>17</v>
      </c>
      <c r="G2888" t="s">
        <v>1373</v>
      </c>
      <c r="H2888" t="s">
        <v>62</v>
      </c>
      <c r="I2888" t="s">
        <v>1374</v>
      </c>
      <c r="J2888" t="s">
        <v>21</v>
      </c>
      <c r="K2888">
        <v>843.00800000000004</v>
      </c>
      <c r="L2888">
        <v>851</v>
      </c>
      <c r="M2888">
        <v>48.074922999999998</v>
      </c>
      <c r="N2888">
        <v>-119.956143</v>
      </c>
      <c r="O2888" t="s">
        <v>1372</v>
      </c>
      <c r="P2888" s="27" t="s">
        <v>1375</v>
      </c>
      <c r="U2888" s="15">
        <v>1</v>
      </c>
      <c r="V2888" s="15"/>
      <c r="W2888" s="15"/>
      <c r="X2888" s="17"/>
      <c r="Y2888" s="17"/>
      <c r="AA2888" s="17"/>
      <c r="AB2888" s="17"/>
      <c r="AC2888" s="17"/>
      <c r="AD2888" s="17"/>
      <c r="AE2888" s="17"/>
      <c r="AG2888" t="s">
        <v>6034</v>
      </c>
      <c r="AH2888">
        <v>1</v>
      </c>
      <c r="AI2888" t="s">
        <v>6035</v>
      </c>
      <c r="AJ2888" s="18" t="s">
        <v>6036</v>
      </c>
      <c r="AK2888" s="4" t="s">
        <v>6036</v>
      </c>
      <c r="AL2888" s="4">
        <v>1</v>
      </c>
      <c r="AM2888" s="4">
        <v>4</v>
      </c>
      <c r="AN2888" s="4">
        <v>1</v>
      </c>
      <c r="AO2888" s="4">
        <f t="shared" si="92"/>
        <v>1.0040100000000001</v>
      </c>
      <c r="AP2888" s="4">
        <v>1</v>
      </c>
      <c r="AQ2888" s="4">
        <v>0</v>
      </c>
      <c r="AR2888" s="4" t="s">
        <v>5652</v>
      </c>
      <c r="AS2888" s="4">
        <v>170200</v>
      </c>
      <c r="AT2888" s="4">
        <v>17020008</v>
      </c>
      <c r="AU2888" s="4" t="s">
        <v>5668</v>
      </c>
      <c r="AV2888" s="4" t="str">
        <f t="shared" si="93"/>
        <v>LMR</v>
      </c>
      <c r="AX2888" s="18"/>
      <c r="AZ2888" s="15"/>
      <c r="BA2888" s="4" t="s">
        <v>5679</v>
      </c>
      <c r="BB2888" s="4" t="s">
        <v>5669</v>
      </c>
      <c r="BC2888" s="4" t="s">
        <v>21</v>
      </c>
    </row>
    <row r="2889" spans="1:55" x14ac:dyDescent="0.3">
      <c r="A2889">
        <v>120</v>
      </c>
      <c r="B2889">
        <v>2</v>
      </c>
      <c r="C2889" t="s">
        <v>1372</v>
      </c>
      <c r="D2889" s="16">
        <v>42965</v>
      </c>
      <c r="E2889" s="15" t="s">
        <v>16</v>
      </c>
      <c r="F2889" t="s">
        <v>17</v>
      </c>
      <c r="G2889" t="s">
        <v>1373</v>
      </c>
      <c r="H2889" t="s">
        <v>62</v>
      </c>
      <c r="I2889" t="s">
        <v>1374</v>
      </c>
      <c r="J2889" t="s">
        <v>21</v>
      </c>
      <c r="K2889">
        <v>843.00800000000004</v>
      </c>
      <c r="L2889">
        <v>851</v>
      </c>
      <c r="M2889">
        <v>48.074922999999998</v>
      </c>
      <c r="N2889">
        <v>-119.956143</v>
      </c>
      <c r="O2889" t="s">
        <v>1372</v>
      </c>
      <c r="P2889" s="27" t="s">
        <v>1375</v>
      </c>
      <c r="U2889" s="15">
        <v>1</v>
      </c>
      <c r="V2889" s="15"/>
      <c r="W2889" s="15"/>
      <c r="X2889" s="17"/>
      <c r="Y2889" s="17"/>
      <c r="AA2889" s="17"/>
      <c r="AB2889" s="17"/>
      <c r="AC2889" s="17"/>
      <c r="AD2889" s="17"/>
      <c r="AE2889" s="17"/>
      <c r="AG2889" t="s">
        <v>6034</v>
      </c>
      <c r="AH2889">
        <v>1</v>
      </c>
      <c r="AI2889" t="s">
        <v>6035</v>
      </c>
      <c r="AJ2889" s="18" t="s">
        <v>6036</v>
      </c>
      <c r="AK2889" s="4" t="s">
        <v>6036</v>
      </c>
      <c r="AL2889" s="4">
        <v>1</v>
      </c>
      <c r="AM2889" s="4">
        <v>4</v>
      </c>
      <c r="AN2889" s="4">
        <v>1</v>
      </c>
      <c r="AO2889" s="4">
        <f t="shared" si="92"/>
        <v>1.0040100000000001</v>
      </c>
      <c r="AP2889" s="4">
        <v>1</v>
      </c>
      <c r="AQ2889" s="4">
        <v>0</v>
      </c>
      <c r="AR2889" s="4" t="s">
        <v>5652</v>
      </c>
      <c r="AS2889" s="4">
        <v>170200</v>
      </c>
      <c r="AT2889" s="4">
        <v>17020008</v>
      </c>
      <c r="AU2889" s="4" t="s">
        <v>5668</v>
      </c>
      <c r="AV2889" s="4" t="str">
        <f t="shared" si="93"/>
        <v>LMR</v>
      </c>
      <c r="AX2889" s="18"/>
      <c r="AZ2889" s="15"/>
      <c r="BA2889" s="4" t="s">
        <v>5679</v>
      </c>
      <c r="BB2889" s="4" t="s">
        <v>5669</v>
      </c>
      <c r="BC2889" s="4" t="s">
        <v>21</v>
      </c>
    </row>
    <row r="2890" spans="1:55" x14ac:dyDescent="0.3">
      <c r="A2890">
        <v>120</v>
      </c>
      <c r="B2890">
        <v>3</v>
      </c>
      <c r="C2890" t="s">
        <v>1372</v>
      </c>
      <c r="D2890" s="16">
        <v>42965</v>
      </c>
      <c r="E2890" s="15" t="s">
        <v>16</v>
      </c>
      <c r="F2890" t="s">
        <v>17</v>
      </c>
      <c r="G2890" t="s">
        <v>1373</v>
      </c>
      <c r="H2890" t="s">
        <v>62</v>
      </c>
      <c r="I2890" t="s">
        <v>1374</v>
      </c>
      <c r="J2890" t="s">
        <v>21</v>
      </c>
      <c r="K2890">
        <v>843.00800000000004</v>
      </c>
      <c r="L2890">
        <v>851</v>
      </c>
      <c r="M2890">
        <v>48.074922999999998</v>
      </c>
      <c r="N2890">
        <v>-119.956143</v>
      </c>
      <c r="O2890" t="s">
        <v>1372</v>
      </c>
      <c r="P2890" s="27" t="s">
        <v>1375</v>
      </c>
      <c r="U2890" s="15">
        <v>1</v>
      </c>
      <c r="V2890" s="15"/>
      <c r="W2890" s="15"/>
      <c r="X2890" s="17"/>
      <c r="Y2890" s="17"/>
      <c r="AA2890" s="17"/>
      <c r="AB2890" s="17"/>
      <c r="AC2890" s="17"/>
      <c r="AD2890" s="17"/>
      <c r="AE2890" s="17"/>
      <c r="AG2890" t="s">
        <v>6034</v>
      </c>
      <c r="AH2890">
        <v>1</v>
      </c>
      <c r="AI2890" t="s">
        <v>6035</v>
      </c>
      <c r="AJ2890" s="18" t="s">
        <v>6036</v>
      </c>
      <c r="AK2890" s="4" t="s">
        <v>6036</v>
      </c>
      <c r="AL2890" s="4">
        <v>1</v>
      </c>
      <c r="AM2890" s="4">
        <v>4</v>
      </c>
      <c r="AN2890" s="4">
        <v>1</v>
      </c>
      <c r="AO2890" s="4">
        <f t="shared" si="92"/>
        <v>1.0040100000000001</v>
      </c>
      <c r="AP2890" s="4">
        <v>1</v>
      </c>
      <c r="AQ2890" s="4">
        <v>0</v>
      </c>
      <c r="AR2890" s="4" t="s">
        <v>5652</v>
      </c>
      <c r="AS2890" s="4">
        <v>170200</v>
      </c>
      <c r="AT2890" s="4">
        <v>17020008</v>
      </c>
      <c r="AU2890" s="4" t="s">
        <v>5668</v>
      </c>
      <c r="AV2890" s="4" t="str">
        <f t="shared" si="93"/>
        <v>LMR</v>
      </c>
      <c r="AX2890" s="18"/>
      <c r="AZ2890" s="15"/>
      <c r="BA2890" s="4" t="s">
        <v>5679</v>
      </c>
      <c r="BB2890" s="4" t="s">
        <v>5669</v>
      </c>
      <c r="BC2890" s="4" t="s">
        <v>21</v>
      </c>
    </row>
    <row r="2891" spans="1:55" x14ac:dyDescent="0.3">
      <c r="A2891">
        <v>120</v>
      </c>
      <c r="B2891">
        <v>4</v>
      </c>
      <c r="C2891" t="s">
        <v>1372</v>
      </c>
      <c r="D2891" s="16">
        <v>42965</v>
      </c>
      <c r="E2891" s="15" t="s">
        <v>16</v>
      </c>
      <c r="F2891" t="s">
        <v>17</v>
      </c>
      <c r="G2891" t="s">
        <v>1373</v>
      </c>
      <c r="H2891" t="s">
        <v>62</v>
      </c>
      <c r="I2891" t="s">
        <v>1374</v>
      </c>
      <c r="J2891" t="s">
        <v>21</v>
      </c>
      <c r="K2891">
        <v>843.00800000000004</v>
      </c>
      <c r="L2891">
        <v>851</v>
      </c>
      <c r="M2891">
        <v>48.074922999999998</v>
      </c>
      <c r="N2891">
        <v>-119.956143</v>
      </c>
      <c r="O2891" t="s">
        <v>1372</v>
      </c>
      <c r="P2891" s="27" t="s">
        <v>1375</v>
      </c>
      <c r="U2891" s="15">
        <v>1</v>
      </c>
      <c r="V2891" s="15"/>
      <c r="W2891" s="15"/>
      <c r="X2891" s="17"/>
      <c r="Y2891" s="17"/>
      <c r="AA2891" s="17"/>
      <c r="AB2891" s="17"/>
      <c r="AC2891" s="17"/>
      <c r="AD2891" s="17"/>
      <c r="AE2891" s="17"/>
      <c r="AG2891" t="s">
        <v>6034</v>
      </c>
      <c r="AH2891">
        <v>1</v>
      </c>
      <c r="AI2891" t="s">
        <v>6035</v>
      </c>
      <c r="AJ2891" s="18" t="s">
        <v>6036</v>
      </c>
      <c r="AK2891" s="4" t="s">
        <v>6036</v>
      </c>
      <c r="AL2891" s="4">
        <v>1</v>
      </c>
      <c r="AM2891" s="4">
        <v>4</v>
      </c>
      <c r="AN2891" s="4">
        <v>1</v>
      </c>
      <c r="AO2891" s="4">
        <f t="shared" si="92"/>
        <v>1.0040100000000001</v>
      </c>
      <c r="AP2891" s="4">
        <v>1</v>
      </c>
      <c r="AQ2891" s="4">
        <v>0</v>
      </c>
      <c r="AR2891" s="4" t="s">
        <v>5652</v>
      </c>
      <c r="AS2891" s="4">
        <v>170200</v>
      </c>
      <c r="AT2891" s="4">
        <v>17020008</v>
      </c>
      <c r="AU2891" s="4" t="s">
        <v>5668</v>
      </c>
      <c r="AV2891" s="4" t="str">
        <f t="shared" si="93"/>
        <v>LMR</v>
      </c>
      <c r="AX2891" s="18"/>
      <c r="AZ2891" s="15"/>
      <c r="BA2891" s="4" t="s">
        <v>5679</v>
      </c>
      <c r="BB2891" s="4" t="s">
        <v>5669</v>
      </c>
      <c r="BC2891" s="4" t="s">
        <v>21</v>
      </c>
    </row>
    <row r="2892" spans="1:55" x14ac:dyDescent="0.3">
      <c r="A2892">
        <v>120</v>
      </c>
      <c r="B2892">
        <v>5</v>
      </c>
      <c r="C2892" t="s">
        <v>1372</v>
      </c>
      <c r="D2892" s="16">
        <v>42965</v>
      </c>
      <c r="E2892" s="15" t="s">
        <v>16</v>
      </c>
      <c r="F2892" t="s">
        <v>17</v>
      </c>
      <c r="G2892" t="s">
        <v>1373</v>
      </c>
      <c r="H2892" t="s">
        <v>62</v>
      </c>
      <c r="I2892" t="s">
        <v>1374</v>
      </c>
      <c r="J2892" t="s">
        <v>21</v>
      </c>
      <c r="K2892">
        <v>843.00800000000004</v>
      </c>
      <c r="L2892">
        <v>851</v>
      </c>
      <c r="M2892">
        <v>48.074922999999998</v>
      </c>
      <c r="N2892">
        <v>-119.956143</v>
      </c>
      <c r="O2892" t="s">
        <v>1372</v>
      </c>
      <c r="P2892" s="27" t="s">
        <v>1375</v>
      </c>
      <c r="U2892" s="15">
        <v>1</v>
      </c>
      <c r="V2892" s="15"/>
      <c r="W2892" s="15"/>
      <c r="X2892" s="17"/>
      <c r="Y2892" s="17"/>
      <c r="AA2892" s="17"/>
      <c r="AB2892" s="17"/>
      <c r="AC2892" s="17"/>
      <c r="AD2892" s="17"/>
      <c r="AE2892" s="17"/>
      <c r="AG2892" t="s">
        <v>6034</v>
      </c>
      <c r="AH2892">
        <v>1</v>
      </c>
      <c r="AI2892" t="s">
        <v>6035</v>
      </c>
      <c r="AJ2892" s="18" t="s">
        <v>6036</v>
      </c>
      <c r="AK2892" s="4" t="s">
        <v>6036</v>
      </c>
      <c r="AL2892" s="4">
        <v>1</v>
      </c>
      <c r="AM2892" s="4">
        <v>4</v>
      </c>
      <c r="AN2892" s="4">
        <v>1</v>
      </c>
      <c r="AO2892" s="4">
        <f t="shared" si="92"/>
        <v>1.0040100000000001</v>
      </c>
      <c r="AP2892" s="4">
        <v>1</v>
      </c>
      <c r="AQ2892" s="4">
        <v>0</v>
      </c>
      <c r="AR2892" s="4" t="s">
        <v>5652</v>
      </c>
      <c r="AS2892" s="4">
        <v>170200</v>
      </c>
      <c r="AT2892" s="4">
        <v>17020008</v>
      </c>
      <c r="AU2892" s="4" t="s">
        <v>5668</v>
      </c>
      <c r="AV2892" s="4" t="str">
        <f t="shared" si="93"/>
        <v>LMR</v>
      </c>
      <c r="AX2892" s="18"/>
      <c r="AZ2892" s="15"/>
      <c r="BA2892" s="4" t="s">
        <v>5679</v>
      </c>
      <c r="BB2892" s="4" t="s">
        <v>5669</v>
      </c>
      <c r="BC2892" s="4" t="s">
        <v>21</v>
      </c>
    </row>
    <row r="2893" spans="1:55" x14ac:dyDescent="0.3">
      <c r="A2893">
        <v>120</v>
      </c>
      <c r="B2893">
        <v>6</v>
      </c>
      <c r="C2893" t="s">
        <v>1372</v>
      </c>
      <c r="D2893" s="16">
        <v>42965</v>
      </c>
      <c r="E2893" s="15" t="s">
        <v>16</v>
      </c>
      <c r="F2893" t="s">
        <v>17</v>
      </c>
      <c r="G2893" t="s">
        <v>1373</v>
      </c>
      <c r="H2893" t="s">
        <v>62</v>
      </c>
      <c r="I2893" t="s">
        <v>1374</v>
      </c>
      <c r="J2893" t="s">
        <v>21</v>
      </c>
      <c r="K2893">
        <v>843.00800000000004</v>
      </c>
      <c r="L2893">
        <v>851</v>
      </c>
      <c r="M2893">
        <v>48.074922999999998</v>
      </c>
      <c r="N2893">
        <v>-119.956143</v>
      </c>
      <c r="O2893" t="s">
        <v>1372</v>
      </c>
      <c r="P2893" s="27" t="s">
        <v>1375</v>
      </c>
      <c r="U2893" s="15">
        <v>1</v>
      </c>
      <c r="V2893" s="15"/>
      <c r="W2893" s="15"/>
      <c r="X2893" s="17"/>
      <c r="Y2893" s="17"/>
      <c r="AA2893" s="17"/>
      <c r="AB2893" s="17"/>
      <c r="AC2893" s="17"/>
      <c r="AD2893" s="17"/>
      <c r="AE2893" s="17"/>
      <c r="AG2893" t="s">
        <v>6034</v>
      </c>
      <c r="AH2893">
        <v>1</v>
      </c>
      <c r="AI2893" t="s">
        <v>6035</v>
      </c>
      <c r="AJ2893" s="18" t="s">
        <v>6036</v>
      </c>
      <c r="AK2893" s="4" t="s">
        <v>6036</v>
      </c>
      <c r="AL2893" s="4">
        <v>1</v>
      </c>
      <c r="AM2893" s="4">
        <v>4</v>
      </c>
      <c r="AN2893" s="4">
        <v>1</v>
      </c>
      <c r="AO2893" s="4">
        <f t="shared" si="92"/>
        <v>1.0040100000000001</v>
      </c>
      <c r="AP2893" s="4">
        <v>1</v>
      </c>
      <c r="AQ2893" s="4">
        <v>0</v>
      </c>
      <c r="AR2893" s="4" t="s">
        <v>5652</v>
      </c>
      <c r="AS2893" s="4">
        <v>170200</v>
      </c>
      <c r="AT2893" s="4">
        <v>17020008</v>
      </c>
      <c r="AU2893" s="4" t="s">
        <v>5668</v>
      </c>
      <c r="AV2893" s="4" t="str">
        <f t="shared" si="93"/>
        <v>LMR</v>
      </c>
      <c r="AX2893" s="18"/>
      <c r="AZ2893" s="15"/>
      <c r="BA2893" s="4" t="s">
        <v>5679</v>
      </c>
      <c r="BB2893" s="4" t="s">
        <v>5669</v>
      </c>
      <c r="BC2893" s="4" t="s">
        <v>21</v>
      </c>
    </row>
    <row r="2894" spans="1:55" x14ac:dyDescent="0.3">
      <c r="A2894">
        <v>120</v>
      </c>
      <c r="B2894">
        <v>7</v>
      </c>
      <c r="C2894" t="s">
        <v>1372</v>
      </c>
      <c r="D2894" s="16">
        <v>42965</v>
      </c>
      <c r="E2894" s="15" t="s">
        <v>16</v>
      </c>
      <c r="F2894" t="s">
        <v>17</v>
      </c>
      <c r="G2894" t="s">
        <v>1373</v>
      </c>
      <c r="H2894" t="s">
        <v>67</v>
      </c>
      <c r="I2894" t="s">
        <v>1374</v>
      </c>
      <c r="J2894" t="s">
        <v>21</v>
      </c>
      <c r="K2894">
        <v>843.00800000000004</v>
      </c>
      <c r="L2894">
        <v>851</v>
      </c>
      <c r="M2894">
        <v>48.074922999999998</v>
      </c>
      <c r="N2894">
        <v>-119.956143</v>
      </c>
      <c r="O2894" t="s">
        <v>1372</v>
      </c>
      <c r="P2894" s="27" t="s">
        <v>1377</v>
      </c>
      <c r="U2894" s="15">
        <v>1</v>
      </c>
      <c r="V2894" s="15"/>
      <c r="W2894" s="15"/>
      <c r="X2894" s="17"/>
      <c r="Y2894" s="17"/>
      <c r="AA2894" s="17"/>
      <c r="AB2894" s="17"/>
      <c r="AC2894" s="17"/>
      <c r="AD2894" s="17"/>
      <c r="AE2894" s="17"/>
      <c r="AG2894" t="s">
        <v>6034</v>
      </c>
      <c r="AH2894">
        <v>1</v>
      </c>
      <c r="AI2894" t="s">
        <v>6035</v>
      </c>
      <c r="AJ2894" s="18" t="s">
        <v>6036</v>
      </c>
      <c r="AK2894" s="4" t="s">
        <v>6036</v>
      </c>
      <c r="AL2894" s="4">
        <v>1</v>
      </c>
      <c r="AM2894" s="4">
        <v>4</v>
      </c>
      <c r="AN2894" s="4">
        <v>1</v>
      </c>
      <c r="AO2894" s="4">
        <f t="shared" si="92"/>
        <v>1.0040100000000001</v>
      </c>
      <c r="AP2894" s="4">
        <v>1</v>
      </c>
      <c r="AQ2894" s="4">
        <v>0</v>
      </c>
      <c r="AR2894" s="4" t="s">
        <v>5652</v>
      </c>
      <c r="AS2894" s="4">
        <v>170200</v>
      </c>
      <c r="AT2894" s="4">
        <v>17020008</v>
      </c>
      <c r="AU2894" s="4" t="s">
        <v>5668</v>
      </c>
      <c r="AV2894" s="4" t="str">
        <f t="shared" si="93"/>
        <v>LMR</v>
      </c>
      <c r="AX2894" s="18"/>
      <c r="AZ2894" s="15"/>
      <c r="BA2894" s="4" t="s">
        <v>5679</v>
      </c>
      <c r="BB2894" s="4" t="s">
        <v>5669</v>
      </c>
      <c r="BC2894" s="4" t="s">
        <v>21</v>
      </c>
    </row>
    <row r="2895" spans="1:55" x14ac:dyDescent="0.3">
      <c r="A2895">
        <v>120</v>
      </c>
      <c r="B2895">
        <v>8</v>
      </c>
      <c r="C2895" t="s">
        <v>1372</v>
      </c>
      <c r="D2895" s="16">
        <v>42965</v>
      </c>
      <c r="E2895" s="15" t="s">
        <v>16</v>
      </c>
      <c r="F2895" t="s">
        <v>17</v>
      </c>
      <c r="G2895" t="s">
        <v>1373</v>
      </c>
      <c r="H2895" t="s">
        <v>67</v>
      </c>
      <c r="I2895" t="s">
        <v>1374</v>
      </c>
      <c r="J2895" t="s">
        <v>21</v>
      </c>
      <c r="K2895">
        <v>843.00800000000004</v>
      </c>
      <c r="L2895">
        <v>851</v>
      </c>
      <c r="M2895">
        <v>48.074922999999998</v>
      </c>
      <c r="N2895">
        <v>-119.956143</v>
      </c>
      <c r="O2895" t="s">
        <v>1372</v>
      </c>
      <c r="P2895" s="27" t="s">
        <v>1377</v>
      </c>
      <c r="U2895" s="15">
        <v>1</v>
      </c>
      <c r="V2895" s="15"/>
      <c r="W2895" s="15"/>
      <c r="X2895" s="17"/>
      <c r="Y2895" s="17"/>
      <c r="AA2895" s="17"/>
      <c r="AB2895" s="17"/>
      <c r="AC2895" s="17"/>
      <c r="AD2895" s="17"/>
      <c r="AE2895" s="17"/>
      <c r="AG2895" t="s">
        <v>6034</v>
      </c>
      <c r="AH2895">
        <v>1</v>
      </c>
      <c r="AI2895" t="s">
        <v>6035</v>
      </c>
      <c r="AJ2895" s="18" t="s">
        <v>6036</v>
      </c>
      <c r="AK2895" s="4" t="s">
        <v>6036</v>
      </c>
      <c r="AL2895" s="4">
        <v>1</v>
      </c>
      <c r="AM2895" s="4">
        <v>4</v>
      </c>
      <c r="AN2895" s="4">
        <v>1</v>
      </c>
      <c r="AO2895" s="4">
        <f t="shared" si="92"/>
        <v>1.0040100000000001</v>
      </c>
      <c r="AP2895" s="4">
        <v>1</v>
      </c>
      <c r="AQ2895" s="4">
        <v>0</v>
      </c>
      <c r="AR2895" s="4" t="s">
        <v>5652</v>
      </c>
      <c r="AS2895" s="4">
        <v>170200</v>
      </c>
      <c r="AT2895" s="4">
        <v>17020008</v>
      </c>
      <c r="AU2895" s="4" t="s">
        <v>5668</v>
      </c>
      <c r="AV2895" s="4" t="str">
        <f t="shared" si="93"/>
        <v>LMR</v>
      </c>
      <c r="AX2895" s="18"/>
      <c r="AZ2895" s="15"/>
      <c r="BA2895" s="4" t="s">
        <v>5679</v>
      </c>
      <c r="BB2895" s="4" t="s">
        <v>5669</v>
      </c>
      <c r="BC2895" s="4" t="s">
        <v>21</v>
      </c>
    </row>
    <row r="2896" spans="1:55" x14ac:dyDescent="0.3">
      <c r="A2896">
        <v>120</v>
      </c>
      <c r="B2896">
        <v>9</v>
      </c>
      <c r="C2896" t="s">
        <v>1372</v>
      </c>
      <c r="D2896" s="16">
        <v>42965</v>
      </c>
      <c r="E2896" s="15" t="s">
        <v>16</v>
      </c>
      <c r="F2896" t="s">
        <v>17</v>
      </c>
      <c r="G2896" t="s">
        <v>1373</v>
      </c>
      <c r="H2896" t="s">
        <v>67</v>
      </c>
      <c r="I2896" t="s">
        <v>1374</v>
      </c>
      <c r="J2896" t="s">
        <v>21</v>
      </c>
      <c r="K2896">
        <v>843.00800000000004</v>
      </c>
      <c r="L2896">
        <v>851</v>
      </c>
      <c r="M2896">
        <v>48.074922999999998</v>
      </c>
      <c r="N2896">
        <v>-119.956143</v>
      </c>
      <c r="O2896" t="s">
        <v>1372</v>
      </c>
      <c r="P2896" s="27" t="s">
        <v>1377</v>
      </c>
      <c r="U2896" s="15">
        <v>1</v>
      </c>
      <c r="V2896" s="15"/>
      <c r="W2896" s="15"/>
      <c r="X2896" s="17"/>
      <c r="Y2896" s="17"/>
      <c r="AA2896" s="17"/>
      <c r="AB2896" s="17"/>
      <c r="AC2896" s="17"/>
      <c r="AD2896" s="17"/>
      <c r="AE2896" s="17"/>
      <c r="AG2896" t="s">
        <v>6034</v>
      </c>
      <c r="AH2896">
        <v>1</v>
      </c>
      <c r="AI2896" t="s">
        <v>6035</v>
      </c>
      <c r="AJ2896" s="18" t="s">
        <v>6036</v>
      </c>
      <c r="AK2896" s="4" t="s">
        <v>6036</v>
      </c>
      <c r="AL2896" s="4">
        <v>1</v>
      </c>
      <c r="AM2896" s="4">
        <v>4</v>
      </c>
      <c r="AN2896" s="4">
        <v>1</v>
      </c>
      <c r="AO2896" s="4">
        <f t="shared" si="92"/>
        <v>1.0040100000000001</v>
      </c>
      <c r="AP2896" s="4">
        <v>1</v>
      </c>
      <c r="AQ2896" s="4">
        <v>0</v>
      </c>
      <c r="AR2896" s="4" t="s">
        <v>5652</v>
      </c>
      <c r="AS2896" s="4">
        <v>170200</v>
      </c>
      <c r="AT2896" s="4">
        <v>17020008</v>
      </c>
      <c r="AU2896" s="4" t="s">
        <v>5668</v>
      </c>
      <c r="AV2896" s="4" t="str">
        <f t="shared" si="93"/>
        <v>LMR</v>
      </c>
      <c r="AX2896" s="18"/>
      <c r="AZ2896" s="15"/>
      <c r="BA2896" s="4" t="s">
        <v>5679</v>
      </c>
      <c r="BB2896" s="4" t="s">
        <v>5669</v>
      </c>
      <c r="BC2896" s="4" t="s">
        <v>21</v>
      </c>
    </row>
    <row r="2897" spans="1:55" x14ac:dyDescent="0.3">
      <c r="A2897">
        <v>120</v>
      </c>
      <c r="B2897" t="s">
        <v>284</v>
      </c>
      <c r="C2897" t="s">
        <v>1372</v>
      </c>
      <c r="D2897" s="16">
        <v>42965</v>
      </c>
      <c r="E2897" s="15" t="s">
        <v>16</v>
      </c>
      <c r="F2897" t="s">
        <v>17</v>
      </c>
      <c r="G2897" t="s">
        <v>1373</v>
      </c>
      <c r="H2897" t="s">
        <v>67</v>
      </c>
      <c r="I2897" t="s">
        <v>1374</v>
      </c>
      <c r="J2897" t="s">
        <v>21</v>
      </c>
      <c r="K2897">
        <v>843.00800000000004</v>
      </c>
      <c r="L2897">
        <v>851</v>
      </c>
      <c r="M2897">
        <v>48.074922999999998</v>
      </c>
      <c r="N2897">
        <v>-119.956143</v>
      </c>
      <c r="O2897" t="s">
        <v>1372</v>
      </c>
      <c r="P2897" s="27" t="s">
        <v>1377</v>
      </c>
      <c r="U2897" s="15">
        <v>1</v>
      </c>
      <c r="V2897" s="15"/>
      <c r="W2897" s="15"/>
      <c r="X2897" s="17"/>
      <c r="Y2897" s="17"/>
      <c r="AA2897" s="17"/>
      <c r="AB2897" s="17"/>
      <c r="AC2897" s="17"/>
      <c r="AD2897" s="17"/>
      <c r="AE2897" s="17"/>
      <c r="AG2897" t="s">
        <v>6034</v>
      </c>
      <c r="AH2897">
        <v>1</v>
      </c>
      <c r="AI2897" t="s">
        <v>6035</v>
      </c>
      <c r="AJ2897" s="18" t="s">
        <v>6036</v>
      </c>
      <c r="AK2897" s="4" t="s">
        <v>6036</v>
      </c>
      <c r="AL2897" s="4">
        <v>1</v>
      </c>
      <c r="AM2897" s="4">
        <v>4</v>
      </c>
      <c r="AN2897" s="4">
        <v>1</v>
      </c>
      <c r="AO2897" s="4">
        <f t="shared" si="92"/>
        <v>1.0040100000000001</v>
      </c>
      <c r="AP2897" s="4">
        <v>1</v>
      </c>
      <c r="AQ2897" s="4">
        <v>0</v>
      </c>
      <c r="AR2897" s="4" t="s">
        <v>5652</v>
      </c>
      <c r="AS2897" s="4">
        <v>170200</v>
      </c>
      <c r="AT2897" s="4">
        <v>17020008</v>
      </c>
      <c r="AU2897" s="4" t="s">
        <v>5668</v>
      </c>
      <c r="AV2897" s="4" t="str">
        <f t="shared" si="93"/>
        <v>LMR</v>
      </c>
      <c r="AX2897" s="18"/>
      <c r="AZ2897" s="15"/>
      <c r="BA2897" s="4" t="s">
        <v>5679</v>
      </c>
      <c r="BB2897" s="4" t="s">
        <v>5669</v>
      </c>
      <c r="BC2897" s="4" t="s">
        <v>21</v>
      </c>
    </row>
    <row r="2898" spans="1:55" x14ac:dyDescent="0.3">
      <c r="A2898">
        <v>120</v>
      </c>
      <c r="B2898" t="s">
        <v>285</v>
      </c>
      <c r="C2898" t="s">
        <v>1372</v>
      </c>
      <c r="D2898" s="16">
        <v>42965</v>
      </c>
      <c r="E2898" s="15" t="s">
        <v>16</v>
      </c>
      <c r="F2898" t="s">
        <v>17</v>
      </c>
      <c r="G2898" t="s">
        <v>1373</v>
      </c>
      <c r="H2898" t="s">
        <v>67</v>
      </c>
      <c r="I2898" t="s">
        <v>1374</v>
      </c>
      <c r="J2898" t="s">
        <v>21</v>
      </c>
      <c r="K2898">
        <v>843.00800000000004</v>
      </c>
      <c r="L2898">
        <v>851</v>
      </c>
      <c r="M2898">
        <v>48.074922999999998</v>
      </c>
      <c r="N2898">
        <v>-119.956143</v>
      </c>
      <c r="O2898" t="s">
        <v>1372</v>
      </c>
      <c r="P2898" s="27" t="s">
        <v>1377</v>
      </c>
      <c r="U2898" s="15">
        <v>1</v>
      </c>
      <c r="V2898" s="15"/>
      <c r="W2898" s="15"/>
      <c r="X2898" s="17"/>
      <c r="Y2898" s="17"/>
      <c r="AA2898" s="17"/>
      <c r="AB2898" s="17"/>
      <c r="AC2898" s="17"/>
      <c r="AD2898" s="17"/>
      <c r="AE2898" s="17"/>
      <c r="AG2898" t="s">
        <v>6034</v>
      </c>
      <c r="AH2898">
        <v>1</v>
      </c>
      <c r="AI2898" t="s">
        <v>6035</v>
      </c>
      <c r="AJ2898" s="18" t="s">
        <v>6036</v>
      </c>
      <c r="AK2898" s="4" t="s">
        <v>6036</v>
      </c>
      <c r="AL2898" s="4">
        <v>1</v>
      </c>
      <c r="AM2898" s="4">
        <v>4</v>
      </c>
      <c r="AN2898" s="4">
        <v>1</v>
      </c>
      <c r="AO2898" s="4">
        <f t="shared" si="92"/>
        <v>1.0040100000000001</v>
      </c>
      <c r="AP2898" s="4">
        <v>1</v>
      </c>
      <c r="AQ2898" s="4">
        <v>0</v>
      </c>
      <c r="AR2898" s="4" t="s">
        <v>5652</v>
      </c>
      <c r="AS2898" s="4">
        <v>170200</v>
      </c>
      <c r="AT2898" s="4">
        <v>17020008</v>
      </c>
      <c r="AU2898" s="4" t="s">
        <v>5668</v>
      </c>
      <c r="AV2898" s="4" t="str">
        <f t="shared" si="93"/>
        <v>LMR</v>
      </c>
      <c r="AX2898" s="18"/>
      <c r="AZ2898" s="15"/>
      <c r="BA2898" s="4" t="s">
        <v>5679</v>
      </c>
      <c r="BB2898" s="4" t="s">
        <v>5669</v>
      </c>
      <c r="BC2898" s="4" t="s">
        <v>21</v>
      </c>
    </row>
    <row r="2899" spans="1:55" x14ac:dyDescent="0.3">
      <c r="A2899">
        <v>120</v>
      </c>
      <c r="B2899" t="s">
        <v>287</v>
      </c>
      <c r="C2899" t="s">
        <v>1372</v>
      </c>
      <c r="D2899" s="16">
        <v>42965</v>
      </c>
      <c r="E2899" s="15" t="s">
        <v>16</v>
      </c>
      <c r="F2899" t="s">
        <v>17</v>
      </c>
      <c r="G2899" t="s">
        <v>1373</v>
      </c>
      <c r="H2899" t="s">
        <v>67</v>
      </c>
      <c r="I2899" t="s">
        <v>1374</v>
      </c>
      <c r="J2899" t="s">
        <v>21</v>
      </c>
      <c r="K2899">
        <v>843.00800000000004</v>
      </c>
      <c r="L2899">
        <v>851</v>
      </c>
      <c r="M2899">
        <v>48.074922999999998</v>
      </c>
      <c r="N2899">
        <v>-119.956143</v>
      </c>
      <c r="O2899" t="s">
        <v>1372</v>
      </c>
      <c r="P2899" s="27" t="s">
        <v>1377</v>
      </c>
      <c r="U2899" s="15">
        <v>1</v>
      </c>
      <c r="V2899" s="15"/>
      <c r="W2899" s="15"/>
      <c r="X2899" s="17"/>
      <c r="Y2899" s="17"/>
      <c r="AA2899" s="17"/>
      <c r="AB2899" s="17"/>
      <c r="AC2899" s="17"/>
      <c r="AD2899" s="17"/>
      <c r="AE2899" s="17"/>
      <c r="AG2899" t="s">
        <v>6034</v>
      </c>
      <c r="AH2899">
        <v>1</v>
      </c>
      <c r="AI2899" t="s">
        <v>6035</v>
      </c>
      <c r="AJ2899" s="18" t="s">
        <v>6036</v>
      </c>
      <c r="AK2899" s="4" t="s">
        <v>6036</v>
      </c>
      <c r="AL2899" s="4">
        <v>1</v>
      </c>
      <c r="AM2899" s="4">
        <v>4</v>
      </c>
      <c r="AN2899" s="4">
        <v>1</v>
      </c>
      <c r="AO2899" s="4">
        <f t="shared" si="92"/>
        <v>1.0040100000000001</v>
      </c>
      <c r="AP2899" s="4">
        <v>1</v>
      </c>
      <c r="AQ2899" s="4">
        <v>0</v>
      </c>
      <c r="AR2899" s="4" t="s">
        <v>5652</v>
      </c>
      <c r="AS2899" s="4">
        <v>170200</v>
      </c>
      <c r="AT2899" s="4">
        <v>17020008</v>
      </c>
      <c r="AU2899" s="4" t="s">
        <v>5668</v>
      </c>
      <c r="AV2899" s="4" t="str">
        <f t="shared" si="93"/>
        <v>LMR</v>
      </c>
      <c r="AX2899" s="18"/>
      <c r="AZ2899" s="15"/>
      <c r="BA2899" s="4" t="s">
        <v>5679</v>
      </c>
      <c r="BB2899" s="4" t="s">
        <v>5669</v>
      </c>
      <c r="BC2899" s="4" t="s">
        <v>21</v>
      </c>
    </row>
    <row r="2900" spans="1:55" x14ac:dyDescent="0.3">
      <c r="A2900">
        <v>100</v>
      </c>
      <c r="B2900" t="s">
        <v>126</v>
      </c>
      <c r="C2900" t="s">
        <v>1379</v>
      </c>
      <c r="D2900" s="16">
        <v>40299</v>
      </c>
      <c r="E2900" s="15" t="s">
        <v>16</v>
      </c>
      <c r="F2900" t="s">
        <v>17</v>
      </c>
      <c r="G2900" t="s">
        <v>1381</v>
      </c>
      <c r="H2900" t="s">
        <v>150</v>
      </c>
      <c r="I2900" t="s">
        <v>1382</v>
      </c>
      <c r="J2900" t="s">
        <v>21</v>
      </c>
      <c r="K2900" t="s">
        <v>1383</v>
      </c>
      <c r="L2900">
        <v>823</v>
      </c>
      <c r="M2900">
        <v>47.170655600000003</v>
      </c>
      <c r="N2900">
        <v>-120.83485140000001</v>
      </c>
      <c r="O2900" t="s">
        <v>1379</v>
      </c>
      <c r="P2900" s="27" t="s">
        <v>1380</v>
      </c>
      <c r="U2900" s="15">
        <v>1</v>
      </c>
      <c r="V2900" s="15"/>
      <c r="W2900" s="15"/>
      <c r="X2900" s="17"/>
      <c r="Y2900" s="17"/>
      <c r="AA2900" s="17"/>
      <c r="AB2900" s="17"/>
      <c r="AC2900" s="17"/>
      <c r="AD2900" s="17"/>
      <c r="AE2900" s="17"/>
      <c r="AG2900" t="s">
        <v>6034</v>
      </c>
      <c r="AH2900">
        <v>1</v>
      </c>
      <c r="AI2900" t="s">
        <v>6035</v>
      </c>
      <c r="AJ2900" s="18" t="s">
        <v>6036</v>
      </c>
      <c r="AK2900" s="4" t="s">
        <v>6036</v>
      </c>
      <c r="AL2900" s="4">
        <v>1</v>
      </c>
      <c r="AM2900" s="4">
        <v>4</v>
      </c>
      <c r="AN2900" s="4">
        <v>1</v>
      </c>
      <c r="AO2900" s="4">
        <f t="shared" si="92"/>
        <v>1.0040100000000001</v>
      </c>
      <c r="AP2900" s="4">
        <v>1</v>
      </c>
      <c r="AQ2900" s="4">
        <v>0</v>
      </c>
      <c r="AR2900" s="4" t="s">
        <v>5913</v>
      </c>
      <c r="AS2900" s="4">
        <v>170300</v>
      </c>
      <c r="AT2900" s="4">
        <v>17030001</v>
      </c>
      <c r="AU2900" s="4" t="s">
        <v>5690</v>
      </c>
      <c r="AV2900" s="4" t="str">
        <f t="shared" si="93"/>
        <v>LMT</v>
      </c>
      <c r="AX2900" s="18"/>
      <c r="AZ2900" s="15"/>
      <c r="BA2900" s="4" t="s">
        <v>5929</v>
      </c>
      <c r="BB2900" s="4" t="s">
        <v>5692</v>
      </c>
      <c r="BC2900" s="4" t="s">
        <v>21</v>
      </c>
    </row>
    <row r="2901" spans="1:55" x14ac:dyDescent="0.3">
      <c r="A2901">
        <v>100</v>
      </c>
      <c r="B2901" t="s">
        <v>129</v>
      </c>
      <c r="C2901" t="s">
        <v>1379</v>
      </c>
      <c r="D2901" s="16">
        <v>40299</v>
      </c>
      <c r="E2901" s="15" t="s">
        <v>16</v>
      </c>
      <c r="F2901" t="s">
        <v>17</v>
      </c>
      <c r="G2901" t="s">
        <v>1381</v>
      </c>
      <c r="H2901" t="s">
        <v>150</v>
      </c>
      <c r="I2901" t="s">
        <v>1382</v>
      </c>
      <c r="J2901" t="s">
        <v>21</v>
      </c>
      <c r="K2901" t="s">
        <v>1383</v>
      </c>
      <c r="L2901">
        <v>823</v>
      </c>
      <c r="M2901">
        <v>47.170655600000003</v>
      </c>
      <c r="N2901">
        <v>-120.83485140000001</v>
      </c>
      <c r="O2901" t="s">
        <v>1379</v>
      </c>
      <c r="P2901" s="27" t="s">
        <v>1380</v>
      </c>
      <c r="U2901" s="15">
        <v>1</v>
      </c>
      <c r="V2901" s="15"/>
      <c r="W2901" s="15"/>
      <c r="X2901" s="17"/>
      <c r="Y2901" s="17"/>
      <c r="AA2901" s="17"/>
      <c r="AB2901" s="17"/>
      <c r="AC2901" s="17"/>
      <c r="AD2901" s="17"/>
      <c r="AE2901" s="17"/>
      <c r="AG2901" t="s">
        <v>6034</v>
      </c>
      <c r="AH2901">
        <v>1</v>
      </c>
      <c r="AI2901" t="s">
        <v>6035</v>
      </c>
      <c r="AJ2901" s="18" t="s">
        <v>6036</v>
      </c>
      <c r="AK2901" s="4" t="s">
        <v>6036</v>
      </c>
      <c r="AL2901" s="4">
        <v>1</v>
      </c>
      <c r="AM2901" s="4">
        <v>4</v>
      </c>
      <c r="AN2901" s="4">
        <v>1</v>
      </c>
      <c r="AO2901" s="4">
        <f t="shared" si="92"/>
        <v>1.0040100000000001</v>
      </c>
      <c r="AP2901" s="4">
        <v>1</v>
      </c>
      <c r="AQ2901" s="4">
        <v>0</v>
      </c>
      <c r="AR2901" s="4" t="s">
        <v>5913</v>
      </c>
      <c r="AS2901" s="4">
        <v>170300</v>
      </c>
      <c r="AT2901" s="4">
        <v>17030001</v>
      </c>
      <c r="AU2901" s="4" t="s">
        <v>5690</v>
      </c>
      <c r="AV2901" s="4" t="str">
        <f t="shared" si="93"/>
        <v>LMT</v>
      </c>
      <c r="AX2901" s="18"/>
      <c r="AZ2901" s="15"/>
      <c r="BA2901" s="4" t="s">
        <v>5929</v>
      </c>
      <c r="BB2901" s="4" t="s">
        <v>5692</v>
      </c>
      <c r="BC2901" s="4" t="s">
        <v>21</v>
      </c>
    </row>
    <row r="2902" spans="1:55" x14ac:dyDescent="0.3">
      <c r="A2902">
        <v>100</v>
      </c>
      <c r="B2902" t="s">
        <v>385</v>
      </c>
      <c r="C2902" t="s">
        <v>1379</v>
      </c>
      <c r="D2902" s="16">
        <v>40299</v>
      </c>
      <c r="E2902" s="15" t="s">
        <v>16</v>
      </c>
      <c r="F2902" t="s">
        <v>17</v>
      </c>
      <c r="G2902" t="s">
        <v>1381</v>
      </c>
      <c r="H2902" t="s">
        <v>150</v>
      </c>
      <c r="I2902" t="s">
        <v>1382</v>
      </c>
      <c r="J2902" t="s">
        <v>21</v>
      </c>
      <c r="K2902" t="s">
        <v>1383</v>
      </c>
      <c r="L2902">
        <v>823</v>
      </c>
      <c r="M2902">
        <v>47.170655600000003</v>
      </c>
      <c r="N2902">
        <v>-120.83485140000001</v>
      </c>
      <c r="O2902" t="s">
        <v>1379</v>
      </c>
      <c r="P2902" s="27" t="s">
        <v>1380</v>
      </c>
      <c r="U2902" s="15">
        <v>1</v>
      </c>
      <c r="V2902" s="15"/>
      <c r="W2902" s="15"/>
      <c r="X2902" s="17"/>
      <c r="Y2902" s="17"/>
      <c r="AA2902" s="17"/>
      <c r="AB2902" s="17"/>
      <c r="AC2902" s="17"/>
      <c r="AD2902" s="17"/>
      <c r="AE2902" s="17"/>
      <c r="AG2902" t="s">
        <v>6034</v>
      </c>
      <c r="AH2902">
        <v>1</v>
      </c>
      <c r="AI2902" t="s">
        <v>6035</v>
      </c>
      <c r="AJ2902" s="18" t="s">
        <v>6036</v>
      </c>
      <c r="AK2902" s="4" t="s">
        <v>6036</v>
      </c>
      <c r="AL2902" s="4">
        <v>1</v>
      </c>
      <c r="AM2902" s="4">
        <v>4</v>
      </c>
      <c r="AN2902" s="4">
        <v>1</v>
      </c>
      <c r="AO2902" s="4">
        <f t="shared" si="92"/>
        <v>1.0040100000000001</v>
      </c>
      <c r="AP2902" s="4">
        <v>1</v>
      </c>
      <c r="AQ2902" s="4">
        <v>0</v>
      </c>
      <c r="AR2902" s="4" t="s">
        <v>5913</v>
      </c>
      <c r="AS2902" s="4">
        <v>170300</v>
      </c>
      <c r="AT2902" s="4">
        <v>17030001</v>
      </c>
      <c r="AU2902" s="4" t="s">
        <v>5690</v>
      </c>
      <c r="AV2902" s="4" t="str">
        <f t="shared" si="93"/>
        <v>LMT</v>
      </c>
      <c r="AX2902" s="18"/>
      <c r="AZ2902" s="15"/>
      <c r="BA2902" s="4" t="s">
        <v>5929</v>
      </c>
      <c r="BB2902" s="4" t="s">
        <v>5692</v>
      </c>
      <c r="BC2902" s="4" t="s">
        <v>21</v>
      </c>
    </row>
    <row r="2903" spans="1:55" x14ac:dyDescent="0.3">
      <c r="A2903">
        <v>100</v>
      </c>
      <c r="B2903" t="s">
        <v>205</v>
      </c>
      <c r="C2903" t="s">
        <v>1379</v>
      </c>
      <c r="D2903" s="16">
        <v>40299</v>
      </c>
      <c r="E2903" s="15" t="s">
        <v>16</v>
      </c>
      <c r="F2903" t="s">
        <v>17</v>
      </c>
      <c r="G2903" t="s">
        <v>1381</v>
      </c>
      <c r="H2903" t="s">
        <v>154</v>
      </c>
      <c r="I2903" t="s">
        <v>1382</v>
      </c>
      <c r="J2903" t="s">
        <v>21</v>
      </c>
      <c r="K2903" t="s">
        <v>1383</v>
      </c>
      <c r="L2903">
        <v>823</v>
      </c>
      <c r="M2903">
        <v>47.170655600000003</v>
      </c>
      <c r="N2903">
        <v>-120.83485140000001</v>
      </c>
      <c r="O2903" t="s">
        <v>1379</v>
      </c>
      <c r="P2903" s="27" t="s">
        <v>1384</v>
      </c>
      <c r="U2903" s="15">
        <v>1</v>
      </c>
      <c r="V2903" s="15"/>
      <c r="W2903" s="15"/>
      <c r="X2903" s="17"/>
      <c r="Y2903" s="17"/>
      <c r="AA2903" s="17"/>
      <c r="AB2903" s="17"/>
      <c r="AC2903" s="17"/>
      <c r="AD2903" s="17"/>
      <c r="AE2903" s="17"/>
      <c r="AG2903" t="s">
        <v>6034</v>
      </c>
      <c r="AH2903">
        <v>1</v>
      </c>
      <c r="AI2903" t="s">
        <v>6035</v>
      </c>
      <c r="AJ2903" s="18" t="s">
        <v>6036</v>
      </c>
      <c r="AK2903" s="4" t="s">
        <v>6036</v>
      </c>
      <c r="AL2903" s="4">
        <v>1</v>
      </c>
      <c r="AM2903" s="4">
        <v>4</v>
      </c>
      <c r="AN2903" s="4">
        <v>1</v>
      </c>
      <c r="AO2903" s="4">
        <f t="shared" si="92"/>
        <v>1.0040100000000001</v>
      </c>
      <c r="AP2903" s="4">
        <v>1</v>
      </c>
      <c r="AQ2903" s="4">
        <v>0</v>
      </c>
      <c r="AR2903" s="4" t="s">
        <v>5913</v>
      </c>
      <c r="AS2903" s="4">
        <v>170300</v>
      </c>
      <c r="AT2903" s="4">
        <v>17030001</v>
      </c>
      <c r="AU2903" s="4" t="s">
        <v>5690</v>
      </c>
      <c r="AV2903" s="4" t="str">
        <f t="shared" si="93"/>
        <v>LMT</v>
      </c>
      <c r="AX2903" s="18"/>
      <c r="AZ2903" s="15"/>
      <c r="BA2903" s="4" t="s">
        <v>5929</v>
      </c>
      <c r="BB2903" s="4" t="s">
        <v>5692</v>
      </c>
      <c r="BC2903" s="4" t="s">
        <v>21</v>
      </c>
    </row>
    <row r="2904" spans="1:55" x14ac:dyDescent="0.3">
      <c r="A2904">
        <v>100</v>
      </c>
      <c r="B2904" t="s">
        <v>206</v>
      </c>
      <c r="C2904" t="s">
        <v>1379</v>
      </c>
      <c r="D2904" s="16">
        <v>40299</v>
      </c>
      <c r="E2904" s="15" t="s">
        <v>16</v>
      </c>
      <c r="F2904" t="s">
        <v>17</v>
      </c>
      <c r="G2904" t="s">
        <v>1381</v>
      </c>
      <c r="H2904" t="s">
        <v>154</v>
      </c>
      <c r="I2904" t="s">
        <v>1382</v>
      </c>
      <c r="J2904" t="s">
        <v>21</v>
      </c>
      <c r="K2904" t="s">
        <v>1383</v>
      </c>
      <c r="L2904">
        <v>823</v>
      </c>
      <c r="M2904">
        <v>47.170655600000003</v>
      </c>
      <c r="N2904">
        <v>-120.83485140000001</v>
      </c>
      <c r="O2904" t="s">
        <v>1379</v>
      </c>
      <c r="P2904" s="27" t="s">
        <v>1384</v>
      </c>
      <c r="U2904" s="15">
        <v>1</v>
      </c>
      <c r="V2904" s="15"/>
      <c r="W2904" s="15"/>
      <c r="X2904" s="17"/>
      <c r="Y2904" s="17"/>
      <c r="AA2904" s="17"/>
      <c r="AB2904" s="17"/>
      <c r="AC2904" s="17"/>
      <c r="AD2904" s="17"/>
      <c r="AE2904" s="17"/>
      <c r="AG2904" t="s">
        <v>6034</v>
      </c>
      <c r="AH2904">
        <v>1</v>
      </c>
      <c r="AI2904" t="s">
        <v>6035</v>
      </c>
      <c r="AJ2904" s="18" t="s">
        <v>6036</v>
      </c>
      <c r="AK2904" s="4" t="s">
        <v>6036</v>
      </c>
      <c r="AL2904" s="4">
        <v>1</v>
      </c>
      <c r="AM2904" s="4">
        <v>4</v>
      </c>
      <c r="AN2904" s="4">
        <v>1</v>
      </c>
      <c r="AO2904" s="4">
        <f t="shared" si="92"/>
        <v>1.0040100000000001</v>
      </c>
      <c r="AP2904" s="4">
        <v>1</v>
      </c>
      <c r="AQ2904" s="4">
        <v>0</v>
      </c>
      <c r="AR2904" s="4" t="s">
        <v>5913</v>
      </c>
      <c r="AS2904" s="4">
        <v>170300</v>
      </c>
      <c r="AT2904" s="4">
        <v>17030001</v>
      </c>
      <c r="AU2904" s="4" t="s">
        <v>5690</v>
      </c>
      <c r="AV2904" s="4" t="str">
        <f t="shared" si="93"/>
        <v>LMT</v>
      </c>
      <c r="AX2904" s="18"/>
      <c r="AZ2904" s="15"/>
      <c r="BA2904" s="4" t="s">
        <v>5929</v>
      </c>
      <c r="BB2904" s="4" t="s">
        <v>5692</v>
      </c>
      <c r="BC2904" s="4" t="s">
        <v>21</v>
      </c>
    </row>
    <row r="2905" spans="1:55" x14ac:dyDescent="0.3">
      <c r="A2905">
        <v>100</v>
      </c>
      <c r="B2905" t="s">
        <v>446</v>
      </c>
      <c r="C2905" t="s">
        <v>1379</v>
      </c>
      <c r="D2905" s="16">
        <v>40299</v>
      </c>
      <c r="E2905" s="15" t="s">
        <v>16</v>
      </c>
      <c r="F2905" t="s">
        <v>17</v>
      </c>
      <c r="G2905" t="s">
        <v>1381</v>
      </c>
      <c r="H2905" t="s">
        <v>154</v>
      </c>
      <c r="I2905" t="s">
        <v>1382</v>
      </c>
      <c r="J2905" t="s">
        <v>21</v>
      </c>
      <c r="K2905" t="s">
        <v>1383</v>
      </c>
      <c r="L2905">
        <v>823</v>
      </c>
      <c r="M2905">
        <v>47.170655600000003</v>
      </c>
      <c r="N2905">
        <v>-120.83485140000001</v>
      </c>
      <c r="O2905" t="s">
        <v>1379</v>
      </c>
      <c r="P2905" s="27" t="s">
        <v>1384</v>
      </c>
      <c r="U2905" s="15">
        <v>1</v>
      </c>
      <c r="V2905" s="15"/>
      <c r="W2905" s="15"/>
      <c r="X2905" s="17"/>
      <c r="Y2905" s="17"/>
      <c r="AA2905" s="17"/>
      <c r="AB2905" s="17"/>
      <c r="AC2905" s="17"/>
      <c r="AD2905" s="17"/>
      <c r="AE2905" s="17"/>
      <c r="AG2905" t="s">
        <v>6034</v>
      </c>
      <c r="AH2905">
        <v>1</v>
      </c>
      <c r="AI2905" t="s">
        <v>6035</v>
      </c>
      <c r="AJ2905" s="18" t="s">
        <v>6036</v>
      </c>
      <c r="AK2905" s="4" t="s">
        <v>6036</v>
      </c>
      <c r="AL2905" s="4">
        <v>1</v>
      </c>
      <c r="AM2905" s="4">
        <v>4</v>
      </c>
      <c r="AN2905" s="4">
        <v>1</v>
      </c>
      <c r="AO2905" s="4">
        <f t="shared" si="92"/>
        <v>1.0040100000000001</v>
      </c>
      <c r="AP2905" s="4">
        <v>1</v>
      </c>
      <c r="AQ2905" s="4">
        <v>0</v>
      </c>
      <c r="AR2905" s="4" t="s">
        <v>5913</v>
      </c>
      <c r="AS2905" s="4">
        <v>170300</v>
      </c>
      <c r="AT2905" s="4">
        <v>17030001</v>
      </c>
      <c r="AU2905" s="4" t="s">
        <v>5690</v>
      </c>
      <c r="AV2905" s="4" t="str">
        <f t="shared" si="93"/>
        <v>LMT</v>
      </c>
      <c r="AX2905" s="18"/>
      <c r="AZ2905" s="15"/>
      <c r="BA2905" s="4" t="s">
        <v>5929</v>
      </c>
      <c r="BB2905" s="4" t="s">
        <v>5692</v>
      </c>
      <c r="BC2905" s="4" t="s">
        <v>21</v>
      </c>
    </row>
    <row r="2906" spans="1:55" x14ac:dyDescent="0.3">
      <c r="A2906">
        <v>100</v>
      </c>
      <c r="B2906">
        <v>1</v>
      </c>
      <c r="C2906" t="s">
        <v>1385</v>
      </c>
      <c r="D2906" s="16">
        <v>41044</v>
      </c>
      <c r="E2906" s="15" t="s">
        <v>16</v>
      </c>
      <c r="F2906" t="s">
        <v>17</v>
      </c>
      <c r="G2906" t="s">
        <v>1386</v>
      </c>
      <c r="H2906" t="s">
        <v>1387</v>
      </c>
      <c r="I2906" t="s">
        <v>1388</v>
      </c>
      <c r="J2906" t="s">
        <v>270</v>
      </c>
      <c r="K2906" t="s">
        <v>1327</v>
      </c>
      <c r="L2906">
        <v>800</v>
      </c>
      <c r="M2906">
        <v>47.558464999999998</v>
      </c>
      <c r="N2906">
        <v>-120.672248</v>
      </c>
      <c r="O2906" t="s">
        <v>1385</v>
      </c>
      <c r="P2906" s="27" t="s">
        <v>1385</v>
      </c>
      <c r="U2906" s="15">
        <v>1</v>
      </c>
      <c r="V2906" s="15"/>
      <c r="W2906" s="15"/>
      <c r="X2906" s="17"/>
      <c r="Y2906" s="17"/>
      <c r="AA2906" s="17"/>
      <c r="AB2906" s="17"/>
      <c r="AC2906" s="17"/>
      <c r="AD2906" s="17"/>
      <c r="AE2906" s="17"/>
      <c r="AG2906" t="s">
        <v>6034</v>
      </c>
      <c r="AH2906">
        <v>1</v>
      </c>
      <c r="AI2906" t="s">
        <v>6035</v>
      </c>
      <c r="AJ2906" s="18" t="s">
        <v>6036</v>
      </c>
      <c r="AK2906" s="4" t="s">
        <v>6036</v>
      </c>
      <c r="AL2906" s="4">
        <v>1</v>
      </c>
      <c r="AM2906" s="4">
        <v>4</v>
      </c>
      <c r="AN2906" s="4">
        <v>1</v>
      </c>
      <c r="AO2906" s="4">
        <f t="shared" si="92"/>
        <v>1.0040100000000001</v>
      </c>
      <c r="AP2906" s="4">
        <v>1</v>
      </c>
      <c r="AQ2906" s="4">
        <v>0</v>
      </c>
      <c r="AR2906" s="4" t="s">
        <v>5652</v>
      </c>
      <c r="AS2906" s="4">
        <v>170200</v>
      </c>
      <c r="AT2906" s="4">
        <v>17020011</v>
      </c>
      <c r="AU2906" s="4" t="s">
        <v>5685</v>
      </c>
      <c r="AV2906" s="4" t="str">
        <f t="shared" si="93"/>
        <v>LNF</v>
      </c>
      <c r="AX2906" s="18"/>
      <c r="AZ2906" s="15"/>
      <c r="BA2906" s="4" t="s">
        <v>5930</v>
      </c>
      <c r="BB2906" s="4" t="s">
        <v>5674</v>
      </c>
      <c r="BC2906" s="4" t="s">
        <v>270</v>
      </c>
    </row>
    <row r="2907" spans="1:55" x14ac:dyDescent="0.3">
      <c r="A2907">
        <v>100</v>
      </c>
      <c r="B2907">
        <v>2</v>
      </c>
      <c r="C2907" t="s">
        <v>1385</v>
      </c>
      <c r="D2907" s="16">
        <v>41044</v>
      </c>
      <c r="E2907" s="15" t="s">
        <v>16</v>
      </c>
      <c r="F2907" t="s">
        <v>17</v>
      </c>
      <c r="G2907" t="s">
        <v>1386</v>
      </c>
      <c r="H2907" t="s">
        <v>1390</v>
      </c>
      <c r="I2907" t="s">
        <v>1388</v>
      </c>
      <c r="J2907" t="s">
        <v>270</v>
      </c>
      <c r="K2907" t="s">
        <v>1327</v>
      </c>
      <c r="L2907">
        <v>800</v>
      </c>
      <c r="M2907">
        <v>47.558464999999998</v>
      </c>
      <c r="N2907">
        <v>-120.672248</v>
      </c>
      <c r="O2907" t="s">
        <v>1385</v>
      </c>
      <c r="P2907" s="27" t="s">
        <v>1389</v>
      </c>
      <c r="U2907" s="15">
        <v>1</v>
      </c>
      <c r="V2907" s="15"/>
      <c r="W2907" s="15"/>
      <c r="X2907" s="17"/>
      <c r="Y2907" s="17"/>
      <c r="AA2907" s="17"/>
      <c r="AB2907" s="17"/>
      <c r="AC2907" s="17"/>
      <c r="AD2907" s="17"/>
      <c r="AE2907" s="17"/>
      <c r="AG2907" t="s">
        <v>6034</v>
      </c>
      <c r="AH2907">
        <v>1</v>
      </c>
      <c r="AI2907" t="s">
        <v>6035</v>
      </c>
      <c r="AJ2907" s="18" t="s">
        <v>6036</v>
      </c>
      <c r="AK2907" s="4" t="s">
        <v>6036</v>
      </c>
      <c r="AL2907" s="4">
        <v>1</v>
      </c>
      <c r="AM2907" s="4">
        <v>4</v>
      </c>
      <c r="AN2907" s="4">
        <v>1</v>
      </c>
      <c r="AO2907" s="4">
        <f t="shared" si="92"/>
        <v>1.0040100000000001</v>
      </c>
      <c r="AP2907" s="4">
        <v>1</v>
      </c>
      <c r="AQ2907" s="4">
        <v>0</v>
      </c>
      <c r="AR2907" s="4" t="s">
        <v>5652</v>
      </c>
      <c r="AS2907" s="4">
        <v>170200</v>
      </c>
      <c r="AT2907" s="4">
        <v>17020011</v>
      </c>
      <c r="AU2907" s="4" t="s">
        <v>5685</v>
      </c>
      <c r="AV2907" s="4" t="str">
        <f t="shared" si="93"/>
        <v>LNF</v>
      </c>
      <c r="AX2907" s="18"/>
      <c r="AZ2907" s="15"/>
      <c r="BA2907" s="4" t="s">
        <v>5930</v>
      </c>
      <c r="BB2907" s="4" t="s">
        <v>5674</v>
      </c>
      <c r="BC2907" s="4" t="s">
        <v>270</v>
      </c>
    </row>
    <row r="2908" spans="1:55" x14ac:dyDescent="0.3">
      <c r="A2908">
        <v>100</v>
      </c>
      <c r="B2908">
        <v>3</v>
      </c>
      <c r="C2908" t="s">
        <v>1385</v>
      </c>
      <c r="D2908" s="16">
        <v>41044</v>
      </c>
      <c r="E2908" s="15" t="s">
        <v>16</v>
      </c>
      <c r="F2908" t="s">
        <v>17</v>
      </c>
      <c r="G2908" t="s">
        <v>1386</v>
      </c>
      <c r="H2908" t="s">
        <v>1391</v>
      </c>
      <c r="I2908" t="s">
        <v>1388</v>
      </c>
      <c r="J2908" t="s">
        <v>270</v>
      </c>
      <c r="K2908" t="s">
        <v>1327</v>
      </c>
      <c r="L2908">
        <v>800</v>
      </c>
      <c r="M2908">
        <v>47.558464999999998</v>
      </c>
      <c r="N2908">
        <v>-120.672248</v>
      </c>
      <c r="O2908" t="s">
        <v>1385</v>
      </c>
      <c r="P2908" s="27" t="s">
        <v>1389</v>
      </c>
      <c r="U2908" s="15">
        <v>1</v>
      </c>
      <c r="V2908" s="15"/>
      <c r="W2908" s="15"/>
      <c r="X2908" s="17"/>
      <c r="Y2908" s="17"/>
      <c r="AA2908" s="17"/>
      <c r="AB2908" s="17"/>
      <c r="AC2908" s="17"/>
      <c r="AD2908" s="17"/>
      <c r="AE2908" s="17"/>
      <c r="AG2908" t="s">
        <v>6034</v>
      </c>
      <c r="AH2908">
        <v>1</v>
      </c>
      <c r="AI2908" t="s">
        <v>6035</v>
      </c>
      <c r="AJ2908" s="18" t="s">
        <v>6036</v>
      </c>
      <c r="AK2908" s="4" t="s">
        <v>6036</v>
      </c>
      <c r="AL2908" s="4">
        <v>1</v>
      </c>
      <c r="AM2908" s="4">
        <v>4</v>
      </c>
      <c r="AN2908" s="4">
        <v>1</v>
      </c>
      <c r="AO2908" s="4">
        <f t="shared" si="92"/>
        <v>1.0040100000000001</v>
      </c>
      <c r="AP2908" s="4">
        <v>1</v>
      </c>
      <c r="AQ2908" s="4">
        <v>0</v>
      </c>
      <c r="AR2908" s="4" t="s">
        <v>5652</v>
      </c>
      <c r="AS2908" s="4">
        <v>170200</v>
      </c>
      <c r="AT2908" s="4">
        <v>17020011</v>
      </c>
      <c r="AU2908" s="4" t="s">
        <v>5685</v>
      </c>
      <c r="AV2908" s="4" t="str">
        <f t="shared" si="93"/>
        <v>LNF</v>
      </c>
      <c r="AX2908" s="18"/>
      <c r="AZ2908" s="15"/>
      <c r="BA2908" s="4" t="s">
        <v>5930</v>
      </c>
      <c r="BB2908" s="4" t="s">
        <v>5674</v>
      </c>
      <c r="BC2908" s="4" t="s">
        <v>270</v>
      </c>
    </row>
    <row r="2909" spans="1:55" x14ac:dyDescent="0.3">
      <c r="A2909">
        <v>100</v>
      </c>
      <c r="B2909">
        <v>4</v>
      </c>
      <c r="C2909" t="s">
        <v>1385</v>
      </c>
      <c r="D2909" s="16">
        <v>41044</v>
      </c>
      <c r="E2909" s="15" t="s">
        <v>16</v>
      </c>
      <c r="F2909" t="s">
        <v>17</v>
      </c>
      <c r="G2909" t="s">
        <v>1386</v>
      </c>
      <c r="H2909" t="s">
        <v>1393</v>
      </c>
      <c r="I2909" t="s">
        <v>1388</v>
      </c>
      <c r="J2909" t="s">
        <v>270</v>
      </c>
      <c r="K2909" t="s">
        <v>1327</v>
      </c>
      <c r="L2909">
        <v>800</v>
      </c>
      <c r="M2909">
        <v>47.558464999999998</v>
      </c>
      <c r="N2909">
        <v>-120.672248</v>
      </c>
      <c r="O2909" t="s">
        <v>1385</v>
      </c>
      <c r="P2909" s="27" t="s">
        <v>1392</v>
      </c>
      <c r="U2909" s="15">
        <v>1</v>
      </c>
      <c r="V2909" s="15"/>
      <c r="W2909" s="15"/>
      <c r="X2909" s="17"/>
      <c r="Y2909" s="17"/>
      <c r="AA2909" s="17"/>
      <c r="AB2909" s="17"/>
      <c r="AC2909" s="17"/>
      <c r="AD2909" s="17"/>
      <c r="AE2909" s="17"/>
      <c r="AG2909" t="s">
        <v>6034</v>
      </c>
      <c r="AH2909">
        <v>1</v>
      </c>
      <c r="AI2909" t="s">
        <v>6035</v>
      </c>
      <c r="AJ2909" s="18" t="s">
        <v>6036</v>
      </c>
      <c r="AK2909" s="4" t="s">
        <v>6036</v>
      </c>
      <c r="AL2909" s="4">
        <v>1</v>
      </c>
      <c r="AM2909" s="4">
        <v>4</v>
      </c>
      <c r="AN2909" s="4">
        <v>1</v>
      </c>
      <c r="AO2909" s="4">
        <f t="shared" si="92"/>
        <v>1.0040100000000001</v>
      </c>
      <c r="AP2909" s="4">
        <v>1</v>
      </c>
      <c r="AQ2909" s="4">
        <v>0</v>
      </c>
      <c r="AR2909" s="4" t="s">
        <v>5652</v>
      </c>
      <c r="AS2909" s="4">
        <v>170200</v>
      </c>
      <c r="AT2909" s="4">
        <v>17020011</v>
      </c>
      <c r="AU2909" s="4" t="s">
        <v>5685</v>
      </c>
      <c r="AV2909" s="4" t="str">
        <f t="shared" si="93"/>
        <v>LNF</v>
      </c>
      <c r="AX2909" s="18"/>
      <c r="AZ2909" s="15"/>
      <c r="BA2909" s="4" t="s">
        <v>5930</v>
      </c>
      <c r="BB2909" s="4" t="s">
        <v>5674</v>
      </c>
      <c r="BC2909" s="4" t="s">
        <v>270</v>
      </c>
    </row>
    <row r="2910" spans="1:55" x14ac:dyDescent="0.3">
      <c r="A2910">
        <v>100</v>
      </c>
      <c r="B2910">
        <v>1</v>
      </c>
      <c r="C2910" t="s">
        <v>1394</v>
      </c>
      <c r="D2910" s="16">
        <v>42680</v>
      </c>
      <c r="E2910" s="15" t="s">
        <v>16</v>
      </c>
      <c r="F2910" t="s">
        <v>17</v>
      </c>
      <c r="G2910" t="s">
        <v>1395</v>
      </c>
      <c r="H2910" t="s">
        <v>144</v>
      </c>
      <c r="I2910" t="s">
        <v>1396</v>
      </c>
      <c r="J2910" t="s">
        <v>21</v>
      </c>
      <c r="K2910" t="s">
        <v>1397</v>
      </c>
      <c r="L2910">
        <v>731</v>
      </c>
      <c r="M2910">
        <v>46.631484</v>
      </c>
      <c r="N2910">
        <v>-120.578716</v>
      </c>
      <c r="O2910" t="s">
        <v>1394</v>
      </c>
      <c r="P2910" s="27" t="s">
        <v>1394</v>
      </c>
      <c r="U2910" s="15">
        <v>1</v>
      </c>
      <c r="V2910" s="15"/>
      <c r="W2910" s="15"/>
      <c r="X2910" s="17"/>
      <c r="Y2910" s="17"/>
      <c r="AA2910" s="17"/>
      <c r="AB2910" s="17"/>
      <c r="AC2910" s="17"/>
      <c r="AD2910" s="17"/>
      <c r="AE2910" s="17"/>
      <c r="AG2910" t="s">
        <v>6034</v>
      </c>
      <c r="AH2910">
        <v>1</v>
      </c>
      <c r="AI2910" t="s">
        <v>6035</v>
      </c>
      <c r="AJ2910" s="18" t="s">
        <v>6036</v>
      </c>
      <c r="AK2910" s="4" t="s">
        <v>6036</v>
      </c>
      <c r="AL2910" s="4">
        <v>1</v>
      </c>
      <c r="AM2910" s="4">
        <v>4</v>
      </c>
      <c r="AN2910" s="4">
        <v>1</v>
      </c>
      <c r="AO2910" s="4">
        <f t="shared" si="92"/>
        <v>1.0040100000000001</v>
      </c>
      <c r="AP2910" s="4">
        <v>1</v>
      </c>
      <c r="AQ2910" s="4">
        <v>0</v>
      </c>
      <c r="AR2910" s="4" t="s">
        <v>5913</v>
      </c>
      <c r="AS2910" s="4">
        <v>170300</v>
      </c>
      <c r="AT2910" s="4">
        <v>17030002</v>
      </c>
      <c r="AU2910" s="4" t="s">
        <v>5695</v>
      </c>
      <c r="AV2910" s="4" t="str">
        <f t="shared" si="93"/>
        <v>LNR</v>
      </c>
      <c r="AX2910" s="18"/>
      <c r="AZ2910" s="15"/>
      <c r="BA2910" s="4" t="s">
        <v>5929</v>
      </c>
      <c r="BB2910" s="4" t="s">
        <v>5693</v>
      </c>
      <c r="BC2910" s="4" t="s">
        <v>21</v>
      </c>
    </row>
    <row r="2911" spans="1:55" x14ac:dyDescent="0.3">
      <c r="A2911">
        <v>100</v>
      </c>
      <c r="B2911">
        <v>2</v>
      </c>
      <c r="C2911" t="s">
        <v>1394</v>
      </c>
      <c r="D2911" s="16">
        <v>42680</v>
      </c>
      <c r="E2911" s="15" t="s">
        <v>16</v>
      </c>
      <c r="F2911" t="s">
        <v>17</v>
      </c>
      <c r="G2911" t="s">
        <v>1395</v>
      </c>
      <c r="H2911" t="s">
        <v>144</v>
      </c>
      <c r="I2911" t="s">
        <v>1396</v>
      </c>
      <c r="J2911" t="s">
        <v>21</v>
      </c>
      <c r="K2911" t="s">
        <v>1397</v>
      </c>
      <c r="L2911">
        <v>731</v>
      </c>
      <c r="M2911">
        <v>46.631484</v>
      </c>
      <c r="N2911">
        <v>-120.578716</v>
      </c>
      <c r="O2911" t="s">
        <v>1394</v>
      </c>
      <c r="P2911" s="27" t="s">
        <v>1394</v>
      </c>
      <c r="U2911" s="15">
        <v>1</v>
      </c>
      <c r="V2911" s="15"/>
      <c r="W2911" s="15"/>
      <c r="X2911" s="17"/>
      <c r="Y2911" s="17"/>
      <c r="AA2911" s="17"/>
      <c r="AB2911" s="17"/>
      <c r="AC2911" s="17"/>
      <c r="AD2911" s="17"/>
      <c r="AE2911" s="17"/>
      <c r="AG2911" t="s">
        <v>6034</v>
      </c>
      <c r="AH2911">
        <v>1</v>
      </c>
      <c r="AI2911" t="s">
        <v>6035</v>
      </c>
      <c r="AJ2911" s="18" t="s">
        <v>6036</v>
      </c>
      <c r="AK2911" s="4" t="s">
        <v>6036</v>
      </c>
      <c r="AL2911" s="4">
        <v>1</v>
      </c>
      <c r="AM2911" s="4">
        <v>4</v>
      </c>
      <c r="AN2911" s="4">
        <v>1</v>
      </c>
      <c r="AO2911" s="4">
        <f t="shared" si="92"/>
        <v>1.0040100000000001</v>
      </c>
      <c r="AP2911" s="4">
        <v>1</v>
      </c>
      <c r="AQ2911" s="4">
        <v>0</v>
      </c>
      <c r="AR2911" s="4" t="s">
        <v>5913</v>
      </c>
      <c r="AS2911" s="4">
        <v>170300</v>
      </c>
      <c r="AT2911" s="4">
        <v>17030002</v>
      </c>
      <c r="AU2911" s="4" t="s">
        <v>5695</v>
      </c>
      <c r="AV2911" s="4" t="str">
        <f t="shared" si="93"/>
        <v>LNR</v>
      </c>
      <c r="AX2911" s="18"/>
      <c r="AZ2911" s="15"/>
      <c r="BA2911" s="4" t="s">
        <v>5929</v>
      </c>
      <c r="BB2911" s="4" t="s">
        <v>5693</v>
      </c>
      <c r="BC2911" s="4" t="s">
        <v>21</v>
      </c>
    </row>
    <row r="2912" spans="1:55" x14ac:dyDescent="0.3">
      <c r="A2912">
        <v>100</v>
      </c>
      <c r="B2912">
        <v>3</v>
      </c>
      <c r="C2912" t="s">
        <v>1394</v>
      </c>
      <c r="D2912" s="16">
        <v>42680</v>
      </c>
      <c r="E2912" s="15" t="s">
        <v>16</v>
      </c>
      <c r="F2912" t="s">
        <v>17</v>
      </c>
      <c r="G2912" t="s">
        <v>1395</v>
      </c>
      <c r="H2912" t="s">
        <v>144</v>
      </c>
      <c r="I2912" t="s">
        <v>1396</v>
      </c>
      <c r="J2912" t="s">
        <v>21</v>
      </c>
      <c r="K2912" t="s">
        <v>1397</v>
      </c>
      <c r="L2912">
        <v>731</v>
      </c>
      <c r="M2912">
        <v>46.631484</v>
      </c>
      <c r="N2912">
        <v>-120.578716</v>
      </c>
      <c r="O2912" t="s">
        <v>1394</v>
      </c>
      <c r="P2912" s="27" t="s">
        <v>1394</v>
      </c>
      <c r="U2912" s="15">
        <v>1</v>
      </c>
      <c r="V2912" s="15"/>
      <c r="W2912" s="15"/>
      <c r="X2912" s="17"/>
      <c r="Y2912" s="17"/>
      <c r="AA2912" s="17"/>
      <c r="AB2912" s="17"/>
      <c r="AC2912" s="17"/>
      <c r="AD2912" s="17"/>
      <c r="AE2912" s="17"/>
      <c r="AG2912" t="s">
        <v>6034</v>
      </c>
      <c r="AH2912">
        <v>1</v>
      </c>
      <c r="AI2912" t="s">
        <v>6035</v>
      </c>
      <c r="AJ2912" s="18" t="s">
        <v>6036</v>
      </c>
      <c r="AK2912" s="4" t="s">
        <v>6036</v>
      </c>
      <c r="AL2912" s="4">
        <v>1</v>
      </c>
      <c r="AM2912" s="4">
        <v>4</v>
      </c>
      <c r="AN2912" s="4">
        <v>1</v>
      </c>
      <c r="AO2912" s="4">
        <f t="shared" si="92"/>
        <v>1.0040100000000001</v>
      </c>
      <c r="AP2912" s="4">
        <v>1</v>
      </c>
      <c r="AQ2912" s="4">
        <v>0</v>
      </c>
      <c r="AR2912" s="4" t="s">
        <v>5913</v>
      </c>
      <c r="AS2912" s="4">
        <v>170300</v>
      </c>
      <c r="AT2912" s="4">
        <v>17030002</v>
      </c>
      <c r="AU2912" s="4" t="s">
        <v>5695</v>
      </c>
      <c r="AV2912" s="4" t="str">
        <f t="shared" si="93"/>
        <v>LNR</v>
      </c>
      <c r="AX2912" s="18"/>
      <c r="AZ2912" s="15"/>
      <c r="BA2912" s="4" t="s">
        <v>5929</v>
      </c>
      <c r="BB2912" s="4" t="s">
        <v>5693</v>
      </c>
      <c r="BC2912" s="4" t="s">
        <v>21</v>
      </c>
    </row>
    <row r="2913" spans="1:55" x14ac:dyDescent="0.3">
      <c r="A2913">
        <v>100</v>
      </c>
      <c r="B2913">
        <v>4</v>
      </c>
      <c r="C2913" t="s">
        <v>1394</v>
      </c>
      <c r="D2913" s="16">
        <v>42680</v>
      </c>
      <c r="E2913" s="15" t="s">
        <v>16</v>
      </c>
      <c r="F2913" t="s">
        <v>17</v>
      </c>
      <c r="G2913" t="s">
        <v>1395</v>
      </c>
      <c r="H2913" t="s">
        <v>144</v>
      </c>
      <c r="I2913" t="s">
        <v>1396</v>
      </c>
      <c r="J2913" t="s">
        <v>21</v>
      </c>
      <c r="K2913" t="s">
        <v>1397</v>
      </c>
      <c r="L2913">
        <v>731</v>
      </c>
      <c r="M2913">
        <v>46.631484</v>
      </c>
      <c r="N2913">
        <v>-120.578716</v>
      </c>
      <c r="O2913" t="s">
        <v>1394</v>
      </c>
      <c r="P2913" s="27" t="s">
        <v>1394</v>
      </c>
      <c r="U2913" s="15">
        <v>1</v>
      </c>
      <c r="V2913" s="15"/>
      <c r="W2913" s="15"/>
      <c r="X2913" s="17"/>
      <c r="Y2913" s="17"/>
      <c r="AA2913" s="17"/>
      <c r="AB2913" s="17"/>
      <c r="AC2913" s="17"/>
      <c r="AD2913" s="17"/>
      <c r="AE2913" s="17"/>
      <c r="AG2913" t="s">
        <v>6034</v>
      </c>
      <c r="AH2913">
        <v>1</v>
      </c>
      <c r="AI2913" t="s">
        <v>6035</v>
      </c>
      <c r="AJ2913" s="18" t="s">
        <v>6036</v>
      </c>
      <c r="AK2913" s="4" t="s">
        <v>6036</v>
      </c>
      <c r="AL2913" s="4">
        <v>1</v>
      </c>
      <c r="AM2913" s="4">
        <v>4</v>
      </c>
      <c r="AN2913" s="4">
        <v>1</v>
      </c>
      <c r="AO2913" s="4">
        <f t="shared" si="92"/>
        <v>1.0040100000000001</v>
      </c>
      <c r="AP2913" s="4">
        <v>1</v>
      </c>
      <c r="AQ2913" s="4">
        <v>0</v>
      </c>
      <c r="AR2913" s="4" t="s">
        <v>5913</v>
      </c>
      <c r="AS2913" s="4">
        <v>170300</v>
      </c>
      <c r="AT2913" s="4">
        <v>17030002</v>
      </c>
      <c r="AU2913" s="4" t="s">
        <v>5695</v>
      </c>
      <c r="AV2913" s="4" t="str">
        <f t="shared" si="93"/>
        <v>LNR</v>
      </c>
      <c r="AX2913" s="18"/>
      <c r="AZ2913" s="15"/>
      <c r="BA2913" s="4" t="s">
        <v>5929</v>
      </c>
      <c r="BB2913" s="4" t="s">
        <v>5693</v>
      </c>
      <c r="BC2913" s="4" t="s">
        <v>21</v>
      </c>
    </row>
    <row r="2914" spans="1:55" x14ac:dyDescent="0.3">
      <c r="A2914">
        <v>100</v>
      </c>
      <c r="B2914">
        <v>5</v>
      </c>
      <c r="C2914" t="s">
        <v>1394</v>
      </c>
      <c r="D2914" s="16">
        <v>42680</v>
      </c>
      <c r="E2914" s="15" t="s">
        <v>16</v>
      </c>
      <c r="F2914" t="s">
        <v>17</v>
      </c>
      <c r="G2914" t="s">
        <v>1395</v>
      </c>
      <c r="H2914" t="s">
        <v>144</v>
      </c>
      <c r="I2914" t="s">
        <v>1396</v>
      </c>
      <c r="J2914" t="s">
        <v>21</v>
      </c>
      <c r="K2914" t="s">
        <v>1397</v>
      </c>
      <c r="L2914">
        <v>731</v>
      </c>
      <c r="M2914">
        <v>46.631484</v>
      </c>
      <c r="N2914">
        <v>-120.578716</v>
      </c>
      <c r="O2914" t="s">
        <v>1394</v>
      </c>
      <c r="P2914" s="27" t="s">
        <v>1394</v>
      </c>
      <c r="U2914" s="15">
        <v>1</v>
      </c>
      <c r="V2914" s="15"/>
      <c r="W2914" s="15"/>
      <c r="X2914" s="17"/>
      <c r="Y2914" s="17"/>
      <c r="AA2914" s="17"/>
      <c r="AB2914" s="17"/>
      <c r="AC2914" s="17"/>
      <c r="AD2914" s="17"/>
      <c r="AE2914" s="17"/>
      <c r="AG2914" t="s">
        <v>6034</v>
      </c>
      <c r="AH2914">
        <v>1</v>
      </c>
      <c r="AI2914" t="s">
        <v>6035</v>
      </c>
      <c r="AJ2914" s="18" t="s">
        <v>6036</v>
      </c>
      <c r="AK2914" s="4" t="s">
        <v>6036</v>
      </c>
      <c r="AL2914" s="4">
        <v>1</v>
      </c>
      <c r="AM2914" s="4">
        <v>4</v>
      </c>
      <c r="AN2914" s="4">
        <v>1</v>
      </c>
      <c r="AO2914" s="4">
        <f t="shared" si="92"/>
        <v>1.0040100000000001</v>
      </c>
      <c r="AP2914" s="4">
        <v>1</v>
      </c>
      <c r="AQ2914" s="4">
        <v>0</v>
      </c>
      <c r="AR2914" s="4" t="s">
        <v>5913</v>
      </c>
      <c r="AS2914" s="4">
        <v>170300</v>
      </c>
      <c r="AT2914" s="4">
        <v>17030002</v>
      </c>
      <c r="AU2914" s="4" t="s">
        <v>5695</v>
      </c>
      <c r="AV2914" s="4" t="str">
        <f t="shared" si="93"/>
        <v>LNR</v>
      </c>
      <c r="AX2914" s="18"/>
      <c r="AZ2914" s="15"/>
      <c r="BA2914" s="4" t="s">
        <v>5929</v>
      </c>
      <c r="BB2914" s="4" t="s">
        <v>5693</v>
      </c>
      <c r="BC2914" s="4" t="s">
        <v>21</v>
      </c>
    </row>
    <row r="2915" spans="1:55" x14ac:dyDescent="0.3">
      <c r="A2915">
        <v>100</v>
      </c>
      <c r="B2915">
        <v>1</v>
      </c>
      <c r="C2915" t="s">
        <v>1398</v>
      </c>
      <c r="D2915" s="16">
        <v>37257</v>
      </c>
      <c r="E2915" s="16">
        <v>41753</v>
      </c>
      <c r="F2915" t="s">
        <v>17</v>
      </c>
      <c r="G2915" t="s">
        <v>1399</v>
      </c>
      <c r="H2915" t="s">
        <v>1140</v>
      </c>
      <c r="I2915" t="s">
        <v>1400</v>
      </c>
      <c r="J2915" t="s">
        <v>138</v>
      </c>
      <c r="K2915" t="s">
        <v>1401</v>
      </c>
      <c r="L2915">
        <v>987</v>
      </c>
      <c r="M2915">
        <v>45.420647500000001</v>
      </c>
      <c r="N2915">
        <v>-117.4255884</v>
      </c>
      <c r="O2915" t="s">
        <v>1398</v>
      </c>
      <c r="P2915" s="27" t="s">
        <v>1398</v>
      </c>
      <c r="U2915" s="15">
        <v>1</v>
      </c>
      <c r="V2915" s="15"/>
      <c r="W2915" s="15"/>
      <c r="X2915" s="17"/>
      <c r="Y2915" s="17"/>
      <c r="AA2915" s="17"/>
      <c r="AB2915" s="17"/>
      <c r="AC2915" s="17"/>
      <c r="AD2915" s="17"/>
      <c r="AE2915" s="17"/>
      <c r="AJ2915" s="15"/>
      <c r="AP2915" s="4">
        <v>0</v>
      </c>
      <c r="AQ2915" s="4">
        <v>0</v>
      </c>
      <c r="AR2915" s="4" t="s">
        <v>5714</v>
      </c>
      <c r="AS2915" s="4">
        <v>170601</v>
      </c>
      <c r="AT2915" s="4">
        <v>17060105</v>
      </c>
      <c r="AU2915" s="4" t="s">
        <v>5726</v>
      </c>
      <c r="AV2915" s="4" t="str">
        <f t="shared" si="93"/>
        <v>LOP</v>
      </c>
      <c r="AX2915" s="18"/>
      <c r="AZ2915" s="15"/>
      <c r="BB2915" s="4" t="s">
        <v>5729</v>
      </c>
      <c r="BC2915" s="4" t="s">
        <v>138</v>
      </c>
    </row>
    <row r="2916" spans="1:55" x14ac:dyDescent="0.3">
      <c r="A2916">
        <v>100</v>
      </c>
      <c r="B2916">
        <v>2</v>
      </c>
      <c r="C2916" t="s">
        <v>1398</v>
      </c>
      <c r="D2916" s="16">
        <v>37257</v>
      </c>
      <c r="E2916" s="16">
        <v>41753</v>
      </c>
      <c r="F2916" t="s">
        <v>17</v>
      </c>
      <c r="G2916" t="s">
        <v>1399</v>
      </c>
      <c r="H2916" t="s">
        <v>1140</v>
      </c>
      <c r="I2916" t="s">
        <v>1400</v>
      </c>
      <c r="J2916" t="s">
        <v>138</v>
      </c>
      <c r="K2916" t="s">
        <v>1401</v>
      </c>
      <c r="L2916">
        <v>987</v>
      </c>
      <c r="M2916">
        <v>45.420647500000001</v>
      </c>
      <c r="N2916">
        <v>-117.4255884</v>
      </c>
      <c r="O2916" t="s">
        <v>1398</v>
      </c>
      <c r="P2916" s="27" t="s">
        <v>1398</v>
      </c>
      <c r="U2916" s="15">
        <v>1</v>
      </c>
      <c r="V2916" s="15"/>
      <c r="W2916" s="15"/>
      <c r="X2916" s="17"/>
      <c r="Y2916" s="17"/>
      <c r="AA2916" s="17"/>
      <c r="AB2916" s="17"/>
      <c r="AC2916" s="17"/>
      <c r="AD2916" s="17"/>
      <c r="AE2916" s="17"/>
      <c r="AJ2916" s="15"/>
      <c r="AP2916" s="4">
        <v>0</v>
      </c>
      <c r="AQ2916" s="4">
        <v>0</v>
      </c>
      <c r="AR2916" s="4" t="s">
        <v>5714</v>
      </c>
      <c r="AS2916" s="4">
        <v>170601</v>
      </c>
      <c r="AT2916" s="4">
        <v>17060105</v>
      </c>
      <c r="AU2916" s="4" t="s">
        <v>5726</v>
      </c>
      <c r="AV2916" s="4" t="str">
        <f t="shared" si="93"/>
        <v>LOP</v>
      </c>
      <c r="AX2916" s="18"/>
      <c r="AZ2916" s="15"/>
      <c r="BB2916" s="4" t="s">
        <v>5729</v>
      </c>
      <c r="BC2916" s="4" t="s">
        <v>138</v>
      </c>
    </row>
    <row r="2917" spans="1:55" x14ac:dyDescent="0.3">
      <c r="A2917">
        <v>100</v>
      </c>
      <c r="B2917">
        <v>11</v>
      </c>
      <c r="C2917" t="s">
        <v>1398</v>
      </c>
      <c r="D2917" s="16">
        <v>37257</v>
      </c>
      <c r="E2917" s="16">
        <v>41753</v>
      </c>
      <c r="F2917" t="s">
        <v>17</v>
      </c>
      <c r="G2917" t="s">
        <v>1399</v>
      </c>
      <c r="H2917" t="s">
        <v>1139</v>
      </c>
      <c r="I2917" t="s">
        <v>1400</v>
      </c>
      <c r="J2917" t="s">
        <v>138</v>
      </c>
      <c r="K2917" t="s">
        <v>1401</v>
      </c>
      <c r="L2917">
        <v>987</v>
      </c>
      <c r="M2917">
        <v>45.420647500000001</v>
      </c>
      <c r="N2917">
        <v>-117.4255884</v>
      </c>
      <c r="O2917" t="s">
        <v>1398</v>
      </c>
      <c r="P2917" s="27" t="s">
        <v>1398</v>
      </c>
      <c r="U2917" s="15">
        <v>1</v>
      </c>
      <c r="V2917" s="15"/>
      <c r="W2917" s="15"/>
      <c r="X2917" s="17"/>
      <c r="Y2917" s="17"/>
      <c r="AA2917" s="17"/>
      <c r="AB2917" s="17"/>
      <c r="AC2917" s="17"/>
      <c r="AD2917" s="17"/>
      <c r="AE2917" s="17"/>
      <c r="AJ2917" s="15"/>
      <c r="AP2917" s="4">
        <v>0</v>
      </c>
      <c r="AQ2917" s="4">
        <v>0</v>
      </c>
      <c r="AR2917" s="4" t="s">
        <v>5714</v>
      </c>
      <c r="AS2917" s="4">
        <v>170601</v>
      </c>
      <c r="AT2917" s="4">
        <v>17060105</v>
      </c>
      <c r="AU2917" s="4" t="s">
        <v>5726</v>
      </c>
      <c r="AV2917" s="4" t="str">
        <f t="shared" si="93"/>
        <v>LOP</v>
      </c>
      <c r="AX2917" s="18"/>
      <c r="AZ2917" s="15"/>
      <c r="BB2917" s="4" t="s">
        <v>5729</v>
      </c>
      <c r="BC2917" s="4" t="s">
        <v>138</v>
      </c>
    </row>
    <row r="2918" spans="1:55" x14ac:dyDescent="0.3">
      <c r="A2918">
        <v>100</v>
      </c>
      <c r="B2918">
        <v>12</v>
      </c>
      <c r="C2918" t="s">
        <v>1398</v>
      </c>
      <c r="D2918" s="16">
        <v>37257</v>
      </c>
      <c r="E2918" s="16">
        <v>41753</v>
      </c>
      <c r="F2918" t="s">
        <v>17</v>
      </c>
      <c r="G2918" t="s">
        <v>1399</v>
      </c>
      <c r="H2918" t="s">
        <v>1139</v>
      </c>
      <c r="I2918" t="s">
        <v>1400</v>
      </c>
      <c r="J2918" t="s">
        <v>138</v>
      </c>
      <c r="K2918" t="s">
        <v>1401</v>
      </c>
      <c r="L2918">
        <v>987</v>
      </c>
      <c r="M2918">
        <v>45.420647500000001</v>
      </c>
      <c r="N2918">
        <v>-117.4255884</v>
      </c>
      <c r="O2918" t="s">
        <v>1398</v>
      </c>
      <c r="P2918" s="27" t="s">
        <v>1398</v>
      </c>
      <c r="U2918" s="15">
        <v>1</v>
      </c>
      <c r="V2918" s="15"/>
      <c r="W2918" s="15"/>
      <c r="X2918" s="17"/>
      <c r="Y2918" s="17"/>
      <c r="AA2918" s="17"/>
      <c r="AB2918" s="17"/>
      <c r="AC2918" s="17"/>
      <c r="AD2918" s="17"/>
      <c r="AE2918" s="17"/>
      <c r="AJ2918" s="15"/>
      <c r="AP2918" s="4">
        <v>0</v>
      </c>
      <c r="AQ2918" s="4">
        <v>0</v>
      </c>
      <c r="AR2918" s="4" t="s">
        <v>5714</v>
      </c>
      <c r="AS2918" s="4">
        <v>170601</v>
      </c>
      <c r="AT2918" s="4">
        <v>17060105</v>
      </c>
      <c r="AU2918" s="4" t="s">
        <v>5726</v>
      </c>
      <c r="AV2918" s="4" t="str">
        <f t="shared" si="93"/>
        <v>LOP</v>
      </c>
      <c r="AX2918" s="18"/>
      <c r="AZ2918" s="15"/>
      <c r="BB2918" s="4" t="s">
        <v>5729</v>
      </c>
      <c r="BC2918" s="4" t="s">
        <v>138</v>
      </c>
    </row>
    <row r="2919" spans="1:55" x14ac:dyDescent="0.3">
      <c r="A2919">
        <v>100</v>
      </c>
      <c r="B2919" t="s">
        <v>99</v>
      </c>
      <c r="C2919" t="s">
        <v>1402</v>
      </c>
      <c r="D2919" s="16">
        <v>41355</v>
      </c>
      <c r="E2919" s="16">
        <v>42965.458333333336</v>
      </c>
      <c r="F2919" t="s">
        <v>17</v>
      </c>
      <c r="G2919" t="s">
        <v>1404</v>
      </c>
      <c r="H2919" t="s">
        <v>62</v>
      </c>
      <c r="I2919" t="s">
        <v>1405</v>
      </c>
      <c r="J2919" t="s">
        <v>21</v>
      </c>
      <c r="K2919" t="s">
        <v>1406</v>
      </c>
      <c r="L2919">
        <v>966</v>
      </c>
      <c r="M2919">
        <v>48.65538239</v>
      </c>
      <c r="N2919">
        <v>-120.5056878</v>
      </c>
      <c r="O2919" t="s">
        <v>1402</v>
      </c>
      <c r="P2919" s="27" t="s">
        <v>1403</v>
      </c>
      <c r="U2919" s="15">
        <v>1</v>
      </c>
      <c r="V2919" s="15"/>
      <c r="W2919" s="15"/>
      <c r="X2919" s="17"/>
      <c r="Y2919" s="17"/>
      <c r="AA2919" s="17"/>
      <c r="AB2919" s="17"/>
      <c r="AC2919" s="17"/>
      <c r="AD2919" s="17"/>
      <c r="AE2919" s="17"/>
      <c r="AG2919" t="s">
        <v>6034</v>
      </c>
      <c r="AH2919">
        <v>1</v>
      </c>
      <c r="AI2919" t="s">
        <v>6035</v>
      </c>
      <c r="AJ2919" s="18" t="s">
        <v>6036</v>
      </c>
      <c r="AK2919" s="4" t="s">
        <v>6036</v>
      </c>
      <c r="AL2919" s="4">
        <v>1</v>
      </c>
      <c r="AM2919" s="4">
        <v>4</v>
      </c>
      <c r="AN2919" s="4">
        <v>1</v>
      </c>
      <c r="AO2919" s="4">
        <f t="shared" ref="AO2919:AO2982" si="94">AL2919+(AM2919*0.001)+(AN2919*0.00001)</f>
        <v>1.0040100000000001</v>
      </c>
      <c r="AP2919" s="4">
        <v>0</v>
      </c>
      <c r="AQ2919" s="4">
        <v>0</v>
      </c>
      <c r="AR2919" s="4" t="s">
        <v>5652</v>
      </c>
      <c r="AS2919" s="4">
        <v>170200</v>
      </c>
      <c r="AT2919" s="4">
        <v>17020008</v>
      </c>
      <c r="AU2919" s="4" t="s">
        <v>5668</v>
      </c>
      <c r="AV2919" s="4" t="str">
        <f t="shared" si="93"/>
        <v>LOR</v>
      </c>
      <c r="AX2919" s="18"/>
      <c r="AZ2919" s="15"/>
      <c r="BA2919" s="4" t="s">
        <v>5669</v>
      </c>
      <c r="BB2919" s="4" t="s">
        <v>5679</v>
      </c>
      <c r="BC2919" s="4" t="s">
        <v>21</v>
      </c>
    </row>
    <row r="2920" spans="1:55" x14ac:dyDescent="0.3">
      <c r="A2920">
        <v>100</v>
      </c>
      <c r="B2920" t="s">
        <v>105</v>
      </c>
      <c r="C2920" t="s">
        <v>1402</v>
      </c>
      <c r="D2920" s="16">
        <v>41355</v>
      </c>
      <c r="E2920" s="16">
        <v>42965.458333333336</v>
      </c>
      <c r="F2920" t="s">
        <v>17</v>
      </c>
      <c r="G2920" t="s">
        <v>1404</v>
      </c>
      <c r="H2920" t="s">
        <v>62</v>
      </c>
      <c r="I2920" t="s">
        <v>1405</v>
      </c>
      <c r="J2920" t="s">
        <v>21</v>
      </c>
      <c r="K2920" t="s">
        <v>1406</v>
      </c>
      <c r="L2920">
        <v>966</v>
      </c>
      <c r="M2920">
        <v>48.65538239</v>
      </c>
      <c r="N2920">
        <v>-120.5056878</v>
      </c>
      <c r="O2920" t="s">
        <v>1402</v>
      </c>
      <c r="P2920" s="27" t="s">
        <v>1403</v>
      </c>
      <c r="U2920" s="15">
        <v>1</v>
      </c>
      <c r="V2920" s="15"/>
      <c r="W2920" s="15"/>
      <c r="X2920" s="17"/>
      <c r="Y2920" s="17"/>
      <c r="AA2920" s="17"/>
      <c r="AB2920" s="17"/>
      <c r="AC2920" s="17"/>
      <c r="AD2920" s="17"/>
      <c r="AE2920" s="17"/>
      <c r="AG2920" t="s">
        <v>6034</v>
      </c>
      <c r="AH2920">
        <v>1</v>
      </c>
      <c r="AI2920" t="s">
        <v>6035</v>
      </c>
      <c r="AJ2920" s="18" t="s">
        <v>6036</v>
      </c>
      <c r="AK2920" s="4" t="s">
        <v>6036</v>
      </c>
      <c r="AL2920" s="4">
        <v>1</v>
      </c>
      <c r="AM2920" s="4">
        <v>4</v>
      </c>
      <c r="AN2920" s="4">
        <v>1</v>
      </c>
      <c r="AO2920" s="4">
        <f t="shared" si="94"/>
        <v>1.0040100000000001</v>
      </c>
      <c r="AP2920" s="4">
        <v>0</v>
      </c>
      <c r="AQ2920" s="4">
        <v>0</v>
      </c>
      <c r="AR2920" s="4" t="s">
        <v>5652</v>
      </c>
      <c r="AS2920" s="4">
        <v>170200</v>
      </c>
      <c r="AT2920" s="4">
        <v>17020008</v>
      </c>
      <c r="AU2920" s="4" t="s">
        <v>5668</v>
      </c>
      <c r="AV2920" s="4" t="str">
        <f t="shared" si="93"/>
        <v>LOR</v>
      </c>
      <c r="AX2920" s="18"/>
      <c r="AZ2920" s="15"/>
      <c r="BA2920" s="4" t="s">
        <v>5669</v>
      </c>
      <c r="BB2920" s="4" t="s">
        <v>5679</v>
      </c>
      <c r="BC2920" s="4" t="s">
        <v>21</v>
      </c>
    </row>
    <row r="2921" spans="1:55" x14ac:dyDescent="0.3">
      <c r="A2921">
        <v>100</v>
      </c>
      <c r="B2921" t="s">
        <v>107</v>
      </c>
      <c r="C2921" t="s">
        <v>1402</v>
      </c>
      <c r="D2921" s="16">
        <v>41355</v>
      </c>
      <c r="E2921" s="16">
        <v>42965.458333333336</v>
      </c>
      <c r="F2921" t="s">
        <v>17</v>
      </c>
      <c r="G2921" t="s">
        <v>1404</v>
      </c>
      <c r="H2921" t="s">
        <v>62</v>
      </c>
      <c r="I2921" t="s">
        <v>1405</v>
      </c>
      <c r="J2921" t="s">
        <v>21</v>
      </c>
      <c r="K2921" t="s">
        <v>1406</v>
      </c>
      <c r="L2921">
        <v>966</v>
      </c>
      <c r="M2921">
        <v>48.65538239</v>
      </c>
      <c r="N2921">
        <v>-120.5056878</v>
      </c>
      <c r="O2921" t="s">
        <v>1402</v>
      </c>
      <c r="P2921" s="27" t="s">
        <v>1403</v>
      </c>
      <c r="U2921" s="15">
        <v>1</v>
      </c>
      <c r="V2921" s="15"/>
      <c r="W2921" s="15"/>
      <c r="X2921" s="17"/>
      <c r="Y2921" s="17"/>
      <c r="AA2921" s="17"/>
      <c r="AB2921" s="17"/>
      <c r="AC2921" s="17"/>
      <c r="AD2921" s="17"/>
      <c r="AE2921" s="17"/>
      <c r="AG2921" t="s">
        <v>6034</v>
      </c>
      <c r="AH2921">
        <v>1</v>
      </c>
      <c r="AI2921" t="s">
        <v>6035</v>
      </c>
      <c r="AJ2921" s="18" t="s">
        <v>6036</v>
      </c>
      <c r="AK2921" s="4" t="s">
        <v>6036</v>
      </c>
      <c r="AL2921" s="4">
        <v>1</v>
      </c>
      <c r="AM2921" s="4">
        <v>4</v>
      </c>
      <c r="AN2921" s="4">
        <v>1</v>
      </c>
      <c r="AO2921" s="4">
        <f t="shared" si="94"/>
        <v>1.0040100000000001</v>
      </c>
      <c r="AP2921" s="4">
        <v>0</v>
      </c>
      <c r="AQ2921" s="4">
        <v>0</v>
      </c>
      <c r="AR2921" s="4" t="s">
        <v>5652</v>
      </c>
      <c r="AS2921" s="4">
        <v>170200</v>
      </c>
      <c r="AT2921" s="4">
        <v>17020008</v>
      </c>
      <c r="AU2921" s="4" t="s">
        <v>5668</v>
      </c>
      <c r="AV2921" s="4" t="str">
        <f t="shared" si="93"/>
        <v>LOR</v>
      </c>
      <c r="AX2921" s="18"/>
      <c r="AZ2921" s="15"/>
      <c r="BA2921" s="4" t="s">
        <v>5669</v>
      </c>
      <c r="BB2921" s="4" t="s">
        <v>5679</v>
      </c>
      <c r="BC2921" s="4" t="s">
        <v>21</v>
      </c>
    </row>
    <row r="2922" spans="1:55" x14ac:dyDescent="0.3">
      <c r="A2922">
        <v>100</v>
      </c>
      <c r="B2922" t="s">
        <v>110</v>
      </c>
      <c r="C2922" t="s">
        <v>1402</v>
      </c>
      <c r="D2922" s="16">
        <v>41355</v>
      </c>
      <c r="E2922" s="16">
        <v>42965.458333333336</v>
      </c>
      <c r="F2922" t="s">
        <v>17</v>
      </c>
      <c r="G2922" t="s">
        <v>1404</v>
      </c>
      <c r="H2922" t="s">
        <v>67</v>
      </c>
      <c r="I2922" t="s">
        <v>1405</v>
      </c>
      <c r="J2922" t="s">
        <v>21</v>
      </c>
      <c r="K2922" t="s">
        <v>1406</v>
      </c>
      <c r="L2922">
        <v>966</v>
      </c>
      <c r="M2922">
        <v>48.65538239</v>
      </c>
      <c r="N2922">
        <v>-120.5056878</v>
      </c>
      <c r="O2922" t="s">
        <v>1402</v>
      </c>
      <c r="P2922" s="27" t="s">
        <v>1407</v>
      </c>
      <c r="U2922" s="15">
        <v>1</v>
      </c>
      <c r="V2922" s="15"/>
      <c r="W2922" s="15"/>
      <c r="X2922" s="17"/>
      <c r="Y2922" s="17"/>
      <c r="AA2922" s="17"/>
      <c r="AB2922" s="17"/>
      <c r="AC2922" s="17"/>
      <c r="AD2922" s="17"/>
      <c r="AE2922" s="17"/>
      <c r="AG2922" t="s">
        <v>6034</v>
      </c>
      <c r="AH2922">
        <v>1</v>
      </c>
      <c r="AI2922" t="s">
        <v>6035</v>
      </c>
      <c r="AJ2922" s="18" t="s">
        <v>6036</v>
      </c>
      <c r="AK2922" s="4" t="s">
        <v>6036</v>
      </c>
      <c r="AL2922" s="4">
        <v>1</v>
      </c>
      <c r="AM2922" s="4">
        <v>4</v>
      </c>
      <c r="AN2922" s="4">
        <v>1</v>
      </c>
      <c r="AO2922" s="4">
        <f t="shared" si="94"/>
        <v>1.0040100000000001</v>
      </c>
      <c r="AP2922" s="4">
        <v>0</v>
      </c>
      <c r="AQ2922" s="4">
        <v>0</v>
      </c>
      <c r="AR2922" s="4" t="s">
        <v>5652</v>
      </c>
      <c r="AS2922" s="4">
        <v>170200</v>
      </c>
      <c r="AT2922" s="4">
        <v>17020008</v>
      </c>
      <c r="AU2922" s="4" t="s">
        <v>5668</v>
      </c>
      <c r="AV2922" s="4" t="str">
        <f t="shared" si="93"/>
        <v>LOR</v>
      </c>
      <c r="AX2922" s="18"/>
      <c r="AZ2922" s="15"/>
      <c r="BA2922" s="4" t="s">
        <v>5669</v>
      </c>
      <c r="BB2922" s="4" t="s">
        <v>5679</v>
      </c>
      <c r="BC2922" s="4" t="s">
        <v>21</v>
      </c>
    </row>
    <row r="2923" spans="1:55" x14ac:dyDescent="0.3">
      <c r="A2923">
        <v>100</v>
      </c>
      <c r="B2923" t="s">
        <v>111</v>
      </c>
      <c r="C2923" t="s">
        <v>1402</v>
      </c>
      <c r="D2923" s="16">
        <v>41355</v>
      </c>
      <c r="E2923" s="16">
        <v>42965.458333333336</v>
      </c>
      <c r="F2923" t="s">
        <v>17</v>
      </c>
      <c r="G2923" t="s">
        <v>1404</v>
      </c>
      <c r="H2923" t="s">
        <v>67</v>
      </c>
      <c r="I2923" t="s">
        <v>1405</v>
      </c>
      <c r="J2923" t="s">
        <v>21</v>
      </c>
      <c r="K2923" t="s">
        <v>1406</v>
      </c>
      <c r="L2923">
        <v>966</v>
      </c>
      <c r="M2923">
        <v>48.65538239</v>
      </c>
      <c r="N2923">
        <v>-120.5056878</v>
      </c>
      <c r="O2923" t="s">
        <v>1402</v>
      </c>
      <c r="P2923" s="27" t="s">
        <v>1407</v>
      </c>
      <c r="U2923" s="15">
        <v>1</v>
      </c>
      <c r="V2923" s="15"/>
      <c r="W2923" s="15"/>
      <c r="X2923" s="17"/>
      <c r="Y2923" s="17"/>
      <c r="AA2923" s="17"/>
      <c r="AB2923" s="17"/>
      <c r="AC2923" s="17"/>
      <c r="AD2923" s="17"/>
      <c r="AE2923" s="17"/>
      <c r="AG2923" t="s">
        <v>6034</v>
      </c>
      <c r="AH2923">
        <v>1</v>
      </c>
      <c r="AI2923" t="s">
        <v>6035</v>
      </c>
      <c r="AJ2923" s="18" t="s">
        <v>6036</v>
      </c>
      <c r="AK2923" s="4" t="s">
        <v>6036</v>
      </c>
      <c r="AL2923" s="4">
        <v>1</v>
      </c>
      <c r="AM2923" s="4">
        <v>4</v>
      </c>
      <c r="AN2923" s="4">
        <v>1</v>
      </c>
      <c r="AO2923" s="4">
        <f t="shared" si="94"/>
        <v>1.0040100000000001</v>
      </c>
      <c r="AP2923" s="4">
        <v>0</v>
      </c>
      <c r="AQ2923" s="4">
        <v>0</v>
      </c>
      <c r="AR2923" s="4" t="s">
        <v>5652</v>
      </c>
      <c r="AS2923" s="4">
        <v>170200</v>
      </c>
      <c r="AT2923" s="4">
        <v>17020008</v>
      </c>
      <c r="AU2923" s="4" t="s">
        <v>5668</v>
      </c>
      <c r="AV2923" s="4" t="str">
        <f t="shared" si="93"/>
        <v>LOR</v>
      </c>
      <c r="AX2923" s="18"/>
      <c r="AZ2923" s="15"/>
      <c r="BA2923" s="4" t="s">
        <v>5669</v>
      </c>
      <c r="BB2923" s="4" t="s">
        <v>5679</v>
      </c>
      <c r="BC2923" s="4" t="s">
        <v>21</v>
      </c>
    </row>
    <row r="2924" spans="1:55" x14ac:dyDescent="0.3">
      <c r="A2924">
        <v>100</v>
      </c>
      <c r="B2924" t="s">
        <v>112</v>
      </c>
      <c r="C2924" t="s">
        <v>1402</v>
      </c>
      <c r="D2924" s="16">
        <v>41355</v>
      </c>
      <c r="E2924" s="16">
        <v>42965.458333333336</v>
      </c>
      <c r="F2924" t="s">
        <v>17</v>
      </c>
      <c r="G2924" t="s">
        <v>1404</v>
      </c>
      <c r="H2924" t="s">
        <v>67</v>
      </c>
      <c r="I2924" t="s">
        <v>1405</v>
      </c>
      <c r="J2924" t="s">
        <v>21</v>
      </c>
      <c r="K2924" t="s">
        <v>1406</v>
      </c>
      <c r="L2924">
        <v>966</v>
      </c>
      <c r="M2924">
        <v>48.65538239</v>
      </c>
      <c r="N2924">
        <v>-120.5056878</v>
      </c>
      <c r="O2924" t="s">
        <v>1402</v>
      </c>
      <c r="P2924" s="27" t="s">
        <v>1407</v>
      </c>
      <c r="U2924" s="15">
        <v>1</v>
      </c>
      <c r="V2924" s="15"/>
      <c r="W2924" s="15"/>
      <c r="X2924" s="17"/>
      <c r="Y2924" s="17"/>
      <c r="AA2924" s="17"/>
      <c r="AB2924" s="17"/>
      <c r="AC2924" s="17"/>
      <c r="AD2924" s="17"/>
      <c r="AE2924" s="17"/>
      <c r="AG2924" t="s">
        <v>6034</v>
      </c>
      <c r="AH2924">
        <v>1</v>
      </c>
      <c r="AI2924" t="s">
        <v>6035</v>
      </c>
      <c r="AJ2924" s="18" t="s">
        <v>6036</v>
      </c>
      <c r="AK2924" s="4" t="s">
        <v>6036</v>
      </c>
      <c r="AL2924" s="4">
        <v>1</v>
      </c>
      <c r="AM2924" s="4">
        <v>4</v>
      </c>
      <c r="AN2924" s="4">
        <v>1</v>
      </c>
      <c r="AO2924" s="4">
        <f t="shared" si="94"/>
        <v>1.0040100000000001</v>
      </c>
      <c r="AP2924" s="4">
        <v>0</v>
      </c>
      <c r="AQ2924" s="4">
        <v>0</v>
      </c>
      <c r="AR2924" s="4" t="s">
        <v>5652</v>
      </c>
      <c r="AS2924" s="4">
        <v>170200</v>
      </c>
      <c r="AT2924" s="4">
        <v>17020008</v>
      </c>
      <c r="AU2924" s="4" t="s">
        <v>5668</v>
      </c>
      <c r="AV2924" s="4" t="str">
        <f t="shared" si="93"/>
        <v>LOR</v>
      </c>
      <c r="AX2924" s="18"/>
      <c r="AZ2924" s="15"/>
      <c r="BA2924" s="4" t="s">
        <v>5669</v>
      </c>
      <c r="BB2924" s="4" t="s">
        <v>5679</v>
      </c>
      <c r="BC2924" s="4" t="s">
        <v>21</v>
      </c>
    </row>
    <row r="2925" spans="1:55" x14ac:dyDescent="0.3">
      <c r="A2925">
        <v>100</v>
      </c>
      <c r="B2925">
        <v>1</v>
      </c>
      <c r="C2925" t="s">
        <v>1426</v>
      </c>
      <c r="D2925" s="16">
        <v>40617</v>
      </c>
      <c r="E2925" s="15" t="s">
        <v>16</v>
      </c>
      <c r="F2925" t="s">
        <v>17</v>
      </c>
      <c r="G2925" t="s">
        <v>1428</v>
      </c>
      <c r="H2925" t="s">
        <v>177</v>
      </c>
      <c r="I2925" t="s">
        <v>1429</v>
      </c>
      <c r="J2925" t="s">
        <v>138</v>
      </c>
      <c r="K2925" t="s">
        <v>1430</v>
      </c>
      <c r="L2925">
        <v>911</v>
      </c>
      <c r="M2925">
        <v>48.366459669999998</v>
      </c>
      <c r="N2925">
        <v>-120.1390091</v>
      </c>
      <c r="O2925" t="s">
        <v>1426</v>
      </c>
      <c r="P2925" s="27" t="s">
        <v>1427</v>
      </c>
      <c r="U2925" s="15">
        <v>1</v>
      </c>
      <c r="V2925" s="15"/>
      <c r="W2925" s="15"/>
      <c r="X2925" s="17"/>
      <c r="Y2925" s="17"/>
      <c r="AA2925" s="17"/>
      <c r="AB2925" s="17"/>
      <c r="AC2925" s="17"/>
      <c r="AD2925" s="17"/>
      <c r="AE2925" s="17"/>
      <c r="AG2925" t="s">
        <v>6034</v>
      </c>
      <c r="AH2925">
        <v>1</v>
      </c>
      <c r="AI2925" t="s">
        <v>6035</v>
      </c>
      <c r="AJ2925" s="18" t="s">
        <v>6036</v>
      </c>
      <c r="AK2925" s="4" t="s">
        <v>6036</v>
      </c>
      <c r="AL2925" s="4">
        <v>1</v>
      </c>
      <c r="AM2925" s="4">
        <v>4</v>
      </c>
      <c r="AN2925" s="4">
        <v>1</v>
      </c>
      <c r="AO2925" s="4">
        <f t="shared" si="94"/>
        <v>1.0040100000000001</v>
      </c>
      <c r="AP2925" s="4">
        <v>1</v>
      </c>
      <c r="AQ2925" s="4">
        <v>0</v>
      </c>
      <c r="AR2925" s="4" t="s">
        <v>5652</v>
      </c>
      <c r="AS2925" s="4">
        <v>170200</v>
      </c>
      <c r="AT2925" s="4">
        <v>17020008</v>
      </c>
      <c r="AU2925" s="4" t="s">
        <v>5668</v>
      </c>
      <c r="AV2925" s="4" t="str">
        <f t="shared" si="93"/>
        <v>LTP</v>
      </c>
      <c r="AX2925" s="18"/>
      <c r="AZ2925" s="15"/>
      <c r="BA2925" s="4" t="s">
        <v>5903</v>
      </c>
      <c r="BB2925" s="4" t="s">
        <v>5676</v>
      </c>
      <c r="BC2925" s="4" t="s">
        <v>138</v>
      </c>
    </row>
    <row r="2926" spans="1:55" x14ac:dyDescent="0.3">
      <c r="A2926">
        <v>100</v>
      </c>
      <c r="B2926">
        <v>2</v>
      </c>
      <c r="C2926" t="s">
        <v>1426</v>
      </c>
      <c r="D2926" s="16">
        <v>40617</v>
      </c>
      <c r="E2926" s="15" t="s">
        <v>16</v>
      </c>
      <c r="F2926" t="s">
        <v>17</v>
      </c>
      <c r="G2926" t="s">
        <v>1428</v>
      </c>
      <c r="H2926" t="s">
        <v>247</v>
      </c>
      <c r="I2926" t="s">
        <v>1429</v>
      </c>
      <c r="J2926" t="s">
        <v>138</v>
      </c>
      <c r="K2926" t="s">
        <v>1430</v>
      </c>
      <c r="L2926">
        <v>911</v>
      </c>
      <c r="M2926">
        <v>48.366459669999998</v>
      </c>
      <c r="N2926">
        <v>-120.1390091</v>
      </c>
      <c r="O2926" t="s">
        <v>1426</v>
      </c>
      <c r="P2926" s="27" t="s">
        <v>1427</v>
      </c>
      <c r="U2926" s="15">
        <v>1</v>
      </c>
      <c r="V2926" s="15"/>
      <c r="W2926" s="15"/>
      <c r="X2926" s="17"/>
      <c r="Y2926" s="17"/>
      <c r="AA2926" s="17"/>
      <c r="AB2926" s="17"/>
      <c r="AC2926" s="17"/>
      <c r="AD2926" s="17"/>
      <c r="AE2926" s="17"/>
      <c r="AG2926" t="s">
        <v>6034</v>
      </c>
      <c r="AH2926">
        <v>1</v>
      </c>
      <c r="AI2926" t="s">
        <v>6035</v>
      </c>
      <c r="AJ2926" s="18" t="s">
        <v>6036</v>
      </c>
      <c r="AK2926" s="4" t="s">
        <v>6036</v>
      </c>
      <c r="AL2926" s="4">
        <v>1</v>
      </c>
      <c r="AM2926" s="4">
        <v>4</v>
      </c>
      <c r="AN2926" s="4">
        <v>1</v>
      </c>
      <c r="AO2926" s="4">
        <f t="shared" si="94"/>
        <v>1.0040100000000001</v>
      </c>
      <c r="AP2926" s="4">
        <v>1</v>
      </c>
      <c r="AQ2926" s="4">
        <v>0</v>
      </c>
      <c r="AR2926" s="4" t="s">
        <v>5652</v>
      </c>
      <c r="AS2926" s="4">
        <v>170200</v>
      </c>
      <c r="AT2926" s="4">
        <v>17020008</v>
      </c>
      <c r="AU2926" s="4" t="s">
        <v>5668</v>
      </c>
      <c r="AV2926" s="4" t="str">
        <f t="shared" si="93"/>
        <v>LTP</v>
      </c>
      <c r="AX2926" s="18"/>
      <c r="AZ2926" s="15"/>
      <c r="BA2926" s="4" t="s">
        <v>5903</v>
      </c>
      <c r="BB2926" s="4" t="s">
        <v>5676</v>
      </c>
      <c r="BC2926" s="4" t="s">
        <v>138</v>
      </c>
    </row>
    <row r="2927" spans="1:55" x14ac:dyDescent="0.3">
      <c r="A2927">
        <v>100</v>
      </c>
      <c r="B2927">
        <v>3</v>
      </c>
      <c r="C2927" t="s">
        <v>1426</v>
      </c>
      <c r="D2927" s="1">
        <v>40617</v>
      </c>
      <c r="E2927" s="15" t="s">
        <v>16</v>
      </c>
      <c r="F2927" t="s">
        <v>17</v>
      </c>
      <c r="G2927" t="s">
        <v>1428</v>
      </c>
      <c r="H2927" t="s">
        <v>183</v>
      </c>
      <c r="I2927" t="s">
        <v>1429</v>
      </c>
      <c r="J2927" t="s">
        <v>138</v>
      </c>
      <c r="K2927" t="s">
        <v>1430</v>
      </c>
      <c r="L2927">
        <v>911</v>
      </c>
      <c r="M2927">
        <v>48.366459669999998</v>
      </c>
      <c r="N2927">
        <v>-120.1390091</v>
      </c>
      <c r="O2927" t="s">
        <v>1426</v>
      </c>
      <c r="P2927" s="27" t="s">
        <v>1431</v>
      </c>
      <c r="U2927" s="15">
        <v>1</v>
      </c>
      <c r="V2927" s="15"/>
      <c r="W2927" s="15"/>
      <c r="X2927" s="17"/>
      <c r="Y2927" s="17"/>
      <c r="AA2927" s="17"/>
      <c r="AB2927" s="17"/>
      <c r="AC2927" s="17"/>
      <c r="AD2927" s="17"/>
      <c r="AE2927" s="17"/>
      <c r="AG2927" t="s">
        <v>6034</v>
      </c>
      <c r="AH2927">
        <v>1</v>
      </c>
      <c r="AI2927" t="s">
        <v>6035</v>
      </c>
      <c r="AJ2927" s="18" t="s">
        <v>6036</v>
      </c>
      <c r="AK2927" s="4" t="s">
        <v>6036</v>
      </c>
      <c r="AL2927" s="4">
        <v>1</v>
      </c>
      <c r="AM2927" s="4">
        <v>4</v>
      </c>
      <c r="AN2927" s="4">
        <v>1</v>
      </c>
      <c r="AO2927" s="4">
        <f t="shared" si="94"/>
        <v>1.0040100000000001</v>
      </c>
      <c r="AP2927" s="4">
        <v>1</v>
      </c>
      <c r="AQ2927" s="4">
        <v>0</v>
      </c>
      <c r="AR2927" s="4" t="s">
        <v>5652</v>
      </c>
      <c r="AS2927" s="4">
        <v>170200</v>
      </c>
      <c r="AT2927" s="4">
        <v>17020008</v>
      </c>
      <c r="AU2927" s="4" t="s">
        <v>5668</v>
      </c>
      <c r="AV2927" s="4" t="str">
        <f t="shared" si="93"/>
        <v>LTP</v>
      </c>
      <c r="AX2927" s="18"/>
      <c r="AZ2927" s="15"/>
      <c r="BA2927" s="4" t="s">
        <v>5903</v>
      </c>
      <c r="BB2927" s="4" t="s">
        <v>5676</v>
      </c>
      <c r="BC2927" s="4" t="s">
        <v>138</v>
      </c>
    </row>
    <row r="2928" spans="1:55" x14ac:dyDescent="0.3">
      <c r="A2928">
        <v>100</v>
      </c>
      <c r="B2928">
        <v>12</v>
      </c>
      <c r="C2928" t="s">
        <v>1452</v>
      </c>
      <c r="D2928" s="1">
        <v>39415</v>
      </c>
      <c r="E2928" s="16">
        <v>41571</v>
      </c>
      <c r="F2928" t="s">
        <v>17</v>
      </c>
      <c r="G2928" t="s">
        <v>1453</v>
      </c>
      <c r="H2928" t="s">
        <v>1454</v>
      </c>
      <c r="I2928" t="s">
        <v>1455</v>
      </c>
      <c r="J2928" t="s">
        <v>21</v>
      </c>
      <c r="K2928">
        <v>509.05099999999999</v>
      </c>
      <c r="L2928">
        <v>560</v>
      </c>
      <c r="M2928">
        <v>46.043121339999999</v>
      </c>
      <c r="N2928">
        <v>-118.5258221</v>
      </c>
      <c r="O2928" t="s">
        <v>1452</v>
      </c>
      <c r="P2928" s="27" t="s">
        <v>5419</v>
      </c>
      <c r="U2928" s="15">
        <v>1</v>
      </c>
      <c r="V2928" s="15"/>
      <c r="W2928" s="15"/>
      <c r="X2928" s="17"/>
      <c r="Y2928" s="17"/>
      <c r="AA2928" s="17"/>
      <c r="AB2928" s="17"/>
      <c r="AC2928" s="17"/>
      <c r="AD2928" s="17"/>
      <c r="AE2928" s="17"/>
      <c r="AG2928" t="s">
        <v>6034</v>
      </c>
      <c r="AH2928">
        <v>1</v>
      </c>
      <c r="AI2928" t="s">
        <v>6035</v>
      </c>
      <c r="AJ2928" s="18" t="s">
        <v>6036</v>
      </c>
      <c r="AK2928" s="4" t="s">
        <v>6036</v>
      </c>
      <c r="AL2928" s="4">
        <v>1</v>
      </c>
      <c r="AM2928" s="4">
        <v>4</v>
      </c>
      <c r="AN2928" s="4">
        <v>1</v>
      </c>
      <c r="AO2928" s="4">
        <f t="shared" si="94"/>
        <v>1.0040100000000001</v>
      </c>
      <c r="AP2928" s="4">
        <v>0</v>
      </c>
      <c r="AQ2928" s="4">
        <v>0</v>
      </c>
      <c r="AR2928" s="4" t="s">
        <v>5892</v>
      </c>
      <c r="AS2928" s="4">
        <v>170701</v>
      </c>
      <c r="AT2928" s="4">
        <v>17070102</v>
      </c>
      <c r="AU2928" s="4" t="s">
        <v>5821</v>
      </c>
      <c r="AV2928" s="4" t="str">
        <f t="shared" si="93"/>
        <v>LWD</v>
      </c>
      <c r="AX2928" s="18"/>
      <c r="AZ2928" s="15"/>
      <c r="BB2928" s="4" t="s">
        <v>5825</v>
      </c>
      <c r="BC2928" s="4" t="s">
        <v>21</v>
      </c>
    </row>
    <row r="2929" spans="1:55" x14ac:dyDescent="0.3">
      <c r="A2929">
        <v>100</v>
      </c>
      <c r="B2929" t="s">
        <v>126</v>
      </c>
      <c r="C2929" t="s">
        <v>1456</v>
      </c>
      <c r="D2929" s="1">
        <v>40087</v>
      </c>
      <c r="E2929" s="16">
        <v>40555</v>
      </c>
      <c r="F2929" t="s">
        <v>17</v>
      </c>
      <c r="G2929" t="s">
        <v>1457</v>
      </c>
      <c r="H2929" t="s">
        <v>1458</v>
      </c>
      <c r="I2929" t="s">
        <v>1459</v>
      </c>
      <c r="J2929" t="s">
        <v>21</v>
      </c>
      <c r="K2929">
        <v>754.00300000000004</v>
      </c>
      <c r="L2929">
        <v>757</v>
      </c>
      <c r="M2929">
        <v>47.464892570000004</v>
      </c>
      <c r="N2929">
        <v>-120.35016229999999</v>
      </c>
      <c r="O2929" t="s">
        <v>1456</v>
      </c>
      <c r="P2929" s="27" t="s">
        <v>1456</v>
      </c>
      <c r="U2929" s="15">
        <v>1</v>
      </c>
      <c r="V2929" s="15"/>
      <c r="W2929" s="15"/>
      <c r="X2929" s="17"/>
      <c r="Y2929" s="17"/>
      <c r="AA2929" s="17"/>
      <c r="AB2929" s="17"/>
      <c r="AC2929" s="17"/>
      <c r="AD2929" s="17"/>
      <c r="AE2929" s="17"/>
      <c r="AG2929" t="s">
        <v>6034</v>
      </c>
      <c r="AH2929">
        <v>1</v>
      </c>
      <c r="AI2929" t="s">
        <v>6035</v>
      </c>
      <c r="AJ2929" s="18" t="s">
        <v>6036</v>
      </c>
      <c r="AK2929" s="4" t="s">
        <v>6036</v>
      </c>
      <c r="AL2929" s="4">
        <v>1</v>
      </c>
      <c r="AM2929" s="4">
        <v>4</v>
      </c>
      <c r="AN2929" s="4">
        <v>1</v>
      </c>
      <c r="AO2929" s="4">
        <f t="shared" si="94"/>
        <v>1.0040100000000001</v>
      </c>
      <c r="AP2929" s="4">
        <v>1</v>
      </c>
      <c r="AQ2929" s="4">
        <v>0</v>
      </c>
      <c r="AR2929" s="4" t="s">
        <v>5652</v>
      </c>
      <c r="AS2929" s="4">
        <v>170200</v>
      </c>
      <c r="AT2929" s="4">
        <v>17020011</v>
      </c>
      <c r="AU2929" s="4" t="s">
        <v>5685</v>
      </c>
      <c r="AV2929" s="4" t="str">
        <f t="shared" si="93"/>
        <v>LWE</v>
      </c>
      <c r="AX2929" s="18"/>
      <c r="AZ2929" s="15"/>
      <c r="BA2929" s="4" t="s">
        <v>5679</v>
      </c>
      <c r="BB2929" s="4" t="s">
        <v>5649</v>
      </c>
      <c r="BC2929" s="4" t="s">
        <v>21</v>
      </c>
    </row>
    <row r="2930" spans="1:55" x14ac:dyDescent="0.3">
      <c r="A2930">
        <v>100</v>
      </c>
      <c r="B2930" t="s">
        <v>129</v>
      </c>
      <c r="C2930" t="s">
        <v>1456</v>
      </c>
      <c r="D2930" s="16">
        <v>40087</v>
      </c>
      <c r="E2930" s="16">
        <v>40555</v>
      </c>
      <c r="F2930" t="s">
        <v>17</v>
      </c>
      <c r="G2930" t="s">
        <v>1457</v>
      </c>
      <c r="H2930" t="s">
        <v>132</v>
      </c>
      <c r="I2930" t="s">
        <v>1459</v>
      </c>
      <c r="J2930" t="s">
        <v>21</v>
      </c>
      <c r="K2930">
        <v>754.00300000000004</v>
      </c>
      <c r="L2930">
        <v>757</v>
      </c>
      <c r="M2930">
        <v>47.464892570000004</v>
      </c>
      <c r="N2930">
        <v>-120.35016229999999</v>
      </c>
      <c r="O2930" t="s">
        <v>1456</v>
      </c>
      <c r="P2930" s="27" t="s">
        <v>1456</v>
      </c>
      <c r="U2930" s="15">
        <v>1</v>
      </c>
      <c r="V2930" s="15"/>
      <c r="W2930" s="15"/>
      <c r="X2930" s="17"/>
      <c r="Y2930" s="17"/>
      <c r="AA2930" s="17"/>
      <c r="AB2930" s="17"/>
      <c r="AC2930" s="17"/>
      <c r="AD2930" s="17"/>
      <c r="AE2930" s="17"/>
      <c r="AG2930" t="s">
        <v>6034</v>
      </c>
      <c r="AH2930">
        <v>1</v>
      </c>
      <c r="AI2930" t="s">
        <v>6035</v>
      </c>
      <c r="AJ2930" s="18" t="s">
        <v>6036</v>
      </c>
      <c r="AK2930" s="4" t="s">
        <v>6036</v>
      </c>
      <c r="AL2930" s="4">
        <v>1</v>
      </c>
      <c r="AM2930" s="4">
        <v>4</v>
      </c>
      <c r="AN2930" s="4">
        <v>1</v>
      </c>
      <c r="AO2930" s="4">
        <f t="shared" si="94"/>
        <v>1.0040100000000001</v>
      </c>
      <c r="AP2930" s="4">
        <v>1</v>
      </c>
      <c r="AQ2930" s="4">
        <v>0</v>
      </c>
      <c r="AR2930" s="4" t="s">
        <v>5652</v>
      </c>
      <c r="AS2930" s="4">
        <v>170200</v>
      </c>
      <c r="AT2930" s="4">
        <v>17020011</v>
      </c>
      <c r="AU2930" s="4" t="s">
        <v>5685</v>
      </c>
      <c r="AV2930" s="4" t="str">
        <f t="shared" si="93"/>
        <v>LWE</v>
      </c>
      <c r="AX2930" s="18"/>
      <c r="AZ2930" s="15"/>
      <c r="BA2930" s="4" t="s">
        <v>5679</v>
      </c>
      <c r="BB2930" s="4" t="s">
        <v>5649</v>
      </c>
      <c r="BC2930" s="4" t="s">
        <v>21</v>
      </c>
    </row>
    <row r="2931" spans="1:55" x14ac:dyDescent="0.3">
      <c r="A2931">
        <v>100</v>
      </c>
      <c r="B2931" t="s">
        <v>385</v>
      </c>
      <c r="C2931" t="s">
        <v>1456</v>
      </c>
      <c r="D2931" s="16">
        <v>40087</v>
      </c>
      <c r="E2931" s="16">
        <v>40555</v>
      </c>
      <c r="F2931" t="s">
        <v>17</v>
      </c>
      <c r="G2931" t="s">
        <v>1457</v>
      </c>
      <c r="H2931" t="s">
        <v>132</v>
      </c>
      <c r="I2931" t="s">
        <v>1459</v>
      </c>
      <c r="J2931" t="s">
        <v>21</v>
      </c>
      <c r="K2931">
        <v>754.00300000000004</v>
      </c>
      <c r="L2931">
        <v>757</v>
      </c>
      <c r="M2931">
        <v>47.464892570000004</v>
      </c>
      <c r="N2931">
        <v>-120.35016229999999</v>
      </c>
      <c r="O2931" t="s">
        <v>1456</v>
      </c>
      <c r="P2931" s="27" t="s">
        <v>1456</v>
      </c>
      <c r="U2931" s="15">
        <v>1</v>
      </c>
      <c r="V2931" s="15"/>
      <c r="W2931" s="15"/>
      <c r="X2931" s="17"/>
      <c r="Y2931" s="17"/>
      <c r="AA2931" s="17"/>
      <c r="AB2931" s="17"/>
      <c r="AC2931" s="17"/>
      <c r="AD2931" s="17"/>
      <c r="AE2931" s="17"/>
      <c r="AG2931" t="s">
        <v>6034</v>
      </c>
      <c r="AH2931">
        <v>1</v>
      </c>
      <c r="AI2931" t="s">
        <v>6035</v>
      </c>
      <c r="AJ2931" s="18" t="s">
        <v>6036</v>
      </c>
      <c r="AK2931" s="4" t="s">
        <v>6036</v>
      </c>
      <c r="AL2931" s="4">
        <v>1</v>
      </c>
      <c r="AM2931" s="4">
        <v>4</v>
      </c>
      <c r="AN2931" s="4">
        <v>1</v>
      </c>
      <c r="AO2931" s="4">
        <f t="shared" si="94"/>
        <v>1.0040100000000001</v>
      </c>
      <c r="AP2931" s="4">
        <v>1</v>
      </c>
      <c r="AQ2931" s="4">
        <v>0</v>
      </c>
      <c r="AR2931" s="4" t="s">
        <v>5652</v>
      </c>
      <c r="AS2931" s="4">
        <v>170200</v>
      </c>
      <c r="AT2931" s="4">
        <v>17020011</v>
      </c>
      <c r="AU2931" s="4" t="s">
        <v>5685</v>
      </c>
      <c r="AV2931" s="4" t="str">
        <f t="shared" si="93"/>
        <v>LWE</v>
      </c>
      <c r="AX2931" s="18"/>
      <c r="AZ2931" s="15"/>
      <c r="BA2931" s="4" t="s">
        <v>5679</v>
      </c>
      <c r="BB2931" s="4" t="s">
        <v>5649</v>
      </c>
      <c r="BC2931" s="4" t="s">
        <v>21</v>
      </c>
    </row>
    <row r="2932" spans="1:55" x14ac:dyDescent="0.3">
      <c r="A2932">
        <v>100</v>
      </c>
      <c r="B2932" t="s">
        <v>205</v>
      </c>
      <c r="C2932" t="s">
        <v>1456</v>
      </c>
      <c r="D2932" s="16">
        <v>40087</v>
      </c>
      <c r="E2932" s="16">
        <v>40555</v>
      </c>
      <c r="F2932" t="s">
        <v>17</v>
      </c>
      <c r="G2932" t="s">
        <v>1457</v>
      </c>
      <c r="H2932" t="s">
        <v>132</v>
      </c>
      <c r="I2932" t="s">
        <v>1459</v>
      </c>
      <c r="J2932" t="s">
        <v>21</v>
      </c>
      <c r="K2932">
        <v>754.00300000000004</v>
      </c>
      <c r="L2932">
        <v>757</v>
      </c>
      <c r="M2932">
        <v>47.464892570000004</v>
      </c>
      <c r="N2932">
        <v>-120.35016229999999</v>
      </c>
      <c r="O2932" t="s">
        <v>1456</v>
      </c>
      <c r="P2932" s="27" t="s">
        <v>1456</v>
      </c>
      <c r="U2932" s="15">
        <v>1</v>
      </c>
      <c r="V2932" s="15"/>
      <c r="W2932" s="15"/>
      <c r="X2932" s="17"/>
      <c r="Y2932" s="17"/>
      <c r="AA2932" s="17"/>
      <c r="AB2932" s="17"/>
      <c r="AC2932" s="17"/>
      <c r="AD2932" s="17"/>
      <c r="AE2932" s="17"/>
      <c r="AG2932" t="s">
        <v>6034</v>
      </c>
      <c r="AH2932">
        <v>1</v>
      </c>
      <c r="AI2932" t="s">
        <v>6035</v>
      </c>
      <c r="AJ2932" s="18" t="s">
        <v>6036</v>
      </c>
      <c r="AK2932" s="4" t="s">
        <v>6036</v>
      </c>
      <c r="AL2932" s="4">
        <v>1</v>
      </c>
      <c r="AM2932" s="4">
        <v>4</v>
      </c>
      <c r="AN2932" s="4">
        <v>1</v>
      </c>
      <c r="AO2932" s="4">
        <f t="shared" si="94"/>
        <v>1.0040100000000001</v>
      </c>
      <c r="AP2932" s="4">
        <v>1</v>
      </c>
      <c r="AQ2932" s="4">
        <v>0</v>
      </c>
      <c r="AR2932" s="4" t="s">
        <v>5652</v>
      </c>
      <c r="AS2932" s="4">
        <v>170200</v>
      </c>
      <c r="AT2932" s="4">
        <v>17020011</v>
      </c>
      <c r="AU2932" s="4" t="s">
        <v>5685</v>
      </c>
      <c r="AV2932" s="4" t="str">
        <f t="shared" si="93"/>
        <v>LWE</v>
      </c>
      <c r="AX2932" s="18"/>
      <c r="AZ2932" s="15"/>
      <c r="BA2932" s="4" t="s">
        <v>5679</v>
      </c>
      <c r="BB2932" s="4" t="s">
        <v>5649</v>
      </c>
      <c r="BC2932" s="4" t="s">
        <v>21</v>
      </c>
    </row>
    <row r="2933" spans="1:55" x14ac:dyDescent="0.3">
      <c r="A2933">
        <v>100</v>
      </c>
      <c r="B2933" t="s">
        <v>206</v>
      </c>
      <c r="C2933" t="s">
        <v>1456</v>
      </c>
      <c r="D2933" s="16">
        <v>40087</v>
      </c>
      <c r="E2933" s="16">
        <v>40555</v>
      </c>
      <c r="F2933" t="s">
        <v>17</v>
      </c>
      <c r="G2933" t="s">
        <v>1457</v>
      </c>
      <c r="H2933" t="s">
        <v>132</v>
      </c>
      <c r="I2933" t="s">
        <v>1459</v>
      </c>
      <c r="J2933" t="s">
        <v>21</v>
      </c>
      <c r="K2933">
        <v>754.00300000000004</v>
      </c>
      <c r="L2933">
        <v>757</v>
      </c>
      <c r="M2933">
        <v>47.464892570000004</v>
      </c>
      <c r="N2933">
        <v>-120.35016229999999</v>
      </c>
      <c r="O2933" t="s">
        <v>1456</v>
      </c>
      <c r="P2933" s="27" t="s">
        <v>1456</v>
      </c>
      <c r="U2933" s="15">
        <v>1</v>
      </c>
      <c r="V2933" s="15"/>
      <c r="W2933" s="15"/>
      <c r="X2933" s="17"/>
      <c r="Y2933" s="17"/>
      <c r="AA2933" s="17"/>
      <c r="AB2933" s="17"/>
      <c r="AC2933" s="17"/>
      <c r="AD2933" s="17"/>
      <c r="AE2933" s="17"/>
      <c r="AG2933" t="s">
        <v>6034</v>
      </c>
      <c r="AH2933">
        <v>1</v>
      </c>
      <c r="AI2933" t="s">
        <v>6035</v>
      </c>
      <c r="AJ2933" s="18" t="s">
        <v>6036</v>
      </c>
      <c r="AK2933" s="4" t="s">
        <v>6036</v>
      </c>
      <c r="AL2933" s="4">
        <v>1</v>
      </c>
      <c r="AM2933" s="4">
        <v>4</v>
      </c>
      <c r="AN2933" s="4">
        <v>1</v>
      </c>
      <c r="AO2933" s="4">
        <f t="shared" si="94"/>
        <v>1.0040100000000001</v>
      </c>
      <c r="AP2933" s="4">
        <v>1</v>
      </c>
      <c r="AQ2933" s="4">
        <v>0</v>
      </c>
      <c r="AR2933" s="4" t="s">
        <v>5652</v>
      </c>
      <c r="AS2933" s="4">
        <v>170200</v>
      </c>
      <c r="AT2933" s="4">
        <v>17020011</v>
      </c>
      <c r="AU2933" s="4" t="s">
        <v>5685</v>
      </c>
      <c r="AV2933" s="4" t="str">
        <f t="shared" si="93"/>
        <v>LWE</v>
      </c>
      <c r="AX2933" s="18"/>
      <c r="AZ2933" s="15"/>
      <c r="BA2933" s="4" t="s">
        <v>5679</v>
      </c>
      <c r="BB2933" s="4" t="s">
        <v>5649</v>
      </c>
      <c r="BC2933" s="4" t="s">
        <v>21</v>
      </c>
    </row>
    <row r="2934" spans="1:55" x14ac:dyDescent="0.3">
      <c r="A2934">
        <v>100</v>
      </c>
      <c r="B2934" t="s">
        <v>446</v>
      </c>
      <c r="C2934" t="s">
        <v>1456</v>
      </c>
      <c r="D2934" s="16">
        <v>40087</v>
      </c>
      <c r="E2934" s="16">
        <v>40555</v>
      </c>
      <c r="F2934" t="s">
        <v>17</v>
      </c>
      <c r="G2934" t="s">
        <v>1457</v>
      </c>
      <c r="H2934" t="s">
        <v>132</v>
      </c>
      <c r="I2934" t="s">
        <v>1459</v>
      </c>
      <c r="J2934" t="s">
        <v>21</v>
      </c>
      <c r="K2934">
        <v>754.00300000000004</v>
      </c>
      <c r="L2934">
        <v>757</v>
      </c>
      <c r="M2934">
        <v>47.464892570000004</v>
      </c>
      <c r="N2934">
        <v>-120.35016229999999</v>
      </c>
      <c r="O2934" t="s">
        <v>1456</v>
      </c>
      <c r="P2934" s="27" t="s">
        <v>1456</v>
      </c>
      <c r="U2934" s="15">
        <v>1</v>
      </c>
      <c r="V2934" s="15"/>
      <c r="W2934" s="15"/>
      <c r="X2934" s="17"/>
      <c r="Y2934" s="17"/>
      <c r="AA2934" s="17"/>
      <c r="AB2934" s="17"/>
      <c r="AC2934" s="17"/>
      <c r="AD2934" s="17"/>
      <c r="AE2934" s="17"/>
      <c r="AG2934" t="s">
        <v>6034</v>
      </c>
      <c r="AH2934">
        <v>1</v>
      </c>
      <c r="AI2934" t="s">
        <v>6035</v>
      </c>
      <c r="AJ2934" s="18" t="s">
        <v>6036</v>
      </c>
      <c r="AK2934" s="4" t="s">
        <v>6036</v>
      </c>
      <c r="AL2934" s="4">
        <v>1</v>
      </c>
      <c r="AM2934" s="4">
        <v>4</v>
      </c>
      <c r="AN2934" s="4">
        <v>1</v>
      </c>
      <c r="AO2934" s="4">
        <f t="shared" si="94"/>
        <v>1.0040100000000001</v>
      </c>
      <c r="AP2934" s="4">
        <v>1</v>
      </c>
      <c r="AQ2934" s="4">
        <v>0</v>
      </c>
      <c r="AR2934" s="4" t="s">
        <v>5652</v>
      </c>
      <c r="AS2934" s="4">
        <v>170200</v>
      </c>
      <c r="AT2934" s="4">
        <v>17020011</v>
      </c>
      <c r="AU2934" s="4" t="s">
        <v>5685</v>
      </c>
      <c r="AV2934" s="4" t="str">
        <f t="shared" si="93"/>
        <v>LWE</v>
      </c>
      <c r="AX2934" s="18"/>
      <c r="AZ2934" s="15"/>
      <c r="BA2934" s="4" t="s">
        <v>5679</v>
      </c>
      <c r="BB2934" s="4" t="s">
        <v>5649</v>
      </c>
      <c r="BC2934" s="4" t="s">
        <v>21</v>
      </c>
    </row>
    <row r="2935" spans="1:55" x14ac:dyDescent="0.3">
      <c r="A2935">
        <v>110</v>
      </c>
      <c r="B2935" t="s">
        <v>126</v>
      </c>
      <c r="C2935" t="s">
        <v>1456</v>
      </c>
      <c r="D2935" s="16">
        <v>40555</v>
      </c>
      <c r="E2935" s="16">
        <v>41579</v>
      </c>
      <c r="F2935" t="s">
        <v>17</v>
      </c>
      <c r="G2935" t="s">
        <v>1457</v>
      </c>
      <c r="H2935" t="s">
        <v>820</v>
      </c>
      <c r="I2935" t="s">
        <v>1459</v>
      </c>
      <c r="J2935" t="s">
        <v>21</v>
      </c>
      <c r="K2935">
        <v>754.00300000000004</v>
      </c>
      <c r="L2935">
        <v>757</v>
      </c>
      <c r="M2935">
        <v>47.464892570000004</v>
      </c>
      <c r="N2935">
        <v>-120.35016229999999</v>
      </c>
      <c r="O2935" t="s">
        <v>1456</v>
      </c>
      <c r="P2935" s="27" t="s">
        <v>1460</v>
      </c>
      <c r="U2935" s="15">
        <v>1</v>
      </c>
      <c r="V2935" s="15"/>
      <c r="W2935" s="15"/>
      <c r="X2935" s="17"/>
      <c r="Y2935" s="17"/>
      <c r="AA2935" s="17"/>
      <c r="AB2935" s="17"/>
      <c r="AC2935" s="17"/>
      <c r="AD2935" s="17"/>
      <c r="AE2935" s="17"/>
      <c r="AG2935" t="s">
        <v>6034</v>
      </c>
      <c r="AH2935">
        <v>1</v>
      </c>
      <c r="AI2935" t="s">
        <v>6035</v>
      </c>
      <c r="AJ2935" s="18" t="s">
        <v>6036</v>
      </c>
      <c r="AK2935" s="4" t="s">
        <v>6036</v>
      </c>
      <c r="AL2935" s="4">
        <v>1</v>
      </c>
      <c r="AM2935" s="4">
        <v>4</v>
      </c>
      <c r="AN2935" s="4">
        <v>1</v>
      </c>
      <c r="AO2935" s="4">
        <f t="shared" si="94"/>
        <v>1.0040100000000001</v>
      </c>
      <c r="AP2935" s="4">
        <v>1</v>
      </c>
      <c r="AQ2935" s="4">
        <v>0</v>
      </c>
      <c r="AR2935" s="4" t="s">
        <v>5652</v>
      </c>
      <c r="AS2935" s="4">
        <v>170200</v>
      </c>
      <c r="AT2935" s="4">
        <v>17020011</v>
      </c>
      <c r="AU2935" s="4" t="s">
        <v>5685</v>
      </c>
      <c r="AV2935" s="4" t="str">
        <f t="shared" si="93"/>
        <v>LWE</v>
      </c>
      <c r="AX2935" s="18"/>
      <c r="AZ2935" s="15"/>
      <c r="BA2935" s="4" t="s">
        <v>5679</v>
      </c>
      <c r="BB2935" s="4" t="s">
        <v>5649</v>
      </c>
      <c r="BC2935" s="4" t="s">
        <v>21</v>
      </c>
    </row>
    <row r="2936" spans="1:55" x14ac:dyDescent="0.3">
      <c r="A2936">
        <v>110</v>
      </c>
      <c r="B2936" t="s">
        <v>129</v>
      </c>
      <c r="C2936" t="s">
        <v>1456</v>
      </c>
      <c r="D2936" s="16">
        <v>40555</v>
      </c>
      <c r="E2936" s="16">
        <v>41579</v>
      </c>
      <c r="F2936" t="s">
        <v>17</v>
      </c>
      <c r="G2936" t="s">
        <v>1457</v>
      </c>
      <c r="H2936" t="s">
        <v>820</v>
      </c>
      <c r="I2936" t="s">
        <v>1459</v>
      </c>
      <c r="J2936" t="s">
        <v>21</v>
      </c>
      <c r="K2936">
        <v>754.00300000000004</v>
      </c>
      <c r="L2936">
        <v>757</v>
      </c>
      <c r="M2936">
        <v>47.464892570000004</v>
      </c>
      <c r="N2936">
        <v>-120.35016229999999</v>
      </c>
      <c r="O2936" t="s">
        <v>1456</v>
      </c>
      <c r="P2936" s="27" t="s">
        <v>1460</v>
      </c>
      <c r="U2936" s="15">
        <v>1</v>
      </c>
      <c r="V2936" s="15"/>
      <c r="W2936" s="15"/>
      <c r="X2936" s="17"/>
      <c r="Y2936" s="17"/>
      <c r="AA2936" s="17"/>
      <c r="AB2936" s="17"/>
      <c r="AC2936" s="17"/>
      <c r="AD2936" s="17"/>
      <c r="AE2936" s="17"/>
      <c r="AG2936" t="s">
        <v>6034</v>
      </c>
      <c r="AH2936">
        <v>1</v>
      </c>
      <c r="AI2936" t="s">
        <v>6035</v>
      </c>
      <c r="AJ2936" s="18" t="s">
        <v>6036</v>
      </c>
      <c r="AK2936" s="4" t="s">
        <v>6036</v>
      </c>
      <c r="AL2936" s="4">
        <v>1</v>
      </c>
      <c r="AM2936" s="4">
        <v>4</v>
      </c>
      <c r="AN2936" s="4">
        <v>1</v>
      </c>
      <c r="AO2936" s="4">
        <f t="shared" si="94"/>
        <v>1.0040100000000001</v>
      </c>
      <c r="AP2936" s="4">
        <v>1</v>
      </c>
      <c r="AQ2936" s="4">
        <v>0</v>
      </c>
      <c r="AR2936" s="4" t="s">
        <v>5652</v>
      </c>
      <c r="AS2936" s="4">
        <v>170200</v>
      </c>
      <c r="AT2936" s="4">
        <v>17020011</v>
      </c>
      <c r="AU2936" s="4" t="s">
        <v>5685</v>
      </c>
      <c r="AV2936" s="4" t="str">
        <f t="shared" si="93"/>
        <v>LWE</v>
      </c>
      <c r="AX2936" s="18"/>
      <c r="AZ2936" s="15"/>
      <c r="BA2936" s="4" t="s">
        <v>5679</v>
      </c>
      <c r="BB2936" s="4" t="s">
        <v>5649</v>
      </c>
      <c r="BC2936" s="4" t="s">
        <v>21</v>
      </c>
    </row>
    <row r="2937" spans="1:55" x14ac:dyDescent="0.3">
      <c r="A2937">
        <v>110</v>
      </c>
      <c r="B2937" t="s">
        <v>385</v>
      </c>
      <c r="C2937" t="s">
        <v>1456</v>
      </c>
      <c r="D2937" s="16">
        <v>40555</v>
      </c>
      <c r="E2937" s="16">
        <v>41579</v>
      </c>
      <c r="F2937" t="s">
        <v>17</v>
      </c>
      <c r="G2937" t="s">
        <v>1457</v>
      </c>
      <c r="H2937" t="s">
        <v>820</v>
      </c>
      <c r="I2937" t="s">
        <v>1459</v>
      </c>
      <c r="J2937" t="s">
        <v>21</v>
      </c>
      <c r="K2937">
        <v>754.00300000000004</v>
      </c>
      <c r="L2937">
        <v>757</v>
      </c>
      <c r="M2937">
        <v>47.464892570000004</v>
      </c>
      <c r="N2937">
        <v>-120.35016229999999</v>
      </c>
      <c r="O2937" t="s">
        <v>1456</v>
      </c>
      <c r="P2937" s="27" t="s">
        <v>1460</v>
      </c>
      <c r="U2937" s="15">
        <v>1</v>
      </c>
      <c r="V2937" s="15"/>
      <c r="W2937" s="15"/>
      <c r="X2937" s="17"/>
      <c r="Y2937" s="17"/>
      <c r="AA2937" s="17"/>
      <c r="AB2937" s="17"/>
      <c r="AC2937" s="17"/>
      <c r="AD2937" s="17"/>
      <c r="AE2937" s="17"/>
      <c r="AG2937" t="s">
        <v>6034</v>
      </c>
      <c r="AH2937">
        <v>1</v>
      </c>
      <c r="AI2937" t="s">
        <v>6035</v>
      </c>
      <c r="AJ2937" s="18" t="s">
        <v>6036</v>
      </c>
      <c r="AK2937" s="4" t="s">
        <v>6036</v>
      </c>
      <c r="AL2937" s="4">
        <v>1</v>
      </c>
      <c r="AM2937" s="4">
        <v>4</v>
      </c>
      <c r="AN2937" s="4">
        <v>1</v>
      </c>
      <c r="AO2937" s="4">
        <f t="shared" si="94"/>
        <v>1.0040100000000001</v>
      </c>
      <c r="AP2937" s="4">
        <v>1</v>
      </c>
      <c r="AQ2937" s="4">
        <v>0</v>
      </c>
      <c r="AR2937" s="4" t="s">
        <v>5652</v>
      </c>
      <c r="AS2937" s="4">
        <v>170200</v>
      </c>
      <c r="AT2937" s="4">
        <v>17020011</v>
      </c>
      <c r="AU2937" s="4" t="s">
        <v>5685</v>
      </c>
      <c r="AV2937" s="4" t="str">
        <f t="shared" si="93"/>
        <v>LWE</v>
      </c>
      <c r="AX2937" s="18"/>
      <c r="AZ2937" s="15"/>
      <c r="BA2937" s="4" t="s">
        <v>5679</v>
      </c>
      <c r="BB2937" s="4" t="s">
        <v>5649</v>
      </c>
      <c r="BC2937" s="4" t="s">
        <v>21</v>
      </c>
    </row>
    <row r="2938" spans="1:55" x14ac:dyDescent="0.3">
      <c r="A2938">
        <v>110</v>
      </c>
      <c r="B2938" t="s">
        <v>205</v>
      </c>
      <c r="C2938" t="s">
        <v>1456</v>
      </c>
      <c r="D2938" s="16">
        <v>40555</v>
      </c>
      <c r="E2938" s="16">
        <v>41579</v>
      </c>
      <c r="F2938" t="s">
        <v>17</v>
      </c>
      <c r="G2938" t="s">
        <v>1457</v>
      </c>
      <c r="H2938" t="s">
        <v>820</v>
      </c>
      <c r="I2938" t="s">
        <v>1459</v>
      </c>
      <c r="J2938" t="s">
        <v>21</v>
      </c>
      <c r="K2938">
        <v>754.00300000000004</v>
      </c>
      <c r="L2938">
        <v>757</v>
      </c>
      <c r="M2938">
        <v>47.464892570000004</v>
      </c>
      <c r="N2938">
        <v>-120.35016229999999</v>
      </c>
      <c r="O2938" t="s">
        <v>1456</v>
      </c>
      <c r="P2938" s="27" t="s">
        <v>1460</v>
      </c>
      <c r="U2938" s="15">
        <v>1</v>
      </c>
      <c r="V2938" s="15"/>
      <c r="W2938" s="15"/>
      <c r="X2938" s="17"/>
      <c r="Y2938" s="17"/>
      <c r="AA2938" s="17"/>
      <c r="AB2938" s="17"/>
      <c r="AC2938" s="17"/>
      <c r="AD2938" s="17"/>
      <c r="AE2938" s="17"/>
      <c r="AG2938" t="s">
        <v>6034</v>
      </c>
      <c r="AH2938">
        <v>1</v>
      </c>
      <c r="AI2938" t="s">
        <v>6035</v>
      </c>
      <c r="AJ2938" s="18" t="s">
        <v>6036</v>
      </c>
      <c r="AK2938" s="4" t="s">
        <v>6036</v>
      </c>
      <c r="AL2938" s="4">
        <v>1</v>
      </c>
      <c r="AM2938" s="4">
        <v>4</v>
      </c>
      <c r="AN2938" s="4">
        <v>1</v>
      </c>
      <c r="AO2938" s="4">
        <f t="shared" si="94"/>
        <v>1.0040100000000001</v>
      </c>
      <c r="AP2938" s="4">
        <v>1</v>
      </c>
      <c r="AQ2938" s="4">
        <v>0</v>
      </c>
      <c r="AR2938" s="4" t="s">
        <v>5652</v>
      </c>
      <c r="AS2938" s="4">
        <v>170200</v>
      </c>
      <c r="AT2938" s="4">
        <v>17020011</v>
      </c>
      <c r="AU2938" s="4" t="s">
        <v>5685</v>
      </c>
      <c r="AV2938" s="4" t="str">
        <f t="shared" si="93"/>
        <v>LWE</v>
      </c>
      <c r="AX2938" s="18"/>
      <c r="AZ2938" s="15"/>
      <c r="BA2938" s="4" t="s">
        <v>5679</v>
      </c>
      <c r="BB2938" s="4" t="s">
        <v>5649</v>
      </c>
      <c r="BC2938" s="4" t="s">
        <v>21</v>
      </c>
    </row>
    <row r="2939" spans="1:55" x14ac:dyDescent="0.3">
      <c r="A2939">
        <v>110</v>
      </c>
      <c r="B2939" t="s">
        <v>206</v>
      </c>
      <c r="C2939" t="s">
        <v>1456</v>
      </c>
      <c r="D2939" s="16">
        <v>40555</v>
      </c>
      <c r="E2939" s="16">
        <v>41579</v>
      </c>
      <c r="F2939" t="s">
        <v>17</v>
      </c>
      <c r="G2939" t="s">
        <v>1457</v>
      </c>
      <c r="H2939" t="s">
        <v>820</v>
      </c>
      <c r="I2939" t="s">
        <v>1459</v>
      </c>
      <c r="J2939" t="s">
        <v>21</v>
      </c>
      <c r="K2939">
        <v>754.00300000000004</v>
      </c>
      <c r="L2939">
        <v>757</v>
      </c>
      <c r="M2939">
        <v>47.464892570000004</v>
      </c>
      <c r="N2939">
        <v>-120.35016229999999</v>
      </c>
      <c r="O2939" t="s">
        <v>1456</v>
      </c>
      <c r="P2939" s="27" t="s">
        <v>1460</v>
      </c>
      <c r="U2939" s="15">
        <v>1</v>
      </c>
      <c r="V2939" s="15"/>
      <c r="W2939" s="15"/>
      <c r="X2939" s="17"/>
      <c r="Y2939" s="17"/>
      <c r="AA2939" s="17"/>
      <c r="AB2939" s="17"/>
      <c r="AC2939" s="17"/>
      <c r="AD2939" s="17"/>
      <c r="AE2939" s="17"/>
      <c r="AG2939" t="s">
        <v>6034</v>
      </c>
      <c r="AH2939">
        <v>1</v>
      </c>
      <c r="AI2939" t="s">
        <v>6035</v>
      </c>
      <c r="AJ2939" s="18" t="s">
        <v>6036</v>
      </c>
      <c r="AK2939" s="4" t="s">
        <v>6036</v>
      </c>
      <c r="AL2939" s="4">
        <v>1</v>
      </c>
      <c r="AM2939" s="4">
        <v>4</v>
      </c>
      <c r="AN2939" s="4">
        <v>1</v>
      </c>
      <c r="AO2939" s="4">
        <f t="shared" si="94"/>
        <v>1.0040100000000001</v>
      </c>
      <c r="AP2939" s="4">
        <v>1</v>
      </c>
      <c r="AQ2939" s="4">
        <v>0</v>
      </c>
      <c r="AR2939" s="4" t="s">
        <v>5652</v>
      </c>
      <c r="AS2939" s="4">
        <v>170200</v>
      </c>
      <c r="AT2939" s="4">
        <v>17020011</v>
      </c>
      <c r="AU2939" s="4" t="s">
        <v>5685</v>
      </c>
      <c r="AV2939" s="4" t="str">
        <f t="shared" si="93"/>
        <v>LWE</v>
      </c>
      <c r="AX2939" s="18"/>
      <c r="AZ2939" s="15"/>
      <c r="BA2939" s="4" t="s">
        <v>5679</v>
      </c>
      <c r="BB2939" s="4" t="s">
        <v>5649</v>
      </c>
      <c r="BC2939" s="4" t="s">
        <v>21</v>
      </c>
    </row>
    <row r="2940" spans="1:55" x14ac:dyDescent="0.3">
      <c r="A2940">
        <v>110</v>
      </c>
      <c r="B2940" t="s">
        <v>446</v>
      </c>
      <c r="C2940" t="s">
        <v>1456</v>
      </c>
      <c r="D2940" s="16">
        <v>40555</v>
      </c>
      <c r="E2940" s="16">
        <v>41579</v>
      </c>
      <c r="F2940" t="s">
        <v>17</v>
      </c>
      <c r="G2940" t="s">
        <v>1457</v>
      </c>
      <c r="H2940" t="s">
        <v>820</v>
      </c>
      <c r="I2940" t="s">
        <v>1459</v>
      </c>
      <c r="J2940" t="s">
        <v>21</v>
      </c>
      <c r="K2940">
        <v>754.00300000000004</v>
      </c>
      <c r="L2940">
        <v>757</v>
      </c>
      <c r="M2940">
        <v>47.464892570000004</v>
      </c>
      <c r="N2940">
        <v>-120.35016229999999</v>
      </c>
      <c r="O2940" t="s">
        <v>1456</v>
      </c>
      <c r="P2940" s="27" t="s">
        <v>1460</v>
      </c>
      <c r="U2940" s="15">
        <v>1</v>
      </c>
      <c r="V2940" s="15"/>
      <c r="W2940" s="15"/>
      <c r="X2940" s="17"/>
      <c r="Y2940" s="17"/>
      <c r="AA2940" s="17"/>
      <c r="AB2940" s="17"/>
      <c r="AC2940" s="17"/>
      <c r="AD2940" s="17"/>
      <c r="AE2940" s="17"/>
      <c r="AG2940" t="s">
        <v>6034</v>
      </c>
      <c r="AH2940">
        <v>1</v>
      </c>
      <c r="AI2940" t="s">
        <v>6035</v>
      </c>
      <c r="AJ2940" s="18" t="s">
        <v>6036</v>
      </c>
      <c r="AK2940" s="4" t="s">
        <v>6036</v>
      </c>
      <c r="AL2940" s="4">
        <v>1</v>
      </c>
      <c r="AM2940" s="4">
        <v>4</v>
      </c>
      <c r="AN2940" s="4">
        <v>1</v>
      </c>
      <c r="AO2940" s="4">
        <f t="shared" si="94"/>
        <v>1.0040100000000001</v>
      </c>
      <c r="AP2940" s="4">
        <v>1</v>
      </c>
      <c r="AQ2940" s="4">
        <v>0</v>
      </c>
      <c r="AR2940" s="4" t="s">
        <v>5652</v>
      </c>
      <c r="AS2940" s="4">
        <v>170200</v>
      </c>
      <c r="AT2940" s="4">
        <v>17020011</v>
      </c>
      <c r="AU2940" s="4" t="s">
        <v>5685</v>
      </c>
      <c r="AV2940" s="4" t="str">
        <f t="shared" si="93"/>
        <v>LWE</v>
      </c>
      <c r="AX2940" s="18"/>
      <c r="AZ2940" s="15"/>
      <c r="BA2940" s="4" t="s">
        <v>5679</v>
      </c>
      <c r="BB2940" s="4" t="s">
        <v>5649</v>
      </c>
      <c r="BC2940" s="4" t="s">
        <v>21</v>
      </c>
    </row>
    <row r="2941" spans="1:55" x14ac:dyDescent="0.3">
      <c r="A2941">
        <v>110</v>
      </c>
      <c r="B2941" t="s">
        <v>34</v>
      </c>
      <c r="C2941" t="s">
        <v>1456</v>
      </c>
      <c r="D2941" s="16">
        <v>40555</v>
      </c>
      <c r="E2941" s="16">
        <v>41579</v>
      </c>
      <c r="F2941" t="s">
        <v>17</v>
      </c>
      <c r="G2941" t="s">
        <v>1457</v>
      </c>
      <c r="H2941" t="s">
        <v>823</v>
      </c>
      <c r="I2941" t="s">
        <v>1459</v>
      </c>
      <c r="J2941" t="s">
        <v>21</v>
      </c>
      <c r="K2941">
        <v>754.00300000000004</v>
      </c>
      <c r="L2941">
        <v>757</v>
      </c>
      <c r="M2941">
        <v>47.464892570000004</v>
      </c>
      <c r="N2941">
        <v>-120.35016229999999</v>
      </c>
      <c r="O2941" t="s">
        <v>1456</v>
      </c>
      <c r="P2941" s="27" t="s">
        <v>1461</v>
      </c>
      <c r="U2941" s="15">
        <v>1</v>
      </c>
      <c r="V2941" s="15"/>
      <c r="W2941" s="15"/>
      <c r="X2941" s="17"/>
      <c r="Y2941" s="17"/>
      <c r="AA2941" s="17"/>
      <c r="AB2941" s="17"/>
      <c r="AC2941" s="17"/>
      <c r="AD2941" s="17"/>
      <c r="AE2941" s="17"/>
      <c r="AG2941" t="s">
        <v>6034</v>
      </c>
      <c r="AH2941">
        <v>1</v>
      </c>
      <c r="AI2941" t="s">
        <v>6035</v>
      </c>
      <c r="AJ2941" s="18" t="s">
        <v>6036</v>
      </c>
      <c r="AK2941" s="4" t="s">
        <v>6036</v>
      </c>
      <c r="AL2941" s="4">
        <v>1</v>
      </c>
      <c r="AM2941" s="4">
        <v>4</v>
      </c>
      <c r="AN2941" s="4">
        <v>1</v>
      </c>
      <c r="AO2941" s="4">
        <f t="shared" si="94"/>
        <v>1.0040100000000001</v>
      </c>
      <c r="AP2941" s="4">
        <v>1</v>
      </c>
      <c r="AQ2941" s="4">
        <v>0</v>
      </c>
      <c r="AR2941" s="4" t="s">
        <v>5652</v>
      </c>
      <c r="AS2941" s="4">
        <v>170200</v>
      </c>
      <c r="AT2941" s="4">
        <v>17020011</v>
      </c>
      <c r="AU2941" s="4" t="s">
        <v>5685</v>
      </c>
      <c r="AV2941" s="4" t="str">
        <f t="shared" si="93"/>
        <v>LWE</v>
      </c>
      <c r="AX2941" s="18"/>
      <c r="AZ2941" s="15"/>
      <c r="BA2941" s="4" t="s">
        <v>5679</v>
      </c>
      <c r="BB2941" s="4" t="s">
        <v>5649</v>
      </c>
      <c r="BC2941" s="4" t="s">
        <v>21</v>
      </c>
    </row>
    <row r="2942" spans="1:55" x14ac:dyDescent="0.3">
      <c r="A2942">
        <v>110</v>
      </c>
      <c r="B2942" t="s">
        <v>38</v>
      </c>
      <c r="C2942" t="s">
        <v>1456</v>
      </c>
      <c r="D2942" s="1">
        <v>40555</v>
      </c>
      <c r="E2942" s="16">
        <v>41579</v>
      </c>
      <c r="F2942" t="s">
        <v>17</v>
      </c>
      <c r="G2942" t="s">
        <v>1457</v>
      </c>
      <c r="H2942" t="s">
        <v>823</v>
      </c>
      <c r="I2942" t="s">
        <v>1459</v>
      </c>
      <c r="J2942" t="s">
        <v>21</v>
      </c>
      <c r="K2942">
        <v>754.00300000000004</v>
      </c>
      <c r="L2942">
        <v>757</v>
      </c>
      <c r="M2942">
        <v>47.464892570000004</v>
      </c>
      <c r="N2942">
        <v>-120.35016229999999</v>
      </c>
      <c r="O2942" t="s">
        <v>1456</v>
      </c>
      <c r="P2942" s="27" t="s">
        <v>1461</v>
      </c>
      <c r="U2942" s="15">
        <v>1</v>
      </c>
      <c r="V2942" s="15"/>
      <c r="W2942" s="15"/>
      <c r="X2942" s="17"/>
      <c r="Y2942" s="17"/>
      <c r="AA2942" s="17"/>
      <c r="AB2942" s="17"/>
      <c r="AC2942" s="17"/>
      <c r="AD2942" s="17"/>
      <c r="AE2942" s="17"/>
      <c r="AG2942" t="s">
        <v>6034</v>
      </c>
      <c r="AH2942">
        <v>1</v>
      </c>
      <c r="AI2942" t="s">
        <v>6035</v>
      </c>
      <c r="AJ2942" s="18" t="s">
        <v>6036</v>
      </c>
      <c r="AK2942" s="4" t="s">
        <v>6036</v>
      </c>
      <c r="AL2942" s="4">
        <v>1</v>
      </c>
      <c r="AM2942" s="4">
        <v>4</v>
      </c>
      <c r="AN2942" s="4">
        <v>1</v>
      </c>
      <c r="AO2942" s="4">
        <f t="shared" si="94"/>
        <v>1.0040100000000001</v>
      </c>
      <c r="AP2942" s="4">
        <v>1</v>
      </c>
      <c r="AQ2942" s="4">
        <v>0</v>
      </c>
      <c r="AR2942" s="4" t="s">
        <v>5652</v>
      </c>
      <c r="AS2942" s="4">
        <v>170200</v>
      </c>
      <c r="AT2942" s="4">
        <v>17020011</v>
      </c>
      <c r="AU2942" s="4" t="s">
        <v>5685</v>
      </c>
      <c r="AV2942" s="4" t="str">
        <f t="shared" si="93"/>
        <v>LWE</v>
      </c>
      <c r="AX2942" s="18"/>
      <c r="AZ2942" s="15"/>
      <c r="BA2942" s="4" t="s">
        <v>5679</v>
      </c>
      <c r="BB2942" s="4" t="s">
        <v>5649</v>
      </c>
      <c r="BC2942" s="4" t="s">
        <v>21</v>
      </c>
    </row>
    <row r="2943" spans="1:55" x14ac:dyDescent="0.3">
      <c r="A2943">
        <v>110</v>
      </c>
      <c r="B2943" t="s">
        <v>39</v>
      </c>
      <c r="C2943" t="s">
        <v>1456</v>
      </c>
      <c r="D2943" s="1">
        <v>40555</v>
      </c>
      <c r="E2943" s="16">
        <v>41579</v>
      </c>
      <c r="F2943" t="s">
        <v>17</v>
      </c>
      <c r="G2943" t="s">
        <v>1457</v>
      </c>
      <c r="H2943" t="s">
        <v>823</v>
      </c>
      <c r="I2943" t="s">
        <v>1459</v>
      </c>
      <c r="J2943" t="s">
        <v>21</v>
      </c>
      <c r="K2943">
        <v>754.00300000000004</v>
      </c>
      <c r="L2943">
        <v>757</v>
      </c>
      <c r="M2943">
        <v>47.464892570000004</v>
      </c>
      <c r="N2943">
        <v>-120.35016229999999</v>
      </c>
      <c r="O2943" t="s">
        <v>1456</v>
      </c>
      <c r="P2943" s="27" t="s">
        <v>1461</v>
      </c>
      <c r="U2943" s="15">
        <v>1</v>
      </c>
      <c r="V2943" s="15"/>
      <c r="W2943" s="15"/>
      <c r="X2943" s="17"/>
      <c r="Y2943" s="17"/>
      <c r="AA2943" s="17"/>
      <c r="AB2943" s="17"/>
      <c r="AC2943" s="17"/>
      <c r="AD2943" s="17"/>
      <c r="AE2943" s="17"/>
      <c r="AG2943" t="s">
        <v>6034</v>
      </c>
      <c r="AH2943">
        <v>1</v>
      </c>
      <c r="AI2943" t="s">
        <v>6035</v>
      </c>
      <c r="AJ2943" s="18" t="s">
        <v>6036</v>
      </c>
      <c r="AK2943" s="4" t="s">
        <v>6036</v>
      </c>
      <c r="AL2943" s="4">
        <v>1</v>
      </c>
      <c r="AM2943" s="4">
        <v>4</v>
      </c>
      <c r="AN2943" s="4">
        <v>1</v>
      </c>
      <c r="AO2943" s="4">
        <f t="shared" si="94"/>
        <v>1.0040100000000001</v>
      </c>
      <c r="AP2943" s="4">
        <v>1</v>
      </c>
      <c r="AQ2943" s="4">
        <v>0</v>
      </c>
      <c r="AR2943" s="4" t="s">
        <v>5652</v>
      </c>
      <c r="AS2943" s="4">
        <v>170200</v>
      </c>
      <c r="AT2943" s="4">
        <v>17020011</v>
      </c>
      <c r="AU2943" s="4" t="s">
        <v>5685</v>
      </c>
      <c r="AV2943" s="4" t="str">
        <f t="shared" si="93"/>
        <v>LWE</v>
      </c>
      <c r="AX2943" s="18"/>
      <c r="AZ2943" s="15"/>
      <c r="BA2943" s="4" t="s">
        <v>5679</v>
      </c>
      <c r="BB2943" s="4" t="s">
        <v>5649</v>
      </c>
      <c r="BC2943" s="4" t="s">
        <v>21</v>
      </c>
    </row>
    <row r="2944" spans="1:55" x14ac:dyDescent="0.3">
      <c r="A2944">
        <v>110</v>
      </c>
      <c r="B2944" t="s">
        <v>41</v>
      </c>
      <c r="C2944" t="s">
        <v>1456</v>
      </c>
      <c r="D2944" s="1">
        <v>40555</v>
      </c>
      <c r="E2944" s="16">
        <v>41579</v>
      </c>
      <c r="F2944" t="s">
        <v>17</v>
      </c>
      <c r="G2944" t="s">
        <v>1457</v>
      </c>
      <c r="H2944" t="s">
        <v>823</v>
      </c>
      <c r="I2944" t="s">
        <v>1459</v>
      </c>
      <c r="J2944" t="s">
        <v>21</v>
      </c>
      <c r="K2944">
        <v>754.00300000000004</v>
      </c>
      <c r="L2944">
        <v>757</v>
      </c>
      <c r="M2944">
        <v>47.464892570000004</v>
      </c>
      <c r="N2944">
        <v>-120.35016229999999</v>
      </c>
      <c r="O2944" t="s">
        <v>1456</v>
      </c>
      <c r="P2944" s="27" t="s">
        <v>1461</v>
      </c>
      <c r="U2944" s="15">
        <v>1</v>
      </c>
      <c r="V2944" s="15"/>
      <c r="W2944" s="15"/>
      <c r="X2944" s="17"/>
      <c r="Y2944" s="17"/>
      <c r="AA2944" s="17"/>
      <c r="AB2944" s="17"/>
      <c r="AC2944" s="17"/>
      <c r="AD2944" s="17"/>
      <c r="AE2944" s="17"/>
      <c r="AG2944" t="s">
        <v>6034</v>
      </c>
      <c r="AH2944">
        <v>1</v>
      </c>
      <c r="AI2944" t="s">
        <v>6035</v>
      </c>
      <c r="AJ2944" s="18" t="s">
        <v>6036</v>
      </c>
      <c r="AK2944" s="4" t="s">
        <v>6036</v>
      </c>
      <c r="AL2944" s="4">
        <v>1</v>
      </c>
      <c r="AM2944" s="4">
        <v>4</v>
      </c>
      <c r="AN2944" s="4">
        <v>1</v>
      </c>
      <c r="AO2944" s="4">
        <f t="shared" si="94"/>
        <v>1.0040100000000001</v>
      </c>
      <c r="AP2944" s="4">
        <v>1</v>
      </c>
      <c r="AQ2944" s="4">
        <v>0</v>
      </c>
      <c r="AR2944" s="4" t="s">
        <v>5652</v>
      </c>
      <c r="AS2944" s="4">
        <v>170200</v>
      </c>
      <c r="AT2944" s="4">
        <v>17020011</v>
      </c>
      <c r="AU2944" s="4" t="s">
        <v>5685</v>
      </c>
      <c r="AV2944" s="4" t="str">
        <f t="shared" si="93"/>
        <v>LWE</v>
      </c>
      <c r="AX2944" s="18"/>
      <c r="AZ2944" s="15"/>
      <c r="BA2944" s="4" t="s">
        <v>5679</v>
      </c>
      <c r="BB2944" s="4" t="s">
        <v>5649</v>
      </c>
      <c r="BC2944" s="4" t="s">
        <v>21</v>
      </c>
    </row>
    <row r="2945" spans="1:55" x14ac:dyDescent="0.3">
      <c r="A2945">
        <v>110</v>
      </c>
      <c r="B2945" t="s">
        <v>42</v>
      </c>
      <c r="C2945" t="s">
        <v>1456</v>
      </c>
      <c r="D2945" s="16">
        <v>40555</v>
      </c>
      <c r="E2945" s="16">
        <v>41579</v>
      </c>
      <c r="F2945" t="s">
        <v>17</v>
      </c>
      <c r="G2945" t="s">
        <v>1457</v>
      </c>
      <c r="H2945" t="s">
        <v>823</v>
      </c>
      <c r="I2945" t="s">
        <v>1459</v>
      </c>
      <c r="J2945" t="s">
        <v>21</v>
      </c>
      <c r="K2945">
        <v>754.00300000000004</v>
      </c>
      <c r="L2945">
        <v>757</v>
      </c>
      <c r="M2945">
        <v>47.464892570000004</v>
      </c>
      <c r="N2945">
        <v>-120.35016229999999</v>
      </c>
      <c r="O2945" t="s">
        <v>1456</v>
      </c>
      <c r="P2945" s="27" t="s">
        <v>1461</v>
      </c>
      <c r="U2945" s="15">
        <v>1</v>
      </c>
      <c r="V2945" s="15"/>
      <c r="W2945" s="15"/>
      <c r="X2945" s="17"/>
      <c r="Y2945" s="17"/>
      <c r="AA2945" s="17"/>
      <c r="AB2945" s="17"/>
      <c r="AC2945" s="17"/>
      <c r="AD2945" s="17"/>
      <c r="AE2945" s="17"/>
      <c r="AG2945" t="s">
        <v>6034</v>
      </c>
      <c r="AH2945">
        <v>1</v>
      </c>
      <c r="AI2945" t="s">
        <v>6035</v>
      </c>
      <c r="AJ2945" s="18" t="s">
        <v>6036</v>
      </c>
      <c r="AK2945" s="4" t="s">
        <v>6036</v>
      </c>
      <c r="AL2945" s="4">
        <v>1</v>
      </c>
      <c r="AM2945" s="4">
        <v>4</v>
      </c>
      <c r="AN2945" s="4">
        <v>1</v>
      </c>
      <c r="AO2945" s="4">
        <f t="shared" si="94"/>
        <v>1.0040100000000001</v>
      </c>
      <c r="AP2945" s="4">
        <v>1</v>
      </c>
      <c r="AQ2945" s="4">
        <v>0</v>
      </c>
      <c r="AR2945" s="4" t="s">
        <v>5652</v>
      </c>
      <c r="AS2945" s="4">
        <v>170200</v>
      </c>
      <c r="AT2945" s="4">
        <v>17020011</v>
      </c>
      <c r="AU2945" s="4" t="s">
        <v>5685</v>
      </c>
      <c r="AV2945" s="4" t="str">
        <f t="shared" si="93"/>
        <v>LWE</v>
      </c>
      <c r="AX2945" s="18"/>
      <c r="AZ2945" s="15"/>
      <c r="BA2945" s="4" t="s">
        <v>5679</v>
      </c>
      <c r="BB2945" s="4" t="s">
        <v>5649</v>
      </c>
      <c r="BC2945" s="4" t="s">
        <v>21</v>
      </c>
    </row>
    <row r="2946" spans="1:55" x14ac:dyDescent="0.3">
      <c r="A2946">
        <v>110</v>
      </c>
      <c r="B2946" t="s">
        <v>44</v>
      </c>
      <c r="C2946" t="s">
        <v>1456</v>
      </c>
      <c r="D2946" s="16">
        <v>40555</v>
      </c>
      <c r="E2946" s="16">
        <v>41579</v>
      </c>
      <c r="F2946" t="s">
        <v>17</v>
      </c>
      <c r="G2946" t="s">
        <v>1457</v>
      </c>
      <c r="H2946" t="s">
        <v>823</v>
      </c>
      <c r="I2946" t="s">
        <v>1459</v>
      </c>
      <c r="J2946" t="s">
        <v>21</v>
      </c>
      <c r="K2946">
        <v>754.00300000000004</v>
      </c>
      <c r="L2946">
        <v>757</v>
      </c>
      <c r="M2946">
        <v>47.464892570000004</v>
      </c>
      <c r="N2946">
        <v>-120.35016229999999</v>
      </c>
      <c r="O2946" t="s">
        <v>1456</v>
      </c>
      <c r="P2946" s="27" t="s">
        <v>1461</v>
      </c>
      <c r="U2946" s="15">
        <v>1</v>
      </c>
      <c r="V2946" s="15"/>
      <c r="W2946" s="15"/>
      <c r="X2946" s="17"/>
      <c r="Y2946" s="17"/>
      <c r="AA2946" s="17"/>
      <c r="AB2946" s="17"/>
      <c r="AC2946" s="17"/>
      <c r="AD2946" s="17"/>
      <c r="AE2946" s="17"/>
      <c r="AG2946" t="s">
        <v>6034</v>
      </c>
      <c r="AH2946">
        <v>1</v>
      </c>
      <c r="AI2946" t="s">
        <v>6035</v>
      </c>
      <c r="AJ2946" s="18" t="s">
        <v>6036</v>
      </c>
      <c r="AK2946" s="4" t="s">
        <v>6036</v>
      </c>
      <c r="AL2946" s="4">
        <v>1</v>
      </c>
      <c r="AM2946" s="4">
        <v>4</v>
      </c>
      <c r="AN2946" s="4">
        <v>1</v>
      </c>
      <c r="AO2946" s="4">
        <f t="shared" si="94"/>
        <v>1.0040100000000001</v>
      </c>
      <c r="AP2946" s="4">
        <v>1</v>
      </c>
      <c r="AQ2946" s="4">
        <v>0</v>
      </c>
      <c r="AR2946" s="4" t="s">
        <v>5652</v>
      </c>
      <c r="AS2946" s="4">
        <v>170200</v>
      </c>
      <c r="AT2946" s="4">
        <v>17020011</v>
      </c>
      <c r="AU2946" s="4" t="s">
        <v>5685</v>
      </c>
      <c r="AV2946" s="4" t="str">
        <f t="shared" si="93"/>
        <v>LWE</v>
      </c>
      <c r="AX2946" s="18"/>
      <c r="AZ2946" s="15"/>
      <c r="BA2946" s="4" t="s">
        <v>5679</v>
      </c>
      <c r="BB2946" s="4" t="s">
        <v>5649</v>
      </c>
      <c r="BC2946" s="4" t="s">
        <v>21</v>
      </c>
    </row>
    <row r="2947" spans="1:55" x14ac:dyDescent="0.3">
      <c r="A2947">
        <v>120</v>
      </c>
      <c r="B2947">
        <v>1</v>
      </c>
      <c r="C2947" t="s">
        <v>1456</v>
      </c>
      <c r="D2947" s="16">
        <v>41579</v>
      </c>
      <c r="E2947" s="15" t="s">
        <v>16</v>
      </c>
      <c r="F2947" t="s">
        <v>17</v>
      </c>
      <c r="G2947" t="s">
        <v>1457</v>
      </c>
      <c r="H2947" t="s">
        <v>820</v>
      </c>
      <c r="I2947" t="s">
        <v>1459</v>
      </c>
      <c r="J2947" t="s">
        <v>21</v>
      </c>
      <c r="K2947">
        <v>754.00300000000004</v>
      </c>
      <c r="L2947">
        <v>757</v>
      </c>
      <c r="M2947">
        <v>47.464892570000004</v>
      </c>
      <c r="N2947">
        <v>-120.35016229999999</v>
      </c>
      <c r="O2947" t="s">
        <v>1456</v>
      </c>
      <c r="P2947" s="27" t="s">
        <v>1460</v>
      </c>
      <c r="U2947" s="15">
        <v>1</v>
      </c>
      <c r="V2947" s="15"/>
      <c r="W2947" s="15"/>
      <c r="X2947" s="17"/>
      <c r="Y2947" s="17"/>
      <c r="AA2947" s="17"/>
      <c r="AB2947" s="17"/>
      <c r="AC2947" s="17"/>
      <c r="AD2947" s="17"/>
      <c r="AE2947" s="17"/>
      <c r="AG2947" t="s">
        <v>6034</v>
      </c>
      <c r="AH2947">
        <v>1</v>
      </c>
      <c r="AI2947" t="s">
        <v>6035</v>
      </c>
      <c r="AJ2947" s="18" t="s">
        <v>6036</v>
      </c>
      <c r="AK2947" s="4" t="s">
        <v>6036</v>
      </c>
      <c r="AL2947" s="4">
        <v>1</v>
      </c>
      <c r="AM2947" s="4">
        <v>4</v>
      </c>
      <c r="AN2947" s="4">
        <v>1</v>
      </c>
      <c r="AO2947" s="4">
        <f t="shared" si="94"/>
        <v>1.0040100000000001</v>
      </c>
      <c r="AP2947" s="4">
        <v>1</v>
      </c>
      <c r="AQ2947" s="4">
        <v>0</v>
      </c>
      <c r="AR2947" s="4" t="s">
        <v>5652</v>
      </c>
      <c r="AS2947" s="4">
        <v>170200</v>
      </c>
      <c r="AT2947" s="4">
        <v>17020011</v>
      </c>
      <c r="AU2947" s="4" t="s">
        <v>5685</v>
      </c>
      <c r="AV2947" s="4" t="str">
        <f t="shared" si="93"/>
        <v>LWE</v>
      </c>
      <c r="AX2947" s="18"/>
      <c r="AZ2947" s="15"/>
      <c r="BA2947" s="4" t="s">
        <v>5679</v>
      </c>
      <c r="BB2947" s="4" t="s">
        <v>5649</v>
      </c>
      <c r="BC2947" s="4" t="s">
        <v>21</v>
      </c>
    </row>
    <row r="2948" spans="1:55" x14ac:dyDescent="0.3">
      <c r="A2948">
        <v>120</v>
      </c>
      <c r="B2948">
        <v>2</v>
      </c>
      <c r="C2948" t="s">
        <v>1456</v>
      </c>
      <c r="D2948" s="16">
        <v>41579</v>
      </c>
      <c r="E2948" s="15" t="s">
        <v>16</v>
      </c>
      <c r="F2948" t="s">
        <v>17</v>
      </c>
      <c r="G2948" t="s">
        <v>1457</v>
      </c>
      <c r="H2948" t="s">
        <v>820</v>
      </c>
      <c r="I2948" t="s">
        <v>1459</v>
      </c>
      <c r="J2948" t="s">
        <v>21</v>
      </c>
      <c r="K2948">
        <v>754.00300000000004</v>
      </c>
      <c r="L2948">
        <v>757</v>
      </c>
      <c r="M2948">
        <v>47.464892570000004</v>
      </c>
      <c r="N2948">
        <v>-120.35016229999999</v>
      </c>
      <c r="O2948" t="s">
        <v>1456</v>
      </c>
      <c r="P2948" s="27" t="s">
        <v>1460</v>
      </c>
      <c r="U2948" s="15">
        <v>1</v>
      </c>
      <c r="V2948" s="15"/>
      <c r="W2948" s="15"/>
      <c r="X2948" s="17"/>
      <c r="Y2948" s="17"/>
      <c r="AA2948" s="17"/>
      <c r="AB2948" s="17"/>
      <c r="AC2948" s="17"/>
      <c r="AD2948" s="17"/>
      <c r="AE2948" s="17"/>
      <c r="AG2948" t="s">
        <v>6034</v>
      </c>
      <c r="AH2948">
        <v>1</v>
      </c>
      <c r="AI2948" t="s">
        <v>6035</v>
      </c>
      <c r="AJ2948" s="18" t="s">
        <v>6036</v>
      </c>
      <c r="AK2948" s="4" t="s">
        <v>6036</v>
      </c>
      <c r="AL2948" s="4">
        <v>1</v>
      </c>
      <c r="AM2948" s="4">
        <v>4</v>
      </c>
      <c r="AN2948" s="4">
        <v>1</v>
      </c>
      <c r="AO2948" s="4">
        <f t="shared" si="94"/>
        <v>1.0040100000000001</v>
      </c>
      <c r="AP2948" s="4">
        <v>1</v>
      </c>
      <c r="AQ2948" s="4">
        <v>0</v>
      </c>
      <c r="AR2948" s="4" t="s">
        <v>5652</v>
      </c>
      <c r="AS2948" s="4">
        <v>170200</v>
      </c>
      <c r="AT2948" s="4">
        <v>17020011</v>
      </c>
      <c r="AU2948" s="4" t="s">
        <v>5685</v>
      </c>
      <c r="AV2948" s="4" t="str">
        <f t="shared" si="93"/>
        <v>LWE</v>
      </c>
      <c r="AX2948" s="18"/>
      <c r="AZ2948" s="15"/>
      <c r="BA2948" s="4" t="s">
        <v>5679</v>
      </c>
      <c r="BB2948" s="4" t="s">
        <v>5649</v>
      </c>
      <c r="BC2948" s="4" t="s">
        <v>21</v>
      </c>
    </row>
    <row r="2949" spans="1:55" x14ac:dyDescent="0.3">
      <c r="A2949">
        <v>120</v>
      </c>
      <c r="B2949">
        <v>3</v>
      </c>
      <c r="C2949" t="s">
        <v>1456</v>
      </c>
      <c r="D2949" s="16">
        <v>41579</v>
      </c>
      <c r="E2949" s="15" t="s">
        <v>16</v>
      </c>
      <c r="F2949" t="s">
        <v>17</v>
      </c>
      <c r="G2949" t="s">
        <v>1457</v>
      </c>
      <c r="H2949" t="s">
        <v>820</v>
      </c>
      <c r="I2949" t="s">
        <v>1459</v>
      </c>
      <c r="J2949" t="s">
        <v>21</v>
      </c>
      <c r="K2949">
        <v>754.00300000000004</v>
      </c>
      <c r="L2949">
        <v>757</v>
      </c>
      <c r="M2949">
        <v>47.464892570000004</v>
      </c>
      <c r="N2949">
        <v>-120.35016229999999</v>
      </c>
      <c r="O2949" t="s">
        <v>1456</v>
      </c>
      <c r="P2949" s="27" t="s">
        <v>1460</v>
      </c>
      <c r="U2949" s="15">
        <v>1</v>
      </c>
      <c r="V2949" s="15"/>
      <c r="W2949" s="15"/>
      <c r="X2949" s="17"/>
      <c r="Y2949" s="17"/>
      <c r="AA2949" s="17"/>
      <c r="AB2949" s="17"/>
      <c r="AC2949" s="17"/>
      <c r="AD2949" s="17"/>
      <c r="AE2949" s="17"/>
      <c r="AG2949" t="s">
        <v>6034</v>
      </c>
      <c r="AH2949">
        <v>1</v>
      </c>
      <c r="AI2949" t="s">
        <v>6035</v>
      </c>
      <c r="AJ2949" s="18" t="s">
        <v>6036</v>
      </c>
      <c r="AK2949" s="4" t="s">
        <v>6036</v>
      </c>
      <c r="AL2949" s="4">
        <v>1</v>
      </c>
      <c r="AM2949" s="4">
        <v>4</v>
      </c>
      <c r="AN2949" s="4">
        <v>1</v>
      </c>
      <c r="AO2949" s="4">
        <f t="shared" si="94"/>
        <v>1.0040100000000001</v>
      </c>
      <c r="AP2949" s="4">
        <v>1</v>
      </c>
      <c r="AQ2949" s="4">
        <v>0</v>
      </c>
      <c r="AR2949" s="4" t="s">
        <v>5652</v>
      </c>
      <c r="AS2949" s="4">
        <v>170200</v>
      </c>
      <c r="AT2949" s="4">
        <v>17020011</v>
      </c>
      <c r="AU2949" s="4" t="s">
        <v>5685</v>
      </c>
      <c r="AV2949" s="4" t="str">
        <f t="shared" si="93"/>
        <v>LWE</v>
      </c>
      <c r="AX2949" s="18"/>
      <c r="AZ2949" s="15"/>
      <c r="BA2949" s="4" t="s">
        <v>5679</v>
      </c>
      <c r="BB2949" s="4" t="s">
        <v>5649</v>
      </c>
      <c r="BC2949" s="4" t="s">
        <v>21</v>
      </c>
    </row>
    <row r="2950" spans="1:55" x14ac:dyDescent="0.3">
      <c r="A2950">
        <v>120</v>
      </c>
      <c r="B2950">
        <v>4</v>
      </c>
      <c r="C2950" t="s">
        <v>1456</v>
      </c>
      <c r="D2950" s="16">
        <v>41579</v>
      </c>
      <c r="E2950" s="15" t="s">
        <v>16</v>
      </c>
      <c r="F2950" t="s">
        <v>17</v>
      </c>
      <c r="G2950" t="s">
        <v>1457</v>
      </c>
      <c r="H2950" t="s">
        <v>820</v>
      </c>
      <c r="I2950" t="s">
        <v>1459</v>
      </c>
      <c r="J2950" t="s">
        <v>21</v>
      </c>
      <c r="K2950">
        <v>754.00300000000004</v>
      </c>
      <c r="L2950">
        <v>757</v>
      </c>
      <c r="M2950">
        <v>47.464892570000004</v>
      </c>
      <c r="N2950">
        <v>-120.35016229999999</v>
      </c>
      <c r="O2950" t="s">
        <v>1456</v>
      </c>
      <c r="P2950" s="27" t="s">
        <v>1460</v>
      </c>
      <c r="U2950" s="15">
        <v>1</v>
      </c>
      <c r="V2950" s="15"/>
      <c r="W2950" s="15"/>
      <c r="X2950" s="17"/>
      <c r="Y2950" s="17"/>
      <c r="AA2950" s="17"/>
      <c r="AB2950" s="17"/>
      <c r="AC2950" s="17"/>
      <c r="AD2950" s="17"/>
      <c r="AE2950" s="17"/>
      <c r="AG2950" t="s">
        <v>6034</v>
      </c>
      <c r="AH2950">
        <v>1</v>
      </c>
      <c r="AI2950" t="s">
        <v>6035</v>
      </c>
      <c r="AJ2950" s="18" t="s">
        <v>6036</v>
      </c>
      <c r="AK2950" s="4" t="s">
        <v>6036</v>
      </c>
      <c r="AL2950" s="4">
        <v>1</v>
      </c>
      <c r="AM2950" s="4">
        <v>4</v>
      </c>
      <c r="AN2950" s="4">
        <v>1</v>
      </c>
      <c r="AO2950" s="4">
        <f t="shared" si="94"/>
        <v>1.0040100000000001</v>
      </c>
      <c r="AP2950" s="4">
        <v>1</v>
      </c>
      <c r="AQ2950" s="4">
        <v>0</v>
      </c>
      <c r="AR2950" s="4" t="s">
        <v>5652</v>
      </c>
      <c r="AS2950" s="4">
        <v>170200</v>
      </c>
      <c r="AT2950" s="4">
        <v>17020011</v>
      </c>
      <c r="AU2950" s="4" t="s">
        <v>5685</v>
      </c>
      <c r="AV2950" s="4" t="str">
        <f t="shared" ref="AV2950:AV3013" si="95">O2950</f>
        <v>LWE</v>
      </c>
      <c r="AX2950" s="18"/>
      <c r="AZ2950" s="15"/>
      <c r="BA2950" s="4" t="s">
        <v>5679</v>
      </c>
      <c r="BB2950" s="4" t="s">
        <v>5649</v>
      </c>
      <c r="BC2950" s="4" t="s">
        <v>21</v>
      </c>
    </row>
    <row r="2951" spans="1:55" x14ac:dyDescent="0.3">
      <c r="A2951">
        <v>120</v>
      </c>
      <c r="B2951">
        <v>5</v>
      </c>
      <c r="C2951" t="s">
        <v>1456</v>
      </c>
      <c r="D2951" s="16">
        <v>41579</v>
      </c>
      <c r="E2951" s="15" t="s">
        <v>16</v>
      </c>
      <c r="F2951" t="s">
        <v>17</v>
      </c>
      <c r="G2951" t="s">
        <v>1457</v>
      </c>
      <c r="H2951" t="s">
        <v>820</v>
      </c>
      <c r="I2951" t="s">
        <v>1459</v>
      </c>
      <c r="J2951" t="s">
        <v>21</v>
      </c>
      <c r="K2951">
        <v>754.00300000000004</v>
      </c>
      <c r="L2951">
        <v>757</v>
      </c>
      <c r="M2951">
        <v>47.464892570000004</v>
      </c>
      <c r="N2951">
        <v>-120.35016229999999</v>
      </c>
      <c r="O2951" t="s">
        <v>1456</v>
      </c>
      <c r="P2951" s="27" t="s">
        <v>1460</v>
      </c>
      <c r="U2951" s="15">
        <v>1</v>
      </c>
      <c r="V2951" s="15"/>
      <c r="W2951" s="15"/>
      <c r="X2951" s="17"/>
      <c r="Y2951" s="17"/>
      <c r="AA2951" s="17"/>
      <c r="AB2951" s="17"/>
      <c r="AC2951" s="17"/>
      <c r="AD2951" s="17"/>
      <c r="AE2951" s="17"/>
      <c r="AG2951" t="s">
        <v>6034</v>
      </c>
      <c r="AH2951">
        <v>1</v>
      </c>
      <c r="AI2951" t="s">
        <v>6035</v>
      </c>
      <c r="AJ2951" s="18" t="s">
        <v>6036</v>
      </c>
      <c r="AK2951" s="4" t="s">
        <v>6036</v>
      </c>
      <c r="AL2951" s="4">
        <v>1</v>
      </c>
      <c r="AM2951" s="4">
        <v>4</v>
      </c>
      <c r="AN2951" s="4">
        <v>1</v>
      </c>
      <c r="AO2951" s="4">
        <f t="shared" si="94"/>
        <v>1.0040100000000001</v>
      </c>
      <c r="AP2951" s="4">
        <v>1</v>
      </c>
      <c r="AQ2951" s="4">
        <v>0</v>
      </c>
      <c r="AR2951" s="4" t="s">
        <v>5652</v>
      </c>
      <c r="AS2951" s="4">
        <v>170200</v>
      </c>
      <c r="AT2951" s="4">
        <v>17020011</v>
      </c>
      <c r="AU2951" s="4" t="s">
        <v>5685</v>
      </c>
      <c r="AV2951" s="4" t="str">
        <f t="shared" si="95"/>
        <v>LWE</v>
      </c>
      <c r="AX2951" s="18"/>
      <c r="AZ2951" s="15"/>
      <c r="BA2951" s="4" t="s">
        <v>5679</v>
      </c>
      <c r="BB2951" s="4" t="s">
        <v>5649</v>
      </c>
      <c r="BC2951" s="4" t="s">
        <v>21</v>
      </c>
    </row>
    <row r="2952" spans="1:55" x14ac:dyDescent="0.3">
      <c r="A2952">
        <v>120</v>
      </c>
      <c r="B2952">
        <v>6</v>
      </c>
      <c r="C2952" t="s">
        <v>1456</v>
      </c>
      <c r="D2952" s="16">
        <v>41579</v>
      </c>
      <c r="E2952" s="15" t="s">
        <v>16</v>
      </c>
      <c r="F2952" t="s">
        <v>17</v>
      </c>
      <c r="G2952" t="s">
        <v>1457</v>
      </c>
      <c r="H2952" t="s">
        <v>820</v>
      </c>
      <c r="I2952" t="s">
        <v>1459</v>
      </c>
      <c r="J2952" t="s">
        <v>21</v>
      </c>
      <c r="K2952">
        <v>754.00300000000004</v>
      </c>
      <c r="L2952">
        <v>757</v>
      </c>
      <c r="M2952">
        <v>47.464892570000004</v>
      </c>
      <c r="N2952">
        <v>-120.35016229999999</v>
      </c>
      <c r="O2952" t="s">
        <v>1456</v>
      </c>
      <c r="P2952" s="27" t="s">
        <v>1460</v>
      </c>
      <c r="U2952" s="15">
        <v>1</v>
      </c>
      <c r="V2952" s="15"/>
      <c r="W2952" s="15"/>
      <c r="X2952" s="17"/>
      <c r="Y2952" s="17"/>
      <c r="AA2952" s="17"/>
      <c r="AB2952" s="17"/>
      <c r="AC2952" s="17"/>
      <c r="AD2952" s="17"/>
      <c r="AE2952" s="17"/>
      <c r="AG2952" t="s">
        <v>6034</v>
      </c>
      <c r="AH2952">
        <v>1</v>
      </c>
      <c r="AI2952" t="s">
        <v>6035</v>
      </c>
      <c r="AJ2952" s="18" t="s">
        <v>6036</v>
      </c>
      <c r="AK2952" s="4" t="s">
        <v>6036</v>
      </c>
      <c r="AL2952" s="4">
        <v>1</v>
      </c>
      <c r="AM2952" s="4">
        <v>4</v>
      </c>
      <c r="AN2952" s="4">
        <v>1</v>
      </c>
      <c r="AO2952" s="4">
        <f t="shared" si="94"/>
        <v>1.0040100000000001</v>
      </c>
      <c r="AP2952" s="4">
        <v>1</v>
      </c>
      <c r="AQ2952" s="4">
        <v>0</v>
      </c>
      <c r="AR2952" s="4" t="s">
        <v>5652</v>
      </c>
      <c r="AS2952" s="4">
        <v>170200</v>
      </c>
      <c r="AT2952" s="4">
        <v>17020011</v>
      </c>
      <c r="AU2952" s="4" t="s">
        <v>5685</v>
      </c>
      <c r="AV2952" s="4" t="str">
        <f t="shared" si="95"/>
        <v>LWE</v>
      </c>
      <c r="AX2952" s="18"/>
      <c r="AZ2952" s="15"/>
      <c r="BA2952" s="4" t="s">
        <v>5679</v>
      </c>
      <c r="BB2952" s="4" t="s">
        <v>5649</v>
      </c>
      <c r="BC2952" s="4" t="s">
        <v>21</v>
      </c>
    </row>
    <row r="2953" spans="1:55" x14ac:dyDescent="0.3">
      <c r="A2953">
        <v>120</v>
      </c>
      <c r="B2953">
        <v>7</v>
      </c>
      <c r="C2953" t="s">
        <v>1456</v>
      </c>
      <c r="D2953" s="16">
        <v>41579</v>
      </c>
      <c r="E2953" s="15" t="s">
        <v>16</v>
      </c>
      <c r="F2953" t="s">
        <v>17</v>
      </c>
      <c r="G2953" t="s">
        <v>1457</v>
      </c>
      <c r="H2953" t="s">
        <v>823</v>
      </c>
      <c r="I2953" t="s">
        <v>1459</v>
      </c>
      <c r="J2953" t="s">
        <v>21</v>
      </c>
      <c r="K2953">
        <v>754.00300000000004</v>
      </c>
      <c r="L2953">
        <v>757</v>
      </c>
      <c r="M2953">
        <v>47.464892570000004</v>
      </c>
      <c r="N2953">
        <v>-120.35016229999999</v>
      </c>
      <c r="O2953" t="s">
        <v>1456</v>
      </c>
      <c r="P2953" s="27" t="s">
        <v>1461</v>
      </c>
      <c r="U2953" s="15">
        <v>1</v>
      </c>
      <c r="V2953" s="15"/>
      <c r="W2953" s="15"/>
      <c r="X2953" s="17"/>
      <c r="Y2953" s="17"/>
      <c r="AA2953" s="17"/>
      <c r="AB2953" s="17"/>
      <c r="AC2953" s="17"/>
      <c r="AD2953" s="17"/>
      <c r="AE2953" s="17"/>
      <c r="AG2953" t="s">
        <v>6034</v>
      </c>
      <c r="AH2953">
        <v>1</v>
      </c>
      <c r="AI2953" t="s">
        <v>6035</v>
      </c>
      <c r="AJ2953" s="18" t="s">
        <v>6036</v>
      </c>
      <c r="AK2953" s="4" t="s">
        <v>6036</v>
      </c>
      <c r="AL2953" s="4">
        <v>1</v>
      </c>
      <c r="AM2953" s="4">
        <v>4</v>
      </c>
      <c r="AN2953" s="4">
        <v>1</v>
      </c>
      <c r="AO2953" s="4">
        <f t="shared" si="94"/>
        <v>1.0040100000000001</v>
      </c>
      <c r="AP2953" s="4">
        <v>1</v>
      </c>
      <c r="AQ2953" s="4">
        <v>0</v>
      </c>
      <c r="AR2953" s="4" t="s">
        <v>5652</v>
      </c>
      <c r="AS2953" s="4">
        <v>170200</v>
      </c>
      <c r="AT2953" s="4">
        <v>17020011</v>
      </c>
      <c r="AU2953" s="4" t="s">
        <v>5685</v>
      </c>
      <c r="AV2953" s="4" t="str">
        <f t="shared" si="95"/>
        <v>LWE</v>
      </c>
      <c r="AX2953" s="18"/>
      <c r="AZ2953" s="15"/>
      <c r="BA2953" s="4" t="s">
        <v>5679</v>
      </c>
      <c r="BB2953" s="4" t="s">
        <v>5649</v>
      </c>
      <c r="BC2953" s="4" t="s">
        <v>21</v>
      </c>
    </row>
    <row r="2954" spans="1:55" x14ac:dyDescent="0.3">
      <c r="A2954">
        <v>120</v>
      </c>
      <c r="B2954">
        <v>8</v>
      </c>
      <c r="C2954" t="s">
        <v>1456</v>
      </c>
      <c r="D2954" s="16">
        <v>41579</v>
      </c>
      <c r="E2954" s="15" t="s">
        <v>16</v>
      </c>
      <c r="F2954" t="s">
        <v>17</v>
      </c>
      <c r="G2954" t="s">
        <v>1457</v>
      </c>
      <c r="H2954" t="s">
        <v>823</v>
      </c>
      <c r="I2954" t="s">
        <v>1459</v>
      </c>
      <c r="J2954" t="s">
        <v>21</v>
      </c>
      <c r="K2954">
        <v>754.00300000000004</v>
      </c>
      <c r="L2954">
        <v>757</v>
      </c>
      <c r="M2954">
        <v>47.464892570000004</v>
      </c>
      <c r="N2954">
        <v>-120.35016229999999</v>
      </c>
      <c r="O2954" t="s">
        <v>1456</v>
      </c>
      <c r="P2954" s="27" t="s">
        <v>1461</v>
      </c>
      <c r="U2954" s="15">
        <v>1</v>
      </c>
      <c r="V2954" s="15"/>
      <c r="W2954" s="15"/>
      <c r="X2954" s="17"/>
      <c r="Y2954" s="17"/>
      <c r="AA2954" s="17"/>
      <c r="AB2954" s="17"/>
      <c r="AC2954" s="17"/>
      <c r="AD2954" s="17"/>
      <c r="AE2954" s="17"/>
      <c r="AG2954" t="s">
        <v>6034</v>
      </c>
      <c r="AH2954">
        <v>1</v>
      </c>
      <c r="AI2954" t="s">
        <v>6035</v>
      </c>
      <c r="AJ2954" s="18" t="s">
        <v>6036</v>
      </c>
      <c r="AK2954" s="4" t="s">
        <v>6036</v>
      </c>
      <c r="AL2954" s="4">
        <v>1</v>
      </c>
      <c r="AM2954" s="4">
        <v>4</v>
      </c>
      <c r="AN2954" s="4">
        <v>1</v>
      </c>
      <c r="AO2954" s="4">
        <f t="shared" si="94"/>
        <v>1.0040100000000001</v>
      </c>
      <c r="AP2954" s="4">
        <v>1</v>
      </c>
      <c r="AQ2954" s="4">
        <v>0</v>
      </c>
      <c r="AR2954" s="4" t="s">
        <v>5652</v>
      </c>
      <c r="AS2954" s="4">
        <v>170200</v>
      </c>
      <c r="AT2954" s="4">
        <v>17020011</v>
      </c>
      <c r="AU2954" s="4" t="s">
        <v>5685</v>
      </c>
      <c r="AV2954" s="4" t="str">
        <f t="shared" si="95"/>
        <v>LWE</v>
      </c>
      <c r="AX2954" s="18"/>
      <c r="AZ2954" s="15"/>
      <c r="BA2954" s="4" t="s">
        <v>5679</v>
      </c>
      <c r="BB2954" s="4" t="s">
        <v>5649</v>
      </c>
      <c r="BC2954" s="4" t="s">
        <v>21</v>
      </c>
    </row>
    <row r="2955" spans="1:55" x14ac:dyDescent="0.3">
      <c r="A2955">
        <v>120</v>
      </c>
      <c r="B2955">
        <v>9</v>
      </c>
      <c r="C2955" t="s">
        <v>1456</v>
      </c>
      <c r="D2955" s="16">
        <v>41579</v>
      </c>
      <c r="E2955" s="15" t="s">
        <v>16</v>
      </c>
      <c r="F2955" t="s">
        <v>17</v>
      </c>
      <c r="G2955" t="s">
        <v>1457</v>
      </c>
      <c r="H2955" t="s">
        <v>823</v>
      </c>
      <c r="I2955" t="s">
        <v>1459</v>
      </c>
      <c r="J2955" t="s">
        <v>21</v>
      </c>
      <c r="K2955">
        <v>754.00300000000004</v>
      </c>
      <c r="L2955">
        <v>757</v>
      </c>
      <c r="M2955">
        <v>47.464892570000004</v>
      </c>
      <c r="N2955">
        <v>-120.35016229999999</v>
      </c>
      <c r="O2955" t="s">
        <v>1456</v>
      </c>
      <c r="P2955" s="27" t="s">
        <v>1461</v>
      </c>
      <c r="U2955" s="15">
        <v>1</v>
      </c>
      <c r="V2955" s="15"/>
      <c r="W2955" s="15"/>
      <c r="X2955" s="17"/>
      <c r="Y2955" s="17"/>
      <c r="AA2955" s="17"/>
      <c r="AB2955" s="17"/>
      <c r="AC2955" s="17"/>
      <c r="AD2955" s="17"/>
      <c r="AE2955" s="17"/>
      <c r="AG2955" t="s">
        <v>6034</v>
      </c>
      <c r="AH2955">
        <v>1</v>
      </c>
      <c r="AI2955" t="s">
        <v>6035</v>
      </c>
      <c r="AJ2955" s="4" t="s">
        <v>6036</v>
      </c>
      <c r="AK2955" s="4" t="s">
        <v>6036</v>
      </c>
      <c r="AL2955" s="4">
        <v>1</v>
      </c>
      <c r="AM2955" s="4">
        <v>4</v>
      </c>
      <c r="AN2955" s="4">
        <v>1</v>
      </c>
      <c r="AO2955" s="4">
        <f t="shared" si="94"/>
        <v>1.0040100000000001</v>
      </c>
      <c r="AP2955" s="4">
        <v>1</v>
      </c>
      <c r="AQ2955" s="4">
        <v>0</v>
      </c>
      <c r="AR2955" s="4" t="s">
        <v>5652</v>
      </c>
      <c r="AS2955" s="4">
        <v>170200</v>
      </c>
      <c r="AT2955" s="4">
        <v>17020011</v>
      </c>
      <c r="AU2955" s="4" t="s">
        <v>5685</v>
      </c>
      <c r="AV2955" s="4" t="str">
        <f t="shared" si="95"/>
        <v>LWE</v>
      </c>
      <c r="AX2955" s="18"/>
      <c r="AZ2955" s="15"/>
      <c r="BA2955" s="4" t="s">
        <v>5679</v>
      </c>
      <c r="BB2955" s="4" t="s">
        <v>5649</v>
      </c>
      <c r="BC2955" s="4" t="s">
        <v>21</v>
      </c>
    </row>
    <row r="2956" spans="1:55" x14ac:dyDescent="0.3">
      <c r="A2956">
        <v>120</v>
      </c>
      <c r="B2956" t="s">
        <v>284</v>
      </c>
      <c r="C2956" t="s">
        <v>1456</v>
      </c>
      <c r="D2956" s="16">
        <v>41579</v>
      </c>
      <c r="E2956" s="15" t="s">
        <v>16</v>
      </c>
      <c r="F2956" t="s">
        <v>17</v>
      </c>
      <c r="G2956" t="s">
        <v>1457</v>
      </c>
      <c r="H2956" t="s">
        <v>823</v>
      </c>
      <c r="I2956" t="s">
        <v>1459</v>
      </c>
      <c r="J2956" t="s">
        <v>21</v>
      </c>
      <c r="K2956">
        <v>754.00300000000004</v>
      </c>
      <c r="L2956">
        <v>757</v>
      </c>
      <c r="M2956">
        <v>47.464892570000004</v>
      </c>
      <c r="N2956">
        <v>-120.35016229999999</v>
      </c>
      <c r="O2956" t="s">
        <v>1456</v>
      </c>
      <c r="P2956" s="27" t="s">
        <v>1461</v>
      </c>
      <c r="U2956" s="15">
        <v>1</v>
      </c>
      <c r="V2956" s="15"/>
      <c r="W2956" s="15"/>
      <c r="X2956" s="17"/>
      <c r="Y2956" s="17"/>
      <c r="AA2956" s="17"/>
      <c r="AB2956" s="17"/>
      <c r="AC2956" s="17"/>
      <c r="AD2956" s="17"/>
      <c r="AE2956" s="17"/>
      <c r="AG2956" t="s">
        <v>6034</v>
      </c>
      <c r="AH2956">
        <v>1</v>
      </c>
      <c r="AI2956" t="s">
        <v>6035</v>
      </c>
      <c r="AJ2956" s="4" t="s">
        <v>6036</v>
      </c>
      <c r="AK2956" s="4" t="s">
        <v>6036</v>
      </c>
      <c r="AL2956" s="4">
        <v>1</v>
      </c>
      <c r="AM2956" s="4">
        <v>4</v>
      </c>
      <c r="AN2956" s="4">
        <v>1</v>
      </c>
      <c r="AO2956" s="4">
        <f t="shared" si="94"/>
        <v>1.0040100000000001</v>
      </c>
      <c r="AP2956" s="4">
        <v>1</v>
      </c>
      <c r="AQ2956" s="4">
        <v>0</v>
      </c>
      <c r="AR2956" s="4" t="s">
        <v>5652</v>
      </c>
      <c r="AS2956" s="4">
        <v>170200</v>
      </c>
      <c r="AT2956" s="4">
        <v>17020011</v>
      </c>
      <c r="AU2956" s="4" t="s">
        <v>5685</v>
      </c>
      <c r="AV2956" s="4" t="str">
        <f t="shared" si="95"/>
        <v>LWE</v>
      </c>
      <c r="AX2956" s="18"/>
      <c r="AZ2956" s="15"/>
      <c r="BA2956" s="4" t="s">
        <v>5679</v>
      </c>
      <c r="BB2956" s="4" t="s">
        <v>5649</v>
      </c>
      <c r="BC2956" s="4" t="s">
        <v>21</v>
      </c>
    </row>
    <row r="2957" spans="1:55" x14ac:dyDescent="0.3">
      <c r="A2957">
        <v>120</v>
      </c>
      <c r="B2957" t="s">
        <v>285</v>
      </c>
      <c r="C2957" t="s">
        <v>1456</v>
      </c>
      <c r="D2957" s="16">
        <v>41579</v>
      </c>
      <c r="E2957" s="15" t="s">
        <v>16</v>
      </c>
      <c r="F2957" t="s">
        <v>17</v>
      </c>
      <c r="G2957" t="s">
        <v>1457</v>
      </c>
      <c r="H2957" t="s">
        <v>823</v>
      </c>
      <c r="I2957" t="s">
        <v>1459</v>
      </c>
      <c r="J2957" t="s">
        <v>21</v>
      </c>
      <c r="K2957">
        <v>754.00300000000004</v>
      </c>
      <c r="L2957">
        <v>757</v>
      </c>
      <c r="M2957">
        <v>47.464892570000004</v>
      </c>
      <c r="N2957">
        <v>-120.35016229999999</v>
      </c>
      <c r="O2957" t="s">
        <v>1456</v>
      </c>
      <c r="P2957" s="27" t="s">
        <v>1461</v>
      </c>
      <c r="U2957" s="15">
        <v>1</v>
      </c>
      <c r="V2957" s="15"/>
      <c r="W2957" s="15"/>
      <c r="X2957" s="17"/>
      <c r="Y2957" s="17"/>
      <c r="AA2957" s="17"/>
      <c r="AB2957" s="17"/>
      <c r="AC2957" s="17"/>
      <c r="AD2957" s="17"/>
      <c r="AE2957" s="17"/>
      <c r="AG2957" t="s">
        <v>6034</v>
      </c>
      <c r="AH2957">
        <v>1</v>
      </c>
      <c r="AI2957" t="s">
        <v>6035</v>
      </c>
      <c r="AJ2957" s="4" t="s">
        <v>6036</v>
      </c>
      <c r="AK2957" s="4" t="s">
        <v>6036</v>
      </c>
      <c r="AL2957" s="4">
        <v>1</v>
      </c>
      <c r="AM2957" s="4">
        <v>4</v>
      </c>
      <c r="AN2957" s="4">
        <v>1</v>
      </c>
      <c r="AO2957" s="4">
        <f t="shared" si="94"/>
        <v>1.0040100000000001</v>
      </c>
      <c r="AP2957" s="4">
        <v>1</v>
      </c>
      <c r="AQ2957" s="4">
        <v>0</v>
      </c>
      <c r="AR2957" s="4" t="s">
        <v>5652</v>
      </c>
      <c r="AS2957" s="4">
        <v>170200</v>
      </c>
      <c r="AT2957" s="4">
        <v>17020011</v>
      </c>
      <c r="AU2957" s="4" t="s">
        <v>5685</v>
      </c>
      <c r="AV2957" s="4" t="str">
        <f t="shared" si="95"/>
        <v>LWE</v>
      </c>
      <c r="AX2957" s="18"/>
      <c r="AZ2957" s="15"/>
      <c r="BA2957" s="4" t="s">
        <v>5679</v>
      </c>
      <c r="BB2957" s="4" t="s">
        <v>5649</v>
      </c>
      <c r="BC2957" s="4" t="s">
        <v>21</v>
      </c>
    </row>
    <row r="2958" spans="1:55" x14ac:dyDescent="0.3">
      <c r="A2958">
        <v>120</v>
      </c>
      <c r="B2958" t="s">
        <v>287</v>
      </c>
      <c r="C2958" t="s">
        <v>1456</v>
      </c>
      <c r="D2958" s="16">
        <v>41579</v>
      </c>
      <c r="E2958" s="15" t="s">
        <v>16</v>
      </c>
      <c r="F2958" t="s">
        <v>17</v>
      </c>
      <c r="G2958" t="s">
        <v>1457</v>
      </c>
      <c r="H2958" t="s">
        <v>823</v>
      </c>
      <c r="I2958" t="s">
        <v>1459</v>
      </c>
      <c r="J2958" t="s">
        <v>21</v>
      </c>
      <c r="K2958">
        <v>754.00300000000004</v>
      </c>
      <c r="L2958">
        <v>757</v>
      </c>
      <c r="M2958">
        <v>47.464892570000004</v>
      </c>
      <c r="N2958">
        <v>-120.35016229999999</v>
      </c>
      <c r="O2958" t="s">
        <v>1456</v>
      </c>
      <c r="P2958" s="27" t="s">
        <v>1461</v>
      </c>
      <c r="U2958" s="15">
        <v>1</v>
      </c>
      <c r="V2958" s="15"/>
      <c r="W2958" s="15"/>
      <c r="X2958" s="17"/>
      <c r="Y2958" s="17"/>
      <c r="AA2958" s="17"/>
      <c r="AB2958" s="17"/>
      <c r="AC2958" s="17"/>
      <c r="AD2958" s="17"/>
      <c r="AE2958" s="17"/>
      <c r="AG2958" t="s">
        <v>6034</v>
      </c>
      <c r="AH2958">
        <v>1</v>
      </c>
      <c r="AI2958" t="s">
        <v>6035</v>
      </c>
      <c r="AJ2958" s="4" t="s">
        <v>6036</v>
      </c>
      <c r="AK2958" s="4" t="s">
        <v>6036</v>
      </c>
      <c r="AL2958" s="4">
        <v>1</v>
      </c>
      <c r="AM2958" s="4">
        <v>4</v>
      </c>
      <c r="AN2958" s="4">
        <v>1</v>
      </c>
      <c r="AO2958" s="4">
        <f t="shared" si="94"/>
        <v>1.0040100000000001</v>
      </c>
      <c r="AP2958" s="4">
        <v>1</v>
      </c>
      <c r="AQ2958" s="4">
        <v>0</v>
      </c>
      <c r="AR2958" s="4" t="s">
        <v>5652</v>
      </c>
      <c r="AS2958" s="4">
        <v>170200</v>
      </c>
      <c r="AT2958" s="4">
        <v>17020011</v>
      </c>
      <c r="AU2958" s="4" t="s">
        <v>5685</v>
      </c>
      <c r="AV2958" s="4" t="str">
        <f t="shared" si="95"/>
        <v>LWE</v>
      </c>
      <c r="AX2958" s="18"/>
      <c r="AZ2958" s="15"/>
      <c r="BA2958" s="4" t="s">
        <v>5679</v>
      </c>
      <c r="BB2958" s="4" t="s">
        <v>5649</v>
      </c>
      <c r="BC2958" s="4" t="s">
        <v>21</v>
      </c>
    </row>
    <row r="2959" spans="1:55" x14ac:dyDescent="0.3">
      <c r="A2959">
        <v>100</v>
      </c>
      <c r="B2959">
        <v>1</v>
      </c>
      <c r="C2959" t="s">
        <v>1462</v>
      </c>
      <c r="D2959" s="16">
        <v>40087</v>
      </c>
      <c r="E2959" s="16">
        <v>41011.473611111112</v>
      </c>
      <c r="F2959" t="s">
        <v>17</v>
      </c>
      <c r="G2959" t="s">
        <v>1464</v>
      </c>
      <c r="H2959" t="s">
        <v>261</v>
      </c>
      <c r="I2959" t="s">
        <v>1465</v>
      </c>
      <c r="J2959" t="s">
        <v>270</v>
      </c>
      <c r="K2959">
        <v>261.00299999999999</v>
      </c>
      <c r="L2959">
        <v>264</v>
      </c>
      <c r="M2959">
        <v>45.721799240000003</v>
      </c>
      <c r="N2959">
        <v>-121.6406776</v>
      </c>
      <c r="O2959" t="s">
        <v>1462</v>
      </c>
      <c r="P2959" s="27" t="s">
        <v>1463</v>
      </c>
      <c r="U2959" s="15">
        <v>1</v>
      </c>
      <c r="V2959" s="15"/>
      <c r="W2959" s="15"/>
      <c r="X2959" s="17"/>
      <c r="Y2959" s="17"/>
      <c r="AA2959" s="17"/>
      <c r="AB2959" s="17"/>
      <c r="AC2959" s="17"/>
      <c r="AD2959" s="17"/>
      <c r="AE2959" s="17"/>
      <c r="AG2959" t="s">
        <v>6034</v>
      </c>
      <c r="AH2959">
        <v>1</v>
      </c>
      <c r="AI2959" t="s">
        <v>6035</v>
      </c>
      <c r="AJ2959" s="4" t="s">
        <v>6036</v>
      </c>
      <c r="AK2959" s="4" t="s">
        <v>6036</v>
      </c>
      <c r="AL2959" s="4">
        <v>1</v>
      </c>
      <c r="AM2959" s="4">
        <v>4</v>
      </c>
      <c r="AN2959" s="4">
        <v>1</v>
      </c>
      <c r="AO2959" s="4">
        <f t="shared" si="94"/>
        <v>1.0040100000000001</v>
      </c>
      <c r="AP2959" s="4">
        <v>1</v>
      </c>
      <c r="AQ2959" s="4">
        <v>0</v>
      </c>
      <c r="AR2959" s="4" t="s">
        <v>5892</v>
      </c>
      <c r="AS2959" s="4">
        <v>170701</v>
      </c>
      <c r="AT2959" s="4">
        <v>17070105</v>
      </c>
      <c r="AU2959" s="4" t="s">
        <v>5826</v>
      </c>
      <c r="AV2959" s="4" t="str">
        <f t="shared" si="95"/>
        <v>LWL</v>
      </c>
      <c r="AX2959" s="18"/>
      <c r="AZ2959" s="15"/>
      <c r="BA2959" s="4" t="s">
        <v>5921</v>
      </c>
      <c r="BB2959" s="4" t="s">
        <v>5907</v>
      </c>
      <c r="BC2959" s="4" t="s">
        <v>270</v>
      </c>
    </row>
    <row r="2960" spans="1:55" x14ac:dyDescent="0.3">
      <c r="A2960">
        <v>100</v>
      </c>
      <c r="B2960">
        <v>2</v>
      </c>
      <c r="C2960" t="s">
        <v>1462</v>
      </c>
      <c r="D2960" s="16">
        <v>40087</v>
      </c>
      <c r="E2960" s="16">
        <v>41011.473611111112</v>
      </c>
      <c r="F2960" t="s">
        <v>17</v>
      </c>
      <c r="G2960" t="s">
        <v>1464</v>
      </c>
      <c r="H2960" t="s">
        <v>265</v>
      </c>
      <c r="I2960" t="s">
        <v>1465</v>
      </c>
      <c r="J2960" t="s">
        <v>270</v>
      </c>
      <c r="K2960">
        <v>261.00299999999999</v>
      </c>
      <c r="L2960">
        <v>264</v>
      </c>
      <c r="M2960">
        <v>45.721799240000003</v>
      </c>
      <c r="N2960">
        <v>-121.6406776</v>
      </c>
      <c r="O2960" t="s">
        <v>1462</v>
      </c>
      <c r="P2960" s="27" t="s">
        <v>1466</v>
      </c>
      <c r="U2960" s="15">
        <v>1</v>
      </c>
      <c r="V2960" s="15"/>
      <c r="W2960" s="15"/>
      <c r="X2960" s="17"/>
      <c r="Y2960" s="17"/>
      <c r="AA2960" s="17"/>
      <c r="AB2960" s="17"/>
      <c r="AC2960" s="17"/>
      <c r="AD2960" s="17"/>
      <c r="AE2960" s="17"/>
      <c r="AG2960" t="s">
        <v>6034</v>
      </c>
      <c r="AH2960">
        <v>1</v>
      </c>
      <c r="AI2960" t="s">
        <v>6035</v>
      </c>
      <c r="AJ2960" s="4" t="s">
        <v>6036</v>
      </c>
      <c r="AK2960" s="4" t="s">
        <v>6036</v>
      </c>
      <c r="AL2960" s="4">
        <v>1</v>
      </c>
      <c r="AM2960" s="4">
        <v>4</v>
      </c>
      <c r="AN2960" s="4">
        <v>1</v>
      </c>
      <c r="AO2960" s="4">
        <f t="shared" si="94"/>
        <v>1.0040100000000001</v>
      </c>
      <c r="AP2960" s="4">
        <v>1</v>
      </c>
      <c r="AQ2960" s="4">
        <v>0</v>
      </c>
      <c r="AR2960" s="4" t="s">
        <v>5892</v>
      </c>
      <c r="AS2960" s="4">
        <v>170701</v>
      </c>
      <c r="AT2960" s="4">
        <v>17070105</v>
      </c>
      <c r="AU2960" s="4" t="s">
        <v>5826</v>
      </c>
      <c r="AV2960" s="4" t="str">
        <f t="shared" si="95"/>
        <v>LWL</v>
      </c>
      <c r="AX2960" s="18"/>
      <c r="AZ2960" s="15"/>
      <c r="BA2960" s="4" t="s">
        <v>5921</v>
      </c>
      <c r="BB2960" s="4" t="s">
        <v>5907</v>
      </c>
      <c r="BC2960" s="4" t="s">
        <v>270</v>
      </c>
    </row>
    <row r="2961" spans="1:55" x14ac:dyDescent="0.3">
      <c r="A2961">
        <v>110</v>
      </c>
      <c r="B2961">
        <v>1</v>
      </c>
      <c r="C2961" t="s">
        <v>1462</v>
      </c>
      <c r="D2961" s="16">
        <v>41011.473611111112</v>
      </c>
      <c r="E2961" s="16">
        <v>41214</v>
      </c>
      <c r="F2961" t="s">
        <v>17</v>
      </c>
      <c r="G2961" t="s">
        <v>1464</v>
      </c>
      <c r="H2961" t="s">
        <v>261</v>
      </c>
      <c r="I2961" t="s">
        <v>1465</v>
      </c>
      <c r="J2961" t="s">
        <v>270</v>
      </c>
      <c r="K2961">
        <v>261.00299999999999</v>
      </c>
      <c r="L2961">
        <v>264</v>
      </c>
      <c r="M2961">
        <v>45.721799240000003</v>
      </c>
      <c r="N2961">
        <v>-121.6406776</v>
      </c>
      <c r="O2961" t="s">
        <v>1462</v>
      </c>
      <c r="P2961" s="27" t="s">
        <v>1463</v>
      </c>
      <c r="U2961" s="15">
        <v>1</v>
      </c>
      <c r="V2961" s="15"/>
      <c r="W2961" s="15"/>
      <c r="X2961" s="17"/>
      <c r="Y2961" s="17"/>
      <c r="AA2961" s="17"/>
      <c r="AB2961" s="17"/>
      <c r="AC2961" s="17"/>
      <c r="AD2961" s="17"/>
      <c r="AE2961" s="17"/>
      <c r="AG2961" t="s">
        <v>6034</v>
      </c>
      <c r="AH2961">
        <v>1</v>
      </c>
      <c r="AI2961" t="s">
        <v>6035</v>
      </c>
      <c r="AJ2961" s="4" t="s">
        <v>6036</v>
      </c>
      <c r="AK2961" s="4" t="s">
        <v>6036</v>
      </c>
      <c r="AL2961" s="4">
        <v>1</v>
      </c>
      <c r="AM2961" s="4">
        <v>4</v>
      </c>
      <c r="AN2961" s="4">
        <v>1</v>
      </c>
      <c r="AO2961" s="4">
        <f t="shared" si="94"/>
        <v>1.0040100000000001</v>
      </c>
      <c r="AP2961" s="4">
        <v>1</v>
      </c>
      <c r="AQ2961" s="4">
        <v>0</v>
      </c>
      <c r="AR2961" s="4" t="s">
        <v>5892</v>
      </c>
      <c r="AS2961" s="4">
        <v>170701</v>
      </c>
      <c r="AT2961" s="4">
        <v>17070105</v>
      </c>
      <c r="AU2961" s="4" t="s">
        <v>5826</v>
      </c>
      <c r="AV2961" s="4" t="str">
        <f t="shared" si="95"/>
        <v>LWL</v>
      </c>
      <c r="AX2961" s="18"/>
      <c r="AZ2961" s="15"/>
      <c r="BA2961" s="4" t="s">
        <v>5921</v>
      </c>
      <c r="BB2961" s="4" t="s">
        <v>5907</v>
      </c>
      <c r="BC2961" s="4" t="s">
        <v>270</v>
      </c>
    </row>
    <row r="2962" spans="1:55" x14ac:dyDescent="0.3">
      <c r="A2962">
        <v>110</v>
      </c>
      <c r="B2962">
        <v>2</v>
      </c>
      <c r="C2962" t="s">
        <v>1462</v>
      </c>
      <c r="D2962" s="16">
        <v>41011.473611111112</v>
      </c>
      <c r="E2962" s="16">
        <v>41214</v>
      </c>
      <c r="F2962" t="s">
        <v>17</v>
      </c>
      <c r="G2962" t="s">
        <v>1464</v>
      </c>
      <c r="H2962" t="s">
        <v>265</v>
      </c>
      <c r="I2962" t="s">
        <v>1465</v>
      </c>
      <c r="J2962" t="s">
        <v>270</v>
      </c>
      <c r="K2962">
        <v>261.00299999999999</v>
      </c>
      <c r="L2962">
        <v>264</v>
      </c>
      <c r="M2962">
        <v>45.721799240000003</v>
      </c>
      <c r="N2962">
        <v>-121.6406776</v>
      </c>
      <c r="O2962" t="s">
        <v>1462</v>
      </c>
      <c r="P2962" s="27" t="s">
        <v>1466</v>
      </c>
      <c r="U2962" s="15">
        <v>1</v>
      </c>
      <c r="V2962" s="15"/>
      <c r="W2962" s="15"/>
      <c r="X2962" s="17"/>
      <c r="Y2962" s="17"/>
      <c r="AA2962" s="17"/>
      <c r="AB2962" s="17"/>
      <c r="AC2962" s="17"/>
      <c r="AD2962" s="17"/>
      <c r="AE2962" s="17"/>
      <c r="AG2962" t="s">
        <v>6034</v>
      </c>
      <c r="AH2962">
        <v>1</v>
      </c>
      <c r="AI2962" t="s">
        <v>6035</v>
      </c>
      <c r="AJ2962" s="4" t="s">
        <v>6036</v>
      </c>
      <c r="AK2962" s="4" t="s">
        <v>6036</v>
      </c>
      <c r="AL2962" s="4">
        <v>1</v>
      </c>
      <c r="AM2962" s="4">
        <v>4</v>
      </c>
      <c r="AN2962" s="4">
        <v>1</v>
      </c>
      <c r="AO2962" s="4">
        <f t="shared" si="94"/>
        <v>1.0040100000000001</v>
      </c>
      <c r="AP2962" s="4">
        <v>1</v>
      </c>
      <c r="AQ2962" s="4">
        <v>0</v>
      </c>
      <c r="AR2962" s="4" t="s">
        <v>5892</v>
      </c>
      <c r="AS2962" s="4">
        <v>170701</v>
      </c>
      <c r="AT2962" s="4">
        <v>17070105</v>
      </c>
      <c r="AU2962" s="4" t="s">
        <v>5826</v>
      </c>
      <c r="AV2962" s="4" t="str">
        <f t="shared" si="95"/>
        <v>LWL</v>
      </c>
      <c r="AX2962" s="18"/>
      <c r="AZ2962" s="15"/>
      <c r="BA2962" s="4" t="s">
        <v>5921</v>
      </c>
      <c r="BB2962" s="4" t="s">
        <v>5907</v>
      </c>
      <c r="BC2962" s="4" t="s">
        <v>270</v>
      </c>
    </row>
    <row r="2963" spans="1:55" x14ac:dyDescent="0.3">
      <c r="A2963">
        <v>120</v>
      </c>
      <c r="B2963" t="s">
        <v>99</v>
      </c>
      <c r="C2963" t="s">
        <v>1462</v>
      </c>
      <c r="D2963" s="16">
        <v>41214</v>
      </c>
      <c r="E2963" s="15" t="s">
        <v>16</v>
      </c>
      <c r="F2963" t="s">
        <v>17</v>
      </c>
      <c r="G2963" t="s">
        <v>1464</v>
      </c>
      <c r="H2963" t="s">
        <v>261</v>
      </c>
      <c r="I2963" t="s">
        <v>1465</v>
      </c>
      <c r="J2963" t="s">
        <v>270</v>
      </c>
      <c r="K2963">
        <v>261.00299999999999</v>
      </c>
      <c r="L2963">
        <v>264</v>
      </c>
      <c r="M2963">
        <v>45.721799240000003</v>
      </c>
      <c r="N2963">
        <v>-121.6406776</v>
      </c>
      <c r="O2963" t="s">
        <v>1462</v>
      </c>
      <c r="P2963" s="27" t="s">
        <v>1463</v>
      </c>
      <c r="U2963" s="15">
        <v>1</v>
      </c>
      <c r="V2963" s="15"/>
      <c r="W2963" s="15"/>
      <c r="X2963" s="17"/>
      <c r="Y2963" s="17"/>
      <c r="AA2963" s="17"/>
      <c r="AB2963" s="17"/>
      <c r="AC2963" s="17"/>
      <c r="AD2963" s="17"/>
      <c r="AE2963" s="17"/>
      <c r="AG2963" t="s">
        <v>6034</v>
      </c>
      <c r="AH2963">
        <v>1</v>
      </c>
      <c r="AI2963" t="s">
        <v>6035</v>
      </c>
      <c r="AJ2963" s="4" t="s">
        <v>6036</v>
      </c>
      <c r="AK2963" s="4" t="s">
        <v>6036</v>
      </c>
      <c r="AL2963" s="4">
        <v>1</v>
      </c>
      <c r="AM2963" s="4">
        <v>4</v>
      </c>
      <c r="AN2963" s="4">
        <v>1</v>
      </c>
      <c r="AO2963" s="4">
        <f t="shared" si="94"/>
        <v>1.0040100000000001</v>
      </c>
      <c r="AP2963" s="4">
        <v>1</v>
      </c>
      <c r="AQ2963" s="4">
        <v>0</v>
      </c>
      <c r="AR2963" s="4" t="s">
        <v>5892</v>
      </c>
      <c r="AS2963" s="4">
        <v>170701</v>
      </c>
      <c r="AT2963" s="4">
        <v>17070105</v>
      </c>
      <c r="AU2963" s="4" t="s">
        <v>5826</v>
      </c>
      <c r="AV2963" s="4" t="str">
        <f t="shared" si="95"/>
        <v>LWL</v>
      </c>
      <c r="AX2963" s="18"/>
      <c r="AZ2963" s="15"/>
      <c r="BA2963" s="4" t="s">
        <v>5921</v>
      </c>
      <c r="BB2963" s="4" t="s">
        <v>5907</v>
      </c>
      <c r="BC2963" s="4" t="s">
        <v>270</v>
      </c>
    </row>
    <row r="2964" spans="1:55" x14ac:dyDescent="0.3">
      <c r="A2964">
        <v>120</v>
      </c>
      <c r="B2964" t="s">
        <v>105</v>
      </c>
      <c r="C2964" t="s">
        <v>1462</v>
      </c>
      <c r="D2964" s="16">
        <v>41214</v>
      </c>
      <c r="E2964" s="15" t="s">
        <v>16</v>
      </c>
      <c r="F2964" t="s">
        <v>17</v>
      </c>
      <c r="G2964" t="s">
        <v>1464</v>
      </c>
      <c r="H2964" t="s">
        <v>265</v>
      </c>
      <c r="I2964" t="s">
        <v>1465</v>
      </c>
      <c r="J2964" t="s">
        <v>270</v>
      </c>
      <c r="K2964">
        <v>261.00299999999999</v>
      </c>
      <c r="L2964">
        <v>264</v>
      </c>
      <c r="M2964">
        <v>45.721799240000003</v>
      </c>
      <c r="N2964">
        <v>-121.6406776</v>
      </c>
      <c r="O2964" t="s">
        <v>1462</v>
      </c>
      <c r="P2964" s="27" t="s">
        <v>1466</v>
      </c>
      <c r="U2964" s="15">
        <v>1</v>
      </c>
      <c r="V2964" s="15"/>
      <c r="W2964" s="15"/>
      <c r="X2964" s="17"/>
      <c r="Y2964" s="17"/>
      <c r="AA2964" s="17"/>
      <c r="AB2964" s="17"/>
      <c r="AC2964" s="17"/>
      <c r="AD2964" s="17"/>
      <c r="AE2964" s="17"/>
      <c r="AG2964" t="s">
        <v>6034</v>
      </c>
      <c r="AH2964">
        <v>1</v>
      </c>
      <c r="AI2964" t="s">
        <v>6035</v>
      </c>
      <c r="AJ2964" s="18" t="s">
        <v>6036</v>
      </c>
      <c r="AK2964" s="4" t="s">
        <v>6036</v>
      </c>
      <c r="AL2964" s="4">
        <v>1</v>
      </c>
      <c r="AM2964" s="4">
        <v>4</v>
      </c>
      <c r="AN2964" s="4">
        <v>1</v>
      </c>
      <c r="AO2964" s="4">
        <f t="shared" si="94"/>
        <v>1.0040100000000001</v>
      </c>
      <c r="AP2964" s="4">
        <v>1</v>
      </c>
      <c r="AQ2964" s="4">
        <v>0</v>
      </c>
      <c r="AR2964" s="4" t="s">
        <v>5892</v>
      </c>
      <c r="AS2964" s="4">
        <v>170701</v>
      </c>
      <c r="AT2964" s="4">
        <v>17070105</v>
      </c>
      <c r="AU2964" s="4" t="s">
        <v>5826</v>
      </c>
      <c r="AV2964" s="4" t="str">
        <f t="shared" si="95"/>
        <v>LWL</v>
      </c>
      <c r="AX2964" s="18"/>
      <c r="AZ2964" s="15"/>
      <c r="BA2964" s="4" t="s">
        <v>5921</v>
      </c>
      <c r="BB2964" s="4" t="s">
        <v>5907</v>
      </c>
      <c r="BC2964" s="4" t="s">
        <v>270</v>
      </c>
    </row>
    <row r="2965" spans="1:55" x14ac:dyDescent="0.3">
      <c r="A2965">
        <v>100</v>
      </c>
      <c r="B2965" t="s">
        <v>126</v>
      </c>
      <c r="C2965" t="s">
        <v>1467</v>
      </c>
      <c r="D2965" s="16">
        <v>39904</v>
      </c>
      <c r="E2965" s="15" t="s">
        <v>16</v>
      </c>
      <c r="F2965" t="s">
        <v>17</v>
      </c>
      <c r="G2965" t="s">
        <v>1469</v>
      </c>
      <c r="H2965" t="s">
        <v>440</v>
      </c>
      <c r="I2965" t="s">
        <v>1470</v>
      </c>
      <c r="J2965" t="s">
        <v>21</v>
      </c>
      <c r="K2965" t="s">
        <v>1471</v>
      </c>
      <c r="L2965">
        <v>856</v>
      </c>
      <c r="M2965">
        <v>47.834250519999998</v>
      </c>
      <c r="N2965">
        <v>-120.8389183</v>
      </c>
      <c r="O2965" t="s">
        <v>1467</v>
      </c>
      <c r="P2965" s="27" t="s">
        <v>1468</v>
      </c>
      <c r="U2965" s="15">
        <v>1</v>
      </c>
      <c r="V2965" s="15"/>
      <c r="W2965" s="15"/>
      <c r="X2965" s="17"/>
      <c r="Y2965" s="17"/>
      <c r="AA2965" s="17"/>
      <c r="AB2965" s="17"/>
      <c r="AC2965" s="17"/>
      <c r="AD2965" s="17"/>
      <c r="AE2965" s="17"/>
      <c r="AG2965" t="s">
        <v>6034</v>
      </c>
      <c r="AH2965">
        <v>1</v>
      </c>
      <c r="AI2965" t="s">
        <v>6035</v>
      </c>
      <c r="AJ2965" s="18" t="s">
        <v>6036</v>
      </c>
      <c r="AK2965" s="4" t="s">
        <v>6036</v>
      </c>
      <c r="AL2965" s="4">
        <v>1</v>
      </c>
      <c r="AM2965" s="4">
        <v>4</v>
      </c>
      <c r="AN2965" s="4">
        <v>1</v>
      </c>
      <c r="AO2965" s="4">
        <f t="shared" si="94"/>
        <v>1.0040100000000001</v>
      </c>
      <c r="AP2965" s="4">
        <v>1</v>
      </c>
      <c r="AQ2965" s="4">
        <v>0</v>
      </c>
      <c r="AR2965" s="4" t="s">
        <v>5652</v>
      </c>
      <c r="AS2965" s="4">
        <v>170200</v>
      </c>
      <c r="AT2965" s="4">
        <v>17020011</v>
      </c>
      <c r="AU2965" s="4" t="s">
        <v>5685</v>
      </c>
      <c r="AV2965" s="4" t="str">
        <f t="shared" si="95"/>
        <v>LWN</v>
      </c>
      <c r="AX2965" s="18"/>
      <c r="AZ2965" s="15"/>
      <c r="BA2965" s="4" t="s">
        <v>5900</v>
      </c>
      <c r="BB2965" s="4" t="s">
        <v>5679</v>
      </c>
      <c r="BC2965" s="4" t="s">
        <v>21</v>
      </c>
    </row>
    <row r="2966" spans="1:55" x14ac:dyDescent="0.3">
      <c r="A2966">
        <v>100</v>
      </c>
      <c r="B2966" t="s">
        <v>129</v>
      </c>
      <c r="C2966" t="s">
        <v>1467</v>
      </c>
      <c r="D2966" s="16">
        <v>39904</v>
      </c>
      <c r="E2966" s="15" t="s">
        <v>16</v>
      </c>
      <c r="F2966" t="s">
        <v>17</v>
      </c>
      <c r="G2966" t="s">
        <v>1469</v>
      </c>
      <c r="H2966" t="s">
        <v>440</v>
      </c>
      <c r="I2966" t="s">
        <v>1470</v>
      </c>
      <c r="J2966" t="s">
        <v>21</v>
      </c>
      <c r="K2966" t="s">
        <v>1471</v>
      </c>
      <c r="L2966">
        <v>856</v>
      </c>
      <c r="M2966">
        <v>47.834250519999998</v>
      </c>
      <c r="N2966">
        <v>-120.8389183</v>
      </c>
      <c r="O2966" t="s">
        <v>1467</v>
      </c>
      <c r="P2966" s="27" t="s">
        <v>1468</v>
      </c>
      <c r="U2966" s="15">
        <v>1</v>
      </c>
      <c r="V2966" s="15"/>
      <c r="W2966" s="15"/>
      <c r="X2966" s="17"/>
      <c r="Y2966" s="17"/>
      <c r="AA2966" s="17"/>
      <c r="AB2966" s="17"/>
      <c r="AC2966" s="17"/>
      <c r="AD2966" s="17"/>
      <c r="AE2966" s="17"/>
      <c r="AG2966" t="s">
        <v>6034</v>
      </c>
      <c r="AH2966">
        <v>1</v>
      </c>
      <c r="AI2966" t="s">
        <v>6035</v>
      </c>
      <c r="AJ2966" s="18" t="s">
        <v>6036</v>
      </c>
      <c r="AK2966" s="4" t="s">
        <v>6036</v>
      </c>
      <c r="AL2966" s="4">
        <v>1</v>
      </c>
      <c r="AM2966" s="4">
        <v>4</v>
      </c>
      <c r="AN2966" s="4">
        <v>1</v>
      </c>
      <c r="AO2966" s="4">
        <f t="shared" si="94"/>
        <v>1.0040100000000001</v>
      </c>
      <c r="AP2966" s="4">
        <v>1</v>
      </c>
      <c r="AQ2966" s="4">
        <v>0</v>
      </c>
      <c r="AR2966" s="4" t="s">
        <v>5652</v>
      </c>
      <c r="AS2966" s="4">
        <v>170200</v>
      </c>
      <c r="AT2966" s="4">
        <v>17020011</v>
      </c>
      <c r="AU2966" s="4" t="s">
        <v>5685</v>
      </c>
      <c r="AV2966" s="4" t="str">
        <f t="shared" si="95"/>
        <v>LWN</v>
      </c>
      <c r="AX2966" s="18"/>
      <c r="AZ2966" s="15"/>
      <c r="BA2966" s="4" t="s">
        <v>5900</v>
      </c>
      <c r="BB2966" s="4" t="s">
        <v>5679</v>
      </c>
      <c r="BC2966" s="4" t="s">
        <v>21</v>
      </c>
    </row>
    <row r="2967" spans="1:55" x14ac:dyDescent="0.3">
      <c r="A2967">
        <v>100</v>
      </c>
      <c r="B2967" t="s">
        <v>385</v>
      </c>
      <c r="C2967" t="s">
        <v>1467</v>
      </c>
      <c r="D2967" s="16">
        <v>39904</v>
      </c>
      <c r="E2967" s="15" t="s">
        <v>16</v>
      </c>
      <c r="F2967" t="s">
        <v>17</v>
      </c>
      <c r="G2967" t="s">
        <v>1469</v>
      </c>
      <c r="H2967" t="s">
        <v>440</v>
      </c>
      <c r="I2967" t="s">
        <v>1470</v>
      </c>
      <c r="J2967" t="s">
        <v>21</v>
      </c>
      <c r="K2967" t="s">
        <v>1471</v>
      </c>
      <c r="L2967">
        <v>856</v>
      </c>
      <c r="M2967">
        <v>47.834250519999998</v>
      </c>
      <c r="N2967">
        <v>-120.8389183</v>
      </c>
      <c r="O2967" t="s">
        <v>1467</v>
      </c>
      <c r="P2967" s="27" t="s">
        <v>1468</v>
      </c>
      <c r="U2967" s="15">
        <v>1</v>
      </c>
      <c r="V2967" s="15"/>
      <c r="W2967" s="15"/>
      <c r="X2967" s="17"/>
      <c r="Y2967" s="17"/>
      <c r="AA2967" s="17"/>
      <c r="AB2967" s="17"/>
      <c r="AC2967" s="17"/>
      <c r="AD2967" s="17"/>
      <c r="AE2967" s="17"/>
      <c r="AG2967" t="s">
        <v>6034</v>
      </c>
      <c r="AH2967">
        <v>1</v>
      </c>
      <c r="AI2967" t="s">
        <v>6035</v>
      </c>
      <c r="AJ2967" s="18" t="s">
        <v>6036</v>
      </c>
      <c r="AK2967" s="4" t="s">
        <v>6036</v>
      </c>
      <c r="AL2967" s="4">
        <v>1</v>
      </c>
      <c r="AM2967" s="4">
        <v>4</v>
      </c>
      <c r="AN2967" s="4">
        <v>1</v>
      </c>
      <c r="AO2967" s="4">
        <f t="shared" si="94"/>
        <v>1.0040100000000001</v>
      </c>
      <c r="AP2967" s="4">
        <v>1</v>
      </c>
      <c r="AQ2967" s="4">
        <v>0</v>
      </c>
      <c r="AR2967" s="4" t="s">
        <v>5652</v>
      </c>
      <c r="AS2967" s="4">
        <v>170200</v>
      </c>
      <c r="AT2967" s="4">
        <v>17020011</v>
      </c>
      <c r="AU2967" s="4" t="s">
        <v>5685</v>
      </c>
      <c r="AV2967" s="4" t="str">
        <f t="shared" si="95"/>
        <v>LWN</v>
      </c>
      <c r="AX2967" s="18"/>
      <c r="AZ2967" s="15"/>
      <c r="BA2967" s="4" t="s">
        <v>5900</v>
      </c>
      <c r="BB2967" s="4" t="s">
        <v>5679</v>
      </c>
      <c r="BC2967" s="4" t="s">
        <v>21</v>
      </c>
    </row>
    <row r="2968" spans="1:55" x14ac:dyDescent="0.3">
      <c r="A2968">
        <v>100</v>
      </c>
      <c r="B2968" t="s">
        <v>205</v>
      </c>
      <c r="C2968" t="s">
        <v>1467</v>
      </c>
      <c r="D2968" s="16">
        <v>39904</v>
      </c>
      <c r="E2968" s="15" t="s">
        <v>16</v>
      </c>
      <c r="F2968" t="s">
        <v>17</v>
      </c>
      <c r="G2968" t="s">
        <v>1469</v>
      </c>
      <c r="H2968" t="s">
        <v>445</v>
      </c>
      <c r="I2968" t="s">
        <v>1470</v>
      </c>
      <c r="J2968" t="s">
        <v>21</v>
      </c>
      <c r="K2968" t="s">
        <v>1471</v>
      </c>
      <c r="L2968">
        <v>856</v>
      </c>
      <c r="M2968">
        <v>47.834250519999998</v>
      </c>
      <c r="N2968">
        <v>-120.8389183</v>
      </c>
      <c r="O2968" t="s">
        <v>1467</v>
      </c>
      <c r="P2968" s="27" t="s">
        <v>1472</v>
      </c>
      <c r="U2968" s="15">
        <v>1</v>
      </c>
      <c r="V2968" s="15"/>
      <c r="W2968" s="15"/>
      <c r="X2968" s="17"/>
      <c r="Y2968" s="17"/>
      <c r="AA2968" s="17"/>
      <c r="AB2968" s="17"/>
      <c r="AC2968" s="17"/>
      <c r="AD2968" s="17"/>
      <c r="AE2968" s="17"/>
      <c r="AG2968" t="s">
        <v>6034</v>
      </c>
      <c r="AH2968">
        <v>1</v>
      </c>
      <c r="AI2968" t="s">
        <v>6035</v>
      </c>
      <c r="AJ2968" s="18" t="s">
        <v>6036</v>
      </c>
      <c r="AK2968" s="4" t="s">
        <v>6036</v>
      </c>
      <c r="AL2968" s="4">
        <v>1</v>
      </c>
      <c r="AM2968" s="4">
        <v>4</v>
      </c>
      <c r="AN2968" s="4">
        <v>1</v>
      </c>
      <c r="AO2968" s="4">
        <f t="shared" si="94"/>
        <v>1.0040100000000001</v>
      </c>
      <c r="AP2968" s="4">
        <v>1</v>
      </c>
      <c r="AQ2968" s="4">
        <v>0</v>
      </c>
      <c r="AR2968" s="4" t="s">
        <v>5652</v>
      </c>
      <c r="AS2968" s="4">
        <v>170200</v>
      </c>
      <c r="AT2968" s="4">
        <v>17020011</v>
      </c>
      <c r="AU2968" s="4" t="s">
        <v>5685</v>
      </c>
      <c r="AV2968" s="4" t="str">
        <f t="shared" si="95"/>
        <v>LWN</v>
      </c>
      <c r="AX2968" s="18"/>
      <c r="AZ2968" s="15"/>
      <c r="BA2968" s="4" t="s">
        <v>5900</v>
      </c>
      <c r="BB2968" s="4" t="s">
        <v>5679</v>
      </c>
      <c r="BC2968" s="4" t="s">
        <v>21</v>
      </c>
    </row>
    <row r="2969" spans="1:55" x14ac:dyDescent="0.3">
      <c r="A2969">
        <v>100</v>
      </c>
      <c r="B2969" t="s">
        <v>206</v>
      </c>
      <c r="C2969" t="s">
        <v>1467</v>
      </c>
      <c r="D2969" s="16">
        <v>39904</v>
      </c>
      <c r="E2969" s="15" t="s">
        <v>16</v>
      </c>
      <c r="F2969" t="s">
        <v>17</v>
      </c>
      <c r="G2969" t="s">
        <v>1469</v>
      </c>
      <c r="H2969" t="s">
        <v>445</v>
      </c>
      <c r="I2969" t="s">
        <v>1470</v>
      </c>
      <c r="J2969" t="s">
        <v>21</v>
      </c>
      <c r="K2969" t="s">
        <v>1471</v>
      </c>
      <c r="L2969">
        <v>856</v>
      </c>
      <c r="M2969">
        <v>47.834250519999998</v>
      </c>
      <c r="N2969">
        <v>-120.8389183</v>
      </c>
      <c r="O2969" t="s">
        <v>1467</v>
      </c>
      <c r="P2969" s="27" t="s">
        <v>1472</v>
      </c>
      <c r="U2969" s="15">
        <v>1</v>
      </c>
      <c r="V2969" s="15"/>
      <c r="W2969" s="15"/>
      <c r="X2969" s="17"/>
      <c r="Y2969" s="17"/>
      <c r="AA2969" s="17"/>
      <c r="AB2969" s="17"/>
      <c r="AC2969" s="17"/>
      <c r="AD2969" s="17"/>
      <c r="AE2969" s="17"/>
      <c r="AG2969" t="s">
        <v>6034</v>
      </c>
      <c r="AH2969">
        <v>1</v>
      </c>
      <c r="AI2969" t="s">
        <v>6035</v>
      </c>
      <c r="AJ2969" s="18" t="s">
        <v>6036</v>
      </c>
      <c r="AK2969" s="4" t="s">
        <v>6036</v>
      </c>
      <c r="AL2969" s="4">
        <v>1</v>
      </c>
      <c r="AM2969" s="4">
        <v>4</v>
      </c>
      <c r="AN2969" s="4">
        <v>1</v>
      </c>
      <c r="AO2969" s="4">
        <f t="shared" si="94"/>
        <v>1.0040100000000001</v>
      </c>
      <c r="AP2969" s="4">
        <v>1</v>
      </c>
      <c r="AQ2969" s="4">
        <v>0</v>
      </c>
      <c r="AR2969" s="4" t="s">
        <v>5652</v>
      </c>
      <c r="AS2969" s="4">
        <v>170200</v>
      </c>
      <c r="AT2969" s="4">
        <v>17020011</v>
      </c>
      <c r="AU2969" s="4" t="s">
        <v>5685</v>
      </c>
      <c r="AV2969" s="4" t="str">
        <f t="shared" si="95"/>
        <v>LWN</v>
      </c>
      <c r="AX2969" s="18"/>
      <c r="AZ2969" s="15"/>
      <c r="BA2969" s="4" t="s">
        <v>5900</v>
      </c>
      <c r="BB2969" s="4" t="s">
        <v>5679</v>
      </c>
      <c r="BC2969" s="4" t="s">
        <v>21</v>
      </c>
    </row>
    <row r="2970" spans="1:55" x14ac:dyDescent="0.3">
      <c r="A2970">
        <v>100</v>
      </c>
      <c r="B2970" t="s">
        <v>446</v>
      </c>
      <c r="C2970" t="s">
        <v>1467</v>
      </c>
      <c r="D2970" s="16">
        <v>39904</v>
      </c>
      <c r="E2970" s="15" t="s">
        <v>16</v>
      </c>
      <c r="F2970" t="s">
        <v>17</v>
      </c>
      <c r="G2970" t="s">
        <v>1469</v>
      </c>
      <c r="H2970" t="s">
        <v>445</v>
      </c>
      <c r="I2970" t="s">
        <v>1470</v>
      </c>
      <c r="J2970" t="s">
        <v>21</v>
      </c>
      <c r="K2970" t="s">
        <v>1471</v>
      </c>
      <c r="L2970">
        <v>856</v>
      </c>
      <c r="M2970">
        <v>47.834250519999998</v>
      </c>
      <c r="N2970">
        <v>-120.8389183</v>
      </c>
      <c r="O2970" t="s">
        <v>1467</v>
      </c>
      <c r="P2970" s="27" t="s">
        <v>1472</v>
      </c>
      <c r="U2970" s="15">
        <v>1</v>
      </c>
      <c r="V2970" s="15"/>
      <c r="W2970" s="15"/>
      <c r="X2970" s="17"/>
      <c r="Y2970" s="17"/>
      <c r="AA2970" s="17"/>
      <c r="AB2970" s="17"/>
      <c r="AC2970" s="17"/>
      <c r="AD2970" s="17"/>
      <c r="AE2970" s="17"/>
      <c r="AG2970" t="s">
        <v>6034</v>
      </c>
      <c r="AH2970">
        <v>1</v>
      </c>
      <c r="AI2970" t="s">
        <v>6035</v>
      </c>
      <c r="AJ2970" s="18" t="s">
        <v>6036</v>
      </c>
      <c r="AK2970" s="4" t="s">
        <v>6036</v>
      </c>
      <c r="AL2970" s="4">
        <v>1</v>
      </c>
      <c r="AM2970" s="4">
        <v>4</v>
      </c>
      <c r="AN2970" s="4">
        <v>1</v>
      </c>
      <c r="AO2970" s="4">
        <f t="shared" si="94"/>
        <v>1.0040100000000001</v>
      </c>
      <c r="AP2970" s="4">
        <v>1</v>
      </c>
      <c r="AQ2970" s="4">
        <v>0</v>
      </c>
      <c r="AR2970" s="4" t="s">
        <v>5652</v>
      </c>
      <c r="AS2970" s="4">
        <v>170200</v>
      </c>
      <c r="AT2970" s="4">
        <v>17020011</v>
      </c>
      <c r="AU2970" s="4" t="s">
        <v>5685</v>
      </c>
      <c r="AV2970" s="4" t="str">
        <f t="shared" si="95"/>
        <v>LWN</v>
      </c>
      <c r="AX2970" s="18"/>
      <c r="AZ2970" s="15"/>
      <c r="BA2970" s="4" t="s">
        <v>5900</v>
      </c>
      <c r="BB2970" s="4" t="s">
        <v>5679</v>
      </c>
      <c r="BC2970" s="4" t="s">
        <v>21</v>
      </c>
    </row>
    <row r="2971" spans="1:55" x14ac:dyDescent="0.3">
      <c r="A2971">
        <v>100</v>
      </c>
      <c r="B2971" t="s">
        <v>14</v>
      </c>
      <c r="C2971" t="s">
        <v>1473</v>
      </c>
      <c r="D2971" s="16">
        <v>41947</v>
      </c>
      <c r="E2971" s="16">
        <v>43381.666666666664</v>
      </c>
      <c r="F2971" t="s">
        <v>17</v>
      </c>
      <c r="G2971" t="s">
        <v>1475</v>
      </c>
      <c r="H2971" t="s">
        <v>62</v>
      </c>
      <c r="I2971" t="s">
        <v>1476</v>
      </c>
      <c r="J2971" t="s">
        <v>21</v>
      </c>
      <c r="K2971">
        <v>843.07500000000005</v>
      </c>
      <c r="L2971">
        <v>918</v>
      </c>
      <c r="M2971">
        <v>48.434750459999997</v>
      </c>
      <c r="N2971">
        <v>-120.1570371</v>
      </c>
      <c r="O2971" t="s">
        <v>1473</v>
      </c>
      <c r="P2971" s="27" t="s">
        <v>1474</v>
      </c>
      <c r="U2971" s="15">
        <v>1</v>
      </c>
      <c r="V2971" s="15"/>
      <c r="W2971" s="15"/>
      <c r="X2971" s="17"/>
      <c r="Y2971" s="17"/>
      <c r="AA2971" s="17"/>
      <c r="AB2971" s="17"/>
      <c r="AC2971" s="17"/>
      <c r="AD2971" s="17"/>
      <c r="AE2971" s="17"/>
      <c r="AG2971" t="s">
        <v>6034</v>
      </c>
      <c r="AH2971">
        <v>1</v>
      </c>
      <c r="AI2971" t="s">
        <v>6035</v>
      </c>
      <c r="AJ2971" s="18" t="s">
        <v>6036</v>
      </c>
      <c r="AK2971" s="4" t="s">
        <v>6036</v>
      </c>
      <c r="AL2971" s="4">
        <v>1</v>
      </c>
      <c r="AM2971" s="4">
        <v>4</v>
      </c>
      <c r="AN2971" s="4">
        <v>1</v>
      </c>
      <c r="AO2971" s="4">
        <f t="shared" si="94"/>
        <v>1.0040100000000001</v>
      </c>
      <c r="AP2971" s="4">
        <v>0</v>
      </c>
      <c r="AQ2971" s="4">
        <v>0</v>
      </c>
      <c r="AR2971" s="4" t="s">
        <v>5652</v>
      </c>
      <c r="AS2971" s="4">
        <v>170200</v>
      </c>
      <c r="AT2971" s="4">
        <v>17020008</v>
      </c>
      <c r="AU2971" s="4" t="s">
        <v>5668</v>
      </c>
      <c r="AV2971" s="4" t="str">
        <f t="shared" si="95"/>
        <v>M3R</v>
      </c>
      <c r="AX2971" s="18"/>
      <c r="AZ2971" s="15"/>
      <c r="BA2971" s="4" t="s">
        <v>5932</v>
      </c>
      <c r="BB2971" s="4" t="s">
        <v>5670</v>
      </c>
      <c r="BC2971" s="4" t="s">
        <v>21</v>
      </c>
    </row>
    <row r="2972" spans="1:55" x14ac:dyDescent="0.3">
      <c r="A2972">
        <v>100</v>
      </c>
      <c r="B2972" t="s">
        <v>22</v>
      </c>
      <c r="C2972" t="s">
        <v>1473</v>
      </c>
      <c r="D2972" s="16">
        <v>41947</v>
      </c>
      <c r="E2972" s="16">
        <v>43381.666666666664</v>
      </c>
      <c r="F2972" t="s">
        <v>17</v>
      </c>
      <c r="G2972" t="s">
        <v>1475</v>
      </c>
      <c r="H2972" t="s">
        <v>67</v>
      </c>
      <c r="I2972" t="s">
        <v>1476</v>
      </c>
      <c r="J2972" t="s">
        <v>21</v>
      </c>
      <c r="K2972">
        <v>843.07500000000005</v>
      </c>
      <c r="L2972">
        <v>918</v>
      </c>
      <c r="M2972">
        <v>48.434750459999997</v>
      </c>
      <c r="N2972">
        <v>-120.1570371</v>
      </c>
      <c r="O2972" t="s">
        <v>1473</v>
      </c>
      <c r="P2972" s="27" t="s">
        <v>1477</v>
      </c>
      <c r="U2972" s="15">
        <v>1</v>
      </c>
      <c r="V2972" s="15"/>
      <c r="W2972" s="15"/>
      <c r="X2972" s="17"/>
      <c r="Y2972" s="17"/>
      <c r="AA2972" s="17"/>
      <c r="AB2972" s="17"/>
      <c r="AC2972" s="17"/>
      <c r="AD2972" s="17"/>
      <c r="AE2972" s="17"/>
      <c r="AG2972" t="s">
        <v>6034</v>
      </c>
      <c r="AH2972">
        <v>1</v>
      </c>
      <c r="AI2972" t="s">
        <v>6035</v>
      </c>
      <c r="AJ2972" s="18" t="s">
        <v>6036</v>
      </c>
      <c r="AK2972" s="4" t="s">
        <v>6036</v>
      </c>
      <c r="AL2972" s="4">
        <v>1</v>
      </c>
      <c r="AM2972" s="4">
        <v>4</v>
      </c>
      <c r="AN2972" s="4">
        <v>1</v>
      </c>
      <c r="AO2972" s="4">
        <f t="shared" si="94"/>
        <v>1.0040100000000001</v>
      </c>
      <c r="AP2972" s="4">
        <v>0</v>
      </c>
      <c r="AQ2972" s="4">
        <v>0</v>
      </c>
      <c r="AR2972" s="4" t="s">
        <v>5652</v>
      </c>
      <c r="AS2972" s="4">
        <v>170200</v>
      </c>
      <c r="AT2972" s="4">
        <v>17020008</v>
      </c>
      <c r="AU2972" s="4" t="s">
        <v>5668</v>
      </c>
      <c r="AV2972" s="4" t="str">
        <f t="shared" si="95"/>
        <v>M3R</v>
      </c>
      <c r="AX2972" s="18"/>
      <c r="AZ2972" s="15"/>
      <c r="BA2972" s="4" t="s">
        <v>5932</v>
      </c>
      <c r="BB2972" s="4" t="s">
        <v>5670</v>
      </c>
      <c r="BC2972" s="4" t="s">
        <v>21</v>
      </c>
    </row>
    <row r="2973" spans="1:55" x14ac:dyDescent="0.3">
      <c r="A2973">
        <v>100</v>
      </c>
      <c r="B2973">
        <v>31</v>
      </c>
      <c r="C2973" t="s">
        <v>1478</v>
      </c>
      <c r="D2973" s="16">
        <v>39356</v>
      </c>
      <c r="E2973" s="15" t="s">
        <v>16</v>
      </c>
      <c r="F2973" t="s">
        <v>17</v>
      </c>
      <c r="G2973" t="s">
        <v>1480</v>
      </c>
      <c r="H2973" t="s">
        <v>440</v>
      </c>
      <c r="I2973" t="s">
        <v>1481</v>
      </c>
      <c r="J2973" t="s">
        <v>21</v>
      </c>
      <c r="K2973" t="s">
        <v>1482</v>
      </c>
      <c r="L2973">
        <v>796</v>
      </c>
      <c r="M2973">
        <v>47.736851000000001</v>
      </c>
      <c r="N2973">
        <v>-120.36873900000001</v>
      </c>
      <c r="O2973" t="s">
        <v>1478</v>
      </c>
      <c r="P2973" s="27" t="s">
        <v>1479</v>
      </c>
      <c r="U2973" s="15">
        <v>1</v>
      </c>
      <c r="V2973" s="15"/>
      <c r="W2973" s="15"/>
      <c r="X2973" s="17"/>
      <c r="Y2973" s="17"/>
      <c r="AA2973" s="17"/>
      <c r="AB2973" s="17"/>
      <c r="AC2973" s="17"/>
      <c r="AD2973" s="17"/>
      <c r="AE2973" s="17"/>
      <c r="AG2973" t="s">
        <v>6034</v>
      </c>
      <c r="AH2973">
        <v>1</v>
      </c>
      <c r="AI2973" t="s">
        <v>6035</v>
      </c>
      <c r="AJ2973" s="18" t="s">
        <v>6036</v>
      </c>
      <c r="AK2973" s="4" t="s">
        <v>6036</v>
      </c>
      <c r="AL2973" s="4">
        <v>1</v>
      </c>
      <c r="AM2973" s="4">
        <v>4</v>
      </c>
      <c r="AN2973" s="4">
        <v>1</v>
      </c>
      <c r="AO2973" s="4">
        <f t="shared" si="94"/>
        <v>1.0040100000000001</v>
      </c>
      <c r="AP2973" s="4">
        <v>1</v>
      </c>
      <c r="AQ2973" s="4">
        <v>0</v>
      </c>
      <c r="AR2973" s="4" t="s">
        <v>5652</v>
      </c>
      <c r="AS2973" s="4">
        <v>170200</v>
      </c>
      <c r="AT2973" s="4">
        <v>17020010</v>
      </c>
      <c r="AU2973" s="4" t="s">
        <v>5682</v>
      </c>
      <c r="AV2973" s="4" t="str">
        <f t="shared" si="95"/>
        <v>MAD</v>
      </c>
      <c r="AX2973" s="18"/>
      <c r="AZ2973" s="15"/>
      <c r="BA2973" s="4" t="s">
        <v>5679</v>
      </c>
      <c r="BB2973" s="4" t="s">
        <v>5649</v>
      </c>
      <c r="BC2973" s="4" t="s">
        <v>21</v>
      </c>
    </row>
    <row r="2974" spans="1:55" x14ac:dyDescent="0.3">
      <c r="A2974">
        <v>100</v>
      </c>
      <c r="B2974">
        <v>32</v>
      </c>
      <c r="C2974" t="s">
        <v>1478</v>
      </c>
      <c r="D2974" s="16">
        <v>39356</v>
      </c>
      <c r="E2974" s="15" t="s">
        <v>16</v>
      </c>
      <c r="F2974" t="s">
        <v>17</v>
      </c>
      <c r="G2974" t="s">
        <v>1480</v>
      </c>
      <c r="H2974" t="s">
        <v>440</v>
      </c>
      <c r="I2974" t="s">
        <v>1481</v>
      </c>
      <c r="J2974" t="s">
        <v>21</v>
      </c>
      <c r="K2974" t="s">
        <v>1482</v>
      </c>
      <c r="L2974">
        <v>796</v>
      </c>
      <c r="M2974">
        <v>47.736851000000001</v>
      </c>
      <c r="N2974">
        <v>-120.36873900000001</v>
      </c>
      <c r="O2974" t="s">
        <v>1478</v>
      </c>
      <c r="P2974" s="27" t="s">
        <v>1479</v>
      </c>
      <c r="U2974" s="15">
        <v>1</v>
      </c>
      <c r="V2974" s="15"/>
      <c r="W2974" s="15"/>
      <c r="X2974" s="17"/>
      <c r="Y2974" s="17"/>
      <c r="AA2974" s="17"/>
      <c r="AB2974" s="17"/>
      <c r="AC2974" s="17"/>
      <c r="AD2974" s="17"/>
      <c r="AE2974" s="17"/>
      <c r="AG2974" t="s">
        <v>6034</v>
      </c>
      <c r="AH2974">
        <v>1</v>
      </c>
      <c r="AI2974" t="s">
        <v>6035</v>
      </c>
      <c r="AJ2974" s="18" t="s">
        <v>6036</v>
      </c>
      <c r="AK2974" s="4" t="s">
        <v>6036</v>
      </c>
      <c r="AL2974" s="4">
        <v>1</v>
      </c>
      <c r="AM2974" s="4">
        <v>4</v>
      </c>
      <c r="AN2974" s="4">
        <v>1</v>
      </c>
      <c r="AO2974" s="4">
        <f t="shared" si="94"/>
        <v>1.0040100000000001</v>
      </c>
      <c r="AP2974" s="4">
        <v>1</v>
      </c>
      <c r="AQ2974" s="4">
        <v>0</v>
      </c>
      <c r="AR2974" s="4" t="s">
        <v>5652</v>
      </c>
      <c r="AS2974" s="4">
        <v>170200</v>
      </c>
      <c r="AT2974" s="4">
        <v>17020010</v>
      </c>
      <c r="AU2974" s="4" t="s">
        <v>5682</v>
      </c>
      <c r="AV2974" s="4" t="str">
        <f t="shared" si="95"/>
        <v>MAD</v>
      </c>
      <c r="AX2974" s="18"/>
      <c r="AZ2974" s="15"/>
      <c r="BA2974" s="4" t="s">
        <v>5679</v>
      </c>
      <c r="BB2974" s="4" t="s">
        <v>5649</v>
      </c>
      <c r="BC2974" s="4" t="s">
        <v>21</v>
      </c>
    </row>
    <row r="2975" spans="1:55" x14ac:dyDescent="0.3">
      <c r="A2975">
        <v>100</v>
      </c>
      <c r="B2975">
        <v>33</v>
      </c>
      <c r="C2975" t="s">
        <v>1478</v>
      </c>
      <c r="D2975" s="16">
        <v>39356</v>
      </c>
      <c r="E2975" s="15" t="s">
        <v>16</v>
      </c>
      <c r="F2975" t="s">
        <v>17</v>
      </c>
      <c r="G2975" t="s">
        <v>1480</v>
      </c>
      <c r="H2975" t="s">
        <v>443</v>
      </c>
      <c r="I2975" t="s">
        <v>1481</v>
      </c>
      <c r="J2975" t="s">
        <v>21</v>
      </c>
      <c r="K2975" t="s">
        <v>1482</v>
      </c>
      <c r="L2975">
        <v>796</v>
      </c>
      <c r="M2975">
        <v>47.736851000000001</v>
      </c>
      <c r="N2975">
        <v>-120.36873900000001</v>
      </c>
      <c r="O2975" t="s">
        <v>1478</v>
      </c>
      <c r="P2975" s="27" t="s">
        <v>1479</v>
      </c>
      <c r="U2975" s="15">
        <v>1</v>
      </c>
      <c r="V2975" s="15"/>
      <c r="W2975" s="15"/>
      <c r="X2975" s="17"/>
      <c r="Y2975" s="17"/>
      <c r="AA2975" s="17"/>
      <c r="AB2975" s="17"/>
      <c r="AC2975" s="17"/>
      <c r="AD2975" s="17"/>
      <c r="AE2975" s="17"/>
      <c r="AG2975" t="s">
        <v>6034</v>
      </c>
      <c r="AH2975">
        <v>1</v>
      </c>
      <c r="AI2975" t="s">
        <v>6035</v>
      </c>
      <c r="AJ2975" s="18" t="s">
        <v>6036</v>
      </c>
      <c r="AK2975" s="4" t="s">
        <v>6036</v>
      </c>
      <c r="AL2975" s="4">
        <v>1</v>
      </c>
      <c r="AM2975" s="4">
        <v>4</v>
      </c>
      <c r="AN2975" s="4">
        <v>1</v>
      </c>
      <c r="AO2975" s="4">
        <f t="shared" si="94"/>
        <v>1.0040100000000001</v>
      </c>
      <c r="AP2975" s="4">
        <v>1</v>
      </c>
      <c r="AQ2975" s="4">
        <v>0</v>
      </c>
      <c r="AR2975" s="4" t="s">
        <v>5652</v>
      </c>
      <c r="AS2975" s="4">
        <v>170200</v>
      </c>
      <c r="AT2975" s="4">
        <v>17020010</v>
      </c>
      <c r="AU2975" s="4" t="s">
        <v>5682</v>
      </c>
      <c r="AV2975" s="4" t="str">
        <f t="shared" si="95"/>
        <v>MAD</v>
      </c>
      <c r="AX2975" s="18"/>
      <c r="AZ2975" s="15"/>
      <c r="BA2975" s="4" t="s">
        <v>5679</v>
      </c>
      <c r="BB2975" s="4" t="s">
        <v>5649</v>
      </c>
      <c r="BC2975" s="4" t="s">
        <v>21</v>
      </c>
    </row>
    <row r="2976" spans="1:55" x14ac:dyDescent="0.3">
      <c r="A2976">
        <v>100</v>
      </c>
      <c r="B2976">
        <v>34</v>
      </c>
      <c r="C2976" t="s">
        <v>1478</v>
      </c>
      <c r="D2976" s="16">
        <v>39356</v>
      </c>
      <c r="E2976" s="15" t="s">
        <v>16</v>
      </c>
      <c r="F2976" t="s">
        <v>17</v>
      </c>
      <c r="G2976" t="s">
        <v>1480</v>
      </c>
      <c r="H2976" t="s">
        <v>443</v>
      </c>
      <c r="I2976" t="s">
        <v>1481</v>
      </c>
      <c r="J2976" t="s">
        <v>21</v>
      </c>
      <c r="K2976" t="s">
        <v>1482</v>
      </c>
      <c r="L2976">
        <v>796</v>
      </c>
      <c r="M2976">
        <v>47.736851000000001</v>
      </c>
      <c r="N2976">
        <v>-120.36873900000001</v>
      </c>
      <c r="O2976" t="s">
        <v>1478</v>
      </c>
      <c r="P2976" s="27" t="s">
        <v>1479</v>
      </c>
      <c r="U2976" s="15">
        <v>1</v>
      </c>
      <c r="V2976" s="15"/>
      <c r="W2976" s="15"/>
      <c r="X2976" s="17"/>
      <c r="Y2976" s="17"/>
      <c r="AA2976" s="17"/>
      <c r="AB2976" s="17"/>
      <c r="AC2976" s="17"/>
      <c r="AD2976" s="17"/>
      <c r="AE2976" s="17"/>
      <c r="AG2976" t="s">
        <v>6034</v>
      </c>
      <c r="AH2976">
        <v>1</v>
      </c>
      <c r="AI2976" t="s">
        <v>6035</v>
      </c>
      <c r="AJ2976" s="18" t="s">
        <v>6036</v>
      </c>
      <c r="AK2976" s="4" t="s">
        <v>6036</v>
      </c>
      <c r="AL2976" s="4">
        <v>1</v>
      </c>
      <c r="AM2976" s="4">
        <v>4</v>
      </c>
      <c r="AN2976" s="4">
        <v>1</v>
      </c>
      <c r="AO2976" s="4">
        <f t="shared" si="94"/>
        <v>1.0040100000000001</v>
      </c>
      <c r="AP2976" s="4">
        <v>1</v>
      </c>
      <c r="AQ2976" s="4">
        <v>0</v>
      </c>
      <c r="AR2976" s="4" t="s">
        <v>5652</v>
      </c>
      <c r="AS2976" s="4">
        <v>170200</v>
      </c>
      <c r="AT2976" s="4">
        <v>17020010</v>
      </c>
      <c r="AU2976" s="4" t="s">
        <v>5682</v>
      </c>
      <c r="AV2976" s="4" t="str">
        <f t="shared" si="95"/>
        <v>MAD</v>
      </c>
      <c r="AX2976" s="18"/>
      <c r="AZ2976" s="15"/>
      <c r="BA2976" s="4" t="s">
        <v>5679</v>
      </c>
      <c r="BB2976" s="4" t="s">
        <v>5649</v>
      </c>
      <c r="BC2976" s="4" t="s">
        <v>21</v>
      </c>
    </row>
    <row r="2977" spans="1:55" x14ac:dyDescent="0.3">
      <c r="A2977">
        <v>100</v>
      </c>
      <c r="B2977">
        <v>35</v>
      </c>
      <c r="C2977" t="s">
        <v>1478</v>
      </c>
      <c r="D2977" s="16">
        <v>39356</v>
      </c>
      <c r="E2977" s="15" t="s">
        <v>16</v>
      </c>
      <c r="F2977" t="s">
        <v>17</v>
      </c>
      <c r="G2977" t="s">
        <v>1480</v>
      </c>
      <c r="H2977" t="s">
        <v>445</v>
      </c>
      <c r="I2977" t="s">
        <v>1481</v>
      </c>
      <c r="J2977" t="s">
        <v>21</v>
      </c>
      <c r="K2977" t="s">
        <v>1482</v>
      </c>
      <c r="L2977">
        <v>796</v>
      </c>
      <c r="M2977">
        <v>47.736851000000001</v>
      </c>
      <c r="N2977">
        <v>-120.36873900000001</v>
      </c>
      <c r="O2977" t="s">
        <v>1478</v>
      </c>
      <c r="P2977" s="27" t="s">
        <v>1483</v>
      </c>
      <c r="U2977" s="15">
        <v>1</v>
      </c>
      <c r="V2977" s="15"/>
      <c r="W2977" s="15"/>
      <c r="X2977" s="17"/>
      <c r="Y2977" s="17"/>
      <c r="AA2977" s="17"/>
      <c r="AB2977" s="17"/>
      <c r="AC2977" s="17"/>
      <c r="AD2977" s="17"/>
      <c r="AE2977" s="17"/>
      <c r="AG2977" t="s">
        <v>6034</v>
      </c>
      <c r="AH2977">
        <v>1</v>
      </c>
      <c r="AI2977" t="s">
        <v>6035</v>
      </c>
      <c r="AJ2977" s="18" t="s">
        <v>6036</v>
      </c>
      <c r="AK2977" s="4" t="s">
        <v>6036</v>
      </c>
      <c r="AL2977" s="4">
        <v>1</v>
      </c>
      <c r="AM2977" s="4">
        <v>4</v>
      </c>
      <c r="AN2977" s="4">
        <v>1</v>
      </c>
      <c r="AO2977" s="4">
        <f t="shared" si="94"/>
        <v>1.0040100000000001</v>
      </c>
      <c r="AP2977" s="4">
        <v>1</v>
      </c>
      <c r="AQ2977" s="4">
        <v>0</v>
      </c>
      <c r="AR2977" s="4" t="s">
        <v>5652</v>
      </c>
      <c r="AS2977" s="4">
        <v>170200</v>
      </c>
      <c r="AT2977" s="4">
        <v>17020010</v>
      </c>
      <c r="AU2977" s="4" t="s">
        <v>5682</v>
      </c>
      <c r="AV2977" s="4" t="str">
        <f t="shared" si="95"/>
        <v>MAD</v>
      </c>
      <c r="AX2977" s="18"/>
      <c r="AZ2977" s="15"/>
      <c r="BA2977" s="4" t="s">
        <v>5679</v>
      </c>
      <c r="BB2977" s="4" t="s">
        <v>5649</v>
      </c>
      <c r="BC2977" s="4" t="s">
        <v>21</v>
      </c>
    </row>
    <row r="2978" spans="1:55" x14ac:dyDescent="0.3">
      <c r="A2978">
        <v>100</v>
      </c>
      <c r="B2978">
        <v>36</v>
      </c>
      <c r="C2978" t="s">
        <v>1478</v>
      </c>
      <c r="D2978" s="16">
        <v>39356</v>
      </c>
      <c r="E2978" s="15" t="s">
        <v>16</v>
      </c>
      <c r="F2978" t="s">
        <v>17</v>
      </c>
      <c r="G2978" t="s">
        <v>1480</v>
      </c>
      <c r="H2978" t="s">
        <v>445</v>
      </c>
      <c r="I2978" t="s">
        <v>1481</v>
      </c>
      <c r="J2978" t="s">
        <v>21</v>
      </c>
      <c r="K2978" t="s">
        <v>1482</v>
      </c>
      <c r="L2978">
        <v>796</v>
      </c>
      <c r="M2978">
        <v>47.736851000000001</v>
      </c>
      <c r="N2978">
        <v>-120.36873900000001</v>
      </c>
      <c r="O2978" t="s">
        <v>1478</v>
      </c>
      <c r="P2978" s="27" t="s">
        <v>1483</v>
      </c>
      <c r="U2978" s="15">
        <v>1</v>
      </c>
      <c r="V2978" s="15"/>
      <c r="W2978" s="15"/>
      <c r="X2978" s="17"/>
      <c r="Y2978" s="17"/>
      <c r="AA2978" s="17"/>
      <c r="AB2978" s="17"/>
      <c r="AC2978" s="17"/>
      <c r="AD2978" s="17"/>
      <c r="AE2978" s="17"/>
      <c r="AG2978" t="s">
        <v>6034</v>
      </c>
      <c r="AH2978">
        <v>1</v>
      </c>
      <c r="AI2978" t="s">
        <v>6035</v>
      </c>
      <c r="AJ2978" s="18" t="s">
        <v>6036</v>
      </c>
      <c r="AK2978" s="4" t="s">
        <v>6036</v>
      </c>
      <c r="AL2978" s="4">
        <v>1</v>
      </c>
      <c r="AM2978" s="4">
        <v>4</v>
      </c>
      <c r="AN2978" s="4">
        <v>1</v>
      </c>
      <c r="AO2978" s="4">
        <f t="shared" si="94"/>
        <v>1.0040100000000001</v>
      </c>
      <c r="AP2978" s="4">
        <v>1</v>
      </c>
      <c r="AQ2978" s="4">
        <v>0</v>
      </c>
      <c r="AR2978" s="4" t="s">
        <v>5652</v>
      </c>
      <c r="AS2978" s="4">
        <v>170200</v>
      </c>
      <c r="AT2978" s="4">
        <v>17020010</v>
      </c>
      <c r="AU2978" s="4" t="s">
        <v>5682</v>
      </c>
      <c r="AV2978" s="4" t="str">
        <f t="shared" si="95"/>
        <v>MAD</v>
      </c>
      <c r="AX2978" s="18"/>
      <c r="AZ2978" s="15"/>
      <c r="BA2978" s="4" t="s">
        <v>5679</v>
      </c>
      <c r="BB2978" s="4" t="s">
        <v>5649</v>
      </c>
      <c r="BC2978" s="4" t="s">
        <v>21</v>
      </c>
    </row>
    <row r="2979" spans="1:55" x14ac:dyDescent="0.3">
      <c r="A2979">
        <v>100</v>
      </c>
      <c r="B2979">
        <v>1</v>
      </c>
      <c r="C2979" t="s">
        <v>1484</v>
      </c>
      <c r="D2979" s="16">
        <v>37322.612500000003</v>
      </c>
      <c r="E2979" s="15" t="s">
        <v>16</v>
      </c>
      <c r="F2979" t="s">
        <v>17</v>
      </c>
      <c r="G2979" t="s">
        <v>1485</v>
      </c>
      <c r="H2979" t="s">
        <v>1486</v>
      </c>
      <c r="I2979" t="s">
        <v>1487</v>
      </c>
      <c r="J2979" t="s">
        <v>193</v>
      </c>
      <c r="K2979">
        <v>470</v>
      </c>
      <c r="L2979">
        <v>470</v>
      </c>
      <c r="M2979">
        <v>45.928565089999999</v>
      </c>
      <c r="N2979">
        <v>-119.2966064</v>
      </c>
      <c r="O2979" t="s">
        <v>1484</v>
      </c>
      <c r="P2979" s="27" t="s">
        <v>1484</v>
      </c>
      <c r="U2979" s="15">
        <v>1</v>
      </c>
      <c r="V2979" s="15"/>
      <c r="W2979" s="15"/>
      <c r="X2979" s="17"/>
      <c r="Y2979" s="17"/>
      <c r="AA2979" s="17"/>
      <c r="AB2979" s="17"/>
      <c r="AC2979" s="17"/>
      <c r="AD2979" s="17"/>
      <c r="AE2979" s="17"/>
      <c r="AG2979" t="s">
        <v>6034</v>
      </c>
      <c r="AH2979">
        <v>1</v>
      </c>
      <c r="AI2979" t="s">
        <v>6035</v>
      </c>
      <c r="AJ2979" s="18" t="s">
        <v>6036</v>
      </c>
      <c r="AK2979" s="4" t="s">
        <v>6036</v>
      </c>
      <c r="AL2979" s="4">
        <v>1</v>
      </c>
      <c r="AM2979" s="4">
        <v>4</v>
      </c>
      <c r="AN2979" s="4">
        <v>1</v>
      </c>
      <c r="AO2979" s="4">
        <f t="shared" si="94"/>
        <v>1.0040100000000001</v>
      </c>
      <c r="AP2979" s="4">
        <v>1</v>
      </c>
      <c r="AQ2979" s="4">
        <v>1</v>
      </c>
      <c r="AR2979" s="4" t="s">
        <v>5892</v>
      </c>
      <c r="AS2979" s="4">
        <v>170701</v>
      </c>
      <c r="AT2979" s="4">
        <v>17070101</v>
      </c>
      <c r="AU2979" s="4" t="s">
        <v>5819</v>
      </c>
      <c r="AV2979" s="4" t="str">
        <f t="shared" si="95"/>
        <v>MC1</v>
      </c>
      <c r="AX2979" s="18"/>
      <c r="AZ2979" s="15"/>
      <c r="BA2979" s="4" t="s">
        <v>5899</v>
      </c>
      <c r="BB2979" s="4" t="s">
        <v>5691</v>
      </c>
      <c r="BC2979" s="4" t="s">
        <v>193</v>
      </c>
    </row>
    <row r="2980" spans="1:55" x14ac:dyDescent="0.3">
      <c r="A2980">
        <v>100</v>
      </c>
      <c r="B2980">
        <v>2</v>
      </c>
      <c r="C2980" t="s">
        <v>1484</v>
      </c>
      <c r="D2980" s="16">
        <v>37322.612500000003</v>
      </c>
      <c r="E2980" s="15" t="s">
        <v>16</v>
      </c>
      <c r="F2980" t="s">
        <v>17</v>
      </c>
      <c r="G2980" t="s">
        <v>1485</v>
      </c>
      <c r="H2980" t="s">
        <v>1486</v>
      </c>
      <c r="I2980" t="s">
        <v>1487</v>
      </c>
      <c r="J2980" t="s">
        <v>193</v>
      </c>
      <c r="K2980">
        <v>470</v>
      </c>
      <c r="L2980">
        <v>470</v>
      </c>
      <c r="M2980">
        <v>45.928565089999999</v>
      </c>
      <c r="N2980">
        <v>-119.2966064</v>
      </c>
      <c r="O2980" t="s">
        <v>1484</v>
      </c>
      <c r="P2980" s="27" t="s">
        <v>1484</v>
      </c>
      <c r="U2980" s="15">
        <v>1</v>
      </c>
      <c r="V2980" s="15"/>
      <c r="W2980" s="15"/>
      <c r="X2980" s="17"/>
      <c r="Y2980" s="17"/>
      <c r="AA2980" s="17"/>
      <c r="AB2980" s="17"/>
      <c r="AC2980" s="17"/>
      <c r="AD2980" s="17"/>
      <c r="AE2980" s="17"/>
      <c r="AG2980" t="s">
        <v>6034</v>
      </c>
      <c r="AH2980">
        <v>1</v>
      </c>
      <c r="AI2980" t="s">
        <v>6035</v>
      </c>
      <c r="AJ2980" s="18" t="s">
        <v>6036</v>
      </c>
      <c r="AK2980" s="4" t="s">
        <v>6036</v>
      </c>
      <c r="AL2980" s="4">
        <v>1</v>
      </c>
      <c r="AM2980" s="4">
        <v>4</v>
      </c>
      <c r="AN2980" s="4">
        <v>1</v>
      </c>
      <c r="AO2980" s="4">
        <f t="shared" si="94"/>
        <v>1.0040100000000001</v>
      </c>
      <c r="AP2980" s="4">
        <v>1</v>
      </c>
      <c r="AQ2980" s="4">
        <v>1</v>
      </c>
      <c r="AR2980" s="4" t="s">
        <v>5892</v>
      </c>
      <c r="AS2980" s="4">
        <v>170701</v>
      </c>
      <c r="AT2980" s="4">
        <v>17070101</v>
      </c>
      <c r="AU2980" s="4" t="s">
        <v>5819</v>
      </c>
      <c r="AV2980" s="4" t="str">
        <f t="shared" si="95"/>
        <v>MC1</v>
      </c>
      <c r="AX2980" s="18"/>
      <c r="AZ2980" s="15"/>
      <c r="BA2980" s="4" t="s">
        <v>5899</v>
      </c>
      <c r="BB2980" s="4" t="s">
        <v>5691</v>
      </c>
      <c r="BC2980" s="4" t="s">
        <v>193</v>
      </c>
    </row>
    <row r="2981" spans="1:55" x14ac:dyDescent="0.3">
      <c r="A2981">
        <v>100</v>
      </c>
      <c r="B2981">
        <v>3</v>
      </c>
      <c r="C2981" t="s">
        <v>1484</v>
      </c>
      <c r="D2981" s="16">
        <v>37322.612500000003</v>
      </c>
      <c r="E2981" s="15" t="s">
        <v>16</v>
      </c>
      <c r="F2981" t="s">
        <v>17</v>
      </c>
      <c r="G2981" t="s">
        <v>1485</v>
      </c>
      <c r="H2981" t="s">
        <v>1488</v>
      </c>
      <c r="I2981" t="s">
        <v>1487</v>
      </c>
      <c r="J2981" t="s">
        <v>193</v>
      </c>
      <c r="K2981">
        <v>470</v>
      </c>
      <c r="L2981">
        <v>470</v>
      </c>
      <c r="M2981">
        <v>45.928565089999999</v>
      </c>
      <c r="N2981">
        <v>-119.2966064</v>
      </c>
      <c r="O2981" t="s">
        <v>1484</v>
      </c>
      <c r="P2981" s="27" t="s">
        <v>1484</v>
      </c>
      <c r="U2981" s="15">
        <v>1</v>
      </c>
      <c r="V2981" s="15"/>
      <c r="W2981" s="15"/>
      <c r="X2981" s="17"/>
      <c r="Y2981" s="17"/>
      <c r="AA2981" s="17"/>
      <c r="AB2981" s="17"/>
      <c r="AC2981" s="17"/>
      <c r="AD2981" s="17"/>
      <c r="AE2981" s="17"/>
      <c r="AG2981" t="s">
        <v>6034</v>
      </c>
      <c r="AH2981">
        <v>1</v>
      </c>
      <c r="AI2981" t="s">
        <v>6035</v>
      </c>
      <c r="AJ2981" s="18" t="s">
        <v>6036</v>
      </c>
      <c r="AK2981" s="4" t="s">
        <v>6036</v>
      </c>
      <c r="AL2981" s="4">
        <v>1</v>
      </c>
      <c r="AM2981" s="4">
        <v>4</v>
      </c>
      <c r="AN2981" s="4">
        <v>1</v>
      </c>
      <c r="AO2981" s="4">
        <f t="shared" si="94"/>
        <v>1.0040100000000001</v>
      </c>
      <c r="AP2981" s="4">
        <v>1</v>
      </c>
      <c r="AQ2981" s="4">
        <v>1</v>
      </c>
      <c r="AR2981" s="4" t="s">
        <v>5892</v>
      </c>
      <c r="AS2981" s="4">
        <v>170701</v>
      </c>
      <c r="AT2981" s="4">
        <v>17070101</v>
      </c>
      <c r="AU2981" s="4" t="s">
        <v>5819</v>
      </c>
      <c r="AV2981" s="4" t="str">
        <f t="shared" si="95"/>
        <v>MC1</v>
      </c>
      <c r="AX2981" s="18"/>
      <c r="AZ2981" s="15"/>
      <c r="BA2981" s="4" t="s">
        <v>5899</v>
      </c>
      <c r="BB2981" s="4" t="s">
        <v>5691</v>
      </c>
      <c r="BC2981" s="4" t="s">
        <v>193</v>
      </c>
    </row>
    <row r="2982" spans="1:55" x14ac:dyDescent="0.3">
      <c r="A2982">
        <v>100</v>
      </c>
      <c r="B2982">
        <v>4</v>
      </c>
      <c r="C2982" t="s">
        <v>1484</v>
      </c>
      <c r="D2982" s="16">
        <v>37322.612500000003</v>
      </c>
      <c r="E2982" s="15" t="s">
        <v>16</v>
      </c>
      <c r="F2982" t="s">
        <v>17</v>
      </c>
      <c r="G2982" t="s">
        <v>1485</v>
      </c>
      <c r="H2982" t="s">
        <v>1488</v>
      </c>
      <c r="I2982" t="s">
        <v>1487</v>
      </c>
      <c r="J2982" t="s">
        <v>193</v>
      </c>
      <c r="K2982">
        <v>470</v>
      </c>
      <c r="L2982">
        <v>470</v>
      </c>
      <c r="M2982">
        <v>45.928565089999999</v>
      </c>
      <c r="N2982">
        <v>-119.2966064</v>
      </c>
      <c r="O2982" t="s">
        <v>1484</v>
      </c>
      <c r="P2982" s="27" t="s">
        <v>1484</v>
      </c>
      <c r="U2982" s="15">
        <v>1</v>
      </c>
      <c r="V2982" s="15"/>
      <c r="W2982" s="15"/>
      <c r="X2982" s="17"/>
      <c r="Y2982" s="17"/>
      <c r="AA2982" s="17"/>
      <c r="AB2982" s="17"/>
      <c r="AC2982" s="17"/>
      <c r="AD2982" s="17"/>
      <c r="AE2982" s="17"/>
      <c r="AG2982" t="s">
        <v>6034</v>
      </c>
      <c r="AH2982">
        <v>1</v>
      </c>
      <c r="AI2982" t="s">
        <v>6035</v>
      </c>
      <c r="AJ2982" s="18" t="s">
        <v>6036</v>
      </c>
      <c r="AK2982" s="4" t="s">
        <v>6036</v>
      </c>
      <c r="AL2982" s="4">
        <v>1</v>
      </c>
      <c r="AM2982" s="4">
        <v>4</v>
      </c>
      <c r="AN2982" s="4">
        <v>1</v>
      </c>
      <c r="AO2982" s="4">
        <f t="shared" si="94"/>
        <v>1.0040100000000001</v>
      </c>
      <c r="AP2982" s="4">
        <v>1</v>
      </c>
      <c r="AQ2982" s="4">
        <v>1</v>
      </c>
      <c r="AR2982" s="4" t="s">
        <v>5892</v>
      </c>
      <c r="AS2982" s="4">
        <v>170701</v>
      </c>
      <c r="AT2982" s="4">
        <v>17070101</v>
      </c>
      <c r="AU2982" s="4" t="s">
        <v>5819</v>
      </c>
      <c r="AV2982" s="4" t="str">
        <f t="shared" si="95"/>
        <v>MC1</v>
      </c>
      <c r="AX2982" s="18"/>
      <c r="AZ2982" s="15"/>
      <c r="BA2982" s="4" t="s">
        <v>5899</v>
      </c>
      <c r="BB2982" s="4" t="s">
        <v>5691</v>
      </c>
      <c r="BC2982" s="4" t="s">
        <v>193</v>
      </c>
    </row>
    <row r="2983" spans="1:55" x14ac:dyDescent="0.3">
      <c r="A2983">
        <v>100</v>
      </c>
      <c r="B2983">
        <v>5</v>
      </c>
      <c r="C2983" t="s">
        <v>1484</v>
      </c>
      <c r="D2983" s="16">
        <v>37322.612500000003</v>
      </c>
      <c r="E2983" s="15" t="s">
        <v>16</v>
      </c>
      <c r="F2983" t="s">
        <v>17</v>
      </c>
      <c r="G2983" t="s">
        <v>1485</v>
      </c>
      <c r="H2983" t="s">
        <v>1489</v>
      </c>
      <c r="I2983" t="s">
        <v>1487</v>
      </c>
      <c r="J2983" t="s">
        <v>193</v>
      </c>
      <c r="K2983">
        <v>470</v>
      </c>
      <c r="L2983">
        <v>470</v>
      </c>
      <c r="M2983">
        <v>45.928565089999999</v>
      </c>
      <c r="N2983">
        <v>-119.2966064</v>
      </c>
      <c r="O2983" t="s">
        <v>1484</v>
      </c>
      <c r="P2983" s="27" t="s">
        <v>1484</v>
      </c>
      <c r="U2983" s="15">
        <v>1</v>
      </c>
      <c r="V2983" s="15"/>
      <c r="W2983" s="15"/>
      <c r="X2983" s="17"/>
      <c r="Y2983" s="17"/>
      <c r="AA2983" s="17"/>
      <c r="AB2983" s="17"/>
      <c r="AC2983" s="17"/>
      <c r="AD2983" s="17"/>
      <c r="AE2983" s="17"/>
      <c r="AG2983" t="s">
        <v>6034</v>
      </c>
      <c r="AH2983">
        <v>1</v>
      </c>
      <c r="AI2983" t="s">
        <v>6035</v>
      </c>
      <c r="AJ2983" s="18" t="s">
        <v>6036</v>
      </c>
      <c r="AK2983" s="4" t="s">
        <v>6036</v>
      </c>
      <c r="AL2983" s="4">
        <v>1</v>
      </c>
      <c r="AM2983" s="4">
        <v>4</v>
      </c>
      <c r="AN2983" s="4">
        <v>1</v>
      </c>
      <c r="AO2983" s="4">
        <f t="shared" ref="AO2983:AO3046" si="96">AL2983+(AM2983*0.001)+(AN2983*0.00001)</f>
        <v>1.0040100000000001</v>
      </c>
      <c r="AP2983" s="4">
        <v>1</v>
      </c>
      <c r="AQ2983" s="4">
        <v>1</v>
      </c>
      <c r="AR2983" s="4" t="s">
        <v>5892</v>
      </c>
      <c r="AS2983" s="4">
        <v>170701</v>
      </c>
      <c r="AT2983" s="4">
        <v>17070101</v>
      </c>
      <c r="AU2983" s="4" t="s">
        <v>5819</v>
      </c>
      <c r="AV2983" s="4" t="str">
        <f t="shared" si="95"/>
        <v>MC1</v>
      </c>
      <c r="AX2983" s="18"/>
      <c r="AZ2983" s="15"/>
      <c r="BA2983" s="4" t="s">
        <v>5899</v>
      </c>
      <c r="BB2983" s="4" t="s">
        <v>5691</v>
      </c>
      <c r="BC2983" s="4" t="s">
        <v>193</v>
      </c>
    </row>
    <row r="2984" spans="1:55" x14ac:dyDescent="0.3">
      <c r="A2984">
        <v>100</v>
      </c>
      <c r="B2984">
        <v>6</v>
      </c>
      <c r="C2984" t="s">
        <v>1484</v>
      </c>
      <c r="D2984" s="16">
        <v>37322.612500000003</v>
      </c>
      <c r="E2984" s="15" t="s">
        <v>16</v>
      </c>
      <c r="F2984" t="s">
        <v>17</v>
      </c>
      <c r="G2984" t="s">
        <v>1485</v>
      </c>
      <c r="H2984" t="s">
        <v>1489</v>
      </c>
      <c r="I2984" t="s">
        <v>1487</v>
      </c>
      <c r="J2984" t="s">
        <v>193</v>
      </c>
      <c r="K2984">
        <v>470</v>
      </c>
      <c r="L2984">
        <v>470</v>
      </c>
      <c r="M2984">
        <v>45.928565089999999</v>
      </c>
      <c r="N2984">
        <v>-119.2966064</v>
      </c>
      <c r="O2984" t="s">
        <v>1484</v>
      </c>
      <c r="P2984" s="27" t="s">
        <v>1484</v>
      </c>
      <c r="U2984" s="15">
        <v>1</v>
      </c>
      <c r="V2984" s="15"/>
      <c r="W2984" s="15"/>
      <c r="X2984" s="17"/>
      <c r="Y2984" s="17"/>
      <c r="AA2984" s="17"/>
      <c r="AB2984" s="17"/>
      <c r="AC2984" s="17"/>
      <c r="AD2984" s="17"/>
      <c r="AE2984" s="17"/>
      <c r="AG2984" t="s">
        <v>6034</v>
      </c>
      <c r="AH2984">
        <v>1</v>
      </c>
      <c r="AI2984" t="s">
        <v>6035</v>
      </c>
      <c r="AJ2984" s="18" t="s">
        <v>6036</v>
      </c>
      <c r="AK2984" s="4" t="s">
        <v>6036</v>
      </c>
      <c r="AL2984" s="4">
        <v>1</v>
      </c>
      <c r="AM2984" s="4">
        <v>4</v>
      </c>
      <c r="AN2984" s="4">
        <v>1</v>
      </c>
      <c r="AO2984" s="4">
        <f t="shared" si="96"/>
        <v>1.0040100000000001</v>
      </c>
      <c r="AP2984" s="4">
        <v>1</v>
      </c>
      <c r="AQ2984" s="4">
        <v>1</v>
      </c>
      <c r="AR2984" s="4" t="s">
        <v>5892</v>
      </c>
      <c r="AS2984" s="4">
        <v>170701</v>
      </c>
      <c r="AT2984" s="4">
        <v>17070101</v>
      </c>
      <c r="AU2984" s="4" t="s">
        <v>5819</v>
      </c>
      <c r="AV2984" s="4" t="str">
        <f t="shared" si="95"/>
        <v>MC1</v>
      </c>
      <c r="AX2984" s="18"/>
      <c r="AZ2984" s="15"/>
      <c r="BA2984" s="4" t="s">
        <v>5899</v>
      </c>
      <c r="BB2984" s="4" t="s">
        <v>5691</v>
      </c>
      <c r="BC2984" s="4" t="s">
        <v>193</v>
      </c>
    </row>
    <row r="2985" spans="1:55" x14ac:dyDescent="0.3">
      <c r="A2985">
        <v>100</v>
      </c>
      <c r="B2985">
        <v>7</v>
      </c>
      <c r="C2985" t="s">
        <v>1484</v>
      </c>
      <c r="D2985" s="16">
        <v>37322.612500000003</v>
      </c>
      <c r="E2985" s="15" t="s">
        <v>16</v>
      </c>
      <c r="F2985" t="s">
        <v>17</v>
      </c>
      <c r="G2985" t="s">
        <v>1485</v>
      </c>
      <c r="H2985" t="s">
        <v>1490</v>
      </c>
      <c r="I2985" t="s">
        <v>1487</v>
      </c>
      <c r="J2985" t="s">
        <v>193</v>
      </c>
      <c r="K2985">
        <v>470</v>
      </c>
      <c r="L2985">
        <v>470</v>
      </c>
      <c r="M2985">
        <v>45.928565089999999</v>
      </c>
      <c r="N2985">
        <v>-119.2966064</v>
      </c>
      <c r="O2985" t="s">
        <v>1484</v>
      </c>
      <c r="P2985" s="27" t="s">
        <v>1484</v>
      </c>
      <c r="U2985" s="15">
        <v>1</v>
      </c>
      <c r="V2985" s="15"/>
      <c r="W2985" s="15"/>
      <c r="X2985" s="17"/>
      <c r="Y2985" s="17"/>
      <c r="AA2985" s="17"/>
      <c r="AB2985" s="17"/>
      <c r="AC2985" s="17"/>
      <c r="AD2985" s="17"/>
      <c r="AE2985" s="17"/>
      <c r="AG2985" t="s">
        <v>6034</v>
      </c>
      <c r="AH2985">
        <v>1</v>
      </c>
      <c r="AI2985" t="s">
        <v>6035</v>
      </c>
      <c r="AJ2985" s="18" t="s">
        <v>6036</v>
      </c>
      <c r="AK2985" s="4" t="s">
        <v>6036</v>
      </c>
      <c r="AL2985" s="4">
        <v>1</v>
      </c>
      <c r="AM2985" s="4">
        <v>4</v>
      </c>
      <c r="AN2985" s="4">
        <v>1</v>
      </c>
      <c r="AO2985" s="4">
        <f t="shared" si="96"/>
        <v>1.0040100000000001</v>
      </c>
      <c r="AP2985" s="4">
        <v>1</v>
      </c>
      <c r="AQ2985" s="4">
        <v>1</v>
      </c>
      <c r="AR2985" s="4" t="s">
        <v>5892</v>
      </c>
      <c r="AS2985" s="4">
        <v>170701</v>
      </c>
      <c r="AT2985" s="4">
        <v>17070101</v>
      </c>
      <c r="AU2985" s="4" t="s">
        <v>5819</v>
      </c>
      <c r="AV2985" s="4" t="str">
        <f t="shared" si="95"/>
        <v>MC1</v>
      </c>
      <c r="AX2985" s="18"/>
      <c r="AZ2985" s="15"/>
      <c r="BA2985" s="4" t="s">
        <v>5899</v>
      </c>
      <c r="BB2985" s="4" t="s">
        <v>5691</v>
      </c>
      <c r="BC2985" s="4" t="s">
        <v>193</v>
      </c>
    </row>
    <row r="2986" spans="1:55" x14ac:dyDescent="0.3">
      <c r="A2986">
        <v>100</v>
      </c>
      <c r="B2986">
        <v>8</v>
      </c>
      <c r="C2986" t="s">
        <v>1484</v>
      </c>
      <c r="D2986" s="16">
        <v>37322.612500000003</v>
      </c>
      <c r="E2986" s="15" t="s">
        <v>16</v>
      </c>
      <c r="F2986" t="s">
        <v>17</v>
      </c>
      <c r="G2986" t="s">
        <v>1485</v>
      </c>
      <c r="H2986" t="s">
        <v>1490</v>
      </c>
      <c r="I2986" t="s">
        <v>1487</v>
      </c>
      <c r="J2986" t="s">
        <v>193</v>
      </c>
      <c r="K2986">
        <v>470</v>
      </c>
      <c r="L2986">
        <v>470</v>
      </c>
      <c r="M2986">
        <v>45.928565089999999</v>
      </c>
      <c r="N2986">
        <v>-119.2966064</v>
      </c>
      <c r="O2986" t="s">
        <v>1484</v>
      </c>
      <c r="P2986" s="27" t="s">
        <v>1484</v>
      </c>
      <c r="U2986" s="15">
        <v>1</v>
      </c>
      <c r="V2986" s="15"/>
      <c r="W2986" s="15"/>
      <c r="X2986" s="17"/>
      <c r="Y2986" s="17"/>
      <c r="AA2986" s="17"/>
      <c r="AB2986" s="17"/>
      <c r="AC2986" s="17"/>
      <c r="AD2986" s="17"/>
      <c r="AE2986" s="17"/>
      <c r="AG2986" t="s">
        <v>6034</v>
      </c>
      <c r="AH2986">
        <v>1</v>
      </c>
      <c r="AI2986" t="s">
        <v>6035</v>
      </c>
      <c r="AJ2986" s="18" t="s">
        <v>6036</v>
      </c>
      <c r="AK2986" s="4" t="s">
        <v>6036</v>
      </c>
      <c r="AL2986" s="4">
        <v>1</v>
      </c>
      <c r="AM2986" s="4">
        <v>4</v>
      </c>
      <c r="AN2986" s="4">
        <v>1</v>
      </c>
      <c r="AO2986" s="4">
        <f t="shared" si="96"/>
        <v>1.0040100000000001</v>
      </c>
      <c r="AP2986" s="4">
        <v>1</v>
      </c>
      <c r="AQ2986" s="4">
        <v>1</v>
      </c>
      <c r="AR2986" s="4" t="s">
        <v>5892</v>
      </c>
      <c r="AS2986" s="4">
        <v>170701</v>
      </c>
      <c r="AT2986" s="4">
        <v>17070101</v>
      </c>
      <c r="AU2986" s="4" t="s">
        <v>5819</v>
      </c>
      <c r="AV2986" s="4" t="str">
        <f t="shared" si="95"/>
        <v>MC1</v>
      </c>
      <c r="AX2986" s="18"/>
      <c r="AZ2986" s="15"/>
      <c r="BA2986" s="4" t="s">
        <v>5899</v>
      </c>
      <c r="BB2986" s="4" t="s">
        <v>5691</v>
      </c>
      <c r="BC2986" s="4" t="s">
        <v>193</v>
      </c>
    </row>
    <row r="2987" spans="1:55" x14ac:dyDescent="0.3">
      <c r="A2987">
        <v>100</v>
      </c>
      <c r="B2987">
        <v>9</v>
      </c>
      <c r="C2987" t="s">
        <v>1484</v>
      </c>
      <c r="D2987" s="16">
        <v>37322.612500000003</v>
      </c>
      <c r="E2987" s="15" t="s">
        <v>16</v>
      </c>
      <c r="F2987" t="s">
        <v>17</v>
      </c>
      <c r="G2987" t="s">
        <v>1485</v>
      </c>
      <c r="H2987" t="s">
        <v>1491</v>
      </c>
      <c r="I2987" t="s">
        <v>1487</v>
      </c>
      <c r="J2987" t="s">
        <v>193</v>
      </c>
      <c r="K2987">
        <v>470</v>
      </c>
      <c r="L2987">
        <v>470</v>
      </c>
      <c r="M2987">
        <v>45.928565089999999</v>
      </c>
      <c r="N2987">
        <v>-119.2966064</v>
      </c>
      <c r="O2987" t="s">
        <v>1484</v>
      </c>
      <c r="P2987" s="27" t="s">
        <v>1484</v>
      </c>
      <c r="U2987" s="15">
        <v>1</v>
      </c>
      <c r="V2987" s="15"/>
      <c r="W2987" s="15"/>
      <c r="X2987" s="17"/>
      <c r="Y2987" s="17"/>
      <c r="AA2987" s="17"/>
      <c r="AB2987" s="17"/>
      <c r="AC2987" s="17"/>
      <c r="AD2987" s="17"/>
      <c r="AE2987" s="17"/>
      <c r="AG2987" t="s">
        <v>6034</v>
      </c>
      <c r="AH2987">
        <v>1</v>
      </c>
      <c r="AI2987" t="s">
        <v>6035</v>
      </c>
      <c r="AJ2987" s="18" t="s">
        <v>6036</v>
      </c>
      <c r="AK2987" s="4" t="s">
        <v>6036</v>
      </c>
      <c r="AL2987" s="4">
        <v>1</v>
      </c>
      <c r="AM2987" s="4">
        <v>4</v>
      </c>
      <c r="AN2987" s="4">
        <v>1</v>
      </c>
      <c r="AO2987" s="4">
        <f t="shared" si="96"/>
        <v>1.0040100000000001</v>
      </c>
      <c r="AP2987" s="4">
        <v>1</v>
      </c>
      <c r="AQ2987" s="4">
        <v>1</v>
      </c>
      <c r="AR2987" s="4" t="s">
        <v>5892</v>
      </c>
      <c r="AS2987" s="4">
        <v>170701</v>
      </c>
      <c r="AT2987" s="4">
        <v>17070101</v>
      </c>
      <c r="AU2987" s="4" t="s">
        <v>5819</v>
      </c>
      <c r="AV2987" s="4" t="str">
        <f t="shared" si="95"/>
        <v>MC1</v>
      </c>
      <c r="AX2987" s="18"/>
      <c r="AZ2987" s="15"/>
      <c r="BA2987" s="4" t="s">
        <v>5899</v>
      </c>
      <c r="BB2987" s="4" t="s">
        <v>5691</v>
      </c>
      <c r="BC2987" s="4" t="s">
        <v>193</v>
      </c>
    </row>
    <row r="2988" spans="1:55" x14ac:dyDescent="0.3">
      <c r="A2988">
        <v>100</v>
      </c>
      <c r="B2988" t="s">
        <v>284</v>
      </c>
      <c r="C2988" t="s">
        <v>1484</v>
      </c>
      <c r="D2988" s="16">
        <v>37322.612500000003</v>
      </c>
      <c r="E2988" s="15" t="s">
        <v>16</v>
      </c>
      <c r="F2988" t="s">
        <v>17</v>
      </c>
      <c r="G2988" t="s">
        <v>1485</v>
      </c>
      <c r="H2988" t="s">
        <v>1491</v>
      </c>
      <c r="I2988" t="s">
        <v>1487</v>
      </c>
      <c r="J2988" t="s">
        <v>193</v>
      </c>
      <c r="K2988">
        <v>470</v>
      </c>
      <c r="L2988">
        <v>470</v>
      </c>
      <c r="M2988">
        <v>45.928565089999999</v>
      </c>
      <c r="N2988">
        <v>-119.2966064</v>
      </c>
      <c r="O2988" t="s">
        <v>1484</v>
      </c>
      <c r="P2988" s="27" t="s">
        <v>1484</v>
      </c>
      <c r="U2988" s="15">
        <v>1</v>
      </c>
      <c r="V2988" s="15"/>
      <c r="W2988" s="15"/>
      <c r="X2988" s="17"/>
      <c r="Y2988" s="17"/>
      <c r="AA2988" s="17"/>
      <c r="AB2988" s="17"/>
      <c r="AC2988" s="17"/>
      <c r="AD2988" s="17"/>
      <c r="AE2988" s="17"/>
      <c r="AG2988" t="s">
        <v>6034</v>
      </c>
      <c r="AH2988">
        <v>1</v>
      </c>
      <c r="AI2988" t="s">
        <v>6035</v>
      </c>
      <c r="AJ2988" s="18" t="s">
        <v>6036</v>
      </c>
      <c r="AK2988" s="4" t="s">
        <v>6036</v>
      </c>
      <c r="AL2988" s="4">
        <v>1</v>
      </c>
      <c r="AM2988" s="4">
        <v>4</v>
      </c>
      <c r="AN2988" s="4">
        <v>1</v>
      </c>
      <c r="AO2988" s="4">
        <f t="shared" si="96"/>
        <v>1.0040100000000001</v>
      </c>
      <c r="AP2988" s="4">
        <v>1</v>
      </c>
      <c r="AQ2988" s="4">
        <v>1</v>
      </c>
      <c r="AR2988" s="4" t="s">
        <v>5892</v>
      </c>
      <c r="AS2988" s="4">
        <v>170701</v>
      </c>
      <c r="AT2988" s="4">
        <v>17070101</v>
      </c>
      <c r="AU2988" s="4" t="s">
        <v>5819</v>
      </c>
      <c r="AV2988" s="4" t="str">
        <f t="shared" si="95"/>
        <v>MC1</v>
      </c>
      <c r="AX2988" s="18"/>
      <c r="AZ2988" s="15"/>
      <c r="BA2988" s="4" t="s">
        <v>5899</v>
      </c>
      <c r="BB2988" s="4" t="s">
        <v>5691</v>
      </c>
      <c r="BC2988" s="4" t="s">
        <v>193</v>
      </c>
    </row>
    <row r="2989" spans="1:55" x14ac:dyDescent="0.3">
      <c r="A2989">
        <v>100</v>
      </c>
      <c r="B2989" t="s">
        <v>285</v>
      </c>
      <c r="C2989" t="s">
        <v>1484</v>
      </c>
      <c r="D2989" s="16">
        <v>37322.612500000003</v>
      </c>
      <c r="E2989" s="15" t="s">
        <v>16</v>
      </c>
      <c r="F2989" t="s">
        <v>17</v>
      </c>
      <c r="G2989" t="s">
        <v>1485</v>
      </c>
      <c r="H2989" t="s">
        <v>1492</v>
      </c>
      <c r="I2989" t="s">
        <v>1487</v>
      </c>
      <c r="J2989" t="s">
        <v>193</v>
      </c>
      <c r="K2989">
        <v>470</v>
      </c>
      <c r="L2989">
        <v>470</v>
      </c>
      <c r="M2989">
        <v>45.928565089999999</v>
      </c>
      <c r="N2989">
        <v>-119.2966064</v>
      </c>
      <c r="O2989" t="s">
        <v>1484</v>
      </c>
      <c r="P2989" s="27" t="s">
        <v>1484</v>
      </c>
      <c r="U2989" s="15">
        <v>1</v>
      </c>
      <c r="V2989" s="15"/>
      <c r="W2989" s="15"/>
      <c r="X2989" s="17"/>
      <c r="Y2989" s="17"/>
      <c r="AA2989" s="17"/>
      <c r="AB2989" s="17"/>
      <c r="AC2989" s="17"/>
      <c r="AD2989" s="17"/>
      <c r="AE2989" s="17"/>
      <c r="AG2989" t="s">
        <v>6034</v>
      </c>
      <c r="AH2989">
        <v>1</v>
      </c>
      <c r="AI2989" t="s">
        <v>6035</v>
      </c>
      <c r="AJ2989" s="18" t="s">
        <v>6036</v>
      </c>
      <c r="AK2989" s="4" t="s">
        <v>6036</v>
      </c>
      <c r="AL2989" s="4">
        <v>1</v>
      </c>
      <c r="AM2989" s="4">
        <v>4</v>
      </c>
      <c r="AN2989" s="4">
        <v>1</v>
      </c>
      <c r="AO2989" s="4">
        <f t="shared" si="96"/>
        <v>1.0040100000000001</v>
      </c>
      <c r="AP2989" s="4">
        <v>1</v>
      </c>
      <c r="AQ2989" s="4">
        <v>1</v>
      </c>
      <c r="AR2989" s="4" t="s">
        <v>5892</v>
      </c>
      <c r="AS2989" s="4">
        <v>170701</v>
      </c>
      <c r="AT2989" s="4">
        <v>17070101</v>
      </c>
      <c r="AU2989" s="4" t="s">
        <v>5819</v>
      </c>
      <c r="AV2989" s="4" t="str">
        <f t="shared" si="95"/>
        <v>MC1</v>
      </c>
      <c r="AX2989" s="18"/>
      <c r="AZ2989" s="15"/>
      <c r="BA2989" s="4" t="s">
        <v>5899</v>
      </c>
      <c r="BB2989" s="4" t="s">
        <v>5691</v>
      </c>
      <c r="BC2989" s="4" t="s">
        <v>193</v>
      </c>
    </row>
    <row r="2990" spans="1:55" x14ac:dyDescent="0.3">
      <c r="A2990">
        <v>100</v>
      </c>
      <c r="B2990" t="s">
        <v>287</v>
      </c>
      <c r="C2990" t="s">
        <v>1484</v>
      </c>
      <c r="D2990" s="16">
        <v>37322.612500000003</v>
      </c>
      <c r="E2990" s="15" t="s">
        <v>16</v>
      </c>
      <c r="F2990" t="s">
        <v>17</v>
      </c>
      <c r="G2990" t="s">
        <v>1485</v>
      </c>
      <c r="H2990" t="s">
        <v>1492</v>
      </c>
      <c r="I2990" t="s">
        <v>1487</v>
      </c>
      <c r="J2990" t="s">
        <v>193</v>
      </c>
      <c r="K2990">
        <v>470</v>
      </c>
      <c r="L2990">
        <v>470</v>
      </c>
      <c r="M2990">
        <v>45.928565089999999</v>
      </c>
      <c r="N2990">
        <v>-119.2966064</v>
      </c>
      <c r="O2990" t="s">
        <v>1484</v>
      </c>
      <c r="P2990" s="27" t="s">
        <v>1484</v>
      </c>
      <c r="U2990" s="15">
        <v>1</v>
      </c>
      <c r="V2990" s="15"/>
      <c r="W2990" s="15"/>
      <c r="X2990" s="17"/>
      <c r="Y2990" s="17"/>
      <c r="AA2990" s="17"/>
      <c r="AB2990" s="17"/>
      <c r="AC2990" s="17"/>
      <c r="AD2990" s="17"/>
      <c r="AE2990" s="17"/>
      <c r="AG2990" t="s">
        <v>6034</v>
      </c>
      <c r="AH2990">
        <v>1</v>
      </c>
      <c r="AI2990" t="s">
        <v>6035</v>
      </c>
      <c r="AJ2990" s="18" t="s">
        <v>6036</v>
      </c>
      <c r="AK2990" s="4" t="s">
        <v>6036</v>
      </c>
      <c r="AL2990" s="4">
        <v>1</v>
      </c>
      <c r="AM2990" s="4">
        <v>4</v>
      </c>
      <c r="AN2990" s="4">
        <v>1</v>
      </c>
      <c r="AO2990" s="4">
        <f t="shared" si="96"/>
        <v>1.0040100000000001</v>
      </c>
      <c r="AP2990" s="4">
        <v>1</v>
      </c>
      <c r="AQ2990" s="4">
        <v>1</v>
      </c>
      <c r="AR2990" s="4" t="s">
        <v>5892</v>
      </c>
      <c r="AS2990" s="4">
        <v>170701</v>
      </c>
      <c r="AT2990" s="4">
        <v>17070101</v>
      </c>
      <c r="AU2990" s="4" t="s">
        <v>5819</v>
      </c>
      <c r="AV2990" s="4" t="str">
        <f t="shared" si="95"/>
        <v>MC1</v>
      </c>
      <c r="AX2990" s="18"/>
      <c r="AZ2990" s="15"/>
      <c r="BA2990" s="4" t="s">
        <v>5899</v>
      </c>
      <c r="BB2990" s="4" t="s">
        <v>5691</v>
      </c>
      <c r="BC2990" s="4" t="s">
        <v>193</v>
      </c>
    </row>
    <row r="2991" spans="1:55" x14ac:dyDescent="0.3">
      <c r="A2991">
        <v>100</v>
      </c>
      <c r="B2991" t="s">
        <v>288</v>
      </c>
      <c r="C2991" t="s">
        <v>1484</v>
      </c>
      <c r="D2991" s="16">
        <v>37322.612500000003</v>
      </c>
      <c r="E2991" s="15" t="s">
        <v>16</v>
      </c>
      <c r="F2991" t="s">
        <v>17</v>
      </c>
      <c r="G2991" t="s">
        <v>1485</v>
      </c>
      <c r="H2991" t="s">
        <v>1493</v>
      </c>
      <c r="I2991" t="s">
        <v>1487</v>
      </c>
      <c r="J2991" t="s">
        <v>193</v>
      </c>
      <c r="K2991">
        <v>470</v>
      </c>
      <c r="L2991">
        <v>470</v>
      </c>
      <c r="M2991">
        <v>45.928565089999999</v>
      </c>
      <c r="N2991">
        <v>-119.2966064</v>
      </c>
      <c r="O2991" t="s">
        <v>1484</v>
      </c>
      <c r="P2991" s="27" t="s">
        <v>1484</v>
      </c>
      <c r="U2991" s="15">
        <v>1</v>
      </c>
      <c r="V2991" s="15"/>
      <c r="W2991" s="15"/>
      <c r="X2991" s="17"/>
      <c r="Y2991" s="17"/>
      <c r="AA2991" s="17"/>
      <c r="AB2991" s="17"/>
      <c r="AC2991" s="17"/>
      <c r="AD2991" s="17"/>
      <c r="AE2991" s="17"/>
      <c r="AG2991" t="s">
        <v>6034</v>
      </c>
      <c r="AH2991">
        <v>1</v>
      </c>
      <c r="AI2991" t="s">
        <v>6035</v>
      </c>
      <c r="AJ2991" s="18" t="s">
        <v>6036</v>
      </c>
      <c r="AK2991" s="4" t="s">
        <v>6036</v>
      </c>
      <c r="AL2991" s="4">
        <v>1</v>
      </c>
      <c r="AM2991" s="4">
        <v>4</v>
      </c>
      <c r="AN2991" s="4">
        <v>1</v>
      </c>
      <c r="AO2991" s="4">
        <f t="shared" si="96"/>
        <v>1.0040100000000001</v>
      </c>
      <c r="AP2991" s="4">
        <v>1</v>
      </c>
      <c r="AQ2991" s="4">
        <v>1</v>
      </c>
      <c r="AR2991" s="4" t="s">
        <v>5892</v>
      </c>
      <c r="AS2991" s="4">
        <v>170701</v>
      </c>
      <c r="AT2991" s="4">
        <v>17070101</v>
      </c>
      <c r="AU2991" s="4" t="s">
        <v>5819</v>
      </c>
      <c r="AV2991" s="4" t="str">
        <f t="shared" si="95"/>
        <v>MC1</v>
      </c>
      <c r="AX2991" s="18"/>
      <c r="AZ2991" s="15"/>
      <c r="BA2991" s="4" t="s">
        <v>5899</v>
      </c>
      <c r="BB2991" s="4" t="s">
        <v>5691</v>
      </c>
      <c r="BC2991" s="4" t="s">
        <v>193</v>
      </c>
    </row>
    <row r="2992" spans="1:55" x14ac:dyDescent="0.3">
      <c r="A2992">
        <v>100</v>
      </c>
      <c r="B2992" t="s">
        <v>290</v>
      </c>
      <c r="C2992" t="s">
        <v>1484</v>
      </c>
      <c r="D2992" s="16">
        <v>37322.612500000003</v>
      </c>
      <c r="E2992" s="15" t="s">
        <v>16</v>
      </c>
      <c r="F2992" t="s">
        <v>17</v>
      </c>
      <c r="G2992" t="s">
        <v>1485</v>
      </c>
      <c r="H2992" t="s">
        <v>1493</v>
      </c>
      <c r="I2992" t="s">
        <v>1487</v>
      </c>
      <c r="J2992" t="s">
        <v>193</v>
      </c>
      <c r="K2992">
        <v>470</v>
      </c>
      <c r="L2992">
        <v>470</v>
      </c>
      <c r="M2992">
        <v>45.928565089999999</v>
      </c>
      <c r="N2992">
        <v>-119.2966064</v>
      </c>
      <c r="O2992" t="s">
        <v>1484</v>
      </c>
      <c r="P2992" s="27" t="s">
        <v>1484</v>
      </c>
      <c r="U2992" s="15">
        <v>1</v>
      </c>
      <c r="V2992" s="15"/>
      <c r="W2992" s="15"/>
      <c r="X2992" s="17"/>
      <c r="Y2992" s="17"/>
      <c r="AA2992" s="17"/>
      <c r="AB2992" s="17"/>
      <c r="AC2992" s="17"/>
      <c r="AD2992" s="17"/>
      <c r="AE2992" s="17"/>
      <c r="AG2992" t="s">
        <v>6034</v>
      </c>
      <c r="AH2992">
        <v>1</v>
      </c>
      <c r="AI2992" t="s">
        <v>6035</v>
      </c>
      <c r="AJ2992" s="18" t="s">
        <v>6036</v>
      </c>
      <c r="AK2992" s="4" t="s">
        <v>6036</v>
      </c>
      <c r="AL2992" s="4">
        <v>1</v>
      </c>
      <c r="AM2992" s="4">
        <v>4</v>
      </c>
      <c r="AN2992" s="4">
        <v>1</v>
      </c>
      <c r="AO2992" s="4">
        <f t="shared" si="96"/>
        <v>1.0040100000000001</v>
      </c>
      <c r="AP2992" s="4">
        <v>1</v>
      </c>
      <c r="AQ2992" s="4">
        <v>1</v>
      </c>
      <c r="AR2992" s="4" t="s">
        <v>5892</v>
      </c>
      <c r="AS2992" s="4">
        <v>170701</v>
      </c>
      <c r="AT2992" s="4">
        <v>17070101</v>
      </c>
      <c r="AU2992" s="4" t="s">
        <v>5819</v>
      </c>
      <c r="AV2992" s="4" t="str">
        <f t="shared" si="95"/>
        <v>MC1</v>
      </c>
      <c r="AX2992" s="18"/>
      <c r="AZ2992" s="15"/>
      <c r="BA2992" s="4" t="s">
        <v>5899</v>
      </c>
      <c r="BB2992" s="4" t="s">
        <v>5691</v>
      </c>
      <c r="BC2992" s="4" t="s">
        <v>193</v>
      </c>
    </row>
    <row r="2993" spans="1:55" x14ac:dyDescent="0.3">
      <c r="A2993">
        <v>100</v>
      </c>
      <c r="B2993" t="s">
        <v>291</v>
      </c>
      <c r="C2993" t="s">
        <v>1484</v>
      </c>
      <c r="D2993" s="16">
        <v>37322.612500000003</v>
      </c>
      <c r="E2993" s="15" t="s">
        <v>16</v>
      </c>
      <c r="F2993" t="s">
        <v>17</v>
      </c>
      <c r="G2993" t="s">
        <v>1485</v>
      </c>
      <c r="H2993" t="s">
        <v>1494</v>
      </c>
      <c r="I2993" t="s">
        <v>1487</v>
      </c>
      <c r="J2993" t="s">
        <v>193</v>
      </c>
      <c r="K2993">
        <v>470</v>
      </c>
      <c r="L2993">
        <v>470</v>
      </c>
      <c r="M2993">
        <v>45.928565089999999</v>
      </c>
      <c r="N2993">
        <v>-119.2966064</v>
      </c>
      <c r="O2993" t="s">
        <v>1484</v>
      </c>
      <c r="P2993" s="27" t="s">
        <v>1484</v>
      </c>
      <c r="U2993" s="15">
        <v>1</v>
      </c>
      <c r="V2993" s="15"/>
      <c r="W2993" s="15"/>
      <c r="X2993" s="17"/>
      <c r="Y2993" s="17"/>
      <c r="AA2993" s="17"/>
      <c r="AB2993" s="17"/>
      <c r="AC2993" s="17"/>
      <c r="AD2993" s="17"/>
      <c r="AE2993" s="17"/>
      <c r="AG2993" t="s">
        <v>6034</v>
      </c>
      <c r="AH2993">
        <v>1</v>
      </c>
      <c r="AI2993" t="s">
        <v>6035</v>
      </c>
      <c r="AJ2993" s="18" t="s">
        <v>6036</v>
      </c>
      <c r="AK2993" s="4" t="s">
        <v>6036</v>
      </c>
      <c r="AL2993" s="4">
        <v>1</v>
      </c>
      <c r="AM2993" s="4">
        <v>4</v>
      </c>
      <c r="AN2993" s="4">
        <v>1</v>
      </c>
      <c r="AO2993" s="4">
        <f t="shared" si="96"/>
        <v>1.0040100000000001</v>
      </c>
      <c r="AP2993" s="4">
        <v>1</v>
      </c>
      <c r="AQ2993" s="4">
        <v>1</v>
      </c>
      <c r="AR2993" s="4" t="s">
        <v>5892</v>
      </c>
      <c r="AS2993" s="4">
        <v>170701</v>
      </c>
      <c r="AT2993" s="4">
        <v>17070101</v>
      </c>
      <c r="AU2993" s="4" t="s">
        <v>5819</v>
      </c>
      <c r="AV2993" s="4" t="str">
        <f t="shared" si="95"/>
        <v>MC1</v>
      </c>
      <c r="AX2993" s="18"/>
      <c r="AZ2993" s="15"/>
      <c r="BA2993" s="4" t="s">
        <v>5899</v>
      </c>
      <c r="BB2993" s="4" t="s">
        <v>5691</v>
      </c>
      <c r="BC2993" s="4" t="s">
        <v>193</v>
      </c>
    </row>
    <row r="2994" spans="1:55" x14ac:dyDescent="0.3">
      <c r="A2994">
        <v>100</v>
      </c>
      <c r="B2994">
        <v>10</v>
      </c>
      <c r="C2994" t="s">
        <v>1484</v>
      </c>
      <c r="D2994" s="16">
        <v>37322.612500000003</v>
      </c>
      <c r="E2994" s="15" t="s">
        <v>16</v>
      </c>
      <c r="F2994" t="s">
        <v>17</v>
      </c>
      <c r="G2994" t="s">
        <v>1485</v>
      </c>
      <c r="H2994" t="s">
        <v>1494</v>
      </c>
      <c r="I2994" t="s">
        <v>1487</v>
      </c>
      <c r="J2994" t="s">
        <v>193</v>
      </c>
      <c r="K2994">
        <v>470</v>
      </c>
      <c r="L2994">
        <v>470</v>
      </c>
      <c r="M2994">
        <v>45.928565089999999</v>
      </c>
      <c r="N2994">
        <v>-119.2966064</v>
      </c>
      <c r="O2994" t="s">
        <v>1484</v>
      </c>
      <c r="P2994" s="27" t="s">
        <v>1484</v>
      </c>
      <c r="U2994" s="15">
        <v>1</v>
      </c>
      <c r="V2994" s="15"/>
      <c r="W2994" s="15"/>
      <c r="X2994" s="17"/>
      <c r="Y2994" s="17"/>
      <c r="AA2994" s="17"/>
      <c r="AB2994" s="17"/>
      <c r="AC2994" s="17"/>
      <c r="AD2994" s="17"/>
      <c r="AE2994" s="17"/>
      <c r="AG2994" t="s">
        <v>6034</v>
      </c>
      <c r="AH2994">
        <v>1</v>
      </c>
      <c r="AI2994" t="s">
        <v>6035</v>
      </c>
      <c r="AJ2994" s="18" t="s">
        <v>6036</v>
      </c>
      <c r="AK2994" s="4" t="s">
        <v>6036</v>
      </c>
      <c r="AL2994" s="4">
        <v>1</v>
      </c>
      <c r="AM2994" s="4">
        <v>4</v>
      </c>
      <c r="AN2994" s="4">
        <v>1</v>
      </c>
      <c r="AO2994" s="4">
        <f t="shared" si="96"/>
        <v>1.0040100000000001</v>
      </c>
      <c r="AP2994" s="4">
        <v>1</v>
      </c>
      <c r="AQ2994" s="4">
        <v>1</v>
      </c>
      <c r="AR2994" s="4" t="s">
        <v>5892</v>
      </c>
      <c r="AS2994" s="4">
        <v>170701</v>
      </c>
      <c r="AT2994" s="4">
        <v>17070101</v>
      </c>
      <c r="AU2994" s="4" t="s">
        <v>5819</v>
      </c>
      <c r="AV2994" s="4" t="str">
        <f t="shared" si="95"/>
        <v>MC1</v>
      </c>
      <c r="AX2994" s="18"/>
      <c r="AZ2994" s="15"/>
      <c r="BA2994" s="4" t="s">
        <v>5899</v>
      </c>
      <c r="BB2994" s="4" t="s">
        <v>5691</v>
      </c>
      <c r="BC2994" s="4" t="s">
        <v>193</v>
      </c>
    </row>
    <row r="2995" spans="1:55" x14ac:dyDescent="0.3">
      <c r="A2995">
        <v>100</v>
      </c>
      <c r="B2995">
        <v>11</v>
      </c>
      <c r="C2995" t="s">
        <v>1484</v>
      </c>
      <c r="D2995" s="16">
        <v>37322.612500000003</v>
      </c>
      <c r="E2995" s="15" t="s">
        <v>16</v>
      </c>
      <c r="F2995" t="s">
        <v>17</v>
      </c>
      <c r="G2995" t="s">
        <v>1485</v>
      </c>
      <c r="H2995" t="s">
        <v>1495</v>
      </c>
      <c r="I2995" t="s">
        <v>1487</v>
      </c>
      <c r="J2995" t="s">
        <v>193</v>
      </c>
      <c r="K2995">
        <v>470</v>
      </c>
      <c r="L2995">
        <v>470</v>
      </c>
      <c r="M2995">
        <v>45.928565089999999</v>
      </c>
      <c r="N2995">
        <v>-119.2966064</v>
      </c>
      <c r="O2995" t="s">
        <v>1484</v>
      </c>
      <c r="P2995" s="27" t="s">
        <v>1484</v>
      </c>
      <c r="U2995" s="15">
        <v>1</v>
      </c>
      <c r="V2995" s="15"/>
      <c r="W2995" s="15"/>
      <c r="X2995" s="17"/>
      <c r="Y2995" s="17"/>
      <c r="AA2995" s="17"/>
      <c r="AB2995" s="17"/>
      <c r="AC2995" s="17"/>
      <c r="AD2995" s="17"/>
      <c r="AE2995" s="17"/>
      <c r="AG2995" t="s">
        <v>6034</v>
      </c>
      <c r="AH2995">
        <v>1</v>
      </c>
      <c r="AI2995" t="s">
        <v>6035</v>
      </c>
      <c r="AJ2995" s="18" t="s">
        <v>6036</v>
      </c>
      <c r="AK2995" s="4" t="s">
        <v>6036</v>
      </c>
      <c r="AL2995" s="4">
        <v>1</v>
      </c>
      <c r="AM2995" s="4">
        <v>4</v>
      </c>
      <c r="AN2995" s="4">
        <v>1</v>
      </c>
      <c r="AO2995" s="4">
        <f t="shared" si="96"/>
        <v>1.0040100000000001</v>
      </c>
      <c r="AP2995" s="4">
        <v>1</v>
      </c>
      <c r="AQ2995" s="4">
        <v>1</v>
      </c>
      <c r="AR2995" s="4" t="s">
        <v>5892</v>
      </c>
      <c r="AS2995" s="4">
        <v>170701</v>
      </c>
      <c r="AT2995" s="4">
        <v>17070101</v>
      </c>
      <c r="AU2995" s="4" t="s">
        <v>5819</v>
      </c>
      <c r="AV2995" s="4" t="str">
        <f t="shared" si="95"/>
        <v>MC1</v>
      </c>
      <c r="AX2995" s="18"/>
      <c r="AZ2995" s="15"/>
      <c r="BA2995" s="4" t="s">
        <v>5899</v>
      </c>
      <c r="BB2995" s="4" t="s">
        <v>5691</v>
      </c>
      <c r="BC2995" s="4" t="s">
        <v>193</v>
      </c>
    </row>
    <row r="2996" spans="1:55" x14ac:dyDescent="0.3">
      <c r="A2996">
        <v>100</v>
      </c>
      <c r="B2996">
        <v>12</v>
      </c>
      <c r="C2996" t="s">
        <v>1484</v>
      </c>
      <c r="D2996" s="16">
        <v>37322.612500000003</v>
      </c>
      <c r="E2996" s="15" t="s">
        <v>16</v>
      </c>
      <c r="F2996" t="s">
        <v>17</v>
      </c>
      <c r="G2996" t="s">
        <v>1485</v>
      </c>
      <c r="H2996" t="s">
        <v>1495</v>
      </c>
      <c r="I2996" t="s">
        <v>1487</v>
      </c>
      <c r="J2996" t="s">
        <v>193</v>
      </c>
      <c r="K2996">
        <v>470</v>
      </c>
      <c r="L2996">
        <v>470</v>
      </c>
      <c r="M2996">
        <v>45.928565089999999</v>
      </c>
      <c r="N2996">
        <v>-119.2966064</v>
      </c>
      <c r="O2996" t="s">
        <v>1484</v>
      </c>
      <c r="P2996" s="27" t="s">
        <v>1484</v>
      </c>
      <c r="U2996" s="15">
        <v>1</v>
      </c>
      <c r="V2996" s="15"/>
      <c r="W2996" s="15"/>
      <c r="X2996" s="17"/>
      <c r="Y2996" s="17"/>
      <c r="AA2996" s="17"/>
      <c r="AB2996" s="17"/>
      <c r="AC2996" s="17"/>
      <c r="AD2996" s="17"/>
      <c r="AE2996" s="17"/>
      <c r="AG2996" t="s">
        <v>6034</v>
      </c>
      <c r="AH2996">
        <v>1</v>
      </c>
      <c r="AI2996" t="s">
        <v>6035</v>
      </c>
      <c r="AJ2996" s="18" t="s">
        <v>6036</v>
      </c>
      <c r="AK2996" s="4" t="s">
        <v>6036</v>
      </c>
      <c r="AL2996" s="4">
        <v>1</v>
      </c>
      <c r="AM2996" s="4">
        <v>4</v>
      </c>
      <c r="AN2996" s="4">
        <v>1</v>
      </c>
      <c r="AO2996" s="4">
        <f t="shared" si="96"/>
        <v>1.0040100000000001</v>
      </c>
      <c r="AP2996" s="4">
        <v>1</v>
      </c>
      <c r="AQ2996" s="4">
        <v>1</v>
      </c>
      <c r="AR2996" s="4" t="s">
        <v>5892</v>
      </c>
      <c r="AS2996" s="4">
        <v>170701</v>
      </c>
      <c r="AT2996" s="4">
        <v>17070101</v>
      </c>
      <c r="AU2996" s="4" t="s">
        <v>5819</v>
      </c>
      <c r="AV2996" s="4" t="str">
        <f t="shared" si="95"/>
        <v>MC1</v>
      </c>
      <c r="AX2996" s="18"/>
      <c r="AZ2996" s="15"/>
      <c r="BA2996" s="4" t="s">
        <v>5899</v>
      </c>
      <c r="BB2996" s="4" t="s">
        <v>5691</v>
      </c>
      <c r="BC2996" s="4" t="s">
        <v>193</v>
      </c>
    </row>
    <row r="2997" spans="1:55" x14ac:dyDescent="0.3">
      <c r="A2997">
        <v>110</v>
      </c>
      <c r="B2997">
        <v>1</v>
      </c>
      <c r="C2997" t="s">
        <v>1496</v>
      </c>
      <c r="D2997" s="16">
        <v>37322.612500000003</v>
      </c>
      <c r="E2997" s="16">
        <v>38777</v>
      </c>
      <c r="F2997" t="s">
        <v>17</v>
      </c>
      <c r="G2997" t="s">
        <v>1497</v>
      </c>
      <c r="H2997" t="s">
        <v>1498</v>
      </c>
      <c r="I2997" t="s">
        <v>1499</v>
      </c>
      <c r="J2997" t="s">
        <v>193</v>
      </c>
      <c r="K2997">
        <v>470</v>
      </c>
      <c r="L2997">
        <v>470</v>
      </c>
      <c r="M2997">
        <v>45.93993502</v>
      </c>
      <c r="N2997">
        <v>-119.2998241</v>
      </c>
      <c r="O2997" t="s">
        <v>1496</v>
      </c>
      <c r="P2997" s="27" t="s">
        <v>1496</v>
      </c>
      <c r="U2997" s="15">
        <v>1</v>
      </c>
      <c r="V2997" s="15"/>
      <c r="W2997" s="15"/>
      <c r="X2997" s="17"/>
      <c r="Y2997" s="17"/>
      <c r="AA2997" s="17"/>
      <c r="AB2997" s="17"/>
      <c r="AC2997" s="17"/>
      <c r="AD2997" s="17"/>
      <c r="AE2997" s="17"/>
      <c r="AG2997" t="s">
        <v>6034</v>
      </c>
      <c r="AH2997">
        <v>1</v>
      </c>
      <c r="AI2997" t="s">
        <v>6035</v>
      </c>
      <c r="AJ2997" s="18" t="s">
        <v>6036</v>
      </c>
      <c r="AK2997" s="4" t="s">
        <v>6036</v>
      </c>
      <c r="AL2997" s="4">
        <v>1</v>
      </c>
      <c r="AM2997" s="4">
        <v>4</v>
      </c>
      <c r="AN2997" s="4">
        <v>1</v>
      </c>
      <c r="AO2997" s="4">
        <f t="shared" si="96"/>
        <v>1.0040100000000001</v>
      </c>
      <c r="AP2997" s="4">
        <v>1</v>
      </c>
      <c r="AQ2997" s="4">
        <v>1</v>
      </c>
      <c r="AR2997" s="4" t="s">
        <v>5892</v>
      </c>
      <c r="AS2997" s="4">
        <v>170701</v>
      </c>
      <c r="AT2997" s="4">
        <v>17070101</v>
      </c>
      <c r="AU2997" s="4" t="s">
        <v>5819</v>
      </c>
      <c r="AV2997" s="4" t="str">
        <f t="shared" si="95"/>
        <v>MC2</v>
      </c>
      <c r="AX2997" s="18"/>
      <c r="AZ2997" s="15"/>
      <c r="BA2997" s="4" t="s">
        <v>5899</v>
      </c>
      <c r="BB2997" s="4" t="s">
        <v>5691</v>
      </c>
      <c r="BC2997" s="4" t="s">
        <v>193</v>
      </c>
    </row>
    <row r="2998" spans="1:55" x14ac:dyDescent="0.3">
      <c r="A2998">
        <v>110</v>
      </c>
      <c r="B2998">
        <v>2</v>
      </c>
      <c r="C2998" t="s">
        <v>1496</v>
      </c>
      <c r="D2998" s="16">
        <v>37322.612500000003</v>
      </c>
      <c r="E2998" s="16">
        <v>38777</v>
      </c>
      <c r="F2998" t="s">
        <v>17</v>
      </c>
      <c r="G2998" t="s">
        <v>1497</v>
      </c>
      <c r="H2998" t="s">
        <v>1498</v>
      </c>
      <c r="I2998" t="s">
        <v>1499</v>
      </c>
      <c r="J2998" t="s">
        <v>193</v>
      </c>
      <c r="K2998">
        <v>470</v>
      </c>
      <c r="L2998">
        <v>470</v>
      </c>
      <c r="M2998">
        <v>45.93993502</v>
      </c>
      <c r="N2998">
        <v>-119.2998241</v>
      </c>
      <c r="O2998" t="s">
        <v>1496</v>
      </c>
      <c r="P2998" s="27" t="s">
        <v>1496</v>
      </c>
      <c r="U2998" s="15">
        <v>1</v>
      </c>
      <c r="V2998" s="15"/>
      <c r="W2998" s="15"/>
      <c r="X2998" s="17"/>
      <c r="Y2998" s="17"/>
      <c r="AA2998" s="17"/>
      <c r="AB2998" s="17"/>
      <c r="AC2998" s="17"/>
      <c r="AD2998" s="17"/>
      <c r="AE2998" s="17"/>
      <c r="AG2998" t="s">
        <v>6034</v>
      </c>
      <c r="AH2998">
        <v>1</v>
      </c>
      <c r="AI2998" t="s">
        <v>6035</v>
      </c>
      <c r="AJ2998" s="18" t="s">
        <v>6036</v>
      </c>
      <c r="AK2998" s="4" t="s">
        <v>6036</v>
      </c>
      <c r="AL2998" s="4">
        <v>1</v>
      </c>
      <c r="AM2998" s="4">
        <v>4</v>
      </c>
      <c r="AN2998" s="4">
        <v>1</v>
      </c>
      <c r="AO2998" s="4">
        <f t="shared" si="96"/>
        <v>1.0040100000000001</v>
      </c>
      <c r="AP2998" s="4">
        <v>1</v>
      </c>
      <c r="AQ2998" s="4">
        <v>1</v>
      </c>
      <c r="AR2998" s="4" t="s">
        <v>5892</v>
      </c>
      <c r="AS2998" s="4">
        <v>170701</v>
      </c>
      <c r="AT2998" s="4">
        <v>17070101</v>
      </c>
      <c r="AU2998" s="4" t="s">
        <v>5819</v>
      </c>
      <c r="AV2998" s="4" t="str">
        <f t="shared" si="95"/>
        <v>MC2</v>
      </c>
      <c r="AX2998" s="18"/>
      <c r="AZ2998" s="15"/>
      <c r="BA2998" s="4" t="s">
        <v>5899</v>
      </c>
      <c r="BB2998" s="4" t="s">
        <v>5691</v>
      </c>
      <c r="BC2998" s="4" t="s">
        <v>193</v>
      </c>
    </row>
    <row r="2999" spans="1:55" x14ac:dyDescent="0.3">
      <c r="A2999">
        <v>110</v>
      </c>
      <c r="B2999">
        <v>3</v>
      </c>
      <c r="C2999" t="s">
        <v>1496</v>
      </c>
      <c r="D2999" s="16">
        <v>37322.612500000003</v>
      </c>
      <c r="E2999" s="16">
        <v>38777</v>
      </c>
      <c r="F2999" t="s">
        <v>17</v>
      </c>
      <c r="G2999" t="s">
        <v>1497</v>
      </c>
      <c r="H2999" t="s">
        <v>1500</v>
      </c>
      <c r="I2999" t="s">
        <v>1499</v>
      </c>
      <c r="J2999" t="s">
        <v>193</v>
      </c>
      <c r="K2999">
        <v>470</v>
      </c>
      <c r="L2999">
        <v>470</v>
      </c>
      <c r="M2999">
        <v>45.93993502</v>
      </c>
      <c r="N2999">
        <v>-119.2998241</v>
      </c>
      <c r="O2999" t="s">
        <v>1496</v>
      </c>
      <c r="P2999" s="27" t="s">
        <v>1496</v>
      </c>
      <c r="U2999" s="15">
        <v>1</v>
      </c>
      <c r="V2999" s="15"/>
      <c r="W2999" s="15"/>
      <c r="X2999" s="17"/>
      <c r="Y2999" s="17"/>
      <c r="AA2999" s="17"/>
      <c r="AB2999" s="17"/>
      <c r="AC2999" s="17"/>
      <c r="AD2999" s="17"/>
      <c r="AE2999" s="17"/>
      <c r="AG2999" t="s">
        <v>6034</v>
      </c>
      <c r="AH2999">
        <v>1</v>
      </c>
      <c r="AI2999" t="s">
        <v>6035</v>
      </c>
      <c r="AJ2999" s="18" t="s">
        <v>6036</v>
      </c>
      <c r="AK2999" s="4" t="s">
        <v>6036</v>
      </c>
      <c r="AL2999" s="4">
        <v>1</v>
      </c>
      <c r="AM2999" s="4">
        <v>4</v>
      </c>
      <c r="AN2999" s="4">
        <v>1</v>
      </c>
      <c r="AO2999" s="4">
        <f t="shared" si="96"/>
        <v>1.0040100000000001</v>
      </c>
      <c r="AP2999" s="4">
        <v>1</v>
      </c>
      <c r="AQ2999" s="4">
        <v>1</v>
      </c>
      <c r="AR2999" s="4" t="s">
        <v>5892</v>
      </c>
      <c r="AS2999" s="4">
        <v>170701</v>
      </c>
      <c r="AT2999" s="4">
        <v>17070101</v>
      </c>
      <c r="AU2999" s="4" t="s">
        <v>5819</v>
      </c>
      <c r="AV2999" s="4" t="str">
        <f t="shared" si="95"/>
        <v>MC2</v>
      </c>
      <c r="AX2999" s="18"/>
      <c r="AZ2999" s="15"/>
      <c r="BA2999" s="4" t="s">
        <v>5899</v>
      </c>
      <c r="BB2999" s="4" t="s">
        <v>5691</v>
      </c>
      <c r="BC2999" s="4" t="s">
        <v>193</v>
      </c>
    </row>
    <row r="3000" spans="1:55" x14ac:dyDescent="0.3">
      <c r="A3000">
        <v>110</v>
      </c>
      <c r="B3000">
        <v>4</v>
      </c>
      <c r="C3000" t="s">
        <v>1496</v>
      </c>
      <c r="D3000" s="1">
        <v>37322.612500000003</v>
      </c>
      <c r="E3000" s="16">
        <v>38777</v>
      </c>
      <c r="F3000" t="s">
        <v>17</v>
      </c>
      <c r="G3000" t="s">
        <v>1497</v>
      </c>
      <c r="H3000" t="s">
        <v>1500</v>
      </c>
      <c r="I3000" t="s">
        <v>1499</v>
      </c>
      <c r="J3000" t="s">
        <v>193</v>
      </c>
      <c r="K3000">
        <v>470</v>
      </c>
      <c r="L3000">
        <v>470</v>
      </c>
      <c r="M3000">
        <v>45.93993502</v>
      </c>
      <c r="N3000">
        <v>-119.2998241</v>
      </c>
      <c r="O3000" t="s">
        <v>1496</v>
      </c>
      <c r="P3000" s="27" t="s">
        <v>1496</v>
      </c>
      <c r="U3000" s="15">
        <v>1</v>
      </c>
      <c r="V3000" s="15"/>
      <c r="W3000" s="15"/>
      <c r="X3000" s="17"/>
      <c r="Y3000" s="17"/>
      <c r="AA3000" s="17"/>
      <c r="AB3000" s="17"/>
      <c r="AC3000" s="17"/>
      <c r="AD3000" s="17"/>
      <c r="AE3000" s="17"/>
      <c r="AG3000" t="s">
        <v>6034</v>
      </c>
      <c r="AH3000">
        <v>1</v>
      </c>
      <c r="AI3000" t="s">
        <v>6035</v>
      </c>
      <c r="AJ3000" s="18" t="s">
        <v>6036</v>
      </c>
      <c r="AK3000" s="4" t="s">
        <v>6036</v>
      </c>
      <c r="AL3000" s="4">
        <v>1</v>
      </c>
      <c r="AM3000" s="4">
        <v>4</v>
      </c>
      <c r="AN3000" s="4">
        <v>1</v>
      </c>
      <c r="AO3000" s="4">
        <f t="shared" si="96"/>
        <v>1.0040100000000001</v>
      </c>
      <c r="AP3000" s="4">
        <v>1</v>
      </c>
      <c r="AQ3000" s="4">
        <v>1</v>
      </c>
      <c r="AR3000" s="4" t="s">
        <v>5892</v>
      </c>
      <c r="AS3000" s="4">
        <v>170701</v>
      </c>
      <c r="AT3000" s="4">
        <v>17070101</v>
      </c>
      <c r="AU3000" s="4" t="s">
        <v>5819</v>
      </c>
      <c r="AV3000" s="4" t="str">
        <f t="shared" si="95"/>
        <v>MC2</v>
      </c>
      <c r="AX3000" s="18"/>
      <c r="AZ3000" s="15"/>
      <c r="BA3000" s="4" t="s">
        <v>5899</v>
      </c>
      <c r="BB3000" s="4" t="s">
        <v>5691</v>
      </c>
      <c r="BC3000" s="4" t="s">
        <v>193</v>
      </c>
    </row>
    <row r="3001" spans="1:55" x14ac:dyDescent="0.3">
      <c r="A3001">
        <v>110</v>
      </c>
      <c r="B3001">
        <v>5</v>
      </c>
      <c r="C3001" t="s">
        <v>1496</v>
      </c>
      <c r="D3001" s="1">
        <v>37322.612500000003</v>
      </c>
      <c r="E3001" s="16">
        <v>38777</v>
      </c>
      <c r="F3001" t="s">
        <v>17</v>
      </c>
      <c r="G3001" t="s">
        <v>1497</v>
      </c>
      <c r="H3001" t="s">
        <v>1501</v>
      </c>
      <c r="I3001" t="s">
        <v>1499</v>
      </c>
      <c r="J3001" t="s">
        <v>193</v>
      </c>
      <c r="K3001">
        <v>470</v>
      </c>
      <c r="L3001">
        <v>470</v>
      </c>
      <c r="M3001">
        <v>45.93993502</v>
      </c>
      <c r="N3001">
        <v>-119.2998241</v>
      </c>
      <c r="O3001" t="s">
        <v>1496</v>
      </c>
      <c r="P3001" s="27" t="s">
        <v>1496</v>
      </c>
      <c r="U3001" s="15">
        <v>1</v>
      </c>
      <c r="V3001" s="15"/>
      <c r="W3001" s="15"/>
      <c r="X3001" s="17"/>
      <c r="Y3001" s="17"/>
      <c r="AA3001" s="17"/>
      <c r="AB3001" s="17"/>
      <c r="AC3001" s="17"/>
      <c r="AD3001" s="17"/>
      <c r="AE3001" s="17"/>
      <c r="AG3001" t="s">
        <v>6034</v>
      </c>
      <c r="AH3001">
        <v>1</v>
      </c>
      <c r="AI3001" t="s">
        <v>6035</v>
      </c>
      <c r="AJ3001" s="18" t="s">
        <v>6036</v>
      </c>
      <c r="AK3001" s="4" t="s">
        <v>6036</v>
      </c>
      <c r="AL3001" s="4">
        <v>1</v>
      </c>
      <c r="AM3001" s="4">
        <v>4</v>
      </c>
      <c r="AN3001" s="4">
        <v>1</v>
      </c>
      <c r="AO3001" s="4">
        <f t="shared" si="96"/>
        <v>1.0040100000000001</v>
      </c>
      <c r="AP3001" s="4">
        <v>1</v>
      </c>
      <c r="AQ3001" s="4">
        <v>1</v>
      </c>
      <c r="AR3001" s="4" t="s">
        <v>5892</v>
      </c>
      <c r="AS3001" s="4">
        <v>170701</v>
      </c>
      <c r="AT3001" s="4">
        <v>17070101</v>
      </c>
      <c r="AU3001" s="4" t="s">
        <v>5819</v>
      </c>
      <c r="AV3001" s="4" t="str">
        <f t="shared" si="95"/>
        <v>MC2</v>
      </c>
      <c r="AX3001" s="18"/>
      <c r="AZ3001" s="15"/>
      <c r="BA3001" s="4" t="s">
        <v>5899</v>
      </c>
      <c r="BB3001" s="4" t="s">
        <v>5691</v>
      </c>
      <c r="BC3001" s="4" t="s">
        <v>193</v>
      </c>
    </row>
    <row r="3002" spans="1:55" x14ac:dyDescent="0.3">
      <c r="A3002">
        <v>110</v>
      </c>
      <c r="B3002">
        <v>6</v>
      </c>
      <c r="C3002" t="s">
        <v>1496</v>
      </c>
      <c r="D3002" s="16">
        <v>37322.612500000003</v>
      </c>
      <c r="E3002" s="16">
        <v>38777</v>
      </c>
      <c r="F3002" t="s">
        <v>17</v>
      </c>
      <c r="G3002" t="s">
        <v>1497</v>
      </c>
      <c r="H3002" t="s">
        <v>1501</v>
      </c>
      <c r="I3002" t="s">
        <v>1499</v>
      </c>
      <c r="J3002" t="s">
        <v>193</v>
      </c>
      <c r="K3002">
        <v>470</v>
      </c>
      <c r="L3002">
        <v>470</v>
      </c>
      <c r="M3002">
        <v>45.93993502</v>
      </c>
      <c r="N3002">
        <v>-119.2998241</v>
      </c>
      <c r="O3002" t="s">
        <v>1496</v>
      </c>
      <c r="P3002" s="27" t="s">
        <v>1496</v>
      </c>
      <c r="U3002" s="15">
        <v>1</v>
      </c>
      <c r="V3002" s="15"/>
      <c r="W3002" s="15"/>
      <c r="X3002" s="17"/>
      <c r="Y3002" s="17"/>
      <c r="AA3002" s="17"/>
      <c r="AB3002" s="17"/>
      <c r="AC3002" s="17"/>
      <c r="AD3002" s="17"/>
      <c r="AE3002" s="17"/>
      <c r="AG3002" t="s">
        <v>6034</v>
      </c>
      <c r="AH3002">
        <v>1</v>
      </c>
      <c r="AI3002" t="s">
        <v>6035</v>
      </c>
      <c r="AJ3002" s="18" t="s">
        <v>6036</v>
      </c>
      <c r="AK3002" s="4" t="s">
        <v>6036</v>
      </c>
      <c r="AL3002" s="4">
        <v>1</v>
      </c>
      <c r="AM3002" s="4">
        <v>4</v>
      </c>
      <c r="AN3002" s="4">
        <v>1</v>
      </c>
      <c r="AO3002" s="4">
        <f t="shared" si="96"/>
        <v>1.0040100000000001</v>
      </c>
      <c r="AP3002" s="4">
        <v>1</v>
      </c>
      <c r="AQ3002" s="4">
        <v>1</v>
      </c>
      <c r="AR3002" s="4" t="s">
        <v>5892</v>
      </c>
      <c r="AS3002" s="4">
        <v>170701</v>
      </c>
      <c r="AT3002" s="4">
        <v>17070101</v>
      </c>
      <c r="AU3002" s="4" t="s">
        <v>5819</v>
      </c>
      <c r="AV3002" s="4" t="str">
        <f t="shared" si="95"/>
        <v>MC2</v>
      </c>
      <c r="AX3002" s="18"/>
      <c r="AZ3002" s="15"/>
      <c r="BA3002" s="4" t="s">
        <v>5899</v>
      </c>
      <c r="BB3002" s="4" t="s">
        <v>5691</v>
      </c>
      <c r="BC3002" s="4" t="s">
        <v>193</v>
      </c>
    </row>
    <row r="3003" spans="1:55" x14ac:dyDescent="0.3">
      <c r="A3003">
        <v>110</v>
      </c>
      <c r="B3003">
        <v>7</v>
      </c>
      <c r="C3003" t="s">
        <v>1496</v>
      </c>
      <c r="D3003" s="16">
        <v>37322.612500000003</v>
      </c>
      <c r="E3003" s="16">
        <v>38777</v>
      </c>
      <c r="F3003" t="s">
        <v>17</v>
      </c>
      <c r="G3003" t="s">
        <v>1497</v>
      </c>
      <c r="H3003" t="s">
        <v>1502</v>
      </c>
      <c r="I3003" t="s">
        <v>1499</v>
      </c>
      <c r="J3003" t="s">
        <v>193</v>
      </c>
      <c r="K3003">
        <v>470</v>
      </c>
      <c r="L3003">
        <v>470</v>
      </c>
      <c r="M3003">
        <v>45.93993502</v>
      </c>
      <c r="N3003">
        <v>-119.2998241</v>
      </c>
      <c r="O3003" t="s">
        <v>1496</v>
      </c>
      <c r="P3003" s="27" t="s">
        <v>1496</v>
      </c>
      <c r="U3003" s="15">
        <v>1</v>
      </c>
      <c r="V3003" s="15"/>
      <c r="W3003" s="15"/>
      <c r="X3003" s="17"/>
      <c r="Y3003" s="17"/>
      <c r="AA3003" s="17"/>
      <c r="AB3003" s="17"/>
      <c r="AC3003" s="17"/>
      <c r="AD3003" s="17"/>
      <c r="AE3003" s="17"/>
      <c r="AG3003" t="s">
        <v>6034</v>
      </c>
      <c r="AH3003">
        <v>1</v>
      </c>
      <c r="AI3003" t="s">
        <v>6035</v>
      </c>
      <c r="AJ3003" s="18" t="s">
        <v>6036</v>
      </c>
      <c r="AK3003" s="4" t="s">
        <v>6036</v>
      </c>
      <c r="AL3003" s="4">
        <v>1</v>
      </c>
      <c r="AM3003" s="4">
        <v>4</v>
      </c>
      <c r="AN3003" s="4">
        <v>1</v>
      </c>
      <c r="AO3003" s="4">
        <f t="shared" si="96"/>
        <v>1.0040100000000001</v>
      </c>
      <c r="AP3003" s="4">
        <v>1</v>
      </c>
      <c r="AQ3003" s="4">
        <v>1</v>
      </c>
      <c r="AR3003" s="4" t="s">
        <v>5892</v>
      </c>
      <c r="AS3003" s="4">
        <v>170701</v>
      </c>
      <c r="AT3003" s="4">
        <v>17070101</v>
      </c>
      <c r="AU3003" s="4" t="s">
        <v>5819</v>
      </c>
      <c r="AV3003" s="4" t="str">
        <f t="shared" si="95"/>
        <v>MC2</v>
      </c>
      <c r="AX3003" s="18"/>
      <c r="AZ3003" s="15"/>
      <c r="BA3003" s="4" t="s">
        <v>5899</v>
      </c>
      <c r="BB3003" s="4" t="s">
        <v>5691</v>
      </c>
      <c r="BC3003" s="4" t="s">
        <v>193</v>
      </c>
    </row>
    <row r="3004" spans="1:55" x14ac:dyDescent="0.3">
      <c r="A3004">
        <v>110</v>
      </c>
      <c r="B3004">
        <v>8</v>
      </c>
      <c r="C3004" t="s">
        <v>1496</v>
      </c>
      <c r="D3004" s="16">
        <v>37322.612500000003</v>
      </c>
      <c r="E3004" s="16">
        <v>38777</v>
      </c>
      <c r="F3004" t="s">
        <v>17</v>
      </c>
      <c r="G3004" t="s">
        <v>1497</v>
      </c>
      <c r="H3004" t="s">
        <v>1502</v>
      </c>
      <c r="I3004" t="s">
        <v>1499</v>
      </c>
      <c r="J3004" t="s">
        <v>193</v>
      </c>
      <c r="K3004">
        <v>470</v>
      </c>
      <c r="L3004">
        <v>470</v>
      </c>
      <c r="M3004">
        <v>45.93993502</v>
      </c>
      <c r="N3004">
        <v>-119.2998241</v>
      </c>
      <c r="O3004" t="s">
        <v>1496</v>
      </c>
      <c r="P3004" s="27" t="s">
        <v>1496</v>
      </c>
      <c r="U3004" s="15">
        <v>1</v>
      </c>
      <c r="V3004" s="15"/>
      <c r="W3004" s="15"/>
      <c r="X3004" s="17"/>
      <c r="Y3004" s="17"/>
      <c r="AA3004" s="17"/>
      <c r="AB3004" s="17"/>
      <c r="AC3004" s="17"/>
      <c r="AD3004" s="17"/>
      <c r="AE3004" s="17"/>
      <c r="AG3004" t="s">
        <v>6034</v>
      </c>
      <c r="AH3004">
        <v>1</v>
      </c>
      <c r="AI3004" t="s">
        <v>6035</v>
      </c>
      <c r="AJ3004" s="18" t="s">
        <v>6036</v>
      </c>
      <c r="AK3004" s="4" t="s">
        <v>6036</v>
      </c>
      <c r="AL3004" s="4">
        <v>1</v>
      </c>
      <c r="AM3004" s="4">
        <v>4</v>
      </c>
      <c r="AN3004" s="4">
        <v>1</v>
      </c>
      <c r="AO3004" s="4">
        <f t="shared" si="96"/>
        <v>1.0040100000000001</v>
      </c>
      <c r="AP3004" s="4">
        <v>1</v>
      </c>
      <c r="AQ3004" s="4">
        <v>1</v>
      </c>
      <c r="AR3004" s="4" t="s">
        <v>5892</v>
      </c>
      <c r="AS3004" s="4">
        <v>170701</v>
      </c>
      <c r="AT3004" s="4">
        <v>17070101</v>
      </c>
      <c r="AU3004" s="4" t="s">
        <v>5819</v>
      </c>
      <c r="AV3004" s="4" t="str">
        <f t="shared" si="95"/>
        <v>MC2</v>
      </c>
      <c r="AX3004" s="18"/>
      <c r="AZ3004" s="15"/>
      <c r="BA3004" s="4" t="s">
        <v>5899</v>
      </c>
      <c r="BB3004" s="4" t="s">
        <v>5691</v>
      </c>
      <c r="BC3004" s="4" t="s">
        <v>193</v>
      </c>
    </row>
    <row r="3005" spans="1:55" x14ac:dyDescent="0.3">
      <c r="A3005">
        <v>110</v>
      </c>
      <c r="B3005">
        <v>9</v>
      </c>
      <c r="C3005" t="s">
        <v>1496</v>
      </c>
      <c r="D3005" s="16">
        <v>37322.612500000003</v>
      </c>
      <c r="E3005" s="16">
        <v>38777</v>
      </c>
      <c r="F3005" t="s">
        <v>17</v>
      </c>
      <c r="G3005" t="s">
        <v>1497</v>
      </c>
      <c r="H3005" t="s">
        <v>1503</v>
      </c>
      <c r="I3005" t="s">
        <v>1499</v>
      </c>
      <c r="J3005" t="s">
        <v>193</v>
      </c>
      <c r="K3005">
        <v>470</v>
      </c>
      <c r="L3005">
        <v>470</v>
      </c>
      <c r="M3005">
        <v>45.93993502</v>
      </c>
      <c r="N3005">
        <v>-119.2998241</v>
      </c>
      <c r="O3005" t="s">
        <v>1496</v>
      </c>
      <c r="P3005" s="27" t="s">
        <v>1496</v>
      </c>
      <c r="U3005" s="15">
        <v>1</v>
      </c>
      <c r="V3005" s="15"/>
      <c r="W3005" s="15"/>
      <c r="X3005" s="17"/>
      <c r="Y3005" s="17"/>
      <c r="AA3005" s="17"/>
      <c r="AB3005" s="17"/>
      <c r="AC3005" s="17"/>
      <c r="AD3005" s="17"/>
      <c r="AE3005" s="17"/>
      <c r="AG3005" t="s">
        <v>6034</v>
      </c>
      <c r="AH3005">
        <v>1</v>
      </c>
      <c r="AI3005" t="s">
        <v>6035</v>
      </c>
      <c r="AJ3005" s="18" t="s">
        <v>6036</v>
      </c>
      <c r="AK3005" s="4" t="s">
        <v>6036</v>
      </c>
      <c r="AL3005" s="4">
        <v>1</v>
      </c>
      <c r="AM3005" s="4">
        <v>4</v>
      </c>
      <c r="AN3005" s="4">
        <v>1</v>
      </c>
      <c r="AO3005" s="4">
        <f t="shared" si="96"/>
        <v>1.0040100000000001</v>
      </c>
      <c r="AP3005" s="4">
        <v>1</v>
      </c>
      <c r="AQ3005" s="4">
        <v>1</v>
      </c>
      <c r="AR3005" s="4" t="s">
        <v>5892</v>
      </c>
      <c r="AS3005" s="4">
        <v>170701</v>
      </c>
      <c r="AT3005" s="4">
        <v>17070101</v>
      </c>
      <c r="AU3005" s="4" t="s">
        <v>5819</v>
      </c>
      <c r="AV3005" s="4" t="str">
        <f t="shared" si="95"/>
        <v>MC2</v>
      </c>
      <c r="AX3005" s="18"/>
      <c r="AZ3005" s="15"/>
      <c r="BA3005" s="4" t="s">
        <v>5899</v>
      </c>
      <c r="BB3005" s="4" t="s">
        <v>5691</v>
      </c>
      <c r="BC3005" s="4" t="s">
        <v>193</v>
      </c>
    </row>
    <row r="3006" spans="1:55" x14ac:dyDescent="0.3">
      <c r="A3006">
        <v>110</v>
      </c>
      <c r="B3006" t="s">
        <v>284</v>
      </c>
      <c r="C3006" t="s">
        <v>1496</v>
      </c>
      <c r="D3006" s="16">
        <v>37322.612500000003</v>
      </c>
      <c r="E3006" s="16">
        <v>38777</v>
      </c>
      <c r="F3006" t="s">
        <v>17</v>
      </c>
      <c r="G3006" t="s">
        <v>1497</v>
      </c>
      <c r="H3006" t="s">
        <v>1503</v>
      </c>
      <c r="I3006" t="s">
        <v>1499</v>
      </c>
      <c r="J3006" t="s">
        <v>193</v>
      </c>
      <c r="K3006">
        <v>470</v>
      </c>
      <c r="L3006">
        <v>470</v>
      </c>
      <c r="M3006">
        <v>45.93993502</v>
      </c>
      <c r="N3006">
        <v>-119.2998241</v>
      </c>
      <c r="O3006" t="s">
        <v>1496</v>
      </c>
      <c r="P3006" s="27" t="s">
        <v>1496</v>
      </c>
      <c r="U3006" s="15">
        <v>1</v>
      </c>
      <c r="V3006" s="15"/>
      <c r="W3006" s="15"/>
      <c r="X3006" s="17"/>
      <c r="Y3006" s="17"/>
      <c r="AA3006" s="17"/>
      <c r="AB3006" s="17"/>
      <c r="AC3006" s="17"/>
      <c r="AD3006" s="17"/>
      <c r="AE3006" s="17"/>
      <c r="AG3006" t="s">
        <v>6034</v>
      </c>
      <c r="AH3006">
        <v>1</v>
      </c>
      <c r="AI3006" t="s">
        <v>6035</v>
      </c>
      <c r="AJ3006" s="18" t="s">
        <v>6036</v>
      </c>
      <c r="AK3006" s="4" t="s">
        <v>6036</v>
      </c>
      <c r="AL3006" s="4">
        <v>1</v>
      </c>
      <c r="AM3006" s="4">
        <v>4</v>
      </c>
      <c r="AN3006" s="4">
        <v>1</v>
      </c>
      <c r="AO3006" s="4">
        <f t="shared" si="96"/>
        <v>1.0040100000000001</v>
      </c>
      <c r="AP3006" s="4">
        <v>1</v>
      </c>
      <c r="AQ3006" s="4">
        <v>1</v>
      </c>
      <c r="AR3006" s="4" t="s">
        <v>5892</v>
      </c>
      <c r="AS3006" s="4">
        <v>170701</v>
      </c>
      <c r="AT3006" s="4">
        <v>17070101</v>
      </c>
      <c r="AU3006" s="4" t="s">
        <v>5819</v>
      </c>
      <c r="AV3006" s="4" t="str">
        <f t="shared" si="95"/>
        <v>MC2</v>
      </c>
      <c r="AX3006" s="18"/>
      <c r="AZ3006" s="15"/>
      <c r="BA3006" s="4" t="s">
        <v>5899</v>
      </c>
      <c r="BB3006" s="4" t="s">
        <v>5691</v>
      </c>
      <c r="BC3006" s="4" t="s">
        <v>193</v>
      </c>
    </row>
    <row r="3007" spans="1:55" x14ac:dyDescent="0.3">
      <c r="A3007">
        <v>110</v>
      </c>
      <c r="B3007" t="s">
        <v>285</v>
      </c>
      <c r="C3007" t="s">
        <v>1496</v>
      </c>
      <c r="D3007" s="16">
        <v>37322.612500000003</v>
      </c>
      <c r="E3007" s="16">
        <v>38777</v>
      </c>
      <c r="F3007" t="s">
        <v>17</v>
      </c>
      <c r="G3007" t="s">
        <v>1497</v>
      </c>
      <c r="H3007" t="s">
        <v>1504</v>
      </c>
      <c r="I3007" t="s">
        <v>1499</v>
      </c>
      <c r="J3007" t="s">
        <v>193</v>
      </c>
      <c r="K3007">
        <v>470</v>
      </c>
      <c r="L3007">
        <v>470</v>
      </c>
      <c r="M3007">
        <v>45.93993502</v>
      </c>
      <c r="N3007">
        <v>-119.2998241</v>
      </c>
      <c r="O3007" t="s">
        <v>1496</v>
      </c>
      <c r="P3007" s="27" t="s">
        <v>1496</v>
      </c>
      <c r="U3007" s="15">
        <v>1</v>
      </c>
      <c r="V3007" s="15"/>
      <c r="W3007" s="15"/>
      <c r="X3007" s="17"/>
      <c r="Y3007" s="17"/>
      <c r="AA3007" s="17"/>
      <c r="AB3007" s="17"/>
      <c r="AC3007" s="17"/>
      <c r="AD3007" s="17"/>
      <c r="AE3007" s="17"/>
      <c r="AG3007" t="s">
        <v>6034</v>
      </c>
      <c r="AH3007">
        <v>1</v>
      </c>
      <c r="AI3007" t="s">
        <v>6035</v>
      </c>
      <c r="AJ3007" s="18" t="s">
        <v>6036</v>
      </c>
      <c r="AK3007" s="4" t="s">
        <v>6036</v>
      </c>
      <c r="AL3007" s="4">
        <v>1</v>
      </c>
      <c r="AM3007" s="4">
        <v>4</v>
      </c>
      <c r="AN3007" s="4">
        <v>1</v>
      </c>
      <c r="AO3007" s="4">
        <f t="shared" si="96"/>
        <v>1.0040100000000001</v>
      </c>
      <c r="AP3007" s="4">
        <v>1</v>
      </c>
      <c r="AQ3007" s="4">
        <v>1</v>
      </c>
      <c r="AR3007" s="4" t="s">
        <v>5892</v>
      </c>
      <c r="AS3007" s="4">
        <v>170701</v>
      </c>
      <c r="AT3007" s="4">
        <v>17070101</v>
      </c>
      <c r="AU3007" s="4" t="s">
        <v>5819</v>
      </c>
      <c r="AV3007" s="4" t="str">
        <f t="shared" si="95"/>
        <v>MC2</v>
      </c>
      <c r="AX3007" s="18"/>
      <c r="AZ3007" s="15"/>
      <c r="BA3007" s="4" t="s">
        <v>5899</v>
      </c>
      <c r="BB3007" s="4" t="s">
        <v>5691</v>
      </c>
      <c r="BC3007" s="4" t="s">
        <v>193</v>
      </c>
    </row>
    <row r="3008" spans="1:55" x14ac:dyDescent="0.3">
      <c r="A3008">
        <v>110</v>
      </c>
      <c r="B3008" t="s">
        <v>287</v>
      </c>
      <c r="C3008" t="s">
        <v>1496</v>
      </c>
      <c r="D3008" s="16">
        <v>37322.612500000003</v>
      </c>
      <c r="E3008" s="16">
        <v>38777</v>
      </c>
      <c r="F3008" t="s">
        <v>17</v>
      </c>
      <c r="G3008" t="s">
        <v>1497</v>
      </c>
      <c r="H3008" t="s">
        <v>1504</v>
      </c>
      <c r="I3008" t="s">
        <v>1499</v>
      </c>
      <c r="J3008" t="s">
        <v>193</v>
      </c>
      <c r="K3008">
        <v>470</v>
      </c>
      <c r="L3008">
        <v>470</v>
      </c>
      <c r="M3008">
        <v>45.93993502</v>
      </c>
      <c r="N3008">
        <v>-119.2998241</v>
      </c>
      <c r="O3008" t="s">
        <v>1496</v>
      </c>
      <c r="P3008" s="27" t="s">
        <v>1496</v>
      </c>
      <c r="U3008" s="15">
        <v>1</v>
      </c>
      <c r="V3008" s="15"/>
      <c r="W3008" s="15"/>
      <c r="X3008" s="17"/>
      <c r="Y3008" s="17"/>
      <c r="AA3008" s="17"/>
      <c r="AB3008" s="17"/>
      <c r="AC3008" s="17"/>
      <c r="AD3008" s="17"/>
      <c r="AE3008" s="17"/>
      <c r="AG3008" t="s">
        <v>6034</v>
      </c>
      <c r="AH3008">
        <v>1</v>
      </c>
      <c r="AI3008" t="s">
        <v>6035</v>
      </c>
      <c r="AJ3008" s="18" t="s">
        <v>6036</v>
      </c>
      <c r="AK3008" s="4" t="s">
        <v>6036</v>
      </c>
      <c r="AL3008" s="4">
        <v>1</v>
      </c>
      <c r="AM3008" s="4">
        <v>4</v>
      </c>
      <c r="AN3008" s="4">
        <v>1</v>
      </c>
      <c r="AO3008" s="4">
        <f t="shared" si="96"/>
        <v>1.0040100000000001</v>
      </c>
      <c r="AP3008" s="4">
        <v>1</v>
      </c>
      <c r="AQ3008" s="4">
        <v>1</v>
      </c>
      <c r="AR3008" s="4" t="s">
        <v>5892</v>
      </c>
      <c r="AS3008" s="4">
        <v>170701</v>
      </c>
      <c r="AT3008" s="4">
        <v>17070101</v>
      </c>
      <c r="AU3008" s="4" t="s">
        <v>5819</v>
      </c>
      <c r="AV3008" s="4" t="str">
        <f t="shared" si="95"/>
        <v>MC2</v>
      </c>
      <c r="AX3008" s="18"/>
      <c r="AZ3008" s="15"/>
      <c r="BA3008" s="4" t="s">
        <v>5899</v>
      </c>
      <c r="BB3008" s="4" t="s">
        <v>5691</v>
      </c>
      <c r="BC3008" s="4" t="s">
        <v>193</v>
      </c>
    </row>
    <row r="3009" spans="1:55" x14ac:dyDescent="0.3">
      <c r="A3009">
        <v>110</v>
      </c>
      <c r="B3009" t="s">
        <v>288</v>
      </c>
      <c r="C3009" t="s">
        <v>1496</v>
      </c>
      <c r="D3009" s="16">
        <v>37322.612500000003</v>
      </c>
      <c r="E3009" s="16">
        <v>38777</v>
      </c>
      <c r="F3009" t="s">
        <v>17</v>
      </c>
      <c r="G3009" t="s">
        <v>1497</v>
      </c>
      <c r="H3009" t="s">
        <v>1505</v>
      </c>
      <c r="I3009" t="s">
        <v>1499</v>
      </c>
      <c r="J3009" t="s">
        <v>193</v>
      </c>
      <c r="K3009">
        <v>470</v>
      </c>
      <c r="L3009">
        <v>470</v>
      </c>
      <c r="M3009">
        <v>45.93993502</v>
      </c>
      <c r="N3009">
        <v>-119.2998241</v>
      </c>
      <c r="O3009" t="s">
        <v>1496</v>
      </c>
      <c r="P3009" s="27" t="s">
        <v>1496</v>
      </c>
      <c r="U3009" s="15">
        <v>1</v>
      </c>
      <c r="V3009" s="15"/>
      <c r="W3009" s="15"/>
      <c r="X3009" s="17"/>
      <c r="Y3009" s="17"/>
      <c r="AA3009" s="17"/>
      <c r="AB3009" s="17"/>
      <c r="AC3009" s="17"/>
      <c r="AD3009" s="17"/>
      <c r="AE3009" s="17"/>
      <c r="AG3009" t="s">
        <v>6034</v>
      </c>
      <c r="AH3009">
        <v>1</v>
      </c>
      <c r="AI3009" t="s">
        <v>6035</v>
      </c>
      <c r="AJ3009" s="18" t="s">
        <v>6036</v>
      </c>
      <c r="AK3009" s="4" t="s">
        <v>6036</v>
      </c>
      <c r="AL3009" s="4">
        <v>1</v>
      </c>
      <c r="AM3009" s="4">
        <v>4</v>
      </c>
      <c r="AN3009" s="4">
        <v>1</v>
      </c>
      <c r="AO3009" s="4">
        <f t="shared" si="96"/>
        <v>1.0040100000000001</v>
      </c>
      <c r="AP3009" s="4">
        <v>1</v>
      </c>
      <c r="AQ3009" s="4">
        <v>1</v>
      </c>
      <c r="AR3009" s="4" t="s">
        <v>5892</v>
      </c>
      <c r="AS3009" s="4">
        <v>170701</v>
      </c>
      <c r="AT3009" s="4">
        <v>17070101</v>
      </c>
      <c r="AU3009" s="4" t="s">
        <v>5819</v>
      </c>
      <c r="AV3009" s="4" t="str">
        <f t="shared" si="95"/>
        <v>MC2</v>
      </c>
      <c r="AX3009" s="18"/>
      <c r="AZ3009" s="15"/>
      <c r="BA3009" s="4" t="s">
        <v>5899</v>
      </c>
      <c r="BB3009" s="4" t="s">
        <v>5691</v>
      </c>
      <c r="BC3009" s="4" t="s">
        <v>193</v>
      </c>
    </row>
    <row r="3010" spans="1:55" x14ac:dyDescent="0.3">
      <c r="A3010">
        <v>110</v>
      </c>
      <c r="B3010" t="s">
        <v>290</v>
      </c>
      <c r="C3010" t="s">
        <v>1496</v>
      </c>
      <c r="D3010" s="16">
        <v>37322.612500000003</v>
      </c>
      <c r="E3010" s="16">
        <v>38777</v>
      </c>
      <c r="F3010" t="s">
        <v>17</v>
      </c>
      <c r="G3010" t="s">
        <v>1497</v>
      </c>
      <c r="H3010" t="s">
        <v>1505</v>
      </c>
      <c r="I3010" t="s">
        <v>1499</v>
      </c>
      <c r="J3010" t="s">
        <v>193</v>
      </c>
      <c r="K3010">
        <v>470</v>
      </c>
      <c r="L3010">
        <v>470</v>
      </c>
      <c r="M3010">
        <v>45.93993502</v>
      </c>
      <c r="N3010">
        <v>-119.2998241</v>
      </c>
      <c r="O3010" t="s">
        <v>1496</v>
      </c>
      <c r="P3010" s="27" t="s">
        <v>1496</v>
      </c>
      <c r="U3010" s="15">
        <v>1</v>
      </c>
      <c r="V3010" s="15"/>
      <c r="W3010" s="15"/>
      <c r="X3010" s="17"/>
      <c r="Y3010" s="17"/>
      <c r="AA3010" s="17"/>
      <c r="AB3010" s="17"/>
      <c r="AC3010" s="17"/>
      <c r="AD3010" s="17"/>
      <c r="AE3010" s="17"/>
      <c r="AG3010" t="s">
        <v>6034</v>
      </c>
      <c r="AH3010">
        <v>1</v>
      </c>
      <c r="AI3010" t="s">
        <v>6035</v>
      </c>
      <c r="AJ3010" s="18" t="s">
        <v>6036</v>
      </c>
      <c r="AK3010" s="4" t="s">
        <v>6036</v>
      </c>
      <c r="AL3010" s="4">
        <v>1</v>
      </c>
      <c r="AM3010" s="4">
        <v>4</v>
      </c>
      <c r="AN3010" s="4">
        <v>1</v>
      </c>
      <c r="AO3010" s="4">
        <f t="shared" si="96"/>
        <v>1.0040100000000001</v>
      </c>
      <c r="AP3010" s="4">
        <v>1</v>
      </c>
      <c r="AQ3010" s="4">
        <v>1</v>
      </c>
      <c r="AR3010" s="4" t="s">
        <v>5892</v>
      </c>
      <c r="AS3010" s="4">
        <v>170701</v>
      </c>
      <c r="AT3010" s="4">
        <v>17070101</v>
      </c>
      <c r="AU3010" s="4" t="s">
        <v>5819</v>
      </c>
      <c r="AV3010" s="4" t="str">
        <f t="shared" si="95"/>
        <v>MC2</v>
      </c>
      <c r="AX3010" s="18"/>
      <c r="AZ3010" s="15"/>
      <c r="BA3010" s="4" t="s">
        <v>5899</v>
      </c>
      <c r="BB3010" s="4" t="s">
        <v>5691</v>
      </c>
      <c r="BC3010" s="4" t="s">
        <v>193</v>
      </c>
    </row>
    <row r="3011" spans="1:55" x14ac:dyDescent="0.3">
      <c r="A3011">
        <v>110</v>
      </c>
      <c r="B3011" t="s">
        <v>291</v>
      </c>
      <c r="C3011" t="s">
        <v>1496</v>
      </c>
      <c r="D3011" s="16">
        <v>37322.612500000003</v>
      </c>
      <c r="E3011" s="16">
        <v>38777</v>
      </c>
      <c r="F3011" t="s">
        <v>17</v>
      </c>
      <c r="G3011" t="s">
        <v>1497</v>
      </c>
      <c r="H3011" t="s">
        <v>1506</v>
      </c>
      <c r="I3011" t="s">
        <v>1499</v>
      </c>
      <c r="J3011" t="s">
        <v>193</v>
      </c>
      <c r="K3011">
        <v>470</v>
      </c>
      <c r="L3011">
        <v>470</v>
      </c>
      <c r="M3011">
        <v>45.93993502</v>
      </c>
      <c r="N3011">
        <v>-119.2998241</v>
      </c>
      <c r="O3011" t="s">
        <v>1496</v>
      </c>
      <c r="P3011" s="27" t="s">
        <v>1496</v>
      </c>
      <c r="U3011" s="15">
        <v>1</v>
      </c>
      <c r="V3011" s="15"/>
      <c r="W3011" s="15"/>
      <c r="X3011" s="17"/>
      <c r="Y3011" s="17"/>
      <c r="AA3011" s="17"/>
      <c r="AB3011" s="17"/>
      <c r="AC3011" s="17"/>
      <c r="AD3011" s="17"/>
      <c r="AE3011" s="17"/>
      <c r="AG3011" t="s">
        <v>6034</v>
      </c>
      <c r="AH3011">
        <v>1</v>
      </c>
      <c r="AI3011" t="s">
        <v>6035</v>
      </c>
      <c r="AJ3011" s="18" t="s">
        <v>6036</v>
      </c>
      <c r="AK3011" s="4" t="s">
        <v>6036</v>
      </c>
      <c r="AL3011" s="4">
        <v>1</v>
      </c>
      <c r="AM3011" s="4">
        <v>4</v>
      </c>
      <c r="AN3011" s="4">
        <v>1</v>
      </c>
      <c r="AO3011" s="4">
        <f t="shared" si="96"/>
        <v>1.0040100000000001</v>
      </c>
      <c r="AP3011" s="4">
        <v>1</v>
      </c>
      <c r="AQ3011" s="4">
        <v>1</v>
      </c>
      <c r="AR3011" s="4" t="s">
        <v>5892</v>
      </c>
      <c r="AS3011" s="4">
        <v>170701</v>
      </c>
      <c r="AT3011" s="4">
        <v>17070101</v>
      </c>
      <c r="AU3011" s="4" t="s">
        <v>5819</v>
      </c>
      <c r="AV3011" s="4" t="str">
        <f t="shared" si="95"/>
        <v>MC2</v>
      </c>
      <c r="AX3011" s="18"/>
      <c r="AZ3011" s="15"/>
      <c r="BA3011" s="4" t="s">
        <v>5899</v>
      </c>
      <c r="BB3011" s="4" t="s">
        <v>5691</v>
      </c>
      <c r="BC3011" s="4" t="s">
        <v>193</v>
      </c>
    </row>
    <row r="3012" spans="1:55" x14ac:dyDescent="0.3">
      <c r="A3012">
        <v>110</v>
      </c>
      <c r="B3012">
        <v>10</v>
      </c>
      <c r="C3012" t="s">
        <v>1496</v>
      </c>
      <c r="D3012" s="16">
        <v>37322.612500000003</v>
      </c>
      <c r="E3012" s="16">
        <v>38777</v>
      </c>
      <c r="F3012" t="s">
        <v>17</v>
      </c>
      <c r="G3012" t="s">
        <v>1497</v>
      </c>
      <c r="H3012" t="s">
        <v>1506</v>
      </c>
      <c r="I3012" t="s">
        <v>1499</v>
      </c>
      <c r="J3012" t="s">
        <v>193</v>
      </c>
      <c r="K3012">
        <v>470</v>
      </c>
      <c r="L3012">
        <v>470</v>
      </c>
      <c r="M3012">
        <v>45.93993502</v>
      </c>
      <c r="N3012">
        <v>-119.2998241</v>
      </c>
      <c r="O3012" t="s">
        <v>1496</v>
      </c>
      <c r="P3012" s="27" t="s">
        <v>1496</v>
      </c>
      <c r="U3012" s="15">
        <v>1</v>
      </c>
      <c r="V3012" s="15"/>
      <c r="W3012" s="15"/>
      <c r="X3012" s="17"/>
      <c r="Y3012" s="17"/>
      <c r="AA3012" s="17"/>
      <c r="AB3012" s="17"/>
      <c r="AC3012" s="17"/>
      <c r="AD3012" s="17"/>
      <c r="AE3012" s="17"/>
      <c r="AG3012" t="s">
        <v>6034</v>
      </c>
      <c r="AH3012">
        <v>1</v>
      </c>
      <c r="AI3012" t="s">
        <v>6035</v>
      </c>
      <c r="AJ3012" s="18" t="s">
        <v>6036</v>
      </c>
      <c r="AK3012" s="4" t="s">
        <v>6036</v>
      </c>
      <c r="AL3012" s="4">
        <v>1</v>
      </c>
      <c r="AM3012" s="4">
        <v>4</v>
      </c>
      <c r="AN3012" s="4">
        <v>1</v>
      </c>
      <c r="AO3012" s="4">
        <f t="shared" si="96"/>
        <v>1.0040100000000001</v>
      </c>
      <c r="AP3012" s="4">
        <v>1</v>
      </c>
      <c r="AQ3012" s="4">
        <v>1</v>
      </c>
      <c r="AR3012" s="4" t="s">
        <v>5892</v>
      </c>
      <c r="AS3012" s="4">
        <v>170701</v>
      </c>
      <c r="AT3012" s="4">
        <v>17070101</v>
      </c>
      <c r="AU3012" s="4" t="s">
        <v>5819</v>
      </c>
      <c r="AV3012" s="4" t="str">
        <f t="shared" si="95"/>
        <v>MC2</v>
      </c>
      <c r="AX3012" s="18"/>
      <c r="AZ3012" s="15"/>
      <c r="BA3012" s="4" t="s">
        <v>5899</v>
      </c>
      <c r="BB3012" s="4" t="s">
        <v>5691</v>
      </c>
      <c r="BC3012" s="4" t="s">
        <v>193</v>
      </c>
    </row>
    <row r="3013" spans="1:55" x14ac:dyDescent="0.3">
      <c r="A3013">
        <v>120</v>
      </c>
      <c r="B3013">
        <v>1</v>
      </c>
      <c r="C3013" t="s">
        <v>1496</v>
      </c>
      <c r="D3013" s="16">
        <v>38777</v>
      </c>
      <c r="E3013" s="15" t="s">
        <v>16</v>
      </c>
      <c r="F3013" t="s">
        <v>17</v>
      </c>
      <c r="G3013" t="s">
        <v>1497</v>
      </c>
      <c r="H3013" t="s">
        <v>1486</v>
      </c>
      <c r="I3013" t="s">
        <v>1499</v>
      </c>
      <c r="J3013" t="s">
        <v>193</v>
      </c>
      <c r="K3013">
        <v>470</v>
      </c>
      <c r="L3013">
        <v>470</v>
      </c>
      <c r="M3013">
        <v>45.93993502</v>
      </c>
      <c r="N3013">
        <v>-119.2998241</v>
      </c>
      <c r="O3013" t="s">
        <v>1496</v>
      </c>
      <c r="P3013" s="27" t="s">
        <v>1496</v>
      </c>
      <c r="U3013" s="15">
        <v>1</v>
      </c>
      <c r="V3013" s="15"/>
      <c r="W3013" s="15"/>
      <c r="X3013" s="17"/>
      <c r="Y3013" s="17"/>
      <c r="AA3013" s="17"/>
      <c r="AB3013" s="17"/>
      <c r="AC3013" s="17"/>
      <c r="AD3013" s="17"/>
      <c r="AE3013" s="17"/>
      <c r="AG3013" t="s">
        <v>6034</v>
      </c>
      <c r="AH3013">
        <v>1</v>
      </c>
      <c r="AI3013" t="s">
        <v>6035</v>
      </c>
      <c r="AJ3013" s="18" t="s">
        <v>6036</v>
      </c>
      <c r="AK3013" s="4" t="s">
        <v>6036</v>
      </c>
      <c r="AL3013" s="4">
        <v>1</v>
      </c>
      <c r="AM3013" s="4">
        <v>4</v>
      </c>
      <c r="AN3013" s="4">
        <v>1</v>
      </c>
      <c r="AO3013" s="4">
        <f t="shared" si="96"/>
        <v>1.0040100000000001</v>
      </c>
      <c r="AP3013" s="4">
        <v>1</v>
      </c>
      <c r="AQ3013" s="4">
        <v>1</v>
      </c>
      <c r="AR3013" s="4" t="s">
        <v>5892</v>
      </c>
      <c r="AS3013" s="4">
        <v>170701</v>
      </c>
      <c r="AT3013" s="4">
        <v>17070101</v>
      </c>
      <c r="AU3013" s="4" t="s">
        <v>5819</v>
      </c>
      <c r="AV3013" s="4" t="str">
        <f t="shared" si="95"/>
        <v>MC2</v>
      </c>
      <c r="AX3013" s="18"/>
      <c r="AZ3013" s="15"/>
      <c r="BA3013" s="4" t="s">
        <v>5899</v>
      </c>
      <c r="BB3013" s="4" t="s">
        <v>5691</v>
      </c>
      <c r="BC3013" s="4" t="s">
        <v>193</v>
      </c>
    </row>
    <row r="3014" spans="1:55" x14ac:dyDescent="0.3">
      <c r="A3014">
        <v>120</v>
      </c>
      <c r="B3014">
        <v>2</v>
      </c>
      <c r="C3014" t="s">
        <v>1496</v>
      </c>
      <c r="D3014" s="16">
        <v>38777</v>
      </c>
      <c r="E3014" s="15" t="s">
        <v>16</v>
      </c>
      <c r="F3014" t="s">
        <v>17</v>
      </c>
      <c r="G3014" t="s">
        <v>1497</v>
      </c>
      <c r="H3014" t="s">
        <v>1486</v>
      </c>
      <c r="I3014" t="s">
        <v>1499</v>
      </c>
      <c r="J3014" t="s">
        <v>193</v>
      </c>
      <c r="K3014">
        <v>470</v>
      </c>
      <c r="L3014">
        <v>470</v>
      </c>
      <c r="M3014">
        <v>45.93993502</v>
      </c>
      <c r="N3014">
        <v>-119.2998241</v>
      </c>
      <c r="O3014" t="s">
        <v>1496</v>
      </c>
      <c r="P3014" s="27" t="s">
        <v>1496</v>
      </c>
      <c r="U3014" s="15">
        <v>1</v>
      </c>
      <c r="V3014" s="15"/>
      <c r="W3014" s="15"/>
      <c r="X3014" s="17"/>
      <c r="Y3014" s="17"/>
      <c r="AA3014" s="17"/>
      <c r="AB3014" s="17"/>
      <c r="AC3014" s="17"/>
      <c r="AD3014" s="17"/>
      <c r="AE3014" s="17"/>
      <c r="AG3014" t="s">
        <v>6034</v>
      </c>
      <c r="AH3014">
        <v>1</v>
      </c>
      <c r="AI3014" t="s">
        <v>6035</v>
      </c>
      <c r="AJ3014" s="18" t="s">
        <v>6036</v>
      </c>
      <c r="AK3014" s="4" t="s">
        <v>6036</v>
      </c>
      <c r="AL3014" s="4">
        <v>1</v>
      </c>
      <c r="AM3014" s="4">
        <v>4</v>
      </c>
      <c r="AN3014" s="4">
        <v>1</v>
      </c>
      <c r="AO3014" s="4">
        <f t="shared" si="96"/>
        <v>1.0040100000000001</v>
      </c>
      <c r="AP3014" s="4">
        <v>1</v>
      </c>
      <c r="AQ3014" s="4">
        <v>1</v>
      </c>
      <c r="AR3014" s="4" t="s">
        <v>5892</v>
      </c>
      <c r="AS3014" s="4">
        <v>170701</v>
      </c>
      <c r="AT3014" s="4">
        <v>17070101</v>
      </c>
      <c r="AU3014" s="4" t="s">
        <v>5819</v>
      </c>
      <c r="AV3014" s="4" t="str">
        <f t="shared" ref="AV3014:AV3077" si="97">O3014</f>
        <v>MC2</v>
      </c>
      <c r="AX3014" s="18"/>
      <c r="AZ3014" s="15"/>
      <c r="BA3014" s="4" t="s">
        <v>5899</v>
      </c>
      <c r="BB3014" s="4" t="s">
        <v>5691</v>
      </c>
      <c r="BC3014" s="4" t="s">
        <v>193</v>
      </c>
    </row>
    <row r="3015" spans="1:55" x14ac:dyDescent="0.3">
      <c r="A3015">
        <v>120</v>
      </c>
      <c r="B3015">
        <v>3</v>
      </c>
      <c r="C3015" t="s">
        <v>1496</v>
      </c>
      <c r="D3015" s="16">
        <v>38777</v>
      </c>
      <c r="E3015" s="15" t="s">
        <v>16</v>
      </c>
      <c r="F3015" t="s">
        <v>17</v>
      </c>
      <c r="G3015" t="s">
        <v>1497</v>
      </c>
      <c r="H3015" t="s">
        <v>1486</v>
      </c>
      <c r="I3015" t="s">
        <v>1499</v>
      </c>
      <c r="J3015" t="s">
        <v>193</v>
      </c>
      <c r="K3015">
        <v>470</v>
      </c>
      <c r="L3015">
        <v>470</v>
      </c>
      <c r="M3015">
        <v>45.93993502</v>
      </c>
      <c r="N3015">
        <v>-119.2998241</v>
      </c>
      <c r="O3015" t="s">
        <v>1496</v>
      </c>
      <c r="P3015" s="27" t="s">
        <v>1496</v>
      </c>
      <c r="U3015" s="15">
        <v>1</v>
      </c>
      <c r="V3015" s="15"/>
      <c r="W3015" s="15"/>
      <c r="X3015" s="17"/>
      <c r="Y3015" s="17"/>
      <c r="AA3015" s="17"/>
      <c r="AB3015" s="17"/>
      <c r="AC3015" s="17"/>
      <c r="AD3015" s="17"/>
      <c r="AE3015" s="17"/>
      <c r="AG3015" t="s">
        <v>6034</v>
      </c>
      <c r="AH3015">
        <v>1</v>
      </c>
      <c r="AI3015" t="s">
        <v>6035</v>
      </c>
      <c r="AJ3015" s="18" t="s">
        <v>6036</v>
      </c>
      <c r="AK3015" s="4" t="s">
        <v>6036</v>
      </c>
      <c r="AL3015" s="4">
        <v>1</v>
      </c>
      <c r="AM3015" s="4">
        <v>4</v>
      </c>
      <c r="AN3015" s="4">
        <v>1</v>
      </c>
      <c r="AO3015" s="4">
        <f t="shared" si="96"/>
        <v>1.0040100000000001</v>
      </c>
      <c r="AP3015" s="4">
        <v>1</v>
      </c>
      <c r="AQ3015" s="4">
        <v>1</v>
      </c>
      <c r="AR3015" s="4" t="s">
        <v>5892</v>
      </c>
      <c r="AS3015" s="4">
        <v>170701</v>
      </c>
      <c r="AT3015" s="4">
        <v>17070101</v>
      </c>
      <c r="AU3015" s="4" t="s">
        <v>5819</v>
      </c>
      <c r="AV3015" s="4" t="str">
        <f t="shared" si="97"/>
        <v>MC2</v>
      </c>
      <c r="AX3015" s="18"/>
      <c r="AZ3015" s="15"/>
      <c r="BA3015" s="4" t="s">
        <v>5899</v>
      </c>
      <c r="BB3015" s="4" t="s">
        <v>5691</v>
      </c>
      <c r="BC3015" s="4" t="s">
        <v>193</v>
      </c>
    </row>
    <row r="3016" spans="1:55" x14ac:dyDescent="0.3">
      <c r="A3016">
        <v>120</v>
      </c>
      <c r="B3016">
        <v>4</v>
      </c>
      <c r="C3016" t="s">
        <v>1496</v>
      </c>
      <c r="D3016" s="16">
        <v>38777</v>
      </c>
      <c r="E3016" s="15" t="s">
        <v>16</v>
      </c>
      <c r="F3016" t="s">
        <v>17</v>
      </c>
      <c r="G3016" t="s">
        <v>1497</v>
      </c>
      <c r="H3016" t="s">
        <v>1498</v>
      </c>
      <c r="I3016" t="s">
        <v>1499</v>
      </c>
      <c r="J3016" t="s">
        <v>193</v>
      </c>
      <c r="K3016">
        <v>470</v>
      </c>
      <c r="L3016">
        <v>470</v>
      </c>
      <c r="M3016">
        <v>45.93993502</v>
      </c>
      <c r="N3016">
        <v>-119.2998241</v>
      </c>
      <c r="O3016" t="s">
        <v>1496</v>
      </c>
      <c r="P3016" s="27" t="s">
        <v>1496</v>
      </c>
      <c r="U3016" s="15">
        <v>1</v>
      </c>
      <c r="V3016" s="15"/>
      <c r="W3016" s="15"/>
      <c r="X3016" s="17"/>
      <c r="Y3016" s="17"/>
      <c r="AA3016" s="17"/>
      <c r="AB3016" s="17"/>
      <c r="AC3016" s="17"/>
      <c r="AD3016" s="17"/>
      <c r="AE3016" s="17"/>
      <c r="AG3016" t="s">
        <v>6034</v>
      </c>
      <c r="AH3016">
        <v>1</v>
      </c>
      <c r="AI3016" t="s">
        <v>6035</v>
      </c>
      <c r="AJ3016" s="18" t="s">
        <v>6036</v>
      </c>
      <c r="AK3016" s="4" t="s">
        <v>6036</v>
      </c>
      <c r="AL3016" s="4">
        <v>1</v>
      </c>
      <c r="AM3016" s="4">
        <v>4</v>
      </c>
      <c r="AN3016" s="4">
        <v>1</v>
      </c>
      <c r="AO3016" s="4">
        <f t="shared" si="96"/>
        <v>1.0040100000000001</v>
      </c>
      <c r="AP3016" s="4">
        <v>1</v>
      </c>
      <c r="AQ3016" s="4">
        <v>1</v>
      </c>
      <c r="AR3016" s="4" t="s">
        <v>5892</v>
      </c>
      <c r="AS3016" s="4">
        <v>170701</v>
      </c>
      <c r="AT3016" s="4">
        <v>17070101</v>
      </c>
      <c r="AU3016" s="4" t="s">
        <v>5819</v>
      </c>
      <c r="AV3016" s="4" t="str">
        <f t="shared" si="97"/>
        <v>MC2</v>
      </c>
      <c r="AX3016" s="18"/>
      <c r="AZ3016" s="15"/>
      <c r="BA3016" s="4" t="s">
        <v>5899</v>
      </c>
      <c r="BB3016" s="4" t="s">
        <v>5691</v>
      </c>
      <c r="BC3016" s="4" t="s">
        <v>193</v>
      </c>
    </row>
    <row r="3017" spans="1:55" x14ac:dyDescent="0.3">
      <c r="A3017">
        <v>120</v>
      </c>
      <c r="B3017">
        <v>5</v>
      </c>
      <c r="C3017" t="s">
        <v>1496</v>
      </c>
      <c r="D3017" s="16">
        <v>38777</v>
      </c>
      <c r="E3017" s="15" t="s">
        <v>16</v>
      </c>
      <c r="F3017" t="s">
        <v>17</v>
      </c>
      <c r="G3017" t="s">
        <v>1497</v>
      </c>
      <c r="H3017" t="s">
        <v>1498</v>
      </c>
      <c r="I3017" t="s">
        <v>1499</v>
      </c>
      <c r="J3017" t="s">
        <v>193</v>
      </c>
      <c r="K3017">
        <v>470</v>
      </c>
      <c r="L3017">
        <v>470</v>
      </c>
      <c r="M3017">
        <v>45.93993502</v>
      </c>
      <c r="N3017">
        <v>-119.2998241</v>
      </c>
      <c r="O3017" t="s">
        <v>1496</v>
      </c>
      <c r="P3017" s="27" t="s">
        <v>1496</v>
      </c>
      <c r="U3017" s="15">
        <v>1</v>
      </c>
      <c r="V3017" s="15"/>
      <c r="W3017" s="15"/>
      <c r="X3017" s="17"/>
      <c r="Y3017" s="17"/>
      <c r="AA3017" s="17"/>
      <c r="AB3017" s="17"/>
      <c r="AC3017" s="17"/>
      <c r="AD3017" s="17"/>
      <c r="AE3017" s="17"/>
      <c r="AG3017" t="s">
        <v>6034</v>
      </c>
      <c r="AH3017">
        <v>1</v>
      </c>
      <c r="AI3017" t="s">
        <v>6035</v>
      </c>
      <c r="AJ3017" s="18" t="s">
        <v>6036</v>
      </c>
      <c r="AK3017" s="4" t="s">
        <v>6036</v>
      </c>
      <c r="AL3017" s="4">
        <v>1</v>
      </c>
      <c r="AM3017" s="4">
        <v>4</v>
      </c>
      <c r="AN3017" s="4">
        <v>1</v>
      </c>
      <c r="AO3017" s="4">
        <f t="shared" si="96"/>
        <v>1.0040100000000001</v>
      </c>
      <c r="AP3017" s="4">
        <v>1</v>
      </c>
      <c r="AQ3017" s="4">
        <v>1</v>
      </c>
      <c r="AR3017" s="4" t="s">
        <v>5892</v>
      </c>
      <c r="AS3017" s="4">
        <v>170701</v>
      </c>
      <c r="AT3017" s="4">
        <v>17070101</v>
      </c>
      <c r="AU3017" s="4" t="s">
        <v>5819</v>
      </c>
      <c r="AV3017" s="4" t="str">
        <f t="shared" si="97"/>
        <v>MC2</v>
      </c>
      <c r="AX3017" s="18"/>
      <c r="AZ3017" s="15"/>
      <c r="BA3017" s="4" t="s">
        <v>5899</v>
      </c>
      <c r="BB3017" s="4" t="s">
        <v>5691</v>
      </c>
      <c r="BC3017" s="4" t="s">
        <v>193</v>
      </c>
    </row>
    <row r="3018" spans="1:55" x14ac:dyDescent="0.3">
      <c r="A3018">
        <v>120</v>
      </c>
      <c r="B3018">
        <v>6</v>
      </c>
      <c r="C3018" t="s">
        <v>1496</v>
      </c>
      <c r="D3018" s="16">
        <v>38777</v>
      </c>
      <c r="E3018" s="15" t="s">
        <v>16</v>
      </c>
      <c r="F3018" t="s">
        <v>17</v>
      </c>
      <c r="G3018" t="s">
        <v>1497</v>
      </c>
      <c r="H3018" t="s">
        <v>1500</v>
      </c>
      <c r="I3018" t="s">
        <v>1499</v>
      </c>
      <c r="J3018" t="s">
        <v>193</v>
      </c>
      <c r="K3018">
        <v>470</v>
      </c>
      <c r="L3018">
        <v>470</v>
      </c>
      <c r="M3018">
        <v>45.93993502</v>
      </c>
      <c r="N3018">
        <v>-119.2998241</v>
      </c>
      <c r="O3018" t="s">
        <v>1496</v>
      </c>
      <c r="P3018" s="27" t="s">
        <v>1496</v>
      </c>
      <c r="U3018" s="15">
        <v>1</v>
      </c>
      <c r="V3018" s="15"/>
      <c r="W3018" s="15"/>
      <c r="X3018" s="17"/>
      <c r="Y3018" s="17"/>
      <c r="AA3018" s="17"/>
      <c r="AB3018" s="17"/>
      <c r="AC3018" s="17"/>
      <c r="AD3018" s="17"/>
      <c r="AE3018" s="17"/>
      <c r="AG3018" t="s">
        <v>6034</v>
      </c>
      <c r="AH3018">
        <v>1</v>
      </c>
      <c r="AI3018" t="s">
        <v>6035</v>
      </c>
      <c r="AJ3018" s="18" t="s">
        <v>6036</v>
      </c>
      <c r="AK3018" s="4" t="s">
        <v>6036</v>
      </c>
      <c r="AL3018" s="4">
        <v>1</v>
      </c>
      <c r="AM3018" s="4">
        <v>4</v>
      </c>
      <c r="AN3018" s="4">
        <v>1</v>
      </c>
      <c r="AO3018" s="4">
        <f t="shared" si="96"/>
        <v>1.0040100000000001</v>
      </c>
      <c r="AP3018" s="4">
        <v>1</v>
      </c>
      <c r="AQ3018" s="4">
        <v>1</v>
      </c>
      <c r="AR3018" s="4" t="s">
        <v>5892</v>
      </c>
      <c r="AS3018" s="4">
        <v>170701</v>
      </c>
      <c r="AT3018" s="4">
        <v>17070101</v>
      </c>
      <c r="AU3018" s="4" t="s">
        <v>5819</v>
      </c>
      <c r="AV3018" s="4" t="str">
        <f t="shared" si="97"/>
        <v>MC2</v>
      </c>
      <c r="AX3018" s="18"/>
      <c r="AZ3018" s="15"/>
      <c r="BA3018" s="4" t="s">
        <v>5899</v>
      </c>
      <c r="BB3018" s="4" t="s">
        <v>5691</v>
      </c>
      <c r="BC3018" s="4" t="s">
        <v>193</v>
      </c>
    </row>
    <row r="3019" spans="1:55" x14ac:dyDescent="0.3">
      <c r="A3019">
        <v>120</v>
      </c>
      <c r="B3019">
        <v>7</v>
      </c>
      <c r="C3019" t="s">
        <v>1496</v>
      </c>
      <c r="D3019" s="16">
        <v>38777</v>
      </c>
      <c r="E3019" s="15" t="s">
        <v>16</v>
      </c>
      <c r="F3019" t="s">
        <v>17</v>
      </c>
      <c r="G3019" t="s">
        <v>1497</v>
      </c>
      <c r="H3019" t="s">
        <v>1500</v>
      </c>
      <c r="I3019" t="s">
        <v>1499</v>
      </c>
      <c r="J3019" t="s">
        <v>193</v>
      </c>
      <c r="K3019">
        <v>470</v>
      </c>
      <c r="L3019">
        <v>470</v>
      </c>
      <c r="M3019">
        <v>45.93993502</v>
      </c>
      <c r="N3019">
        <v>-119.2998241</v>
      </c>
      <c r="O3019" t="s">
        <v>1496</v>
      </c>
      <c r="P3019" s="27" t="s">
        <v>1496</v>
      </c>
      <c r="U3019" s="15">
        <v>1</v>
      </c>
      <c r="V3019" s="15"/>
      <c r="W3019" s="15"/>
      <c r="X3019" s="17"/>
      <c r="Y3019" s="17"/>
      <c r="AA3019" s="17"/>
      <c r="AB3019" s="17"/>
      <c r="AC3019" s="17"/>
      <c r="AD3019" s="17"/>
      <c r="AE3019" s="17"/>
      <c r="AG3019" t="s">
        <v>6034</v>
      </c>
      <c r="AH3019">
        <v>1</v>
      </c>
      <c r="AI3019" t="s">
        <v>6035</v>
      </c>
      <c r="AJ3019" s="18" t="s">
        <v>6036</v>
      </c>
      <c r="AK3019" s="4" t="s">
        <v>6036</v>
      </c>
      <c r="AL3019" s="4">
        <v>1</v>
      </c>
      <c r="AM3019" s="4">
        <v>4</v>
      </c>
      <c r="AN3019" s="4">
        <v>1</v>
      </c>
      <c r="AO3019" s="4">
        <f t="shared" si="96"/>
        <v>1.0040100000000001</v>
      </c>
      <c r="AP3019" s="4">
        <v>1</v>
      </c>
      <c r="AQ3019" s="4">
        <v>1</v>
      </c>
      <c r="AR3019" s="4" t="s">
        <v>5892</v>
      </c>
      <c r="AS3019" s="4">
        <v>170701</v>
      </c>
      <c r="AT3019" s="4">
        <v>17070101</v>
      </c>
      <c r="AU3019" s="4" t="s">
        <v>5819</v>
      </c>
      <c r="AV3019" s="4" t="str">
        <f t="shared" si="97"/>
        <v>MC2</v>
      </c>
      <c r="AX3019" s="18"/>
      <c r="AZ3019" s="15"/>
      <c r="BA3019" s="4" t="s">
        <v>5899</v>
      </c>
      <c r="BB3019" s="4" t="s">
        <v>5691</v>
      </c>
      <c r="BC3019" s="4" t="s">
        <v>193</v>
      </c>
    </row>
    <row r="3020" spans="1:55" x14ac:dyDescent="0.3">
      <c r="A3020">
        <v>120</v>
      </c>
      <c r="B3020">
        <v>8</v>
      </c>
      <c r="C3020" t="s">
        <v>1496</v>
      </c>
      <c r="D3020" s="16">
        <v>38777</v>
      </c>
      <c r="E3020" s="15" t="s">
        <v>16</v>
      </c>
      <c r="F3020" t="s">
        <v>17</v>
      </c>
      <c r="G3020" t="s">
        <v>1497</v>
      </c>
      <c r="H3020" t="s">
        <v>1501</v>
      </c>
      <c r="I3020" t="s">
        <v>1499</v>
      </c>
      <c r="J3020" t="s">
        <v>193</v>
      </c>
      <c r="K3020">
        <v>470</v>
      </c>
      <c r="L3020">
        <v>470</v>
      </c>
      <c r="M3020">
        <v>45.93993502</v>
      </c>
      <c r="N3020">
        <v>-119.2998241</v>
      </c>
      <c r="O3020" t="s">
        <v>1496</v>
      </c>
      <c r="P3020" s="27" t="s">
        <v>1496</v>
      </c>
      <c r="U3020" s="15">
        <v>1</v>
      </c>
      <c r="V3020" s="15"/>
      <c r="W3020" s="15"/>
      <c r="X3020" s="17"/>
      <c r="Y3020" s="17"/>
      <c r="AA3020" s="17"/>
      <c r="AB3020" s="17"/>
      <c r="AC3020" s="17"/>
      <c r="AD3020" s="17"/>
      <c r="AE3020" s="17"/>
      <c r="AG3020" t="s">
        <v>6034</v>
      </c>
      <c r="AH3020">
        <v>1</v>
      </c>
      <c r="AI3020" t="s">
        <v>6035</v>
      </c>
      <c r="AJ3020" s="18" t="s">
        <v>6036</v>
      </c>
      <c r="AK3020" s="4" t="s">
        <v>6036</v>
      </c>
      <c r="AL3020" s="4">
        <v>1</v>
      </c>
      <c r="AM3020" s="4">
        <v>4</v>
      </c>
      <c r="AN3020" s="4">
        <v>1</v>
      </c>
      <c r="AO3020" s="4">
        <f t="shared" si="96"/>
        <v>1.0040100000000001</v>
      </c>
      <c r="AP3020" s="4">
        <v>1</v>
      </c>
      <c r="AQ3020" s="4">
        <v>1</v>
      </c>
      <c r="AR3020" s="4" t="s">
        <v>5892</v>
      </c>
      <c r="AS3020" s="4">
        <v>170701</v>
      </c>
      <c r="AT3020" s="4">
        <v>17070101</v>
      </c>
      <c r="AU3020" s="4" t="s">
        <v>5819</v>
      </c>
      <c r="AV3020" s="4" t="str">
        <f t="shared" si="97"/>
        <v>MC2</v>
      </c>
      <c r="AX3020" s="18"/>
      <c r="AZ3020" s="15"/>
      <c r="BA3020" s="4" t="s">
        <v>5899</v>
      </c>
      <c r="BB3020" s="4" t="s">
        <v>5691</v>
      </c>
      <c r="BC3020" s="4" t="s">
        <v>193</v>
      </c>
    </row>
    <row r="3021" spans="1:55" x14ac:dyDescent="0.3">
      <c r="A3021">
        <v>120</v>
      </c>
      <c r="B3021">
        <v>9</v>
      </c>
      <c r="C3021" t="s">
        <v>1496</v>
      </c>
      <c r="D3021" s="16">
        <v>38777</v>
      </c>
      <c r="E3021" s="15" t="s">
        <v>16</v>
      </c>
      <c r="F3021" t="s">
        <v>17</v>
      </c>
      <c r="G3021" t="s">
        <v>1497</v>
      </c>
      <c r="H3021" t="s">
        <v>1501</v>
      </c>
      <c r="I3021" t="s">
        <v>1499</v>
      </c>
      <c r="J3021" t="s">
        <v>193</v>
      </c>
      <c r="K3021">
        <v>470</v>
      </c>
      <c r="L3021">
        <v>470</v>
      </c>
      <c r="M3021">
        <v>45.93993502</v>
      </c>
      <c r="N3021">
        <v>-119.2998241</v>
      </c>
      <c r="O3021" t="s">
        <v>1496</v>
      </c>
      <c r="P3021" s="27" t="s">
        <v>1496</v>
      </c>
      <c r="U3021" s="15">
        <v>1</v>
      </c>
      <c r="V3021" s="15"/>
      <c r="W3021" s="15"/>
      <c r="X3021" s="17"/>
      <c r="Y3021" s="17"/>
      <c r="AA3021" s="17"/>
      <c r="AB3021" s="17"/>
      <c r="AC3021" s="17"/>
      <c r="AD3021" s="17"/>
      <c r="AE3021" s="17"/>
      <c r="AG3021" t="s">
        <v>6034</v>
      </c>
      <c r="AH3021">
        <v>1</v>
      </c>
      <c r="AI3021" t="s">
        <v>6035</v>
      </c>
      <c r="AJ3021" s="18" t="s">
        <v>6036</v>
      </c>
      <c r="AK3021" s="4" t="s">
        <v>6036</v>
      </c>
      <c r="AL3021" s="4">
        <v>1</v>
      </c>
      <c r="AM3021" s="4">
        <v>4</v>
      </c>
      <c r="AN3021" s="4">
        <v>1</v>
      </c>
      <c r="AO3021" s="4">
        <f t="shared" si="96"/>
        <v>1.0040100000000001</v>
      </c>
      <c r="AP3021" s="4">
        <v>1</v>
      </c>
      <c r="AQ3021" s="4">
        <v>1</v>
      </c>
      <c r="AR3021" s="4" t="s">
        <v>5892</v>
      </c>
      <c r="AS3021" s="4">
        <v>170701</v>
      </c>
      <c r="AT3021" s="4">
        <v>17070101</v>
      </c>
      <c r="AU3021" s="4" t="s">
        <v>5819</v>
      </c>
      <c r="AV3021" s="4" t="str">
        <f t="shared" si="97"/>
        <v>MC2</v>
      </c>
      <c r="AX3021" s="18"/>
      <c r="AZ3021" s="15"/>
      <c r="BA3021" s="4" t="s">
        <v>5899</v>
      </c>
      <c r="BB3021" s="4" t="s">
        <v>5691</v>
      </c>
      <c r="BC3021" s="4" t="s">
        <v>193</v>
      </c>
    </row>
    <row r="3022" spans="1:55" x14ac:dyDescent="0.3">
      <c r="A3022">
        <v>120</v>
      </c>
      <c r="B3022" t="s">
        <v>284</v>
      </c>
      <c r="C3022" t="s">
        <v>1496</v>
      </c>
      <c r="D3022" s="16">
        <v>38777</v>
      </c>
      <c r="E3022" s="15" t="s">
        <v>16</v>
      </c>
      <c r="F3022" t="s">
        <v>17</v>
      </c>
      <c r="G3022" t="s">
        <v>1497</v>
      </c>
      <c r="H3022" t="s">
        <v>1502</v>
      </c>
      <c r="I3022" t="s">
        <v>1499</v>
      </c>
      <c r="J3022" t="s">
        <v>193</v>
      </c>
      <c r="K3022">
        <v>470</v>
      </c>
      <c r="L3022">
        <v>470</v>
      </c>
      <c r="M3022">
        <v>45.93993502</v>
      </c>
      <c r="N3022">
        <v>-119.2998241</v>
      </c>
      <c r="O3022" t="s">
        <v>1496</v>
      </c>
      <c r="P3022" s="27" t="s">
        <v>1496</v>
      </c>
      <c r="U3022" s="15">
        <v>1</v>
      </c>
      <c r="V3022" s="15"/>
      <c r="W3022" s="15"/>
      <c r="X3022" s="17"/>
      <c r="Y3022" s="17"/>
      <c r="AA3022" s="17"/>
      <c r="AB3022" s="17"/>
      <c r="AC3022" s="17"/>
      <c r="AD3022" s="17"/>
      <c r="AE3022" s="17"/>
      <c r="AG3022" t="s">
        <v>6034</v>
      </c>
      <c r="AH3022">
        <v>1</v>
      </c>
      <c r="AI3022" t="s">
        <v>6035</v>
      </c>
      <c r="AJ3022" s="18" t="s">
        <v>6036</v>
      </c>
      <c r="AK3022" s="4" t="s">
        <v>6036</v>
      </c>
      <c r="AL3022" s="4">
        <v>1</v>
      </c>
      <c r="AM3022" s="4">
        <v>4</v>
      </c>
      <c r="AN3022" s="4">
        <v>1</v>
      </c>
      <c r="AO3022" s="4">
        <f t="shared" si="96"/>
        <v>1.0040100000000001</v>
      </c>
      <c r="AP3022" s="4">
        <v>1</v>
      </c>
      <c r="AQ3022" s="4">
        <v>1</v>
      </c>
      <c r="AR3022" s="4" t="s">
        <v>5892</v>
      </c>
      <c r="AS3022" s="4">
        <v>170701</v>
      </c>
      <c r="AT3022" s="4">
        <v>17070101</v>
      </c>
      <c r="AU3022" s="4" t="s">
        <v>5819</v>
      </c>
      <c r="AV3022" s="4" t="str">
        <f t="shared" si="97"/>
        <v>MC2</v>
      </c>
      <c r="AX3022" s="18"/>
      <c r="AZ3022" s="15"/>
      <c r="BA3022" s="4" t="s">
        <v>5899</v>
      </c>
      <c r="BB3022" s="4" t="s">
        <v>5691</v>
      </c>
      <c r="BC3022" s="4" t="s">
        <v>193</v>
      </c>
    </row>
    <row r="3023" spans="1:55" x14ac:dyDescent="0.3">
      <c r="A3023">
        <v>120</v>
      </c>
      <c r="B3023" t="s">
        <v>285</v>
      </c>
      <c r="C3023" t="s">
        <v>1496</v>
      </c>
      <c r="D3023" s="16">
        <v>38777</v>
      </c>
      <c r="E3023" s="15" t="s">
        <v>16</v>
      </c>
      <c r="F3023" t="s">
        <v>17</v>
      </c>
      <c r="G3023" t="s">
        <v>1497</v>
      </c>
      <c r="H3023" t="s">
        <v>1502</v>
      </c>
      <c r="I3023" t="s">
        <v>1499</v>
      </c>
      <c r="J3023" t="s">
        <v>193</v>
      </c>
      <c r="K3023">
        <v>470</v>
      </c>
      <c r="L3023">
        <v>470</v>
      </c>
      <c r="M3023">
        <v>45.93993502</v>
      </c>
      <c r="N3023">
        <v>-119.2998241</v>
      </c>
      <c r="O3023" t="s">
        <v>1496</v>
      </c>
      <c r="P3023" s="27" t="s">
        <v>1496</v>
      </c>
      <c r="U3023" s="15">
        <v>1</v>
      </c>
      <c r="V3023" s="15"/>
      <c r="W3023" s="15"/>
      <c r="X3023" s="17"/>
      <c r="Y3023" s="17"/>
      <c r="AA3023" s="17"/>
      <c r="AB3023" s="17"/>
      <c r="AC3023" s="17"/>
      <c r="AD3023" s="17"/>
      <c r="AE3023" s="17"/>
      <c r="AG3023" t="s">
        <v>6034</v>
      </c>
      <c r="AH3023">
        <v>1</v>
      </c>
      <c r="AI3023" t="s">
        <v>6035</v>
      </c>
      <c r="AJ3023" s="18" t="s">
        <v>6036</v>
      </c>
      <c r="AK3023" s="4" t="s">
        <v>6036</v>
      </c>
      <c r="AL3023" s="4">
        <v>1</v>
      </c>
      <c r="AM3023" s="4">
        <v>4</v>
      </c>
      <c r="AN3023" s="4">
        <v>1</v>
      </c>
      <c r="AO3023" s="4">
        <f t="shared" si="96"/>
        <v>1.0040100000000001</v>
      </c>
      <c r="AP3023" s="4">
        <v>1</v>
      </c>
      <c r="AQ3023" s="4">
        <v>1</v>
      </c>
      <c r="AR3023" s="4" t="s">
        <v>5892</v>
      </c>
      <c r="AS3023" s="4">
        <v>170701</v>
      </c>
      <c r="AT3023" s="4">
        <v>17070101</v>
      </c>
      <c r="AU3023" s="4" t="s">
        <v>5819</v>
      </c>
      <c r="AV3023" s="4" t="str">
        <f t="shared" si="97"/>
        <v>MC2</v>
      </c>
      <c r="AX3023" s="18"/>
      <c r="AZ3023" s="15"/>
      <c r="BA3023" s="4" t="s">
        <v>5899</v>
      </c>
      <c r="BB3023" s="4" t="s">
        <v>5691</v>
      </c>
      <c r="BC3023" s="4" t="s">
        <v>193</v>
      </c>
    </row>
    <row r="3024" spans="1:55" x14ac:dyDescent="0.3">
      <c r="A3024">
        <v>120</v>
      </c>
      <c r="B3024" t="s">
        <v>287</v>
      </c>
      <c r="C3024" t="s">
        <v>1496</v>
      </c>
      <c r="D3024" s="16">
        <v>38777</v>
      </c>
      <c r="E3024" s="15" t="s">
        <v>16</v>
      </c>
      <c r="F3024" t="s">
        <v>17</v>
      </c>
      <c r="G3024" t="s">
        <v>1497</v>
      </c>
      <c r="H3024" t="s">
        <v>1503</v>
      </c>
      <c r="I3024" t="s">
        <v>1499</v>
      </c>
      <c r="J3024" t="s">
        <v>193</v>
      </c>
      <c r="K3024">
        <v>470</v>
      </c>
      <c r="L3024">
        <v>470</v>
      </c>
      <c r="M3024">
        <v>45.93993502</v>
      </c>
      <c r="N3024">
        <v>-119.2998241</v>
      </c>
      <c r="O3024" t="s">
        <v>1496</v>
      </c>
      <c r="P3024" s="27" t="s">
        <v>1496</v>
      </c>
      <c r="U3024" s="15">
        <v>1</v>
      </c>
      <c r="V3024" s="15"/>
      <c r="W3024" s="15"/>
      <c r="X3024" s="17"/>
      <c r="Y3024" s="17"/>
      <c r="AA3024" s="17"/>
      <c r="AB3024" s="17"/>
      <c r="AC3024" s="17"/>
      <c r="AD3024" s="17"/>
      <c r="AE3024" s="17"/>
      <c r="AG3024" t="s">
        <v>6034</v>
      </c>
      <c r="AH3024">
        <v>1</v>
      </c>
      <c r="AI3024" t="s">
        <v>6035</v>
      </c>
      <c r="AJ3024" s="18" t="s">
        <v>6036</v>
      </c>
      <c r="AK3024" s="4" t="s">
        <v>6036</v>
      </c>
      <c r="AL3024" s="4">
        <v>1</v>
      </c>
      <c r="AM3024" s="4">
        <v>4</v>
      </c>
      <c r="AN3024" s="4">
        <v>1</v>
      </c>
      <c r="AO3024" s="4">
        <f t="shared" si="96"/>
        <v>1.0040100000000001</v>
      </c>
      <c r="AP3024" s="4">
        <v>1</v>
      </c>
      <c r="AQ3024" s="4">
        <v>1</v>
      </c>
      <c r="AR3024" s="4" t="s">
        <v>5892</v>
      </c>
      <c r="AS3024" s="4">
        <v>170701</v>
      </c>
      <c r="AT3024" s="4">
        <v>17070101</v>
      </c>
      <c r="AU3024" s="4" t="s">
        <v>5819</v>
      </c>
      <c r="AV3024" s="4" t="str">
        <f t="shared" si="97"/>
        <v>MC2</v>
      </c>
      <c r="AX3024" s="18"/>
      <c r="AZ3024" s="15"/>
      <c r="BA3024" s="4" t="s">
        <v>5899</v>
      </c>
      <c r="BB3024" s="4" t="s">
        <v>5691</v>
      </c>
      <c r="BC3024" s="4" t="s">
        <v>193</v>
      </c>
    </row>
    <row r="3025" spans="1:55" x14ac:dyDescent="0.3">
      <c r="A3025">
        <v>120</v>
      </c>
      <c r="B3025" t="s">
        <v>288</v>
      </c>
      <c r="C3025" t="s">
        <v>1496</v>
      </c>
      <c r="D3025" s="16">
        <v>38777</v>
      </c>
      <c r="E3025" s="15" t="s">
        <v>16</v>
      </c>
      <c r="F3025" t="s">
        <v>17</v>
      </c>
      <c r="G3025" t="s">
        <v>1497</v>
      </c>
      <c r="H3025" t="s">
        <v>1503</v>
      </c>
      <c r="I3025" t="s">
        <v>1499</v>
      </c>
      <c r="J3025" t="s">
        <v>193</v>
      </c>
      <c r="K3025">
        <v>470</v>
      </c>
      <c r="L3025">
        <v>470</v>
      </c>
      <c r="M3025">
        <v>45.93993502</v>
      </c>
      <c r="N3025">
        <v>-119.2998241</v>
      </c>
      <c r="O3025" t="s">
        <v>1496</v>
      </c>
      <c r="P3025" s="27" t="s">
        <v>1496</v>
      </c>
      <c r="U3025" s="15">
        <v>1</v>
      </c>
      <c r="V3025" s="15"/>
      <c r="W3025" s="15"/>
      <c r="X3025" s="17"/>
      <c r="Y3025" s="17"/>
      <c r="AA3025" s="17"/>
      <c r="AB3025" s="17"/>
      <c r="AC3025" s="17"/>
      <c r="AD3025" s="17"/>
      <c r="AE3025" s="17"/>
      <c r="AG3025" t="s">
        <v>6034</v>
      </c>
      <c r="AH3025">
        <v>1</v>
      </c>
      <c r="AI3025" t="s">
        <v>6035</v>
      </c>
      <c r="AJ3025" s="18" t="s">
        <v>6036</v>
      </c>
      <c r="AK3025" s="4" t="s">
        <v>6036</v>
      </c>
      <c r="AL3025" s="4">
        <v>1</v>
      </c>
      <c r="AM3025" s="4">
        <v>4</v>
      </c>
      <c r="AN3025" s="4">
        <v>1</v>
      </c>
      <c r="AO3025" s="4">
        <f t="shared" si="96"/>
        <v>1.0040100000000001</v>
      </c>
      <c r="AP3025" s="4">
        <v>1</v>
      </c>
      <c r="AQ3025" s="4">
        <v>1</v>
      </c>
      <c r="AR3025" s="4" t="s">
        <v>5892</v>
      </c>
      <c r="AS3025" s="4">
        <v>170701</v>
      </c>
      <c r="AT3025" s="4">
        <v>17070101</v>
      </c>
      <c r="AU3025" s="4" t="s">
        <v>5819</v>
      </c>
      <c r="AV3025" s="4" t="str">
        <f t="shared" si="97"/>
        <v>MC2</v>
      </c>
      <c r="AX3025" s="18"/>
      <c r="AZ3025" s="15"/>
      <c r="BA3025" s="4" t="s">
        <v>5899</v>
      </c>
      <c r="BB3025" s="4" t="s">
        <v>5691</v>
      </c>
      <c r="BC3025" s="4" t="s">
        <v>193</v>
      </c>
    </row>
    <row r="3026" spans="1:55" x14ac:dyDescent="0.3">
      <c r="A3026">
        <v>120</v>
      </c>
      <c r="B3026" t="s">
        <v>290</v>
      </c>
      <c r="C3026" t="s">
        <v>1496</v>
      </c>
      <c r="D3026" s="16">
        <v>38777</v>
      </c>
      <c r="E3026" s="15" t="s">
        <v>16</v>
      </c>
      <c r="F3026" t="s">
        <v>17</v>
      </c>
      <c r="G3026" t="s">
        <v>1497</v>
      </c>
      <c r="H3026" t="s">
        <v>1504</v>
      </c>
      <c r="I3026" t="s">
        <v>1499</v>
      </c>
      <c r="J3026" t="s">
        <v>193</v>
      </c>
      <c r="K3026">
        <v>470</v>
      </c>
      <c r="L3026">
        <v>470</v>
      </c>
      <c r="M3026">
        <v>45.93993502</v>
      </c>
      <c r="N3026">
        <v>-119.2998241</v>
      </c>
      <c r="O3026" t="s">
        <v>1496</v>
      </c>
      <c r="P3026" s="27" t="s">
        <v>1496</v>
      </c>
      <c r="U3026" s="15">
        <v>1</v>
      </c>
      <c r="V3026" s="15"/>
      <c r="W3026" s="15"/>
      <c r="X3026" s="17"/>
      <c r="Y3026" s="17"/>
      <c r="AA3026" s="17"/>
      <c r="AB3026" s="17"/>
      <c r="AC3026" s="17"/>
      <c r="AD3026" s="17"/>
      <c r="AE3026" s="17"/>
      <c r="AG3026" t="s">
        <v>6034</v>
      </c>
      <c r="AH3026">
        <v>1</v>
      </c>
      <c r="AI3026" t="s">
        <v>6035</v>
      </c>
      <c r="AJ3026" s="18" t="s">
        <v>6036</v>
      </c>
      <c r="AK3026" s="4" t="s">
        <v>6036</v>
      </c>
      <c r="AL3026" s="4">
        <v>1</v>
      </c>
      <c r="AM3026" s="4">
        <v>4</v>
      </c>
      <c r="AN3026" s="4">
        <v>1</v>
      </c>
      <c r="AO3026" s="4">
        <f t="shared" si="96"/>
        <v>1.0040100000000001</v>
      </c>
      <c r="AP3026" s="4">
        <v>1</v>
      </c>
      <c r="AQ3026" s="4">
        <v>1</v>
      </c>
      <c r="AR3026" s="4" t="s">
        <v>5892</v>
      </c>
      <c r="AS3026" s="4">
        <v>170701</v>
      </c>
      <c r="AT3026" s="4">
        <v>17070101</v>
      </c>
      <c r="AU3026" s="4" t="s">
        <v>5819</v>
      </c>
      <c r="AV3026" s="4" t="str">
        <f t="shared" si="97"/>
        <v>MC2</v>
      </c>
      <c r="AX3026" s="18"/>
      <c r="AZ3026" s="15"/>
      <c r="BA3026" s="4" t="s">
        <v>5899</v>
      </c>
      <c r="BB3026" s="4" t="s">
        <v>5691</v>
      </c>
      <c r="BC3026" s="4" t="s">
        <v>193</v>
      </c>
    </row>
    <row r="3027" spans="1:55" x14ac:dyDescent="0.3">
      <c r="A3027">
        <v>120</v>
      </c>
      <c r="B3027" t="s">
        <v>291</v>
      </c>
      <c r="C3027" t="s">
        <v>1496</v>
      </c>
      <c r="D3027" s="16">
        <v>38777</v>
      </c>
      <c r="E3027" s="15" t="s">
        <v>16</v>
      </c>
      <c r="F3027" t="s">
        <v>17</v>
      </c>
      <c r="G3027" t="s">
        <v>1497</v>
      </c>
      <c r="H3027" t="s">
        <v>1504</v>
      </c>
      <c r="I3027" t="s">
        <v>1499</v>
      </c>
      <c r="J3027" t="s">
        <v>193</v>
      </c>
      <c r="K3027">
        <v>470</v>
      </c>
      <c r="L3027">
        <v>470</v>
      </c>
      <c r="M3027">
        <v>45.93993502</v>
      </c>
      <c r="N3027">
        <v>-119.2998241</v>
      </c>
      <c r="O3027" t="s">
        <v>1496</v>
      </c>
      <c r="P3027" s="27" t="s">
        <v>1496</v>
      </c>
      <c r="U3027" s="15">
        <v>1</v>
      </c>
      <c r="V3027" s="15"/>
      <c r="W3027" s="15"/>
      <c r="X3027" s="17"/>
      <c r="Y3027" s="17"/>
      <c r="AA3027" s="17"/>
      <c r="AB3027" s="17"/>
      <c r="AC3027" s="17"/>
      <c r="AD3027" s="17"/>
      <c r="AE3027" s="17"/>
      <c r="AG3027" t="s">
        <v>6034</v>
      </c>
      <c r="AH3027">
        <v>1</v>
      </c>
      <c r="AI3027" t="s">
        <v>6035</v>
      </c>
      <c r="AJ3027" s="18" t="s">
        <v>6036</v>
      </c>
      <c r="AK3027" s="4" t="s">
        <v>6036</v>
      </c>
      <c r="AL3027" s="4">
        <v>1</v>
      </c>
      <c r="AM3027" s="4">
        <v>4</v>
      </c>
      <c r="AN3027" s="4">
        <v>1</v>
      </c>
      <c r="AO3027" s="4">
        <f t="shared" si="96"/>
        <v>1.0040100000000001</v>
      </c>
      <c r="AP3027" s="4">
        <v>1</v>
      </c>
      <c r="AQ3027" s="4">
        <v>1</v>
      </c>
      <c r="AR3027" s="4" t="s">
        <v>5892</v>
      </c>
      <c r="AS3027" s="4">
        <v>170701</v>
      </c>
      <c r="AT3027" s="4">
        <v>17070101</v>
      </c>
      <c r="AU3027" s="4" t="s">
        <v>5819</v>
      </c>
      <c r="AV3027" s="4" t="str">
        <f t="shared" si="97"/>
        <v>MC2</v>
      </c>
      <c r="AX3027" s="18"/>
      <c r="AZ3027" s="15"/>
      <c r="BA3027" s="4" t="s">
        <v>5899</v>
      </c>
      <c r="BB3027" s="4" t="s">
        <v>5691</v>
      </c>
      <c r="BC3027" s="4" t="s">
        <v>193</v>
      </c>
    </row>
    <row r="3028" spans="1:55" x14ac:dyDescent="0.3">
      <c r="A3028">
        <v>120</v>
      </c>
      <c r="B3028">
        <v>10</v>
      </c>
      <c r="C3028" t="s">
        <v>1496</v>
      </c>
      <c r="D3028" s="16">
        <v>38777</v>
      </c>
      <c r="E3028" s="15" t="s">
        <v>16</v>
      </c>
      <c r="F3028" t="s">
        <v>17</v>
      </c>
      <c r="G3028" t="s">
        <v>1497</v>
      </c>
      <c r="H3028" t="s">
        <v>1505</v>
      </c>
      <c r="I3028" t="s">
        <v>1499</v>
      </c>
      <c r="J3028" t="s">
        <v>193</v>
      </c>
      <c r="K3028">
        <v>470</v>
      </c>
      <c r="L3028">
        <v>470</v>
      </c>
      <c r="M3028">
        <v>45.93993502</v>
      </c>
      <c r="N3028">
        <v>-119.2998241</v>
      </c>
      <c r="O3028" t="s">
        <v>1496</v>
      </c>
      <c r="P3028" s="27" t="s">
        <v>1496</v>
      </c>
      <c r="U3028" s="15">
        <v>1</v>
      </c>
      <c r="V3028" s="15"/>
      <c r="W3028" s="15"/>
      <c r="X3028" s="17"/>
      <c r="Y3028" s="17"/>
      <c r="AA3028" s="17"/>
      <c r="AB3028" s="17"/>
      <c r="AC3028" s="17"/>
      <c r="AD3028" s="17"/>
      <c r="AE3028" s="17"/>
      <c r="AG3028" t="s">
        <v>6034</v>
      </c>
      <c r="AH3028">
        <v>1</v>
      </c>
      <c r="AI3028" t="s">
        <v>6035</v>
      </c>
      <c r="AJ3028" s="18" t="s">
        <v>6036</v>
      </c>
      <c r="AK3028" s="4" t="s">
        <v>6036</v>
      </c>
      <c r="AL3028" s="4">
        <v>1</v>
      </c>
      <c r="AM3028" s="4">
        <v>4</v>
      </c>
      <c r="AN3028" s="4">
        <v>1</v>
      </c>
      <c r="AO3028" s="4">
        <f t="shared" si="96"/>
        <v>1.0040100000000001</v>
      </c>
      <c r="AP3028" s="4">
        <v>1</v>
      </c>
      <c r="AQ3028" s="4">
        <v>1</v>
      </c>
      <c r="AR3028" s="4" t="s">
        <v>5892</v>
      </c>
      <c r="AS3028" s="4">
        <v>170701</v>
      </c>
      <c r="AT3028" s="4">
        <v>17070101</v>
      </c>
      <c r="AU3028" s="4" t="s">
        <v>5819</v>
      </c>
      <c r="AV3028" s="4" t="str">
        <f t="shared" si="97"/>
        <v>MC2</v>
      </c>
      <c r="AX3028" s="18"/>
      <c r="AZ3028" s="15"/>
      <c r="BA3028" s="4" t="s">
        <v>5899</v>
      </c>
      <c r="BB3028" s="4" t="s">
        <v>5691</v>
      </c>
      <c r="BC3028" s="4" t="s">
        <v>193</v>
      </c>
    </row>
    <row r="3029" spans="1:55" x14ac:dyDescent="0.3">
      <c r="A3029">
        <v>120</v>
      </c>
      <c r="B3029">
        <v>11</v>
      </c>
      <c r="C3029" t="s">
        <v>1496</v>
      </c>
      <c r="D3029" s="16">
        <v>38777</v>
      </c>
      <c r="E3029" s="15" t="s">
        <v>16</v>
      </c>
      <c r="F3029" t="s">
        <v>17</v>
      </c>
      <c r="G3029" t="s">
        <v>1497</v>
      </c>
      <c r="H3029" t="s">
        <v>1505</v>
      </c>
      <c r="I3029" t="s">
        <v>1499</v>
      </c>
      <c r="J3029" t="s">
        <v>193</v>
      </c>
      <c r="K3029">
        <v>470</v>
      </c>
      <c r="L3029">
        <v>470</v>
      </c>
      <c r="M3029">
        <v>45.93993502</v>
      </c>
      <c r="N3029">
        <v>-119.2998241</v>
      </c>
      <c r="O3029" t="s">
        <v>1496</v>
      </c>
      <c r="P3029" s="27" t="s">
        <v>1496</v>
      </c>
      <c r="U3029" s="15">
        <v>1</v>
      </c>
      <c r="V3029" s="15"/>
      <c r="W3029" s="15"/>
      <c r="X3029" s="17"/>
      <c r="Y3029" s="17"/>
      <c r="AA3029" s="17"/>
      <c r="AB3029" s="17"/>
      <c r="AC3029" s="17"/>
      <c r="AD3029" s="17"/>
      <c r="AE3029" s="17"/>
      <c r="AG3029" t="s">
        <v>6034</v>
      </c>
      <c r="AH3029">
        <v>1</v>
      </c>
      <c r="AI3029" t="s">
        <v>6035</v>
      </c>
      <c r="AJ3029" s="18" t="s">
        <v>6036</v>
      </c>
      <c r="AK3029" s="4" t="s">
        <v>6036</v>
      </c>
      <c r="AL3029" s="4">
        <v>1</v>
      </c>
      <c r="AM3029" s="4">
        <v>4</v>
      </c>
      <c r="AN3029" s="4">
        <v>1</v>
      </c>
      <c r="AO3029" s="4">
        <f t="shared" si="96"/>
        <v>1.0040100000000001</v>
      </c>
      <c r="AP3029" s="4">
        <v>1</v>
      </c>
      <c r="AQ3029" s="4">
        <v>1</v>
      </c>
      <c r="AR3029" s="4" t="s">
        <v>5892</v>
      </c>
      <c r="AS3029" s="4">
        <v>170701</v>
      </c>
      <c r="AT3029" s="4">
        <v>17070101</v>
      </c>
      <c r="AU3029" s="4" t="s">
        <v>5819</v>
      </c>
      <c r="AV3029" s="4" t="str">
        <f t="shared" si="97"/>
        <v>MC2</v>
      </c>
      <c r="AX3029" s="18"/>
      <c r="AZ3029" s="15"/>
      <c r="BA3029" s="4" t="s">
        <v>5899</v>
      </c>
      <c r="BB3029" s="4" t="s">
        <v>5691</v>
      </c>
      <c r="BC3029" s="4" t="s">
        <v>193</v>
      </c>
    </row>
    <row r="3030" spans="1:55" x14ac:dyDescent="0.3">
      <c r="A3030">
        <v>120</v>
      </c>
      <c r="B3030">
        <v>12</v>
      </c>
      <c r="C3030" t="s">
        <v>1496</v>
      </c>
      <c r="D3030" s="16">
        <v>38777</v>
      </c>
      <c r="E3030" s="15" t="s">
        <v>16</v>
      </c>
      <c r="F3030" t="s">
        <v>17</v>
      </c>
      <c r="G3030" t="s">
        <v>1497</v>
      </c>
      <c r="H3030" t="s">
        <v>1506</v>
      </c>
      <c r="I3030" t="s">
        <v>1499</v>
      </c>
      <c r="J3030" t="s">
        <v>193</v>
      </c>
      <c r="K3030">
        <v>470</v>
      </c>
      <c r="L3030">
        <v>470</v>
      </c>
      <c r="M3030">
        <v>45.93993502</v>
      </c>
      <c r="N3030">
        <v>-119.2998241</v>
      </c>
      <c r="O3030" t="s">
        <v>1496</v>
      </c>
      <c r="P3030" s="27" t="s">
        <v>1496</v>
      </c>
      <c r="U3030" s="15">
        <v>1</v>
      </c>
      <c r="V3030" s="15"/>
      <c r="W3030" s="15"/>
      <c r="X3030" s="17"/>
      <c r="Y3030" s="17"/>
      <c r="AA3030" s="17"/>
      <c r="AB3030" s="17"/>
      <c r="AC3030" s="17"/>
      <c r="AD3030" s="17"/>
      <c r="AE3030" s="17"/>
      <c r="AG3030" t="s">
        <v>6034</v>
      </c>
      <c r="AH3030">
        <v>1</v>
      </c>
      <c r="AI3030" t="s">
        <v>6035</v>
      </c>
      <c r="AJ3030" s="18" t="s">
        <v>6036</v>
      </c>
      <c r="AK3030" s="4" t="s">
        <v>6036</v>
      </c>
      <c r="AL3030" s="4">
        <v>1</v>
      </c>
      <c r="AM3030" s="4">
        <v>4</v>
      </c>
      <c r="AN3030" s="4">
        <v>1</v>
      </c>
      <c r="AO3030" s="4">
        <f t="shared" si="96"/>
        <v>1.0040100000000001</v>
      </c>
      <c r="AP3030" s="4">
        <v>1</v>
      </c>
      <c r="AQ3030" s="4">
        <v>1</v>
      </c>
      <c r="AR3030" s="4" t="s">
        <v>5892</v>
      </c>
      <c r="AS3030" s="4">
        <v>170701</v>
      </c>
      <c r="AT3030" s="4">
        <v>17070101</v>
      </c>
      <c r="AU3030" s="4" t="s">
        <v>5819</v>
      </c>
      <c r="AV3030" s="4" t="str">
        <f t="shared" si="97"/>
        <v>MC2</v>
      </c>
      <c r="AX3030" s="18"/>
      <c r="AZ3030" s="15"/>
      <c r="BA3030" s="4" t="s">
        <v>5899</v>
      </c>
      <c r="BB3030" s="4" t="s">
        <v>5691</v>
      </c>
      <c r="BC3030" s="4" t="s">
        <v>193</v>
      </c>
    </row>
    <row r="3031" spans="1:55" x14ac:dyDescent="0.3">
      <c r="A3031">
        <v>120</v>
      </c>
      <c r="B3031">
        <v>13</v>
      </c>
      <c r="C3031" t="s">
        <v>1496</v>
      </c>
      <c r="D3031" s="1">
        <v>38777</v>
      </c>
      <c r="E3031" s="15" t="s">
        <v>16</v>
      </c>
      <c r="F3031" t="s">
        <v>17</v>
      </c>
      <c r="G3031" t="s">
        <v>1497</v>
      </c>
      <c r="H3031" t="s">
        <v>1506</v>
      </c>
      <c r="I3031" t="s">
        <v>1499</v>
      </c>
      <c r="J3031" t="s">
        <v>193</v>
      </c>
      <c r="K3031">
        <v>470</v>
      </c>
      <c r="L3031">
        <v>470</v>
      </c>
      <c r="M3031">
        <v>45.93993502</v>
      </c>
      <c r="N3031">
        <v>-119.2998241</v>
      </c>
      <c r="O3031" t="s">
        <v>1496</v>
      </c>
      <c r="P3031" s="27" t="s">
        <v>1496</v>
      </c>
      <c r="U3031" s="15">
        <v>1</v>
      </c>
      <c r="V3031" s="15"/>
      <c r="W3031" s="15"/>
      <c r="X3031" s="17"/>
      <c r="Y3031" s="17"/>
      <c r="AA3031" s="17"/>
      <c r="AB3031" s="17"/>
      <c r="AC3031" s="17"/>
      <c r="AD3031" s="17"/>
      <c r="AE3031" s="17"/>
      <c r="AG3031" t="s">
        <v>6034</v>
      </c>
      <c r="AH3031">
        <v>1</v>
      </c>
      <c r="AI3031" t="s">
        <v>6035</v>
      </c>
      <c r="AJ3031" s="18" t="s">
        <v>6036</v>
      </c>
      <c r="AK3031" s="4" t="s">
        <v>6036</v>
      </c>
      <c r="AL3031" s="4">
        <v>1</v>
      </c>
      <c r="AM3031" s="4">
        <v>4</v>
      </c>
      <c r="AN3031" s="4">
        <v>1</v>
      </c>
      <c r="AO3031" s="4">
        <f t="shared" si="96"/>
        <v>1.0040100000000001</v>
      </c>
      <c r="AP3031" s="4">
        <v>1</v>
      </c>
      <c r="AQ3031" s="4">
        <v>1</v>
      </c>
      <c r="AR3031" s="4" t="s">
        <v>5892</v>
      </c>
      <c r="AS3031" s="4">
        <v>170701</v>
      </c>
      <c r="AT3031" s="4">
        <v>17070101</v>
      </c>
      <c r="AU3031" s="4" t="s">
        <v>5819</v>
      </c>
      <c r="AV3031" s="4" t="str">
        <f t="shared" si="97"/>
        <v>MC2</v>
      </c>
      <c r="AX3031" s="18"/>
      <c r="AZ3031" s="15"/>
      <c r="BA3031" s="4" t="s">
        <v>5899</v>
      </c>
      <c r="BB3031" s="4" t="s">
        <v>5691</v>
      </c>
      <c r="BC3031" s="4" t="s">
        <v>193</v>
      </c>
    </row>
    <row r="3032" spans="1:55" x14ac:dyDescent="0.3">
      <c r="A3032">
        <v>100</v>
      </c>
      <c r="B3032">
        <v>1</v>
      </c>
      <c r="C3032" t="s">
        <v>1507</v>
      </c>
      <c r="D3032" s="1">
        <v>38408</v>
      </c>
      <c r="E3032" s="16">
        <v>38930</v>
      </c>
      <c r="F3032" t="s">
        <v>17</v>
      </c>
      <c r="G3032" t="s">
        <v>1508</v>
      </c>
      <c r="H3032" t="s">
        <v>1509</v>
      </c>
      <c r="I3032" t="s">
        <v>1510</v>
      </c>
      <c r="J3032" t="s">
        <v>1062</v>
      </c>
      <c r="K3032" t="s">
        <v>1511</v>
      </c>
      <c r="L3032">
        <v>582</v>
      </c>
      <c r="M3032">
        <v>46.079843160000003</v>
      </c>
      <c r="N3032">
        <v>-118.2544022</v>
      </c>
      <c r="O3032" t="s">
        <v>1507</v>
      </c>
      <c r="P3032" s="27" t="s">
        <v>5419</v>
      </c>
      <c r="U3032" s="15">
        <v>1</v>
      </c>
      <c r="V3032" s="15"/>
      <c r="W3032" s="15"/>
      <c r="X3032" s="17"/>
      <c r="Y3032" s="17"/>
      <c r="AA3032" s="17"/>
      <c r="AB3032" s="17"/>
      <c r="AC3032" s="17"/>
      <c r="AD3032" s="17"/>
      <c r="AE3032" s="17"/>
      <c r="AG3032" t="s">
        <v>6034</v>
      </c>
      <c r="AH3032">
        <v>1</v>
      </c>
      <c r="AI3032" t="s">
        <v>6035</v>
      </c>
      <c r="AJ3032" s="18" t="s">
        <v>6036</v>
      </c>
      <c r="AK3032" s="4" t="s">
        <v>6036</v>
      </c>
      <c r="AL3032" s="4">
        <v>1</v>
      </c>
      <c r="AM3032" s="4">
        <v>4</v>
      </c>
      <c r="AN3032" s="4">
        <v>1</v>
      </c>
      <c r="AO3032" s="4">
        <f t="shared" si="96"/>
        <v>1.0040100000000001</v>
      </c>
      <c r="AP3032" s="4">
        <v>1</v>
      </c>
      <c r="AQ3032" s="4">
        <v>0</v>
      </c>
      <c r="AR3032" s="4" t="s">
        <v>5892</v>
      </c>
      <c r="AS3032" s="4">
        <v>170701</v>
      </c>
      <c r="AT3032" s="4">
        <v>17070102</v>
      </c>
      <c r="AU3032" s="4" t="s">
        <v>5821</v>
      </c>
      <c r="AV3032" s="4" t="str">
        <f t="shared" si="97"/>
        <v>MCD</v>
      </c>
      <c r="AX3032" s="18"/>
      <c r="AZ3032" s="15"/>
      <c r="BB3032" s="4" t="s">
        <v>5822</v>
      </c>
      <c r="BC3032" s="4" t="s">
        <v>1062</v>
      </c>
    </row>
    <row r="3033" spans="1:55" x14ac:dyDescent="0.3">
      <c r="A3033">
        <v>100</v>
      </c>
      <c r="B3033">
        <v>2</v>
      </c>
      <c r="C3033" t="s">
        <v>1507</v>
      </c>
      <c r="D3033" s="16">
        <v>38408</v>
      </c>
      <c r="E3033" s="16">
        <v>38930</v>
      </c>
      <c r="F3033" t="s">
        <v>17</v>
      </c>
      <c r="G3033" t="s">
        <v>1508</v>
      </c>
      <c r="H3033" t="s">
        <v>1512</v>
      </c>
      <c r="I3033" t="s">
        <v>1510</v>
      </c>
      <c r="J3033" t="s">
        <v>1062</v>
      </c>
      <c r="K3033" t="s">
        <v>1511</v>
      </c>
      <c r="L3033">
        <v>582</v>
      </c>
      <c r="M3033">
        <v>46.079843160000003</v>
      </c>
      <c r="N3033">
        <v>-118.2544022</v>
      </c>
      <c r="O3033" t="s">
        <v>1507</v>
      </c>
      <c r="P3033" s="27" t="s">
        <v>5419</v>
      </c>
      <c r="U3033" s="15">
        <v>1</v>
      </c>
      <c r="V3033" s="15"/>
      <c r="W3033" s="15"/>
      <c r="X3033" s="17"/>
      <c r="Y3033" s="17"/>
      <c r="AA3033" s="17"/>
      <c r="AB3033" s="17"/>
      <c r="AC3033" s="17"/>
      <c r="AD3033" s="17"/>
      <c r="AE3033" s="17"/>
      <c r="AG3033" t="s">
        <v>6034</v>
      </c>
      <c r="AH3033">
        <v>1</v>
      </c>
      <c r="AI3033" t="s">
        <v>6035</v>
      </c>
      <c r="AJ3033" s="18" t="s">
        <v>6036</v>
      </c>
      <c r="AK3033" s="4" t="s">
        <v>6036</v>
      </c>
      <c r="AL3033" s="4">
        <v>1</v>
      </c>
      <c r="AM3033" s="4">
        <v>4</v>
      </c>
      <c r="AN3033" s="4">
        <v>1</v>
      </c>
      <c r="AO3033" s="4">
        <f t="shared" si="96"/>
        <v>1.0040100000000001</v>
      </c>
      <c r="AP3033" s="4">
        <v>1</v>
      </c>
      <c r="AQ3033" s="4">
        <v>0</v>
      </c>
      <c r="AR3033" s="4" t="s">
        <v>5892</v>
      </c>
      <c r="AS3033" s="4">
        <v>170701</v>
      </c>
      <c r="AT3033" s="4">
        <v>17070102</v>
      </c>
      <c r="AU3033" s="4" t="s">
        <v>5821</v>
      </c>
      <c r="AV3033" s="4" t="str">
        <f t="shared" si="97"/>
        <v>MCD</v>
      </c>
      <c r="AX3033" s="18"/>
      <c r="AZ3033" s="15"/>
      <c r="BB3033" s="4" t="s">
        <v>5822</v>
      </c>
      <c r="BC3033" s="4" t="s">
        <v>1062</v>
      </c>
    </row>
    <row r="3034" spans="1:55" x14ac:dyDescent="0.3">
      <c r="A3034">
        <v>100</v>
      </c>
      <c r="B3034">
        <v>3</v>
      </c>
      <c r="C3034" t="s">
        <v>1507</v>
      </c>
      <c r="D3034" s="16">
        <v>38408</v>
      </c>
      <c r="E3034" s="16">
        <v>38930</v>
      </c>
      <c r="F3034" t="s">
        <v>17</v>
      </c>
      <c r="G3034" t="s">
        <v>1508</v>
      </c>
      <c r="H3034" t="s">
        <v>1513</v>
      </c>
      <c r="I3034" t="s">
        <v>1510</v>
      </c>
      <c r="J3034" t="s">
        <v>1062</v>
      </c>
      <c r="K3034" t="s">
        <v>1511</v>
      </c>
      <c r="L3034">
        <v>582</v>
      </c>
      <c r="M3034">
        <v>46.079843160000003</v>
      </c>
      <c r="N3034">
        <v>-118.2544022</v>
      </c>
      <c r="O3034" t="s">
        <v>1507</v>
      </c>
      <c r="P3034" s="27" t="s">
        <v>5419</v>
      </c>
      <c r="U3034" s="15">
        <v>1</v>
      </c>
      <c r="V3034" s="15"/>
      <c r="W3034" s="15"/>
      <c r="X3034" s="17"/>
      <c r="Y3034" s="17"/>
      <c r="AA3034" s="17"/>
      <c r="AB3034" s="17"/>
      <c r="AC3034" s="17"/>
      <c r="AD3034" s="17"/>
      <c r="AE3034" s="17"/>
      <c r="AG3034" t="s">
        <v>6034</v>
      </c>
      <c r="AH3034">
        <v>1</v>
      </c>
      <c r="AI3034" t="s">
        <v>6035</v>
      </c>
      <c r="AJ3034" s="18" t="s">
        <v>6036</v>
      </c>
      <c r="AK3034" s="4" t="s">
        <v>6036</v>
      </c>
      <c r="AL3034" s="4">
        <v>1</v>
      </c>
      <c r="AM3034" s="4">
        <v>4</v>
      </c>
      <c r="AN3034" s="4">
        <v>1</v>
      </c>
      <c r="AO3034" s="4">
        <f t="shared" si="96"/>
        <v>1.0040100000000001</v>
      </c>
      <c r="AP3034" s="4">
        <v>1</v>
      </c>
      <c r="AQ3034" s="4">
        <v>0</v>
      </c>
      <c r="AR3034" s="4" t="s">
        <v>5892</v>
      </c>
      <c r="AS3034" s="4">
        <v>170701</v>
      </c>
      <c r="AT3034" s="4">
        <v>17070102</v>
      </c>
      <c r="AU3034" s="4" t="s">
        <v>5821</v>
      </c>
      <c r="AV3034" s="4" t="str">
        <f t="shared" si="97"/>
        <v>MCD</v>
      </c>
      <c r="AX3034" s="18"/>
      <c r="AZ3034" s="15"/>
      <c r="BB3034" s="4" t="s">
        <v>5822</v>
      </c>
      <c r="BC3034" s="4" t="s">
        <v>1062</v>
      </c>
    </row>
    <row r="3035" spans="1:55" x14ac:dyDescent="0.3">
      <c r="A3035">
        <v>110</v>
      </c>
      <c r="B3035">
        <v>2</v>
      </c>
      <c r="C3035" t="s">
        <v>1507</v>
      </c>
      <c r="D3035" s="16">
        <v>38930</v>
      </c>
      <c r="E3035" s="16">
        <v>39021</v>
      </c>
      <c r="F3035" t="s">
        <v>17</v>
      </c>
      <c r="G3035" t="s">
        <v>1508</v>
      </c>
      <c r="H3035" t="s">
        <v>1514</v>
      </c>
      <c r="I3035" t="s">
        <v>1510</v>
      </c>
      <c r="J3035" t="s">
        <v>1062</v>
      </c>
      <c r="K3035" t="s">
        <v>1511</v>
      </c>
      <c r="L3035">
        <v>582</v>
      </c>
      <c r="M3035">
        <v>46.079843160000003</v>
      </c>
      <c r="N3035">
        <v>-118.2544022</v>
      </c>
      <c r="O3035" t="s">
        <v>1507</v>
      </c>
      <c r="P3035" s="27" t="s">
        <v>5419</v>
      </c>
      <c r="U3035" s="15">
        <v>1</v>
      </c>
      <c r="V3035" s="15"/>
      <c r="W3035" s="15"/>
      <c r="X3035" s="17"/>
      <c r="Y3035" s="17"/>
      <c r="AA3035" s="17"/>
      <c r="AB3035" s="17"/>
      <c r="AC3035" s="17"/>
      <c r="AD3035" s="17"/>
      <c r="AE3035" s="17"/>
      <c r="AG3035" t="s">
        <v>6034</v>
      </c>
      <c r="AH3035">
        <v>1</v>
      </c>
      <c r="AI3035" t="s">
        <v>6035</v>
      </c>
      <c r="AJ3035" s="18" t="s">
        <v>6036</v>
      </c>
      <c r="AK3035" s="4" t="s">
        <v>6036</v>
      </c>
      <c r="AL3035" s="4">
        <v>1</v>
      </c>
      <c r="AM3035" s="4">
        <v>4</v>
      </c>
      <c r="AN3035" s="4">
        <v>1</v>
      </c>
      <c r="AO3035" s="4">
        <f t="shared" si="96"/>
        <v>1.0040100000000001</v>
      </c>
      <c r="AP3035" s="4">
        <v>1</v>
      </c>
      <c r="AQ3035" s="4">
        <v>0</v>
      </c>
      <c r="AR3035" s="4" t="s">
        <v>5892</v>
      </c>
      <c r="AS3035" s="4">
        <v>170701</v>
      </c>
      <c r="AT3035" s="4">
        <v>17070102</v>
      </c>
      <c r="AU3035" s="4" t="s">
        <v>5821</v>
      </c>
      <c r="AV3035" s="4" t="str">
        <f t="shared" si="97"/>
        <v>MCD</v>
      </c>
      <c r="AX3035" s="18"/>
      <c r="AZ3035" s="15"/>
      <c r="BB3035" s="4" t="s">
        <v>5822</v>
      </c>
      <c r="BC3035" s="4" t="s">
        <v>1062</v>
      </c>
    </row>
    <row r="3036" spans="1:55" x14ac:dyDescent="0.3">
      <c r="A3036">
        <v>110</v>
      </c>
      <c r="B3036">
        <v>3</v>
      </c>
      <c r="C3036" t="s">
        <v>1507</v>
      </c>
      <c r="D3036" s="16">
        <v>38930</v>
      </c>
      <c r="E3036" s="16">
        <v>39021</v>
      </c>
      <c r="F3036" t="s">
        <v>17</v>
      </c>
      <c r="G3036" t="s">
        <v>1508</v>
      </c>
      <c r="H3036" t="s">
        <v>1514</v>
      </c>
      <c r="I3036" t="s">
        <v>1510</v>
      </c>
      <c r="J3036" t="s">
        <v>1062</v>
      </c>
      <c r="K3036" t="s">
        <v>1511</v>
      </c>
      <c r="L3036">
        <v>582</v>
      </c>
      <c r="M3036">
        <v>46.079843160000003</v>
      </c>
      <c r="N3036">
        <v>-118.2544022</v>
      </c>
      <c r="O3036" t="s">
        <v>1507</v>
      </c>
      <c r="P3036" s="27" t="s">
        <v>5419</v>
      </c>
      <c r="U3036" s="15">
        <v>1</v>
      </c>
      <c r="V3036" s="15"/>
      <c r="W3036" s="15"/>
      <c r="X3036" s="17"/>
      <c r="Y3036" s="17"/>
      <c r="AA3036" s="17"/>
      <c r="AB3036" s="17"/>
      <c r="AC3036" s="17"/>
      <c r="AD3036" s="17"/>
      <c r="AE3036" s="17"/>
      <c r="AG3036" t="s">
        <v>6034</v>
      </c>
      <c r="AH3036">
        <v>1</v>
      </c>
      <c r="AI3036" t="s">
        <v>6035</v>
      </c>
      <c r="AJ3036" s="18" t="s">
        <v>6036</v>
      </c>
      <c r="AK3036" s="4" t="s">
        <v>6036</v>
      </c>
      <c r="AL3036" s="4">
        <v>1</v>
      </c>
      <c r="AM3036" s="4">
        <v>4</v>
      </c>
      <c r="AN3036" s="4">
        <v>1</v>
      </c>
      <c r="AO3036" s="4">
        <f t="shared" si="96"/>
        <v>1.0040100000000001</v>
      </c>
      <c r="AP3036" s="4">
        <v>1</v>
      </c>
      <c r="AQ3036" s="4">
        <v>0</v>
      </c>
      <c r="AR3036" s="4" t="s">
        <v>5892</v>
      </c>
      <c r="AS3036" s="4">
        <v>170701</v>
      </c>
      <c r="AT3036" s="4">
        <v>17070102</v>
      </c>
      <c r="AU3036" s="4" t="s">
        <v>5821</v>
      </c>
      <c r="AV3036" s="4" t="str">
        <f t="shared" si="97"/>
        <v>MCD</v>
      </c>
      <c r="AX3036" s="18"/>
      <c r="AZ3036" s="15"/>
      <c r="BB3036" s="4" t="s">
        <v>5822</v>
      </c>
      <c r="BC3036" s="4" t="s">
        <v>1062</v>
      </c>
    </row>
    <row r="3037" spans="1:55" x14ac:dyDescent="0.3">
      <c r="A3037">
        <v>110</v>
      </c>
      <c r="B3037">
        <v>4</v>
      </c>
      <c r="C3037" t="s">
        <v>1507</v>
      </c>
      <c r="D3037" s="16">
        <v>38930</v>
      </c>
      <c r="E3037" s="16">
        <v>39021</v>
      </c>
      <c r="F3037" t="s">
        <v>17</v>
      </c>
      <c r="G3037" t="s">
        <v>1508</v>
      </c>
      <c r="H3037" t="s">
        <v>1515</v>
      </c>
      <c r="I3037" t="s">
        <v>1510</v>
      </c>
      <c r="J3037" t="s">
        <v>1062</v>
      </c>
      <c r="K3037" t="s">
        <v>1511</v>
      </c>
      <c r="L3037">
        <v>582</v>
      </c>
      <c r="M3037">
        <v>46.079843160000003</v>
      </c>
      <c r="N3037">
        <v>-118.2544022</v>
      </c>
      <c r="O3037" t="s">
        <v>1507</v>
      </c>
      <c r="P3037" s="27" t="s">
        <v>5419</v>
      </c>
      <c r="U3037" s="15">
        <v>1</v>
      </c>
      <c r="V3037" s="15"/>
      <c r="W3037" s="15"/>
      <c r="X3037" s="17"/>
      <c r="Y3037" s="17"/>
      <c r="AA3037" s="17"/>
      <c r="AB3037" s="17"/>
      <c r="AC3037" s="17"/>
      <c r="AD3037" s="17"/>
      <c r="AE3037" s="17"/>
      <c r="AG3037" t="s">
        <v>6034</v>
      </c>
      <c r="AH3037">
        <v>1</v>
      </c>
      <c r="AI3037" t="s">
        <v>6035</v>
      </c>
      <c r="AJ3037" s="18" t="s">
        <v>6036</v>
      </c>
      <c r="AK3037" s="4" t="s">
        <v>6036</v>
      </c>
      <c r="AL3037" s="4">
        <v>1</v>
      </c>
      <c r="AM3037" s="4">
        <v>4</v>
      </c>
      <c r="AN3037" s="4">
        <v>1</v>
      </c>
      <c r="AO3037" s="4">
        <f t="shared" si="96"/>
        <v>1.0040100000000001</v>
      </c>
      <c r="AP3037" s="4">
        <v>1</v>
      </c>
      <c r="AQ3037" s="4">
        <v>0</v>
      </c>
      <c r="AR3037" s="4" t="s">
        <v>5892</v>
      </c>
      <c r="AS3037" s="4">
        <v>170701</v>
      </c>
      <c r="AT3037" s="4">
        <v>17070102</v>
      </c>
      <c r="AU3037" s="4" t="s">
        <v>5821</v>
      </c>
      <c r="AV3037" s="4" t="str">
        <f t="shared" si="97"/>
        <v>MCD</v>
      </c>
      <c r="AX3037" s="18"/>
      <c r="AZ3037" s="15"/>
      <c r="BB3037" s="4" t="s">
        <v>5822</v>
      </c>
      <c r="BC3037" s="4" t="s">
        <v>1062</v>
      </c>
    </row>
    <row r="3038" spans="1:55" x14ac:dyDescent="0.3">
      <c r="A3038">
        <v>110</v>
      </c>
      <c r="B3038">
        <v>5</v>
      </c>
      <c r="C3038" t="s">
        <v>1507</v>
      </c>
      <c r="D3038" s="16">
        <v>38930</v>
      </c>
      <c r="E3038" s="16">
        <v>39021</v>
      </c>
      <c r="F3038" t="s">
        <v>17</v>
      </c>
      <c r="G3038" t="s">
        <v>1508</v>
      </c>
      <c r="H3038" t="s">
        <v>1515</v>
      </c>
      <c r="I3038" t="s">
        <v>1510</v>
      </c>
      <c r="J3038" t="s">
        <v>1062</v>
      </c>
      <c r="K3038" t="s">
        <v>1511</v>
      </c>
      <c r="L3038">
        <v>582</v>
      </c>
      <c r="M3038">
        <v>46.079843160000003</v>
      </c>
      <c r="N3038">
        <v>-118.2544022</v>
      </c>
      <c r="O3038" t="s">
        <v>1507</v>
      </c>
      <c r="P3038" s="27" t="s">
        <v>5419</v>
      </c>
      <c r="U3038" s="15">
        <v>1</v>
      </c>
      <c r="V3038" s="15"/>
      <c r="W3038" s="15"/>
      <c r="X3038" s="17"/>
      <c r="Y3038" s="17"/>
      <c r="AA3038" s="17"/>
      <c r="AB3038" s="17"/>
      <c r="AC3038" s="17"/>
      <c r="AD3038" s="17"/>
      <c r="AE3038" s="17"/>
      <c r="AG3038" t="s">
        <v>6034</v>
      </c>
      <c r="AH3038">
        <v>1</v>
      </c>
      <c r="AI3038" t="s">
        <v>6035</v>
      </c>
      <c r="AJ3038" s="18" t="s">
        <v>6036</v>
      </c>
      <c r="AK3038" s="4" t="s">
        <v>6036</v>
      </c>
      <c r="AL3038" s="4">
        <v>1</v>
      </c>
      <c r="AM3038" s="4">
        <v>4</v>
      </c>
      <c r="AN3038" s="4">
        <v>1</v>
      </c>
      <c r="AO3038" s="4">
        <f t="shared" si="96"/>
        <v>1.0040100000000001</v>
      </c>
      <c r="AP3038" s="4">
        <v>1</v>
      </c>
      <c r="AQ3038" s="4">
        <v>0</v>
      </c>
      <c r="AR3038" s="4" t="s">
        <v>5892</v>
      </c>
      <c r="AS3038" s="4">
        <v>170701</v>
      </c>
      <c r="AT3038" s="4">
        <v>17070102</v>
      </c>
      <c r="AU3038" s="4" t="s">
        <v>5821</v>
      </c>
      <c r="AV3038" s="4" t="str">
        <f t="shared" si="97"/>
        <v>MCD</v>
      </c>
      <c r="AX3038" s="18"/>
      <c r="AZ3038" s="15"/>
      <c r="BB3038" s="4" t="s">
        <v>5822</v>
      </c>
      <c r="BC3038" s="4" t="s">
        <v>1062</v>
      </c>
    </row>
    <row r="3039" spans="1:55" x14ac:dyDescent="0.3">
      <c r="A3039">
        <v>120</v>
      </c>
      <c r="B3039">
        <v>2</v>
      </c>
      <c r="C3039" t="s">
        <v>1507</v>
      </c>
      <c r="D3039" s="16">
        <v>39021</v>
      </c>
      <c r="E3039" s="16">
        <v>39127.666666666664</v>
      </c>
      <c r="F3039" t="s">
        <v>17</v>
      </c>
      <c r="G3039" t="s">
        <v>1508</v>
      </c>
      <c r="H3039" t="s">
        <v>1516</v>
      </c>
      <c r="I3039" t="s">
        <v>1510</v>
      </c>
      <c r="J3039" t="s">
        <v>1062</v>
      </c>
      <c r="K3039" t="s">
        <v>1511</v>
      </c>
      <c r="L3039">
        <v>582</v>
      </c>
      <c r="M3039">
        <v>46.079843160000003</v>
      </c>
      <c r="N3039">
        <v>-118.2544022</v>
      </c>
      <c r="O3039" t="s">
        <v>1507</v>
      </c>
      <c r="P3039" s="27" t="s">
        <v>5419</v>
      </c>
      <c r="U3039" s="15">
        <v>1</v>
      </c>
      <c r="V3039" s="15"/>
      <c r="W3039" s="15"/>
      <c r="X3039" s="17"/>
      <c r="Y3039" s="17"/>
      <c r="AA3039" s="17"/>
      <c r="AB3039" s="17"/>
      <c r="AC3039" s="17"/>
      <c r="AD3039" s="17"/>
      <c r="AE3039" s="17"/>
      <c r="AG3039" t="s">
        <v>6034</v>
      </c>
      <c r="AH3039">
        <v>1</v>
      </c>
      <c r="AI3039" t="s">
        <v>6035</v>
      </c>
      <c r="AJ3039" s="18" t="s">
        <v>6036</v>
      </c>
      <c r="AK3039" s="4" t="s">
        <v>6036</v>
      </c>
      <c r="AL3039" s="4">
        <v>1</v>
      </c>
      <c r="AM3039" s="4">
        <v>4</v>
      </c>
      <c r="AN3039" s="4">
        <v>1</v>
      </c>
      <c r="AO3039" s="4">
        <f t="shared" si="96"/>
        <v>1.0040100000000001</v>
      </c>
      <c r="AP3039" s="4">
        <v>1</v>
      </c>
      <c r="AQ3039" s="4">
        <v>0</v>
      </c>
      <c r="AR3039" s="4" t="s">
        <v>5892</v>
      </c>
      <c r="AS3039" s="4">
        <v>170701</v>
      </c>
      <c r="AT3039" s="4">
        <v>17070102</v>
      </c>
      <c r="AU3039" s="4" t="s">
        <v>5821</v>
      </c>
      <c r="AV3039" s="4" t="str">
        <f t="shared" si="97"/>
        <v>MCD</v>
      </c>
      <c r="AX3039" s="18"/>
      <c r="AZ3039" s="15"/>
      <c r="BB3039" s="4" t="s">
        <v>5822</v>
      </c>
      <c r="BC3039" s="4" t="s">
        <v>1062</v>
      </c>
    </row>
    <row r="3040" spans="1:55" x14ac:dyDescent="0.3">
      <c r="A3040">
        <v>120</v>
      </c>
      <c r="B3040">
        <v>3</v>
      </c>
      <c r="C3040" t="s">
        <v>1507</v>
      </c>
      <c r="D3040" s="16">
        <v>39021</v>
      </c>
      <c r="E3040" s="16">
        <v>39127.666666666664</v>
      </c>
      <c r="F3040" t="s">
        <v>17</v>
      </c>
      <c r="G3040" t="s">
        <v>1508</v>
      </c>
      <c r="H3040" t="s">
        <v>1516</v>
      </c>
      <c r="I3040" t="s">
        <v>1510</v>
      </c>
      <c r="J3040" t="s">
        <v>1062</v>
      </c>
      <c r="K3040" t="s">
        <v>1511</v>
      </c>
      <c r="L3040">
        <v>582</v>
      </c>
      <c r="M3040">
        <v>46.079843160000003</v>
      </c>
      <c r="N3040">
        <v>-118.2544022</v>
      </c>
      <c r="O3040" t="s">
        <v>1507</v>
      </c>
      <c r="P3040" s="27" t="s">
        <v>5419</v>
      </c>
      <c r="U3040" s="15">
        <v>1</v>
      </c>
      <c r="V3040" s="15"/>
      <c r="W3040" s="15"/>
      <c r="X3040" s="17"/>
      <c r="Y3040" s="17"/>
      <c r="AA3040" s="17"/>
      <c r="AB3040" s="17"/>
      <c r="AC3040" s="17"/>
      <c r="AD3040" s="17"/>
      <c r="AE3040" s="17"/>
      <c r="AG3040" t="s">
        <v>6034</v>
      </c>
      <c r="AH3040">
        <v>1</v>
      </c>
      <c r="AI3040" t="s">
        <v>6035</v>
      </c>
      <c r="AJ3040" s="18" t="s">
        <v>6036</v>
      </c>
      <c r="AK3040" s="4" t="s">
        <v>6036</v>
      </c>
      <c r="AL3040" s="4">
        <v>1</v>
      </c>
      <c r="AM3040" s="4">
        <v>4</v>
      </c>
      <c r="AN3040" s="4">
        <v>1</v>
      </c>
      <c r="AO3040" s="4">
        <f t="shared" si="96"/>
        <v>1.0040100000000001</v>
      </c>
      <c r="AP3040" s="4">
        <v>1</v>
      </c>
      <c r="AQ3040" s="4">
        <v>0</v>
      </c>
      <c r="AR3040" s="4" t="s">
        <v>5892</v>
      </c>
      <c r="AS3040" s="4">
        <v>170701</v>
      </c>
      <c r="AT3040" s="4">
        <v>17070102</v>
      </c>
      <c r="AU3040" s="4" t="s">
        <v>5821</v>
      </c>
      <c r="AV3040" s="4" t="str">
        <f t="shared" si="97"/>
        <v>MCD</v>
      </c>
      <c r="AX3040" s="18"/>
      <c r="AZ3040" s="15"/>
      <c r="BB3040" s="4" t="s">
        <v>5822</v>
      </c>
      <c r="BC3040" s="4" t="s">
        <v>1062</v>
      </c>
    </row>
    <row r="3041" spans="1:55" x14ac:dyDescent="0.3">
      <c r="A3041">
        <v>120</v>
      </c>
      <c r="B3041">
        <v>4</v>
      </c>
      <c r="C3041" t="s">
        <v>1507</v>
      </c>
      <c r="D3041" s="16">
        <v>39021</v>
      </c>
      <c r="E3041" s="16">
        <v>39127.666666666664</v>
      </c>
      <c r="F3041" t="s">
        <v>17</v>
      </c>
      <c r="G3041" t="s">
        <v>1508</v>
      </c>
      <c r="H3041" t="s">
        <v>1517</v>
      </c>
      <c r="I3041" t="s">
        <v>1510</v>
      </c>
      <c r="J3041" t="s">
        <v>1062</v>
      </c>
      <c r="K3041" t="s">
        <v>1511</v>
      </c>
      <c r="L3041">
        <v>582</v>
      </c>
      <c r="M3041">
        <v>46.079843160000003</v>
      </c>
      <c r="N3041">
        <v>-118.2544022</v>
      </c>
      <c r="O3041" t="s">
        <v>1507</v>
      </c>
      <c r="P3041" s="27" t="s">
        <v>5419</v>
      </c>
      <c r="U3041" s="15">
        <v>1</v>
      </c>
      <c r="V3041" s="15"/>
      <c r="W3041" s="15"/>
      <c r="X3041" s="17"/>
      <c r="Y3041" s="17"/>
      <c r="AA3041" s="17"/>
      <c r="AB3041" s="17"/>
      <c r="AC3041" s="17"/>
      <c r="AD3041" s="17"/>
      <c r="AE3041" s="17"/>
      <c r="AG3041" t="s">
        <v>6034</v>
      </c>
      <c r="AH3041">
        <v>1</v>
      </c>
      <c r="AI3041" t="s">
        <v>6035</v>
      </c>
      <c r="AJ3041" s="18" t="s">
        <v>6036</v>
      </c>
      <c r="AK3041" s="4" t="s">
        <v>6036</v>
      </c>
      <c r="AL3041" s="4">
        <v>1</v>
      </c>
      <c r="AM3041" s="4">
        <v>4</v>
      </c>
      <c r="AN3041" s="4">
        <v>1</v>
      </c>
      <c r="AO3041" s="4">
        <f t="shared" si="96"/>
        <v>1.0040100000000001</v>
      </c>
      <c r="AP3041" s="4">
        <v>1</v>
      </c>
      <c r="AQ3041" s="4">
        <v>0</v>
      </c>
      <c r="AR3041" s="4" t="s">
        <v>5892</v>
      </c>
      <c r="AS3041" s="4">
        <v>170701</v>
      </c>
      <c r="AT3041" s="4">
        <v>17070102</v>
      </c>
      <c r="AU3041" s="4" t="s">
        <v>5821</v>
      </c>
      <c r="AV3041" s="4" t="str">
        <f t="shared" si="97"/>
        <v>MCD</v>
      </c>
      <c r="AX3041" s="18"/>
      <c r="AZ3041" s="15"/>
      <c r="BB3041" s="4" t="s">
        <v>5822</v>
      </c>
      <c r="BC3041" s="4" t="s">
        <v>1062</v>
      </c>
    </row>
    <row r="3042" spans="1:55" x14ac:dyDescent="0.3">
      <c r="A3042">
        <v>120</v>
      </c>
      <c r="B3042">
        <v>5</v>
      </c>
      <c r="C3042" t="s">
        <v>1507</v>
      </c>
      <c r="D3042" s="16">
        <v>39021</v>
      </c>
      <c r="E3042" s="16">
        <v>39127.666666666664</v>
      </c>
      <c r="F3042" t="s">
        <v>17</v>
      </c>
      <c r="G3042" t="s">
        <v>1508</v>
      </c>
      <c r="H3042" t="s">
        <v>1518</v>
      </c>
      <c r="I3042" t="s">
        <v>1510</v>
      </c>
      <c r="J3042" t="s">
        <v>1062</v>
      </c>
      <c r="K3042" t="s">
        <v>1511</v>
      </c>
      <c r="L3042">
        <v>582</v>
      </c>
      <c r="M3042">
        <v>46.079843160000003</v>
      </c>
      <c r="N3042">
        <v>-118.2544022</v>
      </c>
      <c r="O3042" t="s">
        <v>1507</v>
      </c>
      <c r="P3042" s="27" t="s">
        <v>5419</v>
      </c>
      <c r="U3042" s="15">
        <v>1</v>
      </c>
      <c r="V3042" s="15"/>
      <c r="W3042" s="15"/>
      <c r="X3042" s="17"/>
      <c r="Y3042" s="17"/>
      <c r="AA3042" s="17"/>
      <c r="AB3042" s="17"/>
      <c r="AC3042" s="17"/>
      <c r="AD3042" s="17"/>
      <c r="AE3042" s="17"/>
      <c r="AG3042" t="s">
        <v>6034</v>
      </c>
      <c r="AH3042">
        <v>1</v>
      </c>
      <c r="AI3042" t="s">
        <v>6035</v>
      </c>
      <c r="AJ3042" s="18" t="s">
        <v>6036</v>
      </c>
      <c r="AK3042" s="4" t="s">
        <v>6036</v>
      </c>
      <c r="AL3042" s="4">
        <v>1</v>
      </c>
      <c r="AM3042" s="4">
        <v>4</v>
      </c>
      <c r="AN3042" s="4">
        <v>1</v>
      </c>
      <c r="AO3042" s="4">
        <f t="shared" si="96"/>
        <v>1.0040100000000001</v>
      </c>
      <c r="AP3042" s="4">
        <v>1</v>
      </c>
      <c r="AQ3042" s="4">
        <v>0</v>
      </c>
      <c r="AR3042" s="4" t="s">
        <v>5892</v>
      </c>
      <c r="AS3042" s="4">
        <v>170701</v>
      </c>
      <c r="AT3042" s="4">
        <v>17070102</v>
      </c>
      <c r="AU3042" s="4" t="s">
        <v>5821</v>
      </c>
      <c r="AV3042" s="4" t="str">
        <f t="shared" si="97"/>
        <v>MCD</v>
      </c>
      <c r="AX3042" s="18"/>
      <c r="AZ3042" s="15"/>
      <c r="BB3042" s="4" t="s">
        <v>5822</v>
      </c>
      <c r="BC3042" s="4" t="s">
        <v>1062</v>
      </c>
    </row>
    <row r="3043" spans="1:55" x14ac:dyDescent="0.3">
      <c r="A3043">
        <v>120</v>
      </c>
      <c r="B3043" t="s">
        <v>1519</v>
      </c>
      <c r="C3043" t="s">
        <v>1507</v>
      </c>
      <c r="D3043" s="16">
        <v>39021</v>
      </c>
      <c r="E3043" s="16">
        <v>39127.666666666664</v>
      </c>
      <c r="F3043" t="s">
        <v>17</v>
      </c>
      <c r="G3043" t="s">
        <v>1508</v>
      </c>
      <c r="H3043" t="s">
        <v>1520</v>
      </c>
      <c r="I3043" t="s">
        <v>1510</v>
      </c>
      <c r="J3043" t="s">
        <v>1062</v>
      </c>
      <c r="K3043" t="s">
        <v>1511</v>
      </c>
      <c r="L3043">
        <v>582</v>
      </c>
      <c r="M3043">
        <v>46.079843160000003</v>
      </c>
      <c r="N3043">
        <v>-118.2544022</v>
      </c>
      <c r="O3043" t="s">
        <v>1507</v>
      </c>
      <c r="P3043" s="27" t="s">
        <v>5419</v>
      </c>
      <c r="U3043" s="15">
        <v>1</v>
      </c>
      <c r="V3043" s="15"/>
      <c r="W3043" s="15"/>
      <c r="X3043" s="17"/>
      <c r="Y3043" s="17"/>
      <c r="AA3043" s="17"/>
      <c r="AB3043" s="17"/>
      <c r="AC3043" s="17"/>
      <c r="AD3043" s="17"/>
      <c r="AE3043" s="17"/>
      <c r="AG3043" t="s">
        <v>6034</v>
      </c>
      <c r="AH3043">
        <v>1</v>
      </c>
      <c r="AI3043" t="s">
        <v>6035</v>
      </c>
      <c r="AJ3043" s="18" t="s">
        <v>6036</v>
      </c>
      <c r="AK3043" s="4" t="s">
        <v>6036</v>
      </c>
      <c r="AL3043" s="4">
        <v>1</v>
      </c>
      <c r="AM3043" s="4">
        <v>4</v>
      </c>
      <c r="AN3043" s="4">
        <v>1</v>
      </c>
      <c r="AO3043" s="4">
        <f t="shared" si="96"/>
        <v>1.0040100000000001</v>
      </c>
      <c r="AP3043" s="4">
        <v>1</v>
      </c>
      <c r="AQ3043" s="4">
        <v>0</v>
      </c>
      <c r="AR3043" s="4" t="s">
        <v>5892</v>
      </c>
      <c r="AS3043" s="4">
        <v>170701</v>
      </c>
      <c r="AT3043" s="4">
        <v>17070102</v>
      </c>
      <c r="AU3043" s="4" t="s">
        <v>5821</v>
      </c>
      <c r="AV3043" s="4" t="str">
        <f t="shared" si="97"/>
        <v>MCD</v>
      </c>
      <c r="AX3043" s="18"/>
      <c r="AZ3043" s="15"/>
      <c r="BB3043" s="4" t="s">
        <v>5822</v>
      </c>
      <c r="BC3043" s="4" t="s">
        <v>1062</v>
      </c>
    </row>
    <row r="3044" spans="1:55" x14ac:dyDescent="0.3">
      <c r="A3044">
        <v>130</v>
      </c>
      <c r="B3044">
        <v>2</v>
      </c>
      <c r="C3044" t="s">
        <v>1507</v>
      </c>
      <c r="D3044" s="16">
        <v>39127.666666666664</v>
      </c>
      <c r="E3044" s="16">
        <v>39392</v>
      </c>
      <c r="F3044" t="s">
        <v>17</v>
      </c>
      <c r="G3044" t="s">
        <v>1508</v>
      </c>
      <c r="H3044" t="s">
        <v>1516</v>
      </c>
      <c r="I3044" t="s">
        <v>1510</v>
      </c>
      <c r="J3044" t="s">
        <v>1062</v>
      </c>
      <c r="K3044" t="s">
        <v>1511</v>
      </c>
      <c r="L3044">
        <v>582</v>
      </c>
      <c r="M3044">
        <v>46.079843160000003</v>
      </c>
      <c r="N3044">
        <v>-118.2544022</v>
      </c>
      <c r="O3044" t="s">
        <v>1507</v>
      </c>
      <c r="P3044" s="27" t="s">
        <v>5419</v>
      </c>
      <c r="U3044" s="15">
        <v>1</v>
      </c>
      <c r="V3044" s="15"/>
      <c r="W3044" s="15"/>
      <c r="X3044" s="17"/>
      <c r="Y3044" s="17"/>
      <c r="AA3044" s="17"/>
      <c r="AB3044" s="17"/>
      <c r="AC3044" s="17"/>
      <c r="AD3044" s="17"/>
      <c r="AE3044" s="17"/>
      <c r="AG3044" t="s">
        <v>6034</v>
      </c>
      <c r="AH3044">
        <v>1</v>
      </c>
      <c r="AI3044" t="s">
        <v>6035</v>
      </c>
      <c r="AJ3044" s="18" t="s">
        <v>6036</v>
      </c>
      <c r="AK3044" s="4" t="s">
        <v>6036</v>
      </c>
      <c r="AL3044" s="4">
        <v>1</v>
      </c>
      <c r="AM3044" s="4">
        <v>4</v>
      </c>
      <c r="AN3044" s="4">
        <v>1</v>
      </c>
      <c r="AO3044" s="4">
        <f t="shared" si="96"/>
        <v>1.0040100000000001</v>
      </c>
      <c r="AP3044" s="4">
        <v>1</v>
      </c>
      <c r="AQ3044" s="4">
        <v>0</v>
      </c>
      <c r="AR3044" s="4" t="s">
        <v>5892</v>
      </c>
      <c r="AS3044" s="4">
        <v>170701</v>
      </c>
      <c r="AT3044" s="4">
        <v>17070102</v>
      </c>
      <c r="AU3044" s="4" t="s">
        <v>5821</v>
      </c>
      <c r="AV3044" s="4" t="str">
        <f t="shared" si="97"/>
        <v>MCD</v>
      </c>
      <c r="AX3044" s="18"/>
      <c r="AZ3044" s="15"/>
      <c r="BB3044" s="4" t="s">
        <v>5822</v>
      </c>
      <c r="BC3044" s="4" t="s">
        <v>1062</v>
      </c>
    </row>
    <row r="3045" spans="1:55" x14ac:dyDescent="0.3">
      <c r="A3045">
        <v>130</v>
      </c>
      <c r="B3045">
        <v>3</v>
      </c>
      <c r="C3045" t="s">
        <v>1507</v>
      </c>
      <c r="D3045" s="16">
        <v>39127.666666666664</v>
      </c>
      <c r="E3045" s="16">
        <v>39392</v>
      </c>
      <c r="F3045" t="s">
        <v>17</v>
      </c>
      <c r="G3045" t="s">
        <v>1508</v>
      </c>
      <c r="H3045" t="s">
        <v>1516</v>
      </c>
      <c r="I3045" t="s">
        <v>1510</v>
      </c>
      <c r="J3045" t="s">
        <v>1062</v>
      </c>
      <c r="K3045" t="s">
        <v>1511</v>
      </c>
      <c r="L3045">
        <v>582</v>
      </c>
      <c r="M3045">
        <v>46.079843160000003</v>
      </c>
      <c r="N3045">
        <v>-118.2544022</v>
      </c>
      <c r="O3045" t="s">
        <v>1507</v>
      </c>
      <c r="P3045" s="27" t="s">
        <v>5419</v>
      </c>
      <c r="U3045" s="15">
        <v>1</v>
      </c>
      <c r="V3045" s="15"/>
      <c r="W3045" s="15"/>
      <c r="X3045" s="17"/>
      <c r="Y3045" s="17"/>
      <c r="AA3045" s="17"/>
      <c r="AB3045" s="17"/>
      <c r="AC3045" s="17"/>
      <c r="AD3045" s="17"/>
      <c r="AE3045" s="17"/>
      <c r="AG3045" t="s">
        <v>6034</v>
      </c>
      <c r="AH3045">
        <v>1</v>
      </c>
      <c r="AI3045" t="s">
        <v>6035</v>
      </c>
      <c r="AJ3045" s="18" t="s">
        <v>6036</v>
      </c>
      <c r="AK3045" s="4" t="s">
        <v>6036</v>
      </c>
      <c r="AL3045" s="4">
        <v>1</v>
      </c>
      <c r="AM3045" s="4">
        <v>4</v>
      </c>
      <c r="AN3045" s="4">
        <v>1</v>
      </c>
      <c r="AO3045" s="4">
        <f t="shared" si="96"/>
        <v>1.0040100000000001</v>
      </c>
      <c r="AP3045" s="4">
        <v>1</v>
      </c>
      <c r="AQ3045" s="4">
        <v>0</v>
      </c>
      <c r="AR3045" s="4" t="s">
        <v>5892</v>
      </c>
      <c r="AS3045" s="4">
        <v>170701</v>
      </c>
      <c r="AT3045" s="4">
        <v>17070102</v>
      </c>
      <c r="AU3045" s="4" t="s">
        <v>5821</v>
      </c>
      <c r="AV3045" s="4" t="str">
        <f t="shared" si="97"/>
        <v>MCD</v>
      </c>
      <c r="AX3045" s="18"/>
      <c r="AZ3045" s="15"/>
      <c r="BB3045" s="4" t="s">
        <v>5822</v>
      </c>
      <c r="BC3045" s="4" t="s">
        <v>1062</v>
      </c>
    </row>
    <row r="3046" spans="1:55" x14ac:dyDescent="0.3">
      <c r="A3046">
        <v>130</v>
      </c>
      <c r="B3046">
        <v>4</v>
      </c>
      <c r="C3046" t="s">
        <v>1507</v>
      </c>
      <c r="D3046" s="16">
        <v>39127.666666666664</v>
      </c>
      <c r="E3046" s="16">
        <v>39392</v>
      </c>
      <c r="F3046" t="s">
        <v>17</v>
      </c>
      <c r="G3046" t="s">
        <v>1508</v>
      </c>
      <c r="H3046" t="s">
        <v>1517</v>
      </c>
      <c r="I3046" t="s">
        <v>1510</v>
      </c>
      <c r="J3046" t="s">
        <v>1062</v>
      </c>
      <c r="K3046" t="s">
        <v>1511</v>
      </c>
      <c r="L3046">
        <v>582</v>
      </c>
      <c r="M3046">
        <v>46.079843160000003</v>
      </c>
      <c r="N3046">
        <v>-118.2544022</v>
      </c>
      <c r="O3046" t="s">
        <v>1507</v>
      </c>
      <c r="P3046" s="27" t="s">
        <v>5419</v>
      </c>
      <c r="U3046" s="15">
        <v>1</v>
      </c>
      <c r="V3046" s="15"/>
      <c r="W3046" s="15"/>
      <c r="X3046" s="17"/>
      <c r="Y3046" s="17"/>
      <c r="AA3046" s="17"/>
      <c r="AB3046" s="17"/>
      <c r="AC3046" s="17"/>
      <c r="AD3046" s="17"/>
      <c r="AE3046" s="17"/>
      <c r="AG3046" t="s">
        <v>6034</v>
      </c>
      <c r="AH3046">
        <v>1</v>
      </c>
      <c r="AI3046" t="s">
        <v>6035</v>
      </c>
      <c r="AJ3046" s="18" t="s">
        <v>6036</v>
      </c>
      <c r="AK3046" s="4" t="s">
        <v>6036</v>
      </c>
      <c r="AL3046" s="4">
        <v>1</v>
      </c>
      <c r="AM3046" s="4">
        <v>4</v>
      </c>
      <c r="AN3046" s="4">
        <v>1</v>
      </c>
      <c r="AO3046" s="4">
        <f t="shared" si="96"/>
        <v>1.0040100000000001</v>
      </c>
      <c r="AP3046" s="4">
        <v>1</v>
      </c>
      <c r="AQ3046" s="4">
        <v>0</v>
      </c>
      <c r="AR3046" s="4" t="s">
        <v>5892</v>
      </c>
      <c r="AS3046" s="4">
        <v>170701</v>
      </c>
      <c r="AT3046" s="4">
        <v>17070102</v>
      </c>
      <c r="AU3046" s="4" t="s">
        <v>5821</v>
      </c>
      <c r="AV3046" s="4" t="str">
        <f t="shared" si="97"/>
        <v>MCD</v>
      </c>
      <c r="AX3046" s="18"/>
      <c r="AZ3046" s="15"/>
      <c r="BB3046" s="4" t="s">
        <v>5822</v>
      </c>
      <c r="BC3046" s="4" t="s">
        <v>1062</v>
      </c>
    </row>
    <row r="3047" spans="1:55" x14ac:dyDescent="0.3">
      <c r="A3047">
        <v>130</v>
      </c>
      <c r="B3047">
        <v>5</v>
      </c>
      <c r="C3047" t="s">
        <v>1507</v>
      </c>
      <c r="D3047" s="16">
        <v>39127.666666666664</v>
      </c>
      <c r="E3047" s="16">
        <v>39392</v>
      </c>
      <c r="F3047" t="s">
        <v>17</v>
      </c>
      <c r="G3047" t="s">
        <v>1508</v>
      </c>
      <c r="H3047" t="s">
        <v>1517</v>
      </c>
      <c r="I3047" t="s">
        <v>1510</v>
      </c>
      <c r="J3047" t="s">
        <v>1062</v>
      </c>
      <c r="K3047" t="s">
        <v>1511</v>
      </c>
      <c r="L3047">
        <v>582</v>
      </c>
      <c r="M3047">
        <v>46.079843160000003</v>
      </c>
      <c r="N3047">
        <v>-118.2544022</v>
      </c>
      <c r="O3047" t="s">
        <v>1507</v>
      </c>
      <c r="P3047" s="27" t="s">
        <v>5419</v>
      </c>
      <c r="U3047" s="15">
        <v>1</v>
      </c>
      <c r="V3047" s="15"/>
      <c r="W3047" s="15"/>
      <c r="X3047" s="17"/>
      <c r="Y3047" s="17"/>
      <c r="AA3047" s="17"/>
      <c r="AB3047" s="17"/>
      <c r="AC3047" s="17"/>
      <c r="AD3047" s="17"/>
      <c r="AE3047" s="17"/>
      <c r="AG3047" t="s">
        <v>6034</v>
      </c>
      <c r="AH3047">
        <v>1</v>
      </c>
      <c r="AI3047" t="s">
        <v>6035</v>
      </c>
      <c r="AJ3047" s="18" t="s">
        <v>6036</v>
      </c>
      <c r="AK3047" s="4" t="s">
        <v>6036</v>
      </c>
      <c r="AL3047" s="4">
        <v>1</v>
      </c>
      <c r="AM3047" s="4">
        <v>4</v>
      </c>
      <c r="AN3047" s="4">
        <v>1</v>
      </c>
      <c r="AO3047" s="4">
        <f t="shared" ref="AO3047:AO3110" si="98">AL3047+(AM3047*0.001)+(AN3047*0.00001)</f>
        <v>1.0040100000000001</v>
      </c>
      <c r="AP3047" s="4">
        <v>1</v>
      </c>
      <c r="AQ3047" s="4">
        <v>0</v>
      </c>
      <c r="AR3047" s="4" t="s">
        <v>5892</v>
      </c>
      <c r="AS3047" s="4">
        <v>170701</v>
      </c>
      <c r="AT3047" s="4">
        <v>17070102</v>
      </c>
      <c r="AU3047" s="4" t="s">
        <v>5821</v>
      </c>
      <c r="AV3047" s="4" t="str">
        <f t="shared" si="97"/>
        <v>MCD</v>
      </c>
      <c r="AX3047" s="18"/>
      <c r="AZ3047" s="15"/>
      <c r="BB3047" s="4" t="s">
        <v>5822</v>
      </c>
      <c r="BC3047" s="4" t="s">
        <v>1062</v>
      </c>
    </row>
    <row r="3048" spans="1:55" x14ac:dyDescent="0.3">
      <c r="A3048">
        <v>130</v>
      </c>
      <c r="B3048" t="s">
        <v>71</v>
      </c>
      <c r="C3048" t="s">
        <v>1507</v>
      </c>
      <c r="D3048" s="16">
        <v>39127.666666666664</v>
      </c>
      <c r="E3048" s="16">
        <v>39392</v>
      </c>
      <c r="F3048" t="s">
        <v>17</v>
      </c>
      <c r="G3048" t="s">
        <v>1508</v>
      </c>
      <c r="H3048" t="s">
        <v>1521</v>
      </c>
      <c r="I3048" t="s">
        <v>1510</v>
      </c>
      <c r="J3048" t="s">
        <v>1062</v>
      </c>
      <c r="K3048" t="s">
        <v>1511</v>
      </c>
      <c r="L3048">
        <v>582</v>
      </c>
      <c r="M3048">
        <v>46.079843160000003</v>
      </c>
      <c r="N3048">
        <v>-118.2544022</v>
      </c>
      <c r="O3048" t="s">
        <v>1507</v>
      </c>
      <c r="P3048" s="27" t="s">
        <v>5419</v>
      </c>
      <c r="U3048" s="15">
        <v>1</v>
      </c>
      <c r="V3048" s="15"/>
      <c r="W3048" s="15"/>
      <c r="X3048" s="17"/>
      <c r="Y3048" s="17"/>
      <c r="AA3048" s="17"/>
      <c r="AB3048" s="17"/>
      <c r="AC3048" s="17"/>
      <c r="AD3048" s="17"/>
      <c r="AE3048" s="17"/>
      <c r="AG3048" t="s">
        <v>6034</v>
      </c>
      <c r="AH3048">
        <v>1</v>
      </c>
      <c r="AI3048" t="s">
        <v>6035</v>
      </c>
      <c r="AJ3048" s="18" t="s">
        <v>6036</v>
      </c>
      <c r="AK3048" s="4" t="s">
        <v>6036</v>
      </c>
      <c r="AL3048" s="4">
        <v>1</v>
      </c>
      <c r="AM3048" s="4">
        <v>4</v>
      </c>
      <c r="AN3048" s="4">
        <v>1</v>
      </c>
      <c r="AO3048" s="4">
        <f t="shared" si="98"/>
        <v>1.0040100000000001</v>
      </c>
      <c r="AP3048" s="4">
        <v>1</v>
      </c>
      <c r="AQ3048" s="4">
        <v>0</v>
      </c>
      <c r="AR3048" s="4" t="s">
        <v>5892</v>
      </c>
      <c r="AS3048" s="4">
        <v>170701</v>
      </c>
      <c r="AT3048" s="4">
        <v>17070102</v>
      </c>
      <c r="AU3048" s="4" t="s">
        <v>5821</v>
      </c>
      <c r="AV3048" s="4" t="str">
        <f t="shared" si="97"/>
        <v>MCD</v>
      </c>
      <c r="AX3048" s="18"/>
      <c r="AZ3048" s="15"/>
      <c r="BB3048" s="4" t="s">
        <v>5822</v>
      </c>
      <c r="BC3048" s="4" t="s">
        <v>1062</v>
      </c>
    </row>
    <row r="3049" spans="1:55" x14ac:dyDescent="0.3">
      <c r="A3049">
        <v>130</v>
      </c>
      <c r="B3049" t="s">
        <v>1519</v>
      </c>
      <c r="C3049" t="s">
        <v>1507</v>
      </c>
      <c r="D3049" s="16">
        <v>39127.666666666664</v>
      </c>
      <c r="E3049" s="16">
        <v>39392</v>
      </c>
      <c r="F3049" t="s">
        <v>17</v>
      </c>
      <c r="G3049" t="s">
        <v>1508</v>
      </c>
      <c r="H3049" t="s">
        <v>1522</v>
      </c>
      <c r="I3049" t="s">
        <v>1510</v>
      </c>
      <c r="J3049" t="s">
        <v>1062</v>
      </c>
      <c r="K3049" t="s">
        <v>1511</v>
      </c>
      <c r="L3049">
        <v>582</v>
      </c>
      <c r="M3049">
        <v>46.079843160000003</v>
      </c>
      <c r="N3049">
        <v>-118.2544022</v>
      </c>
      <c r="O3049" t="s">
        <v>1507</v>
      </c>
      <c r="P3049" s="27" t="s">
        <v>5419</v>
      </c>
      <c r="U3049" s="15">
        <v>1</v>
      </c>
      <c r="V3049" s="15"/>
      <c r="W3049" s="15"/>
      <c r="X3049" s="17"/>
      <c r="Y3049" s="17"/>
      <c r="AA3049" s="17"/>
      <c r="AB3049" s="17"/>
      <c r="AC3049" s="17"/>
      <c r="AD3049" s="17"/>
      <c r="AE3049" s="17"/>
      <c r="AG3049" t="s">
        <v>6034</v>
      </c>
      <c r="AH3049">
        <v>1</v>
      </c>
      <c r="AI3049" t="s">
        <v>6035</v>
      </c>
      <c r="AJ3049" s="18" t="s">
        <v>6036</v>
      </c>
      <c r="AK3049" s="4" t="s">
        <v>6036</v>
      </c>
      <c r="AL3049" s="4">
        <v>1</v>
      </c>
      <c r="AM3049" s="4">
        <v>4</v>
      </c>
      <c r="AN3049" s="4">
        <v>1</v>
      </c>
      <c r="AO3049" s="4">
        <f t="shared" si="98"/>
        <v>1.0040100000000001</v>
      </c>
      <c r="AP3049" s="4">
        <v>1</v>
      </c>
      <c r="AQ3049" s="4">
        <v>0</v>
      </c>
      <c r="AR3049" s="4" t="s">
        <v>5892</v>
      </c>
      <c r="AS3049" s="4">
        <v>170701</v>
      </c>
      <c r="AT3049" s="4">
        <v>17070102</v>
      </c>
      <c r="AU3049" s="4" t="s">
        <v>5821</v>
      </c>
      <c r="AV3049" s="4" t="str">
        <f t="shared" si="97"/>
        <v>MCD</v>
      </c>
      <c r="AX3049" s="18"/>
      <c r="AZ3049" s="15"/>
      <c r="BB3049" s="4" t="s">
        <v>5822</v>
      </c>
      <c r="BC3049" s="4" t="s">
        <v>1062</v>
      </c>
    </row>
    <row r="3050" spans="1:55" x14ac:dyDescent="0.3">
      <c r="A3050">
        <v>140</v>
      </c>
      <c r="B3050">
        <v>1</v>
      </c>
      <c r="C3050" t="s">
        <v>1507</v>
      </c>
      <c r="D3050" s="16">
        <v>39392</v>
      </c>
      <c r="E3050" s="16">
        <v>39413</v>
      </c>
      <c r="F3050" t="s">
        <v>17</v>
      </c>
      <c r="G3050" t="s">
        <v>1508</v>
      </c>
      <c r="H3050" t="s">
        <v>1523</v>
      </c>
      <c r="I3050" t="s">
        <v>1510</v>
      </c>
      <c r="J3050" t="s">
        <v>1062</v>
      </c>
      <c r="K3050" t="s">
        <v>1511</v>
      </c>
      <c r="L3050">
        <v>582</v>
      </c>
      <c r="M3050">
        <v>46.079843160000003</v>
      </c>
      <c r="N3050">
        <v>-118.2544022</v>
      </c>
      <c r="O3050" t="s">
        <v>1507</v>
      </c>
      <c r="P3050" s="27" t="s">
        <v>5419</v>
      </c>
      <c r="U3050" s="15">
        <v>1</v>
      </c>
      <c r="V3050" s="15"/>
      <c r="W3050" s="15"/>
      <c r="X3050" s="17"/>
      <c r="Y3050" s="17"/>
      <c r="AA3050" s="17"/>
      <c r="AB3050" s="17"/>
      <c r="AC3050" s="17"/>
      <c r="AD3050" s="17"/>
      <c r="AE3050" s="17"/>
      <c r="AG3050" t="s">
        <v>6034</v>
      </c>
      <c r="AH3050">
        <v>1</v>
      </c>
      <c r="AI3050" t="s">
        <v>6035</v>
      </c>
      <c r="AJ3050" s="18" t="s">
        <v>6036</v>
      </c>
      <c r="AK3050" s="4" t="s">
        <v>6036</v>
      </c>
      <c r="AL3050" s="4">
        <v>1</v>
      </c>
      <c r="AM3050" s="4">
        <v>4</v>
      </c>
      <c r="AN3050" s="4">
        <v>1</v>
      </c>
      <c r="AO3050" s="4">
        <f t="shared" si="98"/>
        <v>1.0040100000000001</v>
      </c>
      <c r="AP3050" s="4">
        <v>1</v>
      </c>
      <c r="AQ3050" s="4">
        <v>0</v>
      </c>
      <c r="AR3050" s="4" t="s">
        <v>5892</v>
      </c>
      <c r="AS3050" s="4">
        <v>170701</v>
      </c>
      <c r="AT3050" s="4">
        <v>17070102</v>
      </c>
      <c r="AU3050" s="4" t="s">
        <v>5821</v>
      </c>
      <c r="AV3050" s="4" t="str">
        <f t="shared" si="97"/>
        <v>MCD</v>
      </c>
      <c r="AX3050" s="18"/>
      <c r="AZ3050" s="15"/>
      <c r="BB3050" s="4" t="s">
        <v>5822</v>
      </c>
      <c r="BC3050" s="4" t="s">
        <v>1062</v>
      </c>
    </row>
    <row r="3051" spans="1:55" x14ac:dyDescent="0.3">
      <c r="A3051">
        <v>140</v>
      </c>
      <c r="B3051">
        <v>2</v>
      </c>
      <c r="C3051" t="s">
        <v>1507</v>
      </c>
      <c r="D3051" s="16">
        <v>39392</v>
      </c>
      <c r="E3051" s="16">
        <v>39413</v>
      </c>
      <c r="F3051" t="s">
        <v>17</v>
      </c>
      <c r="G3051" t="s">
        <v>1508</v>
      </c>
      <c r="H3051" t="s">
        <v>1516</v>
      </c>
      <c r="I3051" t="s">
        <v>1510</v>
      </c>
      <c r="J3051" t="s">
        <v>1062</v>
      </c>
      <c r="K3051" t="s">
        <v>1511</v>
      </c>
      <c r="L3051">
        <v>582</v>
      </c>
      <c r="M3051">
        <v>46.079843160000003</v>
      </c>
      <c r="N3051">
        <v>-118.2544022</v>
      </c>
      <c r="O3051" t="s">
        <v>1507</v>
      </c>
      <c r="P3051" s="27" t="s">
        <v>5419</v>
      </c>
      <c r="U3051" s="15">
        <v>1</v>
      </c>
      <c r="V3051" s="15"/>
      <c r="W3051" s="15"/>
      <c r="X3051" s="17"/>
      <c r="Y3051" s="17"/>
      <c r="AA3051" s="17"/>
      <c r="AB3051" s="17"/>
      <c r="AC3051" s="17"/>
      <c r="AD3051" s="17"/>
      <c r="AE3051" s="17"/>
      <c r="AG3051" t="s">
        <v>6034</v>
      </c>
      <c r="AH3051">
        <v>1</v>
      </c>
      <c r="AI3051" t="s">
        <v>6035</v>
      </c>
      <c r="AJ3051" s="18" t="s">
        <v>6036</v>
      </c>
      <c r="AK3051" s="4" t="s">
        <v>6036</v>
      </c>
      <c r="AL3051" s="4">
        <v>1</v>
      </c>
      <c r="AM3051" s="4">
        <v>4</v>
      </c>
      <c r="AN3051" s="4">
        <v>1</v>
      </c>
      <c r="AO3051" s="4">
        <f t="shared" si="98"/>
        <v>1.0040100000000001</v>
      </c>
      <c r="AP3051" s="4">
        <v>1</v>
      </c>
      <c r="AQ3051" s="4">
        <v>0</v>
      </c>
      <c r="AR3051" s="4" t="s">
        <v>5892</v>
      </c>
      <c r="AS3051" s="4">
        <v>170701</v>
      </c>
      <c r="AT3051" s="4">
        <v>17070102</v>
      </c>
      <c r="AU3051" s="4" t="s">
        <v>5821</v>
      </c>
      <c r="AV3051" s="4" t="str">
        <f t="shared" si="97"/>
        <v>MCD</v>
      </c>
      <c r="AX3051" s="18"/>
      <c r="AZ3051" s="15"/>
      <c r="BB3051" s="4" t="s">
        <v>5822</v>
      </c>
      <c r="BC3051" s="4" t="s">
        <v>1062</v>
      </c>
    </row>
    <row r="3052" spans="1:55" x14ac:dyDescent="0.3">
      <c r="A3052">
        <v>140</v>
      </c>
      <c r="B3052">
        <v>3</v>
      </c>
      <c r="C3052" t="s">
        <v>1507</v>
      </c>
      <c r="D3052" s="16">
        <v>39392</v>
      </c>
      <c r="E3052" s="16">
        <v>39413</v>
      </c>
      <c r="F3052" t="s">
        <v>17</v>
      </c>
      <c r="G3052" t="s">
        <v>1508</v>
      </c>
      <c r="H3052" t="s">
        <v>1516</v>
      </c>
      <c r="I3052" t="s">
        <v>1510</v>
      </c>
      <c r="J3052" t="s">
        <v>1062</v>
      </c>
      <c r="K3052" t="s">
        <v>1511</v>
      </c>
      <c r="L3052">
        <v>582</v>
      </c>
      <c r="M3052">
        <v>46.079843160000003</v>
      </c>
      <c r="N3052">
        <v>-118.2544022</v>
      </c>
      <c r="O3052" t="s">
        <v>1507</v>
      </c>
      <c r="P3052" s="27" t="s">
        <v>5419</v>
      </c>
      <c r="U3052" s="15">
        <v>1</v>
      </c>
      <c r="V3052" s="15"/>
      <c r="W3052" s="15"/>
      <c r="X3052" s="17"/>
      <c r="Y3052" s="17"/>
      <c r="AA3052" s="17"/>
      <c r="AB3052" s="17"/>
      <c r="AC3052" s="17"/>
      <c r="AD3052" s="17"/>
      <c r="AE3052" s="17"/>
      <c r="AG3052" t="s">
        <v>6034</v>
      </c>
      <c r="AH3052">
        <v>1</v>
      </c>
      <c r="AI3052" t="s">
        <v>6035</v>
      </c>
      <c r="AJ3052" s="18" t="s">
        <v>6036</v>
      </c>
      <c r="AK3052" s="4" t="s">
        <v>6036</v>
      </c>
      <c r="AL3052" s="4">
        <v>1</v>
      </c>
      <c r="AM3052" s="4">
        <v>4</v>
      </c>
      <c r="AN3052" s="4">
        <v>1</v>
      </c>
      <c r="AO3052" s="4">
        <f t="shared" si="98"/>
        <v>1.0040100000000001</v>
      </c>
      <c r="AP3052" s="4">
        <v>1</v>
      </c>
      <c r="AQ3052" s="4">
        <v>0</v>
      </c>
      <c r="AR3052" s="4" t="s">
        <v>5892</v>
      </c>
      <c r="AS3052" s="4">
        <v>170701</v>
      </c>
      <c r="AT3052" s="4">
        <v>17070102</v>
      </c>
      <c r="AU3052" s="4" t="s">
        <v>5821</v>
      </c>
      <c r="AV3052" s="4" t="str">
        <f t="shared" si="97"/>
        <v>MCD</v>
      </c>
      <c r="AX3052" s="18"/>
      <c r="AZ3052" s="15"/>
      <c r="BB3052" s="4" t="s">
        <v>5822</v>
      </c>
      <c r="BC3052" s="4" t="s">
        <v>1062</v>
      </c>
    </row>
    <row r="3053" spans="1:55" x14ac:dyDescent="0.3">
      <c r="A3053">
        <v>140</v>
      </c>
      <c r="B3053">
        <v>4</v>
      </c>
      <c r="C3053" t="s">
        <v>1507</v>
      </c>
      <c r="D3053" s="16">
        <v>39392</v>
      </c>
      <c r="E3053" s="16">
        <v>39413</v>
      </c>
      <c r="F3053" t="s">
        <v>17</v>
      </c>
      <c r="G3053" t="s">
        <v>1508</v>
      </c>
      <c r="H3053" t="s">
        <v>1523</v>
      </c>
      <c r="I3053" t="s">
        <v>1510</v>
      </c>
      <c r="J3053" t="s">
        <v>1062</v>
      </c>
      <c r="K3053" t="s">
        <v>1511</v>
      </c>
      <c r="L3053">
        <v>582</v>
      </c>
      <c r="M3053">
        <v>46.079843160000003</v>
      </c>
      <c r="N3053">
        <v>-118.2544022</v>
      </c>
      <c r="O3053" t="s">
        <v>1507</v>
      </c>
      <c r="P3053" s="27" t="s">
        <v>5419</v>
      </c>
      <c r="U3053" s="15">
        <v>1</v>
      </c>
      <c r="V3053" s="15"/>
      <c r="W3053" s="15"/>
      <c r="X3053" s="17"/>
      <c r="Y3053" s="17"/>
      <c r="AA3053" s="17"/>
      <c r="AB3053" s="17"/>
      <c r="AC3053" s="17"/>
      <c r="AD3053" s="17"/>
      <c r="AE3053" s="17"/>
      <c r="AG3053" t="s">
        <v>6034</v>
      </c>
      <c r="AH3053">
        <v>1</v>
      </c>
      <c r="AI3053" t="s">
        <v>6035</v>
      </c>
      <c r="AJ3053" s="18" t="s">
        <v>6036</v>
      </c>
      <c r="AK3053" s="4" t="s">
        <v>6036</v>
      </c>
      <c r="AL3053" s="4">
        <v>1</v>
      </c>
      <c r="AM3053" s="4">
        <v>4</v>
      </c>
      <c r="AN3053" s="4">
        <v>1</v>
      </c>
      <c r="AO3053" s="4">
        <f t="shared" si="98"/>
        <v>1.0040100000000001</v>
      </c>
      <c r="AP3053" s="4">
        <v>1</v>
      </c>
      <c r="AQ3053" s="4">
        <v>0</v>
      </c>
      <c r="AR3053" s="4" t="s">
        <v>5892</v>
      </c>
      <c r="AS3053" s="4">
        <v>170701</v>
      </c>
      <c r="AT3053" s="4">
        <v>17070102</v>
      </c>
      <c r="AU3053" s="4" t="s">
        <v>5821</v>
      </c>
      <c r="AV3053" s="4" t="str">
        <f t="shared" si="97"/>
        <v>MCD</v>
      </c>
      <c r="AX3053" s="18"/>
      <c r="AZ3053" s="15"/>
      <c r="BB3053" s="4" t="s">
        <v>5822</v>
      </c>
      <c r="BC3053" s="4" t="s">
        <v>1062</v>
      </c>
    </row>
    <row r="3054" spans="1:55" x14ac:dyDescent="0.3">
      <c r="A3054">
        <v>140</v>
      </c>
      <c r="B3054">
        <v>5</v>
      </c>
      <c r="C3054" t="s">
        <v>1507</v>
      </c>
      <c r="D3054" s="16">
        <v>39392</v>
      </c>
      <c r="E3054" s="16">
        <v>39413</v>
      </c>
      <c r="F3054" t="s">
        <v>17</v>
      </c>
      <c r="G3054" t="s">
        <v>1508</v>
      </c>
      <c r="H3054" t="s">
        <v>1524</v>
      </c>
      <c r="I3054" t="s">
        <v>1510</v>
      </c>
      <c r="J3054" t="s">
        <v>1062</v>
      </c>
      <c r="K3054" t="s">
        <v>1511</v>
      </c>
      <c r="L3054">
        <v>582</v>
      </c>
      <c r="M3054">
        <v>46.079843160000003</v>
      </c>
      <c r="N3054">
        <v>-118.2544022</v>
      </c>
      <c r="O3054" t="s">
        <v>1507</v>
      </c>
      <c r="P3054" s="27" t="s">
        <v>5419</v>
      </c>
      <c r="U3054" s="15">
        <v>1</v>
      </c>
      <c r="V3054" s="15"/>
      <c r="W3054" s="15"/>
      <c r="X3054" s="17"/>
      <c r="Y3054" s="17"/>
      <c r="AA3054" s="17"/>
      <c r="AB3054" s="17"/>
      <c r="AC3054" s="17"/>
      <c r="AD3054" s="17"/>
      <c r="AE3054" s="17"/>
      <c r="AG3054" t="s">
        <v>6034</v>
      </c>
      <c r="AH3054">
        <v>1</v>
      </c>
      <c r="AI3054" t="s">
        <v>6035</v>
      </c>
      <c r="AJ3054" s="18" t="s">
        <v>6036</v>
      </c>
      <c r="AK3054" s="4" t="s">
        <v>6036</v>
      </c>
      <c r="AL3054" s="4">
        <v>1</v>
      </c>
      <c r="AM3054" s="4">
        <v>4</v>
      </c>
      <c r="AN3054" s="4">
        <v>1</v>
      </c>
      <c r="AO3054" s="4">
        <f t="shared" si="98"/>
        <v>1.0040100000000001</v>
      </c>
      <c r="AP3054" s="4">
        <v>1</v>
      </c>
      <c r="AQ3054" s="4">
        <v>0</v>
      </c>
      <c r="AR3054" s="4" t="s">
        <v>5892</v>
      </c>
      <c r="AS3054" s="4">
        <v>170701</v>
      </c>
      <c r="AT3054" s="4">
        <v>17070102</v>
      </c>
      <c r="AU3054" s="4" t="s">
        <v>5821</v>
      </c>
      <c r="AV3054" s="4" t="str">
        <f t="shared" si="97"/>
        <v>MCD</v>
      </c>
      <c r="AX3054" s="18"/>
      <c r="AZ3054" s="15"/>
      <c r="BB3054" s="4" t="s">
        <v>5822</v>
      </c>
      <c r="BC3054" s="4" t="s">
        <v>1062</v>
      </c>
    </row>
    <row r="3055" spans="1:55" x14ac:dyDescent="0.3">
      <c r="A3055">
        <v>140</v>
      </c>
      <c r="B3055" t="s">
        <v>71</v>
      </c>
      <c r="C3055" t="s">
        <v>1507</v>
      </c>
      <c r="D3055" s="16">
        <v>39392</v>
      </c>
      <c r="E3055" s="16">
        <v>39413</v>
      </c>
      <c r="F3055" t="s">
        <v>17</v>
      </c>
      <c r="G3055" t="s">
        <v>1508</v>
      </c>
      <c r="H3055" t="s">
        <v>1525</v>
      </c>
      <c r="I3055" t="s">
        <v>1510</v>
      </c>
      <c r="J3055" t="s">
        <v>1062</v>
      </c>
      <c r="K3055" t="s">
        <v>1511</v>
      </c>
      <c r="L3055">
        <v>582</v>
      </c>
      <c r="M3055">
        <v>46.079843160000003</v>
      </c>
      <c r="N3055">
        <v>-118.2544022</v>
      </c>
      <c r="O3055" t="s">
        <v>1507</v>
      </c>
      <c r="P3055" s="27" t="s">
        <v>5419</v>
      </c>
      <c r="U3055" s="15">
        <v>1</v>
      </c>
      <c r="V3055" s="15"/>
      <c r="W3055" s="15"/>
      <c r="X3055" s="17"/>
      <c r="Y3055" s="17"/>
      <c r="AA3055" s="17"/>
      <c r="AB3055" s="17"/>
      <c r="AC3055" s="17"/>
      <c r="AD3055" s="17"/>
      <c r="AE3055" s="17"/>
      <c r="AG3055" t="s">
        <v>6034</v>
      </c>
      <c r="AH3055">
        <v>1</v>
      </c>
      <c r="AI3055" t="s">
        <v>6035</v>
      </c>
      <c r="AJ3055" s="18" t="s">
        <v>6036</v>
      </c>
      <c r="AK3055" s="4" t="s">
        <v>6036</v>
      </c>
      <c r="AL3055" s="4">
        <v>1</v>
      </c>
      <c r="AM3055" s="4">
        <v>4</v>
      </c>
      <c r="AN3055" s="4">
        <v>1</v>
      </c>
      <c r="AO3055" s="4">
        <f t="shared" si="98"/>
        <v>1.0040100000000001</v>
      </c>
      <c r="AP3055" s="4">
        <v>1</v>
      </c>
      <c r="AQ3055" s="4">
        <v>0</v>
      </c>
      <c r="AR3055" s="4" t="s">
        <v>5892</v>
      </c>
      <c r="AS3055" s="4">
        <v>170701</v>
      </c>
      <c r="AT3055" s="4">
        <v>17070102</v>
      </c>
      <c r="AU3055" s="4" t="s">
        <v>5821</v>
      </c>
      <c r="AV3055" s="4" t="str">
        <f t="shared" si="97"/>
        <v>MCD</v>
      </c>
      <c r="AX3055" s="18"/>
      <c r="AZ3055" s="15"/>
      <c r="BB3055" s="4" t="s">
        <v>5822</v>
      </c>
      <c r="BC3055" s="4" t="s">
        <v>1062</v>
      </c>
    </row>
    <row r="3056" spans="1:55" x14ac:dyDescent="0.3">
      <c r="A3056">
        <v>140</v>
      </c>
      <c r="B3056" t="s">
        <v>1519</v>
      </c>
      <c r="C3056" t="s">
        <v>1507</v>
      </c>
      <c r="D3056" s="16">
        <v>39392</v>
      </c>
      <c r="E3056" s="16">
        <v>39413</v>
      </c>
      <c r="F3056" t="s">
        <v>17</v>
      </c>
      <c r="G3056" t="s">
        <v>1508</v>
      </c>
      <c r="H3056" t="s">
        <v>1522</v>
      </c>
      <c r="I3056" t="s">
        <v>1510</v>
      </c>
      <c r="J3056" t="s">
        <v>1062</v>
      </c>
      <c r="K3056" t="s">
        <v>1511</v>
      </c>
      <c r="L3056">
        <v>582</v>
      </c>
      <c r="M3056">
        <v>46.079843160000003</v>
      </c>
      <c r="N3056">
        <v>-118.2544022</v>
      </c>
      <c r="O3056" t="s">
        <v>1507</v>
      </c>
      <c r="P3056" s="27" t="s">
        <v>5419</v>
      </c>
      <c r="U3056" s="15">
        <v>1</v>
      </c>
      <c r="V3056" s="15"/>
      <c r="W3056" s="15"/>
      <c r="X3056" s="17"/>
      <c r="Y3056" s="17"/>
      <c r="AA3056" s="17"/>
      <c r="AB3056" s="17"/>
      <c r="AC3056" s="17"/>
      <c r="AD3056" s="17"/>
      <c r="AE3056" s="17"/>
      <c r="AG3056" t="s">
        <v>6034</v>
      </c>
      <c r="AH3056">
        <v>1</v>
      </c>
      <c r="AI3056" t="s">
        <v>6035</v>
      </c>
      <c r="AJ3056" s="18" t="s">
        <v>6036</v>
      </c>
      <c r="AK3056" s="4" t="s">
        <v>6036</v>
      </c>
      <c r="AL3056" s="4">
        <v>1</v>
      </c>
      <c r="AM3056" s="4">
        <v>4</v>
      </c>
      <c r="AN3056" s="4">
        <v>1</v>
      </c>
      <c r="AO3056" s="4">
        <f t="shared" si="98"/>
        <v>1.0040100000000001</v>
      </c>
      <c r="AP3056" s="4">
        <v>1</v>
      </c>
      <c r="AQ3056" s="4">
        <v>0</v>
      </c>
      <c r="AR3056" s="4" t="s">
        <v>5892</v>
      </c>
      <c r="AS3056" s="4">
        <v>170701</v>
      </c>
      <c r="AT3056" s="4">
        <v>17070102</v>
      </c>
      <c r="AU3056" s="4" t="s">
        <v>5821</v>
      </c>
      <c r="AV3056" s="4" t="str">
        <f t="shared" si="97"/>
        <v>MCD</v>
      </c>
      <c r="AX3056" s="18"/>
      <c r="AZ3056" s="15"/>
      <c r="BB3056" s="4" t="s">
        <v>5822</v>
      </c>
      <c r="BC3056" s="4" t="s">
        <v>1062</v>
      </c>
    </row>
    <row r="3057" spans="1:55" x14ac:dyDescent="0.3">
      <c r="A3057">
        <v>150</v>
      </c>
      <c r="B3057">
        <v>1</v>
      </c>
      <c r="C3057" t="s">
        <v>1507</v>
      </c>
      <c r="D3057" s="16">
        <v>39413</v>
      </c>
      <c r="E3057" s="16">
        <v>39757.75</v>
      </c>
      <c r="F3057" t="s">
        <v>17</v>
      </c>
      <c r="G3057" t="s">
        <v>1508</v>
      </c>
      <c r="H3057" t="s">
        <v>1524</v>
      </c>
      <c r="I3057" t="s">
        <v>1510</v>
      </c>
      <c r="J3057" t="s">
        <v>1062</v>
      </c>
      <c r="K3057" t="s">
        <v>1511</v>
      </c>
      <c r="L3057">
        <v>582</v>
      </c>
      <c r="M3057">
        <v>46.079843160000003</v>
      </c>
      <c r="N3057">
        <v>-118.2544022</v>
      </c>
      <c r="O3057" t="s">
        <v>1507</v>
      </c>
      <c r="P3057" s="27" t="s">
        <v>5419</v>
      </c>
      <c r="U3057" s="15">
        <v>1</v>
      </c>
      <c r="V3057" s="15"/>
      <c r="W3057" s="15"/>
      <c r="X3057" s="17"/>
      <c r="Y3057" s="17"/>
      <c r="AA3057" s="17"/>
      <c r="AB3057" s="17"/>
      <c r="AC3057" s="17"/>
      <c r="AD3057" s="17"/>
      <c r="AE3057" s="17"/>
      <c r="AG3057" t="s">
        <v>6034</v>
      </c>
      <c r="AH3057">
        <v>1</v>
      </c>
      <c r="AI3057" t="s">
        <v>6035</v>
      </c>
      <c r="AJ3057" s="18" t="s">
        <v>6036</v>
      </c>
      <c r="AK3057" s="4" t="s">
        <v>6036</v>
      </c>
      <c r="AL3057" s="4">
        <v>1</v>
      </c>
      <c r="AM3057" s="4">
        <v>4</v>
      </c>
      <c r="AN3057" s="4">
        <v>1</v>
      </c>
      <c r="AO3057" s="4">
        <f t="shared" si="98"/>
        <v>1.0040100000000001</v>
      </c>
      <c r="AP3057" s="4">
        <v>1</v>
      </c>
      <c r="AQ3057" s="4">
        <v>0</v>
      </c>
      <c r="AR3057" s="4" t="s">
        <v>5892</v>
      </c>
      <c r="AS3057" s="4">
        <v>170701</v>
      </c>
      <c r="AT3057" s="4">
        <v>17070102</v>
      </c>
      <c r="AU3057" s="4" t="s">
        <v>5821</v>
      </c>
      <c r="AV3057" s="4" t="str">
        <f t="shared" si="97"/>
        <v>MCD</v>
      </c>
      <c r="AX3057" s="18"/>
      <c r="AZ3057" s="15"/>
      <c r="BB3057" s="4" t="s">
        <v>5822</v>
      </c>
      <c r="BC3057" s="4" t="s">
        <v>1062</v>
      </c>
    </row>
    <row r="3058" spans="1:55" x14ac:dyDescent="0.3">
      <c r="A3058">
        <v>150</v>
      </c>
      <c r="B3058">
        <v>2</v>
      </c>
      <c r="C3058" t="s">
        <v>1507</v>
      </c>
      <c r="D3058" s="16">
        <v>39413</v>
      </c>
      <c r="E3058" s="16">
        <v>39757.75</v>
      </c>
      <c r="F3058" t="s">
        <v>17</v>
      </c>
      <c r="G3058" t="s">
        <v>1508</v>
      </c>
      <c r="H3058" t="s">
        <v>1516</v>
      </c>
      <c r="I3058" t="s">
        <v>1510</v>
      </c>
      <c r="J3058" t="s">
        <v>1062</v>
      </c>
      <c r="K3058" t="s">
        <v>1511</v>
      </c>
      <c r="L3058">
        <v>582</v>
      </c>
      <c r="M3058">
        <v>46.079843160000003</v>
      </c>
      <c r="N3058">
        <v>-118.2544022</v>
      </c>
      <c r="O3058" t="s">
        <v>1507</v>
      </c>
      <c r="P3058" s="27" t="s">
        <v>5419</v>
      </c>
      <c r="U3058" s="15">
        <v>1</v>
      </c>
      <c r="V3058" s="15"/>
      <c r="W3058" s="15"/>
      <c r="X3058" s="17"/>
      <c r="Y3058" s="17"/>
      <c r="AA3058" s="17"/>
      <c r="AB3058" s="17"/>
      <c r="AC3058" s="17"/>
      <c r="AD3058" s="17"/>
      <c r="AE3058" s="17"/>
      <c r="AG3058" t="s">
        <v>6034</v>
      </c>
      <c r="AH3058">
        <v>1</v>
      </c>
      <c r="AI3058" t="s">
        <v>6035</v>
      </c>
      <c r="AJ3058" s="18" t="s">
        <v>6036</v>
      </c>
      <c r="AK3058" s="4" t="s">
        <v>6036</v>
      </c>
      <c r="AL3058" s="4">
        <v>1</v>
      </c>
      <c r="AM3058" s="4">
        <v>4</v>
      </c>
      <c r="AN3058" s="4">
        <v>1</v>
      </c>
      <c r="AO3058" s="4">
        <f t="shared" si="98"/>
        <v>1.0040100000000001</v>
      </c>
      <c r="AP3058" s="4">
        <v>1</v>
      </c>
      <c r="AQ3058" s="4">
        <v>0</v>
      </c>
      <c r="AR3058" s="4" t="s">
        <v>5892</v>
      </c>
      <c r="AS3058" s="4">
        <v>170701</v>
      </c>
      <c r="AT3058" s="4">
        <v>17070102</v>
      </c>
      <c r="AU3058" s="4" t="s">
        <v>5821</v>
      </c>
      <c r="AV3058" s="4" t="str">
        <f t="shared" si="97"/>
        <v>MCD</v>
      </c>
      <c r="AX3058" s="18"/>
      <c r="AZ3058" s="15"/>
      <c r="BB3058" s="4" t="s">
        <v>5822</v>
      </c>
      <c r="BC3058" s="4" t="s">
        <v>1062</v>
      </c>
    </row>
    <row r="3059" spans="1:55" x14ac:dyDescent="0.3">
      <c r="A3059">
        <v>150</v>
      </c>
      <c r="B3059">
        <v>3</v>
      </c>
      <c r="C3059" t="s">
        <v>1507</v>
      </c>
      <c r="D3059" s="16">
        <v>39413</v>
      </c>
      <c r="E3059" s="16">
        <v>39757.75</v>
      </c>
      <c r="F3059" t="s">
        <v>17</v>
      </c>
      <c r="G3059" t="s">
        <v>1508</v>
      </c>
      <c r="H3059" t="s">
        <v>1516</v>
      </c>
      <c r="I3059" t="s">
        <v>1510</v>
      </c>
      <c r="J3059" t="s">
        <v>1062</v>
      </c>
      <c r="K3059" t="s">
        <v>1511</v>
      </c>
      <c r="L3059">
        <v>582</v>
      </c>
      <c r="M3059">
        <v>46.079843160000003</v>
      </c>
      <c r="N3059">
        <v>-118.2544022</v>
      </c>
      <c r="O3059" t="s">
        <v>1507</v>
      </c>
      <c r="P3059" s="27" t="s">
        <v>5419</v>
      </c>
      <c r="U3059" s="15">
        <v>1</v>
      </c>
      <c r="V3059" s="15"/>
      <c r="W3059" s="15"/>
      <c r="X3059" s="17"/>
      <c r="Y3059" s="17"/>
      <c r="AA3059" s="17"/>
      <c r="AB3059" s="17"/>
      <c r="AC3059" s="17"/>
      <c r="AD3059" s="17"/>
      <c r="AE3059" s="17"/>
      <c r="AG3059" t="s">
        <v>6034</v>
      </c>
      <c r="AH3059">
        <v>1</v>
      </c>
      <c r="AI3059" t="s">
        <v>6035</v>
      </c>
      <c r="AJ3059" s="18" t="s">
        <v>6036</v>
      </c>
      <c r="AK3059" s="4" t="s">
        <v>6036</v>
      </c>
      <c r="AL3059" s="4">
        <v>1</v>
      </c>
      <c r="AM3059" s="4">
        <v>4</v>
      </c>
      <c r="AN3059" s="4">
        <v>1</v>
      </c>
      <c r="AO3059" s="4">
        <f t="shared" si="98"/>
        <v>1.0040100000000001</v>
      </c>
      <c r="AP3059" s="4">
        <v>1</v>
      </c>
      <c r="AQ3059" s="4">
        <v>0</v>
      </c>
      <c r="AR3059" s="4" t="s">
        <v>5892</v>
      </c>
      <c r="AS3059" s="4">
        <v>170701</v>
      </c>
      <c r="AT3059" s="4">
        <v>17070102</v>
      </c>
      <c r="AU3059" s="4" t="s">
        <v>5821</v>
      </c>
      <c r="AV3059" s="4" t="str">
        <f t="shared" si="97"/>
        <v>MCD</v>
      </c>
      <c r="AX3059" s="18"/>
      <c r="AZ3059" s="15"/>
      <c r="BB3059" s="4" t="s">
        <v>5822</v>
      </c>
      <c r="BC3059" s="4" t="s">
        <v>1062</v>
      </c>
    </row>
    <row r="3060" spans="1:55" x14ac:dyDescent="0.3">
      <c r="A3060">
        <v>150</v>
      </c>
      <c r="B3060">
        <v>4</v>
      </c>
      <c r="C3060" t="s">
        <v>1507</v>
      </c>
      <c r="D3060" s="16">
        <v>39413</v>
      </c>
      <c r="E3060" s="16">
        <v>39757.75</v>
      </c>
      <c r="F3060" t="s">
        <v>17</v>
      </c>
      <c r="G3060" t="s">
        <v>1508</v>
      </c>
      <c r="H3060" t="s">
        <v>1524</v>
      </c>
      <c r="I3060" t="s">
        <v>1510</v>
      </c>
      <c r="J3060" t="s">
        <v>1062</v>
      </c>
      <c r="K3060" t="s">
        <v>1511</v>
      </c>
      <c r="L3060">
        <v>582</v>
      </c>
      <c r="M3060">
        <v>46.079843160000003</v>
      </c>
      <c r="N3060">
        <v>-118.2544022</v>
      </c>
      <c r="O3060" t="s">
        <v>1507</v>
      </c>
      <c r="P3060" s="27" t="s">
        <v>5419</v>
      </c>
      <c r="U3060" s="15">
        <v>1</v>
      </c>
      <c r="V3060" s="15"/>
      <c r="W3060" s="15"/>
      <c r="X3060" s="17"/>
      <c r="Y3060" s="17"/>
      <c r="AA3060" s="17"/>
      <c r="AB3060" s="17"/>
      <c r="AC3060" s="17"/>
      <c r="AD3060" s="17"/>
      <c r="AE3060" s="17"/>
      <c r="AG3060" t="s">
        <v>6034</v>
      </c>
      <c r="AH3060">
        <v>1</v>
      </c>
      <c r="AI3060" t="s">
        <v>6035</v>
      </c>
      <c r="AJ3060" s="18" t="s">
        <v>6036</v>
      </c>
      <c r="AK3060" s="4" t="s">
        <v>6036</v>
      </c>
      <c r="AL3060" s="4">
        <v>1</v>
      </c>
      <c r="AM3060" s="4">
        <v>4</v>
      </c>
      <c r="AN3060" s="4">
        <v>1</v>
      </c>
      <c r="AO3060" s="4">
        <f t="shared" si="98"/>
        <v>1.0040100000000001</v>
      </c>
      <c r="AP3060" s="4">
        <v>1</v>
      </c>
      <c r="AQ3060" s="4">
        <v>0</v>
      </c>
      <c r="AR3060" s="4" t="s">
        <v>5892</v>
      </c>
      <c r="AS3060" s="4">
        <v>170701</v>
      </c>
      <c r="AT3060" s="4">
        <v>17070102</v>
      </c>
      <c r="AU3060" s="4" t="s">
        <v>5821</v>
      </c>
      <c r="AV3060" s="4" t="str">
        <f t="shared" si="97"/>
        <v>MCD</v>
      </c>
      <c r="AX3060" s="18"/>
      <c r="AZ3060" s="15"/>
      <c r="BB3060" s="4" t="s">
        <v>5822</v>
      </c>
      <c r="BC3060" s="4" t="s">
        <v>1062</v>
      </c>
    </row>
    <row r="3061" spans="1:55" x14ac:dyDescent="0.3">
      <c r="A3061">
        <v>150</v>
      </c>
      <c r="B3061">
        <v>5</v>
      </c>
      <c r="C3061" t="s">
        <v>1507</v>
      </c>
      <c r="D3061" s="16">
        <v>39413</v>
      </c>
      <c r="E3061" s="16">
        <v>39757.75</v>
      </c>
      <c r="F3061" t="s">
        <v>17</v>
      </c>
      <c r="G3061" t="s">
        <v>1508</v>
      </c>
      <c r="H3061" t="s">
        <v>1524</v>
      </c>
      <c r="I3061" t="s">
        <v>1510</v>
      </c>
      <c r="J3061" t="s">
        <v>1062</v>
      </c>
      <c r="K3061" t="s">
        <v>1511</v>
      </c>
      <c r="L3061">
        <v>582</v>
      </c>
      <c r="M3061">
        <v>46.079843160000003</v>
      </c>
      <c r="N3061">
        <v>-118.2544022</v>
      </c>
      <c r="O3061" t="s">
        <v>1507</v>
      </c>
      <c r="P3061" s="27" t="s">
        <v>5419</v>
      </c>
      <c r="U3061" s="15">
        <v>1</v>
      </c>
      <c r="V3061" s="15"/>
      <c r="W3061" s="15"/>
      <c r="X3061" s="17"/>
      <c r="Y3061" s="17"/>
      <c r="AA3061" s="17"/>
      <c r="AB3061" s="17"/>
      <c r="AC3061" s="17"/>
      <c r="AD3061" s="17"/>
      <c r="AE3061" s="17"/>
      <c r="AG3061" t="s">
        <v>6034</v>
      </c>
      <c r="AH3061">
        <v>1</v>
      </c>
      <c r="AI3061" t="s">
        <v>6035</v>
      </c>
      <c r="AJ3061" s="18" t="s">
        <v>6036</v>
      </c>
      <c r="AK3061" s="4" t="s">
        <v>6036</v>
      </c>
      <c r="AL3061" s="4">
        <v>1</v>
      </c>
      <c r="AM3061" s="4">
        <v>4</v>
      </c>
      <c r="AN3061" s="4">
        <v>1</v>
      </c>
      <c r="AO3061" s="4">
        <f t="shared" si="98"/>
        <v>1.0040100000000001</v>
      </c>
      <c r="AP3061" s="4">
        <v>1</v>
      </c>
      <c r="AQ3061" s="4">
        <v>0</v>
      </c>
      <c r="AR3061" s="4" t="s">
        <v>5892</v>
      </c>
      <c r="AS3061" s="4">
        <v>170701</v>
      </c>
      <c r="AT3061" s="4">
        <v>17070102</v>
      </c>
      <c r="AU3061" s="4" t="s">
        <v>5821</v>
      </c>
      <c r="AV3061" s="4" t="str">
        <f t="shared" si="97"/>
        <v>MCD</v>
      </c>
      <c r="AX3061" s="18"/>
      <c r="AZ3061" s="15"/>
      <c r="BB3061" s="4" t="s">
        <v>5822</v>
      </c>
      <c r="BC3061" s="4" t="s">
        <v>1062</v>
      </c>
    </row>
    <row r="3062" spans="1:55" x14ac:dyDescent="0.3">
      <c r="A3062">
        <v>150</v>
      </c>
      <c r="B3062" t="s">
        <v>71</v>
      </c>
      <c r="C3062" t="s">
        <v>1507</v>
      </c>
      <c r="D3062" s="16">
        <v>39413</v>
      </c>
      <c r="E3062" s="16">
        <v>39757.75</v>
      </c>
      <c r="F3062" t="s">
        <v>17</v>
      </c>
      <c r="G3062" t="s">
        <v>1508</v>
      </c>
      <c r="H3062" t="s">
        <v>1521</v>
      </c>
      <c r="I3062" t="s">
        <v>1510</v>
      </c>
      <c r="J3062" t="s">
        <v>1062</v>
      </c>
      <c r="K3062" t="s">
        <v>1511</v>
      </c>
      <c r="L3062">
        <v>582</v>
      </c>
      <c r="M3062">
        <v>46.079843160000003</v>
      </c>
      <c r="N3062">
        <v>-118.2544022</v>
      </c>
      <c r="O3062" t="s">
        <v>1507</v>
      </c>
      <c r="P3062" s="27" t="s">
        <v>5419</v>
      </c>
      <c r="U3062" s="15">
        <v>1</v>
      </c>
      <c r="V3062" s="15"/>
      <c r="W3062" s="15"/>
      <c r="X3062" s="17"/>
      <c r="Y3062" s="17"/>
      <c r="AA3062" s="17"/>
      <c r="AB3062" s="17"/>
      <c r="AC3062" s="17"/>
      <c r="AD3062" s="17"/>
      <c r="AE3062" s="17"/>
      <c r="AG3062" t="s">
        <v>6034</v>
      </c>
      <c r="AH3062">
        <v>1</v>
      </c>
      <c r="AI3062" t="s">
        <v>6035</v>
      </c>
      <c r="AJ3062" s="18" t="s">
        <v>6036</v>
      </c>
      <c r="AK3062" s="4" t="s">
        <v>6036</v>
      </c>
      <c r="AL3062" s="4">
        <v>1</v>
      </c>
      <c r="AM3062" s="4">
        <v>4</v>
      </c>
      <c r="AN3062" s="4">
        <v>1</v>
      </c>
      <c r="AO3062" s="4">
        <f t="shared" si="98"/>
        <v>1.0040100000000001</v>
      </c>
      <c r="AP3062" s="4">
        <v>1</v>
      </c>
      <c r="AQ3062" s="4">
        <v>0</v>
      </c>
      <c r="AR3062" s="4" t="s">
        <v>5892</v>
      </c>
      <c r="AS3062" s="4">
        <v>170701</v>
      </c>
      <c r="AT3062" s="4">
        <v>17070102</v>
      </c>
      <c r="AU3062" s="4" t="s">
        <v>5821</v>
      </c>
      <c r="AV3062" s="4" t="str">
        <f t="shared" si="97"/>
        <v>MCD</v>
      </c>
      <c r="AX3062" s="18"/>
      <c r="AZ3062" s="15"/>
      <c r="BB3062" s="4" t="s">
        <v>5822</v>
      </c>
      <c r="BC3062" s="4" t="s">
        <v>1062</v>
      </c>
    </row>
    <row r="3063" spans="1:55" x14ac:dyDescent="0.3">
      <c r="A3063">
        <v>160</v>
      </c>
      <c r="B3063">
        <v>1</v>
      </c>
      <c r="C3063" t="s">
        <v>1507</v>
      </c>
      <c r="D3063" s="16">
        <v>39757.75</v>
      </c>
      <c r="E3063" s="16">
        <v>40400</v>
      </c>
      <c r="F3063" t="s">
        <v>17</v>
      </c>
      <c r="G3063" t="s">
        <v>1508</v>
      </c>
      <c r="H3063" t="s">
        <v>1524</v>
      </c>
      <c r="I3063" t="s">
        <v>1510</v>
      </c>
      <c r="J3063" t="s">
        <v>1062</v>
      </c>
      <c r="K3063" t="s">
        <v>1511</v>
      </c>
      <c r="L3063">
        <v>582</v>
      </c>
      <c r="M3063">
        <v>46.079843160000003</v>
      </c>
      <c r="N3063">
        <v>-118.2544022</v>
      </c>
      <c r="O3063" t="s">
        <v>1507</v>
      </c>
      <c r="P3063" s="27" t="s">
        <v>5419</v>
      </c>
      <c r="U3063" s="15">
        <v>1</v>
      </c>
      <c r="V3063" s="15"/>
      <c r="W3063" s="15"/>
      <c r="X3063" s="17"/>
      <c r="Y3063" s="17"/>
      <c r="AA3063" s="17"/>
      <c r="AB3063" s="17"/>
      <c r="AC3063" s="17"/>
      <c r="AD3063" s="17"/>
      <c r="AE3063" s="17"/>
      <c r="AG3063" t="s">
        <v>6034</v>
      </c>
      <c r="AH3063">
        <v>1</v>
      </c>
      <c r="AI3063" t="s">
        <v>6035</v>
      </c>
      <c r="AJ3063" s="18" t="s">
        <v>6036</v>
      </c>
      <c r="AK3063" s="4" t="s">
        <v>6036</v>
      </c>
      <c r="AL3063" s="4">
        <v>1</v>
      </c>
      <c r="AM3063" s="4">
        <v>4</v>
      </c>
      <c r="AN3063" s="4">
        <v>1</v>
      </c>
      <c r="AO3063" s="4">
        <f t="shared" si="98"/>
        <v>1.0040100000000001</v>
      </c>
      <c r="AP3063" s="4">
        <v>1</v>
      </c>
      <c r="AQ3063" s="4">
        <v>0</v>
      </c>
      <c r="AR3063" s="4" t="s">
        <v>5892</v>
      </c>
      <c r="AS3063" s="4">
        <v>170701</v>
      </c>
      <c r="AT3063" s="4">
        <v>17070102</v>
      </c>
      <c r="AU3063" s="4" t="s">
        <v>5821</v>
      </c>
      <c r="AV3063" s="4" t="str">
        <f t="shared" si="97"/>
        <v>MCD</v>
      </c>
      <c r="AX3063" s="18"/>
      <c r="AZ3063" s="15"/>
      <c r="BB3063" s="4" t="s">
        <v>5822</v>
      </c>
      <c r="BC3063" s="4" t="s">
        <v>1062</v>
      </c>
    </row>
    <row r="3064" spans="1:55" x14ac:dyDescent="0.3">
      <c r="A3064">
        <v>160</v>
      </c>
      <c r="B3064">
        <v>2</v>
      </c>
      <c r="C3064" t="s">
        <v>1507</v>
      </c>
      <c r="D3064" s="16">
        <v>39757.75</v>
      </c>
      <c r="E3064" s="16">
        <v>40400</v>
      </c>
      <c r="F3064" t="s">
        <v>17</v>
      </c>
      <c r="G3064" t="s">
        <v>1508</v>
      </c>
      <c r="H3064" t="s">
        <v>1516</v>
      </c>
      <c r="I3064" t="s">
        <v>1510</v>
      </c>
      <c r="J3064" t="s">
        <v>1062</v>
      </c>
      <c r="K3064" t="s">
        <v>1511</v>
      </c>
      <c r="L3064">
        <v>582</v>
      </c>
      <c r="M3064">
        <v>46.079843160000003</v>
      </c>
      <c r="N3064">
        <v>-118.2544022</v>
      </c>
      <c r="O3064" t="s">
        <v>1507</v>
      </c>
      <c r="P3064" s="27" t="s">
        <v>5419</v>
      </c>
      <c r="U3064" s="15">
        <v>1</v>
      </c>
      <c r="V3064" s="15"/>
      <c r="W3064" s="15"/>
      <c r="X3064" s="17"/>
      <c r="Y3064" s="17"/>
      <c r="AA3064" s="17"/>
      <c r="AB3064" s="17"/>
      <c r="AC3064" s="17"/>
      <c r="AD3064" s="17"/>
      <c r="AE3064" s="17"/>
      <c r="AG3064" t="s">
        <v>6034</v>
      </c>
      <c r="AH3064">
        <v>1</v>
      </c>
      <c r="AI3064" t="s">
        <v>6035</v>
      </c>
      <c r="AJ3064" s="18" t="s">
        <v>6036</v>
      </c>
      <c r="AK3064" s="4" t="s">
        <v>6036</v>
      </c>
      <c r="AL3064" s="4">
        <v>1</v>
      </c>
      <c r="AM3064" s="4">
        <v>4</v>
      </c>
      <c r="AN3064" s="4">
        <v>1</v>
      </c>
      <c r="AO3064" s="4">
        <f t="shared" si="98"/>
        <v>1.0040100000000001</v>
      </c>
      <c r="AP3064" s="4">
        <v>1</v>
      </c>
      <c r="AQ3064" s="4">
        <v>0</v>
      </c>
      <c r="AR3064" s="4" t="s">
        <v>5892</v>
      </c>
      <c r="AS3064" s="4">
        <v>170701</v>
      </c>
      <c r="AT3064" s="4">
        <v>17070102</v>
      </c>
      <c r="AU3064" s="4" t="s">
        <v>5821</v>
      </c>
      <c r="AV3064" s="4" t="str">
        <f t="shared" si="97"/>
        <v>MCD</v>
      </c>
      <c r="AX3064" s="18"/>
      <c r="AZ3064" s="15"/>
      <c r="BB3064" s="4" t="s">
        <v>5822</v>
      </c>
      <c r="BC3064" s="4" t="s">
        <v>1062</v>
      </c>
    </row>
    <row r="3065" spans="1:55" x14ac:dyDescent="0.3">
      <c r="A3065">
        <v>160</v>
      </c>
      <c r="B3065">
        <v>3</v>
      </c>
      <c r="C3065" t="s">
        <v>1507</v>
      </c>
      <c r="D3065" s="16">
        <v>39757.75</v>
      </c>
      <c r="E3065" s="16">
        <v>40400</v>
      </c>
      <c r="F3065" t="s">
        <v>17</v>
      </c>
      <c r="G3065" t="s">
        <v>1508</v>
      </c>
      <c r="H3065" t="s">
        <v>1516</v>
      </c>
      <c r="I3065" t="s">
        <v>1510</v>
      </c>
      <c r="J3065" t="s">
        <v>1062</v>
      </c>
      <c r="K3065" t="s">
        <v>1511</v>
      </c>
      <c r="L3065">
        <v>582</v>
      </c>
      <c r="M3065">
        <v>46.079843160000003</v>
      </c>
      <c r="N3065">
        <v>-118.2544022</v>
      </c>
      <c r="O3065" t="s">
        <v>1507</v>
      </c>
      <c r="P3065" s="27" t="s">
        <v>5419</v>
      </c>
      <c r="U3065" s="15">
        <v>1</v>
      </c>
      <c r="V3065" s="15"/>
      <c r="W3065" s="15"/>
      <c r="X3065" s="17"/>
      <c r="Y3065" s="17"/>
      <c r="AA3065" s="17"/>
      <c r="AB3065" s="17"/>
      <c r="AC3065" s="17"/>
      <c r="AD3065" s="17"/>
      <c r="AE3065" s="17"/>
      <c r="AG3065" t="s">
        <v>6034</v>
      </c>
      <c r="AH3065">
        <v>1</v>
      </c>
      <c r="AI3065" t="s">
        <v>6035</v>
      </c>
      <c r="AJ3065" s="18" t="s">
        <v>6036</v>
      </c>
      <c r="AK3065" s="4" t="s">
        <v>6036</v>
      </c>
      <c r="AL3065" s="4">
        <v>1</v>
      </c>
      <c r="AM3065" s="4">
        <v>4</v>
      </c>
      <c r="AN3065" s="4">
        <v>1</v>
      </c>
      <c r="AO3065" s="4">
        <f t="shared" si="98"/>
        <v>1.0040100000000001</v>
      </c>
      <c r="AP3065" s="4">
        <v>1</v>
      </c>
      <c r="AQ3065" s="4">
        <v>0</v>
      </c>
      <c r="AR3065" s="4" t="s">
        <v>5892</v>
      </c>
      <c r="AS3065" s="4">
        <v>170701</v>
      </c>
      <c r="AT3065" s="4">
        <v>17070102</v>
      </c>
      <c r="AU3065" s="4" t="s">
        <v>5821</v>
      </c>
      <c r="AV3065" s="4" t="str">
        <f t="shared" si="97"/>
        <v>MCD</v>
      </c>
      <c r="AX3065" s="18"/>
      <c r="AZ3065" s="15"/>
      <c r="BB3065" s="4" t="s">
        <v>5822</v>
      </c>
      <c r="BC3065" s="4" t="s">
        <v>1062</v>
      </c>
    </row>
    <row r="3066" spans="1:55" x14ac:dyDescent="0.3">
      <c r="A3066">
        <v>160</v>
      </c>
      <c r="B3066">
        <v>4</v>
      </c>
      <c r="C3066" t="s">
        <v>1507</v>
      </c>
      <c r="D3066" s="16">
        <v>39757.75</v>
      </c>
      <c r="E3066" s="16">
        <v>40400</v>
      </c>
      <c r="F3066" t="s">
        <v>17</v>
      </c>
      <c r="G3066" t="s">
        <v>1508</v>
      </c>
      <c r="H3066" t="s">
        <v>1524</v>
      </c>
      <c r="I3066" t="s">
        <v>1510</v>
      </c>
      <c r="J3066" t="s">
        <v>1062</v>
      </c>
      <c r="K3066" t="s">
        <v>1511</v>
      </c>
      <c r="L3066">
        <v>582</v>
      </c>
      <c r="M3066">
        <v>46.079843160000003</v>
      </c>
      <c r="N3066">
        <v>-118.2544022</v>
      </c>
      <c r="O3066" t="s">
        <v>1507</v>
      </c>
      <c r="P3066" s="27" t="s">
        <v>5419</v>
      </c>
      <c r="U3066" s="15">
        <v>1</v>
      </c>
      <c r="V3066" s="15"/>
      <c r="W3066" s="15"/>
      <c r="X3066" s="17"/>
      <c r="Y3066" s="17"/>
      <c r="AA3066" s="17"/>
      <c r="AB3066" s="17"/>
      <c r="AC3066" s="17"/>
      <c r="AD3066" s="17"/>
      <c r="AE3066" s="17"/>
      <c r="AG3066" t="s">
        <v>6034</v>
      </c>
      <c r="AH3066">
        <v>1</v>
      </c>
      <c r="AI3066" t="s">
        <v>6035</v>
      </c>
      <c r="AJ3066" s="18" t="s">
        <v>6036</v>
      </c>
      <c r="AK3066" s="4" t="s">
        <v>6036</v>
      </c>
      <c r="AL3066" s="4">
        <v>1</v>
      </c>
      <c r="AM3066" s="4">
        <v>4</v>
      </c>
      <c r="AN3066" s="4">
        <v>1</v>
      </c>
      <c r="AO3066" s="4">
        <f t="shared" si="98"/>
        <v>1.0040100000000001</v>
      </c>
      <c r="AP3066" s="4">
        <v>1</v>
      </c>
      <c r="AQ3066" s="4">
        <v>0</v>
      </c>
      <c r="AR3066" s="4" t="s">
        <v>5892</v>
      </c>
      <c r="AS3066" s="4">
        <v>170701</v>
      </c>
      <c r="AT3066" s="4">
        <v>17070102</v>
      </c>
      <c r="AU3066" s="4" t="s">
        <v>5821</v>
      </c>
      <c r="AV3066" s="4" t="str">
        <f t="shared" si="97"/>
        <v>MCD</v>
      </c>
      <c r="AX3066" s="18"/>
      <c r="AZ3066" s="15"/>
      <c r="BB3066" s="4" t="s">
        <v>5822</v>
      </c>
      <c r="BC3066" s="4" t="s">
        <v>1062</v>
      </c>
    </row>
    <row r="3067" spans="1:55" x14ac:dyDescent="0.3">
      <c r="A3067">
        <v>160</v>
      </c>
      <c r="B3067">
        <v>5</v>
      </c>
      <c r="C3067" t="s">
        <v>1507</v>
      </c>
      <c r="D3067" s="16">
        <v>39757.75</v>
      </c>
      <c r="E3067" s="16">
        <v>40400</v>
      </c>
      <c r="F3067" t="s">
        <v>17</v>
      </c>
      <c r="G3067" t="s">
        <v>1508</v>
      </c>
      <c r="H3067" t="s">
        <v>1524</v>
      </c>
      <c r="I3067" t="s">
        <v>1510</v>
      </c>
      <c r="J3067" t="s">
        <v>1062</v>
      </c>
      <c r="K3067" t="s">
        <v>1511</v>
      </c>
      <c r="L3067">
        <v>582</v>
      </c>
      <c r="M3067">
        <v>46.079843160000003</v>
      </c>
      <c r="N3067">
        <v>-118.2544022</v>
      </c>
      <c r="O3067" t="s">
        <v>1507</v>
      </c>
      <c r="P3067" s="27" t="s">
        <v>5419</v>
      </c>
      <c r="U3067" s="15">
        <v>1</v>
      </c>
      <c r="V3067" s="15"/>
      <c r="W3067" s="15"/>
      <c r="X3067" s="17"/>
      <c r="Y3067" s="17"/>
      <c r="AA3067" s="17"/>
      <c r="AB3067" s="17"/>
      <c r="AC3067" s="17"/>
      <c r="AD3067" s="17"/>
      <c r="AE3067" s="17"/>
      <c r="AG3067" t="s">
        <v>6034</v>
      </c>
      <c r="AH3067">
        <v>1</v>
      </c>
      <c r="AI3067" t="s">
        <v>6035</v>
      </c>
      <c r="AJ3067" s="18" t="s">
        <v>6036</v>
      </c>
      <c r="AK3067" s="4" t="s">
        <v>6036</v>
      </c>
      <c r="AL3067" s="4">
        <v>1</v>
      </c>
      <c r="AM3067" s="4">
        <v>4</v>
      </c>
      <c r="AN3067" s="4">
        <v>1</v>
      </c>
      <c r="AO3067" s="4">
        <f t="shared" si="98"/>
        <v>1.0040100000000001</v>
      </c>
      <c r="AP3067" s="4">
        <v>1</v>
      </c>
      <c r="AQ3067" s="4">
        <v>0</v>
      </c>
      <c r="AR3067" s="4" t="s">
        <v>5892</v>
      </c>
      <c r="AS3067" s="4">
        <v>170701</v>
      </c>
      <c r="AT3067" s="4">
        <v>17070102</v>
      </c>
      <c r="AU3067" s="4" t="s">
        <v>5821</v>
      </c>
      <c r="AV3067" s="4" t="str">
        <f t="shared" si="97"/>
        <v>MCD</v>
      </c>
      <c r="AX3067" s="18"/>
      <c r="AZ3067" s="15"/>
      <c r="BB3067" s="4" t="s">
        <v>5822</v>
      </c>
      <c r="BC3067" s="4" t="s">
        <v>1062</v>
      </c>
    </row>
    <row r="3068" spans="1:55" x14ac:dyDescent="0.3">
      <c r="A3068">
        <v>160</v>
      </c>
      <c r="B3068" t="s">
        <v>71</v>
      </c>
      <c r="C3068" t="s">
        <v>1507</v>
      </c>
      <c r="D3068" s="16">
        <v>39757.75</v>
      </c>
      <c r="E3068" s="16">
        <v>40400</v>
      </c>
      <c r="F3068" t="s">
        <v>17</v>
      </c>
      <c r="G3068" t="s">
        <v>1508</v>
      </c>
      <c r="H3068" t="s">
        <v>1521</v>
      </c>
      <c r="I3068" t="s">
        <v>1510</v>
      </c>
      <c r="J3068" t="s">
        <v>1062</v>
      </c>
      <c r="K3068" t="s">
        <v>1511</v>
      </c>
      <c r="L3068">
        <v>582</v>
      </c>
      <c r="M3068">
        <v>46.079843160000003</v>
      </c>
      <c r="N3068">
        <v>-118.2544022</v>
      </c>
      <c r="O3068" t="s">
        <v>1507</v>
      </c>
      <c r="P3068" s="27" t="s">
        <v>5419</v>
      </c>
      <c r="U3068" s="15">
        <v>1</v>
      </c>
      <c r="V3068" s="15"/>
      <c r="W3068" s="15"/>
      <c r="X3068" s="17"/>
      <c r="Y3068" s="17"/>
      <c r="AA3068" s="17"/>
      <c r="AB3068" s="17"/>
      <c r="AC3068" s="17"/>
      <c r="AD3068" s="17"/>
      <c r="AE3068" s="17"/>
      <c r="AG3068" t="s">
        <v>6034</v>
      </c>
      <c r="AH3068">
        <v>1</v>
      </c>
      <c r="AI3068" t="s">
        <v>6035</v>
      </c>
      <c r="AJ3068" s="18" t="s">
        <v>6036</v>
      </c>
      <c r="AK3068" s="4" t="s">
        <v>6036</v>
      </c>
      <c r="AL3068" s="4">
        <v>1</v>
      </c>
      <c r="AM3068" s="4">
        <v>4</v>
      </c>
      <c r="AN3068" s="4">
        <v>1</v>
      </c>
      <c r="AO3068" s="4">
        <f t="shared" si="98"/>
        <v>1.0040100000000001</v>
      </c>
      <c r="AP3068" s="4">
        <v>1</v>
      </c>
      <c r="AQ3068" s="4">
        <v>0</v>
      </c>
      <c r="AR3068" s="4" t="s">
        <v>5892</v>
      </c>
      <c r="AS3068" s="4">
        <v>170701</v>
      </c>
      <c r="AT3068" s="4">
        <v>17070102</v>
      </c>
      <c r="AU3068" s="4" t="s">
        <v>5821</v>
      </c>
      <c r="AV3068" s="4" t="str">
        <f t="shared" si="97"/>
        <v>MCD</v>
      </c>
      <c r="AX3068" s="18"/>
      <c r="AZ3068" s="15"/>
      <c r="BB3068" s="4" t="s">
        <v>5822</v>
      </c>
      <c r="BC3068" s="4" t="s">
        <v>1062</v>
      </c>
    </row>
    <row r="3069" spans="1:55" x14ac:dyDescent="0.3">
      <c r="A3069">
        <v>160</v>
      </c>
      <c r="B3069" t="s">
        <v>76</v>
      </c>
      <c r="C3069" t="s">
        <v>1507</v>
      </c>
      <c r="D3069" s="16">
        <v>39757.75</v>
      </c>
      <c r="E3069" s="16">
        <v>40400</v>
      </c>
      <c r="F3069" t="s">
        <v>17</v>
      </c>
      <c r="G3069" t="s">
        <v>1508</v>
      </c>
      <c r="H3069" t="s">
        <v>1521</v>
      </c>
      <c r="I3069" t="s">
        <v>1510</v>
      </c>
      <c r="J3069" t="s">
        <v>1062</v>
      </c>
      <c r="K3069" t="s">
        <v>1511</v>
      </c>
      <c r="L3069">
        <v>582</v>
      </c>
      <c r="M3069">
        <v>46.079843160000003</v>
      </c>
      <c r="N3069">
        <v>-118.2544022</v>
      </c>
      <c r="O3069" t="s">
        <v>1507</v>
      </c>
      <c r="P3069" s="27" t="s">
        <v>5419</v>
      </c>
      <c r="U3069" s="15">
        <v>1</v>
      </c>
      <c r="V3069" s="15"/>
      <c r="W3069" s="15"/>
      <c r="X3069" s="17"/>
      <c r="Y3069" s="17"/>
      <c r="AA3069" s="17"/>
      <c r="AB3069" s="17"/>
      <c r="AC3069" s="17"/>
      <c r="AD3069" s="17"/>
      <c r="AE3069" s="17"/>
      <c r="AG3069" t="s">
        <v>6034</v>
      </c>
      <c r="AH3069">
        <v>1</v>
      </c>
      <c r="AI3069" t="s">
        <v>6035</v>
      </c>
      <c r="AJ3069" s="18" t="s">
        <v>6036</v>
      </c>
      <c r="AK3069" s="4" t="s">
        <v>6036</v>
      </c>
      <c r="AL3069" s="4">
        <v>1</v>
      </c>
      <c r="AM3069" s="4">
        <v>4</v>
      </c>
      <c r="AN3069" s="4">
        <v>1</v>
      </c>
      <c r="AO3069" s="4">
        <f t="shared" si="98"/>
        <v>1.0040100000000001</v>
      </c>
      <c r="AP3069" s="4">
        <v>1</v>
      </c>
      <c r="AQ3069" s="4">
        <v>0</v>
      </c>
      <c r="AR3069" s="4" t="s">
        <v>5892</v>
      </c>
      <c r="AS3069" s="4">
        <v>170701</v>
      </c>
      <c r="AT3069" s="4">
        <v>17070102</v>
      </c>
      <c r="AU3069" s="4" t="s">
        <v>5821</v>
      </c>
      <c r="AV3069" s="4" t="str">
        <f t="shared" si="97"/>
        <v>MCD</v>
      </c>
      <c r="AX3069" s="18"/>
      <c r="AZ3069" s="15"/>
      <c r="BB3069" s="4" t="s">
        <v>5822</v>
      </c>
      <c r="BC3069" s="4" t="s">
        <v>1062</v>
      </c>
    </row>
    <row r="3070" spans="1:55" x14ac:dyDescent="0.3">
      <c r="A3070">
        <v>170</v>
      </c>
      <c r="B3070">
        <v>1</v>
      </c>
      <c r="C3070" t="s">
        <v>1507</v>
      </c>
      <c r="D3070" s="16">
        <v>40400</v>
      </c>
      <c r="E3070" s="15" t="s">
        <v>16</v>
      </c>
      <c r="F3070" t="s">
        <v>17</v>
      </c>
      <c r="G3070" t="s">
        <v>1508</v>
      </c>
      <c r="H3070" t="s">
        <v>1524</v>
      </c>
      <c r="I3070" t="s">
        <v>1510</v>
      </c>
      <c r="J3070" t="s">
        <v>1062</v>
      </c>
      <c r="K3070" t="s">
        <v>1511</v>
      </c>
      <c r="L3070">
        <v>582</v>
      </c>
      <c r="M3070">
        <v>46.079843160000003</v>
      </c>
      <c r="N3070">
        <v>-118.2544022</v>
      </c>
      <c r="O3070" t="s">
        <v>1507</v>
      </c>
      <c r="P3070" s="27" t="s">
        <v>5419</v>
      </c>
      <c r="U3070" s="15">
        <v>1</v>
      </c>
      <c r="V3070" s="15"/>
      <c r="W3070" s="15"/>
      <c r="X3070" s="17"/>
      <c r="Y3070" s="17"/>
      <c r="AA3070" s="17"/>
      <c r="AB3070" s="17"/>
      <c r="AC3070" s="17"/>
      <c r="AD3070" s="17"/>
      <c r="AE3070" s="17"/>
      <c r="AG3070" t="s">
        <v>6034</v>
      </c>
      <c r="AH3070">
        <v>1</v>
      </c>
      <c r="AI3070" t="s">
        <v>6035</v>
      </c>
      <c r="AJ3070" s="18" t="s">
        <v>6036</v>
      </c>
      <c r="AK3070" s="4" t="s">
        <v>6036</v>
      </c>
      <c r="AL3070" s="4">
        <v>1</v>
      </c>
      <c r="AM3070" s="4">
        <v>4</v>
      </c>
      <c r="AN3070" s="4">
        <v>1</v>
      </c>
      <c r="AO3070" s="4">
        <f t="shared" si="98"/>
        <v>1.0040100000000001</v>
      </c>
      <c r="AP3070" s="4">
        <v>1</v>
      </c>
      <c r="AQ3070" s="4">
        <v>0</v>
      </c>
      <c r="AR3070" s="4" t="s">
        <v>5892</v>
      </c>
      <c r="AS3070" s="4">
        <v>170701</v>
      </c>
      <c r="AT3070" s="4">
        <v>17070102</v>
      </c>
      <c r="AU3070" s="4" t="s">
        <v>5821</v>
      </c>
      <c r="AV3070" s="4" t="str">
        <f t="shared" si="97"/>
        <v>MCD</v>
      </c>
      <c r="AX3070" s="18"/>
      <c r="AZ3070" s="15"/>
      <c r="BB3070" s="4" t="s">
        <v>5822</v>
      </c>
      <c r="BC3070" s="4" t="s">
        <v>1062</v>
      </c>
    </row>
    <row r="3071" spans="1:55" x14ac:dyDescent="0.3">
      <c r="A3071">
        <v>170</v>
      </c>
      <c r="B3071">
        <v>2</v>
      </c>
      <c r="C3071" t="s">
        <v>1507</v>
      </c>
      <c r="D3071" s="16">
        <v>40400</v>
      </c>
      <c r="E3071" s="15" t="s">
        <v>16</v>
      </c>
      <c r="F3071" t="s">
        <v>17</v>
      </c>
      <c r="G3071" t="s">
        <v>1508</v>
      </c>
      <c r="H3071" t="s">
        <v>1516</v>
      </c>
      <c r="I3071" t="s">
        <v>1510</v>
      </c>
      <c r="J3071" t="s">
        <v>1062</v>
      </c>
      <c r="K3071" t="s">
        <v>1511</v>
      </c>
      <c r="L3071">
        <v>582</v>
      </c>
      <c r="M3071">
        <v>46.079843160000003</v>
      </c>
      <c r="N3071">
        <v>-118.2544022</v>
      </c>
      <c r="O3071" t="s">
        <v>1507</v>
      </c>
      <c r="P3071" s="27" t="s">
        <v>5419</v>
      </c>
      <c r="U3071" s="15">
        <v>1</v>
      </c>
      <c r="V3071" s="15"/>
      <c r="W3071" s="15"/>
      <c r="X3071" s="17"/>
      <c r="Y3071" s="17"/>
      <c r="AA3071" s="17"/>
      <c r="AB3071" s="17"/>
      <c r="AC3071" s="17"/>
      <c r="AD3071" s="17"/>
      <c r="AE3071" s="17"/>
      <c r="AG3071" t="s">
        <v>6034</v>
      </c>
      <c r="AH3071">
        <v>1</v>
      </c>
      <c r="AI3071" t="s">
        <v>6035</v>
      </c>
      <c r="AJ3071" s="18" t="s">
        <v>6036</v>
      </c>
      <c r="AK3071" s="4" t="s">
        <v>6036</v>
      </c>
      <c r="AL3071" s="4">
        <v>1</v>
      </c>
      <c r="AM3071" s="4">
        <v>4</v>
      </c>
      <c r="AN3071" s="4">
        <v>1</v>
      </c>
      <c r="AO3071" s="4">
        <f t="shared" si="98"/>
        <v>1.0040100000000001</v>
      </c>
      <c r="AP3071" s="4">
        <v>1</v>
      </c>
      <c r="AQ3071" s="4">
        <v>0</v>
      </c>
      <c r="AR3071" s="4" t="s">
        <v>5892</v>
      </c>
      <c r="AS3071" s="4">
        <v>170701</v>
      </c>
      <c r="AT3071" s="4">
        <v>17070102</v>
      </c>
      <c r="AU3071" s="4" t="s">
        <v>5821</v>
      </c>
      <c r="AV3071" s="4" t="str">
        <f t="shared" si="97"/>
        <v>MCD</v>
      </c>
      <c r="AX3071" s="18"/>
      <c r="AZ3071" s="15"/>
      <c r="BB3071" s="4" t="s">
        <v>5822</v>
      </c>
      <c r="BC3071" s="4" t="s">
        <v>1062</v>
      </c>
    </row>
    <row r="3072" spans="1:55" x14ac:dyDescent="0.3">
      <c r="A3072">
        <v>170</v>
      </c>
      <c r="B3072">
        <v>3</v>
      </c>
      <c r="C3072" t="s">
        <v>1507</v>
      </c>
      <c r="D3072" s="16">
        <v>40400</v>
      </c>
      <c r="E3072" s="15" t="s">
        <v>16</v>
      </c>
      <c r="F3072" t="s">
        <v>17</v>
      </c>
      <c r="G3072" t="s">
        <v>1508</v>
      </c>
      <c r="H3072" t="s">
        <v>1516</v>
      </c>
      <c r="I3072" t="s">
        <v>1510</v>
      </c>
      <c r="J3072" t="s">
        <v>1062</v>
      </c>
      <c r="K3072" t="s">
        <v>1511</v>
      </c>
      <c r="L3072">
        <v>582</v>
      </c>
      <c r="M3072">
        <v>46.079843160000003</v>
      </c>
      <c r="N3072">
        <v>-118.2544022</v>
      </c>
      <c r="O3072" t="s">
        <v>1507</v>
      </c>
      <c r="P3072" s="27" t="s">
        <v>5419</v>
      </c>
      <c r="U3072" s="15">
        <v>1</v>
      </c>
      <c r="V3072" s="15"/>
      <c r="W3072" s="15"/>
      <c r="X3072" s="17"/>
      <c r="Y3072" s="17"/>
      <c r="AA3072" s="17"/>
      <c r="AB3072" s="17"/>
      <c r="AC3072" s="17"/>
      <c r="AD3072" s="17"/>
      <c r="AE3072" s="17"/>
      <c r="AG3072" t="s">
        <v>6034</v>
      </c>
      <c r="AH3072">
        <v>1</v>
      </c>
      <c r="AI3072" t="s">
        <v>6035</v>
      </c>
      <c r="AJ3072" s="18" t="s">
        <v>6036</v>
      </c>
      <c r="AK3072" s="4" t="s">
        <v>6036</v>
      </c>
      <c r="AL3072" s="4">
        <v>1</v>
      </c>
      <c r="AM3072" s="4">
        <v>4</v>
      </c>
      <c r="AN3072" s="4">
        <v>1</v>
      </c>
      <c r="AO3072" s="4">
        <f t="shared" si="98"/>
        <v>1.0040100000000001</v>
      </c>
      <c r="AP3072" s="4">
        <v>1</v>
      </c>
      <c r="AQ3072" s="4">
        <v>0</v>
      </c>
      <c r="AR3072" s="4" t="s">
        <v>5892</v>
      </c>
      <c r="AS3072" s="4">
        <v>170701</v>
      </c>
      <c r="AT3072" s="4">
        <v>17070102</v>
      </c>
      <c r="AU3072" s="4" t="s">
        <v>5821</v>
      </c>
      <c r="AV3072" s="4" t="str">
        <f t="shared" si="97"/>
        <v>MCD</v>
      </c>
      <c r="AX3072" s="18"/>
      <c r="AZ3072" s="15"/>
      <c r="BB3072" s="4" t="s">
        <v>5822</v>
      </c>
      <c r="BC3072" s="4" t="s">
        <v>1062</v>
      </c>
    </row>
    <row r="3073" spans="1:55" x14ac:dyDescent="0.3">
      <c r="A3073">
        <v>170</v>
      </c>
      <c r="B3073">
        <v>4</v>
      </c>
      <c r="C3073" t="s">
        <v>1507</v>
      </c>
      <c r="D3073" s="16">
        <v>40400</v>
      </c>
      <c r="E3073" s="15" t="s">
        <v>16</v>
      </c>
      <c r="F3073" t="s">
        <v>17</v>
      </c>
      <c r="G3073" t="s">
        <v>1508</v>
      </c>
      <c r="H3073" t="s">
        <v>1524</v>
      </c>
      <c r="I3073" t="s">
        <v>1510</v>
      </c>
      <c r="J3073" t="s">
        <v>1062</v>
      </c>
      <c r="K3073" t="s">
        <v>1511</v>
      </c>
      <c r="L3073">
        <v>582</v>
      </c>
      <c r="M3073">
        <v>46.079843160000003</v>
      </c>
      <c r="N3073">
        <v>-118.2544022</v>
      </c>
      <c r="O3073" t="s">
        <v>1507</v>
      </c>
      <c r="P3073" s="27" t="s">
        <v>5419</v>
      </c>
      <c r="U3073" s="15">
        <v>1</v>
      </c>
      <c r="V3073" s="15"/>
      <c r="W3073" s="15"/>
      <c r="X3073" s="17"/>
      <c r="Y3073" s="17"/>
      <c r="AA3073" s="17"/>
      <c r="AB3073" s="17"/>
      <c r="AC3073" s="17"/>
      <c r="AD3073" s="17"/>
      <c r="AE3073" s="17"/>
      <c r="AG3073" t="s">
        <v>6034</v>
      </c>
      <c r="AH3073">
        <v>1</v>
      </c>
      <c r="AI3073" t="s">
        <v>6035</v>
      </c>
      <c r="AJ3073" s="18" t="s">
        <v>6036</v>
      </c>
      <c r="AK3073" s="4" t="s">
        <v>6036</v>
      </c>
      <c r="AL3073" s="4">
        <v>1</v>
      </c>
      <c r="AM3073" s="4">
        <v>4</v>
      </c>
      <c r="AN3073" s="4">
        <v>1</v>
      </c>
      <c r="AO3073" s="4">
        <f t="shared" si="98"/>
        <v>1.0040100000000001</v>
      </c>
      <c r="AP3073" s="4">
        <v>1</v>
      </c>
      <c r="AQ3073" s="4">
        <v>0</v>
      </c>
      <c r="AR3073" s="4" t="s">
        <v>5892</v>
      </c>
      <c r="AS3073" s="4">
        <v>170701</v>
      </c>
      <c r="AT3073" s="4">
        <v>17070102</v>
      </c>
      <c r="AU3073" s="4" t="s">
        <v>5821</v>
      </c>
      <c r="AV3073" s="4" t="str">
        <f t="shared" si="97"/>
        <v>MCD</v>
      </c>
      <c r="AX3073" s="18"/>
      <c r="AZ3073" s="15"/>
      <c r="BB3073" s="4" t="s">
        <v>5822</v>
      </c>
      <c r="BC3073" s="4" t="s">
        <v>1062</v>
      </c>
    </row>
    <row r="3074" spans="1:55" x14ac:dyDescent="0.3">
      <c r="A3074">
        <v>170</v>
      </c>
      <c r="B3074">
        <v>5</v>
      </c>
      <c r="C3074" t="s">
        <v>1507</v>
      </c>
      <c r="D3074" s="16">
        <v>40400</v>
      </c>
      <c r="E3074" s="15" t="s">
        <v>16</v>
      </c>
      <c r="F3074" t="s">
        <v>17</v>
      </c>
      <c r="G3074" t="s">
        <v>1508</v>
      </c>
      <c r="H3074" t="s">
        <v>1524</v>
      </c>
      <c r="I3074" t="s">
        <v>1510</v>
      </c>
      <c r="J3074" t="s">
        <v>1062</v>
      </c>
      <c r="K3074" t="s">
        <v>1511</v>
      </c>
      <c r="L3074">
        <v>582</v>
      </c>
      <c r="M3074">
        <v>46.079843160000003</v>
      </c>
      <c r="N3074">
        <v>-118.2544022</v>
      </c>
      <c r="O3074" t="s">
        <v>1507</v>
      </c>
      <c r="P3074" s="27" t="s">
        <v>5419</v>
      </c>
      <c r="U3074" s="15">
        <v>1</v>
      </c>
      <c r="V3074" s="15"/>
      <c r="W3074" s="15"/>
      <c r="X3074" s="17"/>
      <c r="Y3074" s="17"/>
      <c r="AA3074" s="17"/>
      <c r="AB3074" s="17"/>
      <c r="AC3074" s="17"/>
      <c r="AD3074" s="17"/>
      <c r="AE3074" s="17"/>
      <c r="AG3074" t="s">
        <v>6034</v>
      </c>
      <c r="AH3074">
        <v>1</v>
      </c>
      <c r="AI3074" t="s">
        <v>6035</v>
      </c>
      <c r="AJ3074" s="18" t="s">
        <v>6036</v>
      </c>
      <c r="AK3074" s="4" t="s">
        <v>6036</v>
      </c>
      <c r="AL3074" s="4">
        <v>1</v>
      </c>
      <c r="AM3074" s="4">
        <v>4</v>
      </c>
      <c r="AN3074" s="4">
        <v>1</v>
      </c>
      <c r="AO3074" s="4">
        <f t="shared" si="98"/>
        <v>1.0040100000000001</v>
      </c>
      <c r="AP3074" s="4">
        <v>1</v>
      </c>
      <c r="AQ3074" s="4">
        <v>0</v>
      </c>
      <c r="AR3074" s="4" t="s">
        <v>5892</v>
      </c>
      <c r="AS3074" s="4">
        <v>170701</v>
      </c>
      <c r="AT3074" s="4">
        <v>17070102</v>
      </c>
      <c r="AU3074" s="4" t="s">
        <v>5821</v>
      </c>
      <c r="AV3074" s="4" t="str">
        <f t="shared" si="97"/>
        <v>MCD</v>
      </c>
      <c r="AX3074" s="18"/>
      <c r="AZ3074" s="15"/>
      <c r="BB3074" s="4" t="s">
        <v>5822</v>
      </c>
      <c r="BC3074" s="4" t="s">
        <v>1062</v>
      </c>
    </row>
    <row r="3075" spans="1:55" x14ac:dyDescent="0.3">
      <c r="A3075">
        <v>170</v>
      </c>
      <c r="B3075" t="s">
        <v>71</v>
      </c>
      <c r="C3075" t="s">
        <v>1507</v>
      </c>
      <c r="D3075" s="16">
        <v>40400</v>
      </c>
      <c r="E3075" s="15" t="s">
        <v>16</v>
      </c>
      <c r="F3075" t="s">
        <v>17</v>
      </c>
      <c r="G3075" t="s">
        <v>1508</v>
      </c>
      <c r="H3075" t="s">
        <v>1521</v>
      </c>
      <c r="I3075" t="s">
        <v>1510</v>
      </c>
      <c r="J3075" t="s">
        <v>1062</v>
      </c>
      <c r="K3075" t="s">
        <v>1511</v>
      </c>
      <c r="L3075">
        <v>582</v>
      </c>
      <c r="M3075">
        <v>46.079843160000003</v>
      </c>
      <c r="N3075">
        <v>-118.2544022</v>
      </c>
      <c r="O3075" t="s">
        <v>1507</v>
      </c>
      <c r="P3075" s="27" t="s">
        <v>5419</v>
      </c>
      <c r="U3075" s="15">
        <v>1</v>
      </c>
      <c r="V3075" s="15"/>
      <c r="W3075" s="15"/>
      <c r="X3075" s="17"/>
      <c r="Y3075" s="17"/>
      <c r="AA3075" s="17"/>
      <c r="AB3075" s="17"/>
      <c r="AC3075" s="17"/>
      <c r="AD3075" s="17"/>
      <c r="AE3075" s="17"/>
      <c r="AG3075" t="s">
        <v>6034</v>
      </c>
      <c r="AH3075">
        <v>1</v>
      </c>
      <c r="AI3075" t="s">
        <v>6035</v>
      </c>
      <c r="AJ3075" s="18" t="s">
        <v>6036</v>
      </c>
      <c r="AK3075" s="4" t="s">
        <v>6036</v>
      </c>
      <c r="AL3075" s="4">
        <v>1</v>
      </c>
      <c r="AM3075" s="4">
        <v>4</v>
      </c>
      <c r="AN3075" s="4">
        <v>1</v>
      </c>
      <c r="AO3075" s="4">
        <f t="shared" si="98"/>
        <v>1.0040100000000001</v>
      </c>
      <c r="AP3075" s="4">
        <v>1</v>
      </c>
      <c r="AQ3075" s="4">
        <v>0</v>
      </c>
      <c r="AR3075" s="4" t="s">
        <v>5892</v>
      </c>
      <c r="AS3075" s="4">
        <v>170701</v>
      </c>
      <c r="AT3075" s="4">
        <v>17070102</v>
      </c>
      <c r="AU3075" s="4" t="s">
        <v>5821</v>
      </c>
      <c r="AV3075" s="4" t="str">
        <f t="shared" si="97"/>
        <v>MCD</v>
      </c>
      <c r="AX3075" s="18"/>
      <c r="AZ3075" s="15"/>
      <c r="BB3075" s="4" t="s">
        <v>5822</v>
      </c>
      <c r="BC3075" s="4" t="s">
        <v>1062</v>
      </c>
    </row>
    <row r="3076" spans="1:55" x14ac:dyDescent="0.3">
      <c r="A3076">
        <v>170</v>
      </c>
      <c r="B3076" t="s">
        <v>76</v>
      </c>
      <c r="C3076" t="s">
        <v>1507</v>
      </c>
      <c r="D3076" s="16">
        <v>40400</v>
      </c>
      <c r="E3076" s="15" t="s">
        <v>16</v>
      </c>
      <c r="F3076" t="s">
        <v>17</v>
      </c>
      <c r="G3076" t="s">
        <v>1508</v>
      </c>
      <c r="H3076" t="s">
        <v>1521</v>
      </c>
      <c r="I3076" t="s">
        <v>1510</v>
      </c>
      <c r="J3076" t="s">
        <v>1062</v>
      </c>
      <c r="K3076" t="s">
        <v>1511</v>
      </c>
      <c r="L3076">
        <v>582</v>
      </c>
      <c r="M3076">
        <v>46.079843160000003</v>
      </c>
      <c r="N3076">
        <v>-118.2544022</v>
      </c>
      <c r="O3076" t="s">
        <v>1507</v>
      </c>
      <c r="P3076" s="27" t="s">
        <v>5419</v>
      </c>
      <c r="U3076" s="15">
        <v>1</v>
      </c>
      <c r="V3076" s="15"/>
      <c r="W3076" s="15"/>
      <c r="X3076" s="17"/>
      <c r="Y3076" s="17"/>
      <c r="AA3076" s="17"/>
      <c r="AB3076" s="17"/>
      <c r="AC3076" s="17"/>
      <c r="AD3076" s="17"/>
      <c r="AE3076" s="17"/>
      <c r="AG3076" t="s">
        <v>6034</v>
      </c>
      <c r="AH3076">
        <v>1</v>
      </c>
      <c r="AI3076" t="s">
        <v>6035</v>
      </c>
      <c r="AJ3076" s="18" t="s">
        <v>6036</v>
      </c>
      <c r="AK3076" s="4" t="s">
        <v>6036</v>
      </c>
      <c r="AL3076" s="4">
        <v>1</v>
      </c>
      <c r="AM3076" s="4">
        <v>4</v>
      </c>
      <c r="AN3076" s="4">
        <v>1</v>
      </c>
      <c r="AO3076" s="4">
        <f t="shared" si="98"/>
        <v>1.0040100000000001</v>
      </c>
      <c r="AP3076" s="4">
        <v>1</v>
      </c>
      <c r="AQ3076" s="4">
        <v>0</v>
      </c>
      <c r="AR3076" s="4" t="s">
        <v>5892</v>
      </c>
      <c r="AS3076" s="4">
        <v>170701</v>
      </c>
      <c r="AT3076" s="4">
        <v>17070102</v>
      </c>
      <c r="AU3076" s="4" t="s">
        <v>5821</v>
      </c>
      <c r="AV3076" s="4" t="str">
        <f t="shared" si="97"/>
        <v>MCD</v>
      </c>
      <c r="AX3076" s="18"/>
      <c r="AZ3076" s="15"/>
      <c r="BB3076" s="4" t="s">
        <v>5822</v>
      </c>
      <c r="BC3076" s="4" t="s">
        <v>1062</v>
      </c>
    </row>
    <row r="3077" spans="1:55" x14ac:dyDescent="0.3">
      <c r="A3077">
        <v>170</v>
      </c>
      <c r="B3077" t="s">
        <v>77</v>
      </c>
      <c r="C3077" t="s">
        <v>1507</v>
      </c>
      <c r="D3077" s="16">
        <v>40400</v>
      </c>
      <c r="E3077" s="15" t="s">
        <v>16</v>
      </c>
      <c r="F3077" t="s">
        <v>17</v>
      </c>
      <c r="G3077" t="s">
        <v>1508</v>
      </c>
      <c r="H3077" t="s">
        <v>1526</v>
      </c>
      <c r="I3077" t="s">
        <v>1510</v>
      </c>
      <c r="J3077" t="s">
        <v>1062</v>
      </c>
      <c r="K3077" t="s">
        <v>1511</v>
      </c>
      <c r="L3077">
        <v>582</v>
      </c>
      <c r="M3077">
        <v>46.079843160000003</v>
      </c>
      <c r="N3077">
        <v>-118.2544022</v>
      </c>
      <c r="O3077" t="s">
        <v>1507</v>
      </c>
      <c r="P3077" s="27" t="s">
        <v>5419</v>
      </c>
      <c r="U3077" s="15">
        <v>1</v>
      </c>
      <c r="V3077" s="15"/>
      <c r="W3077" s="15"/>
      <c r="X3077" s="17"/>
      <c r="Y3077" s="17"/>
      <c r="AA3077" s="17"/>
      <c r="AB3077" s="17"/>
      <c r="AC3077" s="17"/>
      <c r="AD3077" s="17"/>
      <c r="AE3077" s="17"/>
      <c r="AG3077" t="s">
        <v>6034</v>
      </c>
      <c r="AH3077">
        <v>1</v>
      </c>
      <c r="AI3077" t="s">
        <v>6035</v>
      </c>
      <c r="AJ3077" s="18" t="s">
        <v>6036</v>
      </c>
      <c r="AK3077" s="4" t="s">
        <v>6036</v>
      </c>
      <c r="AL3077" s="4">
        <v>1</v>
      </c>
      <c r="AM3077" s="4">
        <v>4</v>
      </c>
      <c r="AN3077" s="4">
        <v>1</v>
      </c>
      <c r="AO3077" s="4">
        <f t="shared" si="98"/>
        <v>1.0040100000000001</v>
      </c>
      <c r="AP3077" s="4">
        <v>1</v>
      </c>
      <c r="AQ3077" s="4">
        <v>0</v>
      </c>
      <c r="AR3077" s="4" t="s">
        <v>5892</v>
      </c>
      <c r="AS3077" s="4">
        <v>170701</v>
      </c>
      <c r="AT3077" s="4">
        <v>17070102</v>
      </c>
      <c r="AU3077" s="4" t="s">
        <v>5821</v>
      </c>
      <c r="AV3077" s="4" t="str">
        <f t="shared" si="97"/>
        <v>MCD</v>
      </c>
      <c r="AX3077" s="18"/>
      <c r="AZ3077" s="15"/>
      <c r="BB3077" s="4" t="s">
        <v>5822</v>
      </c>
      <c r="BC3077" s="4" t="s">
        <v>1062</v>
      </c>
    </row>
    <row r="3078" spans="1:55" x14ac:dyDescent="0.3">
      <c r="A3078">
        <v>170</v>
      </c>
      <c r="B3078" t="s">
        <v>203</v>
      </c>
      <c r="C3078" t="s">
        <v>1507</v>
      </c>
      <c r="D3078" s="16">
        <v>40400</v>
      </c>
      <c r="E3078" s="15" t="s">
        <v>16</v>
      </c>
      <c r="F3078" t="s">
        <v>17</v>
      </c>
      <c r="G3078" t="s">
        <v>1508</v>
      </c>
      <c r="H3078" t="s">
        <v>1526</v>
      </c>
      <c r="I3078" t="s">
        <v>1510</v>
      </c>
      <c r="J3078" t="s">
        <v>1062</v>
      </c>
      <c r="K3078" t="s">
        <v>1511</v>
      </c>
      <c r="L3078">
        <v>582</v>
      </c>
      <c r="M3078">
        <v>46.079843160000003</v>
      </c>
      <c r="N3078">
        <v>-118.2544022</v>
      </c>
      <c r="O3078" t="s">
        <v>1507</v>
      </c>
      <c r="P3078" s="27" t="s">
        <v>5419</v>
      </c>
      <c r="U3078" s="15">
        <v>1</v>
      </c>
      <c r="V3078" s="15"/>
      <c r="W3078" s="15"/>
      <c r="X3078" s="17"/>
      <c r="Y3078" s="17"/>
      <c r="AA3078" s="17"/>
      <c r="AB3078" s="17"/>
      <c r="AC3078" s="17"/>
      <c r="AD3078" s="17"/>
      <c r="AE3078" s="17"/>
      <c r="AG3078" t="s">
        <v>6034</v>
      </c>
      <c r="AH3078">
        <v>1</v>
      </c>
      <c r="AI3078" t="s">
        <v>6035</v>
      </c>
      <c r="AJ3078" s="18" t="s">
        <v>6036</v>
      </c>
      <c r="AK3078" s="4" t="s">
        <v>6036</v>
      </c>
      <c r="AL3078" s="4">
        <v>1</v>
      </c>
      <c r="AM3078" s="4">
        <v>4</v>
      </c>
      <c r="AN3078" s="4">
        <v>1</v>
      </c>
      <c r="AO3078" s="4">
        <f t="shared" si="98"/>
        <v>1.0040100000000001</v>
      </c>
      <c r="AP3078" s="4">
        <v>1</v>
      </c>
      <c r="AQ3078" s="4">
        <v>0</v>
      </c>
      <c r="AR3078" s="4" t="s">
        <v>5892</v>
      </c>
      <c r="AS3078" s="4">
        <v>170701</v>
      </c>
      <c r="AT3078" s="4">
        <v>17070102</v>
      </c>
      <c r="AU3078" s="4" t="s">
        <v>5821</v>
      </c>
      <c r="AV3078" s="4" t="str">
        <f t="shared" ref="AV3078:AV3141" si="99">O3078</f>
        <v>MCD</v>
      </c>
      <c r="AX3078" s="18"/>
      <c r="AZ3078" s="15"/>
      <c r="BB3078" s="4" t="s">
        <v>5822</v>
      </c>
      <c r="BC3078" s="4" t="s">
        <v>1062</v>
      </c>
    </row>
    <row r="3079" spans="1:55" x14ac:dyDescent="0.3">
      <c r="A3079">
        <v>170</v>
      </c>
      <c r="B3079" t="s">
        <v>204</v>
      </c>
      <c r="C3079" t="s">
        <v>1507</v>
      </c>
      <c r="D3079" s="16">
        <v>40400</v>
      </c>
      <c r="E3079" s="15" t="s">
        <v>16</v>
      </c>
      <c r="F3079" t="s">
        <v>17</v>
      </c>
      <c r="G3079" t="s">
        <v>1508</v>
      </c>
      <c r="H3079" t="s">
        <v>1526</v>
      </c>
      <c r="I3079" t="s">
        <v>1510</v>
      </c>
      <c r="J3079" t="s">
        <v>1062</v>
      </c>
      <c r="K3079" t="s">
        <v>1511</v>
      </c>
      <c r="L3079">
        <v>582</v>
      </c>
      <c r="M3079">
        <v>46.079843160000003</v>
      </c>
      <c r="N3079">
        <v>-118.2544022</v>
      </c>
      <c r="O3079" t="s">
        <v>1507</v>
      </c>
      <c r="P3079" s="27" t="s">
        <v>5419</v>
      </c>
      <c r="U3079" s="15">
        <v>1</v>
      </c>
      <c r="V3079" s="15"/>
      <c r="W3079" s="15"/>
      <c r="X3079" s="17"/>
      <c r="Y3079" s="17"/>
      <c r="AA3079" s="17"/>
      <c r="AB3079" s="17"/>
      <c r="AC3079" s="17"/>
      <c r="AD3079" s="17"/>
      <c r="AE3079" s="17"/>
      <c r="AG3079" t="s">
        <v>6034</v>
      </c>
      <c r="AH3079">
        <v>1</v>
      </c>
      <c r="AI3079" t="s">
        <v>6035</v>
      </c>
      <c r="AJ3079" s="18" t="s">
        <v>6036</v>
      </c>
      <c r="AK3079" s="4" t="s">
        <v>6036</v>
      </c>
      <c r="AL3079" s="4">
        <v>1</v>
      </c>
      <c r="AM3079" s="4">
        <v>4</v>
      </c>
      <c r="AN3079" s="4">
        <v>1</v>
      </c>
      <c r="AO3079" s="4">
        <f t="shared" si="98"/>
        <v>1.0040100000000001</v>
      </c>
      <c r="AP3079" s="4">
        <v>1</v>
      </c>
      <c r="AQ3079" s="4">
        <v>0</v>
      </c>
      <c r="AR3079" s="4" t="s">
        <v>5892</v>
      </c>
      <c r="AS3079" s="4">
        <v>170701</v>
      </c>
      <c r="AT3079" s="4">
        <v>17070102</v>
      </c>
      <c r="AU3079" s="4" t="s">
        <v>5821</v>
      </c>
      <c r="AV3079" s="4" t="str">
        <f t="shared" si="99"/>
        <v>MCD</v>
      </c>
      <c r="AX3079" s="18"/>
      <c r="AZ3079" s="15"/>
      <c r="BB3079" s="4" t="s">
        <v>5822</v>
      </c>
      <c r="BC3079" s="4" t="s">
        <v>1062</v>
      </c>
    </row>
    <row r="3080" spans="1:55" x14ac:dyDescent="0.3">
      <c r="A3080">
        <v>170</v>
      </c>
      <c r="B3080" t="s">
        <v>533</v>
      </c>
      <c r="C3080" t="s">
        <v>1507</v>
      </c>
      <c r="D3080" s="16">
        <v>40400</v>
      </c>
      <c r="E3080" s="15" t="s">
        <v>16</v>
      </c>
      <c r="F3080" t="s">
        <v>17</v>
      </c>
      <c r="G3080" t="s">
        <v>1508</v>
      </c>
      <c r="H3080" t="s">
        <v>1526</v>
      </c>
      <c r="I3080" t="s">
        <v>1510</v>
      </c>
      <c r="J3080" t="s">
        <v>1062</v>
      </c>
      <c r="K3080" t="s">
        <v>1511</v>
      </c>
      <c r="L3080">
        <v>582</v>
      </c>
      <c r="M3080">
        <v>46.079843160000003</v>
      </c>
      <c r="N3080">
        <v>-118.2544022</v>
      </c>
      <c r="O3080" t="s">
        <v>1507</v>
      </c>
      <c r="P3080" s="27" t="s">
        <v>5419</v>
      </c>
      <c r="U3080" s="15">
        <v>1</v>
      </c>
      <c r="V3080" s="15"/>
      <c r="W3080" s="15"/>
      <c r="X3080" s="17"/>
      <c r="Y3080" s="17"/>
      <c r="AA3080" s="17"/>
      <c r="AB3080" s="17"/>
      <c r="AC3080" s="17"/>
      <c r="AD3080" s="17"/>
      <c r="AE3080" s="17"/>
      <c r="AG3080" t="s">
        <v>6034</v>
      </c>
      <c r="AH3080">
        <v>1</v>
      </c>
      <c r="AI3080" t="s">
        <v>6035</v>
      </c>
      <c r="AJ3080" s="18" t="s">
        <v>6036</v>
      </c>
      <c r="AK3080" s="4" t="s">
        <v>6036</v>
      </c>
      <c r="AL3080" s="4">
        <v>1</v>
      </c>
      <c r="AM3080" s="4">
        <v>4</v>
      </c>
      <c r="AN3080" s="4">
        <v>1</v>
      </c>
      <c r="AO3080" s="4">
        <f t="shared" si="98"/>
        <v>1.0040100000000001</v>
      </c>
      <c r="AP3080" s="4">
        <v>1</v>
      </c>
      <c r="AQ3080" s="4">
        <v>0</v>
      </c>
      <c r="AR3080" s="4" t="s">
        <v>5892</v>
      </c>
      <c r="AS3080" s="4">
        <v>170701</v>
      </c>
      <c r="AT3080" s="4">
        <v>17070102</v>
      </c>
      <c r="AU3080" s="4" t="s">
        <v>5821</v>
      </c>
      <c r="AV3080" s="4" t="str">
        <f t="shared" si="99"/>
        <v>MCD</v>
      </c>
      <c r="AX3080" s="18"/>
      <c r="AZ3080" s="15"/>
      <c r="BB3080" s="4" t="s">
        <v>5822</v>
      </c>
      <c r="BC3080" s="4" t="s">
        <v>1062</v>
      </c>
    </row>
    <row r="3081" spans="1:55" x14ac:dyDescent="0.3">
      <c r="A3081">
        <v>100</v>
      </c>
      <c r="B3081">
        <v>1</v>
      </c>
      <c r="C3081" t="s">
        <v>1527</v>
      </c>
      <c r="D3081" s="16">
        <v>40695</v>
      </c>
      <c r="E3081" s="15" t="s">
        <v>16</v>
      </c>
      <c r="F3081" t="s">
        <v>17</v>
      </c>
      <c r="G3081" t="s">
        <v>1528</v>
      </c>
      <c r="H3081" t="s">
        <v>1529</v>
      </c>
      <c r="I3081" t="s">
        <v>1530</v>
      </c>
      <c r="J3081" t="s">
        <v>193</v>
      </c>
      <c r="K3081" t="s">
        <v>1531</v>
      </c>
      <c r="L3081">
        <v>604</v>
      </c>
      <c r="M3081">
        <v>45.99001595</v>
      </c>
      <c r="N3081">
        <v>-118.0483991</v>
      </c>
      <c r="O3081" t="s">
        <v>1527</v>
      </c>
      <c r="P3081" s="27" t="s">
        <v>5419</v>
      </c>
      <c r="U3081" s="15">
        <v>1</v>
      </c>
      <c r="V3081" s="15"/>
      <c r="W3081" s="15"/>
      <c r="X3081" s="17"/>
      <c r="Y3081" s="17"/>
      <c r="AA3081" s="17"/>
      <c r="AB3081" s="17"/>
      <c r="AC3081" s="17"/>
      <c r="AD3081" s="17"/>
      <c r="AE3081" s="17"/>
      <c r="AG3081" t="s">
        <v>6034</v>
      </c>
      <c r="AH3081">
        <v>1</v>
      </c>
      <c r="AI3081" t="s">
        <v>6035</v>
      </c>
      <c r="AJ3081" s="18" t="s">
        <v>6036</v>
      </c>
      <c r="AK3081" s="4" t="s">
        <v>6036</v>
      </c>
      <c r="AL3081" s="4">
        <v>1</v>
      </c>
      <c r="AM3081" s="4">
        <v>4</v>
      </c>
      <c r="AN3081" s="4">
        <v>1</v>
      </c>
      <c r="AO3081" s="4">
        <f t="shared" si="98"/>
        <v>1.0040100000000001</v>
      </c>
      <c r="AP3081" s="4">
        <v>1</v>
      </c>
      <c r="AQ3081" s="4">
        <v>0</v>
      </c>
      <c r="AR3081" s="4" t="s">
        <v>5892</v>
      </c>
      <c r="AS3081" s="4">
        <v>170701</v>
      </c>
      <c r="AT3081" s="4">
        <v>17070102</v>
      </c>
      <c r="AU3081" s="4" t="s">
        <v>5821</v>
      </c>
      <c r="AV3081" s="4" t="str">
        <f t="shared" si="99"/>
        <v>MCI</v>
      </c>
      <c r="AX3081" s="18"/>
      <c r="AZ3081" s="15"/>
      <c r="BB3081" s="4" t="s">
        <v>5907</v>
      </c>
      <c r="BC3081" s="4" t="s">
        <v>193</v>
      </c>
    </row>
    <row r="3082" spans="1:55" x14ac:dyDescent="0.3">
      <c r="A3082">
        <v>100</v>
      </c>
      <c r="B3082">
        <v>3</v>
      </c>
      <c r="C3082" t="s">
        <v>1527</v>
      </c>
      <c r="D3082" s="16">
        <v>40695</v>
      </c>
      <c r="E3082" s="15" t="s">
        <v>16</v>
      </c>
      <c r="F3082" t="s">
        <v>17</v>
      </c>
      <c r="G3082" t="s">
        <v>1528</v>
      </c>
      <c r="H3082" t="s">
        <v>1529</v>
      </c>
      <c r="I3082" t="s">
        <v>1530</v>
      </c>
      <c r="J3082" t="s">
        <v>193</v>
      </c>
      <c r="K3082" t="s">
        <v>1531</v>
      </c>
      <c r="L3082">
        <v>604</v>
      </c>
      <c r="M3082">
        <v>45.99001595</v>
      </c>
      <c r="N3082">
        <v>-118.0483991</v>
      </c>
      <c r="O3082" t="s">
        <v>1527</v>
      </c>
      <c r="P3082" s="27" t="s">
        <v>5419</v>
      </c>
      <c r="U3082" s="15">
        <v>1</v>
      </c>
      <c r="V3082" s="15"/>
      <c r="W3082" s="15"/>
      <c r="X3082" s="17"/>
      <c r="Y3082" s="17"/>
      <c r="AA3082" s="17"/>
      <c r="AB3082" s="17"/>
      <c r="AC3082" s="17"/>
      <c r="AD3082" s="17"/>
      <c r="AE3082" s="17"/>
      <c r="AG3082" t="s">
        <v>6034</v>
      </c>
      <c r="AH3082">
        <v>1</v>
      </c>
      <c r="AI3082" t="s">
        <v>6035</v>
      </c>
      <c r="AJ3082" s="4" t="s">
        <v>6036</v>
      </c>
      <c r="AK3082" s="4" t="s">
        <v>6036</v>
      </c>
      <c r="AL3082" s="4">
        <v>1</v>
      </c>
      <c r="AM3082" s="4">
        <v>4</v>
      </c>
      <c r="AN3082" s="4">
        <v>1</v>
      </c>
      <c r="AO3082" s="4">
        <f t="shared" si="98"/>
        <v>1.0040100000000001</v>
      </c>
      <c r="AP3082" s="4">
        <v>1</v>
      </c>
      <c r="AQ3082" s="4">
        <v>0</v>
      </c>
      <c r="AR3082" s="4" t="s">
        <v>5892</v>
      </c>
      <c r="AS3082" s="4">
        <v>170701</v>
      </c>
      <c r="AT3082" s="4">
        <v>17070102</v>
      </c>
      <c r="AU3082" s="4" t="s">
        <v>5821</v>
      </c>
      <c r="AV3082" s="4" t="str">
        <f t="shared" si="99"/>
        <v>MCI</v>
      </c>
      <c r="AX3082" s="18"/>
      <c r="AZ3082" s="15"/>
      <c r="BB3082" s="4" t="s">
        <v>5907</v>
      </c>
      <c r="BC3082" s="4" t="s">
        <v>193</v>
      </c>
    </row>
    <row r="3083" spans="1:55" x14ac:dyDescent="0.3">
      <c r="A3083">
        <v>100</v>
      </c>
      <c r="B3083">
        <v>60</v>
      </c>
      <c r="C3083" t="s">
        <v>1532</v>
      </c>
      <c r="D3083" s="16">
        <v>31413</v>
      </c>
      <c r="E3083" s="16">
        <v>34335</v>
      </c>
      <c r="F3083" t="s">
        <v>17</v>
      </c>
      <c r="G3083" t="s">
        <v>1533</v>
      </c>
      <c r="H3083" t="s">
        <v>918</v>
      </c>
      <c r="I3083" t="s">
        <v>1534</v>
      </c>
      <c r="J3083" t="s">
        <v>188</v>
      </c>
      <c r="K3083">
        <v>470</v>
      </c>
      <c r="L3083">
        <v>470</v>
      </c>
      <c r="M3083">
        <v>45.932293000000001</v>
      </c>
      <c r="N3083">
        <v>-119.29989999999999</v>
      </c>
      <c r="O3083" t="s">
        <v>1532</v>
      </c>
      <c r="P3083" s="27" t="s">
        <v>1532</v>
      </c>
      <c r="U3083" s="15">
        <v>1</v>
      </c>
      <c r="V3083" s="15"/>
      <c r="W3083" s="15"/>
      <c r="X3083" s="17"/>
      <c r="Y3083" s="17"/>
      <c r="AA3083" s="17"/>
      <c r="AB3083" s="17"/>
      <c r="AC3083" s="17"/>
      <c r="AD3083" s="17"/>
      <c r="AE3083" s="17"/>
      <c r="AG3083" t="s">
        <v>6034</v>
      </c>
      <c r="AH3083">
        <v>1</v>
      </c>
      <c r="AI3083" t="s">
        <v>6035</v>
      </c>
      <c r="AJ3083" s="4" t="s">
        <v>6036</v>
      </c>
      <c r="AK3083" s="4" t="s">
        <v>6036</v>
      </c>
      <c r="AL3083" s="4">
        <v>1</v>
      </c>
      <c r="AM3083" s="4">
        <v>4</v>
      </c>
      <c r="AN3083" s="4">
        <v>1</v>
      </c>
      <c r="AO3083" s="4">
        <f t="shared" si="98"/>
        <v>1.0040100000000001</v>
      </c>
      <c r="AP3083" s="4">
        <v>1</v>
      </c>
      <c r="AQ3083" s="4">
        <v>1</v>
      </c>
      <c r="AR3083" s="4" t="s">
        <v>5892</v>
      </c>
      <c r="AS3083" s="4">
        <v>170701</v>
      </c>
      <c r="AT3083" s="4">
        <v>17070101</v>
      </c>
      <c r="AU3083" s="4" t="s">
        <v>5819</v>
      </c>
      <c r="AV3083" s="4" t="str">
        <f t="shared" si="99"/>
        <v>MCJ</v>
      </c>
      <c r="AX3083" s="18"/>
      <c r="AZ3083" s="15"/>
      <c r="BA3083" s="4" t="s">
        <v>5899</v>
      </c>
      <c r="BB3083" s="4" t="s">
        <v>5691</v>
      </c>
      <c r="BC3083" s="4" t="s">
        <v>188</v>
      </c>
    </row>
    <row r="3084" spans="1:55" x14ac:dyDescent="0.3">
      <c r="A3084">
        <v>100</v>
      </c>
      <c r="B3084">
        <v>62</v>
      </c>
      <c r="C3084" t="s">
        <v>1532</v>
      </c>
      <c r="D3084" s="16">
        <v>31413</v>
      </c>
      <c r="E3084" s="16">
        <v>34335</v>
      </c>
      <c r="F3084" t="s">
        <v>17</v>
      </c>
      <c r="G3084" t="s">
        <v>1533</v>
      </c>
      <c r="H3084" t="s">
        <v>918</v>
      </c>
      <c r="I3084" t="s">
        <v>1534</v>
      </c>
      <c r="J3084" t="s">
        <v>188</v>
      </c>
      <c r="K3084">
        <v>470</v>
      </c>
      <c r="L3084">
        <v>470</v>
      </c>
      <c r="M3084">
        <v>45.932293000000001</v>
      </c>
      <c r="N3084">
        <v>-119.29989999999999</v>
      </c>
      <c r="O3084" t="s">
        <v>1532</v>
      </c>
      <c r="P3084" s="27" t="s">
        <v>1532</v>
      </c>
      <c r="U3084" s="15">
        <v>1</v>
      </c>
      <c r="V3084" s="15"/>
      <c r="W3084" s="15"/>
      <c r="X3084" s="17"/>
      <c r="Y3084" s="17"/>
      <c r="AA3084" s="17"/>
      <c r="AB3084" s="17"/>
      <c r="AC3084" s="17"/>
      <c r="AD3084" s="17"/>
      <c r="AE3084" s="17"/>
      <c r="AG3084" t="s">
        <v>6034</v>
      </c>
      <c r="AH3084">
        <v>1</v>
      </c>
      <c r="AI3084" t="s">
        <v>6035</v>
      </c>
      <c r="AJ3084" s="18" t="s">
        <v>6036</v>
      </c>
      <c r="AK3084" s="4" t="s">
        <v>6036</v>
      </c>
      <c r="AL3084" s="4">
        <v>1</v>
      </c>
      <c r="AM3084" s="4">
        <v>4</v>
      </c>
      <c r="AN3084" s="4">
        <v>1</v>
      </c>
      <c r="AO3084" s="4">
        <f t="shared" si="98"/>
        <v>1.0040100000000001</v>
      </c>
      <c r="AP3084" s="4">
        <v>1</v>
      </c>
      <c r="AQ3084" s="4">
        <v>1</v>
      </c>
      <c r="AR3084" s="4" t="s">
        <v>5892</v>
      </c>
      <c r="AS3084" s="4">
        <v>170701</v>
      </c>
      <c r="AT3084" s="4">
        <v>17070101</v>
      </c>
      <c r="AU3084" s="4" t="s">
        <v>5819</v>
      </c>
      <c r="AV3084" s="4" t="str">
        <f t="shared" si="99"/>
        <v>MCJ</v>
      </c>
      <c r="AX3084" s="18"/>
      <c r="AZ3084" s="15"/>
      <c r="BA3084" s="4" t="s">
        <v>5899</v>
      </c>
      <c r="BB3084" s="4" t="s">
        <v>5691</v>
      </c>
      <c r="BC3084" s="4" t="s">
        <v>188</v>
      </c>
    </row>
    <row r="3085" spans="1:55" x14ac:dyDescent="0.3">
      <c r="A3085">
        <v>100</v>
      </c>
      <c r="B3085">
        <v>64</v>
      </c>
      <c r="C3085" t="s">
        <v>1532</v>
      </c>
      <c r="D3085" s="1">
        <v>31413</v>
      </c>
      <c r="E3085" s="16">
        <v>34335</v>
      </c>
      <c r="F3085" t="s">
        <v>17</v>
      </c>
      <c r="G3085" t="s">
        <v>1533</v>
      </c>
      <c r="H3085" t="s">
        <v>918</v>
      </c>
      <c r="I3085" t="s">
        <v>1534</v>
      </c>
      <c r="J3085" t="s">
        <v>188</v>
      </c>
      <c r="K3085">
        <v>470</v>
      </c>
      <c r="L3085">
        <v>470</v>
      </c>
      <c r="M3085">
        <v>45.932293000000001</v>
      </c>
      <c r="N3085">
        <v>-119.29989999999999</v>
      </c>
      <c r="O3085" t="s">
        <v>1532</v>
      </c>
      <c r="P3085" s="27" t="s">
        <v>1532</v>
      </c>
      <c r="U3085" s="15">
        <v>1</v>
      </c>
      <c r="V3085" s="15"/>
      <c r="W3085" s="15"/>
      <c r="X3085" s="17"/>
      <c r="Y3085" s="17"/>
      <c r="AA3085" s="17"/>
      <c r="AB3085" s="17"/>
      <c r="AC3085" s="17"/>
      <c r="AD3085" s="17"/>
      <c r="AE3085" s="17"/>
      <c r="AG3085" t="s">
        <v>6034</v>
      </c>
      <c r="AH3085">
        <v>1</v>
      </c>
      <c r="AI3085" t="s">
        <v>6035</v>
      </c>
      <c r="AJ3085" s="18" t="s">
        <v>6036</v>
      </c>
      <c r="AK3085" s="4" t="s">
        <v>6036</v>
      </c>
      <c r="AL3085" s="4">
        <v>1</v>
      </c>
      <c r="AM3085" s="4">
        <v>4</v>
      </c>
      <c r="AN3085" s="4">
        <v>1</v>
      </c>
      <c r="AO3085" s="4">
        <f t="shared" si="98"/>
        <v>1.0040100000000001</v>
      </c>
      <c r="AP3085" s="4">
        <v>1</v>
      </c>
      <c r="AQ3085" s="4">
        <v>1</v>
      </c>
      <c r="AR3085" s="4" t="s">
        <v>5892</v>
      </c>
      <c r="AS3085" s="4">
        <v>170701</v>
      </c>
      <c r="AT3085" s="4">
        <v>17070101</v>
      </c>
      <c r="AU3085" s="4" t="s">
        <v>5819</v>
      </c>
      <c r="AV3085" s="4" t="str">
        <f t="shared" si="99"/>
        <v>MCJ</v>
      </c>
      <c r="AX3085" s="18"/>
      <c r="AZ3085" s="15"/>
      <c r="BA3085" s="4" t="s">
        <v>5899</v>
      </c>
      <c r="BB3085" s="4" t="s">
        <v>5691</v>
      </c>
      <c r="BC3085" s="4" t="s">
        <v>188</v>
      </c>
    </row>
    <row r="3086" spans="1:55" x14ac:dyDescent="0.3">
      <c r="A3086">
        <v>100</v>
      </c>
      <c r="B3086">
        <v>66</v>
      </c>
      <c r="C3086" t="s">
        <v>1532</v>
      </c>
      <c r="D3086" s="1">
        <v>31413</v>
      </c>
      <c r="E3086" s="16">
        <v>34335</v>
      </c>
      <c r="F3086" t="s">
        <v>17</v>
      </c>
      <c r="G3086" t="s">
        <v>1533</v>
      </c>
      <c r="H3086" t="s">
        <v>918</v>
      </c>
      <c r="I3086" t="s">
        <v>1534</v>
      </c>
      <c r="J3086" t="s">
        <v>188</v>
      </c>
      <c r="K3086">
        <v>470</v>
      </c>
      <c r="L3086">
        <v>470</v>
      </c>
      <c r="M3086">
        <v>45.932293000000001</v>
      </c>
      <c r="N3086">
        <v>-119.29989999999999</v>
      </c>
      <c r="O3086" t="s">
        <v>1532</v>
      </c>
      <c r="P3086" s="27" t="s">
        <v>1532</v>
      </c>
      <c r="U3086" s="15">
        <v>1</v>
      </c>
      <c r="V3086" s="15"/>
      <c r="W3086" s="15"/>
      <c r="X3086" s="17"/>
      <c r="Y3086" s="17"/>
      <c r="AA3086" s="17"/>
      <c r="AB3086" s="17"/>
      <c r="AC3086" s="17"/>
      <c r="AD3086" s="17"/>
      <c r="AE3086" s="17"/>
      <c r="AG3086" t="s">
        <v>6034</v>
      </c>
      <c r="AH3086">
        <v>1</v>
      </c>
      <c r="AI3086" t="s">
        <v>6035</v>
      </c>
      <c r="AJ3086" s="18" t="s">
        <v>6036</v>
      </c>
      <c r="AK3086" s="4" t="s">
        <v>6036</v>
      </c>
      <c r="AL3086" s="4">
        <v>1</v>
      </c>
      <c r="AM3086" s="4">
        <v>4</v>
      </c>
      <c r="AN3086" s="4">
        <v>1</v>
      </c>
      <c r="AO3086" s="4">
        <f t="shared" si="98"/>
        <v>1.0040100000000001</v>
      </c>
      <c r="AP3086" s="4">
        <v>1</v>
      </c>
      <c r="AQ3086" s="4">
        <v>1</v>
      </c>
      <c r="AR3086" s="4" t="s">
        <v>5892</v>
      </c>
      <c r="AS3086" s="4">
        <v>170701</v>
      </c>
      <c r="AT3086" s="4">
        <v>17070101</v>
      </c>
      <c r="AU3086" s="4" t="s">
        <v>5819</v>
      </c>
      <c r="AV3086" s="4" t="str">
        <f t="shared" si="99"/>
        <v>MCJ</v>
      </c>
      <c r="AX3086" s="18"/>
      <c r="AZ3086" s="15"/>
      <c r="BA3086" s="4" t="s">
        <v>5899</v>
      </c>
      <c r="BB3086" s="4" t="s">
        <v>5691</v>
      </c>
      <c r="BC3086" s="4" t="s">
        <v>188</v>
      </c>
    </row>
    <row r="3087" spans="1:55" x14ac:dyDescent="0.3">
      <c r="A3087">
        <v>100</v>
      </c>
      <c r="B3087">
        <v>68</v>
      </c>
      <c r="C3087" t="s">
        <v>1532</v>
      </c>
      <c r="D3087" s="1">
        <v>31413</v>
      </c>
      <c r="E3087" s="16">
        <v>34335</v>
      </c>
      <c r="F3087" t="s">
        <v>17</v>
      </c>
      <c r="G3087" t="s">
        <v>1533</v>
      </c>
      <c r="H3087" t="s">
        <v>915</v>
      </c>
      <c r="I3087" t="s">
        <v>1534</v>
      </c>
      <c r="J3087" t="s">
        <v>188</v>
      </c>
      <c r="K3087">
        <v>470</v>
      </c>
      <c r="L3087">
        <v>470</v>
      </c>
      <c r="M3087">
        <v>45.932293000000001</v>
      </c>
      <c r="N3087">
        <v>-119.29989999999999</v>
      </c>
      <c r="O3087" t="s">
        <v>1532</v>
      </c>
      <c r="P3087" s="27" t="s">
        <v>1532</v>
      </c>
      <c r="U3087" s="15">
        <v>1</v>
      </c>
      <c r="V3087" s="15"/>
      <c r="W3087" s="15"/>
      <c r="X3087" s="17"/>
      <c r="Y3087" s="17"/>
      <c r="AA3087" s="17"/>
      <c r="AB3087" s="17"/>
      <c r="AC3087" s="17"/>
      <c r="AD3087" s="17"/>
      <c r="AE3087" s="17"/>
      <c r="AG3087" t="s">
        <v>6034</v>
      </c>
      <c r="AH3087">
        <v>1</v>
      </c>
      <c r="AI3087" t="s">
        <v>6035</v>
      </c>
      <c r="AJ3087" s="18" t="s">
        <v>6036</v>
      </c>
      <c r="AK3087" s="4" t="s">
        <v>6036</v>
      </c>
      <c r="AL3087" s="4">
        <v>1</v>
      </c>
      <c r="AM3087" s="4">
        <v>4</v>
      </c>
      <c r="AN3087" s="4">
        <v>1</v>
      </c>
      <c r="AO3087" s="4">
        <f t="shared" si="98"/>
        <v>1.0040100000000001</v>
      </c>
      <c r="AP3087" s="4">
        <v>1</v>
      </c>
      <c r="AQ3087" s="4">
        <v>1</v>
      </c>
      <c r="AR3087" s="4" t="s">
        <v>5892</v>
      </c>
      <c r="AS3087" s="4">
        <v>170701</v>
      </c>
      <c r="AT3087" s="4">
        <v>17070101</v>
      </c>
      <c r="AU3087" s="4" t="s">
        <v>5819</v>
      </c>
      <c r="AV3087" s="4" t="str">
        <f t="shared" si="99"/>
        <v>MCJ</v>
      </c>
      <c r="AX3087" s="18"/>
      <c r="AZ3087" s="15"/>
      <c r="BA3087" s="4" t="s">
        <v>5899</v>
      </c>
      <c r="BB3087" s="4" t="s">
        <v>5691</v>
      </c>
      <c r="BC3087" s="4" t="s">
        <v>188</v>
      </c>
    </row>
    <row r="3088" spans="1:55" x14ac:dyDescent="0.3">
      <c r="A3088">
        <v>100</v>
      </c>
      <c r="B3088" t="s">
        <v>483</v>
      </c>
      <c r="C3088" t="s">
        <v>1532</v>
      </c>
      <c r="D3088" s="1">
        <v>31413</v>
      </c>
      <c r="E3088" s="16">
        <v>34335</v>
      </c>
      <c r="F3088" t="s">
        <v>17</v>
      </c>
      <c r="G3088" t="s">
        <v>1533</v>
      </c>
      <c r="H3088" t="s">
        <v>915</v>
      </c>
      <c r="I3088" t="s">
        <v>1534</v>
      </c>
      <c r="J3088" t="s">
        <v>188</v>
      </c>
      <c r="K3088">
        <v>470</v>
      </c>
      <c r="L3088">
        <v>470</v>
      </c>
      <c r="M3088">
        <v>45.932293000000001</v>
      </c>
      <c r="N3088">
        <v>-119.29989999999999</v>
      </c>
      <c r="O3088" t="s">
        <v>1532</v>
      </c>
      <c r="P3088" s="27" t="s">
        <v>1532</v>
      </c>
      <c r="U3088" s="15">
        <v>1</v>
      </c>
      <c r="V3088" s="15"/>
      <c r="W3088" s="15"/>
      <c r="X3088" s="17"/>
      <c r="Y3088" s="17"/>
      <c r="AA3088" s="17"/>
      <c r="AB3088" s="17"/>
      <c r="AC3088" s="17"/>
      <c r="AD3088" s="17"/>
      <c r="AE3088" s="17"/>
      <c r="AG3088" t="s">
        <v>6034</v>
      </c>
      <c r="AH3088">
        <v>1</v>
      </c>
      <c r="AI3088" t="s">
        <v>6035</v>
      </c>
      <c r="AJ3088" s="18" t="s">
        <v>6036</v>
      </c>
      <c r="AK3088" s="4" t="s">
        <v>6036</v>
      </c>
      <c r="AL3088" s="4">
        <v>1</v>
      </c>
      <c r="AM3088" s="4">
        <v>4</v>
      </c>
      <c r="AN3088" s="4">
        <v>1</v>
      </c>
      <c r="AO3088" s="4">
        <f t="shared" si="98"/>
        <v>1.0040100000000001</v>
      </c>
      <c r="AP3088" s="4">
        <v>1</v>
      </c>
      <c r="AQ3088" s="4">
        <v>1</v>
      </c>
      <c r="AR3088" s="4" t="s">
        <v>5892</v>
      </c>
      <c r="AS3088" s="4">
        <v>170701</v>
      </c>
      <c r="AT3088" s="4">
        <v>17070101</v>
      </c>
      <c r="AU3088" s="4" t="s">
        <v>5819</v>
      </c>
      <c r="AV3088" s="4" t="str">
        <f t="shared" si="99"/>
        <v>MCJ</v>
      </c>
      <c r="AX3088" s="18"/>
      <c r="AZ3088" s="15"/>
      <c r="BA3088" s="4" t="s">
        <v>5899</v>
      </c>
      <c r="BB3088" s="4" t="s">
        <v>5691</v>
      </c>
      <c r="BC3088" s="4" t="s">
        <v>188</v>
      </c>
    </row>
    <row r="3089" spans="1:55" x14ac:dyDescent="0.3">
      <c r="A3089">
        <v>100</v>
      </c>
      <c r="B3089" t="s">
        <v>1535</v>
      </c>
      <c r="C3089" t="s">
        <v>1532</v>
      </c>
      <c r="D3089" s="1">
        <v>31413</v>
      </c>
      <c r="E3089" s="16">
        <v>34335</v>
      </c>
      <c r="F3089" t="s">
        <v>17</v>
      </c>
      <c r="G3089" t="s">
        <v>1533</v>
      </c>
      <c r="H3089" t="s">
        <v>915</v>
      </c>
      <c r="I3089" t="s">
        <v>1534</v>
      </c>
      <c r="J3089" t="s">
        <v>188</v>
      </c>
      <c r="K3089">
        <v>470</v>
      </c>
      <c r="L3089">
        <v>470</v>
      </c>
      <c r="M3089">
        <v>45.932293000000001</v>
      </c>
      <c r="N3089">
        <v>-119.29989999999999</v>
      </c>
      <c r="O3089" t="s">
        <v>1532</v>
      </c>
      <c r="P3089" s="27" t="s">
        <v>1532</v>
      </c>
      <c r="U3089" s="15">
        <v>1</v>
      </c>
      <c r="V3089" s="15"/>
      <c r="W3089" s="15"/>
      <c r="X3089" s="17"/>
      <c r="Y3089" s="17"/>
      <c r="AA3089" s="17"/>
      <c r="AB3089" s="17"/>
      <c r="AC3089" s="17"/>
      <c r="AD3089" s="17"/>
      <c r="AE3089" s="17"/>
      <c r="AG3089" t="s">
        <v>6034</v>
      </c>
      <c r="AH3089">
        <v>1</v>
      </c>
      <c r="AI3089" t="s">
        <v>6035</v>
      </c>
      <c r="AJ3089" s="18" t="s">
        <v>6036</v>
      </c>
      <c r="AK3089" s="4" t="s">
        <v>6036</v>
      </c>
      <c r="AL3089" s="4">
        <v>1</v>
      </c>
      <c r="AM3089" s="4">
        <v>4</v>
      </c>
      <c r="AN3089" s="4">
        <v>1</v>
      </c>
      <c r="AO3089" s="4">
        <f t="shared" si="98"/>
        <v>1.0040100000000001</v>
      </c>
      <c r="AP3089" s="4">
        <v>1</v>
      </c>
      <c r="AQ3089" s="4">
        <v>1</v>
      </c>
      <c r="AR3089" s="4" t="s">
        <v>5892</v>
      </c>
      <c r="AS3089" s="4">
        <v>170701</v>
      </c>
      <c r="AT3089" s="4">
        <v>17070101</v>
      </c>
      <c r="AU3089" s="4" t="s">
        <v>5819</v>
      </c>
      <c r="AV3089" s="4" t="str">
        <f t="shared" si="99"/>
        <v>MCJ</v>
      </c>
      <c r="AX3089" s="18"/>
      <c r="AZ3089" s="15"/>
      <c r="BA3089" s="4" t="s">
        <v>5899</v>
      </c>
      <c r="BB3089" s="4" t="s">
        <v>5691</v>
      </c>
      <c r="BC3089" s="4" t="s">
        <v>188</v>
      </c>
    </row>
    <row r="3090" spans="1:55" x14ac:dyDescent="0.3">
      <c r="A3090">
        <v>100</v>
      </c>
      <c r="B3090" t="s">
        <v>1536</v>
      </c>
      <c r="C3090" t="s">
        <v>1532</v>
      </c>
      <c r="D3090" s="1">
        <v>31413</v>
      </c>
      <c r="E3090" s="16">
        <v>34335</v>
      </c>
      <c r="F3090" t="s">
        <v>17</v>
      </c>
      <c r="G3090" t="s">
        <v>1533</v>
      </c>
      <c r="H3090" t="s">
        <v>915</v>
      </c>
      <c r="I3090" t="s">
        <v>1534</v>
      </c>
      <c r="J3090" t="s">
        <v>188</v>
      </c>
      <c r="K3090">
        <v>470</v>
      </c>
      <c r="L3090">
        <v>470</v>
      </c>
      <c r="M3090">
        <v>45.932293000000001</v>
      </c>
      <c r="N3090">
        <v>-119.29989999999999</v>
      </c>
      <c r="O3090" t="s">
        <v>1532</v>
      </c>
      <c r="P3090" s="27" t="s">
        <v>1532</v>
      </c>
      <c r="U3090" s="15">
        <v>1</v>
      </c>
      <c r="V3090" s="15"/>
      <c r="W3090" s="15"/>
      <c r="X3090" s="17"/>
      <c r="Y3090" s="17"/>
      <c r="AA3090" s="17"/>
      <c r="AB3090" s="17"/>
      <c r="AC3090" s="17"/>
      <c r="AD3090" s="17"/>
      <c r="AE3090" s="17"/>
      <c r="AG3090" t="s">
        <v>6034</v>
      </c>
      <c r="AH3090">
        <v>1</v>
      </c>
      <c r="AI3090" t="s">
        <v>6035</v>
      </c>
      <c r="AJ3090" s="18" t="s">
        <v>6036</v>
      </c>
      <c r="AK3090" s="4" t="s">
        <v>6036</v>
      </c>
      <c r="AL3090" s="4">
        <v>1</v>
      </c>
      <c r="AM3090" s="4">
        <v>4</v>
      </c>
      <c r="AN3090" s="4">
        <v>1</v>
      </c>
      <c r="AO3090" s="4">
        <f t="shared" si="98"/>
        <v>1.0040100000000001</v>
      </c>
      <c r="AP3090" s="4">
        <v>1</v>
      </c>
      <c r="AQ3090" s="4">
        <v>1</v>
      </c>
      <c r="AR3090" s="4" t="s">
        <v>5892</v>
      </c>
      <c r="AS3090" s="4">
        <v>170701</v>
      </c>
      <c r="AT3090" s="4">
        <v>17070101</v>
      </c>
      <c r="AU3090" s="4" t="s">
        <v>5819</v>
      </c>
      <c r="AV3090" s="4" t="str">
        <f t="shared" si="99"/>
        <v>MCJ</v>
      </c>
      <c r="AX3090" s="18"/>
      <c r="AZ3090" s="15"/>
      <c r="BA3090" s="4" t="s">
        <v>5899</v>
      </c>
      <c r="BB3090" s="4" t="s">
        <v>5691</v>
      </c>
      <c r="BC3090" s="4" t="s">
        <v>188</v>
      </c>
    </row>
    <row r="3091" spans="1:55" x14ac:dyDescent="0.3">
      <c r="A3091">
        <v>100</v>
      </c>
      <c r="B3091">
        <v>70</v>
      </c>
      <c r="C3091" t="s">
        <v>1532</v>
      </c>
      <c r="D3091" s="16">
        <v>31413</v>
      </c>
      <c r="E3091" s="16">
        <v>34335</v>
      </c>
      <c r="F3091" t="s">
        <v>17</v>
      </c>
      <c r="G3091" t="s">
        <v>1533</v>
      </c>
      <c r="H3091" t="s">
        <v>1537</v>
      </c>
      <c r="I3091" t="s">
        <v>1534</v>
      </c>
      <c r="J3091" t="s">
        <v>188</v>
      </c>
      <c r="K3091">
        <v>470</v>
      </c>
      <c r="L3091">
        <v>470</v>
      </c>
      <c r="M3091">
        <v>45.932293000000001</v>
      </c>
      <c r="N3091">
        <v>-119.29989999999999</v>
      </c>
      <c r="O3091" t="s">
        <v>1532</v>
      </c>
      <c r="P3091" s="27" t="s">
        <v>1532</v>
      </c>
      <c r="U3091" s="15">
        <v>1</v>
      </c>
      <c r="V3091" s="15"/>
      <c r="W3091" s="15"/>
      <c r="X3091" s="17"/>
      <c r="Y3091" s="17"/>
      <c r="AA3091" s="17"/>
      <c r="AB3091" s="17"/>
      <c r="AC3091" s="17"/>
      <c r="AD3091" s="17"/>
      <c r="AE3091" s="17"/>
      <c r="AG3091" t="s">
        <v>6034</v>
      </c>
      <c r="AH3091">
        <v>1</v>
      </c>
      <c r="AI3091" t="s">
        <v>6035</v>
      </c>
      <c r="AJ3091" s="18" t="s">
        <v>6036</v>
      </c>
      <c r="AK3091" s="4" t="s">
        <v>6036</v>
      </c>
      <c r="AL3091" s="4">
        <v>1</v>
      </c>
      <c r="AM3091" s="4">
        <v>4</v>
      </c>
      <c r="AN3091" s="4">
        <v>1</v>
      </c>
      <c r="AO3091" s="4">
        <f t="shared" si="98"/>
        <v>1.0040100000000001</v>
      </c>
      <c r="AP3091" s="4">
        <v>1</v>
      </c>
      <c r="AQ3091" s="4">
        <v>1</v>
      </c>
      <c r="AR3091" s="4" t="s">
        <v>5892</v>
      </c>
      <c r="AS3091" s="4">
        <v>170701</v>
      </c>
      <c r="AT3091" s="4">
        <v>17070101</v>
      </c>
      <c r="AU3091" s="4" t="s">
        <v>5819</v>
      </c>
      <c r="AV3091" s="4" t="str">
        <f t="shared" si="99"/>
        <v>MCJ</v>
      </c>
      <c r="AX3091" s="18"/>
      <c r="AZ3091" s="15"/>
      <c r="BA3091" s="4" t="s">
        <v>5899</v>
      </c>
      <c r="BB3091" s="4" t="s">
        <v>5691</v>
      </c>
      <c r="BC3091" s="4" t="s">
        <v>188</v>
      </c>
    </row>
    <row r="3092" spans="1:55" x14ac:dyDescent="0.3">
      <c r="A3092">
        <v>100</v>
      </c>
      <c r="B3092">
        <v>72</v>
      </c>
      <c r="C3092" t="s">
        <v>1532</v>
      </c>
      <c r="D3092" s="1">
        <v>31413</v>
      </c>
      <c r="E3092" s="16">
        <v>34335</v>
      </c>
      <c r="F3092" t="s">
        <v>17</v>
      </c>
      <c r="G3092" t="s">
        <v>1533</v>
      </c>
      <c r="H3092" t="s">
        <v>1537</v>
      </c>
      <c r="I3092" t="s">
        <v>1534</v>
      </c>
      <c r="J3092" t="s">
        <v>188</v>
      </c>
      <c r="K3092">
        <v>470</v>
      </c>
      <c r="L3092">
        <v>470</v>
      </c>
      <c r="M3092">
        <v>45.932293000000001</v>
      </c>
      <c r="N3092">
        <v>-119.29989999999999</v>
      </c>
      <c r="O3092" t="s">
        <v>1532</v>
      </c>
      <c r="P3092" s="27" t="s">
        <v>1532</v>
      </c>
      <c r="U3092" s="15">
        <v>1</v>
      </c>
      <c r="V3092" s="15"/>
      <c r="W3092" s="15"/>
      <c r="X3092" s="17"/>
      <c r="Y3092" s="17"/>
      <c r="AA3092" s="17"/>
      <c r="AB3092" s="17"/>
      <c r="AC3092" s="17"/>
      <c r="AD3092" s="17"/>
      <c r="AE3092" s="17"/>
      <c r="AG3092" t="s">
        <v>6034</v>
      </c>
      <c r="AH3092">
        <v>1</v>
      </c>
      <c r="AI3092" t="s">
        <v>6035</v>
      </c>
      <c r="AJ3092" s="18" t="s">
        <v>6036</v>
      </c>
      <c r="AK3092" s="4" t="s">
        <v>6036</v>
      </c>
      <c r="AL3092" s="4">
        <v>1</v>
      </c>
      <c r="AM3092" s="4">
        <v>4</v>
      </c>
      <c r="AN3092" s="4">
        <v>1</v>
      </c>
      <c r="AO3092" s="4">
        <f t="shared" si="98"/>
        <v>1.0040100000000001</v>
      </c>
      <c r="AP3092" s="4">
        <v>1</v>
      </c>
      <c r="AQ3092" s="4">
        <v>1</v>
      </c>
      <c r="AR3092" s="4" t="s">
        <v>5892</v>
      </c>
      <c r="AS3092" s="4">
        <v>170701</v>
      </c>
      <c r="AT3092" s="4">
        <v>17070101</v>
      </c>
      <c r="AU3092" s="4" t="s">
        <v>5819</v>
      </c>
      <c r="AV3092" s="4" t="str">
        <f t="shared" si="99"/>
        <v>MCJ</v>
      </c>
      <c r="AX3092" s="18"/>
      <c r="AZ3092" s="15"/>
      <c r="BA3092" s="4" t="s">
        <v>5899</v>
      </c>
      <c r="BB3092" s="4" t="s">
        <v>5691</v>
      </c>
      <c r="BC3092" s="4" t="s">
        <v>188</v>
      </c>
    </row>
    <row r="3093" spans="1:55" x14ac:dyDescent="0.3">
      <c r="A3093">
        <v>100</v>
      </c>
      <c r="B3093">
        <v>74</v>
      </c>
      <c r="C3093" t="s">
        <v>1532</v>
      </c>
      <c r="D3093" s="1">
        <v>31413</v>
      </c>
      <c r="E3093" s="16">
        <v>34335</v>
      </c>
      <c r="F3093" t="s">
        <v>17</v>
      </c>
      <c r="G3093" t="s">
        <v>1533</v>
      </c>
      <c r="H3093" t="s">
        <v>1537</v>
      </c>
      <c r="I3093" t="s">
        <v>1534</v>
      </c>
      <c r="J3093" t="s">
        <v>188</v>
      </c>
      <c r="K3093">
        <v>470</v>
      </c>
      <c r="L3093">
        <v>470</v>
      </c>
      <c r="M3093">
        <v>45.932293000000001</v>
      </c>
      <c r="N3093">
        <v>-119.29989999999999</v>
      </c>
      <c r="O3093" t="s">
        <v>1532</v>
      </c>
      <c r="P3093" s="27" t="s">
        <v>1532</v>
      </c>
      <c r="U3093" s="15">
        <v>1</v>
      </c>
      <c r="V3093" s="15"/>
      <c r="W3093" s="15"/>
      <c r="X3093" s="17"/>
      <c r="Y3093" s="17"/>
      <c r="AA3093" s="17"/>
      <c r="AB3093" s="17"/>
      <c r="AC3093" s="17"/>
      <c r="AD3093" s="17"/>
      <c r="AE3093" s="17"/>
      <c r="AG3093" t="s">
        <v>6034</v>
      </c>
      <c r="AH3093">
        <v>1</v>
      </c>
      <c r="AI3093" t="s">
        <v>6035</v>
      </c>
      <c r="AJ3093" s="18" t="s">
        <v>6036</v>
      </c>
      <c r="AK3093" s="4" t="s">
        <v>6036</v>
      </c>
      <c r="AL3093" s="4">
        <v>1</v>
      </c>
      <c r="AM3093" s="4">
        <v>4</v>
      </c>
      <c r="AN3093" s="4">
        <v>1</v>
      </c>
      <c r="AO3093" s="4">
        <f t="shared" si="98"/>
        <v>1.0040100000000001</v>
      </c>
      <c r="AP3093" s="4">
        <v>1</v>
      </c>
      <c r="AQ3093" s="4">
        <v>1</v>
      </c>
      <c r="AR3093" s="4" t="s">
        <v>5892</v>
      </c>
      <c r="AS3093" s="4">
        <v>170701</v>
      </c>
      <c r="AT3093" s="4">
        <v>17070101</v>
      </c>
      <c r="AU3093" s="4" t="s">
        <v>5819</v>
      </c>
      <c r="AV3093" s="4" t="str">
        <f t="shared" si="99"/>
        <v>MCJ</v>
      </c>
      <c r="AX3093" s="18"/>
      <c r="AZ3093" s="15"/>
      <c r="BA3093" s="4" t="s">
        <v>5899</v>
      </c>
      <c r="BB3093" s="4" t="s">
        <v>5691</v>
      </c>
      <c r="BC3093" s="4" t="s">
        <v>188</v>
      </c>
    </row>
    <row r="3094" spans="1:55" x14ac:dyDescent="0.3">
      <c r="A3094">
        <v>100</v>
      </c>
      <c r="B3094">
        <v>76</v>
      </c>
      <c r="C3094" t="s">
        <v>1532</v>
      </c>
      <c r="D3094" s="1">
        <v>31413</v>
      </c>
      <c r="E3094" s="16">
        <v>34335</v>
      </c>
      <c r="F3094" t="s">
        <v>17</v>
      </c>
      <c r="G3094" t="s">
        <v>1533</v>
      </c>
      <c r="H3094" t="s">
        <v>1537</v>
      </c>
      <c r="I3094" t="s">
        <v>1534</v>
      </c>
      <c r="J3094" t="s">
        <v>188</v>
      </c>
      <c r="K3094">
        <v>470</v>
      </c>
      <c r="L3094">
        <v>470</v>
      </c>
      <c r="M3094">
        <v>45.932293000000001</v>
      </c>
      <c r="N3094">
        <v>-119.29989999999999</v>
      </c>
      <c r="O3094" t="s">
        <v>1532</v>
      </c>
      <c r="P3094" s="27" t="s">
        <v>1532</v>
      </c>
      <c r="U3094" s="15">
        <v>1</v>
      </c>
      <c r="V3094" s="15"/>
      <c r="W3094" s="15"/>
      <c r="X3094" s="17"/>
      <c r="Y3094" s="17"/>
      <c r="AA3094" s="17"/>
      <c r="AB3094" s="17"/>
      <c r="AC3094" s="17"/>
      <c r="AD3094" s="17"/>
      <c r="AE3094" s="17"/>
      <c r="AG3094" t="s">
        <v>6034</v>
      </c>
      <c r="AH3094">
        <v>1</v>
      </c>
      <c r="AI3094" t="s">
        <v>6035</v>
      </c>
      <c r="AJ3094" s="18" t="s">
        <v>6036</v>
      </c>
      <c r="AK3094" s="4" t="s">
        <v>6036</v>
      </c>
      <c r="AL3094" s="4">
        <v>1</v>
      </c>
      <c r="AM3094" s="4">
        <v>4</v>
      </c>
      <c r="AN3094" s="4">
        <v>1</v>
      </c>
      <c r="AO3094" s="4">
        <f t="shared" si="98"/>
        <v>1.0040100000000001</v>
      </c>
      <c r="AP3094" s="4">
        <v>1</v>
      </c>
      <c r="AQ3094" s="4">
        <v>1</v>
      </c>
      <c r="AR3094" s="4" t="s">
        <v>5892</v>
      </c>
      <c r="AS3094" s="4">
        <v>170701</v>
      </c>
      <c r="AT3094" s="4">
        <v>17070101</v>
      </c>
      <c r="AU3094" s="4" t="s">
        <v>5819</v>
      </c>
      <c r="AV3094" s="4" t="str">
        <f t="shared" si="99"/>
        <v>MCJ</v>
      </c>
      <c r="AX3094" s="18"/>
      <c r="AZ3094" s="15"/>
      <c r="BA3094" s="4" t="s">
        <v>5899</v>
      </c>
      <c r="BB3094" s="4" t="s">
        <v>5691</v>
      </c>
      <c r="BC3094" s="4" t="s">
        <v>188</v>
      </c>
    </row>
    <row r="3095" spans="1:55" x14ac:dyDescent="0.3">
      <c r="A3095">
        <v>100</v>
      </c>
      <c r="B3095">
        <v>80</v>
      </c>
      <c r="C3095" t="s">
        <v>1532</v>
      </c>
      <c r="D3095" s="16">
        <v>31413</v>
      </c>
      <c r="E3095" s="16">
        <v>34335</v>
      </c>
      <c r="F3095" t="s">
        <v>17</v>
      </c>
      <c r="G3095" t="s">
        <v>1533</v>
      </c>
      <c r="H3095" t="s">
        <v>218</v>
      </c>
      <c r="I3095" t="s">
        <v>1534</v>
      </c>
      <c r="J3095" t="s">
        <v>188</v>
      </c>
      <c r="K3095">
        <v>470</v>
      </c>
      <c r="L3095">
        <v>470</v>
      </c>
      <c r="M3095">
        <v>45.932293000000001</v>
      </c>
      <c r="N3095">
        <v>-119.29989999999999</v>
      </c>
      <c r="O3095" t="s">
        <v>1532</v>
      </c>
      <c r="P3095" s="27" t="s">
        <v>1532</v>
      </c>
      <c r="U3095" s="15">
        <v>1</v>
      </c>
      <c r="V3095" s="15"/>
      <c r="W3095" s="15"/>
      <c r="X3095" s="17"/>
      <c r="Y3095" s="17"/>
      <c r="AA3095" s="17"/>
      <c r="AB3095" s="17"/>
      <c r="AC3095" s="17"/>
      <c r="AD3095" s="17"/>
      <c r="AE3095" s="17"/>
      <c r="AG3095" t="s">
        <v>6034</v>
      </c>
      <c r="AH3095">
        <v>1</v>
      </c>
      <c r="AI3095" t="s">
        <v>6035</v>
      </c>
      <c r="AJ3095" s="18" t="s">
        <v>6036</v>
      </c>
      <c r="AK3095" s="4" t="s">
        <v>6036</v>
      </c>
      <c r="AL3095" s="4">
        <v>1</v>
      </c>
      <c r="AM3095" s="4">
        <v>4</v>
      </c>
      <c r="AN3095" s="4">
        <v>1</v>
      </c>
      <c r="AO3095" s="4">
        <f t="shared" si="98"/>
        <v>1.0040100000000001</v>
      </c>
      <c r="AP3095" s="4">
        <v>1</v>
      </c>
      <c r="AQ3095" s="4">
        <v>1</v>
      </c>
      <c r="AR3095" s="4" t="s">
        <v>5892</v>
      </c>
      <c r="AS3095" s="4">
        <v>170701</v>
      </c>
      <c r="AT3095" s="4">
        <v>17070101</v>
      </c>
      <c r="AU3095" s="4" t="s">
        <v>5819</v>
      </c>
      <c r="AV3095" s="4" t="str">
        <f t="shared" si="99"/>
        <v>MCJ</v>
      </c>
      <c r="AX3095" s="18"/>
      <c r="AZ3095" s="15"/>
      <c r="BA3095" s="4" t="s">
        <v>5899</v>
      </c>
      <c r="BB3095" s="4" t="s">
        <v>5691</v>
      </c>
      <c r="BC3095" s="4" t="s">
        <v>188</v>
      </c>
    </row>
    <row r="3096" spans="1:55" x14ac:dyDescent="0.3">
      <c r="A3096">
        <v>100</v>
      </c>
      <c r="B3096">
        <v>82</v>
      </c>
      <c r="C3096" t="s">
        <v>1532</v>
      </c>
      <c r="D3096" s="16">
        <v>31413</v>
      </c>
      <c r="E3096" s="16">
        <v>34335</v>
      </c>
      <c r="F3096" t="s">
        <v>17</v>
      </c>
      <c r="G3096" t="s">
        <v>1533</v>
      </c>
      <c r="H3096" t="s">
        <v>218</v>
      </c>
      <c r="I3096" t="s">
        <v>1534</v>
      </c>
      <c r="J3096" t="s">
        <v>188</v>
      </c>
      <c r="K3096">
        <v>470</v>
      </c>
      <c r="L3096">
        <v>470</v>
      </c>
      <c r="M3096">
        <v>45.932293000000001</v>
      </c>
      <c r="N3096">
        <v>-119.29989999999999</v>
      </c>
      <c r="O3096" t="s">
        <v>1532</v>
      </c>
      <c r="P3096" s="27" t="s">
        <v>1532</v>
      </c>
      <c r="U3096" s="15">
        <v>1</v>
      </c>
      <c r="V3096" s="15"/>
      <c r="W3096" s="15"/>
      <c r="X3096" s="17"/>
      <c r="Y3096" s="17"/>
      <c r="AA3096" s="17"/>
      <c r="AB3096" s="17"/>
      <c r="AC3096" s="17"/>
      <c r="AD3096" s="17"/>
      <c r="AE3096" s="17"/>
      <c r="AG3096" t="s">
        <v>6034</v>
      </c>
      <c r="AH3096">
        <v>1</v>
      </c>
      <c r="AI3096" t="s">
        <v>6035</v>
      </c>
      <c r="AJ3096" s="18" t="s">
        <v>6036</v>
      </c>
      <c r="AK3096" s="4" t="s">
        <v>6036</v>
      </c>
      <c r="AL3096" s="4">
        <v>1</v>
      </c>
      <c r="AM3096" s="4">
        <v>4</v>
      </c>
      <c r="AN3096" s="4">
        <v>1</v>
      </c>
      <c r="AO3096" s="4">
        <f t="shared" si="98"/>
        <v>1.0040100000000001</v>
      </c>
      <c r="AP3096" s="4">
        <v>1</v>
      </c>
      <c r="AQ3096" s="4">
        <v>1</v>
      </c>
      <c r="AR3096" s="4" t="s">
        <v>5892</v>
      </c>
      <c r="AS3096" s="4">
        <v>170701</v>
      </c>
      <c r="AT3096" s="4">
        <v>17070101</v>
      </c>
      <c r="AU3096" s="4" t="s">
        <v>5819</v>
      </c>
      <c r="AV3096" s="4" t="str">
        <f t="shared" si="99"/>
        <v>MCJ</v>
      </c>
      <c r="AX3096" s="18"/>
      <c r="AZ3096" s="15"/>
      <c r="BA3096" s="4" t="s">
        <v>5899</v>
      </c>
      <c r="BB3096" s="4" t="s">
        <v>5691</v>
      </c>
      <c r="BC3096" s="4" t="s">
        <v>188</v>
      </c>
    </row>
    <row r="3097" spans="1:55" x14ac:dyDescent="0.3">
      <c r="A3097">
        <v>110</v>
      </c>
      <c r="B3097">
        <v>0</v>
      </c>
      <c r="C3097" t="s">
        <v>1532</v>
      </c>
      <c r="D3097" s="16">
        <v>34335</v>
      </c>
      <c r="E3097" s="16">
        <v>35122.48333333333</v>
      </c>
      <c r="F3097" t="s">
        <v>17</v>
      </c>
      <c r="G3097" t="s">
        <v>1533</v>
      </c>
      <c r="H3097" t="s">
        <v>920</v>
      </c>
      <c r="I3097" t="s">
        <v>1534</v>
      </c>
      <c r="J3097" t="s">
        <v>188</v>
      </c>
      <c r="K3097">
        <v>470</v>
      </c>
      <c r="L3097">
        <v>470</v>
      </c>
      <c r="M3097">
        <v>45.932293000000001</v>
      </c>
      <c r="N3097">
        <v>-119.29989999999999</v>
      </c>
      <c r="O3097" t="s">
        <v>1532</v>
      </c>
      <c r="P3097" s="27" t="s">
        <v>1532</v>
      </c>
      <c r="U3097" s="15">
        <v>1</v>
      </c>
      <c r="V3097" s="15"/>
      <c r="W3097" s="15"/>
      <c r="X3097" s="17"/>
      <c r="Y3097" s="17"/>
      <c r="AA3097" s="17"/>
      <c r="AB3097" s="17"/>
      <c r="AC3097" s="17"/>
      <c r="AD3097" s="17"/>
      <c r="AE3097" s="17"/>
      <c r="AG3097" t="s">
        <v>6034</v>
      </c>
      <c r="AH3097">
        <v>1</v>
      </c>
      <c r="AI3097" t="s">
        <v>6035</v>
      </c>
      <c r="AJ3097" s="18" t="s">
        <v>6036</v>
      </c>
      <c r="AK3097" s="4" t="s">
        <v>6036</v>
      </c>
      <c r="AL3097" s="4">
        <v>1</v>
      </c>
      <c r="AM3097" s="4">
        <v>4</v>
      </c>
      <c r="AN3097" s="4">
        <v>1</v>
      </c>
      <c r="AO3097" s="4">
        <f t="shared" si="98"/>
        <v>1.0040100000000001</v>
      </c>
      <c r="AP3097" s="4">
        <v>1</v>
      </c>
      <c r="AQ3097" s="4">
        <v>1</v>
      </c>
      <c r="AR3097" s="4" t="s">
        <v>5892</v>
      </c>
      <c r="AS3097" s="4">
        <v>170701</v>
      </c>
      <c r="AT3097" s="4">
        <v>17070101</v>
      </c>
      <c r="AU3097" s="4" t="s">
        <v>5819</v>
      </c>
      <c r="AV3097" s="4" t="str">
        <f t="shared" si="99"/>
        <v>MCJ</v>
      </c>
      <c r="AX3097" s="18"/>
      <c r="AZ3097" s="15"/>
      <c r="BA3097" s="4" t="s">
        <v>5899</v>
      </c>
      <c r="BB3097" s="4" t="s">
        <v>5691</v>
      </c>
      <c r="BC3097" s="4" t="s">
        <v>188</v>
      </c>
    </row>
    <row r="3098" spans="1:55" x14ac:dyDescent="0.3">
      <c r="A3098">
        <v>110</v>
      </c>
      <c r="B3098">
        <v>1</v>
      </c>
      <c r="C3098" t="s">
        <v>1532</v>
      </c>
      <c r="D3098" s="16">
        <v>34335</v>
      </c>
      <c r="E3098" s="16">
        <v>35122.48333333333</v>
      </c>
      <c r="F3098" t="s">
        <v>17</v>
      </c>
      <c r="G3098" t="s">
        <v>1533</v>
      </c>
      <c r="H3098" t="s">
        <v>1538</v>
      </c>
      <c r="I3098" t="s">
        <v>1534</v>
      </c>
      <c r="J3098" t="s">
        <v>188</v>
      </c>
      <c r="K3098">
        <v>470</v>
      </c>
      <c r="L3098">
        <v>470</v>
      </c>
      <c r="M3098">
        <v>45.932293000000001</v>
      </c>
      <c r="N3098">
        <v>-119.29989999999999</v>
      </c>
      <c r="O3098" t="s">
        <v>1532</v>
      </c>
      <c r="P3098" s="27" t="s">
        <v>1532</v>
      </c>
      <c r="U3098" s="15">
        <v>1</v>
      </c>
      <c r="V3098" s="15"/>
      <c r="W3098" s="15"/>
      <c r="X3098" s="17"/>
      <c r="Y3098" s="17"/>
      <c r="AA3098" s="17"/>
      <c r="AB3098" s="17"/>
      <c r="AC3098" s="17"/>
      <c r="AD3098" s="17"/>
      <c r="AE3098" s="17"/>
      <c r="AG3098" t="s">
        <v>6034</v>
      </c>
      <c r="AH3098">
        <v>1</v>
      </c>
      <c r="AI3098" t="s">
        <v>6035</v>
      </c>
      <c r="AJ3098" s="4" t="s">
        <v>6036</v>
      </c>
      <c r="AK3098" s="4" t="s">
        <v>6036</v>
      </c>
      <c r="AL3098" s="4">
        <v>1</v>
      </c>
      <c r="AM3098" s="4">
        <v>4</v>
      </c>
      <c r="AN3098" s="4">
        <v>1</v>
      </c>
      <c r="AO3098" s="4">
        <f t="shared" si="98"/>
        <v>1.0040100000000001</v>
      </c>
      <c r="AP3098" s="4">
        <v>1</v>
      </c>
      <c r="AQ3098" s="4">
        <v>1</v>
      </c>
      <c r="AR3098" s="4" t="s">
        <v>5892</v>
      </c>
      <c r="AS3098" s="4">
        <v>170701</v>
      </c>
      <c r="AT3098" s="4">
        <v>17070101</v>
      </c>
      <c r="AU3098" s="4" t="s">
        <v>5819</v>
      </c>
      <c r="AV3098" s="4" t="str">
        <f t="shared" si="99"/>
        <v>MCJ</v>
      </c>
      <c r="AX3098" s="18"/>
      <c r="AZ3098" s="15"/>
      <c r="BA3098" s="4" t="s">
        <v>5899</v>
      </c>
      <c r="BB3098" s="4" t="s">
        <v>5691</v>
      </c>
      <c r="BC3098" s="4" t="s">
        <v>188</v>
      </c>
    </row>
    <row r="3099" spans="1:55" x14ac:dyDescent="0.3">
      <c r="A3099">
        <v>110</v>
      </c>
      <c r="B3099">
        <v>2</v>
      </c>
      <c r="C3099" t="s">
        <v>1532</v>
      </c>
      <c r="D3099" s="16">
        <v>34335</v>
      </c>
      <c r="E3099" s="16">
        <v>35122.48333333333</v>
      </c>
      <c r="F3099" t="s">
        <v>17</v>
      </c>
      <c r="G3099" t="s">
        <v>1533</v>
      </c>
      <c r="H3099" t="s">
        <v>920</v>
      </c>
      <c r="I3099" t="s">
        <v>1534</v>
      </c>
      <c r="J3099" t="s">
        <v>188</v>
      </c>
      <c r="K3099">
        <v>470</v>
      </c>
      <c r="L3099">
        <v>470</v>
      </c>
      <c r="M3099">
        <v>45.932293000000001</v>
      </c>
      <c r="N3099">
        <v>-119.29989999999999</v>
      </c>
      <c r="O3099" t="s">
        <v>1532</v>
      </c>
      <c r="P3099" s="27" t="s">
        <v>1532</v>
      </c>
      <c r="U3099" s="15">
        <v>1</v>
      </c>
      <c r="V3099" s="15"/>
      <c r="W3099" s="15"/>
      <c r="X3099" s="17"/>
      <c r="Y3099" s="17"/>
      <c r="AA3099" s="17"/>
      <c r="AB3099" s="17"/>
      <c r="AC3099" s="17"/>
      <c r="AD3099" s="17"/>
      <c r="AE3099" s="17"/>
      <c r="AG3099" t="s">
        <v>6034</v>
      </c>
      <c r="AH3099">
        <v>1</v>
      </c>
      <c r="AI3099" t="s">
        <v>6035</v>
      </c>
      <c r="AJ3099" s="4" t="s">
        <v>6036</v>
      </c>
      <c r="AK3099" s="4" t="s">
        <v>6036</v>
      </c>
      <c r="AL3099" s="4">
        <v>1</v>
      </c>
      <c r="AM3099" s="4">
        <v>4</v>
      </c>
      <c r="AN3099" s="4">
        <v>1</v>
      </c>
      <c r="AO3099" s="4">
        <f t="shared" si="98"/>
        <v>1.0040100000000001</v>
      </c>
      <c r="AP3099" s="4">
        <v>1</v>
      </c>
      <c r="AQ3099" s="4">
        <v>1</v>
      </c>
      <c r="AR3099" s="4" t="s">
        <v>5892</v>
      </c>
      <c r="AS3099" s="4">
        <v>170701</v>
      </c>
      <c r="AT3099" s="4">
        <v>17070101</v>
      </c>
      <c r="AU3099" s="4" t="s">
        <v>5819</v>
      </c>
      <c r="AV3099" s="4" t="str">
        <f t="shared" si="99"/>
        <v>MCJ</v>
      </c>
      <c r="AX3099" s="18"/>
      <c r="AZ3099" s="15"/>
      <c r="BA3099" s="4" t="s">
        <v>5899</v>
      </c>
      <c r="BB3099" s="4" t="s">
        <v>5691</v>
      </c>
      <c r="BC3099" s="4" t="s">
        <v>188</v>
      </c>
    </row>
    <row r="3100" spans="1:55" x14ac:dyDescent="0.3">
      <c r="A3100">
        <v>110</v>
      </c>
      <c r="B3100">
        <v>7</v>
      </c>
      <c r="C3100" t="s">
        <v>1532</v>
      </c>
      <c r="D3100" s="16">
        <v>34335</v>
      </c>
      <c r="E3100" s="16">
        <v>35122.48333333333</v>
      </c>
      <c r="F3100" t="s">
        <v>17</v>
      </c>
      <c r="G3100" t="s">
        <v>1533</v>
      </c>
      <c r="H3100" t="s">
        <v>1538</v>
      </c>
      <c r="I3100" t="s">
        <v>1534</v>
      </c>
      <c r="J3100" t="s">
        <v>188</v>
      </c>
      <c r="K3100">
        <v>470</v>
      </c>
      <c r="L3100">
        <v>470</v>
      </c>
      <c r="M3100">
        <v>45.932293000000001</v>
      </c>
      <c r="N3100">
        <v>-119.29989999999999</v>
      </c>
      <c r="O3100" t="s">
        <v>1532</v>
      </c>
      <c r="P3100" s="27" t="s">
        <v>1532</v>
      </c>
      <c r="U3100" s="15">
        <v>1</v>
      </c>
      <c r="V3100" s="15"/>
      <c r="W3100" s="15"/>
      <c r="X3100" s="17"/>
      <c r="Y3100" s="17"/>
      <c r="AA3100" s="17"/>
      <c r="AB3100" s="17"/>
      <c r="AC3100" s="17"/>
      <c r="AD3100" s="17"/>
      <c r="AE3100" s="17"/>
      <c r="AG3100" t="s">
        <v>6034</v>
      </c>
      <c r="AH3100">
        <v>1</v>
      </c>
      <c r="AI3100" t="s">
        <v>6035</v>
      </c>
      <c r="AJ3100" s="4" t="s">
        <v>6036</v>
      </c>
      <c r="AK3100" s="4" t="s">
        <v>6036</v>
      </c>
      <c r="AL3100" s="4">
        <v>1</v>
      </c>
      <c r="AM3100" s="4">
        <v>4</v>
      </c>
      <c r="AN3100" s="4">
        <v>1</v>
      </c>
      <c r="AO3100" s="4">
        <f t="shared" si="98"/>
        <v>1.0040100000000001</v>
      </c>
      <c r="AP3100" s="4">
        <v>1</v>
      </c>
      <c r="AQ3100" s="4">
        <v>1</v>
      </c>
      <c r="AR3100" s="4" t="s">
        <v>5892</v>
      </c>
      <c r="AS3100" s="4">
        <v>170701</v>
      </c>
      <c r="AT3100" s="4">
        <v>17070101</v>
      </c>
      <c r="AU3100" s="4" t="s">
        <v>5819</v>
      </c>
      <c r="AV3100" s="4" t="str">
        <f t="shared" si="99"/>
        <v>MCJ</v>
      </c>
      <c r="AX3100" s="18"/>
      <c r="AZ3100" s="15"/>
      <c r="BA3100" s="4" t="s">
        <v>5899</v>
      </c>
      <c r="BB3100" s="4" t="s">
        <v>5691</v>
      </c>
      <c r="BC3100" s="4" t="s">
        <v>188</v>
      </c>
    </row>
    <row r="3101" spans="1:55" x14ac:dyDescent="0.3">
      <c r="A3101">
        <v>110</v>
      </c>
      <c r="B3101">
        <v>8</v>
      </c>
      <c r="C3101" t="s">
        <v>1532</v>
      </c>
      <c r="D3101" s="16">
        <v>34335</v>
      </c>
      <c r="E3101" s="16">
        <v>35122.48333333333</v>
      </c>
      <c r="F3101" t="s">
        <v>17</v>
      </c>
      <c r="G3101" t="s">
        <v>1533</v>
      </c>
      <c r="H3101" t="s">
        <v>921</v>
      </c>
      <c r="I3101" t="s">
        <v>1534</v>
      </c>
      <c r="J3101" t="s">
        <v>188</v>
      </c>
      <c r="K3101">
        <v>470</v>
      </c>
      <c r="L3101">
        <v>470</v>
      </c>
      <c r="M3101">
        <v>45.932293000000001</v>
      </c>
      <c r="N3101">
        <v>-119.29989999999999</v>
      </c>
      <c r="O3101" t="s">
        <v>1532</v>
      </c>
      <c r="P3101" s="27" t="s">
        <v>1532</v>
      </c>
      <c r="U3101" s="15">
        <v>1</v>
      </c>
      <c r="V3101" s="15"/>
      <c r="W3101" s="15"/>
      <c r="X3101" s="17"/>
      <c r="Y3101" s="17"/>
      <c r="AA3101" s="17"/>
      <c r="AB3101" s="17"/>
      <c r="AC3101" s="17"/>
      <c r="AD3101" s="17"/>
      <c r="AE3101" s="17"/>
      <c r="AG3101" t="s">
        <v>6034</v>
      </c>
      <c r="AH3101">
        <v>1</v>
      </c>
      <c r="AI3101" t="s">
        <v>6035</v>
      </c>
      <c r="AJ3101" s="4" t="s">
        <v>6036</v>
      </c>
      <c r="AK3101" s="4" t="s">
        <v>6036</v>
      </c>
      <c r="AL3101" s="4">
        <v>1</v>
      </c>
      <c r="AM3101" s="4">
        <v>4</v>
      </c>
      <c r="AN3101" s="4">
        <v>1</v>
      </c>
      <c r="AO3101" s="4">
        <f t="shared" si="98"/>
        <v>1.0040100000000001</v>
      </c>
      <c r="AP3101" s="4">
        <v>1</v>
      </c>
      <c r="AQ3101" s="4">
        <v>1</v>
      </c>
      <c r="AR3101" s="4" t="s">
        <v>5892</v>
      </c>
      <c r="AS3101" s="4">
        <v>170701</v>
      </c>
      <c r="AT3101" s="4">
        <v>17070101</v>
      </c>
      <c r="AU3101" s="4" t="s">
        <v>5819</v>
      </c>
      <c r="AV3101" s="4" t="str">
        <f t="shared" si="99"/>
        <v>MCJ</v>
      </c>
      <c r="AX3101" s="18"/>
      <c r="AZ3101" s="15"/>
      <c r="BA3101" s="4" t="s">
        <v>5899</v>
      </c>
      <c r="BB3101" s="4" t="s">
        <v>5691</v>
      </c>
      <c r="BC3101" s="4" t="s">
        <v>188</v>
      </c>
    </row>
    <row r="3102" spans="1:55" x14ac:dyDescent="0.3">
      <c r="A3102">
        <v>110</v>
      </c>
      <c r="B3102">
        <v>9</v>
      </c>
      <c r="C3102" t="s">
        <v>1532</v>
      </c>
      <c r="D3102" s="16">
        <v>34335</v>
      </c>
      <c r="E3102" s="16">
        <v>35122.48333333333</v>
      </c>
      <c r="F3102" t="s">
        <v>17</v>
      </c>
      <c r="G3102" t="s">
        <v>1533</v>
      </c>
      <c r="H3102" t="s">
        <v>1538</v>
      </c>
      <c r="I3102" t="s">
        <v>1534</v>
      </c>
      <c r="J3102" t="s">
        <v>188</v>
      </c>
      <c r="K3102">
        <v>470</v>
      </c>
      <c r="L3102">
        <v>470</v>
      </c>
      <c r="M3102">
        <v>45.932293000000001</v>
      </c>
      <c r="N3102">
        <v>-119.29989999999999</v>
      </c>
      <c r="O3102" t="s">
        <v>1532</v>
      </c>
      <c r="P3102" s="27" t="s">
        <v>1532</v>
      </c>
      <c r="U3102" s="15">
        <v>1</v>
      </c>
      <c r="V3102" s="15"/>
      <c r="W3102" s="15"/>
      <c r="X3102" s="17"/>
      <c r="Y3102" s="17"/>
      <c r="AA3102" s="17"/>
      <c r="AB3102" s="17"/>
      <c r="AC3102" s="17"/>
      <c r="AD3102" s="17"/>
      <c r="AE3102" s="17"/>
      <c r="AG3102" t="s">
        <v>6034</v>
      </c>
      <c r="AH3102">
        <v>1</v>
      </c>
      <c r="AI3102" t="s">
        <v>6035</v>
      </c>
      <c r="AJ3102" s="4" t="s">
        <v>6036</v>
      </c>
      <c r="AK3102" s="4" t="s">
        <v>6036</v>
      </c>
      <c r="AL3102" s="4">
        <v>1</v>
      </c>
      <c r="AM3102" s="4">
        <v>4</v>
      </c>
      <c r="AN3102" s="4">
        <v>1</v>
      </c>
      <c r="AO3102" s="4">
        <f t="shared" si="98"/>
        <v>1.0040100000000001</v>
      </c>
      <c r="AP3102" s="4">
        <v>1</v>
      </c>
      <c r="AQ3102" s="4">
        <v>1</v>
      </c>
      <c r="AR3102" s="4" t="s">
        <v>5892</v>
      </c>
      <c r="AS3102" s="4">
        <v>170701</v>
      </c>
      <c r="AT3102" s="4">
        <v>17070101</v>
      </c>
      <c r="AU3102" s="4" t="s">
        <v>5819</v>
      </c>
      <c r="AV3102" s="4" t="str">
        <f t="shared" si="99"/>
        <v>MCJ</v>
      </c>
      <c r="AX3102" s="18"/>
      <c r="AZ3102" s="15"/>
      <c r="BA3102" s="4" t="s">
        <v>5899</v>
      </c>
      <c r="BB3102" s="4" t="s">
        <v>5691</v>
      </c>
      <c r="BC3102" s="4" t="s">
        <v>188</v>
      </c>
    </row>
    <row r="3103" spans="1:55" x14ac:dyDescent="0.3">
      <c r="A3103">
        <v>110</v>
      </c>
      <c r="B3103" t="s">
        <v>284</v>
      </c>
      <c r="C3103" t="s">
        <v>1532</v>
      </c>
      <c r="D3103" s="16">
        <v>34335</v>
      </c>
      <c r="E3103" s="16">
        <v>35122.48333333333</v>
      </c>
      <c r="F3103" t="s">
        <v>17</v>
      </c>
      <c r="G3103" t="s">
        <v>1533</v>
      </c>
      <c r="H3103" t="s">
        <v>921</v>
      </c>
      <c r="I3103" t="s">
        <v>1534</v>
      </c>
      <c r="J3103" t="s">
        <v>188</v>
      </c>
      <c r="K3103">
        <v>470</v>
      </c>
      <c r="L3103">
        <v>470</v>
      </c>
      <c r="M3103">
        <v>45.932293000000001</v>
      </c>
      <c r="N3103">
        <v>-119.29989999999999</v>
      </c>
      <c r="O3103" t="s">
        <v>1532</v>
      </c>
      <c r="P3103" s="27" t="s">
        <v>1532</v>
      </c>
      <c r="U3103" s="15">
        <v>1</v>
      </c>
      <c r="V3103" s="15"/>
      <c r="W3103" s="15"/>
      <c r="X3103" s="17"/>
      <c r="Y3103" s="17"/>
      <c r="AA3103" s="17"/>
      <c r="AB3103" s="17"/>
      <c r="AC3103" s="17"/>
      <c r="AD3103" s="17"/>
      <c r="AE3103" s="17"/>
      <c r="AG3103" t="s">
        <v>6034</v>
      </c>
      <c r="AH3103">
        <v>1</v>
      </c>
      <c r="AI3103" t="s">
        <v>6035</v>
      </c>
      <c r="AJ3103" s="4" t="s">
        <v>6036</v>
      </c>
      <c r="AK3103" s="4" t="s">
        <v>6036</v>
      </c>
      <c r="AL3103" s="4">
        <v>1</v>
      </c>
      <c r="AM3103" s="4">
        <v>4</v>
      </c>
      <c r="AN3103" s="4">
        <v>1</v>
      </c>
      <c r="AO3103" s="4">
        <f t="shared" si="98"/>
        <v>1.0040100000000001</v>
      </c>
      <c r="AP3103" s="4">
        <v>1</v>
      </c>
      <c r="AQ3103" s="4">
        <v>1</v>
      </c>
      <c r="AR3103" s="4" t="s">
        <v>5892</v>
      </c>
      <c r="AS3103" s="4">
        <v>170701</v>
      </c>
      <c r="AT3103" s="4">
        <v>17070101</v>
      </c>
      <c r="AU3103" s="4" t="s">
        <v>5819</v>
      </c>
      <c r="AV3103" s="4" t="str">
        <f t="shared" si="99"/>
        <v>MCJ</v>
      </c>
      <c r="AX3103" s="18"/>
      <c r="AZ3103" s="15"/>
      <c r="BA3103" s="4" t="s">
        <v>5899</v>
      </c>
      <c r="BB3103" s="4" t="s">
        <v>5691</v>
      </c>
      <c r="BC3103" s="4" t="s">
        <v>188</v>
      </c>
    </row>
    <row r="3104" spans="1:55" x14ac:dyDescent="0.3">
      <c r="A3104">
        <v>110</v>
      </c>
      <c r="B3104">
        <v>10</v>
      </c>
      <c r="C3104" t="s">
        <v>1532</v>
      </c>
      <c r="D3104" s="16">
        <v>34335</v>
      </c>
      <c r="E3104" s="16">
        <v>35122.48333333333</v>
      </c>
      <c r="F3104" t="s">
        <v>17</v>
      </c>
      <c r="G3104" t="s">
        <v>1533</v>
      </c>
      <c r="H3104" t="s">
        <v>1368</v>
      </c>
      <c r="I3104" t="s">
        <v>1534</v>
      </c>
      <c r="J3104" t="s">
        <v>188</v>
      </c>
      <c r="K3104">
        <v>470</v>
      </c>
      <c r="L3104">
        <v>470</v>
      </c>
      <c r="M3104">
        <v>45.932293000000001</v>
      </c>
      <c r="N3104">
        <v>-119.29989999999999</v>
      </c>
      <c r="O3104" t="s">
        <v>1532</v>
      </c>
      <c r="P3104" s="27" t="s">
        <v>1532</v>
      </c>
      <c r="U3104" s="15">
        <v>1</v>
      </c>
      <c r="V3104" s="15"/>
      <c r="W3104" s="15"/>
      <c r="X3104" s="17"/>
      <c r="Y3104" s="17"/>
      <c r="AA3104" s="17"/>
      <c r="AB3104" s="17"/>
      <c r="AC3104" s="17"/>
      <c r="AD3104" s="17"/>
      <c r="AE3104" s="17"/>
      <c r="AG3104" t="s">
        <v>6034</v>
      </c>
      <c r="AH3104">
        <v>1</v>
      </c>
      <c r="AI3104" t="s">
        <v>6035</v>
      </c>
      <c r="AJ3104" s="4" t="s">
        <v>6036</v>
      </c>
      <c r="AK3104" s="4" t="s">
        <v>6036</v>
      </c>
      <c r="AL3104" s="4">
        <v>1</v>
      </c>
      <c r="AM3104" s="4">
        <v>4</v>
      </c>
      <c r="AN3104" s="4">
        <v>1</v>
      </c>
      <c r="AO3104" s="4">
        <f t="shared" si="98"/>
        <v>1.0040100000000001</v>
      </c>
      <c r="AP3104" s="4">
        <v>1</v>
      </c>
      <c r="AQ3104" s="4">
        <v>1</v>
      </c>
      <c r="AR3104" s="4" t="s">
        <v>5892</v>
      </c>
      <c r="AS3104" s="4">
        <v>170701</v>
      </c>
      <c r="AT3104" s="4">
        <v>17070101</v>
      </c>
      <c r="AU3104" s="4" t="s">
        <v>5819</v>
      </c>
      <c r="AV3104" s="4" t="str">
        <f t="shared" si="99"/>
        <v>MCJ</v>
      </c>
      <c r="AX3104" s="18"/>
      <c r="AZ3104" s="15"/>
      <c r="BA3104" s="4" t="s">
        <v>5899</v>
      </c>
      <c r="BB3104" s="4" t="s">
        <v>5691</v>
      </c>
      <c r="BC3104" s="4" t="s">
        <v>188</v>
      </c>
    </row>
    <row r="3105" spans="1:55" x14ac:dyDescent="0.3">
      <c r="A3105">
        <v>110</v>
      </c>
      <c r="B3105">
        <v>12</v>
      </c>
      <c r="C3105" t="s">
        <v>1532</v>
      </c>
      <c r="D3105" s="16">
        <v>34335</v>
      </c>
      <c r="E3105" s="16">
        <v>35122.48333333333</v>
      </c>
      <c r="F3105" t="s">
        <v>17</v>
      </c>
      <c r="G3105" t="s">
        <v>1533</v>
      </c>
      <c r="H3105" t="s">
        <v>1368</v>
      </c>
      <c r="I3105" t="s">
        <v>1534</v>
      </c>
      <c r="J3105" t="s">
        <v>188</v>
      </c>
      <c r="K3105">
        <v>470</v>
      </c>
      <c r="L3105">
        <v>470</v>
      </c>
      <c r="M3105">
        <v>45.932293000000001</v>
      </c>
      <c r="N3105">
        <v>-119.29989999999999</v>
      </c>
      <c r="O3105" t="s">
        <v>1532</v>
      </c>
      <c r="P3105" s="27" t="s">
        <v>1532</v>
      </c>
      <c r="U3105" s="15">
        <v>1</v>
      </c>
      <c r="V3105" s="15"/>
      <c r="W3105" s="15"/>
      <c r="X3105" s="17"/>
      <c r="Y3105" s="17"/>
      <c r="AA3105" s="17"/>
      <c r="AB3105" s="17"/>
      <c r="AC3105" s="17"/>
      <c r="AD3105" s="17"/>
      <c r="AE3105" s="17"/>
      <c r="AG3105" t="s">
        <v>6034</v>
      </c>
      <c r="AH3105">
        <v>1</v>
      </c>
      <c r="AI3105" t="s">
        <v>6035</v>
      </c>
      <c r="AJ3105" s="4" t="s">
        <v>6036</v>
      </c>
      <c r="AK3105" s="4" t="s">
        <v>6036</v>
      </c>
      <c r="AL3105" s="4">
        <v>1</v>
      </c>
      <c r="AM3105" s="4">
        <v>4</v>
      </c>
      <c r="AN3105" s="4">
        <v>1</v>
      </c>
      <c r="AO3105" s="4">
        <f t="shared" si="98"/>
        <v>1.0040100000000001</v>
      </c>
      <c r="AP3105" s="4">
        <v>1</v>
      </c>
      <c r="AQ3105" s="4">
        <v>1</v>
      </c>
      <c r="AR3105" s="4" t="s">
        <v>5892</v>
      </c>
      <c r="AS3105" s="4">
        <v>170701</v>
      </c>
      <c r="AT3105" s="4">
        <v>17070101</v>
      </c>
      <c r="AU3105" s="4" t="s">
        <v>5819</v>
      </c>
      <c r="AV3105" s="4" t="str">
        <f t="shared" si="99"/>
        <v>MCJ</v>
      </c>
      <c r="AX3105" s="18"/>
      <c r="AZ3105" s="15"/>
      <c r="BA3105" s="4" t="s">
        <v>5899</v>
      </c>
      <c r="BB3105" s="4" t="s">
        <v>5691</v>
      </c>
      <c r="BC3105" s="4" t="s">
        <v>188</v>
      </c>
    </row>
    <row r="3106" spans="1:55" x14ac:dyDescent="0.3">
      <c r="A3106">
        <v>110</v>
      </c>
      <c r="B3106">
        <v>14</v>
      </c>
      <c r="C3106" t="s">
        <v>1532</v>
      </c>
      <c r="D3106" s="16">
        <v>34335</v>
      </c>
      <c r="E3106" s="16">
        <v>35122.48333333333</v>
      </c>
      <c r="F3106" t="s">
        <v>17</v>
      </c>
      <c r="G3106" t="s">
        <v>1533</v>
      </c>
      <c r="H3106" t="s">
        <v>1368</v>
      </c>
      <c r="I3106" t="s">
        <v>1534</v>
      </c>
      <c r="J3106" t="s">
        <v>188</v>
      </c>
      <c r="K3106">
        <v>470</v>
      </c>
      <c r="L3106">
        <v>470</v>
      </c>
      <c r="M3106">
        <v>45.932293000000001</v>
      </c>
      <c r="N3106">
        <v>-119.29989999999999</v>
      </c>
      <c r="O3106" t="s">
        <v>1532</v>
      </c>
      <c r="P3106" s="27" t="s">
        <v>1532</v>
      </c>
      <c r="U3106" s="15">
        <v>1</v>
      </c>
      <c r="V3106" s="15"/>
      <c r="W3106" s="15"/>
      <c r="X3106" s="17"/>
      <c r="Y3106" s="17"/>
      <c r="AA3106" s="17"/>
      <c r="AB3106" s="17"/>
      <c r="AC3106" s="17"/>
      <c r="AD3106" s="17"/>
      <c r="AE3106" s="17"/>
      <c r="AG3106" t="s">
        <v>6034</v>
      </c>
      <c r="AH3106">
        <v>1</v>
      </c>
      <c r="AI3106" t="s">
        <v>6035</v>
      </c>
      <c r="AJ3106" s="4" t="s">
        <v>6036</v>
      </c>
      <c r="AK3106" s="4" t="s">
        <v>6036</v>
      </c>
      <c r="AL3106" s="4">
        <v>1</v>
      </c>
      <c r="AM3106" s="4">
        <v>4</v>
      </c>
      <c r="AN3106" s="4">
        <v>1</v>
      </c>
      <c r="AO3106" s="4">
        <f t="shared" si="98"/>
        <v>1.0040100000000001</v>
      </c>
      <c r="AP3106" s="4">
        <v>1</v>
      </c>
      <c r="AQ3106" s="4">
        <v>1</v>
      </c>
      <c r="AR3106" s="4" t="s">
        <v>5892</v>
      </c>
      <c r="AS3106" s="4">
        <v>170701</v>
      </c>
      <c r="AT3106" s="4">
        <v>17070101</v>
      </c>
      <c r="AU3106" s="4" t="s">
        <v>5819</v>
      </c>
      <c r="AV3106" s="4" t="str">
        <f t="shared" si="99"/>
        <v>MCJ</v>
      </c>
      <c r="AX3106" s="18"/>
      <c r="AZ3106" s="15"/>
      <c r="BA3106" s="4" t="s">
        <v>5899</v>
      </c>
      <c r="BB3106" s="4" t="s">
        <v>5691</v>
      </c>
      <c r="BC3106" s="4" t="s">
        <v>188</v>
      </c>
    </row>
    <row r="3107" spans="1:55" x14ac:dyDescent="0.3">
      <c r="A3107">
        <v>110</v>
      </c>
      <c r="B3107">
        <v>16</v>
      </c>
      <c r="C3107" t="s">
        <v>1532</v>
      </c>
      <c r="D3107" s="16">
        <v>34335</v>
      </c>
      <c r="E3107" s="16">
        <v>35122.48333333333</v>
      </c>
      <c r="F3107" t="s">
        <v>17</v>
      </c>
      <c r="G3107" t="s">
        <v>1533</v>
      </c>
      <c r="H3107" t="s">
        <v>1368</v>
      </c>
      <c r="I3107" t="s">
        <v>1534</v>
      </c>
      <c r="J3107" t="s">
        <v>188</v>
      </c>
      <c r="K3107">
        <v>470</v>
      </c>
      <c r="L3107">
        <v>470</v>
      </c>
      <c r="M3107">
        <v>45.932293000000001</v>
      </c>
      <c r="N3107">
        <v>-119.29989999999999</v>
      </c>
      <c r="O3107" t="s">
        <v>1532</v>
      </c>
      <c r="P3107" s="27" t="s">
        <v>1532</v>
      </c>
      <c r="U3107" s="15">
        <v>1</v>
      </c>
      <c r="V3107" s="15"/>
      <c r="W3107" s="15"/>
      <c r="X3107" s="17"/>
      <c r="Y3107" s="17"/>
      <c r="AA3107" s="17"/>
      <c r="AB3107" s="17"/>
      <c r="AC3107" s="17"/>
      <c r="AD3107" s="17"/>
      <c r="AE3107" s="17"/>
      <c r="AG3107" t="s">
        <v>6034</v>
      </c>
      <c r="AH3107">
        <v>1</v>
      </c>
      <c r="AI3107" t="s">
        <v>6035</v>
      </c>
      <c r="AJ3107" s="4" t="s">
        <v>6036</v>
      </c>
      <c r="AK3107" s="4" t="s">
        <v>6036</v>
      </c>
      <c r="AL3107" s="4">
        <v>1</v>
      </c>
      <c r="AM3107" s="4">
        <v>4</v>
      </c>
      <c r="AN3107" s="4">
        <v>1</v>
      </c>
      <c r="AO3107" s="4">
        <f t="shared" si="98"/>
        <v>1.0040100000000001</v>
      </c>
      <c r="AP3107" s="4">
        <v>1</v>
      </c>
      <c r="AQ3107" s="4">
        <v>1</v>
      </c>
      <c r="AR3107" s="4" t="s">
        <v>5892</v>
      </c>
      <c r="AS3107" s="4">
        <v>170701</v>
      </c>
      <c r="AT3107" s="4">
        <v>17070101</v>
      </c>
      <c r="AU3107" s="4" t="s">
        <v>5819</v>
      </c>
      <c r="AV3107" s="4" t="str">
        <f t="shared" si="99"/>
        <v>MCJ</v>
      </c>
      <c r="AX3107" s="18"/>
      <c r="AZ3107" s="15"/>
      <c r="BA3107" s="4" t="s">
        <v>5899</v>
      </c>
      <c r="BB3107" s="4" t="s">
        <v>5691</v>
      </c>
      <c r="BC3107" s="4" t="s">
        <v>188</v>
      </c>
    </row>
    <row r="3108" spans="1:55" x14ac:dyDescent="0.3">
      <c r="A3108">
        <v>110</v>
      </c>
      <c r="B3108">
        <v>18</v>
      </c>
      <c r="C3108" t="s">
        <v>1532</v>
      </c>
      <c r="D3108" s="16">
        <v>34335</v>
      </c>
      <c r="E3108" s="16">
        <v>35122.48333333333</v>
      </c>
      <c r="F3108" t="s">
        <v>17</v>
      </c>
      <c r="G3108" t="s">
        <v>1533</v>
      </c>
      <c r="H3108" t="s">
        <v>1369</v>
      </c>
      <c r="I3108" t="s">
        <v>1534</v>
      </c>
      <c r="J3108" t="s">
        <v>188</v>
      </c>
      <c r="K3108">
        <v>470</v>
      </c>
      <c r="L3108">
        <v>470</v>
      </c>
      <c r="M3108">
        <v>45.932293000000001</v>
      </c>
      <c r="N3108">
        <v>-119.29989999999999</v>
      </c>
      <c r="O3108" t="s">
        <v>1532</v>
      </c>
      <c r="P3108" s="27" t="s">
        <v>1532</v>
      </c>
      <c r="U3108" s="15">
        <v>1</v>
      </c>
      <c r="V3108" s="15"/>
      <c r="W3108" s="15"/>
      <c r="X3108" s="17"/>
      <c r="Y3108" s="17"/>
      <c r="AA3108" s="17"/>
      <c r="AB3108" s="17"/>
      <c r="AC3108" s="17"/>
      <c r="AD3108" s="17"/>
      <c r="AE3108" s="17"/>
      <c r="AG3108" t="s">
        <v>6034</v>
      </c>
      <c r="AH3108">
        <v>1</v>
      </c>
      <c r="AI3108" t="s">
        <v>6035</v>
      </c>
      <c r="AJ3108" s="4" t="s">
        <v>6036</v>
      </c>
      <c r="AK3108" s="4" t="s">
        <v>6036</v>
      </c>
      <c r="AL3108" s="4">
        <v>1</v>
      </c>
      <c r="AM3108" s="4">
        <v>4</v>
      </c>
      <c r="AN3108" s="4">
        <v>1</v>
      </c>
      <c r="AO3108" s="4">
        <f t="shared" si="98"/>
        <v>1.0040100000000001</v>
      </c>
      <c r="AP3108" s="4">
        <v>1</v>
      </c>
      <c r="AQ3108" s="4">
        <v>1</v>
      </c>
      <c r="AR3108" s="4" t="s">
        <v>5892</v>
      </c>
      <c r="AS3108" s="4">
        <v>170701</v>
      </c>
      <c r="AT3108" s="4">
        <v>17070101</v>
      </c>
      <c r="AU3108" s="4" t="s">
        <v>5819</v>
      </c>
      <c r="AV3108" s="4" t="str">
        <f t="shared" si="99"/>
        <v>MCJ</v>
      </c>
      <c r="AX3108" s="18"/>
      <c r="AZ3108" s="15"/>
      <c r="BA3108" s="4" t="s">
        <v>5899</v>
      </c>
      <c r="BB3108" s="4" t="s">
        <v>5691</v>
      </c>
      <c r="BC3108" s="4" t="s">
        <v>188</v>
      </c>
    </row>
    <row r="3109" spans="1:55" x14ac:dyDescent="0.3">
      <c r="A3109">
        <v>110</v>
      </c>
      <c r="B3109" t="s">
        <v>298</v>
      </c>
      <c r="C3109" t="s">
        <v>1532</v>
      </c>
      <c r="D3109" s="16">
        <v>34335</v>
      </c>
      <c r="E3109" s="16">
        <v>35122.48333333333</v>
      </c>
      <c r="F3109" t="s">
        <v>17</v>
      </c>
      <c r="G3109" t="s">
        <v>1533</v>
      </c>
      <c r="H3109" t="s">
        <v>1369</v>
      </c>
      <c r="I3109" t="s">
        <v>1534</v>
      </c>
      <c r="J3109" t="s">
        <v>188</v>
      </c>
      <c r="K3109">
        <v>470</v>
      </c>
      <c r="L3109">
        <v>470</v>
      </c>
      <c r="M3109">
        <v>45.932293000000001</v>
      </c>
      <c r="N3109">
        <v>-119.29989999999999</v>
      </c>
      <c r="O3109" t="s">
        <v>1532</v>
      </c>
      <c r="P3109" s="27" t="s">
        <v>1532</v>
      </c>
      <c r="U3109" s="15">
        <v>1</v>
      </c>
      <c r="V3109" s="15"/>
      <c r="W3109" s="15"/>
      <c r="X3109" s="17"/>
      <c r="Y3109" s="17"/>
      <c r="AA3109" s="17"/>
      <c r="AB3109" s="17"/>
      <c r="AC3109" s="17"/>
      <c r="AD3109" s="17"/>
      <c r="AE3109" s="17"/>
      <c r="AG3109" t="s">
        <v>6034</v>
      </c>
      <c r="AH3109">
        <v>1</v>
      </c>
      <c r="AI3109" t="s">
        <v>6035</v>
      </c>
      <c r="AJ3109" s="4" t="s">
        <v>6036</v>
      </c>
      <c r="AK3109" s="4" t="s">
        <v>6036</v>
      </c>
      <c r="AL3109" s="4">
        <v>1</v>
      </c>
      <c r="AM3109" s="4">
        <v>4</v>
      </c>
      <c r="AN3109" s="4">
        <v>1</v>
      </c>
      <c r="AO3109" s="4">
        <f t="shared" si="98"/>
        <v>1.0040100000000001</v>
      </c>
      <c r="AP3109" s="4">
        <v>1</v>
      </c>
      <c r="AQ3109" s="4">
        <v>1</v>
      </c>
      <c r="AR3109" s="4" t="s">
        <v>5892</v>
      </c>
      <c r="AS3109" s="4">
        <v>170701</v>
      </c>
      <c r="AT3109" s="4">
        <v>17070101</v>
      </c>
      <c r="AU3109" s="4" t="s">
        <v>5819</v>
      </c>
      <c r="AV3109" s="4" t="str">
        <f t="shared" si="99"/>
        <v>MCJ</v>
      </c>
      <c r="AX3109" s="18"/>
      <c r="AZ3109" s="15"/>
      <c r="BA3109" s="4" t="s">
        <v>5899</v>
      </c>
      <c r="BB3109" s="4" t="s">
        <v>5691</v>
      </c>
      <c r="BC3109" s="4" t="s">
        <v>188</v>
      </c>
    </row>
    <row r="3110" spans="1:55" x14ac:dyDescent="0.3">
      <c r="A3110">
        <v>110</v>
      </c>
      <c r="B3110" t="s">
        <v>301</v>
      </c>
      <c r="C3110" t="s">
        <v>1532</v>
      </c>
      <c r="D3110" s="16">
        <v>34335</v>
      </c>
      <c r="E3110" s="16">
        <v>35122.48333333333</v>
      </c>
      <c r="F3110" t="s">
        <v>17</v>
      </c>
      <c r="G3110" t="s">
        <v>1533</v>
      </c>
      <c r="H3110" t="s">
        <v>1369</v>
      </c>
      <c r="I3110" t="s">
        <v>1534</v>
      </c>
      <c r="J3110" t="s">
        <v>188</v>
      </c>
      <c r="K3110">
        <v>470</v>
      </c>
      <c r="L3110">
        <v>470</v>
      </c>
      <c r="M3110">
        <v>45.932293000000001</v>
      </c>
      <c r="N3110">
        <v>-119.29989999999999</v>
      </c>
      <c r="O3110" t="s">
        <v>1532</v>
      </c>
      <c r="P3110" s="27" t="s">
        <v>1532</v>
      </c>
      <c r="U3110" s="15">
        <v>1</v>
      </c>
      <c r="V3110" s="15"/>
      <c r="W3110" s="15"/>
      <c r="X3110" s="17"/>
      <c r="Y3110" s="17"/>
      <c r="AA3110" s="17"/>
      <c r="AB3110" s="17"/>
      <c r="AC3110" s="17"/>
      <c r="AD3110" s="17"/>
      <c r="AE3110" s="17"/>
      <c r="AG3110" t="s">
        <v>6034</v>
      </c>
      <c r="AH3110">
        <v>1</v>
      </c>
      <c r="AI3110" t="s">
        <v>6035</v>
      </c>
      <c r="AJ3110" s="4" t="s">
        <v>6036</v>
      </c>
      <c r="AK3110" s="4" t="s">
        <v>6036</v>
      </c>
      <c r="AL3110" s="4">
        <v>1</v>
      </c>
      <c r="AM3110" s="4">
        <v>4</v>
      </c>
      <c r="AN3110" s="4">
        <v>1</v>
      </c>
      <c r="AO3110" s="4">
        <f t="shared" si="98"/>
        <v>1.0040100000000001</v>
      </c>
      <c r="AP3110" s="4">
        <v>1</v>
      </c>
      <c r="AQ3110" s="4">
        <v>1</v>
      </c>
      <c r="AR3110" s="4" t="s">
        <v>5892</v>
      </c>
      <c r="AS3110" s="4">
        <v>170701</v>
      </c>
      <c r="AT3110" s="4">
        <v>17070101</v>
      </c>
      <c r="AU3110" s="4" t="s">
        <v>5819</v>
      </c>
      <c r="AV3110" s="4" t="str">
        <f t="shared" si="99"/>
        <v>MCJ</v>
      </c>
      <c r="AX3110" s="18"/>
      <c r="AZ3110" s="15"/>
      <c r="BA3110" s="4" t="s">
        <v>5899</v>
      </c>
      <c r="BB3110" s="4" t="s">
        <v>5691</v>
      </c>
      <c r="BC3110" s="4" t="s">
        <v>188</v>
      </c>
    </row>
    <row r="3111" spans="1:55" x14ac:dyDescent="0.3">
      <c r="A3111">
        <v>110</v>
      </c>
      <c r="B3111" t="s">
        <v>304</v>
      </c>
      <c r="C3111" t="s">
        <v>1532</v>
      </c>
      <c r="D3111" s="16">
        <v>34335</v>
      </c>
      <c r="E3111" s="16">
        <v>35122.48333333333</v>
      </c>
      <c r="F3111" t="s">
        <v>17</v>
      </c>
      <c r="G3111" t="s">
        <v>1533</v>
      </c>
      <c r="H3111" t="s">
        <v>1369</v>
      </c>
      <c r="I3111" t="s">
        <v>1534</v>
      </c>
      <c r="J3111" t="s">
        <v>188</v>
      </c>
      <c r="K3111">
        <v>470</v>
      </c>
      <c r="L3111">
        <v>470</v>
      </c>
      <c r="M3111">
        <v>45.932293000000001</v>
      </c>
      <c r="N3111">
        <v>-119.29989999999999</v>
      </c>
      <c r="O3111" t="s">
        <v>1532</v>
      </c>
      <c r="P3111" s="27" t="s">
        <v>1532</v>
      </c>
      <c r="U3111" s="15">
        <v>1</v>
      </c>
      <c r="V3111" s="15"/>
      <c r="W3111" s="15"/>
      <c r="X3111" s="17"/>
      <c r="Y3111" s="17"/>
      <c r="AA3111" s="17"/>
      <c r="AB3111" s="17"/>
      <c r="AC3111" s="17"/>
      <c r="AD3111" s="17"/>
      <c r="AE3111" s="17"/>
      <c r="AG3111" t="s">
        <v>6034</v>
      </c>
      <c r="AH3111">
        <v>1</v>
      </c>
      <c r="AI3111" t="s">
        <v>6035</v>
      </c>
      <c r="AJ3111" s="4" t="s">
        <v>6036</v>
      </c>
      <c r="AK3111" s="4" t="s">
        <v>6036</v>
      </c>
      <c r="AL3111" s="4">
        <v>1</v>
      </c>
      <c r="AM3111" s="4">
        <v>4</v>
      </c>
      <c r="AN3111" s="4">
        <v>1</v>
      </c>
      <c r="AO3111" s="4">
        <f t="shared" ref="AO3111:AO3174" si="100">AL3111+(AM3111*0.001)+(AN3111*0.00001)</f>
        <v>1.0040100000000001</v>
      </c>
      <c r="AP3111" s="4">
        <v>1</v>
      </c>
      <c r="AQ3111" s="4">
        <v>1</v>
      </c>
      <c r="AR3111" s="4" t="s">
        <v>5892</v>
      </c>
      <c r="AS3111" s="4">
        <v>170701</v>
      </c>
      <c r="AT3111" s="4">
        <v>17070101</v>
      </c>
      <c r="AU3111" s="4" t="s">
        <v>5819</v>
      </c>
      <c r="AV3111" s="4" t="str">
        <f t="shared" si="99"/>
        <v>MCJ</v>
      </c>
      <c r="AX3111" s="18"/>
      <c r="AZ3111" s="15"/>
      <c r="BA3111" s="4" t="s">
        <v>5899</v>
      </c>
      <c r="BB3111" s="4" t="s">
        <v>5691</v>
      </c>
      <c r="BC3111" s="4" t="s">
        <v>188</v>
      </c>
    </row>
    <row r="3112" spans="1:55" x14ac:dyDescent="0.3">
      <c r="A3112">
        <v>110</v>
      </c>
      <c r="B3112">
        <v>20</v>
      </c>
      <c r="C3112" t="s">
        <v>1532</v>
      </c>
      <c r="D3112" s="16">
        <v>34335</v>
      </c>
      <c r="E3112" s="16">
        <v>35122.48333333333</v>
      </c>
      <c r="F3112" t="s">
        <v>17</v>
      </c>
      <c r="G3112" t="s">
        <v>1533</v>
      </c>
      <c r="H3112" t="s">
        <v>927</v>
      </c>
      <c r="I3112" t="s">
        <v>1534</v>
      </c>
      <c r="J3112" t="s">
        <v>188</v>
      </c>
      <c r="K3112">
        <v>470</v>
      </c>
      <c r="L3112">
        <v>470</v>
      </c>
      <c r="M3112">
        <v>45.932293000000001</v>
      </c>
      <c r="N3112">
        <v>-119.29989999999999</v>
      </c>
      <c r="O3112" t="s">
        <v>1532</v>
      </c>
      <c r="P3112" s="27" t="s">
        <v>1532</v>
      </c>
      <c r="U3112" s="15">
        <v>1</v>
      </c>
      <c r="V3112" s="15"/>
      <c r="W3112" s="15"/>
      <c r="X3112" s="17"/>
      <c r="Y3112" s="17"/>
      <c r="AA3112" s="17"/>
      <c r="AB3112" s="17"/>
      <c r="AC3112" s="17"/>
      <c r="AD3112" s="17"/>
      <c r="AE3112" s="17"/>
      <c r="AG3112" t="s">
        <v>6034</v>
      </c>
      <c r="AH3112">
        <v>1</v>
      </c>
      <c r="AI3112" t="s">
        <v>6035</v>
      </c>
      <c r="AJ3112" s="4" t="s">
        <v>6036</v>
      </c>
      <c r="AK3112" s="4" t="s">
        <v>6036</v>
      </c>
      <c r="AL3112" s="4">
        <v>1</v>
      </c>
      <c r="AM3112" s="4">
        <v>4</v>
      </c>
      <c r="AN3112" s="4">
        <v>1</v>
      </c>
      <c r="AO3112" s="4">
        <f t="shared" si="100"/>
        <v>1.0040100000000001</v>
      </c>
      <c r="AP3112" s="4">
        <v>1</v>
      </c>
      <c r="AQ3112" s="4">
        <v>1</v>
      </c>
      <c r="AR3112" s="4" t="s">
        <v>5892</v>
      </c>
      <c r="AS3112" s="4">
        <v>170701</v>
      </c>
      <c r="AT3112" s="4">
        <v>17070101</v>
      </c>
      <c r="AU3112" s="4" t="s">
        <v>5819</v>
      </c>
      <c r="AV3112" s="4" t="str">
        <f t="shared" si="99"/>
        <v>MCJ</v>
      </c>
      <c r="AX3112" s="18"/>
      <c r="AZ3112" s="15"/>
      <c r="BA3112" s="4" t="s">
        <v>5899</v>
      </c>
      <c r="BB3112" s="4" t="s">
        <v>5691</v>
      </c>
      <c r="BC3112" s="4" t="s">
        <v>188</v>
      </c>
    </row>
    <row r="3113" spans="1:55" x14ac:dyDescent="0.3">
      <c r="A3113">
        <v>110</v>
      </c>
      <c r="B3113">
        <v>22</v>
      </c>
      <c r="C3113" t="s">
        <v>1532</v>
      </c>
      <c r="D3113" s="16">
        <v>34335</v>
      </c>
      <c r="E3113" s="16">
        <v>35122.48333333333</v>
      </c>
      <c r="F3113" t="s">
        <v>17</v>
      </c>
      <c r="G3113" t="s">
        <v>1533</v>
      </c>
      <c r="H3113" t="s">
        <v>927</v>
      </c>
      <c r="I3113" t="s">
        <v>1534</v>
      </c>
      <c r="J3113" t="s">
        <v>188</v>
      </c>
      <c r="K3113">
        <v>470</v>
      </c>
      <c r="L3113">
        <v>470</v>
      </c>
      <c r="M3113">
        <v>45.932293000000001</v>
      </c>
      <c r="N3113">
        <v>-119.29989999999999</v>
      </c>
      <c r="O3113" t="s">
        <v>1532</v>
      </c>
      <c r="P3113" s="27" t="s">
        <v>1532</v>
      </c>
      <c r="U3113" s="15">
        <v>1</v>
      </c>
      <c r="V3113" s="15"/>
      <c r="W3113" s="15"/>
      <c r="X3113" s="17"/>
      <c r="Y3113" s="17"/>
      <c r="AA3113" s="17"/>
      <c r="AB3113" s="17"/>
      <c r="AC3113" s="17"/>
      <c r="AD3113" s="17"/>
      <c r="AE3113" s="17"/>
      <c r="AG3113" t="s">
        <v>6034</v>
      </c>
      <c r="AH3113">
        <v>1</v>
      </c>
      <c r="AI3113" t="s">
        <v>6035</v>
      </c>
      <c r="AJ3113" s="4" t="s">
        <v>6036</v>
      </c>
      <c r="AK3113" s="4" t="s">
        <v>6036</v>
      </c>
      <c r="AL3113" s="4">
        <v>1</v>
      </c>
      <c r="AM3113" s="4">
        <v>4</v>
      </c>
      <c r="AN3113" s="4">
        <v>1</v>
      </c>
      <c r="AO3113" s="4">
        <f t="shared" si="100"/>
        <v>1.0040100000000001</v>
      </c>
      <c r="AP3113" s="4">
        <v>1</v>
      </c>
      <c r="AQ3113" s="4">
        <v>1</v>
      </c>
      <c r="AR3113" s="4" t="s">
        <v>5892</v>
      </c>
      <c r="AS3113" s="4">
        <v>170701</v>
      </c>
      <c r="AT3113" s="4">
        <v>17070101</v>
      </c>
      <c r="AU3113" s="4" t="s">
        <v>5819</v>
      </c>
      <c r="AV3113" s="4" t="str">
        <f t="shared" si="99"/>
        <v>MCJ</v>
      </c>
      <c r="AX3113" s="18"/>
      <c r="AZ3113" s="15"/>
      <c r="BA3113" s="4" t="s">
        <v>5899</v>
      </c>
      <c r="BB3113" s="4" t="s">
        <v>5691</v>
      </c>
      <c r="BC3113" s="4" t="s">
        <v>188</v>
      </c>
    </row>
    <row r="3114" spans="1:55" x14ac:dyDescent="0.3">
      <c r="A3114">
        <v>110</v>
      </c>
      <c r="B3114">
        <v>24</v>
      </c>
      <c r="C3114" t="s">
        <v>1532</v>
      </c>
      <c r="D3114" s="16">
        <v>34335</v>
      </c>
      <c r="E3114" s="16">
        <v>35122.48333333333</v>
      </c>
      <c r="F3114" t="s">
        <v>17</v>
      </c>
      <c r="G3114" t="s">
        <v>1533</v>
      </c>
      <c r="H3114" t="s">
        <v>927</v>
      </c>
      <c r="I3114" t="s">
        <v>1534</v>
      </c>
      <c r="J3114" t="s">
        <v>188</v>
      </c>
      <c r="K3114">
        <v>470</v>
      </c>
      <c r="L3114">
        <v>470</v>
      </c>
      <c r="M3114">
        <v>45.932293000000001</v>
      </c>
      <c r="N3114">
        <v>-119.29989999999999</v>
      </c>
      <c r="O3114" t="s">
        <v>1532</v>
      </c>
      <c r="P3114" s="27" t="s">
        <v>1532</v>
      </c>
      <c r="U3114" s="15">
        <v>1</v>
      </c>
      <c r="V3114" s="15"/>
      <c r="W3114" s="15"/>
      <c r="X3114" s="17"/>
      <c r="Y3114" s="17"/>
      <c r="AA3114" s="17"/>
      <c r="AB3114" s="17"/>
      <c r="AC3114" s="17"/>
      <c r="AD3114" s="17"/>
      <c r="AE3114" s="17"/>
      <c r="AG3114" t="s">
        <v>6034</v>
      </c>
      <c r="AH3114">
        <v>1</v>
      </c>
      <c r="AI3114" t="s">
        <v>6035</v>
      </c>
      <c r="AJ3114" s="4" t="s">
        <v>6036</v>
      </c>
      <c r="AK3114" s="4" t="s">
        <v>6036</v>
      </c>
      <c r="AL3114" s="4">
        <v>1</v>
      </c>
      <c r="AM3114" s="4">
        <v>4</v>
      </c>
      <c r="AN3114" s="4">
        <v>1</v>
      </c>
      <c r="AO3114" s="4">
        <f t="shared" si="100"/>
        <v>1.0040100000000001</v>
      </c>
      <c r="AP3114" s="4">
        <v>1</v>
      </c>
      <c r="AQ3114" s="4">
        <v>1</v>
      </c>
      <c r="AR3114" s="4" t="s">
        <v>5892</v>
      </c>
      <c r="AS3114" s="4">
        <v>170701</v>
      </c>
      <c r="AT3114" s="4">
        <v>17070101</v>
      </c>
      <c r="AU3114" s="4" t="s">
        <v>5819</v>
      </c>
      <c r="AV3114" s="4" t="str">
        <f t="shared" si="99"/>
        <v>MCJ</v>
      </c>
      <c r="AX3114" s="18"/>
      <c r="AZ3114" s="15"/>
      <c r="BA3114" s="4" t="s">
        <v>5899</v>
      </c>
      <c r="BB3114" s="4" t="s">
        <v>5691</v>
      </c>
      <c r="BC3114" s="4" t="s">
        <v>188</v>
      </c>
    </row>
    <row r="3115" spans="1:55" x14ac:dyDescent="0.3">
      <c r="A3115">
        <v>110</v>
      </c>
      <c r="B3115">
        <v>26</v>
      </c>
      <c r="C3115" t="s">
        <v>1532</v>
      </c>
      <c r="D3115" s="16">
        <v>34335</v>
      </c>
      <c r="E3115" s="16">
        <v>35122.48333333333</v>
      </c>
      <c r="F3115" t="s">
        <v>17</v>
      </c>
      <c r="G3115" t="s">
        <v>1533</v>
      </c>
      <c r="H3115" t="s">
        <v>927</v>
      </c>
      <c r="I3115" t="s">
        <v>1534</v>
      </c>
      <c r="J3115" t="s">
        <v>188</v>
      </c>
      <c r="K3115">
        <v>470</v>
      </c>
      <c r="L3115">
        <v>470</v>
      </c>
      <c r="M3115">
        <v>45.932293000000001</v>
      </c>
      <c r="N3115">
        <v>-119.29989999999999</v>
      </c>
      <c r="O3115" t="s">
        <v>1532</v>
      </c>
      <c r="P3115" s="27" t="s">
        <v>1532</v>
      </c>
      <c r="U3115" s="15">
        <v>1</v>
      </c>
      <c r="V3115" s="15"/>
      <c r="W3115" s="15"/>
      <c r="X3115" s="17"/>
      <c r="Y3115" s="17"/>
      <c r="AA3115" s="17"/>
      <c r="AB3115" s="17"/>
      <c r="AC3115" s="17"/>
      <c r="AD3115" s="17"/>
      <c r="AE3115" s="17"/>
      <c r="AG3115" t="s">
        <v>6034</v>
      </c>
      <c r="AH3115">
        <v>1</v>
      </c>
      <c r="AI3115" t="s">
        <v>6035</v>
      </c>
      <c r="AJ3115" s="4" t="s">
        <v>6036</v>
      </c>
      <c r="AK3115" s="4" t="s">
        <v>6036</v>
      </c>
      <c r="AL3115" s="4">
        <v>1</v>
      </c>
      <c r="AM3115" s="4">
        <v>4</v>
      </c>
      <c r="AN3115" s="4">
        <v>1</v>
      </c>
      <c r="AO3115" s="4">
        <f t="shared" si="100"/>
        <v>1.0040100000000001</v>
      </c>
      <c r="AP3115" s="4">
        <v>1</v>
      </c>
      <c r="AQ3115" s="4">
        <v>1</v>
      </c>
      <c r="AR3115" s="4" t="s">
        <v>5892</v>
      </c>
      <c r="AS3115" s="4">
        <v>170701</v>
      </c>
      <c r="AT3115" s="4">
        <v>17070101</v>
      </c>
      <c r="AU3115" s="4" t="s">
        <v>5819</v>
      </c>
      <c r="AV3115" s="4" t="str">
        <f t="shared" si="99"/>
        <v>MCJ</v>
      </c>
      <c r="AX3115" s="18"/>
      <c r="AZ3115" s="15"/>
      <c r="BA3115" s="4" t="s">
        <v>5899</v>
      </c>
      <c r="BB3115" s="4" t="s">
        <v>5691</v>
      </c>
      <c r="BC3115" s="4" t="s">
        <v>188</v>
      </c>
    </row>
    <row r="3116" spans="1:55" x14ac:dyDescent="0.3">
      <c r="A3116">
        <v>110</v>
      </c>
      <c r="B3116">
        <v>28</v>
      </c>
      <c r="C3116" t="s">
        <v>1532</v>
      </c>
      <c r="D3116" s="16">
        <v>34335</v>
      </c>
      <c r="E3116" s="16">
        <v>35122.48333333333</v>
      </c>
      <c r="F3116" t="s">
        <v>17</v>
      </c>
      <c r="G3116" t="s">
        <v>1533</v>
      </c>
      <c r="H3116" t="s">
        <v>928</v>
      </c>
      <c r="I3116" t="s">
        <v>1534</v>
      </c>
      <c r="J3116" t="s">
        <v>188</v>
      </c>
      <c r="K3116">
        <v>470</v>
      </c>
      <c r="L3116">
        <v>470</v>
      </c>
      <c r="M3116">
        <v>45.932293000000001</v>
      </c>
      <c r="N3116">
        <v>-119.29989999999999</v>
      </c>
      <c r="O3116" t="s">
        <v>1532</v>
      </c>
      <c r="P3116" s="27" t="s">
        <v>1532</v>
      </c>
      <c r="U3116" s="15">
        <v>1</v>
      </c>
      <c r="V3116" s="15"/>
      <c r="W3116" s="15"/>
      <c r="X3116" s="17"/>
      <c r="Y3116" s="17"/>
      <c r="AA3116" s="17"/>
      <c r="AB3116" s="17"/>
      <c r="AC3116" s="17"/>
      <c r="AD3116" s="17"/>
      <c r="AE3116" s="17"/>
      <c r="AG3116" t="s">
        <v>6034</v>
      </c>
      <c r="AH3116">
        <v>1</v>
      </c>
      <c r="AI3116" t="s">
        <v>6035</v>
      </c>
      <c r="AJ3116" s="4" t="s">
        <v>6036</v>
      </c>
      <c r="AK3116" s="4" t="s">
        <v>6036</v>
      </c>
      <c r="AL3116" s="4">
        <v>1</v>
      </c>
      <c r="AM3116" s="4">
        <v>4</v>
      </c>
      <c r="AN3116" s="4">
        <v>1</v>
      </c>
      <c r="AO3116" s="4">
        <f t="shared" si="100"/>
        <v>1.0040100000000001</v>
      </c>
      <c r="AP3116" s="4">
        <v>1</v>
      </c>
      <c r="AQ3116" s="4">
        <v>1</v>
      </c>
      <c r="AR3116" s="4" t="s">
        <v>5892</v>
      </c>
      <c r="AS3116" s="4">
        <v>170701</v>
      </c>
      <c r="AT3116" s="4">
        <v>17070101</v>
      </c>
      <c r="AU3116" s="4" t="s">
        <v>5819</v>
      </c>
      <c r="AV3116" s="4" t="str">
        <f t="shared" si="99"/>
        <v>MCJ</v>
      </c>
      <c r="AX3116" s="18"/>
      <c r="AZ3116" s="15"/>
      <c r="BA3116" s="4" t="s">
        <v>5899</v>
      </c>
      <c r="BB3116" s="4" t="s">
        <v>5691</v>
      </c>
      <c r="BC3116" s="4" t="s">
        <v>188</v>
      </c>
    </row>
    <row r="3117" spans="1:55" x14ac:dyDescent="0.3">
      <c r="A3117">
        <v>110</v>
      </c>
      <c r="B3117" t="s">
        <v>469</v>
      </c>
      <c r="C3117" t="s">
        <v>1532</v>
      </c>
      <c r="D3117" s="16">
        <v>34335</v>
      </c>
      <c r="E3117" s="16">
        <v>35122.48333333333</v>
      </c>
      <c r="F3117" t="s">
        <v>17</v>
      </c>
      <c r="G3117" t="s">
        <v>1533</v>
      </c>
      <c r="H3117" t="s">
        <v>928</v>
      </c>
      <c r="I3117" t="s">
        <v>1534</v>
      </c>
      <c r="J3117" t="s">
        <v>188</v>
      </c>
      <c r="K3117">
        <v>470</v>
      </c>
      <c r="L3117">
        <v>470</v>
      </c>
      <c r="M3117">
        <v>45.932293000000001</v>
      </c>
      <c r="N3117">
        <v>-119.29989999999999</v>
      </c>
      <c r="O3117" t="s">
        <v>1532</v>
      </c>
      <c r="P3117" s="27" t="s">
        <v>1532</v>
      </c>
      <c r="U3117" s="15">
        <v>1</v>
      </c>
      <c r="V3117" s="15"/>
      <c r="W3117" s="15"/>
      <c r="X3117" s="17"/>
      <c r="Y3117" s="17"/>
      <c r="AA3117" s="17"/>
      <c r="AB3117" s="17"/>
      <c r="AC3117" s="17"/>
      <c r="AD3117" s="17"/>
      <c r="AE3117" s="17"/>
      <c r="AG3117" t="s">
        <v>6034</v>
      </c>
      <c r="AH3117">
        <v>1</v>
      </c>
      <c r="AI3117" t="s">
        <v>6035</v>
      </c>
      <c r="AJ3117" s="4" t="s">
        <v>6036</v>
      </c>
      <c r="AK3117" s="4" t="s">
        <v>6036</v>
      </c>
      <c r="AL3117" s="4">
        <v>1</v>
      </c>
      <c r="AM3117" s="4">
        <v>4</v>
      </c>
      <c r="AN3117" s="4">
        <v>1</v>
      </c>
      <c r="AO3117" s="4">
        <f t="shared" si="100"/>
        <v>1.0040100000000001</v>
      </c>
      <c r="AP3117" s="4">
        <v>1</v>
      </c>
      <c r="AQ3117" s="4">
        <v>1</v>
      </c>
      <c r="AR3117" s="4" t="s">
        <v>5892</v>
      </c>
      <c r="AS3117" s="4">
        <v>170701</v>
      </c>
      <c r="AT3117" s="4">
        <v>17070101</v>
      </c>
      <c r="AU3117" s="4" t="s">
        <v>5819</v>
      </c>
      <c r="AV3117" s="4" t="str">
        <f t="shared" si="99"/>
        <v>MCJ</v>
      </c>
      <c r="AX3117" s="18"/>
      <c r="AZ3117" s="15"/>
      <c r="BA3117" s="4" t="s">
        <v>5899</v>
      </c>
      <c r="BB3117" s="4" t="s">
        <v>5691</v>
      </c>
      <c r="BC3117" s="4" t="s">
        <v>188</v>
      </c>
    </row>
    <row r="3118" spans="1:55" x14ac:dyDescent="0.3">
      <c r="A3118">
        <v>110</v>
      </c>
      <c r="B3118" t="s">
        <v>957</v>
      </c>
      <c r="C3118" t="s">
        <v>1532</v>
      </c>
      <c r="D3118" s="1">
        <v>34335</v>
      </c>
      <c r="E3118" s="16">
        <v>35122.48333333333</v>
      </c>
      <c r="F3118" t="s">
        <v>17</v>
      </c>
      <c r="G3118" t="s">
        <v>1533</v>
      </c>
      <c r="H3118" t="s">
        <v>928</v>
      </c>
      <c r="I3118" t="s">
        <v>1534</v>
      </c>
      <c r="J3118" t="s">
        <v>188</v>
      </c>
      <c r="K3118">
        <v>470</v>
      </c>
      <c r="L3118">
        <v>470</v>
      </c>
      <c r="M3118">
        <v>45.932293000000001</v>
      </c>
      <c r="N3118">
        <v>-119.29989999999999</v>
      </c>
      <c r="O3118" t="s">
        <v>1532</v>
      </c>
      <c r="P3118" s="27" t="s">
        <v>1532</v>
      </c>
      <c r="U3118" s="15">
        <v>1</v>
      </c>
      <c r="V3118" s="15"/>
      <c r="W3118" s="15"/>
      <c r="X3118" s="17"/>
      <c r="Y3118" s="17"/>
      <c r="AA3118" s="17"/>
      <c r="AB3118" s="17"/>
      <c r="AC3118" s="17"/>
      <c r="AD3118" s="17"/>
      <c r="AE3118" s="17"/>
      <c r="AG3118" t="s">
        <v>6034</v>
      </c>
      <c r="AH3118">
        <v>1</v>
      </c>
      <c r="AI3118" t="s">
        <v>6035</v>
      </c>
      <c r="AJ3118" s="4" t="s">
        <v>6036</v>
      </c>
      <c r="AK3118" s="4" t="s">
        <v>6036</v>
      </c>
      <c r="AL3118" s="4">
        <v>1</v>
      </c>
      <c r="AM3118" s="4">
        <v>4</v>
      </c>
      <c r="AN3118" s="4">
        <v>1</v>
      </c>
      <c r="AO3118" s="4">
        <f t="shared" si="100"/>
        <v>1.0040100000000001</v>
      </c>
      <c r="AP3118" s="4">
        <v>1</v>
      </c>
      <c r="AQ3118" s="4">
        <v>1</v>
      </c>
      <c r="AR3118" s="4" t="s">
        <v>5892</v>
      </c>
      <c r="AS3118" s="4">
        <v>170701</v>
      </c>
      <c r="AT3118" s="4">
        <v>17070101</v>
      </c>
      <c r="AU3118" s="4" t="s">
        <v>5819</v>
      </c>
      <c r="AV3118" s="4" t="str">
        <f t="shared" si="99"/>
        <v>MCJ</v>
      </c>
      <c r="AX3118" s="18"/>
      <c r="AZ3118" s="15"/>
      <c r="BA3118" s="4" t="s">
        <v>5899</v>
      </c>
      <c r="BB3118" s="4" t="s">
        <v>5691</v>
      </c>
      <c r="BC3118" s="4" t="s">
        <v>188</v>
      </c>
    </row>
    <row r="3119" spans="1:55" x14ac:dyDescent="0.3">
      <c r="A3119">
        <v>110</v>
      </c>
      <c r="B3119" t="s">
        <v>958</v>
      </c>
      <c r="C3119" t="s">
        <v>1532</v>
      </c>
      <c r="D3119" s="1">
        <v>34335</v>
      </c>
      <c r="E3119" s="16">
        <v>35122.48333333333</v>
      </c>
      <c r="F3119" t="s">
        <v>17</v>
      </c>
      <c r="G3119" t="s">
        <v>1533</v>
      </c>
      <c r="H3119" t="s">
        <v>928</v>
      </c>
      <c r="I3119" t="s">
        <v>1534</v>
      </c>
      <c r="J3119" t="s">
        <v>188</v>
      </c>
      <c r="K3119">
        <v>470</v>
      </c>
      <c r="L3119">
        <v>470</v>
      </c>
      <c r="M3119">
        <v>45.932293000000001</v>
      </c>
      <c r="N3119">
        <v>-119.29989999999999</v>
      </c>
      <c r="O3119" t="s">
        <v>1532</v>
      </c>
      <c r="P3119" s="27" t="s">
        <v>1532</v>
      </c>
      <c r="U3119" s="15">
        <v>1</v>
      </c>
      <c r="V3119" s="15"/>
      <c r="W3119" s="15"/>
      <c r="X3119" s="17"/>
      <c r="Y3119" s="17"/>
      <c r="AA3119" s="17"/>
      <c r="AB3119" s="17"/>
      <c r="AC3119" s="17"/>
      <c r="AD3119" s="17"/>
      <c r="AE3119" s="17"/>
      <c r="AG3119" t="s">
        <v>6034</v>
      </c>
      <c r="AH3119">
        <v>1</v>
      </c>
      <c r="AI3119" t="s">
        <v>6035</v>
      </c>
      <c r="AJ3119" s="4" t="s">
        <v>6036</v>
      </c>
      <c r="AK3119" s="4" t="s">
        <v>6036</v>
      </c>
      <c r="AL3119" s="4">
        <v>1</v>
      </c>
      <c r="AM3119" s="4">
        <v>4</v>
      </c>
      <c r="AN3119" s="4">
        <v>1</v>
      </c>
      <c r="AO3119" s="4">
        <f t="shared" si="100"/>
        <v>1.0040100000000001</v>
      </c>
      <c r="AP3119" s="4">
        <v>1</v>
      </c>
      <c r="AQ3119" s="4">
        <v>1</v>
      </c>
      <c r="AR3119" s="4" t="s">
        <v>5892</v>
      </c>
      <c r="AS3119" s="4">
        <v>170701</v>
      </c>
      <c r="AT3119" s="4">
        <v>17070101</v>
      </c>
      <c r="AU3119" s="4" t="s">
        <v>5819</v>
      </c>
      <c r="AV3119" s="4" t="str">
        <f t="shared" si="99"/>
        <v>MCJ</v>
      </c>
      <c r="AX3119" s="18"/>
      <c r="AZ3119" s="15"/>
      <c r="BA3119" s="4" t="s">
        <v>5899</v>
      </c>
      <c r="BB3119" s="4" t="s">
        <v>5691</v>
      </c>
      <c r="BC3119" s="4" t="s">
        <v>188</v>
      </c>
    </row>
    <row r="3120" spans="1:55" x14ac:dyDescent="0.3">
      <c r="A3120">
        <v>110</v>
      </c>
      <c r="B3120">
        <v>30</v>
      </c>
      <c r="C3120" t="s">
        <v>1532</v>
      </c>
      <c r="D3120" s="1">
        <v>34335</v>
      </c>
      <c r="E3120" s="16">
        <v>35122.48333333333</v>
      </c>
      <c r="F3120" t="s">
        <v>17</v>
      </c>
      <c r="G3120" t="s">
        <v>1533</v>
      </c>
      <c r="H3120" t="s">
        <v>1539</v>
      </c>
      <c r="I3120" t="s">
        <v>1534</v>
      </c>
      <c r="J3120" t="s">
        <v>188</v>
      </c>
      <c r="K3120">
        <v>470</v>
      </c>
      <c r="L3120">
        <v>470</v>
      </c>
      <c r="M3120">
        <v>45.932293000000001</v>
      </c>
      <c r="N3120">
        <v>-119.29989999999999</v>
      </c>
      <c r="O3120" t="s">
        <v>1532</v>
      </c>
      <c r="P3120" s="27" t="s">
        <v>1532</v>
      </c>
      <c r="U3120" s="15">
        <v>1</v>
      </c>
      <c r="V3120" s="15"/>
      <c r="W3120" s="15"/>
      <c r="X3120" s="17"/>
      <c r="Y3120" s="17"/>
      <c r="AA3120" s="17"/>
      <c r="AB3120" s="17"/>
      <c r="AC3120" s="17"/>
      <c r="AD3120" s="17"/>
      <c r="AE3120" s="17"/>
      <c r="AG3120" t="s">
        <v>6034</v>
      </c>
      <c r="AH3120">
        <v>1</v>
      </c>
      <c r="AI3120" t="s">
        <v>6035</v>
      </c>
      <c r="AJ3120" s="4" t="s">
        <v>6036</v>
      </c>
      <c r="AK3120" s="4" t="s">
        <v>6036</v>
      </c>
      <c r="AL3120" s="4">
        <v>1</v>
      </c>
      <c r="AM3120" s="4">
        <v>4</v>
      </c>
      <c r="AN3120" s="4">
        <v>1</v>
      </c>
      <c r="AO3120" s="4">
        <f t="shared" si="100"/>
        <v>1.0040100000000001</v>
      </c>
      <c r="AP3120" s="4">
        <v>1</v>
      </c>
      <c r="AQ3120" s="4">
        <v>1</v>
      </c>
      <c r="AR3120" s="4" t="s">
        <v>5892</v>
      </c>
      <c r="AS3120" s="4">
        <v>170701</v>
      </c>
      <c r="AT3120" s="4">
        <v>17070101</v>
      </c>
      <c r="AU3120" s="4" t="s">
        <v>5819</v>
      </c>
      <c r="AV3120" s="4" t="str">
        <f t="shared" si="99"/>
        <v>MCJ</v>
      </c>
      <c r="AX3120" s="18"/>
      <c r="AZ3120" s="15"/>
      <c r="BA3120" s="4" t="s">
        <v>5899</v>
      </c>
      <c r="BB3120" s="4" t="s">
        <v>5691</v>
      </c>
      <c r="BC3120" s="4" t="s">
        <v>188</v>
      </c>
    </row>
    <row r="3121" spans="1:55" x14ac:dyDescent="0.3">
      <c r="A3121">
        <v>110</v>
      </c>
      <c r="B3121">
        <v>32</v>
      </c>
      <c r="C3121" t="s">
        <v>1532</v>
      </c>
      <c r="D3121" s="1">
        <v>34335</v>
      </c>
      <c r="E3121" s="16">
        <v>35122.48333333333</v>
      </c>
      <c r="F3121" t="s">
        <v>17</v>
      </c>
      <c r="G3121" t="s">
        <v>1533</v>
      </c>
      <c r="H3121" t="s">
        <v>1539</v>
      </c>
      <c r="I3121" t="s">
        <v>1534</v>
      </c>
      <c r="J3121" t="s">
        <v>188</v>
      </c>
      <c r="K3121">
        <v>470</v>
      </c>
      <c r="L3121">
        <v>470</v>
      </c>
      <c r="M3121">
        <v>45.932293000000001</v>
      </c>
      <c r="N3121">
        <v>-119.29989999999999</v>
      </c>
      <c r="O3121" t="s">
        <v>1532</v>
      </c>
      <c r="P3121" s="27" t="s">
        <v>1532</v>
      </c>
      <c r="U3121" s="15">
        <v>1</v>
      </c>
      <c r="V3121" s="15"/>
      <c r="W3121" s="15"/>
      <c r="X3121" s="17"/>
      <c r="Y3121" s="17"/>
      <c r="AA3121" s="17"/>
      <c r="AB3121" s="17"/>
      <c r="AC3121" s="17"/>
      <c r="AD3121" s="17"/>
      <c r="AE3121" s="17"/>
      <c r="AG3121" t="s">
        <v>6034</v>
      </c>
      <c r="AH3121">
        <v>1</v>
      </c>
      <c r="AI3121" t="s">
        <v>6035</v>
      </c>
      <c r="AJ3121" s="4" t="s">
        <v>6036</v>
      </c>
      <c r="AK3121" s="4" t="s">
        <v>6036</v>
      </c>
      <c r="AL3121" s="4">
        <v>1</v>
      </c>
      <c r="AM3121" s="4">
        <v>4</v>
      </c>
      <c r="AN3121" s="4">
        <v>1</v>
      </c>
      <c r="AO3121" s="4">
        <f t="shared" si="100"/>
        <v>1.0040100000000001</v>
      </c>
      <c r="AP3121" s="4">
        <v>1</v>
      </c>
      <c r="AQ3121" s="4">
        <v>1</v>
      </c>
      <c r="AR3121" s="4" t="s">
        <v>5892</v>
      </c>
      <c r="AS3121" s="4">
        <v>170701</v>
      </c>
      <c r="AT3121" s="4">
        <v>17070101</v>
      </c>
      <c r="AU3121" s="4" t="s">
        <v>5819</v>
      </c>
      <c r="AV3121" s="4" t="str">
        <f t="shared" si="99"/>
        <v>MCJ</v>
      </c>
      <c r="AX3121" s="18"/>
      <c r="AZ3121" s="15"/>
      <c r="BA3121" s="4" t="s">
        <v>5899</v>
      </c>
      <c r="BB3121" s="4" t="s">
        <v>5691</v>
      </c>
      <c r="BC3121" s="4" t="s">
        <v>188</v>
      </c>
    </row>
    <row r="3122" spans="1:55" x14ac:dyDescent="0.3">
      <c r="A3122">
        <v>110</v>
      </c>
      <c r="B3122">
        <v>34</v>
      </c>
      <c r="C3122" t="s">
        <v>1532</v>
      </c>
      <c r="D3122" s="1">
        <v>34335</v>
      </c>
      <c r="E3122" s="16">
        <v>35122.48333333333</v>
      </c>
      <c r="F3122" t="s">
        <v>17</v>
      </c>
      <c r="G3122" t="s">
        <v>1533</v>
      </c>
      <c r="H3122" t="s">
        <v>1539</v>
      </c>
      <c r="I3122" t="s">
        <v>1534</v>
      </c>
      <c r="J3122" t="s">
        <v>188</v>
      </c>
      <c r="K3122">
        <v>470</v>
      </c>
      <c r="L3122">
        <v>470</v>
      </c>
      <c r="M3122">
        <v>45.932293000000001</v>
      </c>
      <c r="N3122">
        <v>-119.29989999999999</v>
      </c>
      <c r="O3122" t="s">
        <v>1532</v>
      </c>
      <c r="P3122" s="27" t="s">
        <v>1532</v>
      </c>
      <c r="U3122" s="15">
        <v>1</v>
      </c>
      <c r="V3122" s="15"/>
      <c r="W3122" s="15"/>
      <c r="X3122" s="17"/>
      <c r="Y3122" s="17"/>
      <c r="AA3122" s="17"/>
      <c r="AB3122" s="17"/>
      <c r="AC3122" s="17"/>
      <c r="AD3122" s="17"/>
      <c r="AE3122" s="17"/>
      <c r="AG3122" t="s">
        <v>6034</v>
      </c>
      <c r="AH3122">
        <v>1</v>
      </c>
      <c r="AI3122" t="s">
        <v>6035</v>
      </c>
      <c r="AJ3122" s="18" t="s">
        <v>6036</v>
      </c>
      <c r="AK3122" s="4" t="s">
        <v>6036</v>
      </c>
      <c r="AL3122" s="4">
        <v>1</v>
      </c>
      <c r="AM3122" s="4">
        <v>4</v>
      </c>
      <c r="AN3122" s="4">
        <v>1</v>
      </c>
      <c r="AO3122" s="4">
        <f t="shared" si="100"/>
        <v>1.0040100000000001</v>
      </c>
      <c r="AP3122" s="4">
        <v>1</v>
      </c>
      <c r="AQ3122" s="4">
        <v>1</v>
      </c>
      <c r="AR3122" s="4" t="s">
        <v>5892</v>
      </c>
      <c r="AS3122" s="4">
        <v>170701</v>
      </c>
      <c r="AT3122" s="4">
        <v>17070101</v>
      </c>
      <c r="AU3122" s="4" t="s">
        <v>5819</v>
      </c>
      <c r="AV3122" s="4" t="str">
        <f t="shared" si="99"/>
        <v>MCJ</v>
      </c>
      <c r="AX3122" s="18"/>
      <c r="AZ3122" s="15"/>
      <c r="BA3122" s="4" t="s">
        <v>5899</v>
      </c>
      <c r="BB3122" s="4" t="s">
        <v>5691</v>
      </c>
      <c r="BC3122" s="4" t="s">
        <v>188</v>
      </c>
    </row>
    <row r="3123" spans="1:55" x14ac:dyDescent="0.3">
      <c r="A3123">
        <v>110</v>
      </c>
      <c r="B3123">
        <v>36</v>
      </c>
      <c r="C3123" t="s">
        <v>1532</v>
      </c>
      <c r="D3123" s="16">
        <v>34335</v>
      </c>
      <c r="E3123" s="16">
        <v>35122.48333333333</v>
      </c>
      <c r="F3123" t="s">
        <v>17</v>
      </c>
      <c r="G3123" t="s">
        <v>1533</v>
      </c>
      <c r="H3123" t="s">
        <v>1540</v>
      </c>
      <c r="I3123" t="s">
        <v>1534</v>
      </c>
      <c r="J3123" t="s">
        <v>188</v>
      </c>
      <c r="K3123">
        <v>470</v>
      </c>
      <c r="L3123">
        <v>470</v>
      </c>
      <c r="M3123">
        <v>45.932293000000001</v>
      </c>
      <c r="N3123">
        <v>-119.29989999999999</v>
      </c>
      <c r="O3123" t="s">
        <v>1532</v>
      </c>
      <c r="P3123" s="27" t="s">
        <v>1532</v>
      </c>
      <c r="U3123" s="15">
        <v>1</v>
      </c>
      <c r="V3123" s="15"/>
      <c r="W3123" s="15"/>
      <c r="X3123" s="17"/>
      <c r="Y3123" s="17"/>
      <c r="AA3123" s="17"/>
      <c r="AB3123" s="17"/>
      <c r="AC3123" s="17"/>
      <c r="AD3123" s="17"/>
      <c r="AE3123" s="17"/>
      <c r="AG3123" t="s">
        <v>6034</v>
      </c>
      <c r="AH3123">
        <v>1</v>
      </c>
      <c r="AI3123" t="s">
        <v>6035</v>
      </c>
      <c r="AJ3123" s="18" t="s">
        <v>6036</v>
      </c>
      <c r="AK3123" s="4" t="s">
        <v>6036</v>
      </c>
      <c r="AL3123" s="4">
        <v>1</v>
      </c>
      <c r="AM3123" s="4">
        <v>4</v>
      </c>
      <c r="AN3123" s="4">
        <v>1</v>
      </c>
      <c r="AO3123" s="4">
        <f t="shared" si="100"/>
        <v>1.0040100000000001</v>
      </c>
      <c r="AP3123" s="4">
        <v>1</v>
      </c>
      <c r="AQ3123" s="4">
        <v>1</v>
      </c>
      <c r="AR3123" s="4" t="s">
        <v>5892</v>
      </c>
      <c r="AS3123" s="4">
        <v>170701</v>
      </c>
      <c r="AT3123" s="4">
        <v>17070101</v>
      </c>
      <c r="AU3123" s="4" t="s">
        <v>5819</v>
      </c>
      <c r="AV3123" s="4" t="str">
        <f t="shared" si="99"/>
        <v>MCJ</v>
      </c>
      <c r="AX3123" s="18"/>
      <c r="AZ3123" s="15"/>
      <c r="BA3123" s="4" t="s">
        <v>5899</v>
      </c>
      <c r="BB3123" s="4" t="s">
        <v>5691</v>
      </c>
      <c r="BC3123" s="4" t="s">
        <v>188</v>
      </c>
    </row>
    <row r="3124" spans="1:55" x14ac:dyDescent="0.3">
      <c r="A3124">
        <v>110</v>
      </c>
      <c r="B3124">
        <v>38</v>
      </c>
      <c r="C3124" t="s">
        <v>1532</v>
      </c>
      <c r="D3124" s="16">
        <v>34335</v>
      </c>
      <c r="E3124" s="16">
        <v>35122.48333333333</v>
      </c>
      <c r="F3124" t="s">
        <v>17</v>
      </c>
      <c r="G3124" t="s">
        <v>1533</v>
      </c>
      <c r="H3124" t="s">
        <v>1540</v>
      </c>
      <c r="I3124" t="s">
        <v>1534</v>
      </c>
      <c r="J3124" t="s">
        <v>188</v>
      </c>
      <c r="K3124">
        <v>470</v>
      </c>
      <c r="L3124">
        <v>470</v>
      </c>
      <c r="M3124">
        <v>45.932293000000001</v>
      </c>
      <c r="N3124">
        <v>-119.29989999999999</v>
      </c>
      <c r="O3124" t="s">
        <v>1532</v>
      </c>
      <c r="P3124" s="27" t="s">
        <v>1532</v>
      </c>
      <c r="U3124" s="15">
        <v>1</v>
      </c>
      <c r="V3124" s="15"/>
      <c r="W3124" s="15"/>
      <c r="X3124" s="17"/>
      <c r="Y3124" s="17"/>
      <c r="AA3124" s="17"/>
      <c r="AB3124" s="17"/>
      <c r="AC3124" s="17"/>
      <c r="AD3124" s="17"/>
      <c r="AE3124" s="17"/>
      <c r="AG3124" t="s">
        <v>6034</v>
      </c>
      <c r="AH3124">
        <v>1</v>
      </c>
      <c r="AI3124" t="s">
        <v>6035</v>
      </c>
      <c r="AJ3124" s="18" t="s">
        <v>6036</v>
      </c>
      <c r="AK3124" s="4" t="s">
        <v>6036</v>
      </c>
      <c r="AL3124" s="4">
        <v>1</v>
      </c>
      <c r="AM3124" s="4">
        <v>4</v>
      </c>
      <c r="AN3124" s="4">
        <v>1</v>
      </c>
      <c r="AO3124" s="4">
        <f t="shared" si="100"/>
        <v>1.0040100000000001</v>
      </c>
      <c r="AP3124" s="4">
        <v>1</v>
      </c>
      <c r="AQ3124" s="4">
        <v>1</v>
      </c>
      <c r="AR3124" s="4" t="s">
        <v>5892</v>
      </c>
      <c r="AS3124" s="4">
        <v>170701</v>
      </c>
      <c r="AT3124" s="4">
        <v>17070101</v>
      </c>
      <c r="AU3124" s="4" t="s">
        <v>5819</v>
      </c>
      <c r="AV3124" s="4" t="str">
        <f t="shared" si="99"/>
        <v>MCJ</v>
      </c>
      <c r="AX3124" s="18"/>
      <c r="AZ3124" s="15"/>
      <c r="BA3124" s="4" t="s">
        <v>5899</v>
      </c>
      <c r="BB3124" s="4" t="s">
        <v>5691</v>
      </c>
      <c r="BC3124" s="4" t="s">
        <v>188</v>
      </c>
    </row>
    <row r="3125" spans="1:55" x14ac:dyDescent="0.3">
      <c r="A3125">
        <v>110</v>
      </c>
      <c r="B3125" t="s">
        <v>473</v>
      </c>
      <c r="C3125" t="s">
        <v>1532</v>
      </c>
      <c r="D3125" s="16">
        <v>34335</v>
      </c>
      <c r="E3125" s="16">
        <v>35122.48333333333</v>
      </c>
      <c r="F3125" t="s">
        <v>17</v>
      </c>
      <c r="G3125" t="s">
        <v>1533</v>
      </c>
      <c r="H3125" t="s">
        <v>1540</v>
      </c>
      <c r="I3125" t="s">
        <v>1534</v>
      </c>
      <c r="J3125" t="s">
        <v>188</v>
      </c>
      <c r="K3125">
        <v>470</v>
      </c>
      <c r="L3125">
        <v>470</v>
      </c>
      <c r="M3125">
        <v>45.932293000000001</v>
      </c>
      <c r="N3125">
        <v>-119.29989999999999</v>
      </c>
      <c r="O3125" t="s">
        <v>1532</v>
      </c>
      <c r="P3125" s="27" t="s">
        <v>1532</v>
      </c>
      <c r="U3125" s="15">
        <v>1</v>
      </c>
      <c r="V3125" s="15"/>
      <c r="W3125" s="15"/>
      <c r="X3125" s="17"/>
      <c r="Y3125" s="17"/>
      <c r="AA3125" s="17"/>
      <c r="AB3125" s="17"/>
      <c r="AC3125" s="17"/>
      <c r="AD3125" s="17"/>
      <c r="AE3125" s="17"/>
      <c r="AG3125" t="s">
        <v>6034</v>
      </c>
      <c r="AH3125">
        <v>1</v>
      </c>
      <c r="AI3125" t="s">
        <v>6035</v>
      </c>
      <c r="AJ3125" s="18" t="s">
        <v>6036</v>
      </c>
      <c r="AK3125" s="4" t="s">
        <v>6036</v>
      </c>
      <c r="AL3125" s="4">
        <v>1</v>
      </c>
      <c r="AM3125" s="4">
        <v>4</v>
      </c>
      <c r="AN3125" s="4">
        <v>1</v>
      </c>
      <c r="AO3125" s="4">
        <f t="shared" si="100"/>
        <v>1.0040100000000001</v>
      </c>
      <c r="AP3125" s="4">
        <v>1</v>
      </c>
      <c r="AQ3125" s="4">
        <v>1</v>
      </c>
      <c r="AR3125" s="4" t="s">
        <v>5892</v>
      </c>
      <c r="AS3125" s="4">
        <v>170701</v>
      </c>
      <c r="AT3125" s="4">
        <v>17070101</v>
      </c>
      <c r="AU3125" s="4" t="s">
        <v>5819</v>
      </c>
      <c r="AV3125" s="4" t="str">
        <f t="shared" si="99"/>
        <v>MCJ</v>
      </c>
      <c r="AX3125" s="18"/>
      <c r="AZ3125" s="15"/>
      <c r="BA3125" s="4" t="s">
        <v>5899</v>
      </c>
      <c r="BB3125" s="4" t="s">
        <v>5691</v>
      </c>
      <c r="BC3125" s="4" t="s">
        <v>188</v>
      </c>
    </row>
    <row r="3126" spans="1:55" x14ac:dyDescent="0.3">
      <c r="A3126">
        <v>110</v>
      </c>
      <c r="B3126" t="s">
        <v>912</v>
      </c>
      <c r="C3126" t="s">
        <v>1532</v>
      </c>
      <c r="D3126" s="16">
        <v>34335</v>
      </c>
      <c r="E3126" s="16">
        <v>35122.48333333333</v>
      </c>
      <c r="F3126" t="s">
        <v>17</v>
      </c>
      <c r="G3126" t="s">
        <v>1533</v>
      </c>
      <c r="H3126" t="s">
        <v>218</v>
      </c>
      <c r="I3126" t="s">
        <v>1534</v>
      </c>
      <c r="J3126" t="s">
        <v>188</v>
      </c>
      <c r="K3126">
        <v>470</v>
      </c>
      <c r="L3126">
        <v>470</v>
      </c>
      <c r="M3126">
        <v>45.932293000000001</v>
      </c>
      <c r="N3126">
        <v>-119.29989999999999</v>
      </c>
      <c r="O3126" t="s">
        <v>1532</v>
      </c>
      <c r="P3126" s="27" t="s">
        <v>1532</v>
      </c>
      <c r="U3126" s="15">
        <v>1</v>
      </c>
      <c r="V3126" s="15"/>
      <c r="W3126" s="15"/>
      <c r="X3126" s="17"/>
      <c r="Y3126" s="17"/>
      <c r="AA3126" s="17"/>
      <c r="AB3126" s="17"/>
      <c r="AC3126" s="17"/>
      <c r="AD3126" s="17"/>
      <c r="AE3126" s="17"/>
      <c r="AG3126" t="s">
        <v>6034</v>
      </c>
      <c r="AH3126">
        <v>1</v>
      </c>
      <c r="AI3126" t="s">
        <v>6035</v>
      </c>
      <c r="AJ3126" s="4" t="s">
        <v>6036</v>
      </c>
      <c r="AK3126" s="4" t="s">
        <v>6036</v>
      </c>
      <c r="AL3126" s="4">
        <v>1</v>
      </c>
      <c r="AM3126" s="4">
        <v>4</v>
      </c>
      <c r="AN3126" s="4">
        <v>1</v>
      </c>
      <c r="AO3126" s="4">
        <f t="shared" si="100"/>
        <v>1.0040100000000001</v>
      </c>
      <c r="AP3126" s="4">
        <v>1</v>
      </c>
      <c r="AQ3126" s="4">
        <v>1</v>
      </c>
      <c r="AR3126" s="4" t="s">
        <v>5892</v>
      </c>
      <c r="AS3126" s="4">
        <v>170701</v>
      </c>
      <c r="AT3126" s="4">
        <v>17070101</v>
      </c>
      <c r="AU3126" s="4" t="s">
        <v>5819</v>
      </c>
      <c r="AV3126" s="4" t="str">
        <f t="shared" si="99"/>
        <v>MCJ</v>
      </c>
      <c r="AX3126" s="18"/>
      <c r="AZ3126" s="15"/>
      <c r="BA3126" s="4" t="s">
        <v>5899</v>
      </c>
      <c r="BB3126" s="4" t="s">
        <v>5691</v>
      </c>
      <c r="BC3126" s="4" t="s">
        <v>188</v>
      </c>
    </row>
    <row r="3127" spans="1:55" x14ac:dyDescent="0.3">
      <c r="A3127">
        <v>110</v>
      </c>
      <c r="B3127" t="s">
        <v>914</v>
      </c>
      <c r="C3127" t="s">
        <v>1532</v>
      </c>
      <c r="D3127" s="16">
        <v>34335</v>
      </c>
      <c r="E3127" s="16">
        <v>35122.48333333333</v>
      </c>
      <c r="F3127" t="s">
        <v>17</v>
      </c>
      <c r="G3127" t="s">
        <v>1533</v>
      </c>
      <c r="H3127" t="s">
        <v>218</v>
      </c>
      <c r="I3127" t="s">
        <v>1534</v>
      </c>
      <c r="J3127" t="s">
        <v>188</v>
      </c>
      <c r="K3127">
        <v>470</v>
      </c>
      <c r="L3127">
        <v>470</v>
      </c>
      <c r="M3127">
        <v>45.932293000000001</v>
      </c>
      <c r="N3127">
        <v>-119.29989999999999</v>
      </c>
      <c r="O3127" t="s">
        <v>1532</v>
      </c>
      <c r="P3127" s="27" t="s">
        <v>1532</v>
      </c>
      <c r="U3127" s="15">
        <v>1</v>
      </c>
      <c r="V3127" s="15"/>
      <c r="W3127" s="15"/>
      <c r="X3127" s="17"/>
      <c r="Y3127" s="17"/>
      <c r="AA3127" s="17"/>
      <c r="AB3127" s="17"/>
      <c r="AC3127" s="17"/>
      <c r="AD3127" s="17"/>
      <c r="AE3127" s="17"/>
      <c r="AG3127" t="s">
        <v>6034</v>
      </c>
      <c r="AH3127">
        <v>1</v>
      </c>
      <c r="AI3127" t="s">
        <v>6035</v>
      </c>
      <c r="AJ3127" s="4" t="s">
        <v>6036</v>
      </c>
      <c r="AK3127" s="4" t="s">
        <v>6036</v>
      </c>
      <c r="AL3127" s="4">
        <v>1</v>
      </c>
      <c r="AM3127" s="4">
        <v>4</v>
      </c>
      <c r="AN3127" s="4">
        <v>1</v>
      </c>
      <c r="AO3127" s="4">
        <f t="shared" si="100"/>
        <v>1.0040100000000001</v>
      </c>
      <c r="AP3127" s="4">
        <v>1</v>
      </c>
      <c r="AQ3127" s="4">
        <v>1</v>
      </c>
      <c r="AR3127" s="4" t="s">
        <v>5892</v>
      </c>
      <c r="AS3127" s="4">
        <v>170701</v>
      </c>
      <c r="AT3127" s="4">
        <v>17070101</v>
      </c>
      <c r="AU3127" s="4" t="s">
        <v>5819</v>
      </c>
      <c r="AV3127" s="4" t="str">
        <f t="shared" si="99"/>
        <v>MCJ</v>
      </c>
      <c r="AX3127" s="18"/>
      <c r="AZ3127" s="15"/>
      <c r="BA3127" s="4" t="s">
        <v>5899</v>
      </c>
      <c r="BB3127" s="4" t="s">
        <v>5691</v>
      </c>
      <c r="BC3127" s="4" t="s">
        <v>188</v>
      </c>
    </row>
    <row r="3128" spans="1:55" x14ac:dyDescent="0.3">
      <c r="A3128">
        <v>110</v>
      </c>
      <c r="B3128">
        <v>40</v>
      </c>
      <c r="C3128" t="s">
        <v>1532</v>
      </c>
      <c r="D3128" s="16">
        <v>34335</v>
      </c>
      <c r="E3128" s="16">
        <v>35122.48333333333</v>
      </c>
      <c r="F3128" t="s">
        <v>17</v>
      </c>
      <c r="G3128" t="s">
        <v>1533</v>
      </c>
      <c r="H3128" t="s">
        <v>1541</v>
      </c>
      <c r="I3128" t="s">
        <v>1534</v>
      </c>
      <c r="J3128" t="s">
        <v>188</v>
      </c>
      <c r="K3128">
        <v>470</v>
      </c>
      <c r="L3128">
        <v>470</v>
      </c>
      <c r="M3128">
        <v>45.932293000000001</v>
      </c>
      <c r="N3128">
        <v>-119.29989999999999</v>
      </c>
      <c r="O3128" t="s">
        <v>1532</v>
      </c>
      <c r="P3128" s="27" t="s">
        <v>1532</v>
      </c>
      <c r="U3128" s="15">
        <v>1</v>
      </c>
      <c r="V3128" s="15"/>
      <c r="W3128" s="15"/>
      <c r="X3128" s="17"/>
      <c r="Y3128" s="17"/>
      <c r="AA3128" s="17"/>
      <c r="AB3128" s="17"/>
      <c r="AC3128" s="17"/>
      <c r="AD3128" s="17"/>
      <c r="AE3128" s="17"/>
      <c r="AG3128" t="s">
        <v>6034</v>
      </c>
      <c r="AH3128">
        <v>1</v>
      </c>
      <c r="AI3128" t="s">
        <v>6035</v>
      </c>
      <c r="AJ3128" s="4" t="s">
        <v>6036</v>
      </c>
      <c r="AK3128" s="4" t="s">
        <v>6036</v>
      </c>
      <c r="AL3128" s="4">
        <v>1</v>
      </c>
      <c r="AM3128" s="4">
        <v>4</v>
      </c>
      <c r="AN3128" s="4">
        <v>1</v>
      </c>
      <c r="AO3128" s="4">
        <f t="shared" si="100"/>
        <v>1.0040100000000001</v>
      </c>
      <c r="AP3128" s="4">
        <v>1</v>
      </c>
      <c r="AQ3128" s="4">
        <v>1</v>
      </c>
      <c r="AR3128" s="4" t="s">
        <v>5892</v>
      </c>
      <c r="AS3128" s="4">
        <v>170701</v>
      </c>
      <c r="AT3128" s="4">
        <v>17070101</v>
      </c>
      <c r="AU3128" s="4" t="s">
        <v>5819</v>
      </c>
      <c r="AV3128" s="4" t="str">
        <f t="shared" si="99"/>
        <v>MCJ</v>
      </c>
      <c r="AX3128" s="18"/>
      <c r="AZ3128" s="15"/>
      <c r="BA3128" s="4" t="s">
        <v>5899</v>
      </c>
      <c r="BB3128" s="4" t="s">
        <v>5691</v>
      </c>
      <c r="BC3128" s="4" t="s">
        <v>188</v>
      </c>
    </row>
    <row r="3129" spans="1:55" x14ac:dyDescent="0.3">
      <c r="A3129">
        <v>110</v>
      </c>
      <c r="B3129">
        <v>42</v>
      </c>
      <c r="C3129" t="s">
        <v>1532</v>
      </c>
      <c r="D3129" s="16">
        <v>34335</v>
      </c>
      <c r="E3129" s="16">
        <v>35122.48333333333</v>
      </c>
      <c r="F3129" t="s">
        <v>17</v>
      </c>
      <c r="G3129" t="s">
        <v>1533</v>
      </c>
      <c r="H3129" t="s">
        <v>1541</v>
      </c>
      <c r="I3129" t="s">
        <v>1534</v>
      </c>
      <c r="J3129" t="s">
        <v>188</v>
      </c>
      <c r="K3129">
        <v>470</v>
      </c>
      <c r="L3129">
        <v>470</v>
      </c>
      <c r="M3129">
        <v>45.932293000000001</v>
      </c>
      <c r="N3129">
        <v>-119.29989999999999</v>
      </c>
      <c r="O3129" t="s">
        <v>1532</v>
      </c>
      <c r="P3129" s="27" t="s">
        <v>1532</v>
      </c>
      <c r="U3129" s="15">
        <v>1</v>
      </c>
      <c r="V3129" s="15"/>
      <c r="W3129" s="15"/>
      <c r="X3129" s="17"/>
      <c r="Y3129" s="17"/>
      <c r="AA3129" s="17"/>
      <c r="AB3129" s="17"/>
      <c r="AC3129" s="17"/>
      <c r="AD3129" s="17"/>
      <c r="AE3129" s="17"/>
      <c r="AG3129" t="s">
        <v>6034</v>
      </c>
      <c r="AH3129">
        <v>1</v>
      </c>
      <c r="AI3129" t="s">
        <v>6035</v>
      </c>
      <c r="AJ3129" s="4" t="s">
        <v>6036</v>
      </c>
      <c r="AK3129" s="4" t="s">
        <v>6036</v>
      </c>
      <c r="AL3129" s="4">
        <v>1</v>
      </c>
      <c r="AM3129" s="4">
        <v>4</v>
      </c>
      <c r="AN3129" s="4">
        <v>1</v>
      </c>
      <c r="AO3129" s="4">
        <f t="shared" si="100"/>
        <v>1.0040100000000001</v>
      </c>
      <c r="AP3129" s="4">
        <v>1</v>
      </c>
      <c r="AQ3129" s="4">
        <v>1</v>
      </c>
      <c r="AR3129" s="4" t="s">
        <v>5892</v>
      </c>
      <c r="AS3129" s="4">
        <v>170701</v>
      </c>
      <c r="AT3129" s="4">
        <v>17070101</v>
      </c>
      <c r="AU3129" s="4" t="s">
        <v>5819</v>
      </c>
      <c r="AV3129" s="4" t="str">
        <f t="shared" si="99"/>
        <v>MCJ</v>
      </c>
      <c r="AX3129" s="18"/>
      <c r="AZ3129" s="15"/>
      <c r="BA3129" s="4" t="s">
        <v>5899</v>
      </c>
      <c r="BB3129" s="4" t="s">
        <v>5691</v>
      </c>
      <c r="BC3129" s="4" t="s">
        <v>188</v>
      </c>
    </row>
    <row r="3130" spans="1:55" x14ac:dyDescent="0.3">
      <c r="A3130">
        <v>110</v>
      </c>
      <c r="B3130">
        <v>44</v>
      </c>
      <c r="C3130" t="s">
        <v>1532</v>
      </c>
      <c r="D3130" s="16">
        <v>34335</v>
      </c>
      <c r="E3130" s="16">
        <v>35122.48333333333</v>
      </c>
      <c r="F3130" t="s">
        <v>17</v>
      </c>
      <c r="G3130" t="s">
        <v>1533</v>
      </c>
      <c r="H3130" t="s">
        <v>1541</v>
      </c>
      <c r="I3130" t="s">
        <v>1534</v>
      </c>
      <c r="J3130" t="s">
        <v>188</v>
      </c>
      <c r="K3130">
        <v>470</v>
      </c>
      <c r="L3130">
        <v>470</v>
      </c>
      <c r="M3130">
        <v>45.932293000000001</v>
      </c>
      <c r="N3130">
        <v>-119.29989999999999</v>
      </c>
      <c r="O3130" t="s">
        <v>1532</v>
      </c>
      <c r="P3130" s="27" t="s">
        <v>1532</v>
      </c>
      <c r="U3130" s="15">
        <v>1</v>
      </c>
      <c r="V3130" s="15"/>
      <c r="W3130" s="15"/>
      <c r="X3130" s="17"/>
      <c r="Y3130" s="17"/>
      <c r="AA3130" s="17"/>
      <c r="AB3130" s="17"/>
      <c r="AC3130" s="17"/>
      <c r="AD3130" s="17"/>
      <c r="AE3130" s="17"/>
      <c r="AG3130" t="s">
        <v>6034</v>
      </c>
      <c r="AH3130">
        <v>1</v>
      </c>
      <c r="AI3130" t="s">
        <v>6035</v>
      </c>
      <c r="AJ3130" s="18" t="s">
        <v>6036</v>
      </c>
      <c r="AK3130" s="4" t="s">
        <v>6036</v>
      </c>
      <c r="AL3130" s="4">
        <v>1</v>
      </c>
      <c r="AM3130" s="4">
        <v>4</v>
      </c>
      <c r="AN3130" s="4">
        <v>1</v>
      </c>
      <c r="AO3130" s="4">
        <f t="shared" si="100"/>
        <v>1.0040100000000001</v>
      </c>
      <c r="AP3130" s="4">
        <v>1</v>
      </c>
      <c r="AQ3130" s="4">
        <v>1</v>
      </c>
      <c r="AR3130" s="4" t="s">
        <v>5892</v>
      </c>
      <c r="AS3130" s="4">
        <v>170701</v>
      </c>
      <c r="AT3130" s="4">
        <v>17070101</v>
      </c>
      <c r="AU3130" s="4" t="s">
        <v>5819</v>
      </c>
      <c r="AV3130" s="4" t="str">
        <f t="shared" si="99"/>
        <v>MCJ</v>
      </c>
      <c r="AX3130" s="18"/>
      <c r="AZ3130" s="15"/>
      <c r="BA3130" s="4" t="s">
        <v>5899</v>
      </c>
      <c r="BB3130" s="4" t="s">
        <v>5691</v>
      </c>
      <c r="BC3130" s="4" t="s">
        <v>188</v>
      </c>
    </row>
    <row r="3131" spans="1:55" x14ac:dyDescent="0.3">
      <c r="A3131">
        <v>110</v>
      </c>
      <c r="B3131">
        <v>46</v>
      </c>
      <c r="C3131" t="s">
        <v>1532</v>
      </c>
      <c r="D3131" s="16">
        <v>34335</v>
      </c>
      <c r="E3131" s="16">
        <v>35122.48333333333</v>
      </c>
      <c r="F3131" t="s">
        <v>17</v>
      </c>
      <c r="G3131" t="s">
        <v>1533</v>
      </c>
      <c r="H3131" t="s">
        <v>1541</v>
      </c>
      <c r="I3131" t="s">
        <v>1534</v>
      </c>
      <c r="J3131" t="s">
        <v>188</v>
      </c>
      <c r="K3131">
        <v>470</v>
      </c>
      <c r="L3131">
        <v>470</v>
      </c>
      <c r="M3131">
        <v>45.932293000000001</v>
      </c>
      <c r="N3131">
        <v>-119.29989999999999</v>
      </c>
      <c r="O3131" t="s">
        <v>1532</v>
      </c>
      <c r="P3131" s="27" t="s">
        <v>1532</v>
      </c>
      <c r="U3131" s="15">
        <v>1</v>
      </c>
      <c r="V3131" s="15"/>
      <c r="W3131" s="15"/>
      <c r="X3131" s="17"/>
      <c r="Y3131" s="17"/>
      <c r="AA3131" s="17"/>
      <c r="AB3131" s="17"/>
      <c r="AC3131" s="17"/>
      <c r="AD3131" s="17"/>
      <c r="AE3131" s="17"/>
      <c r="AG3131" t="s">
        <v>6034</v>
      </c>
      <c r="AH3131">
        <v>1</v>
      </c>
      <c r="AI3131" t="s">
        <v>6035</v>
      </c>
      <c r="AJ3131" s="18" t="s">
        <v>6036</v>
      </c>
      <c r="AK3131" s="4" t="s">
        <v>6036</v>
      </c>
      <c r="AL3131" s="4">
        <v>1</v>
      </c>
      <c r="AM3131" s="4">
        <v>4</v>
      </c>
      <c r="AN3131" s="4">
        <v>1</v>
      </c>
      <c r="AO3131" s="4">
        <f t="shared" si="100"/>
        <v>1.0040100000000001</v>
      </c>
      <c r="AP3131" s="4">
        <v>1</v>
      </c>
      <c r="AQ3131" s="4">
        <v>1</v>
      </c>
      <c r="AR3131" s="4" t="s">
        <v>5892</v>
      </c>
      <c r="AS3131" s="4">
        <v>170701</v>
      </c>
      <c r="AT3131" s="4">
        <v>17070101</v>
      </c>
      <c r="AU3131" s="4" t="s">
        <v>5819</v>
      </c>
      <c r="AV3131" s="4" t="str">
        <f t="shared" si="99"/>
        <v>MCJ</v>
      </c>
      <c r="AX3131" s="18"/>
      <c r="AZ3131" s="15"/>
      <c r="BA3131" s="4" t="s">
        <v>5899</v>
      </c>
      <c r="BB3131" s="4" t="s">
        <v>5691</v>
      </c>
      <c r="BC3131" s="4" t="s">
        <v>188</v>
      </c>
    </row>
    <row r="3132" spans="1:55" x14ac:dyDescent="0.3">
      <c r="A3132">
        <v>110</v>
      </c>
      <c r="B3132">
        <v>48</v>
      </c>
      <c r="C3132" t="s">
        <v>1532</v>
      </c>
      <c r="D3132" s="1">
        <v>34335</v>
      </c>
      <c r="E3132" s="16">
        <v>35122.48333333333</v>
      </c>
      <c r="F3132" t="s">
        <v>17</v>
      </c>
      <c r="G3132" t="s">
        <v>1533</v>
      </c>
      <c r="H3132" t="s">
        <v>1542</v>
      </c>
      <c r="I3132" t="s">
        <v>1534</v>
      </c>
      <c r="J3132" t="s">
        <v>188</v>
      </c>
      <c r="K3132">
        <v>470</v>
      </c>
      <c r="L3132">
        <v>470</v>
      </c>
      <c r="M3132">
        <v>45.932293000000001</v>
      </c>
      <c r="N3132">
        <v>-119.29989999999999</v>
      </c>
      <c r="O3132" t="s">
        <v>1532</v>
      </c>
      <c r="P3132" s="27" t="s">
        <v>1532</v>
      </c>
      <c r="U3132" s="15">
        <v>1</v>
      </c>
      <c r="V3132" s="15"/>
      <c r="W3132" s="15"/>
      <c r="X3132" s="17"/>
      <c r="Y3132" s="17"/>
      <c r="AA3132" s="17"/>
      <c r="AB3132" s="17"/>
      <c r="AC3132" s="17"/>
      <c r="AD3132" s="17"/>
      <c r="AE3132" s="17"/>
      <c r="AG3132" t="s">
        <v>6034</v>
      </c>
      <c r="AH3132">
        <v>1</v>
      </c>
      <c r="AI3132" t="s">
        <v>6035</v>
      </c>
      <c r="AJ3132" s="18" t="s">
        <v>6036</v>
      </c>
      <c r="AK3132" s="4" t="s">
        <v>6036</v>
      </c>
      <c r="AL3132" s="4">
        <v>1</v>
      </c>
      <c r="AM3132" s="4">
        <v>4</v>
      </c>
      <c r="AN3132" s="4">
        <v>1</v>
      </c>
      <c r="AO3132" s="4">
        <f t="shared" si="100"/>
        <v>1.0040100000000001</v>
      </c>
      <c r="AP3132" s="4">
        <v>1</v>
      </c>
      <c r="AQ3132" s="4">
        <v>1</v>
      </c>
      <c r="AR3132" s="4" t="s">
        <v>5892</v>
      </c>
      <c r="AS3132" s="4">
        <v>170701</v>
      </c>
      <c r="AT3132" s="4">
        <v>17070101</v>
      </c>
      <c r="AU3132" s="4" t="s">
        <v>5819</v>
      </c>
      <c r="AV3132" s="4" t="str">
        <f t="shared" si="99"/>
        <v>MCJ</v>
      </c>
      <c r="AX3132" s="18"/>
      <c r="AZ3132" s="15"/>
      <c r="BA3132" s="4" t="s">
        <v>5899</v>
      </c>
      <c r="BB3132" s="4" t="s">
        <v>5691</v>
      </c>
      <c r="BC3132" s="4" t="s">
        <v>188</v>
      </c>
    </row>
    <row r="3133" spans="1:55" x14ac:dyDescent="0.3">
      <c r="A3133">
        <v>110</v>
      </c>
      <c r="B3133" t="s">
        <v>479</v>
      </c>
      <c r="C3133" t="s">
        <v>1532</v>
      </c>
      <c r="D3133" s="1">
        <v>34335</v>
      </c>
      <c r="E3133" s="16">
        <v>35122.48333333333</v>
      </c>
      <c r="F3133" t="s">
        <v>17</v>
      </c>
      <c r="G3133" t="s">
        <v>1533</v>
      </c>
      <c r="H3133" t="s">
        <v>1542</v>
      </c>
      <c r="I3133" t="s">
        <v>1534</v>
      </c>
      <c r="J3133" t="s">
        <v>188</v>
      </c>
      <c r="K3133">
        <v>470</v>
      </c>
      <c r="L3133">
        <v>470</v>
      </c>
      <c r="M3133">
        <v>45.932293000000001</v>
      </c>
      <c r="N3133">
        <v>-119.29989999999999</v>
      </c>
      <c r="O3133" t="s">
        <v>1532</v>
      </c>
      <c r="P3133" s="27" t="s">
        <v>1532</v>
      </c>
      <c r="U3133" s="15">
        <v>1</v>
      </c>
      <c r="V3133" s="15"/>
      <c r="W3133" s="15"/>
      <c r="X3133" s="17"/>
      <c r="Y3133" s="17"/>
      <c r="AA3133" s="17"/>
      <c r="AB3133" s="17"/>
      <c r="AC3133" s="17"/>
      <c r="AD3133" s="17"/>
      <c r="AE3133" s="17"/>
      <c r="AG3133" t="s">
        <v>6034</v>
      </c>
      <c r="AH3133">
        <v>1</v>
      </c>
      <c r="AI3133" t="s">
        <v>6035</v>
      </c>
      <c r="AJ3133" s="18" t="s">
        <v>6036</v>
      </c>
      <c r="AK3133" s="4" t="s">
        <v>6036</v>
      </c>
      <c r="AL3133" s="4">
        <v>1</v>
      </c>
      <c r="AM3133" s="4">
        <v>4</v>
      </c>
      <c r="AN3133" s="4">
        <v>1</v>
      </c>
      <c r="AO3133" s="4">
        <f t="shared" si="100"/>
        <v>1.0040100000000001</v>
      </c>
      <c r="AP3133" s="4">
        <v>1</v>
      </c>
      <c r="AQ3133" s="4">
        <v>1</v>
      </c>
      <c r="AR3133" s="4" t="s">
        <v>5892</v>
      </c>
      <c r="AS3133" s="4">
        <v>170701</v>
      </c>
      <c r="AT3133" s="4">
        <v>17070101</v>
      </c>
      <c r="AU3133" s="4" t="s">
        <v>5819</v>
      </c>
      <c r="AV3133" s="4" t="str">
        <f t="shared" si="99"/>
        <v>MCJ</v>
      </c>
      <c r="AX3133" s="18"/>
      <c r="AZ3133" s="15"/>
      <c r="BA3133" s="4" t="s">
        <v>5899</v>
      </c>
      <c r="BB3133" s="4" t="s">
        <v>5691</v>
      </c>
      <c r="BC3133" s="4" t="s">
        <v>188</v>
      </c>
    </row>
    <row r="3134" spans="1:55" x14ac:dyDescent="0.3">
      <c r="A3134">
        <v>110</v>
      </c>
      <c r="B3134" t="s">
        <v>916</v>
      </c>
      <c r="C3134" t="s">
        <v>1532</v>
      </c>
      <c r="D3134" s="1">
        <v>34335</v>
      </c>
      <c r="E3134" s="16">
        <v>35122.48333333333</v>
      </c>
      <c r="F3134" t="s">
        <v>17</v>
      </c>
      <c r="G3134" t="s">
        <v>1533</v>
      </c>
      <c r="H3134" t="s">
        <v>1542</v>
      </c>
      <c r="I3134" t="s">
        <v>1534</v>
      </c>
      <c r="J3134" t="s">
        <v>188</v>
      </c>
      <c r="K3134">
        <v>470</v>
      </c>
      <c r="L3134">
        <v>470</v>
      </c>
      <c r="M3134">
        <v>45.932293000000001</v>
      </c>
      <c r="N3134">
        <v>-119.29989999999999</v>
      </c>
      <c r="O3134" t="s">
        <v>1532</v>
      </c>
      <c r="P3134" s="27" t="s">
        <v>1532</v>
      </c>
      <c r="U3134" s="15">
        <v>1</v>
      </c>
      <c r="V3134" s="15"/>
      <c r="W3134" s="15"/>
      <c r="X3134" s="17"/>
      <c r="Y3134" s="17"/>
      <c r="AA3134" s="17"/>
      <c r="AB3134" s="17"/>
      <c r="AC3134" s="17"/>
      <c r="AD3134" s="17"/>
      <c r="AE3134" s="17"/>
      <c r="AG3134" t="s">
        <v>6034</v>
      </c>
      <c r="AH3134">
        <v>1</v>
      </c>
      <c r="AI3134" t="s">
        <v>6035</v>
      </c>
      <c r="AJ3134" s="18" t="s">
        <v>6036</v>
      </c>
      <c r="AK3134" s="4" t="s">
        <v>6036</v>
      </c>
      <c r="AL3134" s="4">
        <v>1</v>
      </c>
      <c r="AM3134" s="4">
        <v>4</v>
      </c>
      <c r="AN3134" s="4">
        <v>1</v>
      </c>
      <c r="AO3134" s="4">
        <f t="shared" si="100"/>
        <v>1.0040100000000001</v>
      </c>
      <c r="AP3134" s="4">
        <v>1</v>
      </c>
      <c r="AQ3134" s="4">
        <v>1</v>
      </c>
      <c r="AR3134" s="4" t="s">
        <v>5892</v>
      </c>
      <c r="AS3134" s="4">
        <v>170701</v>
      </c>
      <c r="AT3134" s="4">
        <v>17070101</v>
      </c>
      <c r="AU3134" s="4" t="s">
        <v>5819</v>
      </c>
      <c r="AV3134" s="4" t="str">
        <f t="shared" si="99"/>
        <v>MCJ</v>
      </c>
      <c r="AX3134" s="18"/>
      <c r="AZ3134" s="15"/>
      <c r="BA3134" s="4" t="s">
        <v>5899</v>
      </c>
      <c r="BB3134" s="4" t="s">
        <v>5691</v>
      </c>
      <c r="BC3134" s="4" t="s">
        <v>188</v>
      </c>
    </row>
    <row r="3135" spans="1:55" x14ac:dyDescent="0.3">
      <c r="A3135">
        <v>110</v>
      </c>
      <c r="B3135" t="s">
        <v>917</v>
      </c>
      <c r="C3135" t="s">
        <v>1532</v>
      </c>
      <c r="D3135" s="1">
        <v>34335</v>
      </c>
      <c r="E3135" s="16">
        <v>35122.48333333333</v>
      </c>
      <c r="F3135" t="s">
        <v>17</v>
      </c>
      <c r="G3135" t="s">
        <v>1533</v>
      </c>
      <c r="H3135" t="s">
        <v>1542</v>
      </c>
      <c r="I3135" t="s">
        <v>1534</v>
      </c>
      <c r="J3135" t="s">
        <v>188</v>
      </c>
      <c r="K3135">
        <v>470</v>
      </c>
      <c r="L3135">
        <v>470</v>
      </c>
      <c r="M3135">
        <v>45.932293000000001</v>
      </c>
      <c r="N3135">
        <v>-119.29989999999999</v>
      </c>
      <c r="O3135" t="s">
        <v>1532</v>
      </c>
      <c r="P3135" s="27" t="s">
        <v>1532</v>
      </c>
      <c r="U3135" s="15">
        <v>1</v>
      </c>
      <c r="V3135" s="15"/>
      <c r="W3135" s="15"/>
      <c r="X3135" s="17"/>
      <c r="Y3135" s="17"/>
      <c r="AA3135" s="17"/>
      <c r="AB3135" s="17"/>
      <c r="AC3135" s="17"/>
      <c r="AD3135" s="17"/>
      <c r="AE3135" s="17"/>
      <c r="AG3135" t="s">
        <v>6034</v>
      </c>
      <c r="AH3135">
        <v>1</v>
      </c>
      <c r="AI3135" t="s">
        <v>6035</v>
      </c>
      <c r="AJ3135" s="18" t="s">
        <v>6036</v>
      </c>
      <c r="AK3135" s="4" t="s">
        <v>6036</v>
      </c>
      <c r="AL3135" s="4">
        <v>1</v>
      </c>
      <c r="AM3135" s="4">
        <v>4</v>
      </c>
      <c r="AN3135" s="4">
        <v>1</v>
      </c>
      <c r="AO3135" s="4">
        <f t="shared" si="100"/>
        <v>1.0040100000000001</v>
      </c>
      <c r="AP3135" s="4">
        <v>1</v>
      </c>
      <c r="AQ3135" s="4">
        <v>1</v>
      </c>
      <c r="AR3135" s="4" t="s">
        <v>5892</v>
      </c>
      <c r="AS3135" s="4">
        <v>170701</v>
      </c>
      <c r="AT3135" s="4">
        <v>17070101</v>
      </c>
      <c r="AU3135" s="4" t="s">
        <v>5819</v>
      </c>
      <c r="AV3135" s="4" t="str">
        <f t="shared" si="99"/>
        <v>MCJ</v>
      </c>
      <c r="AX3135" s="18"/>
      <c r="AZ3135" s="15"/>
      <c r="BA3135" s="4" t="s">
        <v>5899</v>
      </c>
      <c r="BB3135" s="4" t="s">
        <v>5691</v>
      </c>
      <c r="BC3135" s="4" t="s">
        <v>188</v>
      </c>
    </row>
    <row r="3136" spans="1:55" x14ac:dyDescent="0.3">
      <c r="A3136">
        <v>110</v>
      </c>
      <c r="B3136">
        <v>50</v>
      </c>
      <c r="C3136" t="s">
        <v>1532</v>
      </c>
      <c r="D3136" s="16">
        <v>34335</v>
      </c>
      <c r="E3136" s="16">
        <v>35122.48333333333</v>
      </c>
      <c r="F3136" t="s">
        <v>17</v>
      </c>
      <c r="G3136" t="s">
        <v>1533</v>
      </c>
      <c r="H3136" t="s">
        <v>1365</v>
      </c>
      <c r="I3136" t="s">
        <v>1534</v>
      </c>
      <c r="J3136" t="s">
        <v>188</v>
      </c>
      <c r="K3136">
        <v>470</v>
      </c>
      <c r="L3136">
        <v>470</v>
      </c>
      <c r="M3136">
        <v>45.932293000000001</v>
      </c>
      <c r="N3136">
        <v>-119.29989999999999</v>
      </c>
      <c r="O3136" t="s">
        <v>1532</v>
      </c>
      <c r="P3136" s="27" t="s">
        <v>1532</v>
      </c>
      <c r="U3136" s="15">
        <v>1</v>
      </c>
      <c r="V3136" s="15"/>
      <c r="W3136" s="15"/>
      <c r="X3136" s="17"/>
      <c r="Y3136" s="17"/>
      <c r="AA3136" s="17"/>
      <c r="AB3136" s="17"/>
      <c r="AC3136" s="17"/>
      <c r="AD3136" s="17"/>
      <c r="AE3136" s="17"/>
      <c r="AG3136" t="s">
        <v>6034</v>
      </c>
      <c r="AH3136">
        <v>1</v>
      </c>
      <c r="AI3136" t="s">
        <v>6035</v>
      </c>
      <c r="AJ3136" s="18" t="s">
        <v>6036</v>
      </c>
      <c r="AK3136" s="4" t="s">
        <v>6036</v>
      </c>
      <c r="AL3136" s="4">
        <v>1</v>
      </c>
      <c r="AM3136" s="4">
        <v>4</v>
      </c>
      <c r="AN3136" s="4">
        <v>1</v>
      </c>
      <c r="AO3136" s="4">
        <f t="shared" si="100"/>
        <v>1.0040100000000001</v>
      </c>
      <c r="AP3136" s="4">
        <v>1</v>
      </c>
      <c r="AQ3136" s="4">
        <v>1</v>
      </c>
      <c r="AR3136" s="4" t="s">
        <v>5892</v>
      </c>
      <c r="AS3136" s="4">
        <v>170701</v>
      </c>
      <c r="AT3136" s="4">
        <v>17070101</v>
      </c>
      <c r="AU3136" s="4" t="s">
        <v>5819</v>
      </c>
      <c r="AV3136" s="4" t="str">
        <f t="shared" si="99"/>
        <v>MCJ</v>
      </c>
      <c r="AX3136" s="18"/>
      <c r="AZ3136" s="15"/>
      <c r="BA3136" s="4" t="s">
        <v>5899</v>
      </c>
      <c r="BB3136" s="4" t="s">
        <v>5691</v>
      </c>
      <c r="BC3136" s="4" t="s">
        <v>188</v>
      </c>
    </row>
    <row r="3137" spans="1:55" x14ac:dyDescent="0.3">
      <c r="A3137">
        <v>110</v>
      </c>
      <c r="B3137">
        <v>52</v>
      </c>
      <c r="C3137" t="s">
        <v>1532</v>
      </c>
      <c r="D3137" s="16">
        <v>34335</v>
      </c>
      <c r="E3137" s="16">
        <v>35122.48333333333</v>
      </c>
      <c r="F3137" t="s">
        <v>17</v>
      </c>
      <c r="G3137" t="s">
        <v>1533</v>
      </c>
      <c r="H3137" t="s">
        <v>1365</v>
      </c>
      <c r="I3137" t="s">
        <v>1534</v>
      </c>
      <c r="J3137" t="s">
        <v>188</v>
      </c>
      <c r="K3137">
        <v>470</v>
      </c>
      <c r="L3137">
        <v>470</v>
      </c>
      <c r="M3137">
        <v>45.932293000000001</v>
      </c>
      <c r="N3137">
        <v>-119.29989999999999</v>
      </c>
      <c r="O3137" t="s">
        <v>1532</v>
      </c>
      <c r="P3137" s="27" t="s">
        <v>1532</v>
      </c>
      <c r="U3137" s="15">
        <v>1</v>
      </c>
      <c r="V3137" s="15"/>
      <c r="W3137" s="15"/>
      <c r="X3137" s="17"/>
      <c r="Y3137" s="17"/>
      <c r="AA3137" s="17"/>
      <c r="AB3137" s="17"/>
      <c r="AC3137" s="17"/>
      <c r="AD3137" s="17"/>
      <c r="AE3137" s="17"/>
      <c r="AG3137" t="s">
        <v>6034</v>
      </c>
      <c r="AH3137">
        <v>1</v>
      </c>
      <c r="AI3137" t="s">
        <v>6035</v>
      </c>
      <c r="AJ3137" s="18" t="s">
        <v>6036</v>
      </c>
      <c r="AK3137" s="4" t="s">
        <v>6036</v>
      </c>
      <c r="AL3137" s="4">
        <v>1</v>
      </c>
      <c r="AM3137" s="4">
        <v>4</v>
      </c>
      <c r="AN3137" s="4">
        <v>1</v>
      </c>
      <c r="AO3137" s="4">
        <f t="shared" si="100"/>
        <v>1.0040100000000001</v>
      </c>
      <c r="AP3137" s="4">
        <v>1</v>
      </c>
      <c r="AQ3137" s="4">
        <v>1</v>
      </c>
      <c r="AR3137" s="4" t="s">
        <v>5892</v>
      </c>
      <c r="AS3137" s="4">
        <v>170701</v>
      </c>
      <c r="AT3137" s="4">
        <v>17070101</v>
      </c>
      <c r="AU3137" s="4" t="s">
        <v>5819</v>
      </c>
      <c r="AV3137" s="4" t="str">
        <f t="shared" si="99"/>
        <v>MCJ</v>
      </c>
      <c r="AX3137" s="18"/>
      <c r="AZ3137" s="15"/>
      <c r="BA3137" s="4" t="s">
        <v>5899</v>
      </c>
      <c r="BB3137" s="4" t="s">
        <v>5691</v>
      </c>
      <c r="BC3137" s="4" t="s">
        <v>188</v>
      </c>
    </row>
    <row r="3138" spans="1:55" x14ac:dyDescent="0.3">
      <c r="A3138">
        <v>110</v>
      </c>
      <c r="B3138">
        <v>54</v>
      </c>
      <c r="C3138" t="s">
        <v>1532</v>
      </c>
      <c r="D3138" s="16">
        <v>34335</v>
      </c>
      <c r="E3138" s="16">
        <v>35122.48333333333</v>
      </c>
      <c r="F3138" t="s">
        <v>17</v>
      </c>
      <c r="G3138" t="s">
        <v>1533</v>
      </c>
      <c r="H3138" t="s">
        <v>1367</v>
      </c>
      <c r="I3138" t="s">
        <v>1534</v>
      </c>
      <c r="J3138" t="s">
        <v>188</v>
      </c>
      <c r="K3138">
        <v>470</v>
      </c>
      <c r="L3138">
        <v>470</v>
      </c>
      <c r="M3138">
        <v>45.932293000000001</v>
      </c>
      <c r="N3138">
        <v>-119.29989999999999</v>
      </c>
      <c r="O3138" t="s">
        <v>1532</v>
      </c>
      <c r="P3138" s="27" t="s">
        <v>1532</v>
      </c>
      <c r="U3138" s="15">
        <v>1</v>
      </c>
      <c r="V3138" s="15"/>
      <c r="W3138" s="15"/>
      <c r="X3138" s="17"/>
      <c r="Y3138" s="17"/>
      <c r="AA3138" s="17"/>
      <c r="AB3138" s="17"/>
      <c r="AC3138" s="17"/>
      <c r="AD3138" s="17"/>
      <c r="AE3138" s="17"/>
      <c r="AG3138" t="s">
        <v>6034</v>
      </c>
      <c r="AH3138">
        <v>1</v>
      </c>
      <c r="AI3138" t="s">
        <v>6035</v>
      </c>
      <c r="AJ3138" s="18" t="s">
        <v>6036</v>
      </c>
      <c r="AK3138" s="4" t="s">
        <v>6036</v>
      </c>
      <c r="AL3138" s="4">
        <v>1</v>
      </c>
      <c r="AM3138" s="4">
        <v>4</v>
      </c>
      <c r="AN3138" s="4">
        <v>1</v>
      </c>
      <c r="AO3138" s="4">
        <f t="shared" si="100"/>
        <v>1.0040100000000001</v>
      </c>
      <c r="AP3138" s="4">
        <v>1</v>
      </c>
      <c r="AQ3138" s="4">
        <v>1</v>
      </c>
      <c r="AR3138" s="4" t="s">
        <v>5892</v>
      </c>
      <c r="AS3138" s="4">
        <v>170701</v>
      </c>
      <c r="AT3138" s="4">
        <v>17070101</v>
      </c>
      <c r="AU3138" s="4" t="s">
        <v>5819</v>
      </c>
      <c r="AV3138" s="4" t="str">
        <f t="shared" si="99"/>
        <v>MCJ</v>
      </c>
      <c r="AX3138" s="18"/>
      <c r="AZ3138" s="15"/>
      <c r="BA3138" s="4" t="s">
        <v>5899</v>
      </c>
      <c r="BB3138" s="4" t="s">
        <v>5691</v>
      </c>
      <c r="BC3138" s="4" t="s">
        <v>188</v>
      </c>
    </row>
    <row r="3139" spans="1:55" x14ac:dyDescent="0.3">
      <c r="A3139">
        <v>110</v>
      </c>
      <c r="B3139">
        <v>56</v>
      </c>
      <c r="C3139" t="s">
        <v>1532</v>
      </c>
      <c r="D3139" s="16">
        <v>34335</v>
      </c>
      <c r="E3139" s="16">
        <v>35122.48333333333</v>
      </c>
      <c r="F3139" t="s">
        <v>17</v>
      </c>
      <c r="G3139" t="s">
        <v>1533</v>
      </c>
      <c r="H3139" t="s">
        <v>1367</v>
      </c>
      <c r="I3139" t="s">
        <v>1534</v>
      </c>
      <c r="J3139" t="s">
        <v>188</v>
      </c>
      <c r="K3139">
        <v>470</v>
      </c>
      <c r="L3139">
        <v>470</v>
      </c>
      <c r="M3139">
        <v>45.932293000000001</v>
      </c>
      <c r="N3139">
        <v>-119.29989999999999</v>
      </c>
      <c r="O3139" t="s">
        <v>1532</v>
      </c>
      <c r="P3139" s="27" t="s">
        <v>1532</v>
      </c>
      <c r="U3139" s="15">
        <v>1</v>
      </c>
      <c r="V3139" s="15"/>
      <c r="W3139" s="15"/>
      <c r="X3139" s="17"/>
      <c r="Y3139" s="17"/>
      <c r="AA3139" s="17"/>
      <c r="AB3139" s="17"/>
      <c r="AC3139" s="17"/>
      <c r="AD3139" s="17"/>
      <c r="AE3139" s="17"/>
      <c r="AG3139" t="s">
        <v>6034</v>
      </c>
      <c r="AH3139">
        <v>1</v>
      </c>
      <c r="AI3139" t="s">
        <v>6035</v>
      </c>
      <c r="AJ3139" s="18" t="s">
        <v>6036</v>
      </c>
      <c r="AK3139" s="4" t="s">
        <v>6036</v>
      </c>
      <c r="AL3139" s="4">
        <v>1</v>
      </c>
      <c r="AM3139" s="4">
        <v>4</v>
      </c>
      <c r="AN3139" s="4">
        <v>1</v>
      </c>
      <c r="AO3139" s="4">
        <f t="shared" si="100"/>
        <v>1.0040100000000001</v>
      </c>
      <c r="AP3139" s="4">
        <v>1</v>
      </c>
      <c r="AQ3139" s="4">
        <v>1</v>
      </c>
      <c r="AR3139" s="4" t="s">
        <v>5892</v>
      </c>
      <c r="AS3139" s="4">
        <v>170701</v>
      </c>
      <c r="AT3139" s="4">
        <v>17070101</v>
      </c>
      <c r="AU3139" s="4" t="s">
        <v>5819</v>
      </c>
      <c r="AV3139" s="4" t="str">
        <f t="shared" si="99"/>
        <v>MCJ</v>
      </c>
      <c r="AX3139" s="18"/>
      <c r="AZ3139" s="15"/>
      <c r="BA3139" s="4" t="s">
        <v>5899</v>
      </c>
      <c r="BB3139" s="4" t="s">
        <v>5691</v>
      </c>
      <c r="BC3139" s="4" t="s">
        <v>188</v>
      </c>
    </row>
    <row r="3140" spans="1:55" x14ac:dyDescent="0.3">
      <c r="A3140">
        <v>120</v>
      </c>
      <c r="B3140">
        <v>0</v>
      </c>
      <c r="C3140" t="s">
        <v>1532</v>
      </c>
      <c r="D3140" s="16">
        <v>35122.48333333333</v>
      </c>
      <c r="E3140" s="16">
        <v>35856.614583333336</v>
      </c>
      <c r="F3140" t="s">
        <v>17</v>
      </c>
      <c r="G3140" t="s">
        <v>1533</v>
      </c>
      <c r="H3140" t="s">
        <v>920</v>
      </c>
      <c r="I3140" t="s">
        <v>1534</v>
      </c>
      <c r="J3140" t="s">
        <v>188</v>
      </c>
      <c r="K3140">
        <v>470</v>
      </c>
      <c r="L3140">
        <v>470</v>
      </c>
      <c r="M3140">
        <v>45.932293000000001</v>
      </c>
      <c r="N3140">
        <v>-119.29989999999999</v>
      </c>
      <c r="O3140" t="s">
        <v>1532</v>
      </c>
      <c r="P3140" s="27" t="s">
        <v>1532</v>
      </c>
      <c r="U3140" s="15">
        <v>1</v>
      </c>
      <c r="V3140" s="15"/>
      <c r="W3140" s="15"/>
      <c r="X3140" s="17"/>
      <c r="Y3140" s="17"/>
      <c r="AA3140" s="17"/>
      <c r="AB3140" s="17"/>
      <c r="AC3140" s="17"/>
      <c r="AD3140" s="17"/>
      <c r="AE3140" s="17"/>
      <c r="AG3140" t="s">
        <v>6034</v>
      </c>
      <c r="AH3140">
        <v>1</v>
      </c>
      <c r="AI3140" t="s">
        <v>6035</v>
      </c>
      <c r="AJ3140" s="4" t="s">
        <v>6036</v>
      </c>
      <c r="AK3140" s="4" t="s">
        <v>6036</v>
      </c>
      <c r="AL3140" s="4">
        <v>1</v>
      </c>
      <c r="AM3140" s="4">
        <v>4</v>
      </c>
      <c r="AN3140" s="4">
        <v>1</v>
      </c>
      <c r="AO3140" s="4">
        <f t="shared" si="100"/>
        <v>1.0040100000000001</v>
      </c>
      <c r="AP3140" s="4">
        <v>1</v>
      </c>
      <c r="AQ3140" s="4">
        <v>1</v>
      </c>
      <c r="AR3140" s="4" t="s">
        <v>5892</v>
      </c>
      <c r="AS3140" s="4">
        <v>170701</v>
      </c>
      <c r="AT3140" s="4">
        <v>17070101</v>
      </c>
      <c r="AU3140" s="4" t="s">
        <v>5819</v>
      </c>
      <c r="AV3140" s="4" t="str">
        <f t="shared" si="99"/>
        <v>MCJ</v>
      </c>
      <c r="AX3140" s="18"/>
      <c r="AZ3140" s="15"/>
      <c r="BA3140" s="4" t="s">
        <v>5899</v>
      </c>
      <c r="BB3140" s="4" t="s">
        <v>5691</v>
      </c>
      <c r="BC3140" s="4" t="s">
        <v>188</v>
      </c>
    </row>
    <row r="3141" spans="1:55" x14ac:dyDescent="0.3">
      <c r="A3141">
        <v>120</v>
      </c>
      <c r="B3141">
        <v>2</v>
      </c>
      <c r="C3141" t="s">
        <v>1532</v>
      </c>
      <c r="D3141" s="16">
        <v>35122.48333333333</v>
      </c>
      <c r="E3141" s="16">
        <v>35856.614583333336</v>
      </c>
      <c r="F3141" t="s">
        <v>17</v>
      </c>
      <c r="G3141" t="s">
        <v>1533</v>
      </c>
      <c r="H3141" t="s">
        <v>920</v>
      </c>
      <c r="I3141" t="s">
        <v>1534</v>
      </c>
      <c r="J3141" t="s">
        <v>188</v>
      </c>
      <c r="K3141">
        <v>470</v>
      </c>
      <c r="L3141">
        <v>470</v>
      </c>
      <c r="M3141">
        <v>45.932293000000001</v>
      </c>
      <c r="N3141">
        <v>-119.29989999999999</v>
      </c>
      <c r="O3141" t="s">
        <v>1532</v>
      </c>
      <c r="P3141" s="27" t="s">
        <v>1532</v>
      </c>
      <c r="U3141" s="15">
        <v>1</v>
      </c>
      <c r="V3141" s="15"/>
      <c r="W3141" s="15"/>
      <c r="X3141" s="17"/>
      <c r="Y3141" s="17"/>
      <c r="AA3141" s="17"/>
      <c r="AB3141" s="17"/>
      <c r="AC3141" s="17"/>
      <c r="AD3141" s="17"/>
      <c r="AE3141" s="17"/>
      <c r="AG3141" t="s">
        <v>6034</v>
      </c>
      <c r="AH3141">
        <v>1</v>
      </c>
      <c r="AI3141" t="s">
        <v>6035</v>
      </c>
      <c r="AJ3141" s="4" t="s">
        <v>6036</v>
      </c>
      <c r="AK3141" s="4" t="s">
        <v>6036</v>
      </c>
      <c r="AL3141" s="4">
        <v>1</v>
      </c>
      <c r="AM3141" s="4">
        <v>4</v>
      </c>
      <c r="AN3141" s="4">
        <v>1</v>
      </c>
      <c r="AO3141" s="4">
        <f t="shared" si="100"/>
        <v>1.0040100000000001</v>
      </c>
      <c r="AP3141" s="4">
        <v>1</v>
      </c>
      <c r="AQ3141" s="4">
        <v>1</v>
      </c>
      <c r="AR3141" s="4" t="s">
        <v>5892</v>
      </c>
      <c r="AS3141" s="4">
        <v>170701</v>
      </c>
      <c r="AT3141" s="4">
        <v>17070101</v>
      </c>
      <c r="AU3141" s="4" t="s">
        <v>5819</v>
      </c>
      <c r="AV3141" s="4" t="str">
        <f t="shared" si="99"/>
        <v>MCJ</v>
      </c>
      <c r="AX3141" s="18"/>
      <c r="AZ3141" s="15"/>
      <c r="BA3141" s="4" t="s">
        <v>5899</v>
      </c>
      <c r="BB3141" s="4" t="s">
        <v>5691</v>
      </c>
      <c r="BC3141" s="4" t="s">
        <v>188</v>
      </c>
    </row>
    <row r="3142" spans="1:55" x14ac:dyDescent="0.3">
      <c r="A3142">
        <v>120</v>
      </c>
      <c r="B3142">
        <v>8</v>
      </c>
      <c r="C3142" t="s">
        <v>1532</v>
      </c>
      <c r="D3142" s="16">
        <v>35122.48333333333</v>
      </c>
      <c r="E3142" s="16">
        <v>35856.614583333336</v>
      </c>
      <c r="F3142" t="s">
        <v>17</v>
      </c>
      <c r="G3142" t="s">
        <v>1533</v>
      </c>
      <c r="H3142" t="s">
        <v>921</v>
      </c>
      <c r="I3142" t="s">
        <v>1534</v>
      </c>
      <c r="J3142" t="s">
        <v>188</v>
      </c>
      <c r="K3142">
        <v>470</v>
      </c>
      <c r="L3142">
        <v>470</v>
      </c>
      <c r="M3142">
        <v>45.932293000000001</v>
      </c>
      <c r="N3142">
        <v>-119.29989999999999</v>
      </c>
      <c r="O3142" t="s">
        <v>1532</v>
      </c>
      <c r="P3142" s="27" t="s">
        <v>1532</v>
      </c>
      <c r="U3142" s="15">
        <v>1</v>
      </c>
      <c r="V3142" s="15"/>
      <c r="W3142" s="15"/>
      <c r="X3142" s="17"/>
      <c r="Y3142" s="17"/>
      <c r="AA3142" s="17"/>
      <c r="AB3142" s="17"/>
      <c r="AC3142" s="17"/>
      <c r="AD3142" s="17"/>
      <c r="AE3142" s="17"/>
      <c r="AG3142" t="s">
        <v>6034</v>
      </c>
      <c r="AH3142">
        <v>1</v>
      </c>
      <c r="AI3142" t="s">
        <v>6035</v>
      </c>
      <c r="AJ3142" s="4" t="s">
        <v>6036</v>
      </c>
      <c r="AK3142" s="4" t="s">
        <v>6036</v>
      </c>
      <c r="AL3142" s="4">
        <v>1</v>
      </c>
      <c r="AM3142" s="4">
        <v>4</v>
      </c>
      <c r="AN3142" s="4">
        <v>1</v>
      </c>
      <c r="AO3142" s="4">
        <f t="shared" si="100"/>
        <v>1.0040100000000001</v>
      </c>
      <c r="AP3142" s="4">
        <v>1</v>
      </c>
      <c r="AQ3142" s="4">
        <v>1</v>
      </c>
      <c r="AR3142" s="4" t="s">
        <v>5892</v>
      </c>
      <c r="AS3142" s="4">
        <v>170701</v>
      </c>
      <c r="AT3142" s="4">
        <v>17070101</v>
      </c>
      <c r="AU3142" s="4" t="s">
        <v>5819</v>
      </c>
      <c r="AV3142" s="4" t="str">
        <f t="shared" ref="AV3142:AV3205" si="101">O3142</f>
        <v>MCJ</v>
      </c>
      <c r="AX3142" s="18"/>
      <c r="AZ3142" s="15"/>
      <c r="BA3142" s="4" t="s">
        <v>5899</v>
      </c>
      <c r="BB3142" s="4" t="s">
        <v>5691</v>
      </c>
      <c r="BC3142" s="4" t="s">
        <v>188</v>
      </c>
    </row>
    <row r="3143" spans="1:55" x14ac:dyDescent="0.3">
      <c r="A3143">
        <v>120</v>
      </c>
      <c r="B3143" t="s">
        <v>284</v>
      </c>
      <c r="C3143" t="s">
        <v>1532</v>
      </c>
      <c r="D3143" s="16">
        <v>35122.48333333333</v>
      </c>
      <c r="E3143" s="16">
        <v>35856.614583333336</v>
      </c>
      <c r="F3143" t="s">
        <v>17</v>
      </c>
      <c r="G3143" t="s">
        <v>1533</v>
      </c>
      <c r="H3143" t="s">
        <v>921</v>
      </c>
      <c r="I3143" t="s">
        <v>1534</v>
      </c>
      <c r="J3143" t="s">
        <v>188</v>
      </c>
      <c r="K3143">
        <v>470</v>
      </c>
      <c r="L3143">
        <v>470</v>
      </c>
      <c r="M3143">
        <v>45.932293000000001</v>
      </c>
      <c r="N3143">
        <v>-119.29989999999999</v>
      </c>
      <c r="O3143" t="s">
        <v>1532</v>
      </c>
      <c r="P3143" s="27" t="s">
        <v>1532</v>
      </c>
      <c r="U3143" s="15">
        <v>1</v>
      </c>
      <c r="V3143" s="15"/>
      <c r="W3143" s="15"/>
      <c r="X3143" s="17"/>
      <c r="Y3143" s="17"/>
      <c r="AA3143" s="17"/>
      <c r="AB3143" s="17"/>
      <c r="AC3143" s="17"/>
      <c r="AD3143" s="17"/>
      <c r="AE3143" s="17"/>
      <c r="AG3143" t="s">
        <v>6034</v>
      </c>
      <c r="AH3143">
        <v>1</v>
      </c>
      <c r="AI3143" t="s">
        <v>6035</v>
      </c>
      <c r="AJ3143" s="4" t="s">
        <v>6036</v>
      </c>
      <c r="AK3143" s="4" t="s">
        <v>6036</v>
      </c>
      <c r="AL3143" s="4">
        <v>1</v>
      </c>
      <c r="AM3143" s="4">
        <v>4</v>
      </c>
      <c r="AN3143" s="4">
        <v>1</v>
      </c>
      <c r="AO3143" s="4">
        <f t="shared" si="100"/>
        <v>1.0040100000000001</v>
      </c>
      <c r="AP3143" s="4">
        <v>1</v>
      </c>
      <c r="AQ3143" s="4">
        <v>1</v>
      </c>
      <c r="AR3143" s="4" t="s">
        <v>5892</v>
      </c>
      <c r="AS3143" s="4">
        <v>170701</v>
      </c>
      <c r="AT3143" s="4">
        <v>17070101</v>
      </c>
      <c r="AU3143" s="4" t="s">
        <v>5819</v>
      </c>
      <c r="AV3143" s="4" t="str">
        <f t="shared" si="101"/>
        <v>MCJ</v>
      </c>
      <c r="AX3143" s="18"/>
      <c r="AZ3143" s="15"/>
      <c r="BA3143" s="4" t="s">
        <v>5899</v>
      </c>
      <c r="BB3143" s="4" t="s">
        <v>5691</v>
      </c>
      <c r="BC3143" s="4" t="s">
        <v>188</v>
      </c>
    </row>
    <row r="3144" spans="1:55" x14ac:dyDescent="0.3">
      <c r="A3144">
        <v>120</v>
      </c>
      <c r="B3144">
        <v>10</v>
      </c>
      <c r="C3144" t="s">
        <v>1532</v>
      </c>
      <c r="D3144" s="16">
        <v>35122.48333333333</v>
      </c>
      <c r="E3144" s="16">
        <v>35856.614583333336</v>
      </c>
      <c r="F3144" t="s">
        <v>17</v>
      </c>
      <c r="G3144" t="s">
        <v>1533</v>
      </c>
      <c r="H3144" t="s">
        <v>1368</v>
      </c>
      <c r="I3144" t="s">
        <v>1534</v>
      </c>
      <c r="J3144" t="s">
        <v>188</v>
      </c>
      <c r="K3144">
        <v>470</v>
      </c>
      <c r="L3144">
        <v>470</v>
      </c>
      <c r="M3144">
        <v>45.932293000000001</v>
      </c>
      <c r="N3144">
        <v>-119.29989999999999</v>
      </c>
      <c r="O3144" t="s">
        <v>1532</v>
      </c>
      <c r="P3144" s="27" t="s">
        <v>1532</v>
      </c>
      <c r="U3144" s="15">
        <v>1</v>
      </c>
      <c r="V3144" s="15"/>
      <c r="W3144" s="15"/>
      <c r="X3144" s="17"/>
      <c r="Y3144" s="17"/>
      <c r="AA3144" s="17"/>
      <c r="AB3144" s="17"/>
      <c r="AC3144" s="17"/>
      <c r="AD3144" s="17"/>
      <c r="AE3144" s="17"/>
      <c r="AG3144" t="s">
        <v>6034</v>
      </c>
      <c r="AH3144">
        <v>1</v>
      </c>
      <c r="AI3144" t="s">
        <v>6035</v>
      </c>
      <c r="AJ3144" s="4" t="s">
        <v>6036</v>
      </c>
      <c r="AK3144" s="4" t="s">
        <v>6036</v>
      </c>
      <c r="AL3144" s="4">
        <v>1</v>
      </c>
      <c r="AM3144" s="4">
        <v>4</v>
      </c>
      <c r="AN3144" s="4">
        <v>1</v>
      </c>
      <c r="AO3144" s="4">
        <f t="shared" si="100"/>
        <v>1.0040100000000001</v>
      </c>
      <c r="AP3144" s="4">
        <v>1</v>
      </c>
      <c r="AQ3144" s="4">
        <v>1</v>
      </c>
      <c r="AR3144" s="4" t="s">
        <v>5892</v>
      </c>
      <c r="AS3144" s="4">
        <v>170701</v>
      </c>
      <c r="AT3144" s="4">
        <v>17070101</v>
      </c>
      <c r="AU3144" s="4" t="s">
        <v>5819</v>
      </c>
      <c r="AV3144" s="4" t="str">
        <f t="shared" si="101"/>
        <v>MCJ</v>
      </c>
      <c r="AX3144" s="18"/>
      <c r="AZ3144" s="15"/>
      <c r="BA3144" s="4" t="s">
        <v>5899</v>
      </c>
      <c r="BB3144" s="4" t="s">
        <v>5691</v>
      </c>
      <c r="BC3144" s="4" t="s">
        <v>188</v>
      </c>
    </row>
    <row r="3145" spans="1:55" x14ac:dyDescent="0.3">
      <c r="A3145">
        <v>120</v>
      </c>
      <c r="B3145">
        <v>12</v>
      </c>
      <c r="C3145" t="s">
        <v>1532</v>
      </c>
      <c r="D3145" s="16">
        <v>35122.48333333333</v>
      </c>
      <c r="E3145" s="16">
        <v>35856.614583333336</v>
      </c>
      <c r="F3145" t="s">
        <v>17</v>
      </c>
      <c r="G3145" t="s">
        <v>1533</v>
      </c>
      <c r="H3145" t="s">
        <v>1368</v>
      </c>
      <c r="I3145" t="s">
        <v>1534</v>
      </c>
      <c r="J3145" t="s">
        <v>188</v>
      </c>
      <c r="K3145">
        <v>470</v>
      </c>
      <c r="L3145">
        <v>470</v>
      </c>
      <c r="M3145">
        <v>45.932293000000001</v>
      </c>
      <c r="N3145">
        <v>-119.29989999999999</v>
      </c>
      <c r="O3145" t="s">
        <v>1532</v>
      </c>
      <c r="P3145" s="27" t="s">
        <v>1532</v>
      </c>
      <c r="U3145" s="15">
        <v>1</v>
      </c>
      <c r="V3145" s="15"/>
      <c r="W3145" s="15"/>
      <c r="X3145" s="17"/>
      <c r="Y3145" s="17"/>
      <c r="AA3145" s="17"/>
      <c r="AB3145" s="17"/>
      <c r="AC3145" s="17"/>
      <c r="AD3145" s="17"/>
      <c r="AE3145" s="17"/>
      <c r="AG3145" t="s">
        <v>6034</v>
      </c>
      <c r="AH3145">
        <v>1</v>
      </c>
      <c r="AI3145" t="s">
        <v>6035</v>
      </c>
      <c r="AJ3145" s="4" t="s">
        <v>6036</v>
      </c>
      <c r="AK3145" s="4" t="s">
        <v>6036</v>
      </c>
      <c r="AL3145" s="4">
        <v>1</v>
      </c>
      <c r="AM3145" s="4">
        <v>4</v>
      </c>
      <c r="AN3145" s="4">
        <v>1</v>
      </c>
      <c r="AO3145" s="4">
        <f t="shared" si="100"/>
        <v>1.0040100000000001</v>
      </c>
      <c r="AP3145" s="4">
        <v>1</v>
      </c>
      <c r="AQ3145" s="4">
        <v>1</v>
      </c>
      <c r="AR3145" s="4" t="s">
        <v>5892</v>
      </c>
      <c r="AS3145" s="4">
        <v>170701</v>
      </c>
      <c r="AT3145" s="4">
        <v>17070101</v>
      </c>
      <c r="AU3145" s="4" t="s">
        <v>5819</v>
      </c>
      <c r="AV3145" s="4" t="str">
        <f t="shared" si="101"/>
        <v>MCJ</v>
      </c>
      <c r="AX3145" s="18"/>
      <c r="AZ3145" s="15"/>
      <c r="BA3145" s="4" t="s">
        <v>5899</v>
      </c>
      <c r="BB3145" s="4" t="s">
        <v>5691</v>
      </c>
      <c r="BC3145" s="4" t="s">
        <v>188</v>
      </c>
    </row>
    <row r="3146" spans="1:55" x14ac:dyDescent="0.3">
      <c r="A3146">
        <v>120</v>
      </c>
      <c r="B3146">
        <v>14</v>
      </c>
      <c r="C3146" t="s">
        <v>1532</v>
      </c>
      <c r="D3146" s="16">
        <v>35122.48333333333</v>
      </c>
      <c r="E3146" s="16">
        <v>35856.614583333336</v>
      </c>
      <c r="F3146" t="s">
        <v>17</v>
      </c>
      <c r="G3146" t="s">
        <v>1533</v>
      </c>
      <c r="H3146" t="s">
        <v>1368</v>
      </c>
      <c r="I3146" t="s">
        <v>1534</v>
      </c>
      <c r="J3146" t="s">
        <v>188</v>
      </c>
      <c r="K3146">
        <v>470</v>
      </c>
      <c r="L3146">
        <v>470</v>
      </c>
      <c r="M3146">
        <v>45.932293000000001</v>
      </c>
      <c r="N3146">
        <v>-119.29989999999999</v>
      </c>
      <c r="O3146" t="s">
        <v>1532</v>
      </c>
      <c r="P3146" s="27" t="s">
        <v>1532</v>
      </c>
      <c r="U3146" s="15">
        <v>1</v>
      </c>
      <c r="V3146" s="15"/>
      <c r="W3146" s="15"/>
      <c r="X3146" s="17"/>
      <c r="Y3146" s="17"/>
      <c r="AA3146" s="17"/>
      <c r="AB3146" s="17"/>
      <c r="AC3146" s="17"/>
      <c r="AD3146" s="17"/>
      <c r="AE3146" s="17"/>
      <c r="AG3146" t="s">
        <v>6034</v>
      </c>
      <c r="AH3146">
        <v>1</v>
      </c>
      <c r="AI3146" t="s">
        <v>6035</v>
      </c>
      <c r="AJ3146" s="4" t="s">
        <v>6036</v>
      </c>
      <c r="AK3146" s="4" t="s">
        <v>6036</v>
      </c>
      <c r="AL3146" s="4">
        <v>1</v>
      </c>
      <c r="AM3146" s="4">
        <v>4</v>
      </c>
      <c r="AN3146" s="4">
        <v>1</v>
      </c>
      <c r="AO3146" s="4">
        <f t="shared" si="100"/>
        <v>1.0040100000000001</v>
      </c>
      <c r="AP3146" s="4">
        <v>1</v>
      </c>
      <c r="AQ3146" s="4">
        <v>1</v>
      </c>
      <c r="AR3146" s="4" t="s">
        <v>5892</v>
      </c>
      <c r="AS3146" s="4">
        <v>170701</v>
      </c>
      <c r="AT3146" s="4">
        <v>17070101</v>
      </c>
      <c r="AU3146" s="4" t="s">
        <v>5819</v>
      </c>
      <c r="AV3146" s="4" t="str">
        <f t="shared" si="101"/>
        <v>MCJ</v>
      </c>
      <c r="AX3146" s="18"/>
      <c r="AZ3146" s="15"/>
      <c r="BA3146" s="4" t="s">
        <v>5899</v>
      </c>
      <c r="BB3146" s="4" t="s">
        <v>5691</v>
      </c>
      <c r="BC3146" s="4" t="s">
        <v>188</v>
      </c>
    </row>
    <row r="3147" spans="1:55" x14ac:dyDescent="0.3">
      <c r="A3147">
        <v>120</v>
      </c>
      <c r="B3147">
        <v>16</v>
      </c>
      <c r="C3147" t="s">
        <v>1532</v>
      </c>
      <c r="D3147" s="16">
        <v>35122.48333333333</v>
      </c>
      <c r="E3147" s="16">
        <v>35856.614583333336</v>
      </c>
      <c r="F3147" t="s">
        <v>17</v>
      </c>
      <c r="G3147" t="s">
        <v>1533</v>
      </c>
      <c r="H3147" t="s">
        <v>1368</v>
      </c>
      <c r="I3147" t="s">
        <v>1534</v>
      </c>
      <c r="J3147" t="s">
        <v>188</v>
      </c>
      <c r="K3147">
        <v>470</v>
      </c>
      <c r="L3147">
        <v>470</v>
      </c>
      <c r="M3147">
        <v>45.932293000000001</v>
      </c>
      <c r="N3147">
        <v>-119.29989999999999</v>
      </c>
      <c r="O3147" t="s">
        <v>1532</v>
      </c>
      <c r="P3147" s="27" t="s">
        <v>1532</v>
      </c>
      <c r="U3147" s="15">
        <v>1</v>
      </c>
      <c r="V3147" s="15"/>
      <c r="W3147" s="15"/>
      <c r="X3147" s="17"/>
      <c r="Y3147" s="17"/>
      <c r="AA3147" s="17"/>
      <c r="AB3147" s="17"/>
      <c r="AC3147" s="17"/>
      <c r="AD3147" s="17"/>
      <c r="AE3147" s="17"/>
      <c r="AG3147" t="s">
        <v>6034</v>
      </c>
      <c r="AH3147">
        <v>1</v>
      </c>
      <c r="AI3147" t="s">
        <v>6035</v>
      </c>
      <c r="AJ3147" s="4" t="s">
        <v>6036</v>
      </c>
      <c r="AK3147" s="4" t="s">
        <v>6036</v>
      </c>
      <c r="AL3147" s="4">
        <v>1</v>
      </c>
      <c r="AM3147" s="4">
        <v>4</v>
      </c>
      <c r="AN3147" s="4">
        <v>1</v>
      </c>
      <c r="AO3147" s="4">
        <f t="shared" si="100"/>
        <v>1.0040100000000001</v>
      </c>
      <c r="AP3147" s="4">
        <v>1</v>
      </c>
      <c r="AQ3147" s="4">
        <v>1</v>
      </c>
      <c r="AR3147" s="4" t="s">
        <v>5892</v>
      </c>
      <c r="AS3147" s="4">
        <v>170701</v>
      </c>
      <c r="AT3147" s="4">
        <v>17070101</v>
      </c>
      <c r="AU3147" s="4" t="s">
        <v>5819</v>
      </c>
      <c r="AV3147" s="4" t="str">
        <f t="shared" si="101"/>
        <v>MCJ</v>
      </c>
      <c r="AX3147" s="18"/>
      <c r="AZ3147" s="15"/>
      <c r="BA3147" s="4" t="s">
        <v>5899</v>
      </c>
      <c r="BB3147" s="4" t="s">
        <v>5691</v>
      </c>
      <c r="BC3147" s="4" t="s">
        <v>188</v>
      </c>
    </row>
    <row r="3148" spans="1:55" x14ac:dyDescent="0.3">
      <c r="A3148">
        <v>120</v>
      </c>
      <c r="B3148">
        <v>18</v>
      </c>
      <c r="C3148" t="s">
        <v>1532</v>
      </c>
      <c r="D3148" s="16">
        <v>35122.48333333333</v>
      </c>
      <c r="E3148" s="16">
        <v>35856.614583333336</v>
      </c>
      <c r="F3148" t="s">
        <v>17</v>
      </c>
      <c r="G3148" t="s">
        <v>1533</v>
      </c>
      <c r="H3148" t="s">
        <v>1369</v>
      </c>
      <c r="I3148" t="s">
        <v>1534</v>
      </c>
      <c r="J3148" t="s">
        <v>188</v>
      </c>
      <c r="K3148">
        <v>470</v>
      </c>
      <c r="L3148">
        <v>470</v>
      </c>
      <c r="M3148">
        <v>45.932293000000001</v>
      </c>
      <c r="N3148">
        <v>-119.29989999999999</v>
      </c>
      <c r="O3148" t="s">
        <v>1532</v>
      </c>
      <c r="P3148" s="27" t="s">
        <v>1532</v>
      </c>
      <c r="U3148" s="15">
        <v>1</v>
      </c>
      <c r="V3148" s="15"/>
      <c r="W3148" s="15"/>
      <c r="X3148" s="17"/>
      <c r="Y3148" s="17"/>
      <c r="AA3148" s="17"/>
      <c r="AB3148" s="17"/>
      <c r="AC3148" s="17"/>
      <c r="AD3148" s="17"/>
      <c r="AE3148" s="17"/>
      <c r="AG3148" t="s">
        <v>6034</v>
      </c>
      <c r="AH3148">
        <v>1</v>
      </c>
      <c r="AI3148" t="s">
        <v>6035</v>
      </c>
      <c r="AJ3148" s="4" t="s">
        <v>6036</v>
      </c>
      <c r="AK3148" s="4" t="s">
        <v>6036</v>
      </c>
      <c r="AL3148" s="4">
        <v>1</v>
      </c>
      <c r="AM3148" s="4">
        <v>4</v>
      </c>
      <c r="AN3148" s="4">
        <v>1</v>
      </c>
      <c r="AO3148" s="4">
        <f t="shared" si="100"/>
        <v>1.0040100000000001</v>
      </c>
      <c r="AP3148" s="4">
        <v>1</v>
      </c>
      <c r="AQ3148" s="4">
        <v>1</v>
      </c>
      <c r="AR3148" s="4" t="s">
        <v>5892</v>
      </c>
      <c r="AS3148" s="4">
        <v>170701</v>
      </c>
      <c r="AT3148" s="4">
        <v>17070101</v>
      </c>
      <c r="AU3148" s="4" t="s">
        <v>5819</v>
      </c>
      <c r="AV3148" s="4" t="str">
        <f t="shared" si="101"/>
        <v>MCJ</v>
      </c>
      <c r="AX3148" s="18"/>
      <c r="AZ3148" s="15"/>
      <c r="BA3148" s="4" t="s">
        <v>5899</v>
      </c>
      <c r="BB3148" s="4" t="s">
        <v>5691</v>
      </c>
      <c r="BC3148" s="4" t="s">
        <v>188</v>
      </c>
    </row>
    <row r="3149" spans="1:55" x14ac:dyDescent="0.3">
      <c r="A3149">
        <v>120</v>
      </c>
      <c r="B3149" t="s">
        <v>298</v>
      </c>
      <c r="C3149" t="s">
        <v>1532</v>
      </c>
      <c r="D3149" s="16">
        <v>35122.48333333333</v>
      </c>
      <c r="E3149" s="16">
        <v>35856.614583333336</v>
      </c>
      <c r="F3149" t="s">
        <v>17</v>
      </c>
      <c r="G3149" t="s">
        <v>1533</v>
      </c>
      <c r="H3149" t="s">
        <v>1369</v>
      </c>
      <c r="I3149" t="s">
        <v>1534</v>
      </c>
      <c r="J3149" t="s">
        <v>188</v>
      </c>
      <c r="K3149">
        <v>470</v>
      </c>
      <c r="L3149">
        <v>470</v>
      </c>
      <c r="M3149">
        <v>45.932293000000001</v>
      </c>
      <c r="N3149">
        <v>-119.29989999999999</v>
      </c>
      <c r="O3149" t="s">
        <v>1532</v>
      </c>
      <c r="P3149" s="27" t="s">
        <v>1532</v>
      </c>
      <c r="U3149" s="15">
        <v>1</v>
      </c>
      <c r="V3149" s="15"/>
      <c r="W3149" s="15"/>
      <c r="X3149" s="17"/>
      <c r="Y3149" s="17"/>
      <c r="AA3149" s="17"/>
      <c r="AB3149" s="17"/>
      <c r="AC3149" s="17"/>
      <c r="AD3149" s="17"/>
      <c r="AE3149" s="17"/>
      <c r="AG3149" t="s">
        <v>6034</v>
      </c>
      <c r="AH3149">
        <v>1</v>
      </c>
      <c r="AI3149" t="s">
        <v>6035</v>
      </c>
      <c r="AJ3149" s="4" t="s">
        <v>6036</v>
      </c>
      <c r="AK3149" s="4" t="s">
        <v>6036</v>
      </c>
      <c r="AL3149" s="4">
        <v>1</v>
      </c>
      <c r="AM3149" s="4">
        <v>4</v>
      </c>
      <c r="AN3149" s="4">
        <v>1</v>
      </c>
      <c r="AO3149" s="4">
        <f t="shared" si="100"/>
        <v>1.0040100000000001</v>
      </c>
      <c r="AP3149" s="4">
        <v>1</v>
      </c>
      <c r="AQ3149" s="4">
        <v>1</v>
      </c>
      <c r="AR3149" s="4" t="s">
        <v>5892</v>
      </c>
      <c r="AS3149" s="4">
        <v>170701</v>
      </c>
      <c r="AT3149" s="4">
        <v>17070101</v>
      </c>
      <c r="AU3149" s="4" t="s">
        <v>5819</v>
      </c>
      <c r="AV3149" s="4" t="str">
        <f t="shared" si="101"/>
        <v>MCJ</v>
      </c>
      <c r="AX3149" s="18"/>
      <c r="AZ3149" s="15"/>
      <c r="BA3149" s="4" t="s">
        <v>5899</v>
      </c>
      <c r="BB3149" s="4" t="s">
        <v>5691</v>
      </c>
      <c r="BC3149" s="4" t="s">
        <v>188</v>
      </c>
    </row>
    <row r="3150" spans="1:55" x14ac:dyDescent="0.3">
      <c r="A3150">
        <v>120</v>
      </c>
      <c r="B3150" t="s">
        <v>301</v>
      </c>
      <c r="C3150" t="s">
        <v>1532</v>
      </c>
      <c r="D3150" s="1">
        <v>35122.48333333333</v>
      </c>
      <c r="E3150" s="16">
        <v>35856.614583333336</v>
      </c>
      <c r="F3150" t="s">
        <v>17</v>
      </c>
      <c r="G3150" t="s">
        <v>1533</v>
      </c>
      <c r="H3150" t="s">
        <v>1369</v>
      </c>
      <c r="I3150" t="s">
        <v>1534</v>
      </c>
      <c r="J3150" t="s">
        <v>188</v>
      </c>
      <c r="K3150">
        <v>470</v>
      </c>
      <c r="L3150">
        <v>470</v>
      </c>
      <c r="M3150">
        <v>45.932293000000001</v>
      </c>
      <c r="N3150">
        <v>-119.29989999999999</v>
      </c>
      <c r="O3150" t="s">
        <v>1532</v>
      </c>
      <c r="P3150" s="27" t="s">
        <v>1532</v>
      </c>
      <c r="U3150" s="15">
        <v>1</v>
      </c>
      <c r="V3150" s="15"/>
      <c r="W3150" s="15"/>
      <c r="X3150" s="17"/>
      <c r="Y3150" s="17"/>
      <c r="AA3150" s="17"/>
      <c r="AB3150" s="17"/>
      <c r="AC3150" s="17"/>
      <c r="AD3150" s="17"/>
      <c r="AE3150" s="17"/>
      <c r="AG3150" t="s">
        <v>6034</v>
      </c>
      <c r="AH3150">
        <v>1</v>
      </c>
      <c r="AI3150" t="s">
        <v>6035</v>
      </c>
      <c r="AJ3150" s="4" t="s">
        <v>6036</v>
      </c>
      <c r="AK3150" s="4" t="s">
        <v>6036</v>
      </c>
      <c r="AL3150" s="4">
        <v>1</v>
      </c>
      <c r="AM3150" s="4">
        <v>4</v>
      </c>
      <c r="AN3150" s="4">
        <v>1</v>
      </c>
      <c r="AO3150" s="4">
        <f t="shared" si="100"/>
        <v>1.0040100000000001</v>
      </c>
      <c r="AP3150" s="4">
        <v>1</v>
      </c>
      <c r="AQ3150" s="4">
        <v>1</v>
      </c>
      <c r="AR3150" s="4" t="s">
        <v>5892</v>
      </c>
      <c r="AS3150" s="4">
        <v>170701</v>
      </c>
      <c r="AT3150" s="4">
        <v>17070101</v>
      </c>
      <c r="AU3150" s="4" t="s">
        <v>5819</v>
      </c>
      <c r="AV3150" s="4" t="str">
        <f t="shared" si="101"/>
        <v>MCJ</v>
      </c>
      <c r="AX3150" s="18"/>
      <c r="AZ3150" s="15"/>
      <c r="BA3150" s="4" t="s">
        <v>5899</v>
      </c>
      <c r="BB3150" s="4" t="s">
        <v>5691</v>
      </c>
      <c r="BC3150" s="4" t="s">
        <v>188</v>
      </c>
    </row>
    <row r="3151" spans="1:55" x14ac:dyDescent="0.3">
      <c r="A3151">
        <v>120</v>
      </c>
      <c r="B3151" t="s">
        <v>304</v>
      </c>
      <c r="C3151" t="s">
        <v>1532</v>
      </c>
      <c r="D3151" s="1">
        <v>35122.48333333333</v>
      </c>
      <c r="E3151" s="16">
        <v>35856.614583333336</v>
      </c>
      <c r="F3151" t="s">
        <v>17</v>
      </c>
      <c r="G3151" t="s">
        <v>1533</v>
      </c>
      <c r="H3151" t="s">
        <v>1369</v>
      </c>
      <c r="I3151" t="s">
        <v>1534</v>
      </c>
      <c r="J3151" t="s">
        <v>188</v>
      </c>
      <c r="K3151">
        <v>470</v>
      </c>
      <c r="L3151">
        <v>470</v>
      </c>
      <c r="M3151">
        <v>45.932293000000001</v>
      </c>
      <c r="N3151">
        <v>-119.29989999999999</v>
      </c>
      <c r="O3151" t="s">
        <v>1532</v>
      </c>
      <c r="P3151" s="27" t="s">
        <v>1532</v>
      </c>
      <c r="U3151" s="15">
        <v>1</v>
      </c>
      <c r="V3151" s="15"/>
      <c r="W3151" s="15"/>
      <c r="X3151" s="17"/>
      <c r="Y3151" s="17"/>
      <c r="AA3151" s="17"/>
      <c r="AB3151" s="17"/>
      <c r="AC3151" s="17"/>
      <c r="AD3151" s="17"/>
      <c r="AE3151" s="17"/>
      <c r="AG3151" t="s">
        <v>6034</v>
      </c>
      <c r="AH3151">
        <v>1</v>
      </c>
      <c r="AI3151" t="s">
        <v>6035</v>
      </c>
      <c r="AJ3151" s="4" t="s">
        <v>6036</v>
      </c>
      <c r="AK3151" s="4" t="s">
        <v>6036</v>
      </c>
      <c r="AL3151" s="4">
        <v>1</v>
      </c>
      <c r="AM3151" s="4">
        <v>4</v>
      </c>
      <c r="AN3151" s="4">
        <v>1</v>
      </c>
      <c r="AO3151" s="4">
        <f t="shared" si="100"/>
        <v>1.0040100000000001</v>
      </c>
      <c r="AP3151" s="4">
        <v>1</v>
      </c>
      <c r="AQ3151" s="4">
        <v>1</v>
      </c>
      <c r="AR3151" s="4" t="s">
        <v>5892</v>
      </c>
      <c r="AS3151" s="4">
        <v>170701</v>
      </c>
      <c r="AT3151" s="4">
        <v>17070101</v>
      </c>
      <c r="AU3151" s="4" t="s">
        <v>5819</v>
      </c>
      <c r="AV3151" s="4" t="str">
        <f t="shared" si="101"/>
        <v>MCJ</v>
      </c>
      <c r="AX3151" s="18"/>
      <c r="AZ3151" s="15"/>
      <c r="BA3151" s="4" t="s">
        <v>5899</v>
      </c>
      <c r="BB3151" s="4" t="s">
        <v>5691</v>
      </c>
      <c r="BC3151" s="4" t="s">
        <v>188</v>
      </c>
    </row>
    <row r="3152" spans="1:55" x14ac:dyDescent="0.3">
      <c r="A3152">
        <v>120</v>
      </c>
      <c r="B3152">
        <v>20</v>
      </c>
      <c r="C3152" t="s">
        <v>1532</v>
      </c>
      <c r="D3152" s="16">
        <v>35122.48333333333</v>
      </c>
      <c r="E3152" s="16">
        <v>35856.614583333336</v>
      </c>
      <c r="F3152" t="s">
        <v>17</v>
      </c>
      <c r="G3152" t="s">
        <v>1533</v>
      </c>
      <c r="H3152" t="s">
        <v>927</v>
      </c>
      <c r="I3152" t="s">
        <v>1534</v>
      </c>
      <c r="J3152" t="s">
        <v>188</v>
      </c>
      <c r="K3152">
        <v>470</v>
      </c>
      <c r="L3152">
        <v>470</v>
      </c>
      <c r="M3152">
        <v>45.932293000000001</v>
      </c>
      <c r="N3152">
        <v>-119.29989999999999</v>
      </c>
      <c r="O3152" t="s">
        <v>1532</v>
      </c>
      <c r="P3152" s="27" t="s">
        <v>1532</v>
      </c>
      <c r="U3152" s="15">
        <v>1</v>
      </c>
      <c r="V3152" s="15"/>
      <c r="W3152" s="15"/>
      <c r="X3152" s="17"/>
      <c r="Y3152" s="17"/>
      <c r="AA3152" s="17"/>
      <c r="AB3152" s="17"/>
      <c r="AC3152" s="17"/>
      <c r="AD3152" s="17"/>
      <c r="AE3152" s="17"/>
      <c r="AG3152" t="s">
        <v>6034</v>
      </c>
      <c r="AH3152">
        <v>1</v>
      </c>
      <c r="AI3152" t="s">
        <v>6035</v>
      </c>
      <c r="AJ3152" s="4" t="s">
        <v>6036</v>
      </c>
      <c r="AK3152" s="4" t="s">
        <v>6036</v>
      </c>
      <c r="AL3152" s="4">
        <v>1</v>
      </c>
      <c r="AM3152" s="4">
        <v>4</v>
      </c>
      <c r="AN3152" s="4">
        <v>1</v>
      </c>
      <c r="AO3152" s="4">
        <f t="shared" si="100"/>
        <v>1.0040100000000001</v>
      </c>
      <c r="AP3152" s="4">
        <v>1</v>
      </c>
      <c r="AQ3152" s="4">
        <v>1</v>
      </c>
      <c r="AR3152" s="4" t="s">
        <v>5892</v>
      </c>
      <c r="AS3152" s="4">
        <v>170701</v>
      </c>
      <c r="AT3152" s="4">
        <v>17070101</v>
      </c>
      <c r="AU3152" s="4" t="s">
        <v>5819</v>
      </c>
      <c r="AV3152" s="4" t="str">
        <f t="shared" si="101"/>
        <v>MCJ</v>
      </c>
      <c r="AX3152" s="18"/>
      <c r="AZ3152" s="15"/>
      <c r="BA3152" s="4" t="s">
        <v>5899</v>
      </c>
      <c r="BB3152" s="4" t="s">
        <v>5691</v>
      </c>
      <c r="BC3152" s="4" t="s">
        <v>188</v>
      </c>
    </row>
    <row r="3153" spans="1:55" x14ac:dyDescent="0.3">
      <c r="A3153">
        <v>120</v>
      </c>
      <c r="B3153">
        <v>22</v>
      </c>
      <c r="C3153" t="s">
        <v>1532</v>
      </c>
      <c r="D3153" s="16">
        <v>35122.48333333333</v>
      </c>
      <c r="E3153" s="16">
        <v>35856.614583333336</v>
      </c>
      <c r="F3153" t="s">
        <v>17</v>
      </c>
      <c r="G3153" t="s">
        <v>1533</v>
      </c>
      <c r="H3153" t="s">
        <v>927</v>
      </c>
      <c r="I3153" t="s">
        <v>1534</v>
      </c>
      <c r="J3153" t="s">
        <v>188</v>
      </c>
      <c r="K3153">
        <v>470</v>
      </c>
      <c r="L3153">
        <v>470</v>
      </c>
      <c r="M3153">
        <v>45.932293000000001</v>
      </c>
      <c r="N3153">
        <v>-119.29989999999999</v>
      </c>
      <c r="O3153" t="s">
        <v>1532</v>
      </c>
      <c r="P3153" s="27" t="s">
        <v>1532</v>
      </c>
      <c r="U3153" s="15">
        <v>1</v>
      </c>
      <c r="V3153" s="15"/>
      <c r="W3153" s="15"/>
      <c r="X3153" s="17"/>
      <c r="Y3153" s="17"/>
      <c r="AA3153" s="17"/>
      <c r="AB3153" s="17"/>
      <c r="AC3153" s="17"/>
      <c r="AD3153" s="17"/>
      <c r="AE3153" s="17"/>
      <c r="AG3153" t="s">
        <v>6034</v>
      </c>
      <c r="AH3153">
        <v>1</v>
      </c>
      <c r="AI3153" t="s">
        <v>6035</v>
      </c>
      <c r="AJ3153" s="4" t="s">
        <v>6036</v>
      </c>
      <c r="AK3153" s="4" t="s">
        <v>6036</v>
      </c>
      <c r="AL3153" s="4">
        <v>1</v>
      </c>
      <c r="AM3153" s="4">
        <v>4</v>
      </c>
      <c r="AN3153" s="4">
        <v>1</v>
      </c>
      <c r="AO3153" s="4">
        <f t="shared" si="100"/>
        <v>1.0040100000000001</v>
      </c>
      <c r="AP3153" s="4">
        <v>1</v>
      </c>
      <c r="AQ3153" s="4">
        <v>1</v>
      </c>
      <c r="AR3153" s="4" t="s">
        <v>5892</v>
      </c>
      <c r="AS3153" s="4">
        <v>170701</v>
      </c>
      <c r="AT3153" s="4">
        <v>17070101</v>
      </c>
      <c r="AU3153" s="4" t="s">
        <v>5819</v>
      </c>
      <c r="AV3153" s="4" t="str">
        <f t="shared" si="101"/>
        <v>MCJ</v>
      </c>
      <c r="AX3153" s="18"/>
      <c r="AZ3153" s="15"/>
      <c r="BA3153" s="4" t="s">
        <v>5899</v>
      </c>
      <c r="BB3153" s="4" t="s">
        <v>5691</v>
      </c>
      <c r="BC3153" s="4" t="s">
        <v>188</v>
      </c>
    </row>
    <row r="3154" spans="1:55" x14ac:dyDescent="0.3">
      <c r="A3154">
        <v>120</v>
      </c>
      <c r="B3154">
        <v>24</v>
      </c>
      <c r="C3154" t="s">
        <v>1532</v>
      </c>
      <c r="D3154" s="16">
        <v>35122.48333333333</v>
      </c>
      <c r="E3154" s="16">
        <v>35856.614583333336</v>
      </c>
      <c r="F3154" t="s">
        <v>17</v>
      </c>
      <c r="G3154" t="s">
        <v>1533</v>
      </c>
      <c r="H3154" t="s">
        <v>927</v>
      </c>
      <c r="I3154" t="s">
        <v>1534</v>
      </c>
      <c r="J3154" t="s">
        <v>188</v>
      </c>
      <c r="K3154">
        <v>470</v>
      </c>
      <c r="L3154">
        <v>470</v>
      </c>
      <c r="M3154">
        <v>45.932293000000001</v>
      </c>
      <c r="N3154">
        <v>-119.29989999999999</v>
      </c>
      <c r="O3154" t="s">
        <v>1532</v>
      </c>
      <c r="P3154" s="27" t="s">
        <v>1532</v>
      </c>
      <c r="U3154" s="15">
        <v>1</v>
      </c>
      <c r="V3154" s="15"/>
      <c r="W3154" s="15"/>
      <c r="X3154" s="17"/>
      <c r="Y3154" s="17"/>
      <c r="AA3154" s="17"/>
      <c r="AB3154" s="17"/>
      <c r="AC3154" s="17"/>
      <c r="AD3154" s="17"/>
      <c r="AE3154" s="17"/>
      <c r="AG3154" t="s">
        <v>6034</v>
      </c>
      <c r="AH3154">
        <v>1</v>
      </c>
      <c r="AI3154" t="s">
        <v>6035</v>
      </c>
      <c r="AJ3154" s="4" t="s">
        <v>6036</v>
      </c>
      <c r="AK3154" s="4" t="s">
        <v>6036</v>
      </c>
      <c r="AL3154" s="4">
        <v>1</v>
      </c>
      <c r="AM3154" s="4">
        <v>4</v>
      </c>
      <c r="AN3154" s="4">
        <v>1</v>
      </c>
      <c r="AO3154" s="4">
        <f t="shared" si="100"/>
        <v>1.0040100000000001</v>
      </c>
      <c r="AP3154" s="4">
        <v>1</v>
      </c>
      <c r="AQ3154" s="4">
        <v>1</v>
      </c>
      <c r="AR3154" s="4" t="s">
        <v>5892</v>
      </c>
      <c r="AS3154" s="4">
        <v>170701</v>
      </c>
      <c r="AT3154" s="4">
        <v>17070101</v>
      </c>
      <c r="AU3154" s="4" t="s">
        <v>5819</v>
      </c>
      <c r="AV3154" s="4" t="str">
        <f t="shared" si="101"/>
        <v>MCJ</v>
      </c>
      <c r="AX3154" s="18"/>
      <c r="AZ3154" s="15"/>
      <c r="BA3154" s="4" t="s">
        <v>5899</v>
      </c>
      <c r="BB3154" s="4" t="s">
        <v>5691</v>
      </c>
      <c r="BC3154" s="4" t="s">
        <v>188</v>
      </c>
    </row>
    <row r="3155" spans="1:55" x14ac:dyDescent="0.3">
      <c r="A3155">
        <v>120</v>
      </c>
      <c r="B3155">
        <v>26</v>
      </c>
      <c r="C3155" t="s">
        <v>1532</v>
      </c>
      <c r="D3155" s="16">
        <v>35122.48333333333</v>
      </c>
      <c r="E3155" s="16">
        <v>35856.614583333336</v>
      </c>
      <c r="F3155" t="s">
        <v>17</v>
      </c>
      <c r="G3155" t="s">
        <v>1533</v>
      </c>
      <c r="H3155" t="s">
        <v>927</v>
      </c>
      <c r="I3155" t="s">
        <v>1534</v>
      </c>
      <c r="J3155" t="s">
        <v>188</v>
      </c>
      <c r="K3155">
        <v>470</v>
      </c>
      <c r="L3155">
        <v>470</v>
      </c>
      <c r="M3155">
        <v>45.932293000000001</v>
      </c>
      <c r="N3155">
        <v>-119.29989999999999</v>
      </c>
      <c r="O3155" t="s">
        <v>1532</v>
      </c>
      <c r="P3155" s="27" t="s">
        <v>1532</v>
      </c>
      <c r="U3155" s="15">
        <v>1</v>
      </c>
      <c r="V3155" s="15"/>
      <c r="W3155" s="15"/>
      <c r="X3155" s="17"/>
      <c r="Y3155" s="17"/>
      <c r="AA3155" s="17"/>
      <c r="AB3155" s="17"/>
      <c r="AC3155" s="17"/>
      <c r="AD3155" s="17"/>
      <c r="AE3155" s="17"/>
      <c r="AG3155" t="s">
        <v>6034</v>
      </c>
      <c r="AH3155">
        <v>1</v>
      </c>
      <c r="AI3155" t="s">
        <v>6035</v>
      </c>
      <c r="AJ3155" s="4" t="s">
        <v>6036</v>
      </c>
      <c r="AK3155" s="4" t="s">
        <v>6036</v>
      </c>
      <c r="AL3155" s="4">
        <v>1</v>
      </c>
      <c r="AM3155" s="4">
        <v>4</v>
      </c>
      <c r="AN3155" s="4">
        <v>1</v>
      </c>
      <c r="AO3155" s="4">
        <f t="shared" si="100"/>
        <v>1.0040100000000001</v>
      </c>
      <c r="AP3155" s="4">
        <v>1</v>
      </c>
      <c r="AQ3155" s="4">
        <v>1</v>
      </c>
      <c r="AR3155" s="4" t="s">
        <v>5892</v>
      </c>
      <c r="AS3155" s="4">
        <v>170701</v>
      </c>
      <c r="AT3155" s="4">
        <v>17070101</v>
      </c>
      <c r="AU3155" s="4" t="s">
        <v>5819</v>
      </c>
      <c r="AV3155" s="4" t="str">
        <f t="shared" si="101"/>
        <v>MCJ</v>
      </c>
      <c r="AX3155" s="18"/>
      <c r="AZ3155" s="15"/>
      <c r="BA3155" s="4" t="s">
        <v>5899</v>
      </c>
      <c r="BB3155" s="4" t="s">
        <v>5691</v>
      </c>
      <c r="BC3155" s="4" t="s">
        <v>188</v>
      </c>
    </row>
    <row r="3156" spans="1:55" x14ac:dyDescent="0.3">
      <c r="A3156">
        <v>120</v>
      </c>
      <c r="B3156">
        <v>28</v>
      </c>
      <c r="C3156" t="s">
        <v>1532</v>
      </c>
      <c r="D3156" s="16">
        <v>35122.48333333333</v>
      </c>
      <c r="E3156" s="16">
        <v>35856.614583333336</v>
      </c>
      <c r="F3156" t="s">
        <v>17</v>
      </c>
      <c r="G3156" t="s">
        <v>1533</v>
      </c>
      <c r="H3156" t="s">
        <v>928</v>
      </c>
      <c r="I3156" t="s">
        <v>1534</v>
      </c>
      <c r="J3156" t="s">
        <v>188</v>
      </c>
      <c r="K3156">
        <v>470</v>
      </c>
      <c r="L3156">
        <v>470</v>
      </c>
      <c r="M3156">
        <v>45.932293000000001</v>
      </c>
      <c r="N3156">
        <v>-119.29989999999999</v>
      </c>
      <c r="O3156" t="s">
        <v>1532</v>
      </c>
      <c r="P3156" s="27" t="s">
        <v>1532</v>
      </c>
      <c r="U3156" s="15">
        <v>1</v>
      </c>
      <c r="V3156" s="15"/>
      <c r="W3156" s="15"/>
      <c r="X3156" s="17"/>
      <c r="Y3156" s="17"/>
      <c r="AA3156" s="17"/>
      <c r="AB3156" s="17"/>
      <c r="AC3156" s="17"/>
      <c r="AD3156" s="17"/>
      <c r="AE3156" s="17"/>
      <c r="AG3156" t="s">
        <v>6034</v>
      </c>
      <c r="AH3156">
        <v>1</v>
      </c>
      <c r="AI3156" t="s">
        <v>6035</v>
      </c>
      <c r="AJ3156" s="4" t="s">
        <v>6036</v>
      </c>
      <c r="AK3156" s="4" t="s">
        <v>6036</v>
      </c>
      <c r="AL3156" s="4">
        <v>1</v>
      </c>
      <c r="AM3156" s="4">
        <v>4</v>
      </c>
      <c r="AN3156" s="4">
        <v>1</v>
      </c>
      <c r="AO3156" s="4">
        <f t="shared" si="100"/>
        <v>1.0040100000000001</v>
      </c>
      <c r="AP3156" s="4">
        <v>1</v>
      </c>
      <c r="AQ3156" s="4">
        <v>1</v>
      </c>
      <c r="AR3156" s="4" t="s">
        <v>5892</v>
      </c>
      <c r="AS3156" s="4">
        <v>170701</v>
      </c>
      <c r="AT3156" s="4">
        <v>17070101</v>
      </c>
      <c r="AU3156" s="4" t="s">
        <v>5819</v>
      </c>
      <c r="AV3156" s="4" t="str">
        <f t="shared" si="101"/>
        <v>MCJ</v>
      </c>
      <c r="AX3156" s="18"/>
      <c r="AZ3156" s="15"/>
      <c r="BA3156" s="4" t="s">
        <v>5899</v>
      </c>
      <c r="BB3156" s="4" t="s">
        <v>5691</v>
      </c>
      <c r="BC3156" s="4" t="s">
        <v>188</v>
      </c>
    </row>
    <row r="3157" spans="1:55" x14ac:dyDescent="0.3">
      <c r="A3157">
        <v>120</v>
      </c>
      <c r="B3157" t="s">
        <v>469</v>
      </c>
      <c r="C3157" t="s">
        <v>1532</v>
      </c>
      <c r="D3157" s="16">
        <v>35122.48333333333</v>
      </c>
      <c r="E3157" s="16">
        <v>35856.614583333336</v>
      </c>
      <c r="F3157" t="s">
        <v>17</v>
      </c>
      <c r="G3157" t="s">
        <v>1533</v>
      </c>
      <c r="H3157" t="s">
        <v>928</v>
      </c>
      <c r="I3157" t="s">
        <v>1534</v>
      </c>
      <c r="J3157" t="s">
        <v>188</v>
      </c>
      <c r="K3157">
        <v>470</v>
      </c>
      <c r="L3157">
        <v>470</v>
      </c>
      <c r="M3157">
        <v>45.932293000000001</v>
      </c>
      <c r="N3157">
        <v>-119.29989999999999</v>
      </c>
      <c r="O3157" t="s">
        <v>1532</v>
      </c>
      <c r="P3157" s="27" t="s">
        <v>1532</v>
      </c>
      <c r="U3157" s="15">
        <v>1</v>
      </c>
      <c r="V3157" s="15"/>
      <c r="W3157" s="15"/>
      <c r="X3157" s="17"/>
      <c r="Y3157" s="17"/>
      <c r="AA3157" s="17"/>
      <c r="AB3157" s="17"/>
      <c r="AC3157" s="17"/>
      <c r="AD3157" s="17"/>
      <c r="AE3157" s="17"/>
      <c r="AG3157" t="s">
        <v>6034</v>
      </c>
      <c r="AH3157">
        <v>1</v>
      </c>
      <c r="AI3157" t="s">
        <v>6035</v>
      </c>
      <c r="AJ3157" s="4" t="s">
        <v>6036</v>
      </c>
      <c r="AK3157" s="4" t="s">
        <v>6036</v>
      </c>
      <c r="AL3157" s="4">
        <v>1</v>
      </c>
      <c r="AM3157" s="4">
        <v>4</v>
      </c>
      <c r="AN3157" s="4">
        <v>1</v>
      </c>
      <c r="AO3157" s="4">
        <f t="shared" si="100"/>
        <v>1.0040100000000001</v>
      </c>
      <c r="AP3157" s="4">
        <v>1</v>
      </c>
      <c r="AQ3157" s="4">
        <v>1</v>
      </c>
      <c r="AR3157" s="4" t="s">
        <v>5892</v>
      </c>
      <c r="AS3157" s="4">
        <v>170701</v>
      </c>
      <c r="AT3157" s="4">
        <v>17070101</v>
      </c>
      <c r="AU3157" s="4" t="s">
        <v>5819</v>
      </c>
      <c r="AV3157" s="4" t="str">
        <f t="shared" si="101"/>
        <v>MCJ</v>
      </c>
      <c r="AX3157" s="18"/>
      <c r="AZ3157" s="15"/>
      <c r="BA3157" s="4" t="s">
        <v>5899</v>
      </c>
      <c r="BB3157" s="4" t="s">
        <v>5691</v>
      </c>
      <c r="BC3157" s="4" t="s">
        <v>188</v>
      </c>
    </row>
    <row r="3158" spans="1:55" x14ac:dyDescent="0.3">
      <c r="A3158">
        <v>120</v>
      </c>
      <c r="B3158" t="s">
        <v>957</v>
      </c>
      <c r="C3158" t="s">
        <v>1532</v>
      </c>
      <c r="D3158" s="16">
        <v>35122.48333333333</v>
      </c>
      <c r="E3158" s="16">
        <v>35856.614583333336</v>
      </c>
      <c r="F3158" t="s">
        <v>17</v>
      </c>
      <c r="G3158" t="s">
        <v>1533</v>
      </c>
      <c r="H3158" t="s">
        <v>928</v>
      </c>
      <c r="I3158" t="s">
        <v>1534</v>
      </c>
      <c r="J3158" t="s">
        <v>188</v>
      </c>
      <c r="K3158">
        <v>470</v>
      </c>
      <c r="L3158">
        <v>470</v>
      </c>
      <c r="M3158">
        <v>45.932293000000001</v>
      </c>
      <c r="N3158">
        <v>-119.29989999999999</v>
      </c>
      <c r="O3158" t="s">
        <v>1532</v>
      </c>
      <c r="P3158" s="27" t="s">
        <v>1532</v>
      </c>
      <c r="U3158" s="15">
        <v>1</v>
      </c>
      <c r="V3158" s="15"/>
      <c r="W3158" s="15"/>
      <c r="X3158" s="17"/>
      <c r="Y3158" s="17"/>
      <c r="AA3158" s="17"/>
      <c r="AB3158" s="17"/>
      <c r="AC3158" s="17"/>
      <c r="AD3158" s="17"/>
      <c r="AE3158" s="17"/>
      <c r="AG3158" t="s">
        <v>6034</v>
      </c>
      <c r="AH3158">
        <v>1</v>
      </c>
      <c r="AI3158" t="s">
        <v>6035</v>
      </c>
      <c r="AJ3158" s="4" t="s">
        <v>6036</v>
      </c>
      <c r="AK3158" s="4" t="s">
        <v>6036</v>
      </c>
      <c r="AL3158" s="4">
        <v>1</v>
      </c>
      <c r="AM3158" s="4">
        <v>4</v>
      </c>
      <c r="AN3158" s="4">
        <v>1</v>
      </c>
      <c r="AO3158" s="4">
        <f t="shared" si="100"/>
        <v>1.0040100000000001</v>
      </c>
      <c r="AP3158" s="4">
        <v>1</v>
      </c>
      <c r="AQ3158" s="4">
        <v>1</v>
      </c>
      <c r="AR3158" s="4" t="s">
        <v>5892</v>
      </c>
      <c r="AS3158" s="4">
        <v>170701</v>
      </c>
      <c r="AT3158" s="4">
        <v>17070101</v>
      </c>
      <c r="AU3158" s="4" t="s">
        <v>5819</v>
      </c>
      <c r="AV3158" s="4" t="str">
        <f t="shared" si="101"/>
        <v>MCJ</v>
      </c>
      <c r="AX3158" s="18"/>
      <c r="AZ3158" s="15"/>
      <c r="BA3158" s="4" t="s">
        <v>5899</v>
      </c>
      <c r="BB3158" s="4" t="s">
        <v>5691</v>
      </c>
      <c r="BC3158" s="4" t="s">
        <v>188</v>
      </c>
    </row>
    <row r="3159" spans="1:55" x14ac:dyDescent="0.3">
      <c r="A3159">
        <v>120</v>
      </c>
      <c r="B3159" t="s">
        <v>958</v>
      </c>
      <c r="C3159" t="s">
        <v>1532</v>
      </c>
      <c r="D3159" s="16">
        <v>35122.48333333333</v>
      </c>
      <c r="E3159" s="16">
        <v>35856.614583333336</v>
      </c>
      <c r="F3159" t="s">
        <v>17</v>
      </c>
      <c r="G3159" t="s">
        <v>1533</v>
      </c>
      <c r="H3159" t="s">
        <v>928</v>
      </c>
      <c r="I3159" t="s">
        <v>1534</v>
      </c>
      <c r="J3159" t="s">
        <v>188</v>
      </c>
      <c r="K3159">
        <v>470</v>
      </c>
      <c r="L3159">
        <v>470</v>
      </c>
      <c r="M3159">
        <v>45.932293000000001</v>
      </c>
      <c r="N3159">
        <v>-119.29989999999999</v>
      </c>
      <c r="O3159" t="s">
        <v>1532</v>
      </c>
      <c r="P3159" s="27" t="s">
        <v>1532</v>
      </c>
      <c r="U3159" s="15">
        <v>1</v>
      </c>
      <c r="V3159" s="15"/>
      <c r="W3159" s="15"/>
      <c r="X3159" s="17"/>
      <c r="Y3159" s="17"/>
      <c r="AA3159" s="17"/>
      <c r="AB3159" s="17"/>
      <c r="AC3159" s="17"/>
      <c r="AD3159" s="17"/>
      <c r="AE3159" s="17"/>
      <c r="AG3159" t="s">
        <v>6034</v>
      </c>
      <c r="AH3159">
        <v>1</v>
      </c>
      <c r="AI3159" t="s">
        <v>6035</v>
      </c>
      <c r="AJ3159" s="4" t="s">
        <v>6036</v>
      </c>
      <c r="AK3159" s="4" t="s">
        <v>6036</v>
      </c>
      <c r="AL3159" s="4">
        <v>1</v>
      </c>
      <c r="AM3159" s="4">
        <v>4</v>
      </c>
      <c r="AN3159" s="4">
        <v>1</v>
      </c>
      <c r="AO3159" s="4">
        <f t="shared" si="100"/>
        <v>1.0040100000000001</v>
      </c>
      <c r="AP3159" s="4">
        <v>1</v>
      </c>
      <c r="AQ3159" s="4">
        <v>1</v>
      </c>
      <c r="AR3159" s="4" t="s">
        <v>5892</v>
      </c>
      <c r="AS3159" s="4">
        <v>170701</v>
      </c>
      <c r="AT3159" s="4">
        <v>17070101</v>
      </c>
      <c r="AU3159" s="4" t="s">
        <v>5819</v>
      </c>
      <c r="AV3159" s="4" t="str">
        <f t="shared" si="101"/>
        <v>MCJ</v>
      </c>
      <c r="AX3159" s="18"/>
      <c r="AZ3159" s="15"/>
      <c r="BA3159" s="4" t="s">
        <v>5899</v>
      </c>
      <c r="BB3159" s="4" t="s">
        <v>5691</v>
      </c>
      <c r="BC3159" s="4" t="s">
        <v>188</v>
      </c>
    </row>
    <row r="3160" spans="1:55" x14ac:dyDescent="0.3">
      <c r="A3160">
        <v>120</v>
      </c>
      <c r="B3160">
        <v>30</v>
      </c>
      <c r="C3160" t="s">
        <v>1532</v>
      </c>
      <c r="D3160" s="1">
        <v>35122.48333333333</v>
      </c>
      <c r="E3160" s="16">
        <v>35856.614583333336</v>
      </c>
      <c r="F3160" t="s">
        <v>17</v>
      </c>
      <c r="G3160" t="s">
        <v>1533</v>
      </c>
      <c r="H3160" t="s">
        <v>1539</v>
      </c>
      <c r="I3160" t="s">
        <v>1534</v>
      </c>
      <c r="J3160" t="s">
        <v>188</v>
      </c>
      <c r="K3160">
        <v>470</v>
      </c>
      <c r="L3160">
        <v>470</v>
      </c>
      <c r="M3160">
        <v>45.932293000000001</v>
      </c>
      <c r="N3160">
        <v>-119.29989999999999</v>
      </c>
      <c r="O3160" t="s">
        <v>1532</v>
      </c>
      <c r="P3160" s="27" t="s">
        <v>1532</v>
      </c>
      <c r="U3160" s="15">
        <v>1</v>
      </c>
      <c r="V3160" s="15"/>
      <c r="W3160" s="15"/>
      <c r="X3160" s="17"/>
      <c r="Y3160" s="17"/>
      <c r="AA3160" s="17"/>
      <c r="AB3160" s="17"/>
      <c r="AC3160" s="17"/>
      <c r="AD3160" s="17"/>
      <c r="AE3160" s="17"/>
      <c r="AG3160" t="s">
        <v>6034</v>
      </c>
      <c r="AH3160">
        <v>1</v>
      </c>
      <c r="AI3160" t="s">
        <v>6035</v>
      </c>
      <c r="AJ3160" s="4" t="s">
        <v>6036</v>
      </c>
      <c r="AK3160" s="4" t="s">
        <v>6036</v>
      </c>
      <c r="AL3160" s="4">
        <v>1</v>
      </c>
      <c r="AM3160" s="4">
        <v>4</v>
      </c>
      <c r="AN3160" s="4">
        <v>1</v>
      </c>
      <c r="AO3160" s="4">
        <f t="shared" si="100"/>
        <v>1.0040100000000001</v>
      </c>
      <c r="AP3160" s="4">
        <v>1</v>
      </c>
      <c r="AQ3160" s="4">
        <v>1</v>
      </c>
      <c r="AR3160" s="4" t="s">
        <v>5892</v>
      </c>
      <c r="AS3160" s="4">
        <v>170701</v>
      </c>
      <c r="AT3160" s="4">
        <v>17070101</v>
      </c>
      <c r="AU3160" s="4" t="s">
        <v>5819</v>
      </c>
      <c r="AV3160" s="4" t="str">
        <f t="shared" si="101"/>
        <v>MCJ</v>
      </c>
      <c r="AX3160" s="18"/>
      <c r="AZ3160" s="15"/>
      <c r="BA3160" s="4" t="s">
        <v>5899</v>
      </c>
      <c r="BB3160" s="4" t="s">
        <v>5691</v>
      </c>
      <c r="BC3160" s="4" t="s">
        <v>188</v>
      </c>
    </row>
    <row r="3161" spans="1:55" x14ac:dyDescent="0.3">
      <c r="A3161">
        <v>120</v>
      </c>
      <c r="B3161">
        <v>32</v>
      </c>
      <c r="C3161" t="s">
        <v>1532</v>
      </c>
      <c r="D3161" s="1">
        <v>35122.48333333333</v>
      </c>
      <c r="E3161" s="16">
        <v>35856.614583333336</v>
      </c>
      <c r="F3161" t="s">
        <v>17</v>
      </c>
      <c r="G3161" t="s">
        <v>1533</v>
      </c>
      <c r="H3161" t="s">
        <v>1539</v>
      </c>
      <c r="I3161" t="s">
        <v>1534</v>
      </c>
      <c r="J3161" t="s">
        <v>188</v>
      </c>
      <c r="K3161">
        <v>470</v>
      </c>
      <c r="L3161">
        <v>470</v>
      </c>
      <c r="M3161">
        <v>45.932293000000001</v>
      </c>
      <c r="N3161">
        <v>-119.29989999999999</v>
      </c>
      <c r="O3161" t="s">
        <v>1532</v>
      </c>
      <c r="P3161" s="27" t="s">
        <v>1532</v>
      </c>
      <c r="U3161" s="15">
        <v>1</v>
      </c>
      <c r="V3161" s="15"/>
      <c r="W3161" s="15"/>
      <c r="X3161" s="17"/>
      <c r="Y3161" s="17"/>
      <c r="AA3161" s="17"/>
      <c r="AB3161" s="17"/>
      <c r="AC3161" s="17"/>
      <c r="AD3161" s="17"/>
      <c r="AE3161" s="17"/>
      <c r="AG3161" t="s">
        <v>6034</v>
      </c>
      <c r="AH3161">
        <v>1</v>
      </c>
      <c r="AI3161" t="s">
        <v>6035</v>
      </c>
      <c r="AJ3161" s="4" t="s">
        <v>6036</v>
      </c>
      <c r="AK3161" s="4" t="s">
        <v>6036</v>
      </c>
      <c r="AL3161" s="4">
        <v>1</v>
      </c>
      <c r="AM3161" s="4">
        <v>4</v>
      </c>
      <c r="AN3161" s="4">
        <v>1</v>
      </c>
      <c r="AO3161" s="4">
        <f t="shared" si="100"/>
        <v>1.0040100000000001</v>
      </c>
      <c r="AP3161" s="4">
        <v>1</v>
      </c>
      <c r="AQ3161" s="4">
        <v>1</v>
      </c>
      <c r="AR3161" s="4" t="s">
        <v>5892</v>
      </c>
      <c r="AS3161" s="4">
        <v>170701</v>
      </c>
      <c r="AT3161" s="4">
        <v>17070101</v>
      </c>
      <c r="AU3161" s="4" t="s">
        <v>5819</v>
      </c>
      <c r="AV3161" s="4" t="str">
        <f t="shared" si="101"/>
        <v>MCJ</v>
      </c>
      <c r="AX3161" s="18"/>
      <c r="AZ3161" s="15"/>
      <c r="BA3161" s="4" t="s">
        <v>5899</v>
      </c>
      <c r="BB3161" s="4" t="s">
        <v>5691</v>
      </c>
      <c r="BC3161" s="4" t="s">
        <v>188</v>
      </c>
    </row>
    <row r="3162" spans="1:55" x14ac:dyDescent="0.3">
      <c r="A3162">
        <v>120</v>
      </c>
      <c r="B3162">
        <v>34</v>
      </c>
      <c r="C3162" t="s">
        <v>1532</v>
      </c>
      <c r="D3162" s="16">
        <v>35122.48333333333</v>
      </c>
      <c r="E3162" s="16">
        <v>35856.614583333336</v>
      </c>
      <c r="F3162" t="s">
        <v>17</v>
      </c>
      <c r="G3162" t="s">
        <v>1533</v>
      </c>
      <c r="H3162" t="s">
        <v>1539</v>
      </c>
      <c r="I3162" t="s">
        <v>1534</v>
      </c>
      <c r="J3162" t="s">
        <v>188</v>
      </c>
      <c r="K3162">
        <v>470</v>
      </c>
      <c r="L3162">
        <v>470</v>
      </c>
      <c r="M3162">
        <v>45.932293000000001</v>
      </c>
      <c r="N3162">
        <v>-119.29989999999999</v>
      </c>
      <c r="O3162" t="s">
        <v>1532</v>
      </c>
      <c r="P3162" s="27" t="s">
        <v>1532</v>
      </c>
      <c r="U3162" s="15">
        <v>1</v>
      </c>
      <c r="V3162" s="15"/>
      <c r="W3162" s="15"/>
      <c r="X3162" s="17"/>
      <c r="Y3162" s="17"/>
      <c r="AA3162" s="17"/>
      <c r="AB3162" s="17"/>
      <c r="AC3162" s="17"/>
      <c r="AD3162" s="17"/>
      <c r="AE3162" s="17"/>
      <c r="AG3162" t="s">
        <v>6034</v>
      </c>
      <c r="AH3162">
        <v>1</v>
      </c>
      <c r="AI3162" t="s">
        <v>6035</v>
      </c>
      <c r="AJ3162" s="4" t="s">
        <v>6036</v>
      </c>
      <c r="AK3162" s="4" t="s">
        <v>6036</v>
      </c>
      <c r="AL3162" s="4">
        <v>1</v>
      </c>
      <c r="AM3162" s="4">
        <v>4</v>
      </c>
      <c r="AN3162" s="4">
        <v>1</v>
      </c>
      <c r="AO3162" s="4">
        <f t="shared" si="100"/>
        <v>1.0040100000000001</v>
      </c>
      <c r="AP3162" s="4">
        <v>1</v>
      </c>
      <c r="AQ3162" s="4">
        <v>1</v>
      </c>
      <c r="AR3162" s="4" t="s">
        <v>5892</v>
      </c>
      <c r="AS3162" s="4">
        <v>170701</v>
      </c>
      <c r="AT3162" s="4">
        <v>17070101</v>
      </c>
      <c r="AU3162" s="4" t="s">
        <v>5819</v>
      </c>
      <c r="AV3162" s="4" t="str">
        <f t="shared" si="101"/>
        <v>MCJ</v>
      </c>
      <c r="AX3162" s="18"/>
      <c r="AZ3162" s="15"/>
      <c r="BA3162" s="4" t="s">
        <v>5899</v>
      </c>
      <c r="BB3162" s="4" t="s">
        <v>5691</v>
      </c>
      <c r="BC3162" s="4" t="s">
        <v>188</v>
      </c>
    </row>
    <row r="3163" spans="1:55" x14ac:dyDescent="0.3">
      <c r="A3163">
        <v>120</v>
      </c>
      <c r="B3163">
        <v>36</v>
      </c>
      <c r="C3163" t="s">
        <v>1532</v>
      </c>
      <c r="D3163" s="16">
        <v>35122.48333333333</v>
      </c>
      <c r="E3163" s="16">
        <v>35856.614583333336</v>
      </c>
      <c r="F3163" t="s">
        <v>17</v>
      </c>
      <c r="G3163" t="s">
        <v>1533</v>
      </c>
      <c r="H3163" t="s">
        <v>1540</v>
      </c>
      <c r="I3163" t="s">
        <v>1534</v>
      </c>
      <c r="J3163" t="s">
        <v>188</v>
      </c>
      <c r="K3163">
        <v>470</v>
      </c>
      <c r="L3163">
        <v>470</v>
      </c>
      <c r="M3163">
        <v>45.932293000000001</v>
      </c>
      <c r="N3163">
        <v>-119.29989999999999</v>
      </c>
      <c r="O3163" t="s">
        <v>1532</v>
      </c>
      <c r="P3163" s="27" t="s">
        <v>1532</v>
      </c>
      <c r="U3163" s="15">
        <v>1</v>
      </c>
      <c r="V3163" s="15"/>
      <c r="W3163" s="15"/>
      <c r="X3163" s="17"/>
      <c r="Y3163" s="17"/>
      <c r="AA3163" s="17"/>
      <c r="AB3163" s="17"/>
      <c r="AC3163" s="17"/>
      <c r="AD3163" s="17"/>
      <c r="AE3163" s="17"/>
      <c r="AG3163" t="s">
        <v>6034</v>
      </c>
      <c r="AH3163">
        <v>1</v>
      </c>
      <c r="AI3163" t="s">
        <v>6035</v>
      </c>
      <c r="AJ3163" s="4" t="s">
        <v>6036</v>
      </c>
      <c r="AK3163" s="4" t="s">
        <v>6036</v>
      </c>
      <c r="AL3163" s="4">
        <v>1</v>
      </c>
      <c r="AM3163" s="4">
        <v>4</v>
      </c>
      <c r="AN3163" s="4">
        <v>1</v>
      </c>
      <c r="AO3163" s="4">
        <f t="shared" si="100"/>
        <v>1.0040100000000001</v>
      </c>
      <c r="AP3163" s="4">
        <v>1</v>
      </c>
      <c r="AQ3163" s="4">
        <v>1</v>
      </c>
      <c r="AR3163" s="4" t="s">
        <v>5892</v>
      </c>
      <c r="AS3163" s="4">
        <v>170701</v>
      </c>
      <c r="AT3163" s="4">
        <v>17070101</v>
      </c>
      <c r="AU3163" s="4" t="s">
        <v>5819</v>
      </c>
      <c r="AV3163" s="4" t="str">
        <f t="shared" si="101"/>
        <v>MCJ</v>
      </c>
      <c r="AX3163" s="18"/>
      <c r="AZ3163" s="15"/>
      <c r="BA3163" s="4" t="s">
        <v>5899</v>
      </c>
      <c r="BB3163" s="4" t="s">
        <v>5691</v>
      </c>
      <c r="BC3163" s="4" t="s">
        <v>188</v>
      </c>
    </row>
    <row r="3164" spans="1:55" x14ac:dyDescent="0.3">
      <c r="A3164">
        <v>120</v>
      </c>
      <c r="B3164">
        <v>38</v>
      </c>
      <c r="C3164" t="s">
        <v>1532</v>
      </c>
      <c r="D3164" s="16">
        <v>35122.48333333333</v>
      </c>
      <c r="E3164" s="16">
        <v>35856.614583333336</v>
      </c>
      <c r="F3164" t="s">
        <v>17</v>
      </c>
      <c r="G3164" t="s">
        <v>1533</v>
      </c>
      <c r="H3164" t="s">
        <v>1540</v>
      </c>
      <c r="I3164" t="s">
        <v>1534</v>
      </c>
      <c r="J3164" t="s">
        <v>188</v>
      </c>
      <c r="K3164">
        <v>470</v>
      </c>
      <c r="L3164">
        <v>470</v>
      </c>
      <c r="M3164">
        <v>45.932293000000001</v>
      </c>
      <c r="N3164">
        <v>-119.29989999999999</v>
      </c>
      <c r="O3164" t="s">
        <v>1532</v>
      </c>
      <c r="P3164" s="27" t="s">
        <v>1532</v>
      </c>
      <c r="U3164" s="15">
        <v>1</v>
      </c>
      <c r="V3164" s="15"/>
      <c r="W3164" s="15"/>
      <c r="X3164" s="17"/>
      <c r="Y3164" s="17"/>
      <c r="AA3164" s="17"/>
      <c r="AB3164" s="17"/>
      <c r="AC3164" s="17"/>
      <c r="AD3164" s="17"/>
      <c r="AE3164" s="17"/>
      <c r="AG3164" t="s">
        <v>6034</v>
      </c>
      <c r="AH3164">
        <v>1</v>
      </c>
      <c r="AI3164" t="s">
        <v>6035</v>
      </c>
      <c r="AJ3164" s="4" t="s">
        <v>6036</v>
      </c>
      <c r="AK3164" s="4" t="s">
        <v>6036</v>
      </c>
      <c r="AL3164" s="4">
        <v>1</v>
      </c>
      <c r="AM3164" s="4">
        <v>4</v>
      </c>
      <c r="AN3164" s="4">
        <v>1</v>
      </c>
      <c r="AO3164" s="4">
        <f t="shared" si="100"/>
        <v>1.0040100000000001</v>
      </c>
      <c r="AP3164" s="4">
        <v>1</v>
      </c>
      <c r="AQ3164" s="4">
        <v>1</v>
      </c>
      <c r="AR3164" s="4" t="s">
        <v>5892</v>
      </c>
      <c r="AS3164" s="4">
        <v>170701</v>
      </c>
      <c r="AT3164" s="4">
        <v>17070101</v>
      </c>
      <c r="AU3164" s="4" t="s">
        <v>5819</v>
      </c>
      <c r="AV3164" s="4" t="str">
        <f t="shared" si="101"/>
        <v>MCJ</v>
      </c>
      <c r="AX3164" s="18"/>
      <c r="AZ3164" s="15"/>
      <c r="BA3164" s="4" t="s">
        <v>5899</v>
      </c>
      <c r="BB3164" s="4" t="s">
        <v>5691</v>
      </c>
      <c r="BC3164" s="4" t="s">
        <v>188</v>
      </c>
    </row>
    <row r="3165" spans="1:55" x14ac:dyDescent="0.3">
      <c r="A3165">
        <v>120</v>
      </c>
      <c r="B3165" t="s">
        <v>473</v>
      </c>
      <c r="C3165" t="s">
        <v>1532</v>
      </c>
      <c r="D3165" s="16">
        <v>35122.48333333333</v>
      </c>
      <c r="E3165" s="16">
        <v>35856.614583333336</v>
      </c>
      <c r="F3165" t="s">
        <v>17</v>
      </c>
      <c r="G3165" t="s">
        <v>1533</v>
      </c>
      <c r="H3165" t="s">
        <v>1540</v>
      </c>
      <c r="I3165" t="s">
        <v>1534</v>
      </c>
      <c r="J3165" t="s">
        <v>188</v>
      </c>
      <c r="K3165">
        <v>470</v>
      </c>
      <c r="L3165">
        <v>470</v>
      </c>
      <c r="M3165">
        <v>45.932293000000001</v>
      </c>
      <c r="N3165">
        <v>-119.29989999999999</v>
      </c>
      <c r="O3165" t="s">
        <v>1532</v>
      </c>
      <c r="P3165" s="27" t="s">
        <v>1532</v>
      </c>
      <c r="U3165" s="15">
        <v>1</v>
      </c>
      <c r="V3165" s="15"/>
      <c r="W3165" s="15"/>
      <c r="X3165" s="17"/>
      <c r="Y3165" s="17"/>
      <c r="AA3165" s="17"/>
      <c r="AB3165" s="17"/>
      <c r="AC3165" s="17"/>
      <c r="AD3165" s="17"/>
      <c r="AE3165" s="17"/>
      <c r="AG3165" t="s">
        <v>6034</v>
      </c>
      <c r="AH3165">
        <v>1</v>
      </c>
      <c r="AI3165" t="s">
        <v>6035</v>
      </c>
      <c r="AJ3165" s="4" t="s">
        <v>6036</v>
      </c>
      <c r="AK3165" s="4" t="s">
        <v>6036</v>
      </c>
      <c r="AL3165" s="4">
        <v>1</v>
      </c>
      <c r="AM3165" s="4">
        <v>4</v>
      </c>
      <c r="AN3165" s="4">
        <v>1</v>
      </c>
      <c r="AO3165" s="4">
        <f t="shared" si="100"/>
        <v>1.0040100000000001</v>
      </c>
      <c r="AP3165" s="4">
        <v>1</v>
      </c>
      <c r="AQ3165" s="4">
        <v>1</v>
      </c>
      <c r="AR3165" s="4" t="s">
        <v>5892</v>
      </c>
      <c r="AS3165" s="4">
        <v>170701</v>
      </c>
      <c r="AT3165" s="4">
        <v>17070101</v>
      </c>
      <c r="AU3165" s="4" t="s">
        <v>5819</v>
      </c>
      <c r="AV3165" s="4" t="str">
        <f t="shared" si="101"/>
        <v>MCJ</v>
      </c>
      <c r="AX3165" s="18"/>
      <c r="AZ3165" s="15"/>
      <c r="BA3165" s="4" t="s">
        <v>5899</v>
      </c>
      <c r="BB3165" s="4" t="s">
        <v>5691</v>
      </c>
      <c r="BC3165" s="4" t="s">
        <v>188</v>
      </c>
    </row>
    <row r="3166" spans="1:55" x14ac:dyDescent="0.3">
      <c r="A3166">
        <v>120</v>
      </c>
      <c r="B3166" t="s">
        <v>912</v>
      </c>
      <c r="C3166" t="s">
        <v>1532</v>
      </c>
      <c r="D3166" s="16">
        <v>35122.48333333333</v>
      </c>
      <c r="E3166" s="16">
        <v>35856.614583333336</v>
      </c>
      <c r="F3166" t="s">
        <v>17</v>
      </c>
      <c r="G3166" t="s">
        <v>1533</v>
      </c>
      <c r="H3166" t="s">
        <v>218</v>
      </c>
      <c r="I3166" t="s">
        <v>1534</v>
      </c>
      <c r="J3166" t="s">
        <v>188</v>
      </c>
      <c r="K3166">
        <v>470</v>
      </c>
      <c r="L3166">
        <v>470</v>
      </c>
      <c r="M3166">
        <v>45.932293000000001</v>
      </c>
      <c r="N3166">
        <v>-119.29989999999999</v>
      </c>
      <c r="O3166" t="s">
        <v>1532</v>
      </c>
      <c r="P3166" s="27" t="s">
        <v>1532</v>
      </c>
      <c r="U3166" s="15">
        <v>1</v>
      </c>
      <c r="V3166" s="15"/>
      <c r="W3166" s="15"/>
      <c r="X3166" s="17"/>
      <c r="Y3166" s="17"/>
      <c r="AA3166" s="17"/>
      <c r="AB3166" s="17"/>
      <c r="AC3166" s="17"/>
      <c r="AD3166" s="17"/>
      <c r="AE3166" s="17"/>
      <c r="AG3166" t="s">
        <v>6034</v>
      </c>
      <c r="AH3166">
        <v>1</v>
      </c>
      <c r="AI3166" t="s">
        <v>6035</v>
      </c>
      <c r="AJ3166" s="4" t="s">
        <v>6036</v>
      </c>
      <c r="AK3166" s="4" t="s">
        <v>6036</v>
      </c>
      <c r="AL3166" s="4">
        <v>1</v>
      </c>
      <c r="AM3166" s="4">
        <v>4</v>
      </c>
      <c r="AN3166" s="4">
        <v>1</v>
      </c>
      <c r="AO3166" s="4">
        <f t="shared" si="100"/>
        <v>1.0040100000000001</v>
      </c>
      <c r="AP3166" s="4">
        <v>1</v>
      </c>
      <c r="AQ3166" s="4">
        <v>1</v>
      </c>
      <c r="AR3166" s="4" t="s">
        <v>5892</v>
      </c>
      <c r="AS3166" s="4">
        <v>170701</v>
      </c>
      <c r="AT3166" s="4">
        <v>17070101</v>
      </c>
      <c r="AU3166" s="4" t="s">
        <v>5819</v>
      </c>
      <c r="AV3166" s="4" t="str">
        <f t="shared" si="101"/>
        <v>MCJ</v>
      </c>
      <c r="AX3166" s="18"/>
      <c r="AZ3166" s="15"/>
      <c r="BA3166" s="4" t="s">
        <v>5899</v>
      </c>
      <c r="BB3166" s="4" t="s">
        <v>5691</v>
      </c>
      <c r="BC3166" s="4" t="s">
        <v>188</v>
      </c>
    </row>
    <row r="3167" spans="1:55" x14ac:dyDescent="0.3">
      <c r="A3167">
        <v>120</v>
      </c>
      <c r="B3167" t="s">
        <v>914</v>
      </c>
      <c r="C3167" t="s">
        <v>1532</v>
      </c>
      <c r="D3167" s="16">
        <v>35122.48333333333</v>
      </c>
      <c r="E3167" s="16">
        <v>35856.614583333336</v>
      </c>
      <c r="F3167" t="s">
        <v>17</v>
      </c>
      <c r="G3167" t="s">
        <v>1533</v>
      </c>
      <c r="H3167" t="s">
        <v>218</v>
      </c>
      <c r="I3167" t="s">
        <v>1534</v>
      </c>
      <c r="J3167" t="s">
        <v>188</v>
      </c>
      <c r="K3167">
        <v>470</v>
      </c>
      <c r="L3167">
        <v>470</v>
      </c>
      <c r="M3167">
        <v>45.932293000000001</v>
      </c>
      <c r="N3167">
        <v>-119.29989999999999</v>
      </c>
      <c r="O3167" t="s">
        <v>1532</v>
      </c>
      <c r="P3167" s="27" t="s">
        <v>1532</v>
      </c>
      <c r="U3167" s="15">
        <v>1</v>
      </c>
      <c r="V3167" s="15"/>
      <c r="W3167" s="15"/>
      <c r="X3167" s="17"/>
      <c r="Y3167" s="17"/>
      <c r="AA3167" s="17"/>
      <c r="AB3167" s="17"/>
      <c r="AC3167" s="17"/>
      <c r="AD3167" s="17"/>
      <c r="AE3167" s="17"/>
      <c r="AG3167" t="s">
        <v>6034</v>
      </c>
      <c r="AH3167">
        <v>1</v>
      </c>
      <c r="AI3167" t="s">
        <v>6035</v>
      </c>
      <c r="AJ3167" s="4" t="s">
        <v>6036</v>
      </c>
      <c r="AK3167" s="4" t="s">
        <v>6036</v>
      </c>
      <c r="AL3167" s="4">
        <v>1</v>
      </c>
      <c r="AM3167" s="4">
        <v>4</v>
      </c>
      <c r="AN3167" s="4">
        <v>1</v>
      </c>
      <c r="AO3167" s="4">
        <f t="shared" si="100"/>
        <v>1.0040100000000001</v>
      </c>
      <c r="AP3167" s="4">
        <v>1</v>
      </c>
      <c r="AQ3167" s="4">
        <v>1</v>
      </c>
      <c r="AR3167" s="4" t="s">
        <v>5892</v>
      </c>
      <c r="AS3167" s="4">
        <v>170701</v>
      </c>
      <c r="AT3167" s="4">
        <v>17070101</v>
      </c>
      <c r="AU3167" s="4" t="s">
        <v>5819</v>
      </c>
      <c r="AV3167" s="4" t="str">
        <f t="shared" si="101"/>
        <v>MCJ</v>
      </c>
      <c r="AX3167" s="18"/>
      <c r="AZ3167" s="15"/>
      <c r="BA3167" s="4" t="s">
        <v>5899</v>
      </c>
      <c r="BB3167" s="4" t="s">
        <v>5691</v>
      </c>
      <c r="BC3167" s="4" t="s">
        <v>188</v>
      </c>
    </row>
    <row r="3168" spans="1:55" x14ac:dyDescent="0.3">
      <c r="A3168">
        <v>120</v>
      </c>
      <c r="B3168">
        <v>40</v>
      </c>
      <c r="C3168" t="s">
        <v>1532</v>
      </c>
      <c r="D3168" s="16">
        <v>35122.48333333333</v>
      </c>
      <c r="E3168" s="16">
        <v>35856.614583333336</v>
      </c>
      <c r="F3168" t="s">
        <v>17</v>
      </c>
      <c r="G3168" t="s">
        <v>1533</v>
      </c>
      <c r="H3168" t="s">
        <v>1543</v>
      </c>
      <c r="I3168" t="s">
        <v>1534</v>
      </c>
      <c r="J3168" t="s">
        <v>188</v>
      </c>
      <c r="K3168">
        <v>470</v>
      </c>
      <c r="L3168">
        <v>470</v>
      </c>
      <c r="M3168">
        <v>45.932293000000001</v>
      </c>
      <c r="N3168">
        <v>-119.29989999999999</v>
      </c>
      <c r="O3168" t="s">
        <v>1532</v>
      </c>
      <c r="P3168" s="27" t="s">
        <v>1532</v>
      </c>
      <c r="U3168" s="15">
        <v>1</v>
      </c>
      <c r="V3168" s="15"/>
      <c r="W3168" s="15"/>
      <c r="X3168" s="17"/>
      <c r="Y3168" s="17"/>
      <c r="AA3168" s="17"/>
      <c r="AB3168" s="17"/>
      <c r="AC3168" s="17"/>
      <c r="AD3168" s="17"/>
      <c r="AE3168" s="17"/>
      <c r="AG3168" t="s">
        <v>6034</v>
      </c>
      <c r="AH3168">
        <v>1</v>
      </c>
      <c r="AI3168" t="s">
        <v>6035</v>
      </c>
      <c r="AJ3168" s="4" t="s">
        <v>6036</v>
      </c>
      <c r="AK3168" s="4" t="s">
        <v>6036</v>
      </c>
      <c r="AL3168" s="4">
        <v>1</v>
      </c>
      <c r="AM3168" s="4">
        <v>4</v>
      </c>
      <c r="AN3168" s="4">
        <v>1</v>
      </c>
      <c r="AO3168" s="4">
        <f t="shared" si="100"/>
        <v>1.0040100000000001</v>
      </c>
      <c r="AP3168" s="4">
        <v>1</v>
      </c>
      <c r="AQ3168" s="4">
        <v>1</v>
      </c>
      <c r="AR3168" s="4" t="s">
        <v>5892</v>
      </c>
      <c r="AS3168" s="4">
        <v>170701</v>
      </c>
      <c r="AT3168" s="4">
        <v>17070101</v>
      </c>
      <c r="AU3168" s="4" t="s">
        <v>5819</v>
      </c>
      <c r="AV3168" s="4" t="str">
        <f t="shared" si="101"/>
        <v>MCJ</v>
      </c>
      <c r="AX3168" s="18"/>
      <c r="AZ3168" s="15"/>
      <c r="BA3168" s="4" t="s">
        <v>5899</v>
      </c>
      <c r="BB3168" s="4" t="s">
        <v>5691</v>
      </c>
      <c r="BC3168" s="4" t="s">
        <v>188</v>
      </c>
    </row>
    <row r="3169" spans="1:55" x14ac:dyDescent="0.3">
      <c r="A3169">
        <v>120</v>
      </c>
      <c r="B3169">
        <v>42</v>
      </c>
      <c r="C3169" t="s">
        <v>1532</v>
      </c>
      <c r="D3169" s="16">
        <v>35122.48333333333</v>
      </c>
      <c r="E3169" s="16">
        <v>35856.614583333336</v>
      </c>
      <c r="F3169" t="s">
        <v>17</v>
      </c>
      <c r="G3169" t="s">
        <v>1533</v>
      </c>
      <c r="H3169" t="s">
        <v>1543</v>
      </c>
      <c r="I3169" t="s">
        <v>1534</v>
      </c>
      <c r="J3169" t="s">
        <v>188</v>
      </c>
      <c r="K3169">
        <v>470</v>
      </c>
      <c r="L3169">
        <v>470</v>
      </c>
      <c r="M3169">
        <v>45.932293000000001</v>
      </c>
      <c r="N3169">
        <v>-119.29989999999999</v>
      </c>
      <c r="O3169" t="s">
        <v>1532</v>
      </c>
      <c r="P3169" s="27" t="s">
        <v>1532</v>
      </c>
      <c r="U3169" s="15">
        <v>1</v>
      </c>
      <c r="V3169" s="15"/>
      <c r="W3169" s="15"/>
      <c r="X3169" s="17"/>
      <c r="Y3169" s="17"/>
      <c r="AA3169" s="17"/>
      <c r="AB3169" s="17"/>
      <c r="AC3169" s="17"/>
      <c r="AD3169" s="17"/>
      <c r="AE3169" s="17"/>
      <c r="AG3169" t="s">
        <v>6034</v>
      </c>
      <c r="AH3169">
        <v>1</v>
      </c>
      <c r="AI3169" t="s">
        <v>6035</v>
      </c>
      <c r="AJ3169" s="4" t="s">
        <v>6036</v>
      </c>
      <c r="AK3169" s="4" t="s">
        <v>6036</v>
      </c>
      <c r="AL3169" s="4">
        <v>1</v>
      </c>
      <c r="AM3169" s="4">
        <v>4</v>
      </c>
      <c r="AN3169" s="4">
        <v>1</v>
      </c>
      <c r="AO3169" s="4">
        <f t="shared" si="100"/>
        <v>1.0040100000000001</v>
      </c>
      <c r="AP3169" s="4">
        <v>1</v>
      </c>
      <c r="AQ3169" s="4">
        <v>1</v>
      </c>
      <c r="AR3169" s="4" t="s">
        <v>5892</v>
      </c>
      <c r="AS3169" s="4">
        <v>170701</v>
      </c>
      <c r="AT3169" s="4">
        <v>17070101</v>
      </c>
      <c r="AU3169" s="4" t="s">
        <v>5819</v>
      </c>
      <c r="AV3169" s="4" t="str">
        <f t="shared" si="101"/>
        <v>MCJ</v>
      </c>
      <c r="AX3169" s="18"/>
      <c r="AZ3169" s="15"/>
      <c r="BA3169" s="4" t="s">
        <v>5899</v>
      </c>
      <c r="BB3169" s="4" t="s">
        <v>5691</v>
      </c>
      <c r="BC3169" s="4" t="s">
        <v>188</v>
      </c>
    </row>
    <row r="3170" spans="1:55" x14ac:dyDescent="0.3">
      <c r="A3170">
        <v>120</v>
      </c>
      <c r="B3170">
        <v>44</v>
      </c>
      <c r="C3170" t="s">
        <v>1532</v>
      </c>
      <c r="D3170" s="16">
        <v>35122.48333333333</v>
      </c>
      <c r="E3170" s="16">
        <v>35856.614583333336</v>
      </c>
      <c r="F3170" t="s">
        <v>17</v>
      </c>
      <c r="G3170" t="s">
        <v>1533</v>
      </c>
      <c r="H3170" t="s">
        <v>1543</v>
      </c>
      <c r="I3170" t="s">
        <v>1534</v>
      </c>
      <c r="J3170" t="s">
        <v>188</v>
      </c>
      <c r="K3170">
        <v>470</v>
      </c>
      <c r="L3170">
        <v>470</v>
      </c>
      <c r="M3170">
        <v>45.932293000000001</v>
      </c>
      <c r="N3170">
        <v>-119.29989999999999</v>
      </c>
      <c r="O3170" t="s">
        <v>1532</v>
      </c>
      <c r="P3170" s="27" t="s">
        <v>1532</v>
      </c>
      <c r="U3170" s="15">
        <v>1</v>
      </c>
      <c r="V3170" s="15"/>
      <c r="W3170" s="15"/>
      <c r="X3170" s="17"/>
      <c r="Y3170" s="17"/>
      <c r="AA3170" s="17"/>
      <c r="AB3170" s="17"/>
      <c r="AC3170" s="17"/>
      <c r="AD3170" s="17"/>
      <c r="AE3170" s="17"/>
      <c r="AG3170" t="s">
        <v>6034</v>
      </c>
      <c r="AH3170">
        <v>1</v>
      </c>
      <c r="AI3170" t="s">
        <v>6035</v>
      </c>
      <c r="AJ3170" s="4" t="s">
        <v>6036</v>
      </c>
      <c r="AK3170" s="4" t="s">
        <v>6036</v>
      </c>
      <c r="AL3170" s="4">
        <v>1</v>
      </c>
      <c r="AM3170" s="4">
        <v>4</v>
      </c>
      <c r="AN3170" s="4">
        <v>1</v>
      </c>
      <c r="AO3170" s="4">
        <f t="shared" si="100"/>
        <v>1.0040100000000001</v>
      </c>
      <c r="AP3170" s="4">
        <v>1</v>
      </c>
      <c r="AQ3170" s="4">
        <v>1</v>
      </c>
      <c r="AR3170" s="4" t="s">
        <v>5892</v>
      </c>
      <c r="AS3170" s="4">
        <v>170701</v>
      </c>
      <c r="AT3170" s="4">
        <v>17070101</v>
      </c>
      <c r="AU3170" s="4" t="s">
        <v>5819</v>
      </c>
      <c r="AV3170" s="4" t="str">
        <f t="shared" si="101"/>
        <v>MCJ</v>
      </c>
      <c r="AX3170" s="18"/>
      <c r="AZ3170" s="15"/>
      <c r="BA3170" s="4" t="s">
        <v>5899</v>
      </c>
      <c r="BB3170" s="4" t="s">
        <v>5691</v>
      </c>
      <c r="BC3170" s="4" t="s">
        <v>188</v>
      </c>
    </row>
    <row r="3171" spans="1:55" x14ac:dyDescent="0.3">
      <c r="A3171">
        <v>120</v>
      </c>
      <c r="B3171">
        <v>46</v>
      </c>
      <c r="C3171" t="s">
        <v>1532</v>
      </c>
      <c r="D3171" s="16">
        <v>35122.48333333333</v>
      </c>
      <c r="E3171" s="16">
        <v>35856.614583333336</v>
      </c>
      <c r="F3171" t="s">
        <v>17</v>
      </c>
      <c r="G3171" t="s">
        <v>1533</v>
      </c>
      <c r="H3171" t="s">
        <v>1543</v>
      </c>
      <c r="I3171" t="s">
        <v>1534</v>
      </c>
      <c r="J3171" t="s">
        <v>188</v>
      </c>
      <c r="K3171">
        <v>470</v>
      </c>
      <c r="L3171">
        <v>470</v>
      </c>
      <c r="M3171">
        <v>45.932293000000001</v>
      </c>
      <c r="N3171">
        <v>-119.29989999999999</v>
      </c>
      <c r="O3171" t="s">
        <v>1532</v>
      </c>
      <c r="P3171" s="27" t="s">
        <v>1532</v>
      </c>
      <c r="U3171" s="15">
        <v>1</v>
      </c>
      <c r="V3171" s="15"/>
      <c r="W3171" s="15"/>
      <c r="X3171" s="17"/>
      <c r="Y3171" s="17"/>
      <c r="AA3171" s="17"/>
      <c r="AB3171" s="17"/>
      <c r="AC3171" s="17"/>
      <c r="AD3171" s="17"/>
      <c r="AE3171" s="17"/>
      <c r="AG3171" t="s">
        <v>6034</v>
      </c>
      <c r="AH3171">
        <v>1</v>
      </c>
      <c r="AI3171" t="s">
        <v>6035</v>
      </c>
      <c r="AJ3171" s="4" t="s">
        <v>6036</v>
      </c>
      <c r="AK3171" s="4" t="s">
        <v>6036</v>
      </c>
      <c r="AL3171" s="4">
        <v>1</v>
      </c>
      <c r="AM3171" s="4">
        <v>4</v>
      </c>
      <c r="AN3171" s="4">
        <v>1</v>
      </c>
      <c r="AO3171" s="4">
        <f t="shared" si="100"/>
        <v>1.0040100000000001</v>
      </c>
      <c r="AP3171" s="4">
        <v>1</v>
      </c>
      <c r="AQ3171" s="4">
        <v>1</v>
      </c>
      <c r="AR3171" s="4" t="s">
        <v>5892</v>
      </c>
      <c r="AS3171" s="4">
        <v>170701</v>
      </c>
      <c r="AT3171" s="4">
        <v>17070101</v>
      </c>
      <c r="AU3171" s="4" t="s">
        <v>5819</v>
      </c>
      <c r="AV3171" s="4" t="str">
        <f t="shared" si="101"/>
        <v>MCJ</v>
      </c>
      <c r="AX3171" s="18"/>
      <c r="AZ3171" s="15"/>
      <c r="BA3171" s="4" t="s">
        <v>5899</v>
      </c>
      <c r="BB3171" s="4" t="s">
        <v>5691</v>
      </c>
      <c r="BC3171" s="4" t="s">
        <v>188</v>
      </c>
    </row>
    <row r="3172" spans="1:55" x14ac:dyDescent="0.3">
      <c r="A3172">
        <v>120</v>
      </c>
      <c r="B3172">
        <v>48</v>
      </c>
      <c r="C3172" t="s">
        <v>1532</v>
      </c>
      <c r="D3172" s="16">
        <v>35122.48333333333</v>
      </c>
      <c r="E3172" s="16">
        <v>35856.614583333336</v>
      </c>
      <c r="F3172" t="s">
        <v>17</v>
      </c>
      <c r="G3172" t="s">
        <v>1533</v>
      </c>
      <c r="H3172" t="s">
        <v>1544</v>
      </c>
      <c r="I3172" t="s">
        <v>1534</v>
      </c>
      <c r="J3172" t="s">
        <v>188</v>
      </c>
      <c r="K3172">
        <v>470</v>
      </c>
      <c r="L3172">
        <v>470</v>
      </c>
      <c r="M3172">
        <v>45.932293000000001</v>
      </c>
      <c r="N3172">
        <v>-119.29989999999999</v>
      </c>
      <c r="O3172" t="s">
        <v>1532</v>
      </c>
      <c r="P3172" s="27" t="s">
        <v>1532</v>
      </c>
      <c r="U3172" s="15">
        <v>1</v>
      </c>
      <c r="V3172" s="15"/>
      <c r="W3172" s="15"/>
      <c r="X3172" s="17"/>
      <c r="Y3172" s="17"/>
      <c r="AA3172" s="17"/>
      <c r="AB3172" s="17"/>
      <c r="AC3172" s="17"/>
      <c r="AD3172" s="17"/>
      <c r="AE3172" s="17"/>
      <c r="AG3172" t="s">
        <v>6034</v>
      </c>
      <c r="AH3172">
        <v>1</v>
      </c>
      <c r="AI3172" t="s">
        <v>6035</v>
      </c>
      <c r="AJ3172" s="4" t="s">
        <v>6036</v>
      </c>
      <c r="AK3172" s="4" t="s">
        <v>6036</v>
      </c>
      <c r="AL3172" s="4">
        <v>1</v>
      </c>
      <c r="AM3172" s="4">
        <v>4</v>
      </c>
      <c r="AN3172" s="4">
        <v>1</v>
      </c>
      <c r="AO3172" s="4">
        <f t="shared" si="100"/>
        <v>1.0040100000000001</v>
      </c>
      <c r="AP3172" s="4">
        <v>1</v>
      </c>
      <c r="AQ3172" s="4">
        <v>1</v>
      </c>
      <c r="AR3172" s="4" t="s">
        <v>5892</v>
      </c>
      <c r="AS3172" s="4">
        <v>170701</v>
      </c>
      <c r="AT3172" s="4">
        <v>17070101</v>
      </c>
      <c r="AU3172" s="4" t="s">
        <v>5819</v>
      </c>
      <c r="AV3172" s="4" t="str">
        <f t="shared" si="101"/>
        <v>MCJ</v>
      </c>
      <c r="AX3172" s="18"/>
      <c r="AZ3172" s="15"/>
      <c r="BA3172" s="4" t="s">
        <v>5899</v>
      </c>
      <c r="BB3172" s="4" t="s">
        <v>5691</v>
      </c>
      <c r="BC3172" s="4" t="s">
        <v>188</v>
      </c>
    </row>
    <row r="3173" spans="1:55" x14ac:dyDescent="0.3">
      <c r="A3173">
        <v>120</v>
      </c>
      <c r="B3173" t="s">
        <v>479</v>
      </c>
      <c r="C3173" t="s">
        <v>1532</v>
      </c>
      <c r="D3173" s="16">
        <v>35122.48333333333</v>
      </c>
      <c r="E3173" s="16">
        <v>35856.614583333336</v>
      </c>
      <c r="F3173" t="s">
        <v>17</v>
      </c>
      <c r="G3173" t="s">
        <v>1533</v>
      </c>
      <c r="H3173" t="s">
        <v>1544</v>
      </c>
      <c r="I3173" t="s">
        <v>1534</v>
      </c>
      <c r="J3173" t="s">
        <v>188</v>
      </c>
      <c r="K3173">
        <v>470</v>
      </c>
      <c r="L3173">
        <v>470</v>
      </c>
      <c r="M3173">
        <v>45.932293000000001</v>
      </c>
      <c r="N3173">
        <v>-119.29989999999999</v>
      </c>
      <c r="O3173" t="s">
        <v>1532</v>
      </c>
      <c r="P3173" s="27" t="s">
        <v>1532</v>
      </c>
      <c r="U3173" s="15">
        <v>1</v>
      </c>
      <c r="V3173" s="15"/>
      <c r="W3173" s="15"/>
      <c r="X3173" s="17"/>
      <c r="Y3173" s="17"/>
      <c r="AA3173" s="17"/>
      <c r="AB3173" s="17"/>
      <c r="AC3173" s="17"/>
      <c r="AD3173" s="17"/>
      <c r="AE3173" s="17"/>
      <c r="AG3173" t="s">
        <v>6034</v>
      </c>
      <c r="AH3173">
        <v>1</v>
      </c>
      <c r="AI3173" t="s">
        <v>6035</v>
      </c>
      <c r="AJ3173" s="4" t="s">
        <v>6036</v>
      </c>
      <c r="AK3173" s="4" t="s">
        <v>6036</v>
      </c>
      <c r="AL3173" s="4">
        <v>1</v>
      </c>
      <c r="AM3173" s="4">
        <v>4</v>
      </c>
      <c r="AN3173" s="4">
        <v>1</v>
      </c>
      <c r="AO3173" s="4">
        <f t="shared" si="100"/>
        <v>1.0040100000000001</v>
      </c>
      <c r="AP3173" s="4">
        <v>1</v>
      </c>
      <c r="AQ3173" s="4">
        <v>1</v>
      </c>
      <c r="AR3173" s="4" t="s">
        <v>5892</v>
      </c>
      <c r="AS3173" s="4">
        <v>170701</v>
      </c>
      <c r="AT3173" s="4">
        <v>17070101</v>
      </c>
      <c r="AU3173" s="4" t="s">
        <v>5819</v>
      </c>
      <c r="AV3173" s="4" t="str">
        <f t="shared" si="101"/>
        <v>MCJ</v>
      </c>
      <c r="AX3173" s="18"/>
      <c r="AZ3173" s="15"/>
      <c r="BA3173" s="4" t="s">
        <v>5899</v>
      </c>
      <c r="BB3173" s="4" t="s">
        <v>5691</v>
      </c>
      <c r="BC3173" s="4" t="s">
        <v>188</v>
      </c>
    </row>
    <row r="3174" spans="1:55" x14ac:dyDescent="0.3">
      <c r="A3174">
        <v>120</v>
      </c>
      <c r="B3174" t="s">
        <v>916</v>
      </c>
      <c r="C3174" t="s">
        <v>1532</v>
      </c>
      <c r="D3174" s="16">
        <v>35122.48333333333</v>
      </c>
      <c r="E3174" s="16">
        <v>35856.614583333336</v>
      </c>
      <c r="F3174" t="s">
        <v>17</v>
      </c>
      <c r="G3174" t="s">
        <v>1533</v>
      </c>
      <c r="H3174" t="s">
        <v>1544</v>
      </c>
      <c r="I3174" t="s">
        <v>1534</v>
      </c>
      <c r="J3174" t="s">
        <v>188</v>
      </c>
      <c r="K3174">
        <v>470</v>
      </c>
      <c r="L3174">
        <v>470</v>
      </c>
      <c r="M3174">
        <v>45.932293000000001</v>
      </c>
      <c r="N3174">
        <v>-119.29989999999999</v>
      </c>
      <c r="O3174" t="s">
        <v>1532</v>
      </c>
      <c r="P3174" s="27" t="s">
        <v>1532</v>
      </c>
      <c r="U3174" s="15">
        <v>1</v>
      </c>
      <c r="V3174" s="15"/>
      <c r="W3174" s="15"/>
      <c r="X3174" s="17"/>
      <c r="Y3174" s="17"/>
      <c r="AA3174" s="17"/>
      <c r="AB3174" s="17"/>
      <c r="AC3174" s="17"/>
      <c r="AD3174" s="17"/>
      <c r="AE3174" s="17"/>
      <c r="AG3174" t="s">
        <v>6034</v>
      </c>
      <c r="AH3174">
        <v>1</v>
      </c>
      <c r="AI3174" t="s">
        <v>6035</v>
      </c>
      <c r="AJ3174" s="4" t="s">
        <v>6036</v>
      </c>
      <c r="AK3174" s="4" t="s">
        <v>6036</v>
      </c>
      <c r="AL3174" s="4">
        <v>1</v>
      </c>
      <c r="AM3174" s="4">
        <v>4</v>
      </c>
      <c r="AN3174" s="4">
        <v>1</v>
      </c>
      <c r="AO3174" s="4">
        <f t="shared" si="100"/>
        <v>1.0040100000000001</v>
      </c>
      <c r="AP3174" s="4">
        <v>1</v>
      </c>
      <c r="AQ3174" s="4">
        <v>1</v>
      </c>
      <c r="AR3174" s="4" t="s">
        <v>5892</v>
      </c>
      <c r="AS3174" s="4">
        <v>170701</v>
      </c>
      <c r="AT3174" s="4">
        <v>17070101</v>
      </c>
      <c r="AU3174" s="4" t="s">
        <v>5819</v>
      </c>
      <c r="AV3174" s="4" t="str">
        <f t="shared" si="101"/>
        <v>MCJ</v>
      </c>
      <c r="AX3174" s="18"/>
      <c r="AZ3174" s="15"/>
      <c r="BA3174" s="4" t="s">
        <v>5899</v>
      </c>
      <c r="BB3174" s="4" t="s">
        <v>5691</v>
      </c>
      <c r="BC3174" s="4" t="s">
        <v>188</v>
      </c>
    </row>
    <row r="3175" spans="1:55" x14ac:dyDescent="0.3">
      <c r="A3175">
        <v>120</v>
      </c>
      <c r="B3175" t="s">
        <v>917</v>
      </c>
      <c r="C3175" t="s">
        <v>1532</v>
      </c>
      <c r="D3175" s="16">
        <v>35122.48333333333</v>
      </c>
      <c r="E3175" s="16">
        <v>35856.614583333336</v>
      </c>
      <c r="F3175" t="s">
        <v>17</v>
      </c>
      <c r="G3175" t="s">
        <v>1533</v>
      </c>
      <c r="H3175" t="s">
        <v>1544</v>
      </c>
      <c r="I3175" t="s">
        <v>1534</v>
      </c>
      <c r="J3175" t="s">
        <v>188</v>
      </c>
      <c r="K3175">
        <v>470</v>
      </c>
      <c r="L3175">
        <v>470</v>
      </c>
      <c r="M3175">
        <v>45.932293000000001</v>
      </c>
      <c r="N3175">
        <v>-119.29989999999999</v>
      </c>
      <c r="O3175" t="s">
        <v>1532</v>
      </c>
      <c r="P3175" s="27" t="s">
        <v>1532</v>
      </c>
      <c r="U3175" s="15">
        <v>1</v>
      </c>
      <c r="V3175" s="15"/>
      <c r="W3175" s="15"/>
      <c r="X3175" s="17"/>
      <c r="Y3175" s="17"/>
      <c r="AA3175" s="17"/>
      <c r="AB3175" s="17"/>
      <c r="AC3175" s="17"/>
      <c r="AD3175" s="17"/>
      <c r="AE3175" s="17"/>
      <c r="AG3175" t="s">
        <v>6034</v>
      </c>
      <c r="AH3175">
        <v>1</v>
      </c>
      <c r="AI3175" t="s">
        <v>6035</v>
      </c>
      <c r="AJ3175" s="4" t="s">
        <v>6036</v>
      </c>
      <c r="AK3175" s="4" t="s">
        <v>6036</v>
      </c>
      <c r="AL3175" s="4">
        <v>1</v>
      </c>
      <c r="AM3175" s="4">
        <v>4</v>
      </c>
      <c r="AN3175" s="4">
        <v>1</v>
      </c>
      <c r="AO3175" s="4">
        <f t="shared" ref="AO3175:AO3238" si="102">AL3175+(AM3175*0.001)+(AN3175*0.00001)</f>
        <v>1.0040100000000001</v>
      </c>
      <c r="AP3175" s="4">
        <v>1</v>
      </c>
      <c r="AQ3175" s="4">
        <v>1</v>
      </c>
      <c r="AR3175" s="4" t="s">
        <v>5892</v>
      </c>
      <c r="AS3175" s="4">
        <v>170701</v>
      </c>
      <c r="AT3175" s="4">
        <v>17070101</v>
      </c>
      <c r="AU3175" s="4" t="s">
        <v>5819</v>
      </c>
      <c r="AV3175" s="4" t="str">
        <f t="shared" si="101"/>
        <v>MCJ</v>
      </c>
      <c r="AX3175" s="18"/>
      <c r="AZ3175" s="15"/>
      <c r="BA3175" s="4" t="s">
        <v>5899</v>
      </c>
      <c r="BB3175" s="4" t="s">
        <v>5691</v>
      </c>
      <c r="BC3175" s="4" t="s">
        <v>188</v>
      </c>
    </row>
    <row r="3176" spans="1:55" x14ac:dyDescent="0.3">
      <c r="A3176">
        <v>120</v>
      </c>
      <c r="B3176">
        <v>50</v>
      </c>
      <c r="C3176" t="s">
        <v>1532</v>
      </c>
      <c r="D3176" s="16">
        <v>35122.48333333333</v>
      </c>
      <c r="E3176" s="16">
        <v>35856.614583333336</v>
      </c>
      <c r="F3176" t="s">
        <v>17</v>
      </c>
      <c r="G3176" t="s">
        <v>1533</v>
      </c>
      <c r="H3176" t="s">
        <v>920</v>
      </c>
      <c r="I3176" t="s">
        <v>1534</v>
      </c>
      <c r="J3176" t="s">
        <v>188</v>
      </c>
      <c r="K3176">
        <v>470</v>
      </c>
      <c r="L3176">
        <v>470</v>
      </c>
      <c r="M3176">
        <v>45.932293000000001</v>
      </c>
      <c r="N3176">
        <v>-119.29989999999999</v>
      </c>
      <c r="O3176" t="s">
        <v>1532</v>
      </c>
      <c r="P3176" s="27" t="s">
        <v>1532</v>
      </c>
      <c r="U3176" s="15">
        <v>1</v>
      </c>
      <c r="V3176" s="15"/>
      <c r="W3176" s="15"/>
      <c r="X3176" s="17"/>
      <c r="Y3176" s="17"/>
      <c r="AA3176" s="17"/>
      <c r="AB3176" s="17"/>
      <c r="AC3176" s="17"/>
      <c r="AD3176" s="17"/>
      <c r="AE3176" s="17"/>
      <c r="AG3176" t="s">
        <v>6034</v>
      </c>
      <c r="AH3176">
        <v>1</v>
      </c>
      <c r="AI3176" t="s">
        <v>6035</v>
      </c>
      <c r="AJ3176" s="4" t="s">
        <v>6036</v>
      </c>
      <c r="AK3176" s="4" t="s">
        <v>6036</v>
      </c>
      <c r="AL3176" s="4">
        <v>1</v>
      </c>
      <c r="AM3176" s="4">
        <v>4</v>
      </c>
      <c r="AN3176" s="4">
        <v>1</v>
      </c>
      <c r="AO3176" s="4">
        <f t="shared" si="102"/>
        <v>1.0040100000000001</v>
      </c>
      <c r="AP3176" s="4">
        <v>1</v>
      </c>
      <c r="AQ3176" s="4">
        <v>1</v>
      </c>
      <c r="AR3176" s="4" t="s">
        <v>5892</v>
      </c>
      <c r="AS3176" s="4">
        <v>170701</v>
      </c>
      <c r="AT3176" s="4">
        <v>17070101</v>
      </c>
      <c r="AU3176" s="4" t="s">
        <v>5819</v>
      </c>
      <c r="AV3176" s="4" t="str">
        <f t="shared" si="101"/>
        <v>MCJ</v>
      </c>
      <c r="AX3176" s="18"/>
      <c r="AZ3176" s="15"/>
      <c r="BA3176" s="4" t="s">
        <v>5899</v>
      </c>
      <c r="BB3176" s="4" t="s">
        <v>5691</v>
      </c>
      <c r="BC3176" s="4" t="s">
        <v>188</v>
      </c>
    </row>
    <row r="3177" spans="1:55" x14ac:dyDescent="0.3">
      <c r="A3177">
        <v>120</v>
      </c>
      <c r="B3177">
        <v>52</v>
      </c>
      <c r="C3177" t="s">
        <v>1532</v>
      </c>
      <c r="D3177" s="1">
        <v>35122.48333333333</v>
      </c>
      <c r="E3177" s="16">
        <v>35856.614583333336</v>
      </c>
      <c r="F3177" t="s">
        <v>17</v>
      </c>
      <c r="G3177" t="s">
        <v>1533</v>
      </c>
      <c r="H3177" t="s">
        <v>920</v>
      </c>
      <c r="I3177" t="s">
        <v>1534</v>
      </c>
      <c r="J3177" t="s">
        <v>188</v>
      </c>
      <c r="K3177">
        <v>470</v>
      </c>
      <c r="L3177">
        <v>470</v>
      </c>
      <c r="M3177">
        <v>45.932293000000001</v>
      </c>
      <c r="N3177">
        <v>-119.29989999999999</v>
      </c>
      <c r="O3177" t="s">
        <v>1532</v>
      </c>
      <c r="P3177" s="27" t="s">
        <v>1532</v>
      </c>
      <c r="U3177" s="15">
        <v>1</v>
      </c>
      <c r="V3177" s="15"/>
      <c r="W3177" s="15"/>
      <c r="X3177" s="17"/>
      <c r="Y3177" s="17"/>
      <c r="AA3177" s="17"/>
      <c r="AB3177" s="17"/>
      <c r="AC3177" s="17"/>
      <c r="AD3177" s="17"/>
      <c r="AE3177" s="17"/>
      <c r="AG3177" t="s">
        <v>6034</v>
      </c>
      <c r="AH3177">
        <v>1</v>
      </c>
      <c r="AI3177" t="s">
        <v>6035</v>
      </c>
      <c r="AJ3177" s="4" t="s">
        <v>6036</v>
      </c>
      <c r="AK3177" s="4" t="s">
        <v>6036</v>
      </c>
      <c r="AL3177" s="4">
        <v>1</v>
      </c>
      <c r="AM3177" s="4">
        <v>4</v>
      </c>
      <c r="AN3177" s="4">
        <v>1</v>
      </c>
      <c r="AO3177" s="4">
        <f t="shared" si="102"/>
        <v>1.0040100000000001</v>
      </c>
      <c r="AP3177" s="4">
        <v>1</v>
      </c>
      <c r="AQ3177" s="4">
        <v>1</v>
      </c>
      <c r="AR3177" s="4" t="s">
        <v>5892</v>
      </c>
      <c r="AS3177" s="4">
        <v>170701</v>
      </c>
      <c r="AT3177" s="4">
        <v>17070101</v>
      </c>
      <c r="AU3177" s="4" t="s">
        <v>5819</v>
      </c>
      <c r="AV3177" s="4" t="str">
        <f t="shared" si="101"/>
        <v>MCJ</v>
      </c>
      <c r="AX3177" s="18"/>
      <c r="AZ3177" s="15"/>
      <c r="BA3177" s="4" t="s">
        <v>5899</v>
      </c>
      <c r="BB3177" s="4" t="s">
        <v>5691</v>
      </c>
      <c r="BC3177" s="4" t="s">
        <v>188</v>
      </c>
    </row>
    <row r="3178" spans="1:55" x14ac:dyDescent="0.3">
      <c r="A3178">
        <v>120</v>
      </c>
      <c r="B3178">
        <v>54</v>
      </c>
      <c r="C3178" t="s">
        <v>1532</v>
      </c>
      <c r="D3178" s="1">
        <v>35122.48333333333</v>
      </c>
      <c r="E3178" s="16">
        <v>35856.614583333336</v>
      </c>
      <c r="F3178" t="s">
        <v>17</v>
      </c>
      <c r="G3178" t="s">
        <v>1533</v>
      </c>
      <c r="H3178" t="s">
        <v>921</v>
      </c>
      <c r="I3178" t="s">
        <v>1534</v>
      </c>
      <c r="J3178" t="s">
        <v>188</v>
      </c>
      <c r="K3178">
        <v>470</v>
      </c>
      <c r="L3178">
        <v>470</v>
      </c>
      <c r="M3178">
        <v>45.932293000000001</v>
      </c>
      <c r="N3178">
        <v>-119.29989999999999</v>
      </c>
      <c r="O3178" t="s">
        <v>1532</v>
      </c>
      <c r="P3178" s="27" t="s">
        <v>1532</v>
      </c>
      <c r="U3178" s="15">
        <v>1</v>
      </c>
      <c r="V3178" s="15"/>
      <c r="W3178" s="15"/>
      <c r="X3178" s="17"/>
      <c r="Y3178" s="17"/>
      <c r="AA3178" s="17"/>
      <c r="AB3178" s="17"/>
      <c r="AC3178" s="17"/>
      <c r="AD3178" s="17"/>
      <c r="AE3178" s="17"/>
      <c r="AG3178" t="s">
        <v>6034</v>
      </c>
      <c r="AH3178">
        <v>1</v>
      </c>
      <c r="AI3178" t="s">
        <v>6035</v>
      </c>
      <c r="AJ3178" s="4" t="s">
        <v>6036</v>
      </c>
      <c r="AK3178" s="4" t="s">
        <v>6036</v>
      </c>
      <c r="AL3178" s="4">
        <v>1</v>
      </c>
      <c r="AM3178" s="4">
        <v>4</v>
      </c>
      <c r="AN3178" s="4">
        <v>1</v>
      </c>
      <c r="AO3178" s="4">
        <f t="shared" si="102"/>
        <v>1.0040100000000001</v>
      </c>
      <c r="AP3178" s="4">
        <v>1</v>
      </c>
      <c r="AQ3178" s="4">
        <v>1</v>
      </c>
      <c r="AR3178" s="4" t="s">
        <v>5892</v>
      </c>
      <c r="AS3178" s="4">
        <v>170701</v>
      </c>
      <c r="AT3178" s="4">
        <v>17070101</v>
      </c>
      <c r="AU3178" s="4" t="s">
        <v>5819</v>
      </c>
      <c r="AV3178" s="4" t="str">
        <f t="shared" si="101"/>
        <v>MCJ</v>
      </c>
      <c r="AX3178" s="18"/>
      <c r="AZ3178" s="15"/>
      <c r="BA3178" s="4" t="s">
        <v>5899</v>
      </c>
      <c r="BB3178" s="4" t="s">
        <v>5691</v>
      </c>
      <c r="BC3178" s="4" t="s">
        <v>188</v>
      </c>
    </row>
    <row r="3179" spans="1:55" x14ac:dyDescent="0.3">
      <c r="A3179">
        <v>120</v>
      </c>
      <c r="B3179">
        <v>56</v>
      </c>
      <c r="C3179" t="s">
        <v>1532</v>
      </c>
      <c r="D3179" s="1">
        <v>35122.48333333333</v>
      </c>
      <c r="E3179" s="16">
        <v>35856.614583333336</v>
      </c>
      <c r="F3179" t="s">
        <v>17</v>
      </c>
      <c r="G3179" t="s">
        <v>1533</v>
      </c>
      <c r="H3179" t="s">
        <v>921</v>
      </c>
      <c r="I3179" t="s">
        <v>1534</v>
      </c>
      <c r="J3179" t="s">
        <v>188</v>
      </c>
      <c r="K3179">
        <v>470</v>
      </c>
      <c r="L3179">
        <v>470</v>
      </c>
      <c r="M3179">
        <v>45.932293000000001</v>
      </c>
      <c r="N3179">
        <v>-119.29989999999999</v>
      </c>
      <c r="O3179" t="s">
        <v>1532</v>
      </c>
      <c r="P3179" s="27" t="s">
        <v>1532</v>
      </c>
      <c r="U3179" s="15">
        <v>1</v>
      </c>
      <c r="V3179" s="15"/>
      <c r="W3179" s="15"/>
      <c r="X3179" s="17"/>
      <c r="Y3179" s="17"/>
      <c r="AA3179" s="17"/>
      <c r="AB3179" s="17"/>
      <c r="AC3179" s="17"/>
      <c r="AD3179" s="17"/>
      <c r="AE3179" s="17"/>
      <c r="AG3179" t="s">
        <v>6034</v>
      </c>
      <c r="AH3179">
        <v>1</v>
      </c>
      <c r="AI3179" t="s">
        <v>6035</v>
      </c>
      <c r="AJ3179" s="4" t="s">
        <v>6036</v>
      </c>
      <c r="AK3179" s="4" t="s">
        <v>6036</v>
      </c>
      <c r="AL3179" s="4">
        <v>1</v>
      </c>
      <c r="AM3179" s="4">
        <v>4</v>
      </c>
      <c r="AN3179" s="4">
        <v>1</v>
      </c>
      <c r="AO3179" s="4">
        <f t="shared" si="102"/>
        <v>1.0040100000000001</v>
      </c>
      <c r="AP3179" s="4">
        <v>1</v>
      </c>
      <c r="AQ3179" s="4">
        <v>1</v>
      </c>
      <c r="AR3179" s="4" t="s">
        <v>5892</v>
      </c>
      <c r="AS3179" s="4">
        <v>170701</v>
      </c>
      <c r="AT3179" s="4">
        <v>17070101</v>
      </c>
      <c r="AU3179" s="4" t="s">
        <v>5819</v>
      </c>
      <c r="AV3179" s="4" t="str">
        <f t="shared" si="101"/>
        <v>MCJ</v>
      </c>
      <c r="AX3179" s="18"/>
      <c r="AZ3179" s="15"/>
      <c r="BA3179" s="4" t="s">
        <v>5899</v>
      </c>
      <c r="BB3179" s="4" t="s">
        <v>5691</v>
      </c>
      <c r="BC3179" s="4" t="s">
        <v>188</v>
      </c>
    </row>
    <row r="3180" spans="1:55" x14ac:dyDescent="0.3">
      <c r="A3180">
        <v>130</v>
      </c>
      <c r="B3180">
        <v>0</v>
      </c>
      <c r="C3180" t="s">
        <v>1532</v>
      </c>
      <c r="D3180" s="1">
        <v>35856.614583333336</v>
      </c>
      <c r="E3180" s="16">
        <v>36546.695138888892</v>
      </c>
      <c r="F3180" t="s">
        <v>17</v>
      </c>
      <c r="G3180" t="s">
        <v>1533</v>
      </c>
      <c r="H3180" t="s">
        <v>920</v>
      </c>
      <c r="I3180" t="s">
        <v>1534</v>
      </c>
      <c r="J3180" t="s">
        <v>188</v>
      </c>
      <c r="K3180">
        <v>470</v>
      </c>
      <c r="L3180">
        <v>470</v>
      </c>
      <c r="M3180">
        <v>45.932293000000001</v>
      </c>
      <c r="N3180">
        <v>-119.29989999999999</v>
      </c>
      <c r="O3180" t="s">
        <v>1532</v>
      </c>
      <c r="P3180" s="27" t="s">
        <v>1532</v>
      </c>
      <c r="U3180" s="15">
        <v>1</v>
      </c>
      <c r="V3180" s="15"/>
      <c r="W3180" s="15"/>
      <c r="X3180" s="17"/>
      <c r="Y3180" s="17"/>
      <c r="AA3180" s="17"/>
      <c r="AB3180" s="17"/>
      <c r="AC3180" s="17"/>
      <c r="AD3180" s="17"/>
      <c r="AE3180" s="17"/>
      <c r="AG3180" t="s">
        <v>6034</v>
      </c>
      <c r="AH3180">
        <v>1</v>
      </c>
      <c r="AI3180" t="s">
        <v>6035</v>
      </c>
      <c r="AJ3180" s="18" t="s">
        <v>6036</v>
      </c>
      <c r="AK3180" s="4" t="s">
        <v>6036</v>
      </c>
      <c r="AL3180" s="4">
        <v>1</v>
      </c>
      <c r="AM3180" s="4">
        <v>4</v>
      </c>
      <c r="AN3180" s="4">
        <v>1</v>
      </c>
      <c r="AO3180" s="4">
        <f t="shared" si="102"/>
        <v>1.0040100000000001</v>
      </c>
      <c r="AP3180" s="4">
        <v>1</v>
      </c>
      <c r="AQ3180" s="4">
        <v>1</v>
      </c>
      <c r="AR3180" s="4" t="s">
        <v>5892</v>
      </c>
      <c r="AS3180" s="4">
        <v>170701</v>
      </c>
      <c r="AT3180" s="4">
        <v>17070101</v>
      </c>
      <c r="AU3180" s="4" t="s">
        <v>5819</v>
      </c>
      <c r="AV3180" s="4" t="str">
        <f t="shared" si="101"/>
        <v>MCJ</v>
      </c>
      <c r="AX3180" s="18"/>
      <c r="AZ3180" s="15"/>
      <c r="BA3180" s="4" t="s">
        <v>5899</v>
      </c>
      <c r="BB3180" s="4" t="s">
        <v>5691</v>
      </c>
      <c r="BC3180" s="4" t="s">
        <v>188</v>
      </c>
    </row>
    <row r="3181" spans="1:55" x14ac:dyDescent="0.3">
      <c r="A3181">
        <v>130</v>
      </c>
      <c r="B3181">
        <v>2</v>
      </c>
      <c r="C3181" t="s">
        <v>1532</v>
      </c>
      <c r="D3181" s="1">
        <v>35856.614583333336</v>
      </c>
      <c r="E3181" s="16">
        <v>36546.695138888892</v>
      </c>
      <c r="F3181" t="s">
        <v>17</v>
      </c>
      <c r="G3181" t="s">
        <v>1533</v>
      </c>
      <c r="H3181" t="s">
        <v>920</v>
      </c>
      <c r="I3181" t="s">
        <v>1534</v>
      </c>
      <c r="J3181" t="s">
        <v>188</v>
      </c>
      <c r="K3181">
        <v>470</v>
      </c>
      <c r="L3181">
        <v>470</v>
      </c>
      <c r="M3181">
        <v>45.932293000000001</v>
      </c>
      <c r="N3181">
        <v>-119.29989999999999</v>
      </c>
      <c r="O3181" t="s">
        <v>1532</v>
      </c>
      <c r="P3181" s="27" t="s">
        <v>1532</v>
      </c>
      <c r="U3181" s="15">
        <v>1</v>
      </c>
      <c r="V3181" s="15"/>
      <c r="W3181" s="15"/>
      <c r="X3181" s="17"/>
      <c r="Y3181" s="17"/>
      <c r="AA3181" s="17"/>
      <c r="AB3181" s="17"/>
      <c r="AC3181" s="17"/>
      <c r="AD3181" s="17"/>
      <c r="AE3181" s="17"/>
      <c r="AG3181" t="s">
        <v>6034</v>
      </c>
      <c r="AH3181">
        <v>1</v>
      </c>
      <c r="AI3181" t="s">
        <v>6035</v>
      </c>
      <c r="AJ3181" s="18" t="s">
        <v>6036</v>
      </c>
      <c r="AK3181" s="4" t="s">
        <v>6036</v>
      </c>
      <c r="AL3181" s="4">
        <v>1</v>
      </c>
      <c r="AM3181" s="4">
        <v>4</v>
      </c>
      <c r="AN3181" s="4">
        <v>1</v>
      </c>
      <c r="AO3181" s="4">
        <f t="shared" si="102"/>
        <v>1.0040100000000001</v>
      </c>
      <c r="AP3181" s="4">
        <v>1</v>
      </c>
      <c r="AQ3181" s="4">
        <v>1</v>
      </c>
      <c r="AR3181" s="4" t="s">
        <v>5892</v>
      </c>
      <c r="AS3181" s="4">
        <v>170701</v>
      </c>
      <c r="AT3181" s="4">
        <v>17070101</v>
      </c>
      <c r="AU3181" s="4" t="s">
        <v>5819</v>
      </c>
      <c r="AV3181" s="4" t="str">
        <f t="shared" si="101"/>
        <v>MCJ</v>
      </c>
      <c r="AX3181" s="18"/>
      <c r="AZ3181" s="15"/>
      <c r="BA3181" s="4" t="s">
        <v>5899</v>
      </c>
      <c r="BB3181" s="4" t="s">
        <v>5691</v>
      </c>
      <c r="BC3181" s="4" t="s">
        <v>188</v>
      </c>
    </row>
    <row r="3182" spans="1:55" x14ac:dyDescent="0.3">
      <c r="A3182">
        <v>130</v>
      </c>
      <c r="B3182">
        <v>8</v>
      </c>
      <c r="C3182" t="s">
        <v>1532</v>
      </c>
      <c r="D3182" s="1">
        <v>35856.614583333336</v>
      </c>
      <c r="E3182" s="16">
        <v>36546.695138888892</v>
      </c>
      <c r="F3182" t="s">
        <v>17</v>
      </c>
      <c r="G3182" t="s">
        <v>1533</v>
      </c>
      <c r="H3182" t="s">
        <v>921</v>
      </c>
      <c r="I3182" t="s">
        <v>1534</v>
      </c>
      <c r="J3182" t="s">
        <v>188</v>
      </c>
      <c r="K3182">
        <v>470</v>
      </c>
      <c r="L3182">
        <v>470</v>
      </c>
      <c r="M3182">
        <v>45.932293000000001</v>
      </c>
      <c r="N3182">
        <v>-119.29989999999999</v>
      </c>
      <c r="O3182" t="s">
        <v>1532</v>
      </c>
      <c r="P3182" s="27" t="s">
        <v>1532</v>
      </c>
      <c r="U3182" s="15">
        <v>1</v>
      </c>
      <c r="V3182" s="15"/>
      <c r="W3182" s="15"/>
      <c r="X3182" s="17"/>
      <c r="Y3182" s="17"/>
      <c r="AA3182" s="17"/>
      <c r="AB3182" s="17"/>
      <c r="AC3182" s="17"/>
      <c r="AD3182" s="17"/>
      <c r="AE3182" s="17"/>
      <c r="AG3182" t="s">
        <v>6034</v>
      </c>
      <c r="AH3182">
        <v>1</v>
      </c>
      <c r="AI3182" t="s">
        <v>6035</v>
      </c>
      <c r="AJ3182" s="18" t="s">
        <v>6036</v>
      </c>
      <c r="AK3182" s="4" t="s">
        <v>6036</v>
      </c>
      <c r="AL3182" s="4">
        <v>1</v>
      </c>
      <c r="AM3182" s="4">
        <v>4</v>
      </c>
      <c r="AN3182" s="4">
        <v>1</v>
      </c>
      <c r="AO3182" s="4">
        <f t="shared" si="102"/>
        <v>1.0040100000000001</v>
      </c>
      <c r="AP3182" s="4">
        <v>1</v>
      </c>
      <c r="AQ3182" s="4">
        <v>1</v>
      </c>
      <c r="AR3182" s="4" t="s">
        <v>5892</v>
      </c>
      <c r="AS3182" s="4">
        <v>170701</v>
      </c>
      <c r="AT3182" s="4">
        <v>17070101</v>
      </c>
      <c r="AU3182" s="4" t="s">
        <v>5819</v>
      </c>
      <c r="AV3182" s="4" t="str">
        <f t="shared" si="101"/>
        <v>MCJ</v>
      </c>
      <c r="AX3182" s="18"/>
      <c r="AZ3182" s="15"/>
      <c r="BA3182" s="4" t="s">
        <v>5899</v>
      </c>
      <c r="BB3182" s="4" t="s">
        <v>5691</v>
      </c>
      <c r="BC3182" s="4" t="s">
        <v>188</v>
      </c>
    </row>
    <row r="3183" spans="1:55" x14ac:dyDescent="0.3">
      <c r="A3183">
        <v>130</v>
      </c>
      <c r="B3183" t="s">
        <v>284</v>
      </c>
      <c r="C3183" t="s">
        <v>1532</v>
      </c>
      <c r="D3183" s="16">
        <v>35856.614583333336</v>
      </c>
      <c r="E3183" s="16">
        <v>36546.695138888892</v>
      </c>
      <c r="F3183" t="s">
        <v>17</v>
      </c>
      <c r="G3183" t="s">
        <v>1533</v>
      </c>
      <c r="H3183" t="s">
        <v>921</v>
      </c>
      <c r="I3183" t="s">
        <v>1534</v>
      </c>
      <c r="J3183" t="s">
        <v>188</v>
      </c>
      <c r="K3183">
        <v>470</v>
      </c>
      <c r="L3183">
        <v>470</v>
      </c>
      <c r="M3183">
        <v>45.932293000000001</v>
      </c>
      <c r="N3183">
        <v>-119.29989999999999</v>
      </c>
      <c r="O3183" t="s">
        <v>1532</v>
      </c>
      <c r="P3183" s="27" t="s">
        <v>1532</v>
      </c>
      <c r="U3183" s="15">
        <v>1</v>
      </c>
      <c r="V3183" s="15"/>
      <c r="W3183" s="15"/>
      <c r="X3183" s="17"/>
      <c r="Y3183" s="17"/>
      <c r="AA3183" s="17"/>
      <c r="AB3183" s="17"/>
      <c r="AC3183" s="17"/>
      <c r="AD3183" s="17"/>
      <c r="AE3183" s="17"/>
      <c r="AG3183" t="s">
        <v>6034</v>
      </c>
      <c r="AH3183">
        <v>1</v>
      </c>
      <c r="AI3183" t="s">
        <v>6035</v>
      </c>
      <c r="AJ3183" s="18" t="s">
        <v>6036</v>
      </c>
      <c r="AK3183" s="4" t="s">
        <v>6036</v>
      </c>
      <c r="AL3183" s="4">
        <v>1</v>
      </c>
      <c r="AM3183" s="4">
        <v>4</v>
      </c>
      <c r="AN3183" s="4">
        <v>1</v>
      </c>
      <c r="AO3183" s="4">
        <f t="shared" si="102"/>
        <v>1.0040100000000001</v>
      </c>
      <c r="AP3183" s="4">
        <v>1</v>
      </c>
      <c r="AQ3183" s="4">
        <v>1</v>
      </c>
      <c r="AR3183" s="4" t="s">
        <v>5892</v>
      </c>
      <c r="AS3183" s="4">
        <v>170701</v>
      </c>
      <c r="AT3183" s="4">
        <v>17070101</v>
      </c>
      <c r="AU3183" s="4" t="s">
        <v>5819</v>
      </c>
      <c r="AV3183" s="4" t="str">
        <f t="shared" si="101"/>
        <v>MCJ</v>
      </c>
      <c r="AX3183" s="18"/>
      <c r="AZ3183" s="15"/>
      <c r="BA3183" s="4" t="s">
        <v>5899</v>
      </c>
      <c r="BB3183" s="4" t="s">
        <v>5691</v>
      </c>
      <c r="BC3183" s="4" t="s">
        <v>188</v>
      </c>
    </row>
    <row r="3184" spans="1:55" x14ac:dyDescent="0.3">
      <c r="A3184">
        <v>130</v>
      </c>
      <c r="B3184">
        <v>10</v>
      </c>
      <c r="C3184" t="s">
        <v>1532</v>
      </c>
      <c r="D3184" s="16">
        <v>35856.614583333336</v>
      </c>
      <c r="E3184" s="16">
        <v>36546.695138888892</v>
      </c>
      <c r="F3184" t="s">
        <v>17</v>
      </c>
      <c r="G3184" t="s">
        <v>1533</v>
      </c>
      <c r="H3184" t="s">
        <v>1368</v>
      </c>
      <c r="I3184" t="s">
        <v>1534</v>
      </c>
      <c r="J3184" t="s">
        <v>188</v>
      </c>
      <c r="K3184">
        <v>470</v>
      </c>
      <c r="L3184">
        <v>470</v>
      </c>
      <c r="M3184">
        <v>45.932293000000001</v>
      </c>
      <c r="N3184">
        <v>-119.29989999999999</v>
      </c>
      <c r="O3184" t="s">
        <v>1532</v>
      </c>
      <c r="P3184" s="27" t="s">
        <v>1532</v>
      </c>
      <c r="U3184" s="15">
        <v>1</v>
      </c>
      <c r="V3184" s="15"/>
      <c r="W3184" s="15"/>
      <c r="X3184" s="17"/>
      <c r="Y3184" s="17"/>
      <c r="AA3184" s="17"/>
      <c r="AB3184" s="17"/>
      <c r="AC3184" s="17"/>
      <c r="AD3184" s="17"/>
      <c r="AE3184" s="17"/>
      <c r="AG3184" t="s">
        <v>6034</v>
      </c>
      <c r="AH3184">
        <v>1</v>
      </c>
      <c r="AI3184" t="s">
        <v>6035</v>
      </c>
      <c r="AJ3184" s="18" t="s">
        <v>6036</v>
      </c>
      <c r="AK3184" s="4" t="s">
        <v>6036</v>
      </c>
      <c r="AL3184" s="4">
        <v>1</v>
      </c>
      <c r="AM3184" s="4">
        <v>4</v>
      </c>
      <c r="AN3184" s="4">
        <v>1</v>
      </c>
      <c r="AO3184" s="4">
        <f t="shared" si="102"/>
        <v>1.0040100000000001</v>
      </c>
      <c r="AP3184" s="4">
        <v>1</v>
      </c>
      <c r="AQ3184" s="4">
        <v>1</v>
      </c>
      <c r="AR3184" s="4" t="s">
        <v>5892</v>
      </c>
      <c r="AS3184" s="4">
        <v>170701</v>
      </c>
      <c r="AT3184" s="4">
        <v>17070101</v>
      </c>
      <c r="AU3184" s="4" t="s">
        <v>5819</v>
      </c>
      <c r="AV3184" s="4" t="str">
        <f t="shared" si="101"/>
        <v>MCJ</v>
      </c>
      <c r="AX3184" s="18"/>
      <c r="AZ3184" s="15"/>
      <c r="BA3184" s="4" t="s">
        <v>5899</v>
      </c>
      <c r="BB3184" s="4" t="s">
        <v>5691</v>
      </c>
      <c r="BC3184" s="4" t="s">
        <v>188</v>
      </c>
    </row>
    <row r="3185" spans="1:55" x14ac:dyDescent="0.3">
      <c r="A3185">
        <v>130</v>
      </c>
      <c r="B3185">
        <v>12</v>
      </c>
      <c r="C3185" t="s">
        <v>1532</v>
      </c>
      <c r="D3185" s="1">
        <v>35856.614583333336</v>
      </c>
      <c r="E3185" s="16">
        <v>36546.695138888892</v>
      </c>
      <c r="F3185" t="s">
        <v>17</v>
      </c>
      <c r="G3185" t="s">
        <v>1533</v>
      </c>
      <c r="H3185" t="s">
        <v>1368</v>
      </c>
      <c r="I3185" t="s">
        <v>1534</v>
      </c>
      <c r="J3185" t="s">
        <v>188</v>
      </c>
      <c r="K3185">
        <v>470</v>
      </c>
      <c r="L3185">
        <v>470</v>
      </c>
      <c r="M3185">
        <v>45.932293000000001</v>
      </c>
      <c r="N3185">
        <v>-119.29989999999999</v>
      </c>
      <c r="O3185" t="s">
        <v>1532</v>
      </c>
      <c r="P3185" s="27" t="s">
        <v>1532</v>
      </c>
      <c r="U3185" s="15">
        <v>1</v>
      </c>
      <c r="V3185" s="15"/>
      <c r="W3185" s="15"/>
      <c r="X3185" s="17"/>
      <c r="Y3185" s="17"/>
      <c r="AA3185" s="17"/>
      <c r="AB3185" s="17"/>
      <c r="AC3185" s="17"/>
      <c r="AD3185" s="17"/>
      <c r="AE3185" s="17"/>
      <c r="AG3185" t="s">
        <v>6034</v>
      </c>
      <c r="AH3185">
        <v>1</v>
      </c>
      <c r="AI3185" t="s">
        <v>6035</v>
      </c>
      <c r="AJ3185" s="18" t="s">
        <v>6036</v>
      </c>
      <c r="AK3185" s="4" t="s">
        <v>6036</v>
      </c>
      <c r="AL3185" s="4">
        <v>1</v>
      </c>
      <c r="AM3185" s="4">
        <v>4</v>
      </c>
      <c r="AN3185" s="4">
        <v>1</v>
      </c>
      <c r="AO3185" s="4">
        <f t="shared" si="102"/>
        <v>1.0040100000000001</v>
      </c>
      <c r="AP3185" s="4">
        <v>1</v>
      </c>
      <c r="AQ3185" s="4">
        <v>1</v>
      </c>
      <c r="AR3185" s="4" t="s">
        <v>5892</v>
      </c>
      <c r="AS3185" s="4">
        <v>170701</v>
      </c>
      <c r="AT3185" s="4">
        <v>17070101</v>
      </c>
      <c r="AU3185" s="4" t="s">
        <v>5819</v>
      </c>
      <c r="AV3185" s="4" t="str">
        <f t="shared" si="101"/>
        <v>MCJ</v>
      </c>
      <c r="AX3185" s="18"/>
      <c r="AZ3185" s="15"/>
      <c r="BA3185" s="4" t="s">
        <v>5899</v>
      </c>
      <c r="BB3185" s="4" t="s">
        <v>5691</v>
      </c>
      <c r="BC3185" s="4" t="s">
        <v>188</v>
      </c>
    </row>
    <row r="3186" spans="1:55" x14ac:dyDescent="0.3">
      <c r="A3186">
        <v>130</v>
      </c>
      <c r="B3186">
        <v>14</v>
      </c>
      <c r="C3186" t="s">
        <v>1532</v>
      </c>
      <c r="D3186" s="1">
        <v>35856.614583333336</v>
      </c>
      <c r="E3186" s="16">
        <v>36546.695138888892</v>
      </c>
      <c r="F3186" t="s">
        <v>17</v>
      </c>
      <c r="G3186" t="s">
        <v>1533</v>
      </c>
      <c r="H3186" t="s">
        <v>1368</v>
      </c>
      <c r="I3186" t="s">
        <v>1534</v>
      </c>
      <c r="J3186" t="s">
        <v>188</v>
      </c>
      <c r="K3186">
        <v>470</v>
      </c>
      <c r="L3186">
        <v>470</v>
      </c>
      <c r="M3186">
        <v>45.932293000000001</v>
      </c>
      <c r="N3186">
        <v>-119.29989999999999</v>
      </c>
      <c r="O3186" t="s">
        <v>1532</v>
      </c>
      <c r="P3186" s="27" t="s">
        <v>1532</v>
      </c>
      <c r="U3186" s="15">
        <v>1</v>
      </c>
      <c r="V3186" s="15"/>
      <c r="W3186" s="15"/>
      <c r="X3186" s="17"/>
      <c r="Y3186" s="17"/>
      <c r="AA3186" s="17"/>
      <c r="AB3186" s="17"/>
      <c r="AC3186" s="17"/>
      <c r="AD3186" s="17"/>
      <c r="AE3186" s="17"/>
      <c r="AG3186" t="s">
        <v>6034</v>
      </c>
      <c r="AH3186">
        <v>1</v>
      </c>
      <c r="AI3186" t="s">
        <v>6035</v>
      </c>
      <c r="AJ3186" s="18" t="s">
        <v>6036</v>
      </c>
      <c r="AK3186" s="4" t="s">
        <v>6036</v>
      </c>
      <c r="AL3186" s="4">
        <v>1</v>
      </c>
      <c r="AM3186" s="4">
        <v>4</v>
      </c>
      <c r="AN3186" s="4">
        <v>1</v>
      </c>
      <c r="AO3186" s="4">
        <f t="shared" si="102"/>
        <v>1.0040100000000001</v>
      </c>
      <c r="AP3186" s="4">
        <v>1</v>
      </c>
      <c r="AQ3186" s="4">
        <v>1</v>
      </c>
      <c r="AR3186" s="4" t="s">
        <v>5892</v>
      </c>
      <c r="AS3186" s="4">
        <v>170701</v>
      </c>
      <c r="AT3186" s="4">
        <v>17070101</v>
      </c>
      <c r="AU3186" s="4" t="s">
        <v>5819</v>
      </c>
      <c r="AV3186" s="4" t="str">
        <f t="shared" si="101"/>
        <v>MCJ</v>
      </c>
      <c r="AX3186" s="18"/>
      <c r="AZ3186" s="15"/>
      <c r="BA3186" s="4" t="s">
        <v>5899</v>
      </c>
      <c r="BB3186" s="4" t="s">
        <v>5691</v>
      </c>
      <c r="BC3186" s="4" t="s">
        <v>188</v>
      </c>
    </row>
    <row r="3187" spans="1:55" x14ac:dyDescent="0.3">
      <c r="A3187">
        <v>130</v>
      </c>
      <c r="B3187">
        <v>16</v>
      </c>
      <c r="C3187" t="s">
        <v>1532</v>
      </c>
      <c r="D3187" s="1">
        <v>35856.614583333336</v>
      </c>
      <c r="E3187" s="16">
        <v>36546.695138888892</v>
      </c>
      <c r="F3187" t="s">
        <v>17</v>
      </c>
      <c r="G3187" t="s">
        <v>1533</v>
      </c>
      <c r="H3187" t="s">
        <v>1368</v>
      </c>
      <c r="I3187" t="s">
        <v>1534</v>
      </c>
      <c r="J3187" t="s">
        <v>188</v>
      </c>
      <c r="K3187">
        <v>470</v>
      </c>
      <c r="L3187">
        <v>470</v>
      </c>
      <c r="M3187">
        <v>45.932293000000001</v>
      </c>
      <c r="N3187">
        <v>-119.29989999999999</v>
      </c>
      <c r="O3187" t="s">
        <v>1532</v>
      </c>
      <c r="P3187" s="27" t="s">
        <v>1532</v>
      </c>
      <c r="U3187" s="15">
        <v>1</v>
      </c>
      <c r="V3187" s="15"/>
      <c r="W3187" s="15"/>
      <c r="X3187" s="17"/>
      <c r="Y3187" s="17"/>
      <c r="AA3187" s="17"/>
      <c r="AB3187" s="17"/>
      <c r="AC3187" s="17"/>
      <c r="AD3187" s="17"/>
      <c r="AE3187" s="17"/>
      <c r="AG3187" t="s">
        <v>6034</v>
      </c>
      <c r="AH3187">
        <v>1</v>
      </c>
      <c r="AI3187" t="s">
        <v>6035</v>
      </c>
      <c r="AJ3187" s="18" t="s">
        <v>6036</v>
      </c>
      <c r="AK3187" s="4" t="s">
        <v>6036</v>
      </c>
      <c r="AL3187" s="4">
        <v>1</v>
      </c>
      <c r="AM3187" s="4">
        <v>4</v>
      </c>
      <c r="AN3187" s="4">
        <v>1</v>
      </c>
      <c r="AO3187" s="4">
        <f t="shared" si="102"/>
        <v>1.0040100000000001</v>
      </c>
      <c r="AP3187" s="4">
        <v>1</v>
      </c>
      <c r="AQ3187" s="4">
        <v>1</v>
      </c>
      <c r="AR3187" s="4" t="s">
        <v>5892</v>
      </c>
      <c r="AS3187" s="4">
        <v>170701</v>
      </c>
      <c r="AT3187" s="4">
        <v>17070101</v>
      </c>
      <c r="AU3187" s="4" t="s">
        <v>5819</v>
      </c>
      <c r="AV3187" s="4" t="str">
        <f t="shared" si="101"/>
        <v>MCJ</v>
      </c>
      <c r="AX3187" s="18"/>
      <c r="AZ3187" s="15"/>
      <c r="BA3187" s="4" t="s">
        <v>5899</v>
      </c>
      <c r="BB3187" s="4" t="s">
        <v>5691</v>
      </c>
      <c r="BC3187" s="4" t="s">
        <v>188</v>
      </c>
    </row>
    <row r="3188" spans="1:55" x14ac:dyDescent="0.3">
      <c r="A3188">
        <v>130</v>
      </c>
      <c r="B3188">
        <v>18</v>
      </c>
      <c r="C3188" t="s">
        <v>1532</v>
      </c>
      <c r="D3188" s="1">
        <v>35856.614583333336</v>
      </c>
      <c r="E3188" s="16">
        <v>36546.695138888892</v>
      </c>
      <c r="F3188" t="s">
        <v>17</v>
      </c>
      <c r="G3188" t="s">
        <v>1533</v>
      </c>
      <c r="H3188" t="s">
        <v>1369</v>
      </c>
      <c r="I3188" t="s">
        <v>1534</v>
      </c>
      <c r="J3188" t="s">
        <v>188</v>
      </c>
      <c r="K3188">
        <v>470</v>
      </c>
      <c r="L3188">
        <v>470</v>
      </c>
      <c r="M3188">
        <v>45.932293000000001</v>
      </c>
      <c r="N3188">
        <v>-119.29989999999999</v>
      </c>
      <c r="O3188" t="s">
        <v>1532</v>
      </c>
      <c r="P3188" s="27" t="s">
        <v>1532</v>
      </c>
      <c r="U3188" s="15">
        <v>1</v>
      </c>
      <c r="V3188" s="15"/>
      <c r="W3188" s="15"/>
      <c r="X3188" s="17"/>
      <c r="Y3188" s="17"/>
      <c r="AA3188" s="17"/>
      <c r="AB3188" s="17"/>
      <c r="AC3188" s="17"/>
      <c r="AD3188" s="17"/>
      <c r="AE3188" s="17"/>
      <c r="AG3188" t="s">
        <v>6034</v>
      </c>
      <c r="AH3188">
        <v>1</v>
      </c>
      <c r="AI3188" t="s">
        <v>6035</v>
      </c>
      <c r="AJ3188" s="18" t="s">
        <v>6036</v>
      </c>
      <c r="AK3188" s="4" t="s">
        <v>6036</v>
      </c>
      <c r="AL3188" s="4">
        <v>1</v>
      </c>
      <c r="AM3188" s="4">
        <v>4</v>
      </c>
      <c r="AN3188" s="4">
        <v>1</v>
      </c>
      <c r="AO3188" s="4">
        <f t="shared" si="102"/>
        <v>1.0040100000000001</v>
      </c>
      <c r="AP3188" s="4">
        <v>1</v>
      </c>
      <c r="AQ3188" s="4">
        <v>1</v>
      </c>
      <c r="AR3188" s="4" t="s">
        <v>5892</v>
      </c>
      <c r="AS3188" s="4">
        <v>170701</v>
      </c>
      <c r="AT3188" s="4">
        <v>17070101</v>
      </c>
      <c r="AU3188" s="4" t="s">
        <v>5819</v>
      </c>
      <c r="AV3188" s="4" t="str">
        <f t="shared" si="101"/>
        <v>MCJ</v>
      </c>
      <c r="AX3188" s="18"/>
      <c r="AZ3188" s="15"/>
      <c r="BA3188" s="4" t="s">
        <v>5899</v>
      </c>
      <c r="BB3188" s="4" t="s">
        <v>5691</v>
      </c>
      <c r="BC3188" s="4" t="s">
        <v>188</v>
      </c>
    </row>
    <row r="3189" spans="1:55" x14ac:dyDescent="0.3">
      <c r="A3189">
        <v>130</v>
      </c>
      <c r="B3189" t="s">
        <v>298</v>
      </c>
      <c r="C3189" t="s">
        <v>1532</v>
      </c>
      <c r="D3189" s="1">
        <v>35856.614583333336</v>
      </c>
      <c r="E3189" s="16">
        <v>36546.695138888892</v>
      </c>
      <c r="F3189" t="s">
        <v>17</v>
      </c>
      <c r="G3189" t="s">
        <v>1533</v>
      </c>
      <c r="H3189" t="s">
        <v>1369</v>
      </c>
      <c r="I3189" t="s">
        <v>1534</v>
      </c>
      <c r="J3189" t="s">
        <v>188</v>
      </c>
      <c r="K3189">
        <v>470</v>
      </c>
      <c r="L3189">
        <v>470</v>
      </c>
      <c r="M3189">
        <v>45.932293000000001</v>
      </c>
      <c r="N3189">
        <v>-119.29989999999999</v>
      </c>
      <c r="O3189" t="s">
        <v>1532</v>
      </c>
      <c r="P3189" s="27" t="s">
        <v>1532</v>
      </c>
      <c r="U3189" s="15">
        <v>1</v>
      </c>
      <c r="V3189" s="15"/>
      <c r="W3189" s="15"/>
      <c r="X3189" s="17"/>
      <c r="Y3189" s="17"/>
      <c r="AA3189" s="17"/>
      <c r="AB3189" s="17"/>
      <c r="AC3189" s="17"/>
      <c r="AD3189" s="17"/>
      <c r="AE3189" s="17"/>
      <c r="AG3189" t="s">
        <v>6034</v>
      </c>
      <c r="AH3189">
        <v>1</v>
      </c>
      <c r="AI3189" t="s">
        <v>6035</v>
      </c>
      <c r="AJ3189" s="18" t="s">
        <v>6036</v>
      </c>
      <c r="AK3189" s="4" t="s">
        <v>6036</v>
      </c>
      <c r="AL3189" s="4">
        <v>1</v>
      </c>
      <c r="AM3189" s="4">
        <v>4</v>
      </c>
      <c r="AN3189" s="4">
        <v>1</v>
      </c>
      <c r="AO3189" s="4">
        <f t="shared" si="102"/>
        <v>1.0040100000000001</v>
      </c>
      <c r="AP3189" s="4">
        <v>1</v>
      </c>
      <c r="AQ3189" s="4">
        <v>1</v>
      </c>
      <c r="AR3189" s="4" t="s">
        <v>5892</v>
      </c>
      <c r="AS3189" s="4">
        <v>170701</v>
      </c>
      <c r="AT3189" s="4">
        <v>17070101</v>
      </c>
      <c r="AU3189" s="4" t="s">
        <v>5819</v>
      </c>
      <c r="AV3189" s="4" t="str">
        <f t="shared" si="101"/>
        <v>MCJ</v>
      </c>
      <c r="AX3189" s="18"/>
      <c r="AZ3189" s="15"/>
      <c r="BA3189" s="4" t="s">
        <v>5899</v>
      </c>
      <c r="BB3189" s="4" t="s">
        <v>5691</v>
      </c>
      <c r="BC3189" s="4" t="s">
        <v>188</v>
      </c>
    </row>
    <row r="3190" spans="1:55" x14ac:dyDescent="0.3">
      <c r="A3190">
        <v>130</v>
      </c>
      <c r="B3190" t="s">
        <v>301</v>
      </c>
      <c r="C3190" t="s">
        <v>1532</v>
      </c>
      <c r="D3190" s="1">
        <v>35856.614583333336</v>
      </c>
      <c r="E3190" s="16">
        <v>36546.695138888892</v>
      </c>
      <c r="F3190" t="s">
        <v>17</v>
      </c>
      <c r="G3190" t="s">
        <v>1533</v>
      </c>
      <c r="H3190" t="s">
        <v>1369</v>
      </c>
      <c r="I3190" t="s">
        <v>1534</v>
      </c>
      <c r="J3190" t="s">
        <v>188</v>
      </c>
      <c r="K3190">
        <v>470</v>
      </c>
      <c r="L3190">
        <v>470</v>
      </c>
      <c r="M3190">
        <v>45.932293000000001</v>
      </c>
      <c r="N3190">
        <v>-119.29989999999999</v>
      </c>
      <c r="O3190" t="s">
        <v>1532</v>
      </c>
      <c r="P3190" s="27" t="s">
        <v>1532</v>
      </c>
      <c r="U3190" s="15">
        <v>1</v>
      </c>
      <c r="V3190" s="15"/>
      <c r="W3190" s="15"/>
      <c r="X3190" s="17"/>
      <c r="Y3190" s="17"/>
      <c r="AA3190" s="17"/>
      <c r="AB3190" s="17"/>
      <c r="AC3190" s="17"/>
      <c r="AD3190" s="17"/>
      <c r="AE3190" s="17"/>
      <c r="AG3190" t="s">
        <v>6034</v>
      </c>
      <c r="AH3190">
        <v>1</v>
      </c>
      <c r="AI3190" t="s">
        <v>6035</v>
      </c>
      <c r="AJ3190" s="18" t="s">
        <v>6036</v>
      </c>
      <c r="AK3190" s="4" t="s">
        <v>6036</v>
      </c>
      <c r="AL3190" s="4">
        <v>1</v>
      </c>
      <c r="AM3190" s="4">
        <v>4</v>
      </c>
      <c r="AN3190" s="4">
        <v>1</v>
      </c>
      <c r="AO3190" s="4">
        <f t="shared" si="102"/>
        <v>1.0040100000000001</v>
      </c>
      <c r="AP3190" s="4">
        <v>1</v>
      </c>
      <c r="AQ3190" s="4">
        <v>1</v>
      </c>
      <c r="AR3190" s="4" t="s">
        <v>5892</v>
      </c>
      <c r="AS3190" s="4">
        <v>170701</v>
      </c>
      <c r="AT3190" s="4">
        <v>17070101</v>
      </c>
      <c r="AU3190" s="4" t="s">
        <v>5819</v>
      </c>
      <c r="AV3190" s="4" t="str">
        <f t="shared" si="101"/>
        <v>MCJ</v>
      </c>
      <c r="AX3190" s="18"/>
      <c r="AZ3190" s="15"/>
      <c r="BA3190" s="4" t="s">
        <v>5899</v>
      </c>
      <c r="BB3190" s="4" t="s">
        <v>5691</v>
      </c>
      <c r="BC3190" s="4" t="s">
        <v>188</v>
      </c>
    </row>
    <row r="3191" spans="1:55" x14ac:dyDescent="0.3">
      <c r="A3191">
        <v>130</v>
      </c>
      <c r="B3191" t="s">
        <v>304</v>
      </c>
      <c r="C3191" t="s">
        <v>1532</v>
      </c>
      <c r="D3191" s="1">
        <v>35856.614583333336</v>
      </c>
      <c r="E3191" s="16">
        <v>36546.695138888892</v>
      </c>
      <c r="F3191" t="s">
        <v>17</v>
      </c>
      <c r="G3191" t="s">
        <v>1533</v>
      </c>
      <c r="H3191" t="s">
        <v>1369</v>
      </c>
      <c r="I3191" t="s">
        <v>1534</v>
      </c>
      <c r="J3191" t="s">
        <v>188</v>
      </c>
      <c r="K3191">
        <v>470</v>
      </c>
      <c r="L3191">
        <v>470</v>
      </c>
      <c r="M3191">
        <v>45.932293000000001</v>
      </c>
      <c r="N3191">
        <v>-119.29989999999999</v>
      </c>
      <c r="O3191" t="s">
        <v>1532</v>
      </c>
      <c r="P3191" s="27" t="s">
        <v>1532</v>
      </c>
      <c r="U3191" s="15">
        <v>1</v>
      </c>
      <c r="V3191" s="15"/>
      <c r="W3191" s="15"/>
      <c r="X3191" s="17"/>
      <c r="Y3191" s="17"/>
      <c r="AA3191" s="17"/>
      <c r="AB3191" s="17"/>
      <c r="AC3191" s="17"/>
      <c r="AD3191" s="17"/>
      <c r="AE3191" s="17"/>
      <c r="AG3191" t="s">
        <v>6034</v>
      </c>
      <c r="AH3191">
        <v>1</v>
      </c>
      <c r="AI3191" t="s">
        <v>6035</v>
      </c>
      <c r="AJ3191" s="18" t="s">
        <v>6036</v>
      </c>
      <c r="AK3191" s="4" t="s">
        <v>6036</v>
      </c>
      <c r="AL3191" s="4">
        <v>1</v>
      </c>
      <c r="AM3191" s="4">
        <v>4</v>
      </c>
      <c r="AN3191" s="4">
        <v>1</v>
      </c>
      <c r="AO3191" s="4">
        <f t="shared" si="102"/>
        <v>1.0040100000000001</v>
      </c>
      <c r="AP3191" s="4">
        <v>1</v>
      </c>
      <c r="AQ3191" s="4">
        <v>1</v>
      </c>
      <c r="AR3191" s="4" t="s">
        <v>5892</v>
      </c>
      <c r="AS3191" s="4">
        <v>170701</v>
      </c>
      <c r="AT3191" s="4">
        <v>17070101</v>
      </c>
      <c r="AU3191" s="4" t="s">
        <v>5819</v>
      </c>
      <c r="AV3191" s="4" t="str">
        <f t="shared" si="101"/>
        <v>MCJ</v>
      </c>
      <c r="AX3191" s="18"/>
      <c r="AZ3191" s="15"/>
      <c r="BA3191" s="4" t="s">
        <v>5899</v>
      </c>
      <c r="BB3191" s="4" t="s">
        <v>5691</v>
      </c>
      <c r="BC3191" s="4" t="s">
        <v>188</v>
      </c>
    </row>
    <row r="3192" spans="1:55" x14ac:dyDescent="0.3">
      <c r="A3192">
        <v>130</v>
      </c>
      <c r="B3192">
        <v>20</v>
      </c>
      <c r="C3192" t="s">
        <v>1532</v>
      </c>
      <c r="D3192" s="16">
        <v>35856.614583333336</v>
      </c>
      <c r="E3192" s="16">
        <v>36546.695138888892</v>
      </c>
      <c r="F3192" t="s">
        <v>17</v>
      </c>
      <c r="G3192" t="s">
        <v>1533</v>
      </c>
      <c r="H3192" t="s">
        <v>927</v>
      </c>
      <c r="I3192" t="s">
        <v>1534</v>
      </c>
      <c r="J3192" t="s">
        <v>188</v>
      </c>
      <c r="K3192">
        <v>470</v>
      </c>
      <c r="L3192">
        <v>470</v>
      </c>
      <c r="M3192">
        <v>45.932293000000001</v>
      </c>
      <c r="N3192">
        <v>-119.29989999999999</v>
      </c>
      <c r="O3192" t="s">
        <v>1532</v>
      </c>
      <c r="P3192" s="27" t="s">
        <v>1532</v>
      </c>
      <c r="U3192" s="15">
        <v>1</v>
      </c>
      <c r="V3192" s="15"/>
      <c r="W3192" s="15"/>
      <c r="X3192" s="17"/>
      <c r="Y3192" s="17"/>
      <c r="AA3192" s="17"/>
      <c r="AB3192" s="17"/>
      <c r="AC3192" s="17"/>
      <c r="AD3192" s="17"/>
      <c r="AE3192" s="17"/>
      <c r="AG3192" t="s">
        <v>6034</v>
      </c>
      <c r="AH3192">
        <v>1</v>
      </c>
      <c r="AI3192" t="s">
        <v>6035</v>
      </c>
      <c r="AJ3192" s="18" t="s">
        <v>6036</v>
      </c>
      <c r="AK3192" s="4" t="s">
        <v>6036</v>
      </c>
      <c r="AL3192" s="4">
        <v>1</v>
      </c>
      <c r="AM3192" s="4">
        <v>4</v>
      </c>
      <c r="AN3192" s="4">
        <v>1</v>
      </c>
      <c r="AO3192" s="4">
        <f t="shared" si="102"/>
        <v>1.0040100000000001</v>
      </c>
      <c r="AP3192" s="4">
        <v>1</v>
      </c>
      <c r="AQ3192" s="4">
        <v>1</v>
      </c>
      <c r="AR3192" s="4" t="s">
        <v>5892</v>
      </c>
      <c r="AS3192" s="4">
        <v>170701</v>
      </c>
      <c r="AT3192" s="4">
        <v>17070101</v>
      </c>
      <c r="AU3192" s="4" t="s">
        <v>5819</v>
      </c>
      <c r="AV3192" s="4" t="str">
        <f t="shared" si="101"/>
        <v>MCJ</v>
      </c>
      <c r="AX3192" s="18"/>
      <c r="AZ3192" s="15"/>
      <c r="BA3192" s="4" t="s">
        <v>5899</v>
      </c>
      <c r="BB3192" s="4" t="s">
        <v>5691</v>
      </c>
      <c r="BC3192" s="4" t="s">
        <v>188</v>
      </c>
    </row>
    <row r="3193" spans="1:55" x14ac:dyDescent="0.3">
      <c r="A3193">
        <v>130</v>
      </c>
      <c r="B3193">
        <v>22</v>
      </c>
      <c r="C3193" t="s">
        <v>1532</v>
      </c>
      <c r="D3193" s="1">
        <v>35856.614583333336</v>
      </c>
      <c r="E3193" s="16">
        <v>36546.695138888892</v>
      </c>
      <c r="F3193" t="s">
        <v>17</v>
      </c>
      <c r="G3193" t="s">
        <v>1533</v>
      </c>
      <c r="H3193" t="s">
        <v>927</v>
      </c>
      <c r="I3193" t="s">
        <v>1534</v>
      </c>
      <c r="J3193" t="s">
        <v>188</v>
      </c>
      <c r="K3193">
        <v>470</v>
      </c>
      <c r="L3193">
        <v>470</v>
      </c>
      <c r="M3193">
        <v>45.932293000000001</v>
      </c>
      <c r="N3193">
        <v>-119.29989999999999</v>
      </c>
      <c r="O3193" t="s">
        <v>1532</v>
      </c>
      <c r="P3193" s="27" t="s">
        <v>1532</v>
      </c>
      <c r="U3193" s="15">
        <v>1</v>
      </c>
      <c r="V3193" s="15"/>
      <c r="W3193" s="15"/>
      <c r="X3193" s="17"/>
      <c r="Y3193" s="17"/>
      <c r="AA3193" s="17"/>
      <c r="AB3193" s="17"/>
      <c r="AC3193" s="17"/>
      <c r="AD3193" s="17"/>
      <c r="AE3193" s="17"/>
      <c r="AG3193" t="s">
        <v>6034</v>
      </c>
      <c r="AH3193">
        <v>1</v>
      </c>
      <c r="AI3193" t="s">
        <v>6035</v>
      </c>
      <c r="AJ3193" s="18" t="s">
        <v>6036</v>
      </c>
      <c r="AK3193" s="4" t="s">
        <v>6036</v>
      </c>
      <c r="AL3193" s="4">
        <v>1</v>
      </c>
      <c r="AM3193" s="4">
        <v>4</v>
      </c>
      <c r="AN3193" s="4">
        <v>1</v>
      </c>
      <c r="AO3193" s="4">
        <f t="shared" si="102"/>
        <v>1.0040100000000001</v>
      </c>
      <c r="AP3193" s="4">
        <v>1</v>
      </c>
      <c r="AQ3193" s="4">
        <v>1</v>
      </c>
      <c r="AR3193" s="4" t="s">
        <v>5892</v>
      </c>
      <c r="AS3193" s="4">
        <v>170701</v>
      </c>
      <c r="AT3193" s="4">
        <v>17070101</v>
      </c>
      <c r="AU3193" s="4" t="s">
        <v>5819</v>
      </c>
      <c r="AV3193" s="4" t="str">
        <f t="shared" si="101"/>
        <v>MCJ</v>
      </c>
      <c r="AX3193" s="18"/>
      <c r="AZ3193" s="15"/>
      <c r="BA3193" s="4" t="s">
        <v>5899</v>
      </c>
      <c r="BB3193" s="4" t="s">
        <v>5691</v>
      </c>
      <c r="BC3193" s="4" t="s">
        <v>188</v>
      </c>
    </row>
    <row r="3194" spans="1:55" x14ac:dyDescent="0.3">
      <c r="A3194">
        <v>130</v>
      </c>
      <c r="B3194">
        <v>24</v>
      </c>
      <c r="C3194" t="s">
        <v>1532</v>
      </c>
      <c r="D3194" s="1">
        <v>35856.614583333336</v>
      </c>
      <c r="E3194" s="16">
        <v>36546.695138888892</v>
      </c>
      <c r="F3194" t="s">
        <v>17</v>
      </c>
      <c r="G3194" t="s">
        <v>1533</v>
      </c>
      <c r="H3194" t="s">
        <v>927</v>
      </c>
      <c r="I3194" t="s">
        <v>1534</v>
      </c>
      <c r="J3194" t="s">
        <v>188</v>
      </c>
      <c r="K3194">
        <v>470</v>
      </c>
      <c r="L3194">
        <v>470</v>
      </c>
      <c r="M3194">
        <v>45.932293000000001</v>
      </c>
      <c r="N3194">
        <v>-119.29989999999999</v>
      </c>
      <c r="O3194" t="s">
        <v>1532</v>
      </c>
      <c r="P3194" s="27" t="s">
        <v>1532</v>
      </c>
      <c r="U3194" s="15">
        <v>1</v>
      </c>
      <c r="V3194" s="15"/>
      <c r="W3194" s="15"/>
      <c r="X3194" s="17"/>
      <c r="Y3194" s="17"/>
      <c r="AA3194" s="17"/>
      <c r="AB3194" s="17"/>
      <c r="AC3194" s="17"/>
      <c r="AD3194" s="17"/>
      <c r="AE3194" s="17"/>
      <c r="AG3194" t="s">
        <v>6034</v>
      </c>
      <c r="AH3194">
        <v>1</v>
      </c>
      <c r="AI3194" t="s">
        <v>6035</v>
      </c>
      <c r="AJ3194" s="18" t="s">
        <v>6036</v>
      </c>
      <c r="AK3194" s="4" t="s">
        <v>6036</v>
      </c>
      <c r="AL3194" s="4">
        <v>1</v>
      </c>
      <c r="AM3194" s="4">
        <v>4</v>
      </c>
      <c r="AN3194" s="4">
        <v>1</v>
      </c>
      <c r="AO3194" s="4">
        <f t="shared" si="102"/>
        <v>1.0040100000000001</v>
      </c>
      <c r="AP3194" s="4">
        <v>1</v>
      </c>
      <c r="AQ3194" s="4">
        <v>1</v>
      </c>
      <c r="AR3194" s="4" t="s">
        <v>5892</v>
      </c>
      <c r="AS3194" s="4">
        <v>170701</v>
      </c>
      <c r="AT3194" s="4">
        <v>17070101</v>
      </c>
      <c r="AU3194" s="4" t="s">
        <v>5819</v>
      </c>
      <c r="AV3194" s="4" t="str">
        <f t="shared" si="101"/>
        <v>MCJ</v>
      </c>
      <c r="AX3194" s="18"/>
      <c r="AZ3194" s="15"/>
      <c r="BA3194" s="4" t="s">
        <v>5899</v>
      </c>
      <c r="BB3194" s="4" t="s">
        <v>5691</v>
      </c>
      <c r="BC3194" s="4" t="s">
        <v>188</v>
      </c>
    </row>
    <row r="3195" spans="1:55" x14ac:dyDescent="0.3">
      <c r="A3195">
        <v>130</v>
      </c>
      <c r="B3195">
        <v>26</v>
      </c>
      <c r="C3195" t="s">
        <v>1532</v>
      </c>
      <c r="D3195" s="1">
        <v>35856.614583333336</v>
      </c>
      <c r="E3195" s="16">
        <v>36546.695138888892</v>
      </c>
      <c r="F3195" t="s">
        <v>17</v>
      </c>
      <c r="G3195" t="s">
        <v>1533</v>
      </c>
      <c r="H3195" t="s">
        <v>927</v>
      </c>
      <c r="I3195" t="s">
        <v>1534</v>
      </c>
      <c r="J3195" t="s">
        <v>188</v>
      </c>
      <c r="K3195">
        <v>470</v>
      </c>
      <c r="L3195">
        <v>470</v>
      </c>
      <c r="M3195">
        <v>45.932293000000001</v>
      </c>
      <c r="N3195">
        <v>-119.29989999999999</v>
      </c>
      <c r="O3195" t="s">
        <v>1532</v>
      </c>
      <c r="P3195" s="27" t="s">
        <v>1532</v>
      </c>
      <c r="U3195" s="15">
        <v>1</v>
      </c>
      <c r="V3195" s="15"/>
      <c r="W3195" s="15"/>
      <c r="X3195" s="17"/>
      <c r="Y3195" s="17"/>
      <c r="AA3195" s="17"/>
      <c r="AB3195" s="17"/>
      <c r="AC3195" s="17"/>
      <c r="AD3195" s="17"/>
      <c r="AE3195" s="17"/>
      <c r="AG3195" t="s">
        <v>6034</v>
      </c>
      <c r="AH3195">
        <v>1</v>
      </c>
      <c r="AI3195" t="s">
        <v>6035</v>
      </c>
      <c r="AJ3195" s="18" t="s">
        <v>6036</v>
      </c>
      <c r="AK3195" s="4" t="s">
        <v>6036</v>
      </c>
      <c r="AL3195" s="4">
        <v>1</v>
      </c>
      <c r="AM3195" s="4">
        <v>4</v>
      </c>
      <c r="AN3195" s="4">
        <v>1</v>
      </c>
      <c r="AO3195" s="4">
        <f t="shared" si="102"/>
        <v>1.0040100000000001</v>
      </c>
      <c r="AP3195" s="4">
        <v>1</v>
      </c>
      <c r="AQ3195" s="4">
        <v>1</v>
      </c>
      <c r="AR3195" s="4" t="s">
        <v>5892</v>
      </c>
      <c r="AS3195" s="4">
        <v>170701</v>
      </c>
      <c r="AT3195" s="4">
        <v>17070101</v>
      </c>
      <c r="AU3195" s="4" t="s">
        <v>5819</v>
      </c>
      <c r="AV3195" s="4" t="str">
        <f t="shared" si="101"/>
        <v>MCJ</v>
      </c>
      <c r="AX3195" s="18"/>
      <c r="AZ3195" s="15"/>
      <c r="BA3195" s="4" t="s">
        <v>5899</v>
      </c>
      <c r="BB3195" s="4" t="s">
        <v>5691</v>
      </c>
      <c r="BC3195" s="4" t="s">
        <v>188</v>
      </c>
    </row>
    <row r="3196" spans="1:55" x14ac:dyDescent="0.3">
      <c r="A3196">
        <v>130</v>
      </c>
      <c r="B3196">
        <v>28</v>
      </c>
      <c r="C3196" t="s">
        <v>1532</v>
      </c>
      <c r="D3196" s="1">
        <v>35856.614583333336</v>
      </c>
      <c r="E3196" s="16">
        <v>36546.695138888892</v>
      </c>
      <c r="F3196" t="s">
        <v>17</v>
      </c>
      <c r="G3196" t="s">
        <v>1533</v>
      </c>
      <c r="H3196" t="s">
        <v>928</v>
      </c>
      <c r="I3196" t="s">
        <v>1534</v>
      </c>
      <c r="J3196" t="s">
        <v>188</v>
      </c>
      <c r="K3196">
        <v>470</v>
      </c>
      <c r="L3196">
        <v>470</v>
      </c>
      <c r="M3196">
        <v>45.932293000000001</v>
      </c>
      <c r="N3196">
        <v>-119.29989999999999</v>
      </c>
      <c r="O3196" t="s">
        <v>1532</v>
      </c>
      <c r="P3196" s="27" t="s">
        <v>1532</v>
      </c>
      <c r="U3196" s="15">
        <v>1</v>
      </c>
      <c r="V3196" s="15"/>
      <c r="W3196" s="15"/>
      <c r="X3196" s="17"/>
      <c r="Y3196" s="17"/>
      <c r="AA3196" s="17"/>
      <c r="AB3196" s="17"/>
      <c r="AC3196" s="17"/>
      <c r="AD3196" s="17"/>
      <c r="AE3196" s="17"/>
      <c r="AG3196" t="s">
        <v>6034</v>
      </c>
      <c r="AH3196">
        <v>1</v>
      </c>
      <c r="AI3196" t="s">
        <v>6035</v>
      </c>
      <c r="AJ3196" s="18" t="s">
        <v>6036</v>
      </c>
      <c r="AK3196" s="4" t="s">
        <v>6036</v>
      </c>
      <c r="AL3196" s="4">
        <v>1</v>
      </c>
      <c r="AM3196" s="4">
        <v>4</v>
      </c>
      <c r="AN3196" s="4">
        <v>1</v>
      </c>
      <c r="AO3196" s="4">
        <f t="shared" si="102"/>
        <v>1.0040100000000001</v>
      </c>
      <c r="AP3196" s="4">
        <v>1</v>
      </c>
      <c r="AQ3196" s="4">
        <v>1</v>
      </c>
      <c r="AR3196" s="4" t="s">
        <v>5892</v>
      </c>
      <c r="AS3196" s="4">
        <v>170701</v>
      </c>
      <c r="AT3196" s="4">
        <v>17070101</v>
      </c>
      <c r="AU3196" s="4" t="s">
        <v>5819</v>
      </c>
      <c r="AV3196" s="4" t="str">
        <f t="shared" si="101"/>
        <v>MCJ</v>
      </c>
      <c r="AX3196" s="18"/>
      <c r="AZ3196" s="15"/>
      <c r="BA3196" s="4" t="s">
        <v>5899</v>
      </c>
      <c r="BB3196" s="4" t="s">
        <v>5691</v>
      </c>
      <c r="BC3196" s="4" t="s">
        <v>188</v>
      </c>
    </row>
    <row r="3197" spans="1:55" x14ac:dyDescent="0.3">
      <c r="A3197">
        <v>130</v>
      </c>
      <c r="B3197" t="s">
        <v>469</v>
      </c>
      <c r="C3197" t="s">
        <v>1532</v>
      </c>
      <c r="D3197" s="1">
        <v>35856.614583333336</v>
      </c>
      <c r="E3197" s="16">
        <v>36546.695138888892</v>
      </c>
      <c r="F3197" t="s">
        <v>17</v>
      </c>
      <c r="G3197" t="s">
        <v>1533</v>
      </c>
      <c r="H3197" t="s">
        <v>928</v>
      </c>
      <c r="I3197" t="s">
        <v>1534</v>
      </c>
      <c r="J3197" t="s">
        <v>188</v>
      </c>
      <c r="K3197">
        <v>470</v>
      </c>
      <c r="L3197">
        <v>470</v>
      </c>
      <c r="M3197">
        <v>45.932293000000001</v>
      </c>
      <c r="N3197">
        <v>-119.29989999999999</v>
      </c>
      <c r="O3197" t="s">
        <v>1532</v>
      </c>
      <c r="P3197" s="27" t="s">
        <v>1532</v>
      </c>
      <c r="U3197" s="15">
        <v>1</v>
      </c>
      <c r="V3197" s="15"/>
      <c r="W3197" s="15"/>
      <c r="X3197" s="17"/>
      <c r="Y3197" s="17"/>
      <c r="AA3197" s="17"/>
      <c r="AB3197" s="17"/>
      <c r="AC3197" s="17"/>
      <c r="AD3197" s="17"/>
      <c r="AE3197" s="17"/>
      <c r="AG3197" t="s">
        <v>6034</v>
      </c>
      <c r="AH3197">
        <v>1</v>
      </c>
      <c r="AI3197" t="s">
        <v>6035</v>
      </c>
      <c r="AJ3197" s="18" t="s">
        <v>6036</v>
      </c>
      <c r="AK3197" s="4" t="s">
        <v>6036</v>
      </c>
      <c r="AL3197" s="4">
        <v>1</v>
      </c>
      <c r="AM3197" s="4">
        <v>4</v>
      </c>
      <c r="AN3197" s="4">
        <v>1</v>
      </c>
      <c r="AO3197" s="4">
        <f t="shared" si="102"/>
        <v>1.0040100000000001</v>
      </c>
      <c r="AP3197" s="4">
        <v>1</v>
      </c>
      <c r="AQ3197" s="4">
        <v>1</v>
      </c>
      <c r="AR3197" s="4" t="s">
        <v>5892</v>
      </c>
      <c r="AS3197" s="4">
        <v>170701</v>
      </c>
      <c r="AT3197" s="4">
        <v>17070101</v>
      </c>
      <c r="AU3197" s="4" t="s">
        <v>5819</v>
      </c>
      <c r="AV3197" s="4" t="str">
        <f t="shared" si="101"/>
        <v>MCJ</v>
      </c>
      <c r="AX3197" s="18"/>
      <c r="AZ3197" s="15"/>
      <c r="BA3197" s="4" t="s">
        <v>5899</v>
      </c>
      <c r="BB3197" s="4" t="s">
        <v>5691</v>
      </c>
      <c r="BC3197" s="4" t="s">
        <v>188</v>
      </c>
    </row>
    <row r="3198" spans="1:55" x14ac:dyDescent="0.3">
      <c r="A3198">
        <v>130</v>
      </c>
      <c r="B3198" t="s">
        <v>957</v>
      </c>
      <c r="C3198" t="s">
        <v>1532</v>
      </c>
      <c r="D3198" s="1">
        <v>35856.614583333336</v>
      </c>
      <c r="E3198" s="16">
        <v>36546.695138888892</v>
      </c>
      <c r="F3198" t="s">
        <v>17</v>
      </c>
      <c r="G3198" t="s">
        <v>1533</v>
      </c>
      <c r="H3198" t="s">
        <v>928</v>
      </c>
      <c r="I3198" t="s">
        <v>1534</v>
      </c>
      <c r="J3198" t="s">
        <v>188</v>
      </c>
      <c r="K3198">
        <v>470</v>
      </c>
      <c r="L3198">
        <v>470</v>
      </c>
      <c r="M3198">
        <v>45.932293000000001</v>
      </c>
      <c r="N3198">
        <v>-119.29989999999999</v>
      </c>
      <c r="O3198" t="s">
        <v>1532</v>
      </c>
      <c r="P3198" s="27" t="s">
        <v>1532</v>
      </c>
      <c r="U3198" s="15">
        <v>1</v>
      </c>
      <c r="V3198" s="15"/>
      <c r="W3198" s="15"/>
      <c r="X3198" s="17"/>
      <c r="Y3198" s="17"/>
      <c r="AA3198" s="17"/>
      <c r="AB3198" s="17"/>
      <c r="AC3198" s="17"/>
      <c r="AD3198" s="17"/>
      <c r="AE3198" s="17"/>
      <c r="AG3198" t="s">
        <v>6034</v>
      </c>
      <c r="AH3198">
        <v>1</v>
      </c>
      <c r="AI3198" t="s">
        <v>6035</v>
      </c>
      <c r="AJ3198" s="18" t="s">
        <v>6036</v>
      </c>
      <c r="AK3198" s="4" t="s">
        <v>6036</v>
      </c>
      <c r="AL3198" s="4">
        <v>1</v>
      </c>
      <c r="AM3198" s="4">
        <v>4</v>
      </c>
      <c r="AN3198" s="4">
        <v>1</v>
      </c>
      <c r="AO3198" s="4">
        <f t="shared" si="102"/>
        <v>1.0040100000000001</v>
      </c>
      <c r="AP3198" s="4">
        <v>1</v>
      </c>
      <c r="AQ3198" s="4">
        <v>1</v>
      </c>
      <c r="AR3198" s="4" t="s">
        <v>5892</v>
      </c>
      <c r="AS3198" s="4">
        <v>170701</v>
      </c>
      <c r="AT3198" s="4">
        <v>17070101</v>
      </c>
      <c r="AU3198" s="4" t="s">
        <v>5819</v>
      </c>
      <c r="AV3198" s="4" t="str">
        <f t="shared" si="101"/>
        <v>MCJ</v>
      </c>
      <c r="AX3198" s="18"/>
      <c r="AZ3198" s="15"/>
      <c r="BA3198" s="4" t="s">
        <v>5899</v>
      </c>
      <c r="BB3198" s="4" t="s">
        <v>5691</v>
      </c>
      <c r="BC3198" s="4" t="s">
        <v>188</v>
      </c>
    </row>
    <row r="3199" spans="1:55" x14ac:dyDescent="0.3">
      <c r="A3199">
        <v>130</v>
      </c>
      <c r="B3199" t="s">
        <v>958</v>
      </c>
      <c r="C3199" t="s">
        <v>1532</v>
      </c>
      <c r="D3199" s="1">
        <v>35856.614583333336</v>
      </c>
      <c r="E3199" s="16">
        <v>36546.695138888892</v>
      </c>
      <c r="F3199" t="s">
        <v>17</v>
      </c>
      <c r="G3199" t="s">
        <v>1533</v>
      </c>
      <c r="H3199" t="s">
        <v>928</v>
      </c>
      <c r="I3199" t="s">
        <v>1534</v>
      </c>
      <c r="J3199" t="s">
        <v>188</v>
      </c>
      <c r="K3199">
        <v>470</v>
      </c>
      <c r="L3199">
        <v>470</v>
      </c>
      <c r="M3199">
        <v>45.932293000000001</v>
      </c>
      <c r="N3199">
        <v>-119.29989999999999</v>
      </c>
      <c r="O3199" t="s">
        <v>1532</v>
      </c>
      <c r="P3199" s="27" t="s">
        <v>1532</v>
      </c>
      <c r="U3199" s="15">
        <v>1</v>
      </c>
      <c r="V3199" s="15"/>
      <c r="W3199" s="15"/>
      <c r="X3199" s="17"/>
      <c r="Y3199" s="17"/>
      <c r="AA3199" s="17"/>
      <c r="AB3199" s="17"/>
      <c r="AC3199" s="17"/>
      <c r="AD3199" s="17"/>
      <c r="AE3199" s="17"/>
      <c r="AG3199" t="s">
        <v>6034</v>
      </c>
      <c r="AH3199">
        <v>1</v>
      </c>
      <c r="AI3199" t="s">
        <v>6035</v>
      </c>
      <c r="AJ3199" s="18" t="s">
        <v>6036</v>
      </c>
      <c r="AK3199" s="4" t="s">
        <v>6036</v>
      </c>
      <c r="AL3199" s="4">
        <v>1</v>
      </c>
      <c r="AM3199" s="4">
        <v>4</v>
      </c>
      <c r="AN3199" s="4">
        <v>1</v>
      </c>
      <c r="AO3199" s="4">
        <f t="shared" si="102"/>
        <v>1.0040100000000001</v>
      </c>
      <c r="AP3199" s="4">
        <v>1</v>
      </c>
      <c r="AQ3199" s="4">
        <v>1</v>
      </c>
      <c r="AR3199" s="4" t="s">
        <v>5892</v>
      </c>
      <c r="AS3199" s="4">
        <v>170701</v>
      </c>
      <c r="AT3199" s="4">
        <v>17070101</v>
      </c>
      <c r="AU3199" s="4" t="s">
        <v>5819</v>
      </c>
      <c r="AV3199" s="4" t="str">
        <f t="shared" si="101"/>
        <v>MCJ</v>
      </c>
      <c r="AX3199" s="18"/>
      <c r="AZ3199" s="15"/>
      <c r="BA3199" s="4" t="s">
        <v>5899</v>
      </c>
      <c r="BB3199" s="4" t="s">
        <v>5691</v>
      </c>
      <c r="BC3199" s="4" t="s">
        <v>188</v>
      </c>
    </row>
    <row r="3200" spans="1:55" x14ac:dyDescent="0.3">
      <c r="A3200">
        <v>130</v>
      </c>
      <c r="B3200">
        <v>30</v>
      </c>
      <c r="C3200" t="s">
        <v>1532</v>
      </c>
      <c r="D3200" s="1">
        <v>35856.614583333336</v>
      </c>
      <c r="E3200" s="16">
        <v>36546.695138888892</v>
      </c>
      <c r="F3200" t="s">
        <v>17</v>
      </c>
      <c r="G3200" t="s">
        <v>1533</v>
      </c>
      <c r="H3200" t="s">
        <v>1539</v>
      </c>
      <c r="I3200" t="s">
        <v>1534</v>
      </c>
      <c r="J3200" t="s">
        <v>188</v>
      </c>
      <c r="K3200">
        <v>470</v>
      </c>
      <c r="L3200">
        <v>470</v>
      </c>
      <c r="M3200">
        <v>45.932293000000001</v>
      </c>
      <c r="N3200">
        <v>-119.29989999999999</v>
      </c>
      <c r="O3200" t="s">
        <v>1532</v>
      </c>
      <c r="P3200" s="27" t="s">
        <v>1532</v>
      </c>
      <c r="U3200" s="15">
        <v>1</v>
      </c>
      <c r="V3200" s="15"/>
      <c r="W3200" s="15"/>
      <c r="X3200" s="17"/>
      <c r="Y3200" s="17"/>
      <c r="AA3200" s="17"/>
      <c r="AB3200" s="17"/>
      <c r="AC3200" s="17"/>
      <c r="AD3200" s="17"/>
      <c r="AE3200" s="17"/>
      <c r="AG3200" t="s">
        <v>6034</v>
      </c>
      <c r="AH3200">
        <v>1</v>
      </c>
      <c r="AI3200" t="s">
        <v>6035</v>
      </c>
      <c r="AJ3200" s="18" t="s">
        <v>6036</v>
      </c>
      <c r="AK3200" s="4" t="s">
        <v>6036</v>
      </c>
      <c r="AL3200" s="4">
        <v>1</v>
      </c>
      <c r="AM3200" s="4">
        <v>4</v>
      </c>
      <c r="AN3200" s="4">
        <v>1</v>
      </c>
      <c r="AO3200" s="4">
        <f t="shared" si="102"/>
        <v>1.0040100000000001</v>
      </c>
      <c r="AP3200" s="4">
        <v>1</v>
      </c>
      <c r="AQ3200" s="4">
        <v>1</v>
      </c>
      <c r="AR3200" s="4" t="s">
        <v>5892</v>
      </c>
      <c r="AS3200" s="4">
        <v>170701</v>
      </c>
      <c r="AT3200" s="4">
        <v>17070101</v>
      </c>
      <c r="AU3200" s="4" t="s">
        <v>5819</v>
      </c>
      <c r="AV3200" s="4" t="str">
        <f t="shared" si="101"/>
        <v>MCJ</v>
      </c>
      <c r="AX3200" s="18"/>
      <c r="AZ3200" s="15"/>
      <c r="BA3200" s="4" t="s">
        <v>5899</v>
      </c>
      <c r="BB3200" s="4" t="s">
        <v>5691</v>
      </c>
      <c r="BC3200" s="4" t="s">
        <v>188</v>
      </c>
    </row>
    <row r="3201" spans="1:55" x14ac:dyDescent="0.3">
      <c r="A3201">
        <v>130</v>
      </c>
      <c r="B3201">
        <v>32</v>
      </c>
      <c r="C3201" t="s">
        <v>1532</v>
      </c>
      <c r="D3201" s="1">
        <v>35856.614583333336</v>
      </c>
      <c r="E3201" s="16">
        <v>36546.695138888892</v>
      </c>
      <c r="F3201" t="s">
        <v>17</v>
      </c>
      <c r="G3201" t="s">
        <v>1533</v>
      </c>
      <c r="H3201" t="s">
        <v>1539</v>
      </c>
      <c r="I3201" t="s">
        <v>1534</v>
      </c>
      <c r="J3201" t="s">
        <v>188</v>
      </c>
      <c r="K3201">
        <v>470</v>
      </c>
      <c r="L3201">
        <v>470</v>
      </c>
      <c r="M3201">
        <v>45.932293000000001</v>
      </c>
      <c r="N3201">
        <v>-119.29989999999999</v>
      </c>
      <c r="O3201" t="s">
        <v>1532</v>
      </c>
      <c r="P3201" s="27" t="s">
        <v>1532</v>
      </c>
      <c r="U3201" s="15">
        <v>1</v>
      </c>
      <c r="V3201" s="15"/>
      <c r="W3201" s="15"/>
      <c r="X3201" s="17"/>
      <c r="Y3201" s="17"/>
      <c r="AA3201" s="17"/>
      <c r="AB3201" s="17"/>
      <c r="AC3201" s="17"/>
      <c r="AD3201" s="17"/>
      <c r="AE3201" s="17"/>
      <c r="AG3201" t="s">
        <v>6034</v>
      </c>
      <c r="AH3201">
        <v>1</v>
      </c>
      <c r="AI3201" t="s">
        <v>6035</v>
      </c>
      <c r="AJ3201" s="18" t="s">
        <v>6036</v>
      </c>
      <c r="AK3201" s="4" t="s">
        <v>6036</v>
      </c>
      <c r="AL3201" s="4">
        <v>1</v>
      </c>
      <c r="AM3201" s="4">
        <v>4</v>
      </c>
      <c r="AN3201" s="4">
        <v>1</v>
      </c>
      <c r="AO3201" s="4">
        <f t="shared" si="102"/>
        <v>1.0040100000000001</v>
      </c>
      <c r="AP3201" s="4">
        <v>1</v>
      </c>
      <c r="AQ3201" s="4">
        <v>1</v>
      </c>
      <c r="AR3201" s="4" t="s">
        <v>5892</v>
      </c>
      <c r="AS3201" s="4">
        <v>170701</v>
      </c>
      <c r="AT3201" s="4">
        <v>17070101</v>
      </c>
      <c r="AU3201" s="4" t="s">
        <v>5819</v>
      </c>
      <c r="AV3201" s="4" t="str">
        <f t="shared" si="101"/>
        <v>MCJ</v>
      </c>
      <c r="AX3201" s="18"/>
      <c r="AZ3201" s="15"/>
      <c r="BA3201" s="4" t="s">
        <v>5899</v>
      </c>
      <c r="BB3201" s="4" t="s">
        <v>5691</v>
      </c>
      <c r="BC3201" s="4" t="s">
        <v>188</v>
      </c>
    </row>
    <row r="3202" spans="1:55" x14ac:dyDescent="0.3">
      <c r="A3202">
        <v>130</v>
      </c>
      <c r="B3202">
        <v>34</v>
      </c>
      <c r="C3202" t="s">
        <v>1532</v>
      </c>
      <c r="D3202" s="1">
        <v>35856.614583333336</v>
      </c>
      <c r="E3202" s="16">
        <v>36546.695138888892</v>
      </c>
      <c r="F3202" t="s">
        <v>17</v>
      </c>
      <c r="G3202" t="s">
        <v>1533</v>
      </c>
      <c r="H3202" t="s">
        <v>1539</v>
      </c>
      <c r="I3202" t="s">
        <v>1534</v>
      </c>
      <c r="J3202" t="s">
        <v>188</v>
      </c>
      <c r="K3202">
        <v>470</v>
      </c>
      <c r="L3202">
        <v>470</v>
      </c>
      <c r="M3202">
        <v>45.932293000000001</v>
      </c>
      <c r="N3202">
        <v>-119.29989999999999</v>
      </c>
      <c r="O3202" t="s">
        <v>1532</v>
      </c>
      <c r="P3202" s="27" t="s">
        <v>1532</v>
      </c>
      <c r="U3202" s="15">
        <v>1</v>
      </c>
      <c r="V3202" s="15"/>
      <c r="W3202" s="15"/>
      <c r="X3202" s="17"/>
      <c r="Y3202" s="17"/>
      <c r="AA3202" s="17"/>
      <c r="AB3202" s="17"/>
      <c r="AC3202" s="17"/>
      <c r="AD3202" s="17"/>
      <c r="AE3202" s="17"/>
      <c r="AG3202" t="s">
        <v>6034</v>
      </c>
      <c r="AH3202">
        <v>1</v>
      </c>
      <c r="AI3202" t="s">
        <v>6035</v>
      </c>
      <c r="AJ3202" s="18" t="s">
        <v>6036</v>
      </c>
      <c r="AK3202" s="4" t="s">
        <v>6036</v>
      </c>
      <c r="AL3202" s="4">
        <v>1</v>
      </c>
      <c r="AM3202" s="4">
        <v>4</v>
      </c>
      <c r="AN3202" s="4">
        <v>1</v>
      </c>
      <c r="AO3202" s="4">
        <f t="shared" si="102"/>
        <v>1.0040100000000001</v>
      </c>
      <c r="AP3202" s="4">
        <v>1</v>
      </c>
      <c r="AQ3202" s="4">
        <v>1</v>
      </c>
      <c r="AR3202" s="4" t="s">
        <v>5892</v>
      </c>
      <c r="AS3202" s="4">
        <v>170701</v>
      </c>
      <c r="AT3202" s="4">
        <v>17070101</v>
      </c>
      <c r="AU3202" s="4" t="s">
        <v>5819</v>
      </c>
      <c r="AV3202" s="4" t="str">
        <f t="shared" si="101"/>
        <v>MCJ</v>
      </c>
      <c r="AX3202" s="18"/>
      <c r="AZ3202" s="15"/>
      <c r="BA3202" s="4" t="s">
        <v>5899</v>
      </c>
      <c r="BB3202" s="4" t="s">
        <v>5691</v>
      </c>
      <c r="BC3202" s="4" t="s">
        <v>188</v>
      </c>
    </row>
    <row r="3203" spans="1:55" x14ac:dyDescent="0.3">
      <c r="A3203">
        <v>130</v>
      </c>
      <c r="B3203">
        <v>36</v>
      </c>
      <c r="C3203" t="s">
        <v>1532</v>
      </c>
      <c r="D3203" s="1">
        <v>35856.614583333336</v>
      </c>
      <c r="E3203" s="16">
        <v>36546.695138888892</v>
      </c>
      <c r="F3203" t="s">
        <v>17</v>
      </c>
      <c r="G3203" t="s">
        <v>1533</v>
      </c>
      <c r="H3203" t="s">
        <v>1540</v>
      </c>
      <c r="I3203" t="s">
        <v>1534</v>
      </c>
      <c r="J3203" t="s">
        <v>188</v>
      </c>
      <c r="K3203">
        <v>470</v>
      </c>
      <c r="L3203">
        <v>470</v>
      </c>
      <c r="M3203">
        <v>45.932293000000001</v>
      </c>
      <c r="N3203">
        <v>-119.29989999999999</v>
      </c>
      <c r="O3203" t="s">
        <v>1532</v>
      </c>
      <c r="P3203" s="27" t="s">
        <v>1532</v>
      </c>
      <c r="U3203" s="15">
        <v>1</v>
      </c>
      <c r="V3203" s="15"/>
      <c r="W3203" s="15"/>
      <c r="X3203" s="17"/>
      <c r="Y3203" s="17"/>
      <c r="AA3203" s="17"/>
      <c r="AB3203" s="17"/>
      <c r="AC3203" s="17"/>
      <c r="AD3203" s="17"/>
      <c r="AE3203" s="17"/>
      <c r="AG3203" t="s">
        <v>6034</v>
      </c>
      <c r="AH3203">
        <v>1</v>
      </c>
      <c r="AI3203" t="s">
        <v>6035</v>
      </c>
      <c r="AJ3203" s="18" t="s">
        <v>6036</v>
      </c>
      <c r="AK3203" s="4" t="s">
        <v>6036</v>
      </c>
      <c r="AL3203" s="4">
        <v>1</v>
      </c>
      <c r="AM3203" s="4">
        <v>4</v>
      </c>
      <c r="AN3203" s="4">
        <v>1</v>
      </c>
      <c r="AO3203" s="4">
        <f t="shared" si="102"/>
        <v>1.0040100000000001</v>
      </c>
      <c r="AP3203" s="4">
        <v>1</v>
      </c>
      <c r="AQ3203" s="4">
        <v>1</v>
      </c>
      <c r="AR3203" s="4" t="s">
        <v>5892</v>
      </c>
      <c r="AS3203" s="4">
        <v>170701</v>
      </c>
      <c r="AT3203" s="4">
        <v>17070101</v>
      </c>
      <c r="AU3203" s="4" t="s">
        <v>5819</v>
      </c>
      <c r="AV3203" s="4" t="str">
        <f t="shared" si="101"/>
        <v>MCJ</v>
      </c>
      <c r="AX3203" s="18"/>
      <c r="AZ3203" s="15"/>
      <c r="BA3203" s="4" t="s">
        <v>5899</v>
      </c>
      <c r="BB3203" s="4" t="s">
        <v>5691</v>
      </c>
      <c r="BC3203" s="4" t="s">
        <v>188</v>
      </c>
    </row>
    <row r="3204" spans="1:55" x14ac:dyDescent="0.3">
      <c r="A3204">
        <v>130</v>
      </c>
      <c r="B3204">
        <v>38</v>
      </c>
      <c r="C3204" t="s">
        <v>1532</v>
      </c>
      <c r="D3204" s="16">
        <v>35856.614583333336</v>
      </c>
      <c r="E3204" s="16">
        <v>36546.695138888892</v>
      </c>
      <c r="F3204" t="s">
        <v>17</v>
      </c>
      <c r="G3204" t="s">
        <v>1533</v>
      </c>
      <c r="H3204" t="s">
        <v>1540</v>
      </c>
      <c r="I3204" t="s">
        <v>1534</v>
      </c>
      <c r="J3204" t="s">
        <v>188</v>
      </c>
      <c r="K3204">
        <v>470</v>
      </c>
      <c r="L3204">
        <v>470</v>
      </c>
      <c r="M3204">
        <v>45.932293000000001</v>
      </c>
      <c r="N3204">
        <v>-119.29989999999999</v>
      </c>
      <c r="O3204" t="s">
        <v>1532</v>
      </c>
      <c r="P3204" s="27" t="s">
        <v>1532</v>
      </c>
      <c r="U3204" s="15">
        <v>1</v>
      </c>
      <c r="V3204" s="15"/>
      <c r="W3204" s="15"/>
      <c r="X3204" s="17"/>
      <c r="Y3204" s="17"/>
      <c r="AA3204" s="17"/>
      <c r="AB3204" s="17"/>
      <c r="AC3204" s="17"/>
      <c r="AD3204" s="17"/>
      <c r="AE3204" s="17"/>
      <c r="AG3204" t="s">
        <v>6034</v>
      </c>
      <c r="AH3204">
        <v>1</v>
      </c>
      <c r="AI3204" t="s">
        <v>6035</v>
      </c>
      <c r="AJ3204" s="18" t="s">
        <v>6036</v>
      </c>
      <c r="AK3204" s="4" t="s">
        <v>6036</v>
      </c>
      <c r="AL3204" s="4">
        <v>1</v>
      </c>
      <c r="AM3204" s="4">
        <v>4</v>
      </c>
      <c r="AN3204" s="4">
        <v>1</v>
      </c>
      <c r="AO3204" s="4">
        <f t="shared" si="102"/>
        <v>1.0040100000000001</v>
      </c>
      <c r="AP3204" s="4">
        <v>1</v>
      </c>
      <c r="AQ3204" s="4">
        <v>1</v>
      </c>
      <c r="AR3204" s="4" t="s">
        <v>5892</v>
      </c>
      <c r="AS3204" s="4">
        <v>170701</v>
      </c>
      <c r="AT3204" s="4">
        <v>17070101</v>
      </c>
      <c r="AU3204" s="4" t="s">
        <v>5819</v>
      </c>
      <c r="AV3204" s="4" t="str">
        <f t="shared" si="101"/>
        <v>MCJ</v>
      </c>
      <c r="AX3204" s="18"/>
      <c r="AZ3204" s="15"/>
      <c r="BA3204" s="4" t="s">
        <v>5899</v>
      </c>
      <c r="BB3204" s="4" t="s">
        <v>5691</v>
      </c>
      <c r="BC3204" s="4" t="s">
        <v>188</v>
      </c>
    </row>
    <row r="3205" spans="1:55" x14ac:dyDescent="0.3">
      <c r="A3205">
        <v>130</v>
      </c>
      <c r="B3205" t="s">
        <v>473</v>
      </c>
      <c r="C3205" t="s">
        <v>1532</v>
      </c>
      <c r="D3205" s="16">
        <v>35856.614583333336</v>
      </c>
      <c r="E3205" s="16">
        <v>36546.695138888892</v>
      </c>
      <c r="F3205" t="s">
        <v>17</v>
      </c>
      <c r="G3205" t="s">
        <v>1533</v>
      </c>
      <c r="H3205" t="s">
        <v>1540</v>
      </c>
      <c r="I3205" t="s">
        <v>1534</v>
      </c>
      <c r="J3205" t="s">
        <v>188</v>
      </c>
      <c r="K3205">
        <v>470</v>
      </c>
      <c r="L3205">
        <v>470</v>
      </c>
      <c r="M3205">
        <v>45.932293000000001</v>
      </c>
      <c r="N3205">
        <v>-119.29989999999999</v>
      </c>
      <c r="O3205" t="s">
        <v>1532</v>
      </c>
      <c r="P3205" s="27" t="s">
        <v>1532</v>
      </c>
      <c r="U3205" s="15">
        <v>1</v>
      </c>
      <c r="V3205" s="15"/>
      <c r="W3205" s="15"/>
      <c r="X3205" s="17"/>
      <c r="Y3205" s="17"/>
      <c r="AA3205" s="17"/>
      <c r="AB3205" s="17"/>
      <c r="AC3205" s="17"/>
      <c r="AD3205" s="17"/>
      <c r="AE3205" s="17"/>
      <c r="AG3205" t="s">
        <v>6034</v>
      </c>
      <c r="AH3205">
        <v>1</v>
      </c>
      <c r="AI3205" t="s">
        <v>6035</v>
      </c>
      <c r="AJ3205" s="4" t="s">
        <v>6036</v>
      </c>
      <c r="AK3205" s="4" t="s">
        <v>6036</v>
      </c>
      <c r="AL3205" s="4">
        <v>1</v>
      </c>
      <c r="AM3205" s="4">
        <v>4</v>
      </c>
      <c r="AN3205" s="4">
        <v>1</v>
      </c>
      <c r="AO3205" s="4">
        <f t="shared" si="102"/>
        <v>1.0040100000000001</v>
      </c>
      <c r="AP3205" s="4">
        <v>1</v>
      </c>
      <c r="AQ3205" s="4">
        <v>1</v>
      </c>
      <c r="AR3205" s="4" t="s">
        <v>5892</v>
      </c>
      <c r="AS3205" s="4">
        <v>170701</v>
      </c>
      <c r="AT3205" s="4">
        <v>17070101</v>
      </c>
      <c r="AU3205" s="4" t="s">
        <v>5819</v>
      </c>
      <c r="AV3205" s="4" t="str">
        <f t="shared" si="101"/>
        <v>MCJ</v>
      </c>
      <c r="AX3205" s="18"/>
      <c r="AZ3205" s="15"/>
      <c r="BA3205" s="4" t="s">
        <v>5899</v>
      </c>
      <c r="BB3205" s="4" t="s">
        <v>5691</v>
      </c>
      <c r="BC3205" s="4" t="s">
        <v>188</v>
      </c>
    </row>
    <row r="3206" spans="1:55" x14ac:dyDescent="0.3">
      <c r="A3206">
        <v>130</v>
      </c>
      <c r="B3206" t="s">
        <v>912</v>
      </c>
      <c r="C3206" t="s">
        <v>1532</v>
      </c>
      <c r="D3206" s="1">
        <v>35856.614583333336</v>
      </c>
      <c r="E3206" s="16">
        <v>36546.695138888892</v>
      </c>
      <c r="F3206" t="s">
        <v>17</v>
      </c>
      <c r="G3206" t="s">
        <v>1533</v>
      </c>
      <c r="H3206" t="s">
        <v>218</v>
      </c>
      <c r="I3206" t="s">
        <v>1534</v>
      </c>
      <c r="J3206" t="s">
        <v>188</v>
      </c>
      <c r="K3206">
        <v>470</v>
      </c>
      <c r="L3206">
        <v>470</v>
      </c>
      <c r="M3206">
        <v>45.932293000000001</v>
      </c>
      <c r="N3206">
        <v>-119.29989999999999</v>
      </c>
      <c r="O3206" t="s">
        <v>1532</v>
      </c>
      <c r="P3206" s="27" t="s">
        <v>1532</v>
      </c>
      <c r="U3206" s="15">
        <v>1</v>
      </c>
      <c r="V3206" s="15"/>
      <c r="W3206" s="15"/>
      <c r="X3206" s="17"/>
      <c r="Y3206" s="17"/>
      <c r="AA3206" s="17"/>
      <c r="AB3206" s="17"/>
      <c r="AC3206" s="17"/>
      <c r="AD3206" s="17"/>
      <c r="AE3206" s="17"/>
      <c r="AG3206" t="s">
        <v>6034</v>
      </c>
      <c r="AH3206">
        <v>1</v>
      </c>
      <c r="AI3206" t="s">
        <v>6035</v>
      </c>
      <c r="AJ3206" s="4" t="s">
        <v>6036</v>
      </c>
      <c r="AK3206" s="4" t="s">
        <v>6036</v>
      </c>
      <c r="AL3206" s="4">
        <v>1</v>
      </c>
      <c r="AM3206" s="4">
        <v>4</v>
      </c>
      <c r="AN3206" s="4">
        <v>1</v>
      </c>
      <c r="AO3206" s="4">
        <f t="shared" si="102"/>
        <v>1.0040100000000001</v>
      </c>
      <c r="AP3206" s="4">
        <v>1</v>
      </c>
      <c r="AQ3206" s="4">
        <v>1</v>
      </c>
      <c r="AR3206" s="4" t="s">
        <v>5892</v>
      </c>
      <c r="AS3206" s="4">
        <v>170701</v>
      </c>
      <c r="AT3206" s="4">
        <v>17070101</v>
      </c>
      <c r="AU3206" s="4" t="s">
        <v>5819</v>
      </c>
      <c r="AV3206" s="4" t="str">
        <f t="shared" ref="AV3206:AV3269" si="103">O3206</f>
        <v>MCJ</v>
      </c>
      <c r="AX3206" s="18"/>
      <c r="AZ3206" s="15"/>
      <c r="BA3206" s="4" t="s">
        <v>5899</v>
      </c>
      <c r="BB3206" s="4" t="s">
        <v>5691</v>
      </c>
      <c r="BC3206" s="4" t="s">
        <v>188</v>
      </c>
    </row>
    <row r="3207" spans="1:55" x14ac:dyDescent="0.3">
      <c r="A3207">
        <v>130</v>
      </c>
      <c r="B3207" t="s">
        <v>914</v>
      </c>
      <c r="C3207" t="s">
        <v>1532</v>
      </c>
      <c r="D3207" s="16">
        <v>35856.614583333336</v>
      </c>
      <c r="E3207" s="16">
        <v>36546.695138888892</v>
      </c>
      <c r="F3207" t="s">
        <v>17</v>
      </c>
      <c r="G3207" t="s">
        <v>1533</v>
      </c>
      <c r="H3207" t="s">
        <v>218</v>
      </c>
      <c r="I3207" t="s">
        <v>1534</v>
      </c>
      <c r="J3207" t="s">
        <v>188</v>
      </c>
      <c r="K3207">
        <v>470</v>
      </c>
      <c r="L3207">
        <v>470</v>
      </c>
      <c r="M3207">
        <v>45.932293000000001</v>
      </c>
      <c r="N3207">
        <v>-119.29989999999999</v>
      </c>
      <c r="O3207" t="s">
        <v>1532</v>
      </c>
      <c r="P3207" s="27" t="s">
        <v>1532</v>
      </c>
      <c r="U3207" s="15">
        <v>1</v>
      </c>
      <c r="V3207" s="15"/>
      <c r="W3207" s="15"/>
      <c r="X3207" s="17"/>
      <c r="Y3207" s="17"/>
      <c r="AA3207" s="17"/>
      <c r="AB3207" s="17"/>
      <c r="AC3207" s="17"/>
      <c r="AD3207" s="17"/>
      <c r="AE3207" s="17"/>
      <c r="AG3207" t="s">
        <v>6034</v>
      </c>
      <c r="AH3207">
        <v>1</v>
      </c>
      <c r="AI3207" t="s">
        <v>6035</v>
      </c>
      <c r="AJ3207" s="4" t="s">
        <v>6036</v>
      </c>
      <c r="AK3207" s="4" t="s">
        <v>6036</v>
      </c>
      <c r="AL3207" s="4">
        <v>1</v>
      </c>
      <c r="AM3207" s="4">
        <v>4</v>
      </c>
      <c r="AN3207" s="4">
        <v>1</v>
      </c>
      <c r="AO3207" s="4">
        <f t="shared" si="102"/>
        <v>1.0040100000000001</v>
      </c>
      <c r="AP3207" s="4">
        <v>1</v>
      </c>
      <c r="AQ3207" s="4">
        <v>1</v>
      </c>
      <c r="AR3207" s="4" t="s">
        <v>5892</v>
      </c>
      <c r="AS3207" s="4">
        <v>170701</v>
      </c>
      <c r="AT3207" s="4">
        <v>17070101</v>
      </c>
      <c r="AU3207" s="4" t="s">
        <v>5819</v>
      </c>
      <c r="AV3207" s="4" t="str">
        <f t="shared" si="103"/>
        <v>MCJ</v>
      </c>
      <c r="AX3207" s="18"/>
      <c r="AZ3207" s="15"/>
      <c r="BA3207" s="4" t="s">
        <v>5899</v>
      </c>
      <c r="BB3207" s="4" t="s">
        <v>5691</v>
      </c>
      <c r="BC3207" s="4" t="s">
        <v>188</v>
      </c>
    </row>
    <row r="3208" spans="1:55" x14ac:dyDescent="0.3">
      <c r="A3208">
        <v>130</v>
      </c>
      <c r="B3208">
        <v>40</v>
      </c>
      <c r="C3208" t="s">
        <v>1532</v>
      </c>
      <c r="D3208" s="1">
        <v>35856.614583333336</v>
      </c>
      <c r="E3208" s="16">
        <v>36546.695138888892</v>
      </c>
      <c r="F3208" t="s">
        <v>17</v>
      </c>
      <c r="G3208" t="s">
        <v>1533</v>
      </c>
      <c r="H3208" t="s">
        <v>1543</v>
      </c>
      <c r="I3208" t="s">
        <v>1534</v>
      </c>
      <c r="J3208" t="s">
        <v>188</v>
      </c>
      <c r="K3208">
        <v>470</v>
      </c>
      <c r="L3208">
        <v>470</v>
      </c>
      <c r="M3208">
        <v>45.932293000000001</v>
      </c>
      <c r="N3208">
        <v>-119.29989999999999</v>
      </c>
      <c r="O3208" t="s">
        <v>1532</v>
      </c>
      <c r="P3208" s="27" t="s">
        <v>1532</v>
      </c>
      <c r="U3208" s="15">
        <v>1</v>
      </c>
      <c r="V3208" s="15"/>
      <c r="W3208" s="15"/>
      <c r="X3208" s="17"/>
      <c r="Y3208" s="17"/>
      <c r="AA3208" s="17"/>
      <c r="AB3208" s="17"/>
      <c r="AC3208" s="17"/>
      <c r="AD3208" s="17"/>
      <c r="AE3208" s="17"/>
      <c r="AG3208" t="s">
        <v>6034</v>
      </c>
      <c r="AH3208">
        <v>1</v>
      </c>
      <c r="AI3208" t="s">
        <v>6035</v>
      </c>
      <c r="AJ3208" s="4" t="s">
        <v>6036</v>
      </c>
      <c r="AK3208" s="4" t="s">
        <v>6036</v>
      </c>
      <c r="AL3208" s="4">
        <v>1</v>
      </c>
      <c r="AM3208" s="4">
        <v>4</v>
      </c>
      <c r="AN3208" s="4">
        <v>1</v>
      </c>
      <c r="AO3208" s="4">
        <f t="shared" si="102"/>
        <v>1.0040100000000001</v>
      </c>
      <c r="AP3208" s="4">
        <v>1</v>
      </c>
      <c r="AQ3208" s="4">
        <v>1</v>
      </c>
      <c r="AR3208" s="4" t="s">
        <v>5892</v>
      </c>
      <c r="AS3208" s="4">
        <v>170701</v>
      </c>
      <c r="AT3208" s="4">
        <v>17070101</v>
      </c>
      <c r="AU3208" s="4" t="s">
        <v>5819</v>
      </c>
      <c r="AV3208" s="4" t="str">
        <f t="shared" si="103"/>
        <v>MCJ</v>
      </c>
      <c r="AX3208" s="18"/>
      <c r="AZ3208" s="15"/>
      <c r="BA3208" s="4" t="s">
        <v>5899</v>
      </c>
      <c r="BB3208" s="4" t="s">
        <v>5691</v>
      </c>
      <c r="BC3208" s="4" t="s">
        <v>188</v>
      </c>
    </row>
    <row r="3209" spans="1:55" x14ac:dyDescent="0.3">
      <c r="A3209">
        <v>130</v>
      </c>
      <c r="B3209">
        <v>42</v>
      </c>
      <c r="C3209" t="s">
        <v>1532</v>
      </c>
      <c r="D3209" s="16">
        <v>35856.614583333336</v>
      </c>
      <c r="E3209" s="16">
        <v>36546.695138888892</v>
      </c>
      <c r="F3209" t="s">
        <v>17</v>
      </c>
      <c r="G3209" t="s">
        <v>1533</v>
      </c>
      <c r="H3209" t="s">
        <v>1543</v>
      </c>
      <c r="I3209" t="s">
        <v>1534</v>
      </c>
      <c r="J3209" t="s">
        <v>188</v>
      </c>
      <c r="K3209">
        <v>470</v>
      </c>
      <c r="L3209">
        <v>470</v>
      </c>
      <c r="M3209">
        <v>45.932293000000001</v>
      </c>
      <c r="N3209">
        <v>-119.29989999999999</v>
      </c>
      <c r="O3209" t="s">
        <v>1532</v>
      </c>
      <c r="P3209" s="27" t="s">
        <v>1532</v>
      </c>
      <c r="U3209" s="15">
        <v>1</v>
      </c>
      <c r="V3209" s="15"/>
      <c r="W3209" s="15"/>
      <c r="X3209" s="17"/>
      <c r="Y3209" s="17"/>
      <c r="AA3209" s="17"/>
      <c r="AB3209" s="17"/>
      <c r="AC3209" s="17"/>
      <c r="AD3209" s="17"/>
      <c r="AE3209" s="17"/>
      <c r="AG3209" t="s">
        <v>6034</v>
      </c>
      <c r="AH3209">
        <v>1</v>
      </c>
      <c r="AI3209" t="s">
        <v>6035</v>
      </c>
      <c r="AJ3209" s="4" t="s">
        <v>6036</v>
      </c>
      <c r="AK3209" s="4" t="s">
        <v>6036</v>
      </c>
      <c r="AL3209" s="4">
        <v>1</v>
      </c>
      <c r="AM3209" s="4">
        <v>4</v>
      </c>
      <c r="AN3209" s="4">
        <v>1</v>
      </c>
      <c r="AO3209" s="4">
        <f t="shared" si="102"/>
        <v>1.0040100000000001</v>
      </c>
      <c r="AP3209" s="4">
        <v>1</v>
      </c>
      <c r="AQ3209" s="4">
        <v>1</v>
      </c>
      <c r="AR3209" s="4" t="s">
        <v>5892</v>
      </c>
      <c r="AS3209" s="4">
        <v>170701</v>
      </c>
      <c r="AT3209" s="4">
        <v>17070101</v>
      </c>
      <c r="AU3209" s="4" t="s">
        <v>5819</v>
      </c>
      <c r="AV3209" s="4" t="str">
        <f t="shared" si="103"/>
        <v>MCJ</v>
      </c>
      <c r="AX3209" s="18"/>
      <c r="AZ3209" s="15"/>
      <c r="BA3209" s="4" t="s">
        <v>5899</v>
      </c>
      <c r="BB3209" s="4" t="s">
        <v>5691</v>
      </c>
      <c r="BC3209" s="4" t="s">
        <v>188</v>
      </c>
    </row>
    <row r="3210" spans="1:55" x14ac:dyDescent="0.3">
      <c r="A3210">
        <v>130</v>
      </c>
      <c r="B3210">
        <v>44</v>
      </c>
      <c r="C3210" t="s">
        <v>1532</v>
      </c>
      <c r="D3210" s="16">
        <v>35856.614583333336</v>
      </c>
      <c r="E3210" s="16">
        <v>36546.695138888892</v>
      </c>
      <c r="F3210" t="s">
        <v>17</v>
      </c>
      <c r="G3210" t="s">
        <v>1533</v>
      </c>
      <c r="H3210" t="s">
        <v>1543</v>
      </c>
      <c r="I3210" t="s">
        <v>1534</v>
      </c>
      <c r="J3210" t="s">
        <v>188</v>
      </c>
      <c r="K3210">
        <v>470</v>
      </c>
      <c r="L3210">
        <v>470</v>
      </c>
      <c r="M3210">
        <v>45.932293000000001</v>
      </c>
      <c r="N3210">
        <v>-119.29989999999999</v>
      </c>
      <c r="O3210" t="s">
        <v>1532</v>
      </c>
      <c r="P3210" s="27" t="s">
        <v>1532</v>
      </c>
      <c r="U3210" s="15">
        <v>1</v>
      </c>
      <c r="V3210" s="15"/>
      <c r="W3210" s="15"/>
      <c r="X3210" s="17"/>
      <c r="Y3210" s="17"/>
      <c r="AA3210" s="17"/>
      <c r="AB3210" s="17"/>
      <c r="AC3210" s="17"/>
      <c r="AD3210" s="17"/>
      <c r="AE3210" s="17"/>
      <c r="AG3210" t="s">
        <v>6034</v>
      </c>
      <c r="AH3210">
        <v>1</v>
      </c>
      <c r="AI3210" t="s">
        <v>6035</v>
      </c>
      <c r="AJ3210" s="4" t="s">
        <v>6036</v>
      </c>
      <c r="AK3210" s="4" t="s">
        <v>6036</v>
      </c>
      <c r="AL3210" s="4">
        <v>1</v>
      </c>
      <c r="AM3210" s="4">
        <v>4</v>
      </c>
      <c r="AN3210" s="4">
        <v>1</v>
      </c>
      <c r="AO3210" s="4">
        <f t="shared" si="102"/>
        <v>1.0040100000000001</v>
      </c>
      <c r="AP3210" s="4">
        <v>1</v>
      </c>
      <c r="AQ3210" s="4">
        <v>1</v>
      </c>
      <c r="AR3210" s="4" t="s">
        <v>5892</v>
      </c>
      <c r="AS3210" s="4">
        <v>170701</v>
      </c>
      <c r="AT3210" s="4">
        <v>17070101</v>
      </c>
      <c r="AU3210" s="4" t="s">
        <v>5819</v>
      </c>
      <c r="AV3210" s="4" t="str">
        <f t="shared" si="103"/>
        <v>MCJ</v>
      </c>
      <c r="AX3210" s="18"/>
      <c r="AZ3210" s="15"/>
      <c r="BA3210" s="4" t="s">
        <v>5899</v>
      </c>
      <c r="BB3210" s="4" t="s">
        <v>5691</v>
      </c>
      <c r="BC3210" s="4" t="s">
        <v>188</v>
      </c>
    </row>
    <row r="3211" spans="1:55" x14ac:dyDescent="0.3">
      <c r="A3211">
        <v>130</v>
      </c>
      <c r="B3211">
        <v>46</v>
      </c>
      <c r="C3211" t="s">
        <v>1532</v>
      </c>
      <c r="D3211" s="16">
        <v>35856.614583333336</v>
      </c>
      <c r="E3211" s="16">
        <v>36546.695138888892</v>
      </c>
      <c r="F3211" t="s">
        <v>17</v>
      </c>
      <c r="G3211" t="s">
        <v>1533</v>
      </c>
      <c r="H3211" t="s">
        <v>1543</v>
      </c>
      <c r="I3211" t="s">
        <v>1534</v>
      </c>
      <c r="J3211" t="s">
        <v>188</v>
      </c>
      <c r="K3211">
        <v>470</v>
      </c>
      <c r="L3211">
        <v>470</v>
      </c>
      <c r="M3211">
        <v>45.932293000000001</v>
      </c>
      <c r="N3211">
        <v>-119.29989999999999</v>
      </c>
      <c r="O3211" t="s">
        <v>1532</v>
      </c>
      <c r="P3211" s="27" t="s">
        <v>1532</v>
      </c>
      <c r="U3211" s="15">
        <v>1</v>
      </c>
      <c r="V3211" s="15"/>
      <c r="W3211" s="15"/>
      <c r="X3211" s="17"/>
      <c r="Y3211" s="17"/>
      <c r="AA3211" s="17"/>
      <c r="AB3211" s="17"/>
      <c r="AC3211" s="17"/>
      <c r="AD3211" s="17"/>
      <c r="AE3211" s="17"/>
      <c r="AG3211" t="s">
        <v>6034</v>
      </c>
      <c r="AH3211">
        <v>1</v>
      </c>
      <c r="AI3211" t="s">
        <v>6035</v>
      </c>
      <c r="AJ3211" s="4" t="s">
        <v>6036</v>
      </c>
      <c r="AK3211" s="4" t="s">
        <v>6036</v>
      </c>
      <c r="AL3211" s="4">
        <v>1</v>
      </c>
      <c r="AM3211" s="4">
        <v>4</v>
      </c>
      <c r="AN3211" s="4">
        <v>1</v>
      </c>
      <c r="AO3211" s="4">
        <f t="shared" si="102"/>
        <v>1.0040100000000001</v>
      </c>
      <c r="AP3211" s="4">
        <v>1</v>
      </c>
      <c r="AQ3211" s="4">
        <v>1</v>
      </c>
      <c r="AR3211" s="4" t="s">
        <v>5892</v>
      </c>
      <c r="AS3211" s="4">
        <v>170701</v>
      </c>
      <c r="AT3211" s="4">
        <v>17070101</v>
      </c>
      <c r="AU3211" s="4" t="s">
        <v>5819</v>
      </c>
      <c r="AV3211" s="4" t="str">
        <f t="shared" si="103"/>
        <v>MCJ</v>
      </c>
      <c r="AX3211" s="18"/>
      <c r="AZ3211" s="15"/>
      <c r="BA3211" s="4" t="s">
        <v>5899</v>
      </c>
      <c r="BB3211" s="4" t="s">
        <v>5691</v>
      </c>
      <c r="BC3211" s="4" t="s">
        <v>188</v>
      </c>
    </row>
    <row r="3212" spans="1:55" x14ac:dyDescent="0.3">
      <c r="A3212">
        <v>130</v>
      </c>
      <c r="B3212">
        <v>48</v>
      </c>
      <c r="C3212" t="s">
        <v>1532</v>
      </c>
      <c r="D3212" s="16">
        <v>35856.614583333336</v>
      </c>
      <c r="E3212" s="16">
        <v>36546.695138888892</v>
      </c>
      <c r="F3212" t="s">
        <v>17</v>
      </c>
      <c r="G3212" t="s">
        <v>1533</v>
      </c>
      <c r="H3212" t="s">
        <v>1544</v>
      </c>
      <c r="I3212" t="s">
        <v>1534</v>
      </c>
      <c r="J3212" t="s">
        <v>188</v>
      </c>
      <c r="K3212">
        <v>470</v>
      </c>
      <c r="L3212">
        <v>470</v>
      </c>
      <c r="M3212">
        <v>45.932293000000001</v>
      </c>
      <c r="N3212">
        <v>-119.29989999999999</v>
      </c>
      <c r="O3212" t="s">
        <v>1532</v>
      </c>
      <c r="P3212" s="27" t="s">
        <v>1532</v>
      </c>
      <c r="U3212" s="15">
        <v>1</v>
      </c>
      <c r="V3212" s="15"/>
      <c r="W3212" s="15"/>
      <c r="X3212" s="17"/>
      <c r="Y3212" s="17"/>
      <c r="AA3212" s="17"/>
      <c r="AB3212" s="17"/>
      <c r="AC3212" s="17"/>
      <c r="AD3212" s="17"/>
      <c r="AE3212" s="17"/>
      <c r="AG3212" t="s">
        <v>6034</v>
      </c>
      <c r="AH3212">
        <v>1</v>
      </c>
      <c r="AI3212" t="s">
        <v>6035</v>
      </c>
      <c r="AJ3212" s="4" t="s">
        <v>6036</v>
      </c>
      <c r="AK3212" s="4" t="s">
        <v>6036</v>
      </c>
      <c r="AL3212" s="4">
        <v>1</v>
      </c>
      <c r="AM3212" s="4">
        <v>4</v>
      </c>
      <c r="AN3212" s="4">
        <v>1</v>
      </c>
      <c r="AO3212" s="4">
        <f t="shared" si="102"/>
        <v>1.0040100000000001</v>
      </c>
      <c r="AP3212" s="4">
        <v>1</v>
      </c>
      <c r="AQ3212" s="4">
        <v>1</v>
      </c>
      <c r="AR3212" s="4" t="s">
        <v>5892</v>
      </c>
      <c r="AS3212" s="4">
        <v>170701</v>
      </c>
      <c r="AT3212" s="4">
        <v>17070101</v>
      </c>
      <c r="AU3212" s="4" t="s">
        <v>5819</v>
      </c>
      <c r="AV3212" s="4" t="str">
        <f t="shared" si="103"/>
        <v>MCJ</v>
      </c>
      <c r="AX3212" s="18"/>
      <c r="AZ3212" s="15"/>
      <c r="BA3212" s="4" t="s">
        <v>5899</v>
      </c>
      <c r="BB3212" s="4" t="s">
        <v>5691</v>
      </c>
      <c r="BC3212" s="4" t="s">
        <v>188</v>
      </c>
    </row>
    <row r="3213" spans="1:55" x14ac:dyDescent="0.3">
      <c r="A3213">
        <v>130</v>
      </c>
      <c r="B3213" t="s">
        <v>479</v>
      </c>
      <c r="C3213" t="s">
        <v>1532</v>
      </c>
      <c r="D3213" s="16">
        <v>35856.614583333336</v>
      </c>
      <c r="E3213" s="16">
        <v>36546.695138888892</v>
      </c>
      <c r="F3213" t="s">
        <v>17</v>
      </c>
      <c r="G3213" t="s">
        <v>1533</v>
      </c>
      <c r="H3213" t="s">
        <v>1544</v>
      </c>
      <c r="I3213" t="s">
        <v>1534</v>
      </c>
      <c r="J3213" t="s">
        <v>188</v>
      </c>
      <c r="K3213">
        <v>470</v>
      </c>
      <c r="L3213">
        <v>470</v>
      </c>
      <c r="M3213">
        <v>45.932293000000001</v>
      </c>
      <c r="N3213">
        <v>-119.29989999999999</v>
      </c>
      <c r="O3213" t="s">
        <v>1532</v>
      </c>
      <c r="P3213" s="27" t="s">
        <v>1532</v>
      </c>
      <c r="U3213" s="15">
        <v>1</v>
      </c>
      <c r="V3213" s="15"/>
      <c r="W3213" s="15"/>
      <c r="X3213" s="17"/>
      <c r="Y3213" s="17"/>
      <c r="AA3213" s="17"/>
      <c r="AB3213" s="17"/>
      <c r="AC3213" s="17"/>
      <c r="AD3213" s="17"/>
      <c r="AE3213" s="17"/>
      <c r="AG3213" t="s">
        <v>6034</v>
      </c>
      <c r="AH3213">
        <v>1</v>
      </c>
      <c r="AI3213" t="s">
        <v>6035</v>
      </c>
      <c r="AJ3213" s="4" t="s">
        <v>6036</v>
      </c>
      <c r="AK3213" s="4" t="s">
        <v>6036</v>
      </c>
      <c r="AL3213" s="4">
        <v>1</v>
      </c>
      <c r="AM3213" s="4">
        <v>4</v>
      </c>
      <c r="AN3213" s="4">
        <v>1</v>
      </c>
      <c r="AO3213" s="4">
        <f t="shared" si="102"/>
        <v>1.0040100000000001</v>
      </c>
      <c r="AP3213" s="4">
        <v>1</v>
      </c>
      <c r="AQ3213" s="4">
        <v>1</v>
      </c>
      <c r="AR3213" s="4" t="s">
        <v>5892</v>
      </c>
      <c r="AS3213" s="4">
        <v>170701</v>
      </c>
      <c r="AT3213" s="4">
        <v>17070101</v>
      </c>
      <c r="AU3213" s="4" t="s">
        <v>5819</v>
      </c>
      <c r="AV3213" s="4" t="str">
        <f t="shared" si="103"/>
        <v>MCJ</v>
      </c>
      <c r="AX3213" s="18"/>
      <c r="AZ3213" s="15"/>
      <c r="BA3213" s="4" t="s">
        <v>5899</v>
      </c>
      <c r="BB3213" s="4" t="s">
        <v>5691</v>
      </c>
      <c r="BC3213" s="4" t="s">
        <v>188</v>
      </c>
    </row>
    <row r="3214" spans="1:55" x14ac:dyDescent="0.3">
      <c r="A3214">
        <v>130</v>
      </c>
      <c r="B3214" t="s">
        <v>916</v>
      </c>
      <c r="C3214" t="s">
        <v>1532</v>
      </c>
      <c r="D3214" s="16">
        <v>35856.614583333336</v>
      </c>
      <c r="E3214" s="16">
        <v>36546.695138888892</v>
      </c>
      <c r="F3214" t="s">
        <v>17</v>
      </c>
      <c r="G3214" t="s">
        <v>1533</v>
      </c>
      <c r="H3214" t="s">
        <v>1544</v>
      </c>
      <c r="I3214" t="s">
        <v>1534</v>
      </c>
      <c r="J3214" t="s">
        <v>188</v>
      </c>
      <c r="K3214">
        <v>470</v>
      </c>
      <c r="L3214">
        <v>470</v>
      </c>
      <c r="M3214">
        <v>45.932293000000001</v>
      </c>
      <c r="N3214">
        <v>-119.29989999999999</v>
      </c>
      <c r="O3214" t="s">
        <v>1532</v>
      </c>
      <c r="P3214" s="27" t="s">
        <v>1532</v>
      </c>
      <c r="U3214" s="15">
        <v>1</v>
      </c>
      <c r="V3214" s="15"/>
      <c r="W3214" s="15"/>
      <c r="X3214" s="17"/>
      <c r="Y3214" s="17"/>
      <c r="AA3214" s="17"/>
      <c r="AB3214" s="17"/>
      <c r="AC3214" s="17"/>
      <c r="AD3214" s="17"/>
      <c r="AE3214" s="17"/>
      <c r="AG3214" t="s">
        <v>6034</v>
      </c>
      <c r="AH3214">
        <v>1</v>
      </c>
      <c r="AI3214" t="s">
        <v>6035</v>
      </c>
      <c r="AJ3214" s="4" t="s">
        <v>6036</v>
      </c>
      <c r="AK3214" s="4" t="s">
        <v>6036</v>
      </c>
      <c r="AL3214" s="4">
        <v>1</v>
      </c>
      <c r="AM3214" s="4">
        <v>4</v>
      </c>
      <c r="AN3214" s="4">
        <v>1</v>
      </c>
      <c r="AO3214" s="4">
        <f t="shared" si="102"/>
        <v>1.0040100000000001</v>
      </c>
      <c r="AP3214" s="4">
        <v>1</v>
      </c>
      <c r="AQ3214" s="4">
        <v>1</v>
      </c>
      <c r="AR3214" s="4" t="s">
        <v>5892</v>
      </c>
      <c r="AS3214" s="4">
        <v>170701</v>
      </c>
      <c r="AT3214" s="4">
        <v>17070101</v>
      </c>
      <c r="AU3214" s="4" t="s">
        <v>5819</v>
      </c>
      <c r="AV3214" s="4" t="str">
        <f t="shared" si="103"/>
        <v>MCJ</v>
      </c>
      <c r="AX3214" s="18"/>
      <c r="AZ3214" s="15"/>
      <c r="BA3214" s="4" t="s">
        <v>5899</v>
      </c>
      <c r="BB3214" s="4" t="s">
        <v>5691</v>
      </c>
      <c r="BC3214" s="4" t="s">
        <v>188</v>
      </c>
    </row>
    <row r="3215" spans="1:55" x14ac:dyDescent="0.3">
      <c r="A3215">
        <v>130</v>
      </c>
      <c r="B3215" t="s">
        <v>917</v>
      </c>
      <c r="C3215" t="s">
        <v>1532</v>
      </c>
      <c r="D3215" s="16">
        <v>35856.614583333336</v>
      </c>
      <c r="E3215" s="16">
        <v>36546.695138888892</v>
      </c>
      <c r="F3215" t="s">
        <v>17</v>
      </c>
      <c r="G3215" t="s">
        <v>1533</v>
      </c>
      <c r="H3215" t="s">
        <v>1544</v>
      </c>
      <c r="I3215" t="s">
        <v>1534</v>
      </c>
      <c r="J3215" t="s">
        <v>188</v>
      </c>
      <c r="K3215">
        <v>470</v>
      </c>
      <c r="L3215">
        <v>470</v>
      </c>
      <c r="M3215">
        <v>45.932293000000001</v>
      </c>
      <c r="N3215">
        <v>-119.29989999999999</v>
      </c>
      <c r="O3215" t="s">
        <v>1532</v>
      </c>
      <c r="P3215" s="27" t="s">
        <v>1532</v>
      </c>
      <c r="U3215" s="15">
        <v>1</v>
      </c>
      <c r="V3215" s="15"/>
      <c r="W3215" s="15"/>
      <c r="X3215" s="17"/>
      <c r="Y3215" s="17"/>
      <c r="AA3215" s="17"/>
      <c r="AB3215" s="17"/>
      <c r="AC3215" s="17"/>
      <c r="AD3215" s="17"/>
      <c r="AE3215" s="17"/>
      <c r="AG3215" t="s">
        <v>6034</v>
      </c>
      <c r="AH3215">
        <v>1</v>
      </c>
      <c r="AI3215" t="s">
        <v>6035</v>
      </c>
      <c r="AJ3215" s="4" t="s">
        <v>6036</v>
      </c>
      <c r="AK3215" s="4" t="s">
        <v>6036</v>
      </c>
      <c r="AL3215" s="4">
        <v>1</v>
      </c>
      <c r="AM3215" s="4">
        <v>4</v>
      </c>
      <c r="AN3215" s="4">
        <v>1</v>
      </c>
      <c r="AO3215" s="4">
        <f t="shared" si="102"/>
        <v>1.0040100000000001</v>
      </c>
      <c r="AP3215" s="4">
        <v>1</v>
      </c>
      <c r="AQ3215" s="4">
        <v>1</v>
      </c>
      <c r="AR3215" s="4" t="s">
        <v>5892</v>
      </c>
      <c r="AS3215" s="4">
        <v>170701</v>
      </c>
      <c r="AT3215" s="4">
        <v>17070101</v>
      </c>
      <c r="AU3215" s="4" t="s">
        <v>5819</v>
      </c>
      <c r="AV3215" s="4" t="str">
        <f t="shared" si="103"/>
        <v>MCJ</v>
      </c>
      <c r="AX3215" s="18"/>
      <c r="AZ3215" s="15"/>
      <c r="BA3215" s="4" t="s">
        <v>5899</v>
      </c>
      <c r="BB3215" s="4" t="s">
        <v>5691</v>
      </c>
      <c r="BC3215" s="4" t="s">
        <v>188</v>
      </c>
    </row>
    <row r="3216" spans="1:55" x14ac:dyDescent="0.3">
      <c r="A3216">
        <v>130</v>
      </c>
      <c r="B3216">
        <v>50</v>
      </c>
      <c r="C3216" t="s">
        <v>1532</v>
      </c>
      <c r="D3216" s="16">
        <v>35856.614583333336</v>
      </c>
      <c r="E3216" s="16">
        <v>36546.695138888892</v>
      </c>
      <c r="F3216" t="s">
        <v>17</v>
      </c>
      <c r="G3216" t="s">
        <v>1533</v>
      </c>
      <c r="H3216" t="s">
        <v>920</v>
      </c>
      <c r="I3216" t="s">
        <v>1534</v>
      </c>
      <c r="J3216" t="s">
        <v>188</v>
      </c>
      <c r="K3216">
        <v>470</v>
      </c>
      <c r="L3216">
        <v>470</v>
      </c>
      <c r="M3216">
        <v>45.932293000000001</v>
      </c>
      <c r="N3216">
        <v>-119.29989999999999</v>
      </c>
      <c r="O3216" t="s">
        <v>1532</v>
      </c>
      <c r="P3216" s="27" t="s">
        <v>1532</v>
      </c>
      <c r="U3216" s="15">
        <v>1</v>
      </c>
      <c r="V3216" s="15"/>
      <c r="W3216" s="15"/>
      <c r="X3216" s="17"/>
      <c r="Y3216" s="17"/>
      <c r="AA3216" s="17"/>
      <c r="AB3216" s="17"/>
      <c r="AC3216" s="17"/>
      <c r="AD3216" s="17"/>
      <c r="AE3216" s="17"/>
      <c r="AG3216" t="s">
        <v>6034</v>
      </c>
      <c r="AH3216">
        <v>1</v>
      </c>
      <c r="AI3216" t="s">
        <v>6035</v>
      </c>
      <c r="AJ3216" s="4" t="s">
        <v>6036</v>
      </c>
      <c r="AK3216" s="4" t="s">
        <v>6036</v>
      </c>
      <c r="AL3216" s="4">
        <v>1</v>
      </c>
      <c r="AM3216" s="4">
        <v>4</v>
      </c>
      <c r="AN3216" s="4">
        <v>1</v>
      </c>
      <c r="AO3216" s="4">
        <f t="shared" si="102"/>
        <v>1.0040100000000001</v>
      </c>
      <c r="AP3216" s="4">
        <v>1</v>
      </c>
      <c r="AQ3216" s="4">
        <v>1</v>
      </c>
      <c r="AR3216" s="4" t="s">
        <v>5892</v>
      </c>
      <c r="AS3216" s="4">
        <v>170701</v>
      </c>
      <c r="AT3216" s="4">
        <v>17070101</v>
      </c>
      <c r="AU3216" s="4" t="s">
        <v>5819</v>
      </c>
      <c r="AV3216" s="4" t="str">
        <f t="shared" si="103"/>
        <v>MCJ</v>
      </c>
      <c r="AX3216" s="18"/>
      <c r="AZ3216" s="15"/>
      <c r="BA3216" s="4" t="s">
        <v>5899</v>
      </c>
      <c r="BB3216" s="4" t="s">
        <v>5691</v>
      </c>
      <c r="BC3216" s="4" t="s">
        <v>188</v>
      </c>
    </row>
    <row r="3217" spans="1:55" x14ac:dyDescent="0.3">
      <c r="A3217">
        <v>130</v>
      </c>
      <c r="B3217">
        <v>52</v>
      </c>
      <c r="C3217" t="s">
        <v>1532</v>
      </c>
      <c r="D3217" s="16">
        <v>35856.614583333336</v>
      </c>
      <c r="E3217" s="16">
        <v>36546.695138888892</v>
      </c>
      <c r="F3217" t="s">
        <v>17</v>
      </c>
      <c r="G3217" t="s">
        <v>1533</v>
      </c>
      <c r="H3217" t="s">
        <v>920</v>
      </c>
      <c r="I3217" t="s">
        <v>1534</v>
      </c>
      <c r="J3217" t="s">
        <v>188</v>
      </c>
      <c r="K3217">
        <v>470</v>
      </c>
      <c r="L3217">
        <v>470</v>
      </c>
      <c r="M3217">
        <v>45.932293000000001</v>
      </c>
      <c r="N3217">
        <v>-119.29989999999999</v>
      </c>
      <c r="O3217" t="s">
        <v>1532</v>
      </c>
      <c r="P3217" s="27" t="s">
        <v>1532</v>
      </c>
      <c r="U3217" s="15">
        <v>1</v>
      </c>
      <c r="V3217" s="15"/>
      <c r="W3217" s="15"/>
      <c r="X3217" s="17"/>
      <c r="Y3217" s="17"/>
      <c r="AA3217" s="17"/>
      <c r="AB3217" s="17"/>
      <c r="AC3217" s="17"/>
      <c r="AD3217" s="17"/>
      <c r="AE3217" s="17"/>
      <c r="AG3217" t="s">
        <v>6034</v>
      </c>
      <c r="AH3217">
        <v>1</v>
      </c>
      <c r="AI3217" t="s">
        <v>6035</v>
      </c>
      <c r="AJ3217" s="4" t="s">
        <v>6036</v>
      </c>
      <c r="AK3217" s="4" t="s">
        <v>6036</v>
      </c>
      <c r="AL3217" s="4">
        <v>1</v>
      </c>
      <c r="AM3217" s="4">
        <v>4</v>
      </c>
      <c r="AN3217" s="4">
        <v>1</v>
      </c>
      <c r="AO3217" s="4">
        <f t="shared" si="102"/>
        <v>1.0040100000000001</v>
      </c>
      <c r="AP3217" s="4">
        <v>1</v>
      </c>
      <c r="AQ3217" s="4">
        <v>1</v>
      </c>
      <c r="AR3217" s="4" t="s">
        <v>5892</v>
      </c>
      <c r="AS3217" s="4">
        <v>170701</v>
      </c>
      <c r="AT3217" s="4">
        <v>17070101</v>
      </c>
      <c r="AU3217" s="4" t="s">
        <v>5819</v>
      </c>
      <c r="AV3217" s="4" t="str">
        <f t="shared" si="103"/>
        <v>MCJ</v>
      </c>
      <c r="AX3217" s="18"/>
      <c r="AZ3217" s="15"/>
      <c r="BA3217" s="4" t="s">
        <v>5899</v>
      </c>
      <c r="BB3217" s="4" t="s">
        <v>5691</v>
      </c>
      <c r="BC3217" s="4" t="s">
        <v>188</v>
      </c>
    </row>
    <row r="3218" spans="1:55" x14ac:dyDescent="0.3">
      <c r="A3218">
        <v>130</v>
      </c>
      <c r="B3218">
        <v>54</v>
      </c>
      <c r="C3218" t="s">
        <v>1532</v>
      </c>
      <c r="D3218" s="16">
        <v>35856.614583333336</v>
      </c>
      <c r="E3218" s="16">
        <v>36546.695138888892</v>
      </c>
      <c r="F3218" t="s">
        <v>17</v>
      </c>
      <c r="G3218" t="s">
        <v>1533</v>
      </c>
      <c r="H3218" t="s">
        <v>921</v>
      </c>
      <c r="I3218" t="s">
        <v>1534</v>
      </c>
      <c r="J3218" t="s">
        <v>188</v>
      </c>
      <c r="K3218">
        <v>470</v>
      </c>
      <c r="L3218">
        <v>470</v>
      </c>
      <c r="M3218">
        <v>45.932293000000001</v>
      </c>
      <c r="N3218">
        <v>-119.29989999999999</v>
      </c>
      <c r="O3218" t="s">
        <v>1532</v>
      </c>
      <c r="P3218" s="27" t="s">
        <v>1532</v>
      </c>
      <c r="U3218" s="15">
        <v>1</v>
      </c>
      <c r="V3218" s="15"/>
      <c r="W3218" s="15"/>
      <c r="X3218" s="17"/>
      <c r="Y3218" s="17"/>
      <c r="AA3218" s="17"/>
      <c r="AB3218" s="17"/>
      <c r="AC3218" s="17"/>
      <c r="AD3218" s="17"/>
      <c r="AE3218" s="17"/>
      <c r="AG3218" t="s">
        <v>6034</v>
      </c>
      <c r="AH3218">
        <v>1</v>
      </c>
      <c r="AI3218" t="s">
        <v>6035</v>
      </c>
      <c r="AJ3218" s="4" t="s">
        <v>6036</v>
      </c>
      <c r="AK3218" s="4" t="s">
        <v>6036</v>
      </c>
      <c r="AL3218" s="4">
        <v>1</v>
      </c>
      <c r="AM3218" s="4">
        <v>4</v>
      </c>
      <c r="AN3218" s="4">
        <v>1</v>
      </c>
      <c r="AO3218" s="4">
        <f t="shared" si="102"/>
        <v>1.0040100000000001</v>
      </c>
      <c r="AP3218" s="4">
        <v>1</v>
      </c>
      <c r="AQ3218" s="4">
        <v>1</v>
      </c>
      <c r="AR3218" s="4" t="s">
        <v>5892</v>
      </c>
      <c r="AS3218" s="4">
        <v>170701</v>
      </c>
      <c r="AT3218" s="4">
        <v>17070101</v>
      </c>
      <c r="AU3218" s="4" t="s">
        <v>5819</v>
      </c>
      <c r="AV3218" s="4" t="str">
        <f t="shared" si="103"/>
        <v>MCJ</v>
      </c>
      <c r="AX3218" s="18"/>
      <c r="AZ3218" s="15"/>
      <c r="BA3218" s="4" t="s">
        <v>5899</v>
      </c>
      <c r="BB3218" s="4" t="s">
        <v>5691</v>
      </c>
      <c r="BC3218" s="4" t="s">
        <v>188</v>
      </c>
    </row>
    <row r="3219" spans="1:55" x14ac:dyDescent="0.3">
      <c r="A3219">
        <v>130</v>
      </c>
      <c r="B3219">
        <v>56</v>
      </c>
      <c r="C3219" t="s">
        <v>1532</v>
      </c>
      <c r="D3219" s="16">
        <v>35856.614583333336</v>
      </c>
      <c r="E3219" s="16">
        <v>36546.695138888892</v>
      </c>
      <c r="F3219" t="s">
        <v>17</v>
      </c>
      <c r="G3219" t="s">
        <v>1533</v>
      </c>
      <c r="H3219" t="s">
        <v>921</v>
      </c>
      <c r="I3219" t="s">
        <v>1534</v>
      </c>
      <c r="J3219" t="s">
        <v>188</v>
      </c>
      <c r="K3219">
        <v>470</v>
      </c>
      <c r="L3219">
        <v>470</v>
      </c>
      <c r="M3219">
        <v>45.932293000000001</v>
      </c>
      <c r="N3219">
        <v>-119.29989999999999</v>
      </c>
      <c r="O3219" t="s">
        <v>1532</v>
      </c>
      <c r="P3219" s="27" t="s">
        <v>1532</v>
      </c>
      <c r="U3219" s="15">
        <v>1</v>
      </c>
      <c r="V3219" s="15"/>
      <c r="W3219" s="15"/>
      <c r="X3219" s="17"/>
      <c r="Y3219" s="17"/>
      <c r="AA3219" s="17"/>
      <c r="AB3219" s="17"/>
      <c r="AC3219" s="17"/>
      <c r="AD3219" s="17"/>
      <c r="AE3219" s="17"/>
      <c r="AG3219" t="s">
        <v>6034</v>
      </c>
      <c r="AH3219">
        <v>1</v>
      </c>
      <c r="AI3219" t="s">
        <v>6035</v>
      </c>
      <c r="AJ3219" s="4" t="s">
        <v>6036</v>
      </c>
      <c r="AK3219" s="4" t="s">
        <v>6036</v>
      </c>
      <c r="AL3219" s="4">
        <v>1</v>
      </c>
      <c r="AM3219" s="4">
        <v>4</v>
      </c>
      <c r="AN3219" s="4">
        <v>1</v>
      </c>
      <c r="AO3219" s="4">
        <f t="shared" si="102"/>
        <v>1.0040100000000001</v>
      </c>
      <c r="AP3219" s="4">
        <v>1</v>
      </c>
      <c r="AQ3219" s="4">
        <v>1</v>
      </c>
      <c r="AR3219" s="4" t="s">
        <v>5892</v>
      </c>
      <c r="AS3219" s="4">
        <v>170701</v>
      </c>
      <c r="AT3219" s="4">
        <v>17070101</v>
      </c>
      <c r="AU3219" s="4" t="s">
        <v>5819</v>
      </c>
      <c r="AV3219" s="4" t="str">
        <f t="shared" si="103"/>
        <v>MCJ</v>
      </c>
      <c r="AX3219" s="18"/>
      <c r="AZ3219" s="15"/>
      <c r="BA3219" s="4" t="s">
        <v>5899</v>
      </c>
      <c r="BB3219" s="4" t="s">
        <v>5691</v>
      </c>
      <c r="BC3219" s="4" t="s">
        <v>188</v>
      </c>
    </row>
    <row r="3220" spans="1:55" x14ac:dyDescent="0.3">
      <c r="A3220">
        <v>130</v>
      </c>
      <c r="B3220">
        <v>80</v>
      </c>
      <c r="C3220" t="s">
        <v>1532</v>
      </c>
      <c r="D3220" s="16">
        <v>35856.614583333336</v>
      </c>
      <c r="E3220" s="16">
        <v>36546.695138888892</v>
      </c>
      <c r="F3220" t="s">
        <v>17</v>
      </c>
      <c r="G3220" t="s">
        <v>1533</v>
      </c>
      <c r="H3220" t="s">
        <v>1545</v>
      </c>
      <c r="I3220" t="s">
        <v>1534</v>
      </c>
      <c r="J3220" t="s">
        <v>188</v>
      </c>
      <c r="K3220">
        <v>470</v>
      </c>
      <c r="L3220">
        <v>470</v>
      </c>
      <c r="M3220">
        <v>45.932293000000001</v>
      </c>
      <c r="N3220">
        <v>-119.29989999999999</v>
      </c>
      <c r="O3220" t="s">
        <v>1532</v>
      </c>
      <c r="P3220" s="27" t="s">
        <v>1532</v>
      </c>
      <c r="U3220" s="15">
        <v>1</v>
      </c>
      <c r="V3220" s="15"/>
      <c r="W3220" s="15"/>
      <c r="X3220" s="17"/>
      <c r="Y3220" s="17"/>
      <c r="AA3220" s="17"/>
      <c r="AB3220" s="17"/>
      <c r="AC3220" s="17"/>
      <c r="AD3220" s="17"/>
      <c r="AE3220" s="17"/>
      <c r="AG3220" t="s">
        <v>6034</v>
      </c>
      <c r="AH3220">
        <v>1</v>
      </c>
      <c r="AI3220" t="s">
        <v>6035</v>
      </c>
      <c r="AJ3220" s="4" t="s">
        <v>6036</v>
      </c>
      <c r="AK3220" s="4" t="s">
        <v>6036</v>
      </c>
      <c r="AL3220" s="4">
        <v>1</v>
      </c>
      <c r="AM3220" s="4">
        <v>4</v>
      </c>
      <c r="AN3220" s="4">
        <v>1</v>
      </c>
      <c r="AO3220" s="4">
        <f t="shared" si="102"/>
        <v>1.0040100000000001</v>
      </c>
      <c r="AP3220" s="4">
        <v>1</v>
      </c>
      <c r="AQ3220" s="4">
        <v>1</v>
      </c>
      <c r="AR3220" s="4" t="s">
        <v>5892</v>
      </c>
      <c r="AS3220" s="4">
        <v>170701</v>
      </c>
      <c r="AT3220" s="4">
        <v>17070101</v>
      </c>
      <c r="AU3220" s="4" t="s">
        <v>5819</v>
      </c>
      <c r="AV3220" s="4" t="str">
        <f t="shared" si="103"/>
        <v>MCJ</v>
      </c>
      <c r="AX3220" s="18"/>
      <c r="AZ3220" s="15"/>
      <c r="BA3220" s="4" t="s">
        <v>5899</v>
      </c>
      <c r="BB3220" s="4" t="s">
        <v>5691</v>
      </c>
      <c r="BC3220" s="4" t="s">
        <v>188</v>
      </c>
    </row>
    <row r="3221" spans="1:55" x14ac:dyDescent="0.3">
      <c r="A3221">
        <v>130</v>
      </c>
      <c r="B3221">
        <v>82</v>
      </c>
      <c r="C3221" t="s">
        <v>1532</v>
      </c>
      <c r="D3221" s="16">
        <v>35856.614583333336</v>
      </c>
      <c r="E3221" s="16">
        <v>36546.695138888892</v>
      </c>
      <c r="F3221" t="s">
        <v>17</v>
      </c>
      <c r="G3221" t="s">
        <v>1533</v>
      </c>
      <c r="H3221" t="s">
        <v>1545</v>
      </c>
      <c r="I3221" t="s">
        <v>1534</v>
      </c>
      <c r="J3221" t="s">
        <v>188</v>
      </c>
      <c r="K3221">
        <v>470</v>
      </c>
      <c r="L3221">
        <v>470</v>
      </c>
      <c r="M3221">
        <v>45.932293000000001</v>
      </c>
      <c r="N3221">
        <v>-119.29989999999999</v>
      </c>
      <c r="O3221" t="s">
        <v>1532</v>
      </c>
      <c r="P3221" s="27" t="s">
        <v>1532</v>
      </c>
      <c r="U3221" s="15">
        <v>1</v>
      </c>
      <c r="V3221" s="15"/>
      <c r="W3221" s="15"/>
      <c r="X3221" s="17"/>
      <c r="Y3221" s="17"/>
      <c r="AA3221" s="17"/>
      <c r="AB3221" s="17"/>
      <c r="AC3221" s="17"/>
      <c r="AD3221" s="17"/>
      <c r="AE3221" s="17"/>
      <c r="AG3221" t="s">
        <v>6034</v>
      </c>
      <c r="AH3221">
        <v>1</v>
      </c>
      <c r="AI3221" t="s">
        <v>6035</v>
      </c>
      <c r="AJ3221" s="4" t="s">
        <v>6036</v>
      </c>
      <c r="AK3221" s="4" t="s">
        <v>6036</v>
      </c>
      <c r="AL3221" s="4">
        <v>1</v>
      </c>
      <c r="AM3221" s="4">
        <v>4</v>
      </c>
      <c r="AN3221" s="4">
        <v>1</v>
      </c>
      <c r="AO3221" s="4">
        <f t="shared" si="102"/>
        <v>1.0040100000000001</v>
      </c>
      <c r="AP3221" s="4">
        <v>1</v>
      </c>
      <c r="AQ3221" s="4">
        <v>1</v>
      </c>
      <c r="AR3221" s="4" t="s">
        <v>5892</v>
      </c>
      <c r="AS3221" s="4">
        <v>170701</v>
      </c>
      <c r="AT3221" s="4">
        <v>17070101</v>
      </c>
      <c r="AU3221" s="4" t="s">
        <v>5819</v>
      </c>
      <c r="AV3221" s="4" t="str">
        <f t="shared" si="103"/>
        <v>MCJ</v>
      </c>
      <c r="AX3221" s="18"/>
      <c r="AZ3221" s="15"/>
      <c r="BA3221" s="4" t="s">
        <v>5899</v>
      </c>
      <c r="BB3221" s="4" t="s">
        <v>5691</v>
      </c>
      <c r="BC3221" s="4" t="s">
        <v>188</v>
      </c>
    </row>
    <row r="3222" spans="1:55" x14ac:dyDescent="0.3">
      <c r="A3222">
        <v>130</v>
      </c>
      <c r="B3222">
        <v>84</v>
      </c>
      <c r="C3222" t="s">
        <v>1532</v>
      </c>
      <c r="D3222" s="1">
        <v>35856.614583333336</v>
      </c>
      <c r="E3222" s="16">
        <v>36546.695138888892</v>
      </c>
      <c r="F3222" t="s">
        <v>17</v>
      </c>
      <c r="G3222" t="s">
        <v>1533</v>
      </c>
      <c r="H3222" t="s">
        <v>1545</v>
      </c>
      <c r="I3222" t="s">
        <v>1534</v>
      </c>
      <c r="J3222" t="s">
        <v>188</v>
      </c>
      <c r="K3222">
        <v>470</v>
      </c>
      <c r="L3222">
        <v>470</v>
      </c>
      <c r="M3222">
        <v>45.932293000000001</v>
      </c>
      <c r="N3222">
        <v>-119.29989999999999</v>
      </c>
      <c r="O3222" t="s">
        <v>1532</v>
      </c>
      <c r="P3222" s="27" t="s">
        <v>1532</v>
      </c>
      <c r="U3222" s="15">
        <v>1</v>
      </c>
      <c r="V3222" s="15"/>
      <c r="W3222" s="15"/>
      <c r="X3222" s="17"/>
      <c r="Y3222" s="17"/>
      <c r="AA3222" s="17"/>
      <c r="AB3222" s="17"/>
      <c r="AC3222" s="17"/>
      <c r="AD3222" s="17"/>
      <c r="AE3222" s="17"/>
      <c r="AG3222" t="s">
        <v>6034</v>
      </c>
      <c r="AH3222">
        <v>1</v>
      </c>
      <c r="AI3222" t="s">
        <v>6035</v>
      </c>
      <c r="AJ3222" s="4" t="s">
        <v>6036</v>
      </c>
      <c r="AK3222" s="4" t="s">
        <v>6036</v>
      </c>
      <c r="AL3222" s="4">
        <v>1</v>
      </c>
      <c r="AM3222" s="4">
        <v>4</v>
      </c>
      <c r="AN3222" s="4">
        <v>1</v>
      </c>
      <c r="AO3222" s="4">
        <f t="shared" si="102"/>
        <v>1.0040100000000001</v>
      </c>
      <c r="AP3222" s="4">
        <v>1</v>
      </c>
      <c r="AQ3222" s="4">
        <v>1</v>
      </c>
      <c r="AR3222" s="4" t="s">
        <v>5892</v>
      </c>
      <c r="AS3222" s="4">
        <v>170701</v>
      </c>
      <c r="AT3222" s="4">
        <v>17070101</v>
      </c>
      <c r="AU3222" s="4" t="s">
        <v>5819</v>
      </c>
      <c r="AV3222" s="4" t="str">
        <f t="shared" si="103"/>
        <v>MCJ</v>
      </c>
      <c r="AX3222" s="18"/>
      <c r="AZ3222" s="15"/>
      <c r="BA3222" s="4" t="s">
        <v>5899</v>
      </c>
      <c r="BB3222" s="4" t="s">
        <v>5691</v>
      </c>
      <c r="BC3222" s="4" t="s">
        <v>188</v>
      </c>
    </row>
    <row r="3223" spans="1:55" x14ac:dyDescent="0.3">
      <c r="A3223">
        <v>130</v>
      </c>
      <c r="B3223">
        <v>86</v>
      </c>
      <c r="C3223" t="s">
        <v>1532</v>
      </c>
      <c r="D3223" s="1">
        <v>35856.614583333336</v>
      </c>
      <c r="E3223" s="16">
        <v>36546.695138888892</v>
      </c>
      <c r="F3223" t="s">
        <v>17</v>
      </c>
      <c r="G3223" t="s">
        <v>1533</v>
      </c>
      <c r="H3223" t="s">
        <v>1545</v>
      </c>
      <c r="I3223" t="s">
        <v>1534</v>
      </c>
      <c r="J3223" t="s">
        <v>188</v>
      </c>
      <c r="K3223">
        <v>470</v>
      </c>
      <c r="L3223">
        <v>470</v>
      </c>
      <c r="M3223">
        <v>45.932293000000001</v>
      </c>
      <c r="N3223">
        <v>-119.29989999999999</v>
      </c>
      <c r="O3223" t="s">
        <v>1532</v>
      </c>
      <c r="P3223" s="27" t="s">
        <v>1532</v>
      </c>
      <c r="U3223" s="15">
        <v>1</v>
      </c>
      <c r="V3223" s="15"/>
      <c r="W3223" s="15"/>
      <c r="X3223" s="17"/>
      <c r="Y3223" s="17"/>
      <c r="AA3223" s="17"/>
      <c r="AB3223" s="17"/>
      <c r="AC3223" s="17"/>
      <c r="AD3223" s="17"/>
      <c r="AE3223" s="17"/>
      <c r="AG3223" t="s">
        <v>6034</v>
      </c>
      <c r="AH3223">
        <v>1</v>
      </c>
      <c r="AI3223" t="s">
        <v>6035</v>
      </c>
      <c r="AJ3223" s="4" t="s">
        <v>6036</v>
      </c>
      <c r="AK3223" s="4" t="s">
        <v>6036</v>
      </c>
      <c r="AL3223" s="4">
        <v>1</v>
      </c>
      <c r="AM3223" s="4">
        <v>4</v>
      </c>
      <c r="AN3223" s="4">
        <v>1</v>
      </c>
      <c r="AO3223" s="4">
        <f t="shared" si="102"/>
        <v>1.0040100000000001</v>
      </c>
      <c r="AP3223" s="4">
        <v>1</v>
      </c>
      <c r="AQ3223" s="4">
        <v>1</v>
      </c>
      <c r="AR3223" s="4" t="s">
        <v>5892</v>
      </c>
      <c r="AS3223" s="4">
        <v>170701</v>
      </c>
      <c r="AT3223" s="4">
        <v>17070101</v>
      </c>
      <c r="AU3223" s="4" t="s">
        <v>5819</v>
      </c>
      <c r="AV3223" s="4" t="str">
        <f t="shared" si="103"/>
        <v>MCJ</v>
      </c>
      <c r="AX3223" s="18"/>
      <c r="AZ3223" s="15"/>
      <c r="BA3223" s="4" t="s">
        <v>5899</v>
      </c>
      <c r="BB3223" s="4" t="s">
        <v>5691</v>
      </c>
      <c r="BC3223" s="4" t="s">
        <v>188</v>
      </c>
    </row>
    <row r="3224" spans="1:55" x14ac:dyDescent="0.3">
      <c r="A3224">
        <v>130</v>
      </c>
      <c r="B3224" t="s">
        <v>71</v>
      </c>
      <c r="C3224" t="s">
        <v>1532</v>
      </c>
      <c r="D3224" s="16">
        <v>35856.614583333336</v>
      </c>
      <c r="E3224" s="16">
        <v>36546.695138888892</v>
      </c>
      <c r="F3224" t="s">
        <v>17</v>
      </c>
      <c r="G3224" t="s">
        <v>1533</v>
      </c>
      <c r="H3224" t="s">
        <v>1546</v>
      </c>
      <c r="I3224" t="s">
        <v>1534</v>
      </c>
      <c r="J3224" t="s">
        <v>188</v>
      </c>
      <c r="K3224">
        <v>470</v>
      </c>
      <c r="L3224">
        <v>470</v>
      </c>
      <c r="M3224">
        <v>45.932293000000001</v>
      </c>
      <c r="N3224">
        <v>-119.29989999999999</v>
      </c>
      <c r="O3224" t="s">
        <v>1532</v>
      </c>
      <c r="P3224" s="27" t="s">
        <v>1532</v>
      </c>
      <c r="U3224" s="15">
        <v>1</v>
      </c>
      <c r="V3224" s="15"/>
      <c r="W3224" s="15"/>
      <c r="X3224" s="17"/>
      <c r="Y3224" s="17"/>
      <c r="AA3224" s="17"/>
      <c r="AB3224" s="17"/>
      <c r="AC3224" s="17"/>
      <c r="AD3224" s="17"/>
      <c r="AE3224" s="17"/>
      <c r="AG3224" t="s">
        <v>6034</v>
      </c>
      <c r="AH3224">
        <v>1</v>
      </c>
      <c r="AI3224" t="s">
        <v>6035</v>
      </c>
      <c r="AJ3224" s="4" t="s">
        <v>6036</v>
      </c>
      <c r="AK3224" s="4" t="s">
        <v>6036</v>
      </c>
      <c r="AL3224" s="4">
        <v>1</v>
      </c>
      <c r="AM3224" s="4">
        <v>4</v>
      </c>
      <c r="AN3224" s="4">
        <v>1</v>
      </c>
      <c r="AO3224" s="4">
        <f t="shared" si="102"/>
        <v>1.0040100000000001</v>
      </c>
      <c r="AP3224" s="4">
        <v>1</v>
      </c>
      <c r="AQ3224" s="4">
        <v>1</v>
      </c>
      <c r="AR3224" s="4" t="s">
        <v>5892</v>
      </c>
      <c r="AS3224" s="4">
        <v>170701</v>
      </c>
      <c r="AT3224" s="4">
        <v>17070101</v>
      </c>
      <c r="AU3224" s="4" t="s">
        <v>5819</v>
      </c>
      <c r="AV3224" s="4" t="str">
        <f t="shared" si="103"/>
        <v>MCJ</v>
      </c>
      <c r="AX3224" s="18"/>
      <c r="AZ3224" s="15"/>
      <c r="BA3224" s="4" t="s">
        <v>5899</v>
      </c>
      <c r="BB3224" s="4" t="s">
        <v>5691</v>
      </c>
      <c r="BC3224" s="4" t="s">
        <v>188</v>
      </c>
    </row>
    <row r="3225" spans="1:55" x14ac:dyDescent="0.3">
      <c r="A3225">
        <v>130</v>
      </c>
      <c r="B3225" t="s">
        <v>76</v>
      </c>
      <c r="C3225" t="s">
        <v>1532</v>
      </c>
      <c r="D3225" s="16">
        <v>35856.614583333336</v>
      </c>
      <c r="E3225" s="16">
        <v>36546.695138888892</v>
      </c>
      <c r="F3225" t="s">
        <v>17</v>
      </c>
      <c r="G3225" t="s">
        <v>1533</v>
      </c>
      <c r="H3225" t="s">
        <v>1546</v>
      </c>
      <c r="I3225" t="s">
        <v>1534</v>
      </c>
      <c r="J3225" t="s">
        <v>188</v>
      </c>
      <c r="K3225">
        <v>470</v>
      </c>
      <c r="L3225">
        <v>470</v>
      </c>
      <c r="M3225">
        <v>45.932293000000001</v>
      </c>
      <c r="N3225">
        <v>-119.29989999999999</v>
      </c>
      <c r="O3225" t="s">
        <v>1532</v>
      </c>
      <c r="P3225" s="27" t="s">
        <v>1532</v>
      </c>
      <c r="U3225" s="15">
        <v>1</v>
      </c>
      <c r="V3225" s="15"/>
      <c r="W3225" s="15"/>
      <c r="X3225" s="17"/>
      <c r="Y3225" s="17"/>
      <c r="AA3225" s="17"/>
      <c r="AB3225" s="17"/>
      <c r="AC3225" s="17"/>
      <c r="AD3225" s="17"/>
      <c r="AE3225" s="17"/>
      <c r="AG3225" t="s">
        <v>6034</v>
      </c>
      <c r="AH3225">
        <v>1</v>
      </c>
      <c r="AI3225" t="s">
        <v>6035</v>
      </c>
      <c r="AJ3225" s="4" t="s">
        <v>6036</v>
      </c>
      <c r="AK3225" s="4" t="s">
        <v>6036</v>
      </c>
      <c r="AL3225" s="4">
        <v>1</v>
      </c>
      <c r="AM3225" s="4">
        <v>4</v>
      </c>
      <c r="AN3225" s="4">
        <v>1</v>
      </c>
      <c r="AO3225" s="4">
        <f t="shared" si="102"/>
        <v>1.0040100000000001</v>
      </c>
      <c r="AP3225" s="4">
        <v>1</v>
      </c>
      <c r="AQ3225" s="4">
        <v>1</v>
      </c>
      <c r="AR3225" s="4" t="s">
        <v>5892</v>
      </c>
      <c r="AS3225" s="4">
        <v>170701</v>
      </c>
      <c r="AT3225" s="4">
        <v>17070101</v>
      </c>
      <c r="AU3225" s="4" t="s">
        <v>5819</v>
      </c>
      <c r="AV3225" s="4" t="str">
        <f t="shared" si="103"/>
        <v>MCJ</v>
      </c>
      <c r="AX3225" s="18"/>
      <c r="AZ3225" s="15"/>
      <c r="BA3225" s="4" t="s">
        <v>5899</v>
      </c>
      <c r="BB3225" s="4" t="s">
        <v>5691</v>
      </c>
      <c r="BC3225" s="4" t="s">
        <v>188</v>
      </c>
    </row>
    <row r="3226" spans="1:55" x14ac:dyDescent="0.3">
      <c r="A3226">
        <v>130</v>
      </c>
      <c r="B3226" t="s">
        <v>77</v>
      </c>
      <c r="C3226" t="s">
        <v>1532</v>
      </c>
      <c r="D3226" s="16">
        <v>35856.614583333336</v>
      </c>
      <c r="E3226" s="16">
        <v>36546.695138888892</v>
      </c>
      <c r="F3226" t="s">
        <v>17</v>
      </c>
      <c r="G3226" t="s">
        <v>1533</v>
      </c>
      <c r="H3226" t="s">
        <v>1546</v>
      </c>
      <c r="I3226" t="s">
        <v>1534</v>
      </c>
      <c r="J3226" t="s">
        <v>188</v>
      </c>
      <c r="K3226">
        <v>470</v>
      </c>
      <c r="L3226">
        <v>470</v>
      </c>
      <c r="M3226">
        <v>45.932293000000001</v>
      </c>
      <c r="N3226">
        <v>-119.29989999999999</v>
      </c>
      <c r="O3226" t="s">
        <v>1532</v>
      </c>
      <c r="P3226" s="27" t="s">
        <v>1532</v>
      </c>
      <c r="U3226" s="15">
        <v>1</v>
      </c>
      <c r="V3226" s="15"/>
      <c r="W3226" s="15"/>
      <c r="X3226" s="17"/>
      <c r="Y3226" s="17"/>
      <c r="AA3226" s="17"/>
      <c r="AB3226" s="17"/>
      <c r="AC3226" s="17"/>
      <c r="AD3226" s="17"/>
      <c r="AE3226" s="17"/>
      <c r="AG3226" t="s">
        <v>6034</v>
      </c>
      <c r="AH3226">
        <v>1</v>
      </c>
      <c r="AI3226" t="s">
        <v>6035</v>
      </c>
      <c r="AJ3226" s="4" t="s">
        <v>6036</v>
      </c>
      <c r="AK3226" s="4" t="s">
        <v>6036</v>
      </c>
      <c r="AL3226" s="4">
        <v>1</v>
      </c>
      <c r="AM3226" s="4">
        <v>4</v>
      </c>
      <c r="AN3226" s="4">
        <v>1</v>
      </c>
      <c r="AO3226" s="4">
        <f t="shared" si="102"/>
        <v>1.0040100000000001</v>
      </c>
      <c r="AP3226" s="4">
        <v>1</v>
      </c>
      <c r="AQ3226" s="4">
        <v>1</v>
      </c>
      <c r="AR3226" s="4" t="s">
        <v>5892</v>
      </c>
      <c r="AS3226" s="4">
        <v>170701</v>
      </c>
      <c r="AT3226" s="4">
        <v>17070101</v>
      </c>
      <c r="AU3226" s="4" t="s">
        <v>5819</v>
      </c>
      <c r="AV3226" s="4" t="str">
        <f t="shared" si="103"/>
        <v>MCJ</v>
      </c>
      <c r="AX3226" s="18"/>
      <c r="AZ3226" s="15"/>
      <c r="BA3226" s="4" t="s">
        <v>5899</v>
      </c>
      <c r="BB3226" s="4" t="s">
        <v>5691</v>
      </c>
      <c r="BC3226" s="4" t="s">
        <v>188</v>
      </c>
    </row>
    <row r="3227" spans="1:55" x14ac:dyDescent="0.3">
      <c r="A3227">
        <v>130</v>
      </c>
      <c r="B3227" t="s">
        <v>203</v>
      </c>
      <c r="C3227" t="s">
        <v>1532</v>
      </c>
      <c r="D3227" s="16">
        <v>35856.614583333336</v>
      </c>
      <c r="E3227" s="16">
        <v>36546.695138888892</v>
      </c>
      <c r="F3227" t="s">
        <v>17</v>
      </c>
      <c r="G3227" t="s">
        <v>1533</v>
      </c>
      <c r="H3227" t="s">
        <v>1546</v>
      </c>
      <c r="I3227" t="s">
        <v>1534</v>
      </c>
      <c r="J3227" t="s">
        <v>188</v>
      </c>
      <c r="K3227">
        <v>470</v>
      </c>
      <c r="L3227">
        <v>470</v>
      </c>
      <c r="M3227">
        <v>45.932293000000001</v>
      </c>
      <c r="N3227">
        <v>-119.29989999999999</v>
      </c>
      <c r="O3227" t="s">
        <v>1532</v>
      </c>
      <c r="P3227" s="27" t="s">
        <v>1532</v>
      </c>
      <c r="U3227" s="15">
        <v>1</v>
      </c>
      <c r="V3227" s="15"/>
      <c r="W3227" s="15"/>
      <c r="X3227" s="17"/>
      <c r="Y3227" s="17"/>
      <c r="AA3227" s="17"/>
      <c r="AB3227" s="17"/>
      <c r="AC3227" s="17"/>
      <c r="AD3227" s="17"/>
      <c r="AE3227" s="17"/>
      <c r="AG3227" t="s">
        <v>6034</v>
      </c>
      <c r="AH3227">
        <v>1</v>
      </c>
      <c r="AI3227" t="s">
        <v>6035</v>
      </c>
      <c r="AJ3227" s="4" t="s">
        <v>6036</v>
      </c>
      <c r="AK3227" s="4" t="s">
        <v>6036</v>
      </c>
      <c r="AL3227" s="4">
        <v>1</v>
      </c>
      <c r="AM3227" s="4">
        <v>4</v>
      </c>
      <c r="AN3227" s="4">
        <v>1</v>
      </c>
      <c r="AO3227" s="4">
        <f t="shared" si="102"/>
        <v>1.0040100000000001</v>
      </c>
      <c r="AP3227" s="4">
        <v>1</v>
      </c>
      <c r="AQ3227" s="4">
        <v>1</v>
      </c>
      <c r="AR3227" s="4" t="s">
        <v>5892</v>
      </c>
      <c r="AS3227" s="4">
        <v>170701</v>
      </c>
      <c r="AT3227" s="4">
        <v>17070101</v>
      </c>
      <c r="AU3227" s="4" t="s">
        <v>5819</v>
      </c>
      <c r="AV3227" s="4" t="str">
        <f t="shared" si="103"/>
        <v>MCJ</v>
      </c>
      <c r="AX3227" s="18"/>
      <c r="AZ3227" s="15"/>
      <c r="BA3227" s="4" t="s">
        <v>5899</v>
      </c>
      <c r="BB3227" s="4" t="s">
        <v>5691</v>
      </c>
      <c r="BC3227" s="4" t="s">
        <v>188</v>
      </c>
    </row>
    <row r="3228" spans="1:55" x14ac:dyDescent="0.3">
      <c r="A3228">
        <v>130</v>
      </c>
      <c r="B3228" t="s">
        <v>126</v>
      </c>
      <c r="C3228" t="s">
        <v>1532</v>
      </c>
      <c r="D3228" s="1">
        <v>35856.614583333336</v>
      </c>
      <c r="E3228" s="16">
        <v>36546.695138888892</v>
      </c>
      <c r="F3228" t="s">
        <v>17</v>
      </c>
      <c r="G3228" t="s">
        <v>1533</v>
      </c>
      <c r="H3228" t="s">
        <v>1547</v>
      </c>
      <c r="I3228" t="s">
        <v>1534</v>
      </c>
      <c r="J3228" t="s">
        <v>188</v>
      </c>
      <c r="K3228">
        <v>470</v>
      </c>
      <c r="L3228">
        <v>470</v>
      </c>
      <c r="M3228">
        <v>45.932293000000001</v>
      </c>
      <c r="N3228">
        <v>-119.29989999999999</v>
      </c>
      <c r="O3228" t="s">
        <v>1532</v>
      </c>
      <c r="P3228" s="27" t="s">
        <v>1532</v>
      </c>
      <c r="U3228" s="15">
        <v>1</v>
      </c>
      <c r="V3228" s="15"/>
      <c r="W3228" s="15"/>
      <c r="X3228" s="17"/>
      <c r="Y3228" s="17"/>
      <c r="AA3228" s="17"/>
      <c r="AB3228" s="17"/>
      <c r="AC3228" s="17"/>
      <c r="AD3228" s="17"/>
      <c r="AE3228" s="17"/>
      <c r="AG3228" t="s">
        <v>6034</v>
      </c>
      <c r="AH3228">
        <v>1</v>
      </c>
      <c r="AI3228" t="s">
        <v>6035</v>
      </c>
      <c r="AJ3228" s="4" t="s">
        <v>6036</v>
      </c>
      <c r="AK3228" s="4" t="s">
        <v>6036</v>
      </c>
      <c r="AL3228" s="4">
        <v>1</v>
      </c>
      <c r="AM3228" s="4">
        <v>4</v>
      </c>
      <c r="AN3228" s="4">
        <v>1</v>
      </c>
      <c r="AO3228" s="4">
        <f t="shared" si="102"/>
        <v>1.0040100000000001</v>
      </c>
      <c r="AP3228" s="4">
        <v>1</v>
      </c>
      <c r="AQ3228" s="4">
        <v>1</v>
      </c>
      <c r="AR3228" s="4" t="s">
        <v>5892</v>
      </c>
      <c r="AS3228" s="4">
        <v>170701</v>
      </c>
      <c r="AT3228" s="4">
        <v>17070101</v>
      </c>
      <c r="AU3228" s="4" t="s">
        <v>5819</v>
      </c>
      <c r="AV3228" s="4" t="str">
        <f t="shared" si="103"/>
        <v>MCJ</v>
      </c>
      <c r="AX3228" s="18"/>
      <c r="AZ3228" s="15"/>
      <c r="BA3228" s="4" t="s">
        <v>5899</v>
      </c>
      <c r="BB3228" s="4" t="s">
        <v>5691</v>
      </c>
      <c r="BC3228" s="4" t="s">
        <v>188</v>
      </c>
    </row>
    <row r="3229" spans="1:55" x14ac:dyDescent="0.3">
      <c r="A3229">
        <v>130</v>
      </c>
      <c r="B3229" t="s">
        <v>129</v>
      </c>
      <c r="C3229" t="s">
        <v>1532</v>
      </c>
      <c r="D3229" s="16">
        <v>35856.614583333336</v>
      </c>
      <c r="E3229" s="16">
        <v>36546.695138888892</v>
      </c>
      <c r="F3229" t="s">
        <v>17</v>
      </c>
      <c r="G3229" t="s">
        <v>1533</v>
      </c>
      <c r="H3229" t="s">
        <v>1547</v>
      </c>
      <c r="I3229" t="s">
        <v>1534</v>
      </c>
      <c r="J3229" t="s">
        <v>188</v>
      </c>
      <c r="K3229">
        <v>470</v>
      </c>
      <c r="L3229">
        <v>470</v>
      </c>
      <c r="M3229">
        <v>45.932293000000001</v>
      </c>
      <c r="N3229">
        <v>-119.29989999999999</v>
      </c>
      <c r="O3229" t="s">
        <v>1532</v>
      </c>
      <c r="P3229" s="27" t="s">
        <v>1532</v>
      </c>
      <c r="U3229" s="15">
        <v>1</v>
      </c>
      <c r="V3229" s="15"/>
      <c r="W3229" s="15"/>
      <c r="X3229" s="17"/>
      <c r="Y3229" s="17"/>
      <c r="AA3229" s="17"/>
      <c r="AB3229" s="17"/>
      <c r="AC3229" s="17"/>
      <c r="AD3229" s="17"/>
      <c r="AE3229" s="17"/>
      <c r="AG3229" t="s">
        <v>6034</v>
      </c>
      <c r="AH3229">
        <v>1</v>
      </c>
      <c r="AI3229" t="s">
        <v>6035</v>
      </c>
      <c r="AJ3229" s="4" t="s">
        <v>6036</v>
      </c>
      <c r="AK3229" s="4" t="s">
        <v>6036</v>
      </c>
      <c r="AL3229" s="4">
        <v>1</v>
      </c>
      <c r="AM3229" s="4">
        <v>4</v>
      </c>
      <c r="AN3229" s="4">
        <v>1</v>
      </c>
      <c r="AO3229" s="4">
        <f t="shared" si="102"/>
        <v>1.0040100000000001</v>
      </c>
      <c r="AP3229" s="4">
        <v>1</v>
      </c>
      <c r="AQ3229" s="4">
        <v>1</v>
      </c>
      <c r="AR3229" s="4" t="s">
        <v>5892</v>
      </c>
      <c r="AS3229" s="4">
        <v>170701</v>
      </c>
      <c r="AT3229" s="4">
        <v>17070101</v>
      </c>
      <c r="AU3229" s="4" t="s">
        <v>5819</v>
      </c>
      <c r="AV3229" s="4" t="str">
        <f t="shared" si="103"/>
        <v>MCJ</v>
      </c>
      <c r="AX3229" s="18"/>
      <c r="AZ3229" s="15"/>
      <c r="BA3229" s="4" t="s">
        <v>5899</v>
      </c>
      <c r="BB3229" s="4" t="s">
        <v>5691</v>
      </c>
      <c r="BC3229" s="4" t="s">
        <v>188</v>
      </c>
    </row>
    <row r="3230" spans="1:55" x14ac:dyDescent="0.3">
      <c r="A3230">
        <v>130</v>
      </c>
      <c r="B3230" t="s">
        <v>385</v>
      </c>
      <c r="C3230" t="s">
        <v>1532</v>
      </c>
      <c r="D3230" s="16">
        <v>35856.614583333336</v>
      </c>
      <c r="E3230" s="16">
        <v>36546.695138888892</v>
      </c>
      <c r="F3230" t="s">
        <v>17</v>
      </c>
      <c r="G3230" t="s">
        <v>1533</v>
      </c>
      <c r="H3230" t="s">
        <v>1547</v>
      </c>
      <c r="I3230" t="s">
        <v>1534</v>
      </c>
      <c r="J3230" t="s">
        <v>188</v>
      </c>
      <c r="K3230">
        <v>470</v>
      </c>
      <c r="L3230">
        <v>470</v>
      </c>
      <c r="M3230">
        <v>45.932293000000001</v>
      </c>
      <c r="N3230">
        <v>-119.29989999999999</v>
      </c>
      <c r="O3230" t="s">
        <v>1532</v>
      </c>
      <c r="P3230" s="27" t="s">
        <v>1532</v>
      </c>
      <c r="U3230" s="15">
        <v>1</v>
      </c>
      <c r="V3230" s="15"/>
      <c r="W3230" s="15"/>
      <c r="X3230" s="17"/>
      <c r="Y3230" s="17"/>
      <c r="AA3230" s="17"/>
      <c r="AB3230" s="17"/>
      <c r="AC3230" s="17"/>
      <c r="AD3230" s="17"/>
      <c r="AE3230" s="17"/>
      <c r="AG3230" t="s">
        <v>6034</v>
      </c>
      <c r="AH3230">
        <v>1</v>
      </c>
      <c r="AI3230" t="s">
        <v>6035</v>
      </c>
      <c r="AJ3230" s="4" t="s">
        <v>6036</v>
      </c>
      <c r="AK3230" s="4" t="s">
        <v>6036</v>
      </c>
      <c r="AL3230" s="4">
        <v>1</v>
      </c>
      <c r="AM3230" s="4">
        <v>4</v>
      </c>
      <c r="AN3230" s="4">
        <v>1</v>
      </c>
      <c r="AO3230" s="4">
        <f t="shared" si="102"/>
        <v>1.0040100000000001</v>
      </c>
      <c r="AP3230" s="4">
        <v>1</v>
      </c>
      <c r="AQ3230" s="4">
        <v>1</v>
      </c>
      <c r="AR3230" s="4" t="s">
        <v>5892</v>
      </c>
      <c r="AS3230" s="4">
        <v>170701</v>
      </c>
      <c r="AT3230" s="4">
        <v>17070101</v>
      </c>
      <c r="AU3230" s="4" t="s">
        <v>5819</v>
      </c>
      <c r="AV3230" s="4" t="str">
        <f t="shared" si="103"/>
        <v>MCJ</v>
      </c>
      <c r="AX3230" s="18"/>
      <c r="AZ3230" s="15"/>
      <c r="BA3230" s="4" t="s">
        <v>5899</v>
      </c>
      <c r="BB3230" s="4" t="s">
        <v>5691</v>
      </c>
      <c r="BC3230" s="4" t="s">
        <v>188</v>
      </c>
    </row>
    <row r="3231" spans="1:55" x14ac:dyDescent="0.3">
      <c r="A3231">
        <v>130</v>
      </c>
      <c r="B3231" t="s">
        <v>205</v>
      </c>
      <c r="C3231" t="s">
        <v>1532</v>
      </c>
      <c r="D3231" s="16">
        <v>35856.614583333336</v>
      </c>
      <c r="E3231" s="16">
        <v>36546.695138888892</v>
      </c>
      <c r="F3231" t="s">
        <v>17</v>
      </c>
      <c r="G3231" t="s">
        <v>1533</v>
      </c>
      <c r="H3231" t="s">
        <v>1547</v>
      </c>
      <c r="I3231" t="s">
        <v>1534</v>
      </c>
      <c r="J3231" t="s">
        <v>188</v>
      </c>
      <c r="K3231">
        <v>470</v>
      </c>
      <c r="L3231">
        <v>470</v>
      </c>
      <c r="M3231">
        <v>45.932293000000001</v>
      </c>
      <c r="N3231">
        <v>-119.29989999999999</v>
      </c>
      <c r="O3231" t="s">
        <v>1532</v>
      </c>
      <c r="P3231" s="27" t="s">
        <v>1532</v>
      </c>
      <c r="U3231" s="15">
        <v>1</v>
      </c>
      <c r="V3231" s="15"/>
      <c r="W3231" s="15"/>
      <c r="X3231" s="17"/>
      <c r="Y3231" s="17"/>
      <c r="AA3231" s="17"/>
      <c r="AB3231" s="17"/>
      <c r="AC3231" s="17"/>
      <c r="AD3231" s="17"/>
      <c r="AE3231" s="17"/>
      <c r="AG3231" t="s">
        <v>6034</v>
      </c>
      <c r="AH3231">
        <v>1</v>
      </c>
      <c r="AI3231" t="s">
        <v>6035</v>
      </c>
      <c r="AJ3231" s="4" t="s">
        <v>6036</v>
      </c>
      <c r="AK3231" s="4" t="s">
        <v>6036</v>
      </c>
      <c r="AL3231" s="4">
        <v>1</v>
      </c>
      <c r="AM3231" s="4">
        <v>4</v>
      </c>
      <c r="AN3231" s="4">
        <v>1</v>
      </c>
      <c r="AO3231" s="4">
        <f t="shared" si="102"/>
        <v>1.0040100000000001</v>
      </c>
      <c r="AP3231" s="4">
        <v>1</v>
      </c>
      <c r="AQ3231" s="4">
        <v>1</v>
      </c>
      <c r="AR3231" s="4" t="s">
        <v>5892</v>
      </c>
      <c r="AS3231" s="4">
        <v>170701</v>
      </c>
      <c r="AT3231" s="4">
        <v>17070101</v>
      </c>
      <c r="AU3231" s="4" t="s">
        <v>5819</v>
      </c>
      <c r="AV3231" s="4" t="str">
        <f t="shared" si="103"/>
        <v>MCJ</v>
      </c>
      <c r="AX3231" s="18"/>
      <c r="AZ3231" s="15"/>
      <c r="BA3231" s="4" t="s">
        <v>5899</v>
      </c>
      <c r="BB3231" s="4" t="s">
        <v>5691</v>
      </c>
      <c r="BC3231" s="4" t="s">
        <v>188</v>
      </c>
    </row>
    <row r="3232" spans="1:55" x14ac:dyDescent="0.3">
      <c r="A3232">
        <v>130</v>
      </c>
      <c r="B3232" t="s">
        <v>34</v>
      </c>
      <c r="C3232" t="s">
        <v>1532</v>
      </c>
      <c r="D3232" s="1">
        <v>35856.614583333336</v>
      </c>
      <c r="E3232" s="16">
        <v>36546.695138888892</v>
      </c>
      <c r="F3232" t="s">
        <v>17</v>
      </c>
      <c r="G3232" t="s">
        <v>1533</v>
      </c>
      <c r="H3232" t="s">
        <v>1548</v>
      </c>
      <c r="I3232" t="s">
        <v>1534</v>
      </c>
      <c r="J3232" t="s">
        <v>188</v>
      </c>
      <c r="K3232">
        <v>470</v>
      </c>
      <c r="L3232">
        <v>470</v>
      </c>
      <c r="M3232">
        <v>45.932293000000001</v>
      </c>
      <c r="N3232">
        <v>-119.29989999999999</v>
      </c>
      <c r="O3232" t="s">
        <v>1532</v>
      </c>
      <c r="P3232" s="27" t="s">
        <v>1532</v>
      </c>
      <c r="U3232" s="15">
        <v>1</v>
      </c>
      <c r="V3232" s="15"/>
      <c r="W3232" s="15"/>
      <c r="X3232" s="17"/>
      <c r="Y3232" s="17"/>
      <c r="AA3232" s="17"/>
      <c r="AB3232" s="17"/>
      <c r="AC3232" s="17"/>
      <c r="AD3232" s="17"/>
      <c r="AE3232" s="17"/>
      <c r="AG3232" t="s">
        <v>6034</v>
      </c>
      <c r="AH3232">
        <v>1</v>
      </c>
      <c r="AI3232" t="s">
        <v>6035</v>
      </c>
      <c r="AJ3232" s="4" t="s">
        <v>6036</v>
      </c>
      <c r="AK3232" s="4" t="s">
        <v>6036</v>
      </c>
      <c r="AL3232" s="4">
        <v>1</v>
      </c>
      <c r="AM3232" s="4">
        <v>4</v>
      </c>
      <c r="AN3232" s="4">
        <v>1</v>
      </c>
      <c r="AO3232" s="4">
        <f t="shared" si="102"/>
        <v>1.0040100000000001</v>
      </c>
      <c r="AP3232" s="4">
        <v>1</v>
      </c>
      <c r="AQ3232" s="4">
        <v>1</v>
      </c>
      <c r="AR3232" s="4" t="s">
        <v>5892</v>
      </c>
      <c r="AS3232" s="4">
        <v>170701</v>
      </c>
      <c r="AT3232" s="4">
        <v>17070101</v>
      </c>
      <c r="AU3232" s="4" t="s">
        <v>5819</v>
      </c>
      <c r="AV3232" s="4" t="str">
        <f t="shared" si="103"/>
        <v>MCJ</v>
      </c>
      <c r="AX3232" s="18"/>
      <c r="AZ3232" s="15"/>
      <c r="BA3232" s="4" t="s">
        <v>5899</v>
      </c>
      <c r="BB3232" s="4" t="s">
        <v>5691</v>
      </c>
      <c r="BC3232" s="4" t="s">
        <v>188</v>
      </c>
    </row>
    <row r="3233" spans="1:55" x14ac:dyDescent="0.3">
      <c r="A3233">
        <v>130</v>
      </c>
      <c r="B3233" t="s">
        <v>38</v>
      </c>
      <c r="C3233" t="s">
        <v>1532</v>
      </c>
      <c r="D3233" s="1">
        <v>35856.614583333336</v>
      </c>
      <c r="E3233" s="16">
        <v>36546.695138888892</v>
      </c>
      <c r="F3233" t="s">
        <v>17</v>
      </c>
      <c r="G3233" t="s">
        <v>1533</v>
      </c>
      <c r="H3233" t="s">
        <v>1548</v>
      </c>
      <c r="I3233" t="s">
        <v>1534</v>
      </c>
      <c r="J3233" t="s">
        <v>188</v>
      </c>
      <c r="K3233">
        <v>470</v>
      </c>
      <c r="L3233">
        <v>470</v>
      </c>
      <c r="M3233">
        <v>45.932293000000001</v>
      </c>
      <c r="N3233">
        <v>-119.29989999999999</v>
      </c>
      <c r="O3233" t="s">
        <v>1532</v>
      </c>
      <c r="P3233" s="27" t="s">
        <v>1532</v>
      </c>
      <c r="U3233" s="15">
        <v>1</v>
      </c>
      <c r="V3233" s="15"/>
      <c r="W3233" s="15"/>
      <c r="X3233" s="17"/>
      <c r="Y3233" s="17"/>
      <c r="AA3233" s="17"/>
      <c r="AB3233" s="17"/>
      <c r="AC3233" s="17"/>
      <c r="AD3233" s="17"/>
      <c r="AE3233" s="17"/>
      <c r="AG3233" t="s">
        <v>6034</v>
      </c>
      <c r="AH3233">
        <v>1</v>
      </c>
      <c r="AI3233" t="s">
        <v>6035</v>
      </c>
      <c r="AJ3233" s="4" t="s">
        <v>6036</v>
      </c>
      <c r="AK3233" s="4" t="s">
        <v>6036</v>
      </c>
      <c r="AL3233" s="4">
        <v>1</v>
      </c>
      <c r="AM3233" s="4">
        <v>4</v>
      </c>
      <c r="AN3233" s="4">
        <v>1</v>
      </c>
      <c r="AO3233" s="4">
        <f t="shared" si="102"/>
        <v>1.0040100000000001</v>
      </c>
      <c r="AP3233" s="4">
        <v>1</v>
      </c>
      <c r="AQ3233" s="4">
        <v>1</v>
      </c>
      <c r="AR3233" s="4" t="s">
        <v>5892</v>
      </c>
      <c r="AS3233" s="4">
        <v>170701</v>
      </c>
      <c r="AT3233" s="4">
        <v>17070101</v>
      </c>
      <c r="AU3233" s="4" t="s">
        <v>5819</v>
      </c>
      <c r="AV3233" s="4" t="str">
        <f t="shared" si="103"/>
        <v>MCJ</v>
      </c>
      <c r="AX3233" s="18"/>
      <c r="AZ3233" s="15"/>
      <c r="BA3233" s="4" t="s">
        <v>5899</v>
      </c>
      <c r="BB3233" s="4" t="s">
        <v>5691</v>
      </c>
      <c r="BC3233" s="4" t="s">
        <v>188</v>
      </c>
    </row>
    <row r="3234" spans="1:55" x14ac:dyDescent="0.3">
      <c r="A3234">
        <v>130</v>
      </c>
      <c r="B3234" t="s">
        <v>39</v>
      </c>
      <c r="C3234" t="s">
        <v>1532</v>
      </c>
      <c r="D3234" s="16">
        <v>35856.614583333336</v>
      </c>
      <c r="E3234" s="16">
        <v>36546.695138888892</v>
      </c>
      <c r="F3234" t="s">
        <v>17</v>
      </c>
      <c r="G3234" t="s">
        <v>1533</v>
      </c>
      <c r="H3234" t="s">
        <v>1548</v>
      </c>
      <c r="I3234" t="s">
        <v>1534</v>
      </c>
      <c r="J3234" t="s">
        <v>188</v>
      </c>
      <c r="K3234">
        <v>470</v>
      </c>
      <c r="L3234">
        <v>470</v>
      </c>
      <c r="M3234">
        <v>45.932293000000001</v>
      </c>
      <c r="N3234">
        <v>-119.29989999999999</v>
      </c>
      <c r="O3234" t="s">
        <v>1532</v>
      </c>
      <c r="P3234" s="27" t="s">
        <v>1532</v>
      </c>
      <c r="U3234" s="15">
        <v>1</v>
      </c>
      <c r="V3234" s="15"/>
      <c r="W3234" s="15"/>
      <c r="X3234" s="17"/>
      <c r="Y3234" s="17"/>
      <c r="AA3234" s="17"/>
      <c r="AB3234" s="17"/>
      <c r="AC3234" s="17"/>
      <c r="AD3234" s="17"/>
      <c r="AE3234" s="17"/>
      <c r="AG3234" t="s">
        <v>6034</v>
      </c>
      <c r="AH3234">
        <v>1</v>
      </c>
      <c r="AI3234" t="s">
        <v>6035</v>
      </c>
      <c r="AJ3234" s="4" t="s">
        <v>6036</v>
      </c>
      <c r="AK3234" s="4" t="s">
        <v>6036</v>
      </c>
      <c r="AL3234" s="4">
        <v>1</v>
      </c>
      <c r="AM3234" s="4">
        <v>4</v>
      </c>
      <c r="AN3234" s="4">
        <v>1</v>
      </c>
      <c r="AO3234" s="4">
        <f t="shared" si="102"/>
        <v>1.0040100000000001</v>
      </c>
      <c r="AP3234" s="4">
        <v>1</v>
      </c>
      <c r="AQ3234" s="4">
        <v>1</v>
      </c>
      <c r="AR3234" s="4" t="s">
        <v>5892</v>
      </c>
      <c r="AS3234" s="4">
        <v>170701</v>
      </c>
      <c r="AT3234" s="4">
        <v>17070101</v>
      </c>
      <c r="AU3234" s="4" t="s">
        <v>5819</v>
      </c>
      <c r="AV3234" s="4" t="str">
        <f t="shared" si="103"/>
        <v>MCJ</v>
      </c>
      <c r="AX3234" s="18"/>
      <c r="AZ3234" s="15"/>
      <c r="BA3234" s="4" t="s">
        <v>5899</v>
      </c>
      <c r="BB3234" s="4" t="s">
        <v>5691</v>
      </c>
      <c r="BC3234" s="4" t="s">
        <v>188</v>
      </c>
    </row>
    <row r="3235" spans="1:55" x14ac:dyDescent="0.3">
      <c r="A3235">
        <v>130</v>
      </c>
      <c r="B3235" t="s">
        <v>41</v>
      </c>
      <c r="C3235" t="s">
        <v>1532</v>
      </c>
      <c r="D3235" s="16">
        <v>35856.614583333336</v>
      </c>
      <c r="E3235" s="16">
        <v>36546.695138888892</v>
      </c>
      <c r="F3235" t="s">
        <v>17</v>
      </c>
      <c r="G3235" t="s">
        <v>1533</v>
      </c>
      <c r="H3235" t="s">
        <v>1548</v>
      </c>
      <c r="I3235" t="s">
        <v>1534</v>
      </c>
      <c r="J3235" t="s">
        <v>188</v>
      </c>
      <c r="K3235">
        <v>470</v>
      </c>
      <c r="L3235">
        <v>470</v>
      </c>
      <c r="M3235">
        <v>45.932293000000001</v>
      </c>
      <c r="N3235">
        <v>-119.29989999999999</v>
      </c>
      <c r="O3235" t="s">
        <v>1532</v>
      </c>
      <c r="P3235" s="27" t="s">
        <v>1532</v>
      </c>
      <c r="U3235" s="15">
        <v>1</v>
      </c>
      <c r="V3235" s="15"/>
      <c r="W3235" s="15"/>
      <c r="X3235" s="17"/>
      <c r="Y3235" s="17"/>
      <c r="AA3235" s="17"/>
      <c r="AB3235" s="17"/>
      <c r="AC3235" s="17"/>
      <c r="AD3235" s="17"/>
      <c r="AE3235" s="17"/>
      <c r="AG3235" t="s">
        <v>6034</v>
      </c>
      <c r="AH3235">
        <v>1</v>
      </c>
      <c r="AI3235" t="s">
        <v>6035</v>
      </c>
      <c r="AJ3235" s="4" t="s">
        <v>6036</v>
      </c>
      <c r="AK3235" s="4" t="s">
        <v>6036</v>
      </c>
      <c r="AL3235" s="4">
        <v>1</v>
      </c>
      <c r="AM3235" s="4">
        <v>4</v>
      </c>
      <c r="AN3235" s="4">
        <v>1</v>
      </c>
      <c r="AO3235" s="4">
        <f t="shared" si="102"/>
        <v>1.0040100000000001</v>
      </c>
      <c r="AP3235" s="4">
        <v>1</v>
      </c>
      <c r="AQ3235" s="4">
        <v>1</v>
      </c>
      <c r="AR3235" s="4" t="s">
        <v>5892</v>
      </c>
      <c r="AS3235" s="4">
        <v>170701</v>
      </c>
      <c r="AT3235" s="4">
        <v>17070101</v>
      </c>
      <c r="AU3235" s="4" t="s">
        <v>5819</v>
      </c>
      <c r="AV3235" s="4" t="str">
        <f t="shared" si="103"/>
        <v>MCJ</v>
      </c>
      <c r="AX3235" s="18"/>
      <c r="AZ3235" s="15"/>
      <c r="BA3235" s="4" t="s">
        <v>5899</v>
      </c>
      <c r="BB3235" s="4" t="s">
        <v>5691</v>
      </c>
      <c r="BC3235" s="4" t="s">
        <v>188</v>
      </c>
    </row>
    <row r="3236" spans="1:55" x14ac:dyDescent="0.3">
      <c r="A3236">
        <v>140</v>
      </c>
      <c r="B3236">
        <v>11</v>
      </c>
      <c r="C3236" t="s">
        <v>1532</v>
      </c>
      <c r="D3236" s="16">
        <v>36546.695138888892</v>
      </c>
      <c r="E3236" s="16">
        <v>37672.691666666666</v>
      </c>
      <c r="F3236" t="s">
        <v>17</v>
      </c>
      <c r="G3236" t="s">
        <v>1533</v>
      </c>
      <c r="H3236" t="s">
        <v>1368</v>
      </c>
      <c r="I3236" t="s">
        <v>1534</v>
      </c>
      <c r="J3236" t="s">
        <v>188</v>
      </c>
      <c r="K3236">
        <v>470</v>
      </c>
      <c r="L3236">
        <v>470</v>
      </c>
      <c r="M3236">
        <v>45.932293000000001</v>
      </c>
      <c r="N3236">
        <v>-119.29989999999999</v>
      </c>
      <c r="O3236" t="s">
        <v>1532</v>
      </c>
      <c r="P3236" s="27" t="s">
        <v>1532</v>
      </c>
      <c r="U3236" s="15">
        <v>1</v>
      </c>
      <c r="V3236" s="15"/>
      <c r="W3236" s="15"/>
      <c r="X3236" s="17"/>
      <c r="Y3236" s="17"/>
      <c r="AA3236" s="17"/>
      <c r="AB3236" s="17"/>
      <c r="AC3236" s="17"/>
      <c r="AD3236" s="17"/>
      <c r="AE3236" s="17"/>
      <c r="AG3236" t="s">
        <v>6034</v>
      </c>
      <c r="AH3236">
        <v>1</v>
      </c>
      <c r="AI3236" t="s">
        <v>6035</v>
      </c>
      <c r="AJ3236" s="4" t="s">
        <v>6036</v>
      </c>
      <c r="AK3236" s="4" t="s">
        <v>6036</v>
      </c>
      <c r="AL3236" s="4">
        <v>1</v>
      </c>
      <c r="AM3236" s="4">
        <v>4</v>
      </c>
      <c r="AN3236" s="4">
        <v>1</v>
      </c>
      <c r="AO3236" s="4">
        <f t="shared" si="102"/>
        <v>1.0040100000000001</v>
      </c>
      <c r="AP3236" s="4">
        <v>1</v>
      </c>
      <c r="AQ3236" s="4">
        <v>1</v>
      </c>
      <c r="AR3236" s="4" t="s">
        <v>5892</v>
      </c>
      <c r="AS3236" s="4">
        <v>170701</v>
      </c>
      <c r="AT3236" s="4">
        <v>17070101</v>
      </c>
      <c r="AU3236" s="4" t="s">
        <v>5819</v>
      </c>
      <c r="AV3236" s="4" t="str">
        <f t="shared" si="103"/>
        <v>MCJ</v>
      </c>
      <c r="AX3236" s="18"/>
      <c r="AZ3236" s="15"/>
      <c r="BA3236" s="4" t="s">
        <v>5899</v>
      </c>
      <c r="BB3236" s="4" t="s">
        <v>5691</v>
      </c>
      <c r="BC3236" s="4" t="s">
        <v>188</v>
      </c>
    </row>
    <row r="3237" spans="1:55" x14ac:dyDescent="0.3">
      <c r="A3237">
        <v>140</v>
      </c>
      <c r="B3237">
        <v>12</v>
      </c>
      <c r="C3237" t="s">
        <v>1532</v>
      </c>
      <c r="D3237" s="16">
        <v>36546.695138888892</v>
      </c>
      <c r="E3237" s="16">
        <v>37672.691666666666</v>
      </c>
      <c r="F3237" t="s">
        <v>17</v>
      </c>
      <c r="G3237" t="s">
        <v>1533</v>
      </c>
      <c r="H3237" t="s">
        <v>1368</v>
      </c>
      <c r="I3237" t="s">
        <v>1534</v>
      </c>
      <c r="J3237" t="s">
        <v>188</v>
      </c>
      <c r="K3237">
        <v>470</v>
      </c>
      <c r="L3237">
        <v>470</v>
      </c>
      <c r="M3237">
        <v>45.932293000000001</v>
      </c>
      <c r="N3237">
        <v>-119.29989999999999</v>
      </c>
      <c r="O3237" t="s">
        <v>1532</v>
      </c>
      <c r="P3237" s="27" t="s">
        <v>1532</v>
      </c>
      <c r="U3237" s="15">
        <v>1</v>
      </c>
      <c r="V3237" s="15"/>
      <c r="W3237" s="15"/>
      <c r="X3237" s="17"/>
      <c r="Y3237" s="17"/>
      <c r="AA3237" s="17"/>
      <c r="AB3237" s="17"/>
      <c r="AC3237" s="17"/>
      <c r="AD3237" s="17"/>
      <c r="AE3237" s="17"/>
      <c r="AG3237" t="s">
        <v>6034</v>
      </c>
      <c r="AH3237">
        <v>1</v>
      </c>
      <c r="AI3237" t="s">
        <v>6035</v>
      </c>
      <c r="AJ3237" s="4" t="s">
        <v>6036</v>
      </c>
      <c r="AK3237" s="4" t="s">
        <v>6036</v>
      </c>
      <c r="AL3237" s="4">
        <v>1</v>
      </c>
      <c r="AM3237" s="4">
        <v>4</v>
      </c>
      <c r="AN3237" s="4">
        <v>1</v>
      </c>
      <c r="AO3237" s="4">
        <f t="shared" si="102"/>
        <v>1.0040100000000001</v>
      </c>
      <c r="AP3237" s="4">
        <v>1</v>
      </c>
      <c r="AQ3237" s="4">
        <v>1</v>
      </c>
      <c r="AR3237" s="4" t="s">
        <v>5892</v>
      </c>
      <c r="AS3237" s="4">
        <v>170701</v>
      </c>
      <c r="AT3237" s="4">
        <v>17070101</v>
      </c>
      <c r="AU3237" s="4" t="s">
        <v>5819</v>
      </c>
      <c r="AV3237" s="4" t="str">
        <f t="shared" si="103"/>
        <v>MCJ</v>
      </c>
      <c r="AX3237" s="18"/>
      <c r="AZ3237" s="15"/>
      <c r="BA3237" s="4" t="s">
        <v>5899</v>
      </c>
      <c r="BB3237" s="4" t="s">
        <v>5691</v>
      </c>
      <c r="BC3237" s="4" t="s">
        <v>188</v>
      </c>
    </row>
    <row r="3238" spans="1:55" x14ac:dyDescent="0.3">
      <c r="A3238">
        <v>140</v>
      </c>
      <c r="B3238">
        <v>13</v>
      </c>
      <c r="C3238" t="s">
        <v>1532</v>
      </c>
      <c r="D3238" s="16">
        <v>36546.695138888892</v>
      </c>
      <c r="E3238" s="16">
        <v>37672.691666666666</v>
      </c>
      <c r="F3238" t="s">
        <v>17</v>
      </c>
      <c r="G3238" t="s">
        <v>1533</v>
      </c>
      <c r="H3238" t="s">
        <v>1368</v>
      </c>
      <c r="I3238" t="s">
        <v>1534</v>
      </c>
      <c r="J3238" t="s">
        <v>188</v>
      </c>
      <c r="K3238">
        <v>470</v>
      </c>
      <c r="L3238">
        <v>470</v>
      </c>
      <c r="M3238">
        <v>45.932293000000001</v>
      </c>
      <c r="N3238">
        <v>-119.29989999999999</v>
      </c>
      <c r="O3238" t="s">
        <v>1532</v>
      </c>
      <c r="P3238" s="27" t="s">
        <v>1532</v>
      </c>
      <c r="U3238" s="15">
        <v>1</v>
      </c>
      <c r="V3238" s="15"/>
      <c r="W3238" s="15"/>
      <c r="X3238" s="17"/>
      <c r="Y3238" s="17"/>
      <c r="AA3238" s="17"/>
      <c r="AB3238" s="17"/>
      <c r="AC3238" s="17"/>
      <c r="AD3238" s="17"/>
      <c r="AE3238" s="17"/>
      <c r="AG3238" t="s">
        <v>6034</v>
      </c>
      <c r="AH3238">
        <v>1</v>
      </c>
      <c r="AI3238" t="s">
        <v>6035</v>
      </c>
      <c r="AJ3238" s="4" t="s">
        <v>6036</v>
      </c>
      <c r="AK3238" s="4" t="s">
        <v>6036</v>
      </c>
      <c r="AL3238" s="4">
        <v>1</v>
      </c>
      <c r="AM3238" s="4">
        <v>4</v>
      </c>
      <c r="AN3238" s="4">
        <v>1</v>
      </c>
      <c r="AO3238" s="4">
        <f t="shared" si="102"/>
        <v>1.0040100000000001</v>
      </c>
      <c r="AP3238" s="4">
        <v>1</v>
      </c>
      <c r="AQ3238" s="4">
        <v>1</v>
      </c>
      <c r="AR3238" s="4" t="s">
        <v>5892</v>
      </c>
      <c r="AS3238" s="4">
        <v>170701</v>
      </c>
      <c r="AT3238" s="4">
        <v>17070101</v>
      </c>
      <c r="AU3238" s="4" t="s">
        <v>5819</v>
      </c>
      <c r="AV3238" s="4" t="str">
        <f t="shared" si="103"/>
        <v>MCJ</v>
      </c>
      <c r="AX3238" s="18"/>
      <c r="AZ3238" s="15"/>
      <c r="BA3238" s="4" t="s">
        <v>5899</v>
      </c>
      <c r="BB3238" s="4" t="s">
        <v>5691</v>
      </c>
      <c r="BC3238" s="4" t="s">
        <v>188</v>
      </c>
    </row>
    <row r="3239" spans="1:55" x14ac:dyDescent="0.3">
      <c r="A3239">
        <v>140</v>
      </c>
      <c r="B3239">
        <v>21</v>
      </c>
      <c r="C3239" t="s">
        <v>1532</v>
      </c>
      <c r="D3239" s="16">
        <v>36546.695138888892</v>
      </c>
      <c r="E3239" s="16">
        <v>37672.691666666666</v>
      </c>
      <c r="F3239" t="s">
        <v>17</v>
      </c>
      <c r="G3239" t="s">
        <v>1533</v>
      </c>
      <c r="H3239" t="s">
        <v>1369</v>
      </c>
      <c r="I3239" t="s">
        <v>1534</v>
      </c>
      <c r="J3239" t="s">
        <v>188</v>
      </c>
      <c r="K3239">
        <v>470</v>
      </c>
      <c r="L3239">
        <v>470</v>
      </c>
      <c r="M3239">
        <v>45.932293000000001</v>
      </c>
      <c r="N3239">
        <v>-119.29989999999999</v>
      </c>
      <c r="O3239" t="s">
        <v>1532</v>
      </c>
      <c r="P3239" s="27" t="s">
        <v>1532</v>
      </c>
      <c r="U3239" s="15">
        <v>1</v>
      </c>
      <c r="V3239" s="15"/>
      <c r="W3239" s="15"/>
      <c r="X3239" s="17"/>
      <c r="Y3239" s="17"/>
      <c r="AA3239" s="17"/>
      <c r="AB3239" s="17"/>
      <c r="AC3239" s="17"/>
      <c r="AD3239" s="17"/>
      <c r="AE3239" s="17"/>
      <c r="AG3239" t="s">
        <v>6034</v>
      </c>
      <c r="AH3239">
        <v>1</v>
      </c>
      <c r="AI3239" t="s">
        <v>6035</v>
      </c>
      <c r="AJ3239" s="4" t="s">
        <v>6036</v>
      </c>
      <c r="AK3239" s="4" t="s">
        <v>6036</v>
      </c>
      <c r="AL3239" s="4">
        <v>1</v>
      </c>
      <c r="AM3239" s="4">
        <v>4</v>
      </c>
      <c r="AN3239" s="4">
        <v>1</v>
      </c>
      <c r="AO3239" s="4">
        <f t="shared" ref="AO3239:AO3302" si="104">AL3239+(AM3239*0.001)+(AN3239*0.00001)</f>
        <v>1.0040100000000001</v>
      </c>
      <c r="AP3239" s="4">
        <v>1</v>
      </c>
      <c r="AQ3239" s="4">
        <v>1</v>
      </c>
      <c r="AR3239" s="4" t="s">
        <v>5892</v>
      </c>
      <c r="AS3239" s="4">
        <v>170701</v>
      </c>
      <c r="AT3239" s="4">
        <v>17070101</v>
      </c>
      <c r="AU3239" s="4" t="s">
        <v>5819</v>
      </c>
      <c r="AV3239" s="4" t="str">
        <f t="shared" si="103"/>
        <v>MCJ</v>
      </c>
      <c r="AX3239" s="18"/>
      <c r="AZ3239" s="15"/>
      <c r="BA3239" s="4" t="s">
        <v>5899</v>
      </c>
      <c r="BB3239" s="4" t="s">
        <v>5691</v>
      </c>
      <c r="BC3239" s="4" t="s">
        <v>188</v>
      </c>
    </row>
    <row r="3240" spans="1:55" x14ac:dyDescent="0.3">
      <c r="A3240">
        <v>140</v>
      </c>
      <c r="B3240">
        <v>22</v>
      </c>
      <c r="C3240" t="s">
        <v>1532</v>
      </c>
      <c r="D3240" s="16">
        <v>36546.695138888892</v>
      </c>
      <c r="E3240" s="16">
        <v>37672.691666666666</v>
      </c>
      <c r="F3240" t="s">
        <v>17</v>
      </c>
      <c r="G3240" t="s">
        <v>1533</v>
      </c>
      <c r="H3240" t="s">
        <v>1369</v>
      </c>
      <c r="I3240" t="s">
        <v>1534</v>
      </c>
      <c r="J3240" t="s">
        <v>188</v>
      </c>
      <c r="K3240">
        <v>470</v>
      </c>
      <c r="L3240">
        <v>470</v>
      </c>
      <c r="M3240">
        <v>45.932293000000001</v>
      </c>
      <c r="N3240">
        <v>-119.29989999999999</v>
      </c>
      <c r="O3240" t="s">
        <v>1532</v>
      </c>
      <c r="P3240" s="27" t="s">
        <v>1532</v>
      </c>
      <c r="U3240" s="15">
        <v>1</v>
      </c>
      <c r="V3240" s="15"/>
      <c r="W3240" s="15"/>
      <c r="X3240" s="17"/>
      <c r="Y3240" s="17"/>
      <c r="AA3240" s="17"/>
      <c r="AB3240" s="17"/>
      <c r="AC3240" s="17"/>
      <c r="AD3240" s="17"/>
      <c r="AE3240" s="17"/>
      <c r="AG3240" t="s">
        <v>6034</v>
      </c>
      <c r="AH3240">
        <v>1</v>
      </c>
      <c r="AI3240" t="s">
        <v>6035</v>
      </c>
      <c r="AJ3240" s="4" t="s">
        <v>6036</v>
      </c>
      <c r="AK3240" s="4" t="s">
        <v>6036</v>
      </c>
      <c r="AL3240" s="4">
        <v>1</v>
      </c>
      <c r="AM3240" s="4">
        <v>4</v>
      </c>
      <c r="AN3240" s="4">
        <v>1</v>
      </c>
      <c r="AO3240" s="4">
        <f t="shared" si="104"/>
        <v>1.0040100000000001</v>
      </c>
      <c r="AP3240" s="4">
        <v>1</v>
      </c>
      <c r="AQ3240" s="4">
        <v>1</v>
      </c>
      <c r="AR3240" s="4" t="s">
        <v>5892</v>
      </c>
      <c r="AS3240" s="4">
        <v>170701</v>
      </c>
      <c r="AT3240" s="4">
        <v>17070101</v>
      </c>
      <c r="AU3240" s="4" t="s">
        <v>5819</v>
      </c>
      <c r="AV3240" s="4" t="str">
        <f t="shared" si="103"/>
        <v>MCJ</v>
      </c>
      <c r="AX3240" s="18"/>
      <c r="AZ3240" s="15"/>
      <c r="BA3240" s="4" t="s">
        <v>5899</v>
      </c>
      <c r="BB3240" s="4" t="s">
        <v>5691</v>
      </c>
      <c r="BC3240" s="4" t="s">
        <v>188</v>
      </c>
    </row>
    <row r="3241" spans="1:55" x14ac:dyDescent="0.3">
      <c r="A3241">
        <v>140</v>
      </c>
      <c r="B3241">
        <v>23</v>
      </c>
      <c r="C3241" t="s">
        <v>1532</v>
      </c>
      <c r="D3241" s="16">
        <v>36546.695138888892</v>
      </c>
      <c r="E3241" s="16">
        <v>37672.691666666666</v>
      </c>
      <c r="F3241" t="s">
        <v>17</v>
      </c>
      <c r="G3241" t="s">
        <v>1533</v>
      </c>
      <c r="H3241" t="s">
        <v>1369</v>
      </c>
      <c r="I3241" t="s">
        <v>1534</v>
      </c>
      <c r="J3241" t="s">
        <v>188</v>
      </c>
      <c r="K3241">
        <v>470</v>
      </c>
      <c r="L3241">
        <v>470</v>
      </c>
      <c r="M3241">
        <v>45.932293000000001</v>
      </c>
      <c r="N3241">
        <v>-119.29989999999999</v>
      </c>
      <c r="O3241" t="s">
        <v>1532</v>
      </c>
      <c r="P3241" s="27" t="s">
        <v>1532</v>
      </c>
      <c r="U3241" s="15">
        <v>1</v>
      </c>
      <c r="V3241" s="15"/>
      <c r="W3241" s="15"/>
      <c r="X3241" s="17"/>
      <c r="Y3241" s="17"/>
      <c r="AA3241" s="17"/>
      <c r="AB3241" s="17"/>
      <c r="AC3241" s="17"/>
      <c r="AD3241" s="17"/>
      <c r="AE3241" s="17"/>
      <c r="AG3241" t="s">
        <v>6034</v>
      </c>
      <c r="AH3241">
        <v>1</v>
      </c>
      <c r="AI3241" t="s">
        <v>6035</v>
      </c>
      <c r="AJ3241" s="4" t="s">
        <v>6036</v>
      </c>
      <c r="AK3241" s="4" t="s">
        <v>6036</v>
      </c>
      <c r="AL3241" s="4">
        <v>1</v>
      </c>
      <c r="AM3241" s="4">
        <v>4</v>
      </c>
      <c r="AN3241" s="4">
        <v>1</v>
      </c>
      <c r="AO3241" s="4">
        <f t="shared" si="104"/>
        <v>1.0040100000000001</v>
      </c>
      <c r="AP3241" s="4">
        <v>1</v>
      </c>
      <c r="AQ3241" s="4">
        <v>1</v>
      </c>
      <c r="AR3241" s="4" t="s">
        <v>5892</v>
      </c>
      <c r="AS3241" s="4">
        <v>170701</v>
      </c>
      <c r="AT3241" s="4">
        <v>17070101</v>
      </c>
      <c r="AU3241" s="4" t="s">
        <v>5819</v>
      </c>
      <c r="AV3241" s="4" t="str">
        <f t="shared" si="103"/>
        <v>MCJ</v>
      </c>
      <c r="AX3241" s="18"/>
      <c r="AZ3241" s="15"/>
      <c r="BA3241" s="4" t="s">
        <v>5899</v>
      </c>
      <c r="BB3241" s="4" t="s">
        <v>5691</v>
      </c>
      <c r="BC3241" s="4" t="s">
        <v>188</v>
      </c>
    </row>
    <row r="3242" spans="1:55" x14ac:dyDescent="0.3">
      <c r="A3242">
        <v>140</v>
      </c>
      <c r="B3242">
        <v>31</v>
      </c>
      <c r="C3242" t="s">
        <v>1532</v>
      </c>
      <c r="D3242" s="16">
        <v>36546.695138888892</v>
      </c>
      <c r="E3242" s="16">
        <v>37672.691666666666</v>
      </c>
      <c r="F3242" t="s">
        <v>17</v>
      </c>
      <c r="G3242" t="s">
        <v>1533</v>
      </c>
      <c r="H3242" t="s">
        <v>927</v>
      </c>
      <c r="I3242" t="s">
        <v>1534</v>
      </c>
      <c r="J3242" t="s">
        <v>188</v>
      </c>
      <c r="K3242">
        <v>470</v>
      </c>
      <c r="L3242">
        <v>470</v>
      </c>
      <c r="M3242">
        <v>45.932293000000001</v>
      </c>
      <c r="N3242">
        <v>-119.29989999999999</v>
      </c>
      <c r="O3242" t="s">
        <v>1532</v>
      </c>
      <c r="P3242" s="27" t="s">
        <v>1532</v>
      </c>
      <c r="U3242" s="15">
        <v>1</v>
      </c>
      <c r="V3242" s="15"/>
      <c r="W3242" s="15"/>
      <c r="X3242" s="17"/>
      <c r="Y3242" s="17"/>
      <c r="AA3242" s="17"/>
      <c r="AB3242" s="17"/>
      <c r="AC3242" s="17"/>
      <c r="AD3242" s="17"/>
      <c r="AE3242" s="17"/>
      <c r="AG3242" t="s">
        <v>6034</v>
      </c>
      <c r="AH3242">
        <v>1</v>
      </c>
      <c r="AI3242" t="s">
        <v>6035</v>
      </c>
      <c r="AJ3242" s="4" t="s">
        <v>6036</v>
      </c>
      <c r="AK3242" s="4" t="s">
        <v>6036</v>
      </c>
      <c r="AL3242" s="4">
        <v>1</v>
      </c>
      <c r="AM3242" s="4">
        <v>4</v>
      </c>
      <c r="AN3242" s="4">
        <v>1</v>
      </c>
      <c r="AO3242" s="4">
        <f t="shared" si="104"/>
        <v>1.0040100000000001</v>
      </c>
      <c r="AP3242" s="4">
        <v>1</v>
      </c>
      <c r="AQ3242" s="4">
        <v>1</v>
      </c>
      <c r="AR3242" s="4" t="s">
        <v>5892</v>
      </c>
      <c r="AS3242" s="4">
        <v>170701</v>
      </c>
      <c r="AT3242" s="4">
        <v>17070101</v>
      </c>
      <c r="AU3242" s="4" t="s">
        <v>5819</v>
      </c>
      <c r="AV3242" s="4" t="str">
        <f t="shared" si="103"/>
        <v>MCJ</v>
      </c>
      <c r="AX3242" s="18"/>
      <c r="AZ3242" s="15"/>
      <c r="BA3242" s="4" t="s">
        <v>5899</v>
      </c>
      <c r="BB3242" s="4" t="s">
        <v>5691</v>
      </c>
      <c r="BC3242" s="4" t="s">
        <v>188</v>
      </c>
    </row>
    <row r="3243" spans="1:55" x14ac:dyDescent="0.3">
      <c r="A3243">
        <v>140</v>
      </c>
      <c r="B3243">
        <v>32</v>
      </c>
      <c r="C3243" t="s">
        <v>1532</v>
      </c>
      <c r="D3243" s="16">
        <v>36546.695138888892</v>
      </c>
      <c r="E3243" s="16">
        <v>37672.691666666666</v>
      </c>
      <c r="F3243" t="s">
        <v>17</v>
      </c>
      <c r="G3243" t="s">
        <v>1533</v>
      </c>
      <c r="H3243" t="s">
        <v>927</v>
      </c>
      <c r="I3243" t="s">
        <v>1534</v>
      </c>
      <c r="J3243" t="s">
        <v>188</v>
      </c>
      <c r="K3243">
        <v>470</v>
      </c>
      <c r="L3243">
        <v>470</v>
      </c>
      <c r="M3243">
        <v>45.932293000000001</v>
      </c>
      <c r="N3243">
        <v>-119.29989999999999</v>
      </c>
      <c r="O3243" t="s">
        <v>1532</v>
      </c>
      <c r="P3243" s="27" t="s">
        <v>1532</v>
      </c>
      <c r="U3243" s="15">
        <v>1</v>
      </c>
      <c r="V3243" s="15"/>
      <c r="W3243" s="15"/>
      <c r="X3243" s="17"/>
      <c r="Y3243" s="17"/>
      <c r="AA3243" s="17"/>
      <c r="AB3243" s="17"/>
      <c r="AC3243" s="17"/>
      <c r="AD3243" s="17"/>
      <c r="AE3243" s="17"/>
      <c r="AG3243" t="s">
        <v>6034</v>
      </c>
      <c r="AH3243">
        <v>1</v>
      </c>
      <c r="AI3243" t="s">
        <v>6035</v>
      </c>
      <c r="AJ3243" s="4" t="s">
        <v>6036</v>
      </c>
      <c r="AK3243" s="4" t="s">
        <v>6036</v>
      </c>
      <c r="AL3243" s="4">
        <v>1</v>
      </c>
      <c r="AM3243" s="4">
        <v>4</v>
      </c>
      <c r="AN3243" s="4">
        <v>1</v>
      </c>
      <c r="AO3243" s="4">
        <f t="shared" si="104"/>
        <v>1.0040100000000001</v>
      </c>
      <c r="AP3243" s="4">
        <v>1</v>
      </c>
      <c r="AQ3243" s="4">
        <v>1</v>
      </c>
      <c r="AR3243" s="4" t="s">
        <v>5892</v>
      </c>
      <c r="AS3243" s="4">
        <v>170701</v>
      </c>
      <c r="AT3243" s="4">
        <v>17070101</v>
      </c>
      <c r="AU3243" s="4" t="s">
        <v>5819</v>
      </c>
      <c r="AV3243" s="4" t="str">
        <f t="shared" si="103"/>
        <v>MCJ</v>
      </c>
      <c r="AX3243" s="18"/>
      <c r="AZ3243" s="15"/>
      <c r="BA3243" s="4" t="s">
        <v>5899</v>
      </c>
      <c r="BB3243" s="4" t="s">
        <v>5691</v>
      </c>
      <c r="BC3243" s="4" t="s">
        <v>188</v>
      </c>
    </row>
    <row r="3244" spans="1:55" x14ac:dyDescent="0.3">
      <c r="A3244">
        <v>140</v>
      </c>
      <c r="B3244">
        <v>33</v>
      </c>
      <c r="C3244" t="s">
        <v>1532</v>
      </c>
      <c r="D3244" s="16">
        <v>36546.695138888892</v>
      </c>
      <c r="E3244" s="16">
        <v>37672.691666666666</v>
      </c>
      <c r="F3244" t="s">
        <v>17</v>
      </c>
      <c r="G3244" t="s">
        <v>1533</v>
      </c>
      <c r="H3244" t="s">
        <v>927</v>
      </c>
      <c r="I3244" t="s">
        <v>1534</v>
      </c>
      <c r="J3244" t="s">
        <v>188</v>
      </c>
      <c r="K3244">
        <v>470</v>
      </c>
      <c r="L3244">
        <v>470</v>
      </c>
      <c r="M3244">
        <v>45.932293000000001</v>
      </c>
      <c r="N3244">
        <v>-119.29989999999999</v>
      </c>
      <c r="O3244" t="s">
        <v>1532</v>
      </c>
      <c r="P3244" s="27" t="s">
        <v>1532</v>
      </c>
      <c r="U3244" s="15">
        <v>1</v>
      </c>
      <c r="V3244" s="15"/>
      <c r="W3244" s="15"/>
      <c r="X3244" s="17"/>
      <c r="Y3244" s="17"/>
      <c r="AA3244" s="17"/>
      <c r="AB3244" s="17"/>
      <c r="AC3244" s="17"/>
      <c r="AD3244" s="17"/>
      <c r="AE3244" s="17"/>
      <c r="AG3244" t="s">
        <v>6034</v>
      </c>
      <c r="AH3244">
        <v>1</v>
      </c>
      <c r="AI3244" t="s">
        <v>6035</v>
      </c>
      <c r="AJ3244" s="4" t="s">
        <v>6036</v>
      </c>
      <c r="AK3244" s="4" t="s">
        <v>6036</v>
      </c>
      <c r="AL3244" s="4">
        <v>1</v>
      </c>
      <c r="AM3244" s="4">
        <v>4</v>
      </c>
      <c r="AN3244" s="4">
        <v>1</v>
      </c>
      <c r="AO3244" s="4">
        <f t="shared" si="104"/>
        <v>1.0040100000000001</v>
      </c>
      <c r="AP3244" s="4">
        <v>1</v>
      </c>
      <c r="AQ3244" s="4">
        <v>1</v>
      </c>
      <c r="AR3244" s="4" t="s">
        <v>5892</v>
      </c>
      <c r="AS3244" s="4">
        <v>170701</v>
      </c>
      <c r="AT3244" s="4">
        <v>17070101</v>
      </c>
      <c r="AU3244" s="4" t="s">
        <v>5819</v>
      </c>
      <c r="AV3244" s="4" t="str">
        <f t="shared" si="103"/>
        <v>MCJ</v>
      </c>
      <c r="AX3244" s="18"/>
      <c r="AZ3244" s="15"/>
      <c r="BA3244" s="4" t="s">
        <v>5899</v>
      </c>
      <c r="BB3244" s="4" t="s">
        <v>5691</v>
      </c>
      <c r="BC3244" s="4" t="s">
        <v>188</v>
      </c>
    </row>
    <row r="3245" spans="1:55" x14ac:dyDescent="0.3">
      <c r="A3245">
        <v>140</v>
      </c>
      <c r="B3245">
        <v>41</v>
      </c>
      <c r="C3245" t="s">
        <v>1532</v>
      </c>
      <c r="D3245" s="16">
        <v>36546.695138888892</v>
      </c>
      <c r="E3245" s="16">
        <v>37672.691666666666</v>
      </c>
      <c r="F3245" t="s">
        <v>17</v>
      </c>
      <c r="G3245" t="s">
        <v>1533</v>
      </c>
      <c r="H3245" t="s">
        <v>928</v>
      </c>
      <c r="I3245" t="s">
        <v>1534</v>
      </c>
      <c r="J3245" t="s">
        <v>188</v>
      </c>
      <c r="K3245">
        <v>470</v>
      </c>
      <c r="L3245">
        <v>470</v>
      </c>
      <c r="M3245">
        <v>45.932293000000001</v>
      </c>
      <c r="N3245">
        <v>-119.29989999999999</v>
      </c>
      <c r="O3245" t="s">
        <v>1532</v>
      </c>
      <c r="P3245" s="27" t="s">
        <v>1532</v>
      </c>
      <c r="U3245" s="15">
        <v>1</v>
      </c>
      <c r="V3245" s="15"/>
      <c r="W3245" s="15"/>
      <c r="X3245" s="17"/>
      <c r="Y3245" s="17"/>
      <c r="AA3245" s="17"/>
      <c r="AB3245" s="17"/>
      <c r="AC3245" s="17"/>
      <c r="AD3245" s="17"/>
      <c r="AE3245" s="17"/>
      <c r="AG3245" t="s">
        <v>6034</v>
      </c>
      <c r="AH3245">
        <v>1</v>
      </c>
      <c r="AI3245" t="s">
        <v>6035</v>
      </c>
      <c r="AJ3245" s="4" t="s">
        <v>6036</v>
      </c>
      <c r="AK3245" s="4" t="s">
        <v>6036</v>
      </c>
      <c r="AL3245" s="4">
        <v>1</v>
      </c>
      <c r="AM3245" s="4">
        <v>4</v>
      </c>
      <c r="AN3245" s="4">
        <v>1</v>
      </c>
      <c r="AO3245" s="4">
        <f t="shared" si="104"/>
        <v>1.0040100000000001</v>
      </c>
      <c r="AP3245" s="4">
        <v>1</v>
      </c>
      <c r="AQ3245" s="4">
        <v>1</v>
      </c>
      <c r="AR3245" s="4" t="s">
        <v>5892</v>
      </c>
      <c r="AS3245" s="4">
        <v>170701</v>
      </c>
      <c r="AT3245" s="4">
        <v>17070101</v>
      </c>
      <c r="AU3245" s="4" t="s">
        <v>5819</v>
      </c>
      <c r="AV3245" s="4" t="str">
        <f t="shared" si="103"/>
        <v>MCJ</v>
      </c>
      <c r="AX3245" s="18"/>
      <c r="AZ3245" s="15"/>
      <c r="BA3245" s="4" t="s">
        <v>5899</v>
      </c>
      <c r="BB3245" s="4" t="s">
        <v>5691</v>
      </c>
      <c r="BC3245" s="4" t="s">
        <v>188</v>
      </c>
    </row>
    <row r="3246" spans="1:55" x14ac:dyDescent="0.3">
      <c r="A3246">
        <v>140</v>
      </c>
      <c r="B3246">
        <v>42</v>
      </c>
      <c r="C3246" t="s">
        <v>1532</v>
      </c>
      <c r="D3246" s="16">
        <v>36546.695138888892</v>
      </c>
      <c r="E3246" s="16">
        <v>37672.691666666666</v>
      </c>
      <c r="F3246" t="s">
        <v>17</v>
      </c>
      <c r="G3246" t="s">
        <v>1533</v>
      </c>
      <c r="H3246" t="s">
        <v>928</v>
      </c>
      <c r="I3246" t="s">
        <v>1534</v>
      </c>
      <c r="J3246" t="s">
        <v>188</v>
      </c>
      <c r="K3246">
        <v>470</v>
      </c>
      <c r="L3246">
        <v>470</v>
      </c>
      <c r="M3246">
        <v>45.932293000000001</v>
      </c>
      <c r="N3246">
        <v>-119.29989999999999</v>
      </c>
      <c r="O3246" t="s">
        <v>1532</v>
      </c>
      <c r="P3246" s="27" t="s">
        <v>1532</v>
      </c>
      <c r="U3246" s="15">
        <v>1</v>
      </c>
      <c r="V3246" s="15"/>
      <c r="W3246" s="15"/>
      <c r="X3246" s="17"/>
      <c r="Y3246" s="17"/>
      <c r="AA3246" s="17"/>
      <c r="AB3246" s="17"/>
      <c r="AC3246" s="17"/>
      <c r="AD3246" s="17"/>
      <c r="AE3246" s="17"/>
      <c r="AG3246" t="s">
        <v>6034</v>
      </c>
      <c r="AH3246">
        <v>1</v>
      </c>
      <c r="AI3246" t="s">
        <v>6035</v>
      </c>
      <c r="AJ3246" s="4" t="s">
        <v>6036</v>
      </c>
      <c r="AK3246" s="4" t="s">
        <v>6036</v>
      </c>
      <c r="AL3246" s="4">
        <v>1</v>
      </c>
      <c r="AM3246" s="4">
        <v>4</v>
      </c>
      <c r="AN3246" s="4">
        <v>1</v>
      </c>
      <c r="AO3246" s="4">
        <f t="shared" si="104"/>
        <v>1.0040100000000001</v>
      </c>
      <c r="AP3246" s="4">
        <v>1</v>
      </c>
      <c r="AQ3246" s="4">
        <v>1</v>
      </c>
      <c r="AR3246" s="4" t="s">
        <v>5892</v>
      </c>
      <c r="AS3246" s="4">
        <v>170701</v>
      </c>
      <c r="AT3246" s="4">
        <v>17070101</v>
      </c>
      <c r="AU3246" s="4" t="s">
        <v>5819</v>
      </c>
      <c r="AV3246" s="4" t="str">
        <f t="shared" si="103"/>
        <v>MCJ</v>
      </c>
      <c r="AX3246" s="18"/>
      <c r="AZ3246" s="15"/>
      <c r="BA3246" s="4" t="s">
        <v>5899</v>
      </c>
      <c r="BB3246" s="4" t="s">
        <v>5691</v>
      </c>
      <c r="BC3246" s="4" t="s">
        <v>188</v>
      </c>
    </row>
    <row r="3247" spans="1:55" x14ac:dyDescent="0.3">
      <c r="A3247">
        <v>140</v>
      </c>
      <c r="B3247">
        <v>43</v>
      </c>
      <c r="C3247" t="s">
        <v>1532</v>
      </c>
      <c r="D3247" s="16">
        <v>36546.695138888892</v>
      </c>
      <c r="E3247" s="16">
        <v>37672.691666666666</v>
      </c>
      <c r="F3247" t="s">
        <v>17</v>
      </c>
      <c r="G3247" t="s">
        <v>1533</v>
      </c>
      <c r="H3247" t="s">
        <v>928</v>
      </c>
      <c r="I3247" t="s">
        <v>1534</v>
      </c>
      <c r="J3247" t="s">
        <v>188</v>
      </c>
      <c r="K3247">
        <v>470</v>
      </c>
      <c r="L3247">
        <v>470</v>
      </c>
      <c r="M3247">
        <v>45.932293000000001</v>
      </c>
      <c r="N3247">
        <v>-119.29989999999999</v>
      </c>
      <c r="O3247" t="s">
        <v>1532</v>
      </c>
      <c r="P3247" s="27" t="s">
        <v>1532</v>
      </c>
      <c r="U3247" s="15">
        <v>1</v>
      </c>
      <c r="V3247" s="15"/>
      <c r="W3247" s="15"/>
      <c r="X3247" s="17"/>
      <c r="Y3247" s="17"/>
      <c r="AA3247" s="17"/>
      <c r="AB3247" s="17"/>
      <c r="AC3247" s="17"/>
      <c r="AD3247" s="17"/>
      <c r="AE3247" s="17"/>
      <c r="AG3247" t="s">
        <v>6034</v>
      </c>
      <c r="AH3247">
        <v>1</v>
      </c>
      <c r="AI3247" t="s">
        <v>6035</v>
      </c>
      <c r="AJ3247" s="4" t="s">
        <v>6036</v>
      </c>
      <c r="AK3247" s="4" t="s">
        <v>6036</v>
      </c>
      <c r="AL3247" s="4">
        <v>1</v>
      </c>
      <c r="AM3247" s="4">
        <v>4</v>
      </c>
      <c r="AN3247" s="4">
        <v>1</v>
      </c>
      <c r="AO3247" s="4">
        <f t="shared" si="104"/>
        <v>1.0040100000000001</v>
      </c>
      <c r="AP3247" s="4">
        <v>1</v>
      </c>
      <c r="AQ3247" s="4">
        <v>1</v>
      </c>
      <c r="AR3247" s="4" t="s">
        <v>5892</v>
      </c>
      <c r="AS3247" s="4">
        <v>170701</v>
      </c>
      <c r="AT3247" s="4">
        <v>17070101</v>
      </c>
      <c r="AU3247" s="4" t="s">
        <v>5819</v>
      </c>
      <c r="AV3247" s="4" t="str">
        <f t="shared" si="103"/>
        <v>MCJ</v>
      </c>
      <c r="AX3247" s="18"/>
      <c r="AZ3247" s="15"/>
      <c r="BA3247" s="4" t="s">
        <v>5899</v>
      </c>
      <c r="BB3247" s="4" t="s">
        <v>5691</v>
      </c>
      <c r="BC3247" s="4" t="s">
        <v>188</v>
      </c>
    </row>
    <row r="3248" spans="1:55" x14ac:dyDescent="0.3">
      <c r="A3248">
        <v>140</v>
      </c>
      <c r="B3248">
        <v>51</v>
      </c>
      <c r="C3248" t="s">
        <v>1532</v>
      </c>
      <c r="D3248" s="16">
        <v>36546.695138888892</v>
      </c>
      <c r="E3248" s="16">
        <v>37672.691666666666</v>
      </c>
      <c r="F3248" t="s">
        <v>17</v>
      </c>
      <c r="G3248" t="s">
        <v>1533</v>
      </c>
      <c r="H3248" t="s">
        <v>218</v>
      </c>
      <c r="I3248" t="s">
        <v>1534</v>
      </c>
      <c r="J3248" t="s">
        <v>188</v>
      </c>
      <c r="K3248">
        <v>470</v>
      </c>
      <c r="L3248">
        <v>470</v>
      </c>
      <c r="M3248">
        <v>45.932293000000001</v>
      </c>
      <c r="N3248">
        <v>-119.29989999999999</v>
      </c>
      <c r="O3248" t="s">
        <v>1532</v>
      </c>
      <c r="P3248" s="27" t="s">
        <v>1532</v>
      </c>
      <c r="U3248" s="15">
        <v>1</v>
      </c>
      <c r="V3248" s="15"/>
      <c r="W3248" s="15"/>
      <c r="X3248" s="17"/>
      <c r="Y3248" s="17"/>
      <c r="AA3248" s="17"/>
      <c r="AB3248" s="17"/>
      <c r="AC3248" s="17"/>
      <c r="AD3248" s="17"/>
      <c r="AE3248" s="17"/>
      <c r="AG3248" t="s">
        <v>6034</v>
      </c>
      <c r="AH3248">
        <v>1</v>
      </c>
      <c r="AI3248" t="s">
        <v>6035</v>
      </c>
      <c r="AJ3248" s="4" t="s">
        <v>6036</v>
      </c>
      <c r="AK3248" s="4" t="s">
        <v>6036</v>
      </c>
      <c r="AL3248" s="4">
        <v>1</v>
      </c>
      <c r="AM3248" s="4">
        <v>4</v>
      </c>
      <c r="AN3248" s="4">
        <v>1</v>
      </c>
      <c r="AO3248" s="4">
        <f t="shared" si="104"/>
        <v>1.0040100000000001</v>
      </c>
      <c r="AP3248" s="4">
        <v>1</v>
      </c>
      <c r="AQ3248" s="4">
        <v>1</v>
      </c>
      <c r="AR3248" s="4" t="s">
        <v>5892</v>
      </c>
      <c r="AS3248" s="4">
        <v>170701</v>
      </c>
      <c r="AT3248" s="4">
        <v>17070101</v>
      </c>
      <c r="AU3248" s="4" t="s">
        <v>5819</v>
      </c>
      <c r="AV3248" s="4" t="str">
        <f t="shared" si="103"/>
        <v>MCJ</v>
      </c>
      <c r="AX3248" s="18"/>
      <c r="AZ3248" s="15"/>
      <c r="BA3248" s="4" t="s">
        <v>5899</v>
      </c>
      <c r="BB3248" s="4" t="s">
        <v>5691</v>
      </c>
      <c r="BC3248" s="4" t="s">
        <v>188</v>
      </c>
    </row>
    <row r="3249" spans="1:55" x14ac:dyDescent="0.3">
      <c r="A3249">
        <v>140</v>
      </c>
      <c r="B3249">
        <v>52</v>
      </c>
      <c r="C3249" t="s">
        <v>1532</v>
      </c>
      <c r="D3249" s="16">
        <v>36546.695138888892</v>
      </c>
      <c r="E3249" s="16">
        <v>37672.691666666666</v>
      </c>
      <c r="F3249" t="s">
        <v>17</v>
      </c>
      <c r="G3249" t="s">
        <v>1533</v>
      </c>
      <c r="H3249" t="s">
        <v>218</v>
      </c>
      <c r="I3249" t="s">
        <v>1534</v>
      </c>
      <c r="J3249" t="s">
        <v>188</v>
      </c>
      <c r="K3249">
        <v>470</v>
      </c>
      <c r="L3249">
        <v>470</v>
      </c>
      <c r="M3249">
        <v>45.932293000000001</v>
      </c>
      <c r="N3249">
        <v>-119.29989999999999</v>
      </c>
      <c r="O3249" t="s">
        <v>1532</v>
      </c>
      <c r="P3249" s="27" t="s">
        <v>1532</v>
      </c>
      <c r="U3249" s="15">
        <v>1</v>
      </c>
      <c r="V3249" s="15"/>
      <c r="W3249" s="15"/>
      <c r="X3249" s="17"/>
      <c r="Y3249" s="17"/>
      <c r="AA3249" s="17"/>
      <c r="AB3249" s="17"/>
      <c r="AC3249" s="17"/>
      <c r="AD3249" s="17"/>
      <c r="AE3249" s="17"/>
      <c r="AG3249" t="s">
        <v>6034</v>
      </c>
      <c r="AH3249">
        <v>1</v>
      </c>
      <c r="AI3249" t="s">
        <v>6035</v>
      </c>
      <c r="AJ3249" s="4" t="s">
        <v>6036</v>
      </c>
      <c r="AK3249" s="4" t="s">
        <v>6036</v>
      </c>
      <c r="AL3249" s="4">
        <v>1</v>
      </c>
      <c r="AM3249" s="4">
        <v>4</v>
      </c>
      <c r="AN3249" s="4">
        <v>1</v>
      </c>
      <c r="AO3249" s="4">
        <f t="shared" si="104"/>
        <v>1.0040100000000001</v>
      </c>
      <c r="AP3249" s="4">
        <v>1</v>
      </c>
      <c r="AQ3249" s="4">
        <v>1</v>
      </c>
      <c r="AR3249" s="4" t="s">
        <v>5892</v>
      </c>
      <c r="AS3249" s="4">
        <v>170701</v>
      </c>
      <c r="AT3249" s="4">
        <v>17070101</v>
      </c>
      <c r="AU3249" s="4" t="s">
        <v>5819</v>
      </c>
      <c r="AV3249" s="4" t="str">
        <f t="shared" si="103"/>
        <v>MCJ</v>
      </c>
      <c r="AX3249" s="18"/>
      <c r="AZ3249" s="15"/>
      <c r="BA3249" s="4" t="s">
        <v>5899</v>
      </c>
      <c r="BB3249" s="4" t="s">
        <v>5691</v>
      </c>
      <c r="BC3249" s="4" t="s">
        <v>188</v>
      </c>
    </row>
    <row r="3250" spans="1:55" x14ac:dyDescent="0.3">
      <c r="A3250">
        <v>140</v>
      </c>
      <c r="B3250">
        <v>61</v>
      </c>
      <c r="C3250" t="s">
        <v>1532</v>
      </c>
      <c r="D3250" s="16">
        <v>36546.695138888892</v>
      </c>
      <c r="E3250" s="16">
        <v>37672.691666666666</v>
      </c>
      <c r="F3250" t="s">
        <v>17</v>
      </c>
      <c r="G3250" t="s">
        <v>1533</v>
      </c>
      <c r="H3250" t="s">
        <v>1539</v>
      </c>
      <c r="I3250" t="s">
        <v>1534</v>
      </c>
      <c r="J3250" t="s">
        <v>188</v>
      </c>
      <c r="K3250">
        <v>470</v>
      </c>
      <c r="L3250">
        <v>470</v>
      </c>
      <c r="M3250">
        <v>45.932293000000001</v>
      </c>
      <c r="N3250">
        <v>-119.29989999999999</v>
      </c>
      <c r="O3250" t="s">
        <v>1532</v>
      </c>
      <c r="P3250" s="27" t="s">
        <v>1532</v>
      </c>
      <c r="U3250" s="15">
        <v>1</v>
      </c>
      <c r="V3250" s="15"/>
      <c r="W3250" s="15"/>
      <c r="X3250" s="17"/>
      <c r="Y3250" s="17"/>
      <c r="AA3250" s="17"/>
      <c r="AB3250" s="17"/>
      <c r="AC3250" s="17"/>
      <c r="AD3250" s="17"/>
      <c r="AE3250" s="17"/>
      <c r="AG3250" t="s">
        <v>6034</v>
      </c>
      <c r="AH3250">
        <v>1</v>
      </c>
      <c r="AI3250" t="s">
        <v>6035</v>
      </c>
      <c r="AJ3250" s="4" t="s">
        <v>6036</v>
      </c>
      <c r="AK3250" s="4" t="s">
        <v>6036</v>
      </c>
      <c r="AL3250" s="4">
        <v>1</v>
      </c>
      <c r="AM3250" s="4">
        <v>4</v>
      </c>
      <c r="AN3250" s="4">
        <v>1</v>
      </c>
      <c r="AO3250" s="4">
        <f t="shared" si="104"/>
        <v>1.0040100000000001</v>
      </c>
      <c r="AP3250" s="4">
        <v>1</v>
      </c>
      <c r="AQ3250" s="4">
        <v>1</v>
      </c>
      <c r="AR3250" s="4" t="s">
        <v>5892</v>
      </c>
      <c r="AS3250" s="4">
        <v>170701</v>
      </c>
      <c r="AT3250" s="4">
        <v>17070101</v>
      </c>
      <c r="AU3250" s="4" t="s">
        <v>5819</v>
      </c>
      <c r="AV3250" s="4" t="str">
        <f t="shared" si="103"/>
        <v>MCJ</v>
      </c>
      <c r="AX3250" s="18"/>
      <c r="AZ3250" s="15"/>
      <c r="BA3250" s="4" t="s">
        <v>5899</v>
      </c>
      <c r="BB3250" s="4" t="s">
        <v>5691</v>
      </c>
      <c r="BC3250" s="4" t="s">
        <v>188</v>
      </c>
    </row>
    <row r="3251" spans="1:55" x14ac:dyDescent="0.3">
      <c r="A3251">
        <v>140</v>
      </c>
      <c r="B3251">
        <v>62</v>
      </c>
      <c r="C3251" t="s">
        <v>1532</v>
      </c>
      <c r="D3251" s="16">
        <v>36546.695138888892</v>
      </c>
      <c r="E3251" s="16">
        <v>37672.691666666666</v>
      </c>
      <c r="F3251" t="s">
        <v>17</v>
      </c>
      <c r="G3251" t="s">
        <v>1533</v>
      </c>
      <c r="H3251" t="s">
        <v>1539</v>
      </c>
      <c r="I3251" t="s">
        <v>1534</v>
      </c>
      <c r="J3251" t="s">
        <v>188</v>
      </c>
      <c r="K3251">
        <v>470</v>
      </c>
      <c r="L3251">
        <v>470</v>
      </c>
      <c r="M3251">
        <v>45.932293000000001</v>
      </c>
      <c r="N3251">
        <v>-119.29989999999999</v>
      </c>
      <c r="O3251" t="s">
        <v>1532</v>
      </c>
      <c r="P3251" s="27" t="s">
        <v>1532</v>
      </c>
      <c r="U3251" s="15">
        <v>1</v>
      </c>
      <c r="V3251" s="15"/>
      <c r="W3251" s="15"/>
      <c r="X3251" s="17"/>
      <c r="Y3251" s="17"/>
      <c r="AA3251" s="17"/>
      <c r="AB3251" s="17"/>
      <c r="AC3251" s="17"/>
      <c r="AD3251" s="17"/>
      <c r="AE3251" s="17"/>
      <c r="AG3251" t="s">
        <v>6034</v>
      </c>
      <c r="AH3251">
        <v>1</v>
      </c>
      <c r="AI3251" t="s">
        <v>6035</v>
      </c>
      <c r="AJ3251" s="4" t="s">
        <v>6036</v>
      </c>
      <c r="AK3251" s="4" t="s">
        <v>6036</v>
      </c>
      <c r="AL3251" s="4">
        <v>1</v>
      </c>
      <c r="AM3251" s="4">
        <v>4</v>
      </c>
      <c r="AN3251" s="4">
        <v>1</v>
      </c>
      <c r="AO3251" s="4">
        <f t="shared" si="104"/>
        <v>1.0040100000000001</v>
      </c>
      <c r="AP3251" s="4">
        <v>1</v>
      </c>
      <c r="AQ3251" s="4">
        <v>1</v>
      </c>
      <c r="AR3251" s="4" t="s">
        <v>5892</v>
      </c>
      <c r="AS3251" s="4">
        <v>170701</v>
      </c>
      <c r="AT3251" s="4">
        <v>17070101</v>
      </c>
      <c r="AU3251" s="4" t="s">
        <v>5819</v>
      </c>
      <c r="AV3251" s="4" t="str">
        <f t="shared" si="103"/>
        <v>MCJ</v>
      </c>
      <c r="AX3251" s="18"/>
      <c r="AZ3251" s="15"/>
      <c r="BA3251" s="4" t="s">
        <v>5899</v>
      </c>
      <c r="BB3251" s="4" t="s">
        <v>5691</v>
      </c>
      <c r="BC3251" s="4" t="s">
        <v>188</v>
      </c>
    </row>
    <row r="3252" spans="1:55" x14ac:dyDescent="0.3">
      <c r="A3252">
        <v>140</v>
      </c>
      <c r="B3252">
        <v>63</v>
      </c>
      <c r="C3252" t="s">
        <v>1532</v>
      </c>
      <c r="D3252" s="16">
        <v>36546.695138888892</v>
      </c>
      <c r="E3252" s="16">
        <v>37672.691666666666</v>
      </c>
      <c r="F3252" t="s">
        <v>17</v>
      </c>
      <c r="G3252" t="s">
        <v>1533</v>
      </c>
      <c r="H3252" t="s">
        <v>1539</v>
      </c>
      <c r="I3252" t="s">
        <v>1534</v>
      </c>
      <c r="J3252" t="s">
        <v>188</v>
      </c>
      <c r="K3252">
        <v>470</v>
      </c>
      <c r="L3252">
        <v>470</v>
      </c>
      <c r="M3252">
        <v>45.932293000000001</v>
      </c>
      <c r="N3252">
        <v>-119.29989999999999</v>
      </c>
      <c r="O3252" t="s">
        <v>1532</v>
      </c>
      <c r="P3252" s="27" t="s">
        <v>1532</v>
      </c>
      <c r="U3252" s="15">
        <v>1</v>
      </c>
      <c r="V3252" s="15"/>
      <c r="W3252" s="15"/>
      <c r="X3252" s="17"/>
      <c r="Y3252" s="17"/>
      <c r="AA3252" s="17"/>
      <c r="AB3252" s="17"/>
      <c r="AC3252" s="17"/>
      <c r="AD3252" s="17"/>
      <c r="AE3252" s="17"/>
      <c r="AG3252" t="s">
        <v>6034</v>
      </c>
      <c r="AH3252">
        <v>1</v>
      </c>
      <c r="AI3252" t="s">
        <v>6035</v>
      </c>
      <c r="AJ3252" s="4" t="s">
        <v>6036</v>
      </c>
      <c r="AK3252" s="4" t="s">
        <v>6036</v>
      </c>
      <c r="AL3252" s="4">
        <v>1</v>
      </c>
      <c r="AM3252" s="4">
        <v>4</v>
      </c>
      <c r="AN3252" s="4">
        <v>1</v>
      </c>
      <c r="AO3252" s="4">
        <f t="shared" si="104"/>
        <v>1.0040100000000001</v>
      </c>
      <c r="AP3252" s="4">
        <v>1</v>
      </c>
      <c r="AQ3252" s="4">
        <v>1</v>
      </c>
      <c r="AR3252" s="4" t="s">
        <v>5892</v>
      </c>
      <c r="AS3252" s="4">
        <v>170701</v>
      </c>
      <c r="AT3252" s="4">
        <v>17070101</v>
      </c>
      <c r="AU3252" s="4" t="s">
        <v>5819</v>
      </c>
      <c r="AV3252" s="4" t="str">
        <f t="shared" si="103"/>
        <v>MCJ</v>
      </c>
      <c r="AX3252" s="18"/>
      <c r="AZ3252" s="15"/>
      <c r="BA3252" s="4" t="s">
        <v>5899</v>
      </c>
      <c r="BB3252" s="4" t="s">
        <v>5691</v>
      </c>
      <c r="BC3252" s="4" t="s">
        <v>188</v>
      </c>
    </row>
    <row r="3253" spans="1:55" x14ac:dyDescent="0.3">
      <c r="A3253">
        <v>140</v>
      </c>
      <c r="B3253">
        <v>71</v>
      </c>
      <c r="C3253" t="s">
        <v>1532</v>
      </c>
      <c r="D3253" s="16">
        <v>36546.695138888892</v>
      </c>
      <c r="E3253" s="16">
        <v>37672.691666666666</v>
      </c>
      <c r="F3253" t="s">
        <v>17</v>
      </c>
      <c r="G3253" t="s">
        <v>1533</v>
      </c>
      <c r="H3253" t="s">
        <v>1540</v>
      </c>
      <c r="I3253" t="s">
        <v>1534</v>
      </c>
      <c r="J3253" t="s">
        <v>188</v>
      </c>
      <c r="K3253">
        <v>470</v>
      </c>
      <c r="L3253">
        <v>470</v>
      </c>
      <c r="M3253">
        <v>45.932293000000001</v>
      </c>
      <c r="N3253">
        <v>-119.29989999999999</v>
      </c>
      <c r="O3253" t="s">
        <v>1532</v>
      </c>
      <c r="P3253" s="27" t="s">
        <v>1532</v>
      </c>
      <c r="U3253" s="15">
        <v>1</v>
      </c>
      <c r="V3253" s="15"/>
      <c r="W3253" s="15"/>
      <c r="X3253" s="17"/>
      <c r="Y3253" s="17"/>
      <c r="AA3253" s="17"/>
      <c r="AB3253" s="17"/>
      <c r="AC3253" s="17"/>
      <c r="AD3253" s="17"/>
      <c r="AE3253" s="17"/>
      <c r="AG3253" t="s">
        <v>6034</v>
      </c>
      <c r="AH3253">
        <v>1</v>
      </c>
      <c r="AI3253" t="s">
        <v>6035</v>
      </c>
      <c r="AJ3253" s="4" t="s">
        <v>6036</v>
      </c>
      <c r="AK3253" s="4" t="s">
        <v>6036</v>
      </c>
      <c r="AL3253" s="4">
        <v>1</v>
      </c>
      <c r="AM3253" s="4">
        <v>4</v>
      </c>
      <c r="AN3253" s="4">
        <v>1</v>
      </c>
      <c r="AO3253" s="4">
        <f t="shared" si="104"/>
        <v>1.0040100000000001</v>
      </c>
      <c r="AP3253" s="4">
        <v>1</v>
      </c>
      <c r="AQ3253" s="4">
        <v>1</v>
      </c>
      <c r="AR3253" s="4" t="s">
        <v>5892</v>
      </c>
      <c r="AS3253" s="4">
        <v>170701</v>
      </c>
      <c r="AT3253" s="4">
        <v>17070101</v>
      </c>
      <c r="AU3253" s="4" t="s">
        <v>5819</v>
      </c>
      <c r="AV3253" s="4" t="str">
        <f t="shared" si="103"/>
        <v>MCJ</v>
      </c>
      <c r="AX3253" s="18"/>
      <c r="AZ3253" s="15"/>
      <c r="BA3253" s="4" t="s">
        <v>5899</v>
      </c>
      <c r="BB3253" s="4" t="s">
        <v>5691</v>
      </c>
      <c r="BC3253" s="4" t="s">
        <v>188</v>
      </c>
    </row>
    <row r="3254" spans="1:55" x14ac:dyDescent="0.3">
      <c r="A3254">
        <v>140</v>
      </c>
      <c r="B3254">
        <v>72</v>
      </c>
      <c r="C3254" t="s">
        <v>1532</v>
      </c>
      <c r="D3254" s="16">
        <v>36546.695138888892</v>
      </c>
      <c r="E3254" s="16">
        <v>37672.691666666666</v>
      </c>
      <c r="F3254" t="s">
        <v>17</v>
      </c>
      <c r="G3254" t="s">
        <v>1533</v>
      </c>
      <c r="H3254" t="s">
        <v>1540</v>
      </c>
      <c r="I3254" t="s">
        <v>1534</v>
      </c>
      <c r="J3254" t="s">
        <v>188</v>
      </c>
      <c r="K3254">
        <v>470</v>
      </c>
      <c r="L3254">
        <v>470</v>
      </c>
      <c r="M3254">
        <v>45.932293000000001</v>
      </c>
      <c r="N3254">
        <v>-119.29989999999999</v>
      </c>
      <c r="O3254" t="s">
        <v>1532</v>
      </c>
      <c r="P3254" s="27" t="s">
        <v>1532</v>
      </c>
      <c r="U3254" s="15">
        <v>1</v>
      </c>
      <c r="V3254" s="15"/>
      <c r="W3254" s="15"/>
      <c r="X3254" s="17"/>
      <c r="Y3254" s="17"/>
      <c r="AA3254" s="17"/>
      <c r="AB3254" s="17"/>
      <c r="AC3254" s="17"/>
      <c r="AD3254" s="17"/>
      <c r="AE3254" s="17"/>
      <c r="AG3254" t="s">
        <v>6034</v>
      </c>
      <c r="AH3254">
        <v>1</v>
      </c>
      <c r="AI3254" t="s">
        <v>6035</v>
      </c>
      <c r="AJ3254" s="4" t="s">
        <v>6036</v>
      </c>
      <c r="AK3254" s="4" t="s">
        <v>6036</v>
      </c>
      <c r="AL3254" s="4">
        <v>1</v>
      </c>
      <c r="AM3254" s="4">
        <v>4</v>
      </c>
      <c r="AN3254" s="4">
        <v>1</v>
      </c>
      <c r="AO3254" s="4">
        <f t="shared" si="104"/>
        <v>1.0040100000000001</v>
      </c>
      <c r="AP3254" s="4">
        <v>1</v>
      </c>
      <c r="AQ3254" s="4">
        <v>1</v>
      </c>
      <c r="AR3254" s="4" t="s">
        <v>5892</v>
      </c>
      <c r="AS3254" s="4">
        <v>170701</v>
      </c>
      <c r="AT3254" s="4">
        <v>17070101</v>
      </c>
      <c r="AU3254" s="4" t="s">
        <v>5819</v>
      </c>
      <c r="AV3254" s="4" t="str">
        <f t="shared" si="103"/>
        <v>MCJ</v>
      </c>
      <c r="AX3254" s="18"/>
      <c r="AZ3254" s="15"/>
      <c r="BA3254" s="4" t="s">
        <v>5899</v>
      </c>
      <c r="BB3254" s="4" t="s">
        <v>5691</v>
      </c>
      <c r="BC3254" s="4" t="s">
        <v>188</v>
      </c>
    </row>
    <row r="3255" spans="1:55" x14ac:dyDescent="0.3">
      <c r="A3255">
        <v>140</v>
      </c>
      <c r="B3255">
        <v>73</v>
      </c>
      <c r="C3255" t="s">
        <v>1532</v>
      </c>
      <c r="D3255" s="16">
        <v>36546.695138888892</v>
      </c>
      <c r="E3255" s="16">
        <v>37672.691666666666</v>
      </c>
      <c r="F3255" t="s">
        <v>17</v>
      </c>
      <c r="G3255" t="s">
        <v>1533</v>
      </c>
      <c r="H3255" t="s">
        <v>1540</v>
      </c>
      <c r="I3255" t="s">
        <v>1534</v>
      </c>
      <c r="J3255" t="s">
        <v>188</v>
      </c>
      <c r="K3255">
        <v>470</v>
      </c>
      <c r="L3255">
        <v>470</v>
      </c>
      <c r="M3255">
        <v>45.932293000000001</v>
      </c>
      <c r="N3255">
        <v>-119.29989999999999</v>
      </c>
      <c r="O3255" t="s">
        <v>1532</v>
      </c>
      <c r="P3255" s="27" t="s">
        <v>1532</v>
      </c>
      <c r="U3255" s="15">
        <v>1</v>
      </c>
      <c r="V3255" s="15"/>
      <c r="W3255" s="15"/>
      <c r="X3255" s="17"/>
      <c r="Y3255" s="17"/>
      <c r="AA3255" s="17"/>
      <c r="AB3255" s="17"/>
      <c r="AC3255" s="17"/>
      <c r="AD3255" s="17"/>
      <c r="AE3255" s="17"/>
      <c r="AG3255" t="s">
        <v>6034</v>
      </c>
      <c r="AH3255">
        <v>1</v>
      </c>
      <c r="AI3255" t="s">
        <v>6035</v>
      </c>
      <c r="AJ3255" s="4" t="s">
        <v>6036</v>
      </c>
      <c r="AK3255" s="4" t="s">
        <v>6036</v>
      </c>
      <c r="AL3255" s="4">
        <v>1</v>
      </c>
      <c r="AM3255" s="4">
        <v>4</v>
      </c>
      <c r="AN3255" s="4">
        <v>1</v>
      </c>
      <c r="AO3255" s="4">
        <f t="shared" si="104"/>
        <v>1.0040100000000001</v>
      </c>
      <c r="AP3255" s="4">
        <v>1</v>
      </c>
      <c r="AQ3255" s="4">
        <v>1</v>
      </c>
      <c r="AR3255" s="4" t="s">
        <v>5892</v>
      </c>
      <c r="AS3255" s="4">
        <v>170701</v>
      </c>
      <c r="AT3255" s="4">
        <v>17070101</v>
      </c>
      <c r="AU3255" s="4" t="s">
        <v>5819</v>
      </c>
      <c r="AV3255" s="4" t="str">
        <f t="shared" si="103"/>
        <v>MCJ</v>
      </c>
      <c r="AX3255" s="18"/>
      <c r="AZ3255" s="15"/>
      <c r="BA3255" s="4" t="s">
        <v>5899</v>
      </c>
      <c r="BB3255" s="4" t="s">
        <v>5691</v>
      </c>
      <c r="BC3255" s="4" t="s">
        <v>188</v>
      </c>
    </row>
    <row r="3256" spans="1:55" x14ac:dyDescent="0.3">
      <c r="A3256">
        <v>140</v>
      </c>
      <c r="B3256">
        <v>81</v>
      </c>
      <c r="C3256" t="s">
        <v>1532</v>
      </c>
      <c r="D3256" s="16">
        <v>36546.695138888892</v>
      </c>
      <c r="E3256" s="16">
        <v>37672.691666666666</v>
      </c>
      <c r="F3256" t="s">
        <v>17</v>
      </c>
      <c r="G3256" t="s">
        <v>1533</v>
      </c>
      <c r="H3256" t="s">
        <v>1549</v>
      </c>
      <c r="I3256" t="s">
        <v>1534</v>
      </c>
      <c r="J3256" t="s">
        <v>188</v>
      </c>
      <c r="K3256">
        <v>470</v>
      </c>
      <c r="L3256">
        <v>470</v>
      </c>
      <c r="M3256">
        <v>45.932293000000001</v>
      </c>
      <c r="N3256">
        <v>-119.29989999999999</v>
      </c>
      <c r="O3256" t="s">
        <v>1532</v>
      </c>
      <c r="P3256" s="27" t="s">
        <v>1532</v>
      </c>
      <c r="U3256" s="15">
        <v>1</v>
      </c>
      <c r="V3256" s="15"/>
      <c r="W3256" s="15"/>
      <c r="X3256" s="17"/>
      <c r="Y3256" s="17"/>
      <c r="AA3256" s="17"/>
      <c r="AB3256" s="17"/>
      <c r="AC3256" s="17"/>
      <c r="AD3256" s="17"/>
      <c r="AE3256" s="17"/>
      <c r="AG3256" t="s">
        <v>6034</v>
      </c>
      <c r="AH3256">
        <v>1</v>
      </c>
      <c r="AI3256" t="s">
        <v>6035</v>
      </c>
      <c r="AJ3256" s="4" t="s">
        <v>6036</v>
      </c>
      <c r="AK3256" s="4" t="s">
        <v>6036</v>
      </c>
      <c r="AL3256" s="4">
        <v>1</v>
      </c>
      <c r="AM3256" s="4">
        <v>4</v>
      </c>
      <c r="AN3256" s="4">
        <v>1</v>
      </c>
      <c r="AO3256" s="4">
        <f t="shared" si="104"/>
        <v>1.0040100000000001</v>
      </c>
      <c r="AP3256" s="4">
        <v>1</v>
      </c>
      <c r="AQ3256" s="4">
        <v>1</v>
      </c>
      <c r="AR3256" s="4" t="s">
        <v>5892</v>
      </c>
      <c r="AS3256" s="4">
        <v>170701</v>
      </c>
      <c r="AT3256" s="4">
        <v>17070101</v>
      </c>
      <c r="AU3256" s="4" t="s">
        <v>5819</v>
      </c>
      <c r="AV3256" s="4" t="str">
        <f t="shared" si="103"/>
        <v>MCJ</v>
      </c>
      <c r="AX3256" s="18"/>
      <c r="AZ3256" s="15"/>
      <c r="BA3256" s="4" t="s">
        <v>5899</v>
      </c>
      <c r="BB3256" s="4" t="s">
        <v>5691</v>
      </c>
      <c r="BC3256" s="4" t="s">
        <v>188</v>
      </c>
    </row>
    <row r="3257" spans="1:55" x14ac:dyDescent="0.3">
      <c r="A3257">
        <v>140</v>
      </c>
      <c r="B3257">
        <v>82</v>
      </c>
      <c r="C3257" t="s">
        <v>1532</v>
      </c>
      <c r="D3257" s="16">
        <v>36546.695138888892</v>
      </c>
      <c r="E3257" s="16">
        <v>37672.691666666666</v>
      </c>
      <c r="F3257" t="s">
        <v>17</v>
      </c>
      <c r="G3257" t="s">
        <v>1533</v>
      </c>
      <c r="H3257" t="s">
        <v>1549</v>
      </c>
      <c r="I3257" t="s">
        <v>1534</v>
      </c>
      <c r="J3257" t="s">
        <v>188</v>
      </c>
      <c r="K3257">
        <v>470</v>
      </c>
      <c r="L3257">
        <v>470</v>
      </c>
      <c r="M3257">
        <v>45.932293000000001</v>
      </c>
      <c r="N3257">
        <v>-119.29989999999999</v>
      </c>
      <c r="O3257" t="s">
        <v>1532</v>
      </c>
      <c r="P3257" s="27" t="s">
        <v>1532</v>
      </c>
      <c r="U3257" s="15">
        <v>1</v>
      </c>
      <c r="V3257" s="15"/>
      <c r="W3257" s="15"/>
      <c r="X3257" s="17"/>
      <c r="Y3257" s="17"/>
      <c r="AA3257" s="17"/>
      <c r="AB3257" s="17"/>
      <c r="AC3257" s="17"/>
      <c r="AD3257" s="17"/>
      <c r="AE3257" s="17"/>
      <c r="AG3257" t="s">
        <v>6034</v>
      </c>
      <c r="AH3257">
        <v>1</v>
      </c>
      <c r="AI3257" t="s">
        <v>6035</v>
      </c>
      <c r="AJ3257" s="4" t="s">
        <v>6036</v>
      </c>
      <c r="AK3257" s="4" t="s">
        <v>6036</v>
      </c>
      <c r="AL3257" s="4">
        <v>1</v>
      </c>
      <c r="AM3257" s="4">
        <v>4</v>
      </c>
      <c r="AN3257" s="4">
        <v>1</v>
      </c>
      <c r="AO3257" s="4">
        <f t="shared" si="104"/>
        <v>1.0040100000000001</v>
      </c>
      <c r="AP3257" s="4">
        <v>1</v>
      </c>
      <c r="AQ3257" s="4">
        <v>1</v>
      </c>
      <c r="AR3257" s="4" t="s">
        <v>5892</v>
      </c>
      <c r="AS3257" s="4">
        <v>170701</v>
      </c>
      <c r="AT3257" s="4">
        <v>17070101</v>
      </c>
      <c r="AU3257" s="4" t="s">
        <v>5819</v>
      </c>
      <c r="AV3257" s="4" t="str">
        <f t="shared" si="103"/>
        <v>MCJ</v>
      </c>
      <c r="AX3257" s="18"/>
      <c r="AZ3257" s="15"/>
      <c r="BA3257" s="4" t="s">
        <v>5899</v>
      </c>
      <c r="BB3257" s="4" t="s">
        <v>5691</v>
      </c>
      <c r="BC3257" s="4" t="s">
        <v>188</v>
      </c>
    </row>
    <row r="3258" spans="1:55" x14ac:dyDescent="0.3">
      <c r="A3258">
        <v>140</v>
      </c>
      <c r="B3258">
        <v>83</v>
      </c>
      <c r="C3258" t="s">
        <v>1532</v>
      </c>
      <c r="D3258" s="16">
        <v>36546.695138888892</v>
      </c>
      <c r="E3258" s="16">
        <v>37672.691666666666</v>
      </c>
      <c r="F3258" t="s">
        <v>17</v>
      </c>
      <c r="G3258" t="s">
        <v>1533</v>
      </c>
      <c r="H3258" t="s">
        <v>1549</v>
      </c>
      <c r="I3258" t="s">
        <v>1534</v>
      </c>
      <c r="J3258" t="s">
        <v>188</v>
      </c>
      <c r="K3258">
        <v>470</v>
      </c>
      <c r="L3258">
        <v>470</v>
      </c>
      <c r="M3258">
        <v>45.932293000000001</v>
      </c>
      <c r="N3258">
        <v>-119.29989999999999</v>
      </c>
      <c r="O3258" t="s">
        <v>1532</v>
      </c>
      <c r="P3258" s="27" t="s">
        <v>1532</v>
      </c>
      <c r="U3258" s="15">
        <v>1</v>
      </c>
      <c r="V3258" s="15"/>
      <c r="W3258" s="15"/>
      <c r="X3258" s="17"/>
      <c r="Y3258" s="17"/>
      <c r="AA3258" s="17"/>
      <c r="AB3258" s="17"/>
      <c r="AC3258" s="17"/>
      <c r="AD3258" s="17"/>
      <c r="AE3258" s="17"/>
      <c r="AG3258" t="s">
        <v>6034</v>
      </c>
      <c r="AH3258">
        <v>1</v>
      </c>
      <c r="AI3258" t="s">
        <v>6035</v>
      </c>
      <c r="AJ3258" s="4" t="s">
        <v>6036</v>
      </c>
      <c r="AK3258" s="4" t="s">
        <v>6036</v>
      </c>
      <c r="AL3258" s="4">
        <v>1</v>
      </c>
      <c r="AM3258" s="4">
        <v>4</v>
      </c>
      <c r="AN3258" s="4">
        <v>1</v>
      </c>
      <c r="AO3258" s="4">
        <f t="shared" si="104"/>
        <v>1.0040100000000001</v>
      </c>
      <c r="AP3258" s="4">
        <v>1</v>
      </c>
      <c r="AQ3258" s="4">
        <v>1</v>
      </c>
      <c r="AR3258" s="4" t="s">
        <v>5892</v>
      </c>
      <c r="AS3258" s="4">
        <v>170701</v>
      </c>
      <c r="AT3258" s="4">
        <v>17070101</v>
      </c>
      <c r="AU3258" s="4" t="s">
        <v>5819</v>
      </c>
      <c r="AV3258" s="4" t="str">
        <f t="shared" si="103"/>
        <v>MCJ</v>
      </c>
      <c r="AX3258" s="18"/>
      <c r="AZ3258" s="15"/>
      <c r="BA3258" s="4" t="s">
        <v>5899</v>
      </c>
      <c r="BB3258" s="4" t="s">
        <v>5691</v>
      </c>
      <c r="BC3258" s="4" t="s">
        <v>188</v>
      </c>
    </row>
    <row r="3259" spans="1:55" x14ac:dyDescent="0.3">
      <c r="A3259">
        <v>140</v>
      </c>
      <c r="B3259">
        <v>84</v>
      </c>
      <c r="C3259" t="s">
        <v>1532</v>
      </c>
      <c r="D3259" s="16">
        <v>36546.695138888892</v>
      </c>
      <c r="E3259" s="16">
        <v>37672.691666666666</v>
      </c>
      <c r="F3259" t="s">
        <v>17</v>
      </c>
      <c r="G3259" t="s">
        <v>1533</v>
      </c>
      <c r="H3259" t="s">
        <v>1549</v>
      </c>
      <c r="I3259" t="s">
        <v>1534</v>
      </c>
      <c r="J3259" t="s">
        <v>188</v>
      </c>
      <c r="K3259">
        <v>470</v>
      </c>
      <c r="L3259">
        <v>470</v>
      </c>
      <c r="M3259">
        <v>45.932293000000001</v>
      </c>
      <c r="N3259">
        <v>-119.29989999999999</v>
      </c>
      <c r="O3259" t="s">
        <v>1532</v>
      </c>
      <c r="P3259" s="27" t="s">
        <v>1532</v>
      </c>
      <c r="U3259" s="15">
        <v>1</v>
      </c>
      <c r="V3259" s="15"/>
      <c r="W3259" s="15"/>
      <c r="X3259" s="17"/>
      <c r="Y3259" s="17"/>
      <c r="AA3259" s="17"/>
      <c r="AB3259" s="17"/>
      <c r="AC3259" s="17"/>
      <c r="AD3259" s="17"/>
      <c r="AE3259" s="17"/>
      <c r="AG3259" t="s">
        <v>6034</v>
      </c>
      <c r="AH3259">
        <v>1</v>
      </c>
      <c r="AI3259" t="s">
        <v>6035</v>
      </c>
      <c r="AJ3259" s="4" t="s">
        <v>6036</v>
      </c>
      <c r="AK3259" s="4" t="s">
        <v>6036</v>
      </c>
      <c r="AL3259" s="4">
        <v>1</v>
      </c>
      <c r="AM3259" s="4">
        <v>4</v>
      </c>
      <c r="AN3259" s="4">
        <v>1</v>
      </c>
      <c r="AO3259" s="4">
        <f t="shared" si="104"/>
        <v>1.0040100000000001</v>
      </c>
      <c r="AP3259" s="4">
        <v>1</v>
      </c>
      <c r="AQ3259" s="4">
        <v>1</v>
      </c>
      <c r="AR3259" s="4" t="s">
        <v>5892</v>
      </c>
      <c r="AS3259" s="4">
        <v>170701</v>
      </c>
      <c r="AT3259" s="4">
        <v>17070101</v>
      </c>
      <c r="AU3259" s="4" t="s">
        <v>5819</v>
      </c>
      <c r="AV3259" s="4" t="str">
        <f t="shared" si="103"/>
        <v>MCJ</v>
      </c>
      <c r="AX3259" s="18"/>
      <c r="AZ3259" s="15"/>
      <c r="BA3259" s="4" t="s">
        <v>5899</v>
      </c>
      <c r="BB3259" s="4" t="s">
        <v>5691</v>
      </c>
      <c r="BC3259" s="4" t="s">
        <v>188</v>
      </c>
    </row>
    <row r="3260" spans="1:55" x14ac:dyDescent="0.3">
      <c r="A3260">
        <v>140</v>
      </c>
      <c r="B3260">
        <v>91</v>
      </c>
      <c r="C3260" t="s">
        <v>1532</v>
      </c>
      <c r="D3260" s="16">
        <v>36546.695138888892</v>
      </c>
      <c r="E3260" s="16">
        <v>37672.691666666666</v>
      </c>
      <c r="F3260" t="s">
        <v>17</v>
      </c>
      <c r="G3260" t="s">
        <v>1533</v>
      </c>
      <c r="H3260" t="s">
        <v>1550</v>
      </c>
      <c r="I3260" t="s">
        <v>1534</v>
      </c>
      <c r="J3260" t="s">
        <v>188</v>
      </c>
      <c r="K3260">
        <v>470</v>
      </c>
      <c r="L3260">
        <v>470</v>
      </c>
      <c r="M3260">
        <v>45.932293000000001</v>
      </c>
      <c r="N3260">
        <v>-119.29989999999999</v>
      </c>
      <c r="O3260" t="s">
        <v>1532</v>
      </c>
      <c r="P3260" s="27" t="s">
        <v>1532</v>
      </c>
      <c r="U3260" s="15">
        <v>1</v>
      </c>
      <c r="V3260" s="15"/>
      <c r="W3260" s="15"/>
      <c r="X3260" s="17"/>
      <c r="Y3260" s="17"/>
      <c r="AA3260" s="17"/>
      <c r="AB3260" s="17"/>
      <c r="AC3260" s="17"/>
      <c r="AD3260" s="17"/>
      <c r="AE3260" s="17"/>
      <c r="AG3260" t="s">
        <v>6034</v>
      </c>
      <c r="AH3260">
        <v>1</v>
      </c>
      <c r="AI3260" t="s">
        <v>6035</v>
      </c>
      <c r="AJ3260" s="4" t="s">
        <v>6036</v>
      </c>
      <c r="AK3260" s="4" t="s">
        <v>6036</v>
      </c>
      <c r="AL3260" s="4">
        <v>1</v>
      </c>
      <c r="AM3260" s="4">
        <v>4</v>
      </c>
      <c r="AN3260" s="4">
        <v>1</v>
      </c>
      <c r="AO3260" s="4">
        <f t="shared" si="104"/>
        <v>1.0040100000000001</v>
      </c>
      <c r="AP3260" s="4">
        <v>1</v>
      </c>
      <c r="AQ3260" s="4">
        <v>1</v>
      </c>
      <c r="AR3260" s="4" t="s">
        <v>5892</v>
      </c>
      <c r="AS3260" s="4">
        <v>170701</v>
      </c>
      <c r="AT3260" s="4">
        <v>17070101</v>
      </c>
      <c r="AU3260" s="4" t="s">
        <v>5819</v>
      </c>
      <c r="AV3260" s="4" t="str">
        <f t="shared" si="103"/>
        <v>MCJ</v>
      </c>
      <c r="AX3260" s="18"/>
      <c r="AZ3260" s="15"/>
      <c r="BA3260" s="4" t="s">
        <v>5899</v>
      </c>
      <c r="BB3260" s="4" t="s">
        <v>5691</v>
      </c>
      <c r="BC3260" s="4" t="s">
        <v>188</v>
      </c>
    </row>
    <row r="3261" spans="1:55" x14ac:dyDescent="0.3">
      <c r="A3261">
        <v>140</v>
      </c>
      <c r="B3261">
        <v>92</v>
      </c>
      <c r="C3261" t="s">
        <v>1532</v>
      </c>
      <c r="D3261" s="16">
        <v>36546.695138888892</v>
      </c>
      <c r="E3261" s="16">
        <v>37672.691666666666</v>
      </c>
      <c r="F3261" t="s">
        <v>17</v>
      </c>
      <c r="G3261" t="s">
        <v>1533</v>
      </c>
      <c r="H3261" t="s">
        <v>1550</v>
      </c>
      <c r="I3261" t="s">
        <v>1534</v>
      </c>
      <c r="J3261" t="s">
        <v>188</v>
      </c>
      <c r="K3261">
        <v>470</v>
      </c>
      <c r="L3261">
        <v>470</v>
      </c>
      <c r="M3261">
        <v>45.932293000000001</v>
      </c>
      <c r="N3261">
        <v>-119.29989999999999</v>
      </c>
      <c r="O3261" t="s">
        <v>1532</v>
      </c>
      <c r="P3261" s="27" t="s">
        <v>1532</v>
      </c>
      <c r="U3261" s="15">
        <v>1</v>
      </c>
      <c r="V3261" s="15"/>
      <c r="W3261" s="15"/>
      <c r="X3261" s="17"/>
      <c r="Y3261" s="17"/>
      <c r="AA3261" s="17"/>
      <c r="AB3261" s="17"/>
      <c r="AC3261" s="17"/>
      <c r="AD3261" s="17"/>
      <c r="AE3261" s="17"/>
      <c r="AG3261" t="s">
        <v>6034</v>
      </c>
      <c r="AH3261">
        <v>1</v>
      </c>
      <c r="AI3261" t="s">
        <v>6035</v>
      </c>
      <c r="AJ3261" s="4" t="s">
        <v>6036</v>
      </c>
      <c r="AK3261" s="4" t="s">
        <v>6036</v>
      </c>
      <c r="AL3261" s="4">
        <v>1</v>
      </c>
      <c r="AM3261" s="4">
        <v>4</v>
      </c>
      <c r="AN3261" s="4">
        <v>1</v>
      </c>
      <c r="AO3261" s="4">
        <f t="shared" si="104"/>
        <v>1.0040100000000001</v>
      </c>
      <c r="AP3261" s="4">
        <v>1</v>
      </c>
      <c r="AQ3261" s="4">
        <v>1</v>
      </c>
      <c r="AR3261" s="4" t="s">
        <v>5892</v>
      </c>
      <c r="AS3261" s="4">
        <v>170701</v>
      </c>
      <c r="AT3261" s="4">
        <v>17070101</v>
      </c>
      <c r="AU3261" s="4" t="s">
        <v>5819</v>
      </c>
      <c r="AV3261" s="4" t="str">
        <f t="shared" si="103"/>
        <v>MCJ</v>
      </c>
      <c r="AX3261" s="18"/>
      <c r="AZ3261" s="15"/>
      <c r="BA3261" s="4" t="s">
        <v>5899</v>
      </c>
      <c r="BB3261" s="4" t="s">
        <v>5691</v>
      </c>
      <c r="BC3261" s="4" t="s">
        <v>188</v>
      </c>
    </row>
    <row r="3262" spans="1:55" x14ac:dyDescent="0.3">
      <c r="A3262">
        <v>140</v>
      </c>
      <c r="B3262">
        <v>93</v>
      </c>
      <c r="C3262" t="s">
        <v>1532</v>
      </c>
      <c r="D3262" s="16">
        <v>36546.695138888892</v>
      </c>
      <c r="E3262" s="16">
        <v>37672.691666666666</v>
      </c>
      <c r="F3262" t="s">
        <v>17</v>
      </c>
      <c r="G3262" t="s">
        <v>1533</v>
      </c>
      <c r="H3262" t="s">
        <v>1550</v>
      </c>
      <c r="I3262" t="s">
        <v>1534</v>
      </c>
      <c r="J3262" t="s">
        <v>188</v>
      </c>
      <c r="K3262">
        <v>470</v>
      </c>
      <c r="L3262">
        <v>470</v>
      </c>
      <c r="M3262">
        <v>45.932293000000001</v>
      </c>
      <c r="N3262">
        <v>-119.29989999999999</v>
      </c>
      <c r="O3262" t="s">
        <v>1532</v>
      </c>
      <c r="P3262" s="27" t="s">
        <v>1532</v>
      </c>
      <c r="U3262" s="15">
        <v>1</v>
      </c>
      <c r="V3262" s="15"/>
      <c r="W3262" s="15"/>
      <c r="X3262" s="17"/>
      <c r="Y3262" s="17"/>
      <c r="AA3262" s="17"/>
      <c r="AB3262" s="17"/>
      <c r="AC3262" s="17"/>
      <c r="AD3262" s="17"/>
      <c r="AE3262" s="17"/>
      <c r="AG3262" t="s">
        <v>6034</v>
      </c>
      <c r="AH3262">
        <v>1</v>
      </c>
      <c r="AI3262" t="s">
        <v>6035</v>
      </c>
      <c r="AJ3262" s="4" t="s">
        <v>6036</v>
      </c>
      <c r="AK3262" s="4" t="s">
        <v>6036</v>
      </c>
      <c r="AL3262" s="4">
        <v>1</v>
      </c>
      <c r="AM3262" s="4">
        <v>4</v>
      </c>
      <c r="AN3262" s="4">
        <v>1</v>
      </c>
      <c r="AO3262" s="4">
        <f t="shared" si="104"/>
        <v>1.0040100000000001</v>
      </c>
      <c r="AP3262" s="4">
        <v>1</v>
      </c>
      <c r="AQ3262" s="4">
        <v>1</v>
      </c>
      <c r="AR3262" s="4" t="s">
        <v>5892</v>
      </c>
      <c r="AS3262" s="4">
        <v>170701</v>
      </c>
      <c r="AT3262" s="4">
        <v>17070101</v>
      </c>
      <c r="AU3262" s="4" t="s">
        <v>5819</v>
      </c>
      <c r="AV3262" s="4" t="str">
        <f t="shared" si="103"/>
        <v>MCJ</v>
      </c>
      <c r="AX3262" s="18"/>
      <c r="AZ3262" s="15"/>
      <c r="BA3262" s="4" t="s">
        <v>5899</v>
      </c>
      <c r="BB3262" s="4" t="s">
        <v>5691</v>
      </c>
      <c r="BC3262" s="4" t="s">
        <v>188</v>
      </c>
    </row>
    <row r="3263" spans="1:55" x14ac:dyDescent="0.3">
      <c r="A3263">
        <v>140</v>
      </c>
      <c r="B3263" t="s">
        <v>71</v>
      </c>
      <c r="C3263" t="s">
        <v>1532</v>
      </c>
      <c r="D3263" s="16">
        <v>36546.695138888892</v>
      </c>
      <c r="E3263" s="16">
        <v>37672.691666666666</v>
      </c>
      <c r="F3263" t="s">
        <v>17</v>
      </c>
      <c r="G3263" t="s">
        <v>1533</v>
      </c>
      <c r="H3263" t="s">
        <v>920</v>
      </c>
      <c r="I3263" t="s">
        <v>1534</v>
      </c>
      <c r="J3263" t="s">
        <v>188</v>
      </c>
      <c r="K3263">
        <v>470</v>
      </c>
      <c r="L3263">
        <v>470</v>
      </c>
      <c r="M3263">
        <v>45.932293000000001</v>
      </c>
      <c r="N3263">
        <v>-119.29989999999999</v>
      </c>
      <c r="O3263" t="s">
        <v>1532</v>
      </c>
      <c r="P3263" s="27" t="s">
        <v>1532</v>
      </c>
      <c r="U3263" s="15">
        <v>1</v>
      </c>
      <c r="V3263" s="15"/>
      <c r="W3263" s="15"/>
      <c r="X3263" s="17"/>
      <c r="Y3263" s="17"/>
      <c r="AA3263" s="17"/>
      <c r="AB3263" s="17"/>
      <c r="AC3263" s="17"/>
      <c r="AD3263" s="17"/>
      <c r="AE3263" s="17"/>
      <c r="AG3263" t="s">
        <v>6034</v>
      </c>
      <c r="AH3263">
        <v>1</v>
      </c>
      <c r="AI3263" t="s">
        <v>6035</v>
      </c>
      <c r="AJ3263" s="4" t="s">
        <v>6036</v>
      </c>
      <c r="AK3263" s="4" t="s">
        <v>6036</v>
      </c>
      <c r="AL3263" s="4">
        <v>1</v>
      </c>
      <c r="AM3263" s="4">
        <v>4</v>
      </c>
      <c r="AN3263" s="4">
        <v>1</v>
      </c>
      <c r="AO3263" s="4">
        <f t="shared" si="104"/>
        <v>1.0040100000000001</v>
      </c>
      <c r="AP3263" s="4">
        <v>1</v>
      </c>
      <c r="AQ3263" s="4">
        <v>1</v>
      </c>
      <c r="AR3263" s="4" t="s">
        <v>5892</v>
      </c>
      <c r="AS3263" s="4">
        <v>170701</v>
      </c>
      <c r="AT3263" s="4">
        <v>17070101</v>
      </c>
      <c r="AU3263" s="4" t="s">
        <v>5819</v>
      </c>
      <c r="AV3263" s="4" t="str">
        <f t="shared" si="103"/>
        <v>MCJ</v>
      </c>
      <c r="AX3263" s="18"/>
      <c r="AZ3263" s="15"/>
      <c r="BA3263" s="4" t="s">
        <v>5899</v>
      </c>
      <c r="BB3263" s="4" t="s">
        <v>5691</v>
      </c>
      <c r="BC3263" s="4" t="s">
        <v>188</v>
      </c>
    </row>
    <row r="3264" spans="1:55" x14ac:dyDescent="0.3">
      <c r="A3264">
        <v>140</v>
      </c>
      <c r="B3264" t="s">
        <v>76</v>
      </c>
      <c r="C3264" t="s">
        <v>1532</v>
      </c>
      <c r="D3264" s="16">
        <v>36546.695138888892</v>
      </c>
      <c r="E3264" s="16">
        <v>37672.691666666666</v>
      </c>
      <c r="F3264" t="s">
        <v>17</v>
      </c>
      <c r="G3264" t="s">
        <v>1533</v>
      </c>
      <c r="H3264" t="s">
        <v>920</v>
      </c>
      <c r="I3264" t="s">
        <v>1534</v>
      </c>
      <c r="J3264" t="s">
        <v>188</v>
      </c>
      <c r="K3264">
        <v>470</v>
      </c>
      <c r="L3264">
        <v>470</v>
      </c>
      <c r="M3264">
        <v>45.932293000000001</v>
      </c>
      <c r="N3264">
        <v>-119.29989999999999</v>
      </c>
      <c r="O3264" t="s">
        <v>1532</v>
      </c>
      <c r="P3264" s="27" t="s">
        <v>1532</v>
      </c>
      <c r="U3264" s="15">
        <v>1</v>
      </c>
      <c r="V3264" s="15"/>
      <c r="W3264" s="15"/>
      <c r="X3264" s="17"/>
      <c r="Y3264" s="17"/>
      <c r="AA3264" s="17"/>
      <c r="AB3264" s="17"/>
      <c r="AC3264" s="17"/>
      <c r="AD3264" s="17"/>
      <c r="AE3264" s="17"/>
      <c r="AG3264" t="s">
        <v>6034</v>
      </c>
      <c r="AH3264">
        <v>1</v>
      </c>
      <c r="AI3264" t="s">
        <v>6035</v>
      </c>
      <c r="AJ3264" s="4" t="s">
        <v>6036</v>
      </c>
      <c r="AK3264" s="4" t="s">
        <v>6036</v>
      </c>
      <c r="AL3264" s="4">
        <v>1</v>
      </c>
      <c r="AM3264" s="4">
        <v>4</v>
      </c>
      <c r="AN3264" s="4">
        <v>1</v>
      </c>
      <c r="AO3264" s="4">
        <f t="shared" si="104"/>
        <v>1.0040100000000001</v>
      </c>
      <c r="AP3264" s="4">
        <v>1</v>
      </c>
      <c r="AQ3264" s="4">
        <v>1</v>
      </c>
      <c r="AR3264" s="4" t="s">
        <v>5892</v>
      </c>
      <c r="AS3264" s="4">
        <v>170701</v>
      </c>
      <c r="AT3264" s="4">
        <v>17070101</v>
      </c>
      <c r="AU3264" s="4" t="s">
        <v>5819</v>
      </c>
      <c r="AV3264" s="4" t="str">
        <f t="shared" si="103"/>
        <v>MCJ</v>
      </c>
      <c r="AX3264" s="18"/>
      <c r="AZ3264" s="15"/>
      <c r="BA3264" s="4" t="s">
        <v>5899</v>
      </c>
      <c r="BB3264" s="4" t="s">
        <v>5691</v>
      </c>
      <c r="BC3264" s="4" t="s">
        <v>188</v>
      </c>
    </row>
    <row r="3265" spans="1:55" x14ac:dyDescent="0.3">
      <c r="A3265">
        <v>140</v>
      </c>
      <c r="B3265" t="s">
        <v>77</v>
      </c>
      <c r="C3265" t="s">
        <v>1532</v>
      </c>
      <c r="D3265" s="16">
        <v>36546.695138888892</v>
      </c>
      <c r="E3265" s="16">
        <v>37672.691666666666</v>
      </c>
      <c r="F3265" t="s">
        <v>17</v>
      </c>
      <c r="G3265" t="s">
        <v>1533</v>
      </c>
      <c r="H3265" t="s">
        <v>920</v>
      </c>
      <c r="I3265" t="s">
        <v>1534</v>
      </c>
      <c r="J3265" t="s">
        <v>188</v>
      </c>
      <c r="K3265">
        <v>470</v>
      </c>
      <c r="L3265">
        <v>470</v>
      </c>
      <c r="M3265">
        <v>45.932293000000001</v>
      </c>
      <c r="N3265">
        <v>-119.29989999999999</v>
      </c>
      <c r="O3265" t="s">
        <v>1532</v>
      </c>
      <c r="P3265" s="27" t="s">
        <v>1532</v>
      </c>
      <c r="U3265" s="15">
        <v>1</v>
      </c>
      <c r="V3265" s="15"/>
      <c r="W3265" s="15"/>
      <c r="X3265" s="17"/>
      <c r="Y3265" s="17"/>
      <c r="AA3265" s="17"/>
      <c r="AB3265" s="17"/>
      <c r="AC3265" s="17"/>
      <c r="AD3265" s="17"/>
      <c r="AE3265" s="17"/>
      <c r="AG3265" t="s">
        <v>6034</v>
      </c>
      <c r="AH3265">
        <v>1</v>
      </c>
      <c r="AI3265" t="s">
        <v>6035</v>
      </c>
      <c r="AJ3265" s="4" t="s">
        <v>6036</v>
      </c>
      <c r="AK3265" s="4" t="s">
        <v>6036</v>
      </c>
      <c r="AL3265" s="4">
        <v>1</v>
      </c>
      <c r="AM3265" s="4">
        <v>4</v>
      </c>
      <c r="AN3265" s="4">
        <v>1</v>
      </c>
      <c r="AO3265" s="4">
        <f t="shared" si="104"/>
        <v>1.0040100000000001</v>
      </c>
      <c r="AP3265" s="4">
        <v>1</v>
      </c>
      <c r="AQ3265" s="4">
        <v>1</v>
      </c>
      <c r="AR3265" s="4" t="s">
        <v>5892</v>
      </c>
      <c r="AS3265" s="4">
        <v>170701</v>
      </c>
      <c r="AT3265" s="4">
        <v>17070101</v>
      </c>
      <c r="AU3265" s="4" t="s">
        <v>5819</v>
      </c>
      <c r="AV3265" s="4" t="str">
        <f t="shared" si="103"/>
        <v>MCJ</v>
      </c>
      <c r="AX3265" s="18"/>
      <c r="AZ3265" s="15"/>
      <c r="BA3265" s="4" t="s">
        <v>5899</v>
      </c>
      <c r="BB3265" s="4" t="s">
        <v>5691</v>
      </c>
      <c r="BC3265" s="4" t="s">
        <v>188</v>
      </c>
    </row>
    <row r="3266" spans="1:55" x14ac:dyDescent="0.3">
      <c r="A3266">
        <v>140</v>
      </c>
      <c r="B3266" t="s">
        <v>203</v>
      </c>
      <c r="C3266" t="s">
        <v>1532</v>
      </c>
      <c r="D3266" s="16">
        <v>36546.695138888892</v>
      </c>
      <c r="E3266" s="16">
        <v>37672.691666666666</v>
      </c>
      <c r="F3266" t="s">
        <v>17</v>
      </c>
      <c r="G3266" t="s">
        <v>1533</v>
      </c>
      <c r="H3266" t="s">
        <v>920</v>
      </c>
      <c r="I3266" t="s">
        <v>1534</v>
      </c>
      <c r="J3266" t="s">
        <v>188</v>
      </c>
      <c r="K3266">
        <v>470</v>
      </c>
      <c r="L3266">
        <v>470</v>
      </c>
      <c r="M3266">
        <v>45.932293000000001</v>
      </c>
      <c r="N3266">
        <v>-119.29989999999999</v>
      </c>
      <c r="O3266" t="s">
        <v>1532</v>
      </c>
      <c r="P3266" s="27" t="s">
        <v>1532</v>
      </c>
      <c r="U3266" s="15">
        <v>1</v>
      </c>
      <c r="V3266" s="15"/>
      <c r="W3266" s="15"/>
      <c r="X3266" s="17"/>
      <c r="Y3266" s="17"/>
      <c r="AA3266" s="17"/>
      <c r="AB3266" s="17"/>
      <c r="AC3266" s="17"/>
      <c r="AD3266" s="17"/>
      <c r="AE3266" s="17"/>
      <c r="AG3266" t="s">
        <v>6034</v>
      </c>
      <c r="AH3266">
        <v>1</v>
      </c>
      <c r="AI3266" t="s">
        <v>6035</v>
      </c>
      <c r="AJ3266" s="4" t="s">
        <v>6036</v>
      </c>
      <c r="AK3266" s="4" t="s">
        <v>6036</v>
      </c>
      <c r="AL3266" s="4">
        <v>1</v>
      </c>
      <c r="AM3266" s="4">
        <v>4</v>
      </c>
      <c r="AN3266" s="4">
        <v>1</v>
      </c>
      <c r="AO3266" s="4">
        <f t="shared" si="104"/>
        <v>1.0040100000000001</v>
      </c>
      <c r="AP3266" s="4">
        <v>1</v>
      </c>
      <c r="AQ3266" s="4">
        <v>1</v>
      </c>
      <c r="AR3266" s="4" t="s">
        <v>5892</v>
      </c>
      <c r="AS3266" s="4">
        <v>170701</v>
      </c>
      <c r="AT3266" s="4">
        <v>17070101</v>
      </c>
      <c r="AU3266" s="4" t="s">
        <v>5819</v>
      </c>
      <c r="AV3266" s="4" t="str">
        <f t="shared" si="103"/>
        <v>MCJ</v>
      </c>
      <c r="AX3266" s="18"/>
      <c r="AZ3266" s="15"/>
      <c r="BA3266" s="4" t="s">
        <v>5899</v>
      </c>
      <c r="BB3266" s="4" t="s">
        <v>5691</v>
      </c>
      <c r="BC3266" s="4" t="s">
        <v>188</v>
      </c>
    </row>
    <row r="3267" spans="1:55" x14ac:dyDescent="0.3">
      <c r="A3267">
        <v>140</v>
      </c>
      <c r="B3267" t="s">
        <v>126</v>
      </c>
      <c r="C3267" t="s">
        <v>1532</v>
      </c>
      <c r="D3267" s="16">
        <v>36546.695138888892</v>
      </c>
      <c r="E3267" s="16">
        <v>37672.691666666666</v>
      </c>
      <c r="F3267" t="s">
        <v>17</v>
      </c>
      <c r="G3267" t="s">
        <v>1533</v>
      </c>
      <c r="H3267" t="s">
        <v>921</v>
      </c>
      <c r="I3267" t="s">
        <v>1534</v>
      </c>
      <c r="J3267" t="s">
        <v>188</v>
      </c>
      <c r="K3267">
        <v>470</v>
      </c>
      <c r="L3267">
        <v>470</v>
      </c>
      <c r="M3267">
        <v>45.932293000000001</v>
      </c>
      <c r="N3267">
        <v>-119.29989999999999</v>
      </c>
      <c r="O3267" t="s">
        <v>1532</v>
      </c>
      <c r="P3267" s="27" t="s">
        <v>1532</v>
      </c>
      <c r="U3267" s="15">
        <v>1</v>
      </c>
      <c r="V3267" s="15"/>
      <c r="W3267" s="15"/>
      <c r="X3267" s="17"/>
      <c r="Y3267" s="17"/>
      <c r="AA3267" s="17"/>
      <c r="AB3267" s="17"/>
      <c r="AC3267" s="17"/>
      <c r="AD3267" s="17"/>
      <c r="AE3267" s="17"/>
      <c r="AG3267" t="s">
        <v>6034</v>
      </c>
      <c r="AH3267">
        <v>1</v>
      </c>
      <c r="AI3267" t="s">
        <v>6035</v>
      </c>
      <c r="AJ3267" s="4" t="s">
        <v>6036</v>
      </c>
      <c r="AK3267" s="4" t="s">
        <v>6036</v>
      </c>
      <c r="AL3267" s="4">
        <v>1</v>
      </c>
      <c r="AM3267" s="4">
        <v>4</v>
      </c>
      <c r="AN3267" s="4">
        <v>1</v>
      </c>
      <c r="AO3267" s="4">
        <f t="shared" si="104"/>
        <v>1.0040100000000001</v>
      </c>
      <c r="AP3267" s="4">
        <v>1</v>
      </c>
      <c r="AQ3267" s="4">
        <v>1</v>
      </c>
      <c r="AR3267" s="4" t="s">
        <v>5892</v>
      </c>
      <c r="AS3267" s="4">
        <v>170701</v>
      </c>
      <c r="AT3267" s="4">
        <v>17070101</v>
      </c>
      <c r="AU3267" s="4" t="s">
        <v>5819</v>
      </c>
      <c r="AV3267" s="4" t="str">
        <f t="shared" si="103"/>
        <v>MCJ</v>
      </c>
      <c r="AX3267" s="18"/>
      <c r="AZ3267" s="15"/>
      <c r="BA3267" s="4" t="s">
        <v>5899</v>
      </c>
      <c r="BB3267" s="4" t="s">
        <v>5691</v>
      </c>
      <c r="BC3267" s="4" t="s">
        <v>188</v>
      </c>
    </row>
    <row r="3268" spans="1:55" x14ac:dyDescent="0.3">
      <c r="A3268">
        <v>140</v>
      </c>
      <c r="B3268" t="s">
        <v>129</v>
      </c>
      <c r="C3268" t="s">
        <v>1532</v>
      </c>
      <c r="D3268" s="16">
        <v>36546.695138888892</v>
      </c>
      <c r="E3268" s="16">
        <v>37672.691666666666</v>
      </c>
      <c r="F3268" t="s">
        <v>17</v>
      </c>
      <c r="G3268" t="s">
        <v>1533</v>
      </c>
      <c r="H3268" t="s">
        <v>921</v>
      </c>
      <c r="I3268" t="s">
        <v>1534</v>
      </c>
      <c r="J3268" t="s">
        <v>188</v>
      </c>
      <c r="K3268">
        <v>470</v>
      </c>
      <c r="L3268">
        <v>470</v>
      </c>
      <c r="M3268">
        <v>45.932293000000001</v>
      </c>
      <c r="N3268">
        <v>-119.29989999999999</v>
      </c>
      <c r="O3268" t="s">
        <v>1532</v>
      </c>
      <c r="P3268" s="27" t="s">
        <v>1532</v>
      </c>
      <c r="U3268" s="15">
        <v>1</v>
      </c>
      <c r="V3268" s="15"/>
      <c r="W3268" s="15"/>
      <c r="X3268" s="17"/>
      <c r="Y3268" s="17"/>
      <c r="AA3268" s="17"/>
      <c r="AB3268" s="17"/>
      <c r="AC3268" s="17"/>
      <c r="AD3268" s="17"/>
      <c r="AE3268" s="17"/>
      <c r="AG3268" t="s">
        <v>6034</v>
      </c>
      <c r="AH3268">
        <v>1</v>
      </c>
      <c r="AI3268" t="s">
        <v>6035</v>
      </c>
      <c r="AJ3268" s="4" t="s">
        <v>6036</v>
      </c>
      <c r="AK3268" s="4" t="s">
        <v>6036</v>
      </c>
      <c r="AL3268" s="4">
        <v>1</v>
      </c>
      <c r="AM3268" s="4">
        <v>4</v>
      </c>
      <c r="AN3268" s="4">
        <v>1</v>
      </c>
      <c r="AO3268" s="4">
        <f t="shared" si="104"/>
        <v>1.0040100000000001</v>
      </c>
      <c r="AP3268" s="4">
        <v>1</v>
      </c>
      <c r="AQ3268" s="4">
        <v>1</v>
      </c>
      <c r="AR3268" s="4" t="s">
        <v>5892</v>
      </c>
      <c r="AS3268" s="4">
        <v>170701</v>
      </c>
      <c r="AT3268" s="4">
        <v>17070101</v>
      </c>
      <c r="AU3268" s="4" t="s">
        <v>5819</v>
      </c>
      <c r="AV3268" s="4" t="str">
        <f t="shared" si="103"/>
        <v>MCJ</v>
      </c>
      <c r="AX3268" s="18"/>
      <c r="AZ3268" s="15"/>
      <c r="BA3268" s="4" t="s">
        <v>5899</v>
      </c>
      <c r="BB3268" s="4" t="s">
        <v>5691</v>
      </c>
      <c r="BC3268" s="4" t="s">
        <v>188</v>
      </c>
    </row>
    <row r="3269" spans="1:55" x14ac:dyDescent="0.3">
      <c r="A3269">
        <v>140</v>
      </c>
      <c r="B3269" t="s">
        <v>385</v>
      </c>
      <c r="C3269" t="s">
        <v>1532</v>
      </c>
      <c r="D3269" s="16">
        <v>36546.695138888892</v>
      </c>
      <c r="E3269" s="16">
        <v>37672.691666666666</v>
      </c>
      <c r="F3269" t="s">
        <v>17</v>
      </c>
      <c r="G3269" t="s">
        <v>1533</v>
      </c>
      <c r="H3269" t="s">
        <v>921</v>
      </c>
      <c r="I3269" t="s">
        <v>1534</v>
      </c>
      <c r="J3269" t="s">
        <v>188</v>
      </c>
      <c r="K3269">
        <v>470</v>
      </c>
      <c r="L3269">
        <v>470</v>
      </c>
      <c r="M3269">
        <v>45.932293000000001</v>
      </c>
      <c r="N3269">
        <v>-119.29989999999999</v>
      </c>
      <c r="O3269" t="s">
        <v>1532</v>
      </c>
      <c r="P3269" s="27" t="s">
        <v>1532</v>
      </c>
      <c r="U3269" s="15">
        <v>1</v>
      </c>
      <c r="V3269" s="15"/>
      <c r="W3269" s="15"/>
      <c r="X3269" s="17"/>
      <c r="Y3269" s="17"/>
      <c r="AA3269" s="17"/>
      <c r="AB3269" s="17"/>
      <c r="AC3269" s="17"/>
      <c r="AD3269" s="17"/>
      <c r="AE3269" s="17"/>
      <c r="AG3269" t="s">
        <v>6034</v>
      </c>
      <c r="AH3269">
        <v>1</v>
      </c>
      <c r="AI3269" t="s">
        <v>6035</v>
      </c>
      <c r="AJ3269" s="4" t="s">
        <v>6036</v>
      </c>
      <c r="AK3269" s="4" t="s">
        <v>6036</v>
      </c>
      <c r="AL3269" s="4">
        <v>1</v>
      </c>
      <c r="AM3269" s="4">
        <v>4</v>
      </c>
      <c r="AN3269" s="4">
        <v>1</v>
      </c>
      <c r="AO3269" s="4">
        <f t="shared" si="104"/>
        <v>1.0040100000000001</v>
      </c>
      <c r="AP3269" s="4">
        <v>1</v>
      </c>
      <c r="AQ3269" s="4">
        <v>1</v>
      </c>
      <c r="AR3269" s="4" t="s">
        <v>5892</v>
      </c>
      <c r="AS3269" s="4">
        <v>170701</v>
      </c>
      <c r="AT3269" s="4">
        <v>17070101</v>
      </c>
      <c r="AU3269" s="4" t="s">
        <v>5819</v>
      </c>
      <c r="AV3269" s="4" t="str">
        <f t="shared" si="103"/>
        <v>MCJ</v>
      </c>
      <c r="AX3269" s="18"/>
      <c r="AZ3269" s="15"/>
      <c r="BA3269" s="4" t="s">
        <v>5899</v>
      </c>
      <c r="BB3269" s="4" t="s">
        <v>5691</v>
      </c>
      <c r="BC3269" s="4" t="s">
        <v>188</v>
      </c>
    </row>
    <row r="3270" spans="1:55" x14ac:dyDescent="0.3">
      <c r="A3270">
        <v>140</v>
      </c>
      <c r="B3270" t="s">
        <v>205</v>
      </c>
      <c r="C3270" t="s">
        <v>1532</v>
      </c>
      <c r="D3270" s="16">
        <v>36546.695138888892</v>
      </c>
      <c r="E3270" s="16">
        <v>37672.691666666666</v>
      </c>
      <c r="F3270" t="s">
        <v>17</v>
      </c>
      <c r="G3270" t="s">
        <v>1533</v>
      </c>
      <c r="H3270" t="s">
        <v>921</v>
      </c>
      <c r="I3270" t="s">
        <v>1534</v>
      </c>
      <c r="J3270" t="s">
        <v>188</v>
      </c>
      <c r="K3270">
        <v>470</v>
      </c>
      <c r="L3270">
        <v>470</v>
      </c>
      <c r="M3270">
        <v>45.932293000000001</v>
      </c>
      <c r="N3270">
        <v>-119.29989999999999</v>
      </c>
      <c r="O3270" t="s">
        <v>1532</v>
      </c>
      <c r="P3270" s="27" t="s">
        <v>1532</v>
      </c>
      <c r="U3270" s="15">
        <v>1</v>
      </c>
      <c r="V3270" s="15"/>
      <c r="W3270" s="15"/>
      <c r="X3270" s="17"/>
      <c r="Y3270" s="17"/>
      <c r="AA3270" s="17"/>
      <c r="AB3270" s="17"/>
      <c r="AC3270" s="17"/>
      <c r="AD3270" s="17"/>
      <c r="AE3270" s="17"/>
      <c r="AG3270" t="s">
        <v>6034</v>
      </c>
      <c r="AH3270">
        <v>1</v>
      </c>
      <c r="AI3270" t="s">
        <v>6035</v>
      </c>
      <c r="AJ3270" s="4" t="s">
        <v>6036</v>
      </c>
      <c r="AK3270" s="4" t="s">
        <v>6036</v>
      </c>
      <c r="AL3270" s="4">
        <v>1</v>
      </c>
      <c r="AM3270" s="4">
        <v>4</v>
      </c>
      <c r="AN3270" s="4">
        <v>1</v>
      </c>
      <c r="AO3270" s="4">
        <f t="shared" si="104"/>
        <v>1.0040100000000001</v>
      </c>
      <c r="AP3270" s="4">
        <v>1</v>
      </c>
      <c r="AQ3270" s="4">
        <v>1</v>
      </c>
      <c r="AR3270" s="4" t="s">
        <v>5892</v>
      </c>
      <c r="AS3270" s="4">
        <v>170701</v>
      </c>
      <c r="AT3270" s="4">
        <v>17070101</v>
      </c>
      <c r="AU3270" s="4" t="s">
        <v>5819</v>
      </c>
      <c r="AV3270" s="4" t="str">
        <f t="shared" ref="AV3270:AV3333" si="105">O3270</f>
        <v>MCJ</v>
      </c>
      <c r="AX3270" s="18"/>
      <c r="AZ3270" s="15"/>
      <c r="BA3270" s="4" t="s">
        <v>5899</v>
      </c>
      <c r="BB3270" s="4" t="s">
        <v>5691</v>
      </c>
      <c r="BC3270" s="4" t="s">
        <v>188</v>
      </c>
    </row>
    <row r="3271" spans="1:55" x14ac:dyDescent="0.3">
      <c r="A3271">
        <v>150</v>
      </c>
      <c r="B3271">
        <v>1</v>
      </c>
      <c r="C3271" t="s">
        <v>1532</v>
      </c>
      <c r="D3271" s="16">
        <v>37672.691666666666</v>
      </c>
      <c r="E3271" s="16">
        <v>37764.659722222219</v>
      </c>
      <c r="F3271" t="s">
        <v>17</v>
      </c>
      <c r="G3271" t="s">
        <v>1533</v>
      </c>
      <c r="H3271" t="s">
        <v>219</v>
      </c>
      <c r="I3271" t="s">
        <v>1534</v>
      </c>
      <c r="J3271" t="s">
        <v>188</v>
      </c>
      <c r="K3271">
        <v>470</v>
      </c>
      <c r="L3271">
        <v>470</v>
      </c>
      <c r="M3271">
        <v>45.932293000000001</v>
      </c>
      <c r="N3271">
        <v>-119.29989999999999</v>
      </c>
      <c r="O3271" t="s">
        <v>1532</v>
      </c>
      <c r="P3271" s="27" t="s">
        <v>1532</v>
      </c>
      <c r="U3271" s="15">
        <v>1</v>
      </c>
      <c r="V3271" s="15"/>
      <c r="W3271" s="15"/>
      <c r="X3271" s="17"/>
      <c r="Y3271" s="17"/>
      <c r="AA3271" s="17"/>
      <c r="AB3271" s="17"/>
      <c r="AC3271" s="17"/>
      <c r="AD3271" s="17"/>
      <c r="AE3271" s="17"/>
      <c r="AG3271" t="s">
        <v>6034</v>
      </c>
      <c r="AH3271">
        <v>1</v>
      </c>
      <c r="AI3271" t="s">
        <v>6035</v>
      </c>
      <c r="AJ3271" s="4" t="s">
        <v>6036</v>
      </c>
      <c r="AK3271" s="4" t="s">
        <v>6036</v>
      </c>
      <c r="AL3271" s="4">
        <v>1</v>
      </c>
      <c r="AM3271" s="4">
        <v>4</v>
      </c>
      <c r="AN3271" s="4">
        <v>1</v>
      </c>
      <c r="AO3271" s="4">
        <f t="shared" si="104"/>
        <v>1.0040100000000001</v>
      </c>
      <c r="AP3271" s="4">
        <v>1</v>
      </c>
      <c r="AQ3271" s="4">
        <v>1</v>
      </c>
      <c r="AR3271" s="4" t="s">
        <v>5892</v>
      </c>
      <c r="AS3271" s="4">
        <v>170701</v>
      </c>
      <c r="AT3271" s="4">
        <v>17070101</v>
      </c>
      <c r="AU3271" s="4" t="s">
        <v>5819</v>
      </c>
      <c r="AV3271" s="4" t="str">
        <f t="shared" si="105"/>
        <v>MCJ</v>
      </c>
      <c r="AX3271" s="18"/>
      <c r="AZ3271" s="15"/>
      <c r="BA3271" s="4" t="s">
        <v>5899</v>
      </c>
      <c r="BB3271" s="4" t="s">
        <v>5691</v>
      </c>
      <c r="BC3271" s="4" t="s">
        <v>188</v>
      </c>
    </row>
    <row r="3272" spans="1:55" x14ac:dyDescent="0.3">
      <c r="A3272">
        <v>150</v>
      </c>
      <c r="B3272">
        <v>2</v>
      </c>
      <c r="C3272" t="s">
        <v>1532</v>
      </c>
      <c r="D3272" s="16">
        <v>37672.691666666666</v>
      </c>
      <c r="E3272" s="16">
        <v>37764.659722222219</v>
      </c>
      <c r="F3272" t="s">
        <v>17</v>
      </c>
      <c r="G3272" t="s">
        <v>1533</v>
      </c>
      <c r="H3272" t="s">
        <v>219</v>
      </c>
      <c r="I3272" t="s">
        <v>1534</v>
      </c>
      <c r="J3272" t="s">
        <v>188</v>
      </c>
      <c r="K3272">
        <v>470</v>
      </c>
      <c r="L3272">
        <v>470</v>
      </c>
      <c r="M3272">
        <v>45.932293000000001</v>
      </c>
      <c r="N3272">
        <v>-119.29989999999999</v>
      </c>
      <c r="O3272" t="s">
        <v>1532</v>
      </c>
      <c r="P3272" s="27" t="s">
        <v>1532</v>
      </c>
      <c r="U3272" s="15">
        <v>1</v>
      </c>
      <c r="V3272" s="15"/>
      <c r="W3272" s="15"/>
      <c r="X3272" s="17"/>
      <c r="Y3272" s="17"/>
      <c r="AA3272" s="17"/>
      <c r="AB3272" s="17"/>
      <c r="AC3272" s="17"/>
      <c r="AD3272" s="17"/>
      <c r="AE3272" s="17"/>
      <c r="AG3272" t="s">
        <v>6034</v>
      </c>
      <c r="AH3272">
        <v>1</v>
      </c>
      <c r="AI3272" t="s">
        <v>6035</v>
      </c>
      <c r="AJ3272" s="4" t="s">
        <v>6036</v>
      </c>
      <c r="AK3272" s="4" t="s">
        <v>6036</v>
      </c>
      <c r="AL3272" s="4">
        <v>1</v>
      </c>
      <c r="AM3272" s="4">
        <v>4</v>
      </c>
      <c r="AN3272" s="4">
        <v>1</v>
      </c>
      <c r="AO3272" s="4">
        <f t="shared" si="104"/>
        <v>1.0040100000000001</v>
      </c>
      <c r="AP3272" s="4">
        <v>1</v>
      </c>
      <c r="AQ3272" s="4">
        <v>1</v>
      </c>
      <c r="AR3272" s="4" t="s">
        <v>5892</v>
      </c>
      <c r="AS3272" s="4">
        <v>170701</v>
      </c>
      <c r="AT3272" s="4">
        <v>17070101</v>
      </c>
      <c r="AU3272" s="4" t="s">
        <v>5819</v>
      </c>
      <c r="AV3272" s="4" t="str">
        <f t="shared" si="105"/>
        <v>MCJ</v>
      </c>
      <c r="AX3272" s="18"/>
      <c r="AZ3272" s="15"/>
      <c r="BA3272" s="4" t="s">
        <v>5899</v>
      </c>
      <c r="BB3272" s="4" t="s">
        <v>5691</v>
      </c>
      <c r="BC3272" s="4" t="s">
        <v>188</v>
      </c>
    </row>
    <row r="3273" spans="1:55" x14ac:dyDescent="0.3">
      <c r="A3273">
        <v>150</v>
      </c>
      <c r="B3273">
        <v>3</v>
      </c>
      <c r="C3273" t="s">
        <v>1532</v>
      </c>
      <c r="D3273" s="16">
        <v>37672.691666666666</v>
      </c>
      <c r="E3273" s="16">
        <v>37764.659722222219</v>
      </c>
      <c r="F3273" t="s">
        <v>17</v>
      </c>
      <c r="G3273" t="s">
        <v>1533</v>
      </c>
      <c r="H3273" t="s">
        <v>219</v>
      </c>
      <c r="I3273" t="s">
        <v>1534</v>
      </c>
      <c r="J3273" t="s">
        <v>188</v>
      </c>
      <c r="K3273">
        <v>470</v>
      </c>
      <c r="L3273">
        <v>470</v>
      </c>
      <c r="M3273">
        <v>45.932293000000001</v>
      </c>
      <c r="N3273">
        <v>-119.29989999999999</v>
      </c>
      <c r="O3273" t="s">
        <v>1532</v>
      </c>
      <c r="P3273" s="27" t="s">
        <v>1532</v>
      </c>
      <c r="U3273" s="15">
        <v>1</v>
      </c>
      <c r="V3273" s="15"/>
      <c r="W3273" s="15"/>
      <c r="X3273" s="17"/>
      <c r="Y3273" s="17"/>
      <c r="AA3273" s="17"/>
      <c r="AB3273" s="17"/>
      <c r="AC3273" s="17"/>
      <c r="AD3273" s="17"/>
      <c r="AE3273" s="17"/>
      <c r="AG3273" t="s">
        <v>6034</v>
      </c>
      <c r="AH3273">
        <v>1</v>
      </c>
      <c r="AI3273" t="s">
        <v>6035</v>
      </c>
      <c r="AJ3273" s="4" t="s">
        <v>6036</v>
      </c>
      <c r="AK3273" s="4" t="s">
        <v>6036</v>
      </c>
      <c r="AL3273" s="4">
        <v>1</v>
      </c>
      <c r="AM3273" s="4">
        <v>4</v>
      </c>
      <c r="AN3273" s="4">
        <v>1</v>
      </c>
      <c r="AO3273" s="4">
        <f t="shared" si="104"/>
        <v>1.0040100000000001</v>
      </c>
      <c r="AP3273" s="4">
        <v>1</v>
      </c>
      <c r="AQ3273" s="4">
        <v>1</v>
      </c>
      <c r="AR3273" s="4" t="s">
        <v>5892</v>
      </c>
      <c r="AS3273" s="4">
        <v>170701</v>
      </c>
      <c r="AT3273" s="4">
        <v>17070101</v>
      </c>
      <c r="AU3273" s="4" t="s">
        <v>5819</v>
      </c>
      <c r="AV3273" s="4" t="str">
        <f t="shared" si="105"/>
        <v>MCJ</v>
      </c>
      <c r="AX3273" s="18"/>
      <c r="AZ3273" s="15"/>
      <c r="BA3273" s="4" t="s">
        <v>5899</v>
      </c>
      <c r="BB3273" s="4" t="s">
        <v>5691</v>
      </c>
      <c r="BC3273" s="4" t="s">
        <v>188</v>
      </c>
    </row>
    <row r="3274" spans="1:55" x14ac:dyDescent="0.3">
      <c r="A3274">
        <v>150</v>
      </c>
      <c r="B3274">
        <v>4</v>
      </c>
      <c r="C3274" t="s">
        <v>1532</v>
      </c>
      <c r="D3274" s="16">
        <v>37672.691666666666</v>
      </c>
      <c r="E3274" s="16">
        <v>37764.659722222219</v>
      </c>
      <c r="F3274" t="s">
        <v>17</v>
      </c>
      <c r="G3274" t="s">
        <v>1533</v>
      </c>
      <c r="H3274" t="s">
        <v>219</v>
      </c>
      <c r="I3274" t="s">
        <v>1534</v>
      </c>
      <c r="J3274" t="s">
        <v>188</v>
      </c>
      <c r="K3274">
        <v>470</v>
      </c>
      <c r="L3274">
        <v>470</v>
      </c>
      <c r="M3274">
        <v>45.932293000000001</v>
      </c>
      <c r="N3274">
        <v>-119.29989999999999</v>
      </c>
      <c r="O3274" t="s">
        <v>1532</v>
      </c>
      <c r="P3274" s="27" t="s">
        <v>1532</v>
      </c>
      <c r="U3274" s="15">
        <v>1</v>
      </c>
      <c r="V3274" s="15"/>
      <c r="W3274" s="15"/>
      <c r="X3274" s="17"/>
      <c r="Y3274" s="17"/>
      <c r="AA3274" s="17"/>
      <c r="AB3274" s="17"/>
      <c r="AC3274" s="17"/>
      <c r="AD3274" s="17"/>
      <c r="AE3274" s="17"/>
      <c r="AG3274" t="s">
        <v>6034</v>
      </c>
      <c r="AH3274">
        <v>1</v>
      </c>
      <c r="AI3274" t="s">
        <v>6035</v>
      </c>
      <c r="AJ3274" s="4" t="s">
        <v>6036</v>
      </c>
      <c r="AK3274" s="4" t="s">
        <v>6036</v>
      </c>
      <c r="AL3274" s="4">
        <v>1</v>
      </c>
      <c r="AM3274" s="4">
        <v>4</v>
      </c>
      <c r="AN3274" s="4">
        <v>1</v>
      </c>
      <c r="AO3274" s="4">
        <f t="shared" si="104"/>
        <v>1.0040100000000001</v>
      </c>
      <c r="AP3274" s="4">
        <v>1</v>
      </c>
      <c r="AQ3274" s="4">
        <v>1</v>
      </c>
      <c r="AR3274" s="4" t="s">
        <v>5892</v>
      </c>
      <c r="AS3274" s="4">
        <v>170701</v>
      </c>
      <c r="AT3274" s="4">
        <v>17070101</v>
      </c>
      <c r="AU3274" s="4" t="s">
        <v>5819</v>
      </c>
      <c r="AV3274" s="4" t="str">
        <f t="shared" si="105"/>
        <v>MCJ</v>
      </c>
      <c r="AX3274" s="18"/>
      <c r="AZ3274" s="15"/>
      <c r="BA3274" s="4" t="s">
        <v>5899</v>
      </c>
      <c r="BB3274" s="4" t="s">
        <v>5691</v>
      </c>
      <c r="BC3274" s="4" t="s">
        <v>188</v>
      </c>
    </row>
    <row r="3275" spans="1:55" x14ac:dyDescent="0.3">
      <c r="A3275">
        <v>150</v>
      </c>
      <c r="B3275">
        <v>11</v>
      </c>
      <c r="C3275" t="s">
        <v>1532</v>
      </c>
      <c r="D3275" s="16">
        <v>37672.691666666666</v>
      </c>
      <c r="E3275" s="16">
        <v>37764.659722222219</v>
      </c>
      <c r="F3275" t="s">
        <v>17</v>
      </c>
      <c r="G3275" t="s">
        <v>1533</v>
      </c>
      <c r="H3275" t="s">
        <v>1368</v>
      </c>
      <c r="I3275" t="s">
        <v>1534</v>
      </c>
      <c r="J3275" t="s">
        <v>188</v>
      </c>
      <c r="K3275">
        <v>470</v>
      </c>
      <c r="L3275">
        <v>470</v>
      </c>
      <c r="M3275">
        <v>45.932293000000001</v>
      </c>
      <c r="N3275">
        <v>-119.29989999999999</v>
      </c>
      <c r="O3275" t="s">
        <v>1532</v>
      </c>
      <c r="P3275" s="27" t="s">
        <v>1532</v>
      </c>
      <c r="U3275" s="15">
        <v>1</v>
      </c>
      <c r="V3275" s="15"/>
      <c r="W3275" s="15"/>
      <c r="X3275" s="17"/>
      <c r="Y3275" s="17"/>
      <c r="AA3275" s="17"/>
      <c r="AB3275" s="17"/>
      <c r="AC3275" s="17"/>
      <c r="AD3275" s="17"/>
      <c r="AE3275" s="17"/>
      <c r="AG3275" t="s">
        <v>6034</v>
      </c>
      <c r="AH3275">
        <v>1</v>
      </c>
      <c r="AI3275" t="s">
        <v>6035</v>
      </c>
      <c r="AJ3275" s="4" t="s">
        <v>6036</v>
      </c>
      <c r="AK3275" s="4" t="s">
        <v>6036</v>
      </c>
      <c r="AL3275" s="4">
        <v>1</v>
      </c>
      <c r="AM3275" s="4">
        <v>4</v>
      </c>
      <c r="AN3275" s="4">
        <v>1</v>
      </c>
      <c r="AO3275" s="4">
        <f t="shared" si="104"/>
        <v>1.0040100000000001</v>
      </c>
      <c r="AP3275" s="4">
        <v>1</v>
      </c>
      <c r="AQ3275" s="4">
        <v>1</v>
      </c>
      <c r="AR3275" s="4" t="s">
        <v>5892</v>
      </c>
      <c r="AS3275" s="4">
        <v>170701</v>
      </c>
      <c r="AT3275" s="4">
        <v>17070101</v>
      </c>
      <c r="AU3275" s="4" t="s">
        <v>5819</v>
      </c>
      <c r="AV3275" s="4" t="str">
        <f t="shared" si="105"/>
        <v>MCJ</v>
      </c>
      <c r="AX3275" s="18"/>
      <c r="AZ3275" s="15"/>
      <c r="BA3275" s="4" t="s">
        <v>5899</v>
      </c>
      <c r="BB3275" s="4" t="s">
        <v>5691</v>
      </c>
      <c r="BC3275" s="4" t="s">
        <v>188</v>
      </c>
    </row>
    <row r="3276" spans="1:55" x14ac:dyDescent="0.3">
      <c r="A3276">
        <v>150</v>
      </c>
      <c r="B3276">
        <v>12</v>
      </c>
      <c r="C3276" t="s">
        <v>1532</v>
      </c>
      <c r="D3276" s="16">
        <v>37672.691666666666</v>
      </c>
      <c r="E3276" s="16">
        <v>37764.659722222219</v>
      </c>
      <c r="F3276" t="s">
        <v>17</v>
      </c>
      <c r="G3276" t="s">
        <v>1533</v>
      </c>
      <c r="H3276" t="s">
        <v>1368</v>
      </c>
      <c r="I3276" t="s">
        <v>1534</v>
      </c>
      <c r="J3276" t="s">
        <v>188</v>
      </c>
      <c r="K3276">
        <v>470</v>
      </c>
      <c r="L3276">
        <v>470</v>
      </c>
      <c r="M3276">
        <v>45.932293000000001</v>
      </c>
      <c r="N3276">
        <v>-119.29989999999999</v>
      </c>
      <c r="O3276" t="s">
        <v>1532</v>
      </c>
      <c r="P3276" s="27" t="s">
        <v>1532</v>
      </c>
      <c r="U3276" s="15">
        <v>1</v>
      </c>
      <c r="V3276" s="15"/>
      <c r="W3276" s="15"/>
      <c r="X3276" s="17"/>
      <c r="Y3276" s="17"/>
      <c r="AA3276" s="17"/>
      <c r="AB3276" s="17"/>
      <c r="AC3276" s="17"/>
      <c r="AD3276" s="17"/>
      <c r="AE3276" s="17"/>
      <c r="AG3276" t="s">
        <v>6034</v>
      </c>
      <c r="AH3276">
        <v>1</v>
      </c>
      <c r="AI3276" t="s">
        <v>6035</v>
      </c>
      <c r="AJ3276" s="4" t="s">
        <v>6036</v>
      </c>
      <c r="AK3276" s="4" t="s">
        <v>6036</v>
      </c>
      <c r="AL3276" s="4">
        <v>1</v>
      </c>
      <c r="AM3276" s="4">
        <v>4</v>
      </c>
      <c r="AN3276" s="4">
        <v>1</v>
      </c>
      <c r="AO3276" s="4">
        <f t="shared" si="104"/>
        <v>1.0040100000000001</v>
      </c>
      <c r="AP3276" s="4">
        <v>1</v>
      </c>
      <c r="AQ3276" s="4">
        <v>1</v>
      </c>
      <c r="AR3276" s="4" t="s">
        <v>5892</v>
      </c>
      <c r="AS3276" s="4">
        <v>170701</v>
      </c>
      <c r="AT3276" s="4">
        <v>17070101</v>
      </c>
      <c r="AU3276" s="4" t="s">
        <v>5819</v>
      </c>
      <c r="AV3276" s="4" t="str">
        <f t="shared" si="105"/>
        <v>MCJ</v>
      </c>
      <c r="AX3276" s="18"/>
      <c r="AZ3276" s="15"/>
      <c r="BA3276" s="4" t="s">
        <v>5899</v>
      </c>
      <c r="BB3276" s="4" t="s">
        <v>5691</v>
      </c>
      <c r="BC3276" s="4" t="s">
        <v>188</v>
      </c>
    </row>
    <row r="3277" spans="1:55" x14ac:dyDescent="0.3">
      <c r="A3277">
        <v>150</v>
      </c>
      <c r="B3277">
        <v>13</v>
      </c>
      <c r="C3277" t="s">
        <v>1532</v>
      </c>
      <c r="D3277" s="16">
        <v>37672.691666666666</v>
      </c>
      <c r="E3277" s="16">
        <v>37764.659722222219</v>
      </c>
      <c r="F3277" t="s">
        <v>17</v>
      </c>
      <c r="G3277" t="s">
        <v>1533</v>
      </c>
      <c r="H3277" t="s">
        <v>1368</v>
      </c>
      <c r="I3277" t="s">
        <v>1534</v>
      </c>
      <c r="J3277" t="s">
        <v>188</v>
      </c>
      <c r="K3277">
        <v>470</v>
      </c>
      <c r="L3277">
        <v>470</v>
      </c>
      <c r="M3277">
        <v>45.932293000000001</v>
      </c>
      <c r="N3277">
        <v>-119.29989999999999</v>
      </c>
      <c r="O3277" t="s">
        <v>1532</v>
      </c>
      <c r="P3277" s="27" t="s">
        <v>1532</v>
      </c>
      <c r="U3277" s="15">
        <v>1</v>
      </c>
      <c r="V3277" s="15"/>
      <c r="W3277" s="15"/>
      <c r="X3277" s="17"/>
      <c r="Y3277" s="17"/>
      <c r="AA3277" s="17"/>
      <c r="AB3277" s="17"/>
      <c r="AC3277" s="17"/>
      <c r="AD3277" s="17"/>
      <c r="AE3277" s="17"/>
      <c r="AG3277" t="s">
        <v>6034</v>
      </c>
      <c r="AH3277">
        <v>1</v>
      </c>
      <c r="AI3277" t="s">
        <v>6035</v>
      </c>
      <c r="AJ3277" s="4" t="s">
        <v>6036</v>
      </c>
      <c r="AK3277" s="4" t="s">
        <v>6036</v>
      </c>
      <c r="AL3277" s="4">
        <v>1</v>
      </c>
      <c r="AM3277" s="4">
        <v>4</v>
      </c>
      <c r="AN3277" s="4">
        <v>1</v>
      </c>
      <c r="AO3277" s="4">
        <f t="shared" si="104"/>
        <v>1.0040100000000001</v>
      </c>
      <c r="AP3277" s="4">
        <v>1</v>
      </c>
      <c r="AQ3277" s="4">
        <v>1</v>
      </c>
      <c r="AR3277" s="4" t="s">
        <v>5892</v>
      </c>
      <c r="AS3277" s="4">
        <v>170701</v>
      </c>
      <c r="AT3277" s="4">
        <v>17070101</v>
      </c>
      <c r="AU3277" s="4" t="s">
        <v>5819</v>
      </c>
      <c r="AV3277" s="4" t="str">
        <f t="shared" si="105"/>
        <v>MCJ</v>
      </c>
      <c r="AX3277" s="18"/>
      <c r="AZ3277" s="15"/>
      <c r="BA3277" s="4" t="s">
        <v>5899</v>
      </c>
      <c r="BB3277" s="4" t="s">
        <v>5691</v>
      </c>
      <c r="BC3277" s="4" t="s">
        <v>188</v>
      </c>
    </row>
    <row r="3278" spans="1:55" x14ac:dyDescent="0.3">
      <c r="A3278">
        <v>150</v>
      </c>
      <c r="B3278">
        <v>21</v>
      </c>
      <c r="C3278" t="s">
        <v>1532</v>
      </c>
      <c r="D3278" s="16">
        <v>37672.691666666666</v>
      </c>
      <c r="E3278" s="16">
        <v>37764.659722222219</v>
      </c>
      <c r="F3278" t="s">
        <v>17</v>
      </c>
      <c r="G3278" t="s">
        <v>1533</v>
      </c>
      <c r="H3278" t="s">
        <v>1369</v>
      </c>
      <c r="I3278" t="s">
        <v>1534</v>
      </c>
      <c r="J3278" t="s">
        <v>188</v>
      </c>
      <c r="K3278">
        <v>470</v>
      </c>
      <c r="L3278">
        <v>470</v>
      </c>
      <c r="M3278">
        <v>45.932293000000001</v>
      </c>
      <c r="N3278">
        <v>-119.29989999999999</v>
      </c>
      <c r="O3278" t="s">
        <v>1532</v>
      </c>
      <c r="P3278" s="27" t="s">
        <v>1532</v>
      </c>
      <c r="U3278" s="15">
        <v>1</v>
      </c>
      <c r="V3278" s="15"/>
      <c r="W3278" s="15"/>
      <c r="X3278" s="17"/>
      <c r="Y3278" s="17"/>
      <c r="AA3278" s="17"/>
      <c r="AB3278" s="17"/>
      <c r="AC3278" s="17"/>
      <c r="AD3278" s="17"/>
      <c r="AE3278" s="17"/>
      <c r="AG3278" t="s">
        <v>6034</v>
      </c>
      <c r="AH3278">
        <v>1</v>
      </c>
      <c r="AI3278" t="s">
        <v>6035</v>
      </c>
      <c r="AJ3278" s="4" t="s">
        <v>6036</v>
      </c>
      <c r="AK3278" s="4" t="s">
        <v>6036</v>
      </c>
      <c r="AL3278" s="4">
        <v>1</v>
      </c>
      <c r="AM3278" s="4">
        <v>4</v>
      </c>
      <c r="AN3278" s="4">
        <v>1</v>
      </c>
      <c r="AO3278" s="4">
        <f t="shared" si="104"/>
        <v>1.0040100000000001</v>
      </c>
      <c r="AP3278" s="4">
        <v>1</v>
      </c>
      <c r="AQ3278" s="4">
        <v>1</v>
      </c>
      <c r="AR3278" s="4" t="s">
        <v>5892</v>
      </c>
      <c r="AS3278" s="4">
        <v>170701</v>
      </c>
      <c r="AT3278" s="4">
        <v>17070101</v>
      </c>
      <c r="AU3278" s="4" t="s">
        <v>5819</v>
      </c>
      <c r="AV3278" s="4" t="str">
        <f t="shared" si="105"/>
        <v>MCJ</v>
      </c>
      <c r="AX3278" s="18"/>
      <c r="AZ3278" s="15"/>
      <c r="BA3278" s="4" t="s">
        <v>5899</v>
      </c>
      <c r="BB3278" s="4" t="s">
        <v>5691</v>
      </c>
      <c r="BC3278" s="4" t="s">
        <v>188</v>
      </c>
    </row>
    <row r="3279" spans="1:55" x14ac:dyDescent="0.3">
      <c r="A3279">
        <v>150</v>
      </c>
      <c r="B3279">
        <v>22</v>
      </c>
      <c r="C3279" t="s">
        <v>1532</v>
      </c>
      <c r="D3279" s="16">
        <v>37672.691666666666</v>
      </c>
      <c r="E3279" s="16">
        <v>37764.659722222219</v>
      </c>
      <c r="F3279" t="s">
        <v>17</v>
      </c>
      <c r="G3279" t="s">
        <v>1533</v>
      </c>
      <c r="H3279" t="s">
        <v>1369</v>
      </c>
      <c r="I3279" t="s">
        <v>1534</v>
      </c>
      <c r="J3279" t="s">
        <v>188</v>
      </c>
      <c r="K3279">
        <v>470</v>
      </c>
      <c r="L3279">
        <v>470</v>
      </c>
      <c r="M3279">
        <v>45.932293000000001</v>
      </c>
      <c r="N3279">
        <v>-119.29989999999999</v>
      </c>
      <c r="O3279" t="s">
        <v>1532</v>
      </c>
      <c r="P3279" s="27" t="s">
        <v>1532</v>
      </c>
      <c r="U3279" s="15">
        <v>1</v>
      </c>
      <c r="V3279" s="15"/>
      <c r="W3279" s="15"/>
      <c r="X3279" s="17"/>
      <c r="Y3279" s="17"/>
      <c r="AA3279" s="17"/>
      <c r="AB3279" s="17"/>
      <c r="AC3279" s="17"/>
      <c r="AD3279" s="17"/>
      <c r="AE3279" s="17"/>
      <c r="AG3279" t="s">
        <v>6034</v>
      </c>
      <c r="AH3279">
        <v>1</v>
      </c>
      <c r="AI3279" t="s">
        <v>6035</v>
      </c>
      <c r="AJ3279" s="4" t="s">
        <v>6036</v>
      </c>
      <c r="AK3279" s="4" t="s">
        <v>6036</v>
      </c>
      <c r="AL3279" s="4">
        <v>1</v>
      </c>
      <c r="AM3279" s="4">
        <v>4</v>
      </c>
      <c r="AN3279" s="4">
        <v>1</v>
      </c>
      <c r="AO3279" s="4">
        <f t="shared" si="104"/>
        <v>1.0040100000000001</v>
      </c>
      <c r="AP3279" s="4">
        <v>1</v>
      </c>
      <c r="AQ3279" s="4">
        <v>1</v>
      </c>
      <c r="AR3279" s="4" t="s">
        <v>5892</v>
      </c>
      <c r="AS3279" s="4">
        <v>170701</v>
      </c>
      <c r="AT3279" s="4">
        <v>17070101</v>
      </c>
      <c r="AU3279" s="4" t="s">
        <v>5819</v>
      </c>
      <c r="AV3279" s="4" t="str">
        <f t="shared" si="105"/>
        <v>MCJ</v>
      </c>
      <c r="AX3279" s="18"/>
      <c r="AZ3279" s="15"/>
      <c r="BA3279" s="4" t="s">
        <v>5899</v>
      </c>
      <c r="BB3279" s="4" t="s">
        <v>5691</v>
      </c>
      <c r="BC3279" s="4" t="s">
        <v>188</v>
      </c>
    </row>
    <row r="3280" spans="1:55" x14ac:dyDescent="0.3">
      <c r="A3280">
        <v>150</v>
      </c>
      <c r="B3280">
        <v>23</v>
      </c>
      <c r="C3280" t="s">
        <v>1532</v>
      </c>
      <c r="D3280" s="16">
        <v>37672.691666666666</v>
      </c>
      <c r="E3280" s="16">
        <v>37764.659722222219</v>
      </c>
      <c r="F3280" t="s">
        <v>17</v>
      </c>
      <c r="G3280" t="s">
        <v>1533</v>
      </c>
      <c r="H3280" t="s">
        <v>1369</v>
      </c>
      <c r="I3280" t="s">
        <v>1534</v>
      </c>
      <c r="J3280" t="s">
        <v>188</v>
      </c>
      <c r="K3280">
        <v>470</v>
      </c>
      <c r="L3280">
        <v>470</v>
      </c>
      <c r="M3280">
        <v>45.932293000000001</v>
      </c>
      <c r="N3280">
        <v>-119.29989999999999</v>
      </c>
      <c r="O3280" t="s">
        <v>1532</v>
      </c>
      <c r="P3280" s="27" t="s">
        <v>1532</v>
      </c>
      <c r="U3280" s="15">
        <v>1</v>
      </c>
      <c r="V3280" s="15"/>
      <c r="W3280" s="15"/>
      <c r="X3280" s="17"/>
      <c r="Y3280" s="17"/>
      <c r="AA3280" s="17"/>
      <c r="AB3280" s="17"/>
      <c r="AC3280" s="17"/>
      <c r="AD3280" s="17"/>
      <c r="AE3280" s="17"/>
      <c r="AG3280" t="s">
        <v>6034</v>
      </c>
      <c r="AH3280">
        <v>1</v>
      </c>
      <c r="AI3280" t="s">
        <v>6035</v>
      </c>
      <c r="AJ3280" s="4" t="s">
        <v>6036</v>
      </c>
      <c r="AK3280" s="4" t="s">
        <v>6036</v>
      </c>
      <c r="AL3280" s="4">
        <v>1</v>
      </c>
      <c r="AM3280" s="4">
        <v>4</v>
      </c>
      <c r="AN3280" s="4">
        <v>1</v>
      </c>
      <c r="AO3280" s="4">
        <f t="shared" si="104"/>
        <v>1.0040100000000001</v>
      </c>
      <c r="AP3280" s="4">
        <v>1</v>
      </c>
      <c r="AQ3280" s="4">
        <v>1</v>
      </c>
      <c r="AR3280" s="4" t="s">
        <v>5892</v>
      </c>
      <c r="AS3280" s="4">
        <v>170701</v>
      </c>
      <c r="AT3280" s="4">
        <v>17070101</v>
      </c>
      <c r="AU3280" s="4" t="s">
        <v>5819</v>
      </c>
      <c r="AV3280" s="4" t="str">
        <f t="shared" si="105"/>
        <v>MCJ</v>
      </c>
      <c r="AX3280" s="18"/>
      <c r="AZ3280" s="15"/>
      <c r="BA3280" s="4" t="s">
        <v>5899</v>
      </c>
      <c r="BB3280" s="4" t="s">
        <v>5691</v>
      </c>
      <c r="BC3280" s="4" t="s">
        <v>188</v>
      </c>
    </row>
    <row r="3281" spans="1:55" x14ac:dyDescent="0.3">
      <c r="A3281">
        <v>150</v>
      </c>
      <c r="B3281">
        <v>31</v>
      </c>
      <c r="C3281" t="s">
        <v>1532</v>
      </c>
      <c r="D3281" s="16">
        <v>37672.691666666666</v>
      </c>
      <c r="E3281" s="16">
        <v>37764.659722222219</v>
      </c>
      <c r="F3281" t="s">
        <v>17</v>
      </c>
      <c r="G3281" t="s">
        <v>1533</v>
      </c>
      <c r="H3281" t="s">
        <v>927</v>
      </c>
      <c r="I3281" t="s">
        <v>1534</v>
      </c>
      <c r="J3281" t="s">
        <v>188</v>
      </c>
      <c r="K3281">
        <v>470</v>
      </c>
      <c r="L3281">
        <v>470</v>
      </c>
      <c r="M3281">
        <v>45.932293000000001</v>
      </c>
      <c r="N3281">
        <v>-119.29989999999999</v>
      </c>
      <c r="O3281" t="s">
        <v>1532</v>
      </c>
      <c r="P3281" s="27" t="s">
        <v>1532</v>
      </c>
      <c r="U3281" s="15">
        <v>1</v>
      </c>
      <c r="V3281" s="15"/>
      <c r="W3281" s="15"/>
      <c r="X3281" s="17"/>
      <c r="Y3281" s="17"/>
      <c r="AA3281" s="17"/>
      <c r="AB3281" s="17"/>
      <c r="AC3281" s="17"/>
      <c r="AD3281" s="17"/>
      <c r="AE3281" s="17"/>
      <c r="AG3281" t="s">
        <v>6034</v>
      </c>
      <c r="AH3281">
        <v>1</v>
      </c>
      <c r="AI3281" t="s">
        <v>6035</v>
      </c>
      <c r="AJ3281" s="4" t="s">
        <v>6036</v>
      </c>
      <c r="AK3281" s="4" t="s">
        <v>6036</v>
      </c>
      <c r="AL3281" s="4">
        <v>1</v>
      </c>
      <c r="AM3281" s="4">
        <v>4</v>
      </c>
      <c r="AN3281" s="4">
        <v>1</v>
      </c>
      <c r="AO3281" s="4">
        <f t="shared" si="104"/>
        <v>1.0040100000000001</v>
      </c>
      <c r="AP3281" s="4">
        <v>1</v>
      </c>
      <c r="AQ3281" s="4">
        <v>1</v>
      </c>
      <c r="AR3281" s="4" t="s">
        <v>5892</v>
      </c>
      <c r="AS3281" s="4">
        <v>170701</v>
      </c>
      <c r="AT3281" s="4">
        <v>17070101</v>
      </c>
      <c r="AU3281" s="4" t="s">
        <v>5819</v>
      </c>
      <c r="AV3281" s="4" t="str">
        <f t="shared" si="105"/>
        <v>MCJ</v>
      </c>
      <c r="AX3281" s="18"/>
      <c r="AZ3281" s="15"/>
      <c r="BA3281" s="4" t="s">
        <v>5899</v>
      </c>
      <c r="BB3281" s="4" t="s">
        <v>5691</v>
      </c>
      <c r="BC3281" s="4" t="s">
        <v>188</v>
      </c>
    </row>
    <row r="3282" spans="1:55" x14ac:dyDescent="0.3">
      <c r="A3282">
        <v>150</v>
      </c>
      <c r="B3282">
        <v>32</v>
      </c>
      <c r="C3282" t="s">
        <v>1532</v>
      </c>
      <c r="D3282" s="16">
        <v>37672.691666666666</v>
      </c>
      <c r="E3282" s="16">
        <v>37764.659722222219</v>
      </c>
      <c r="F3282" t="s">
        <v>17</v>
      </c>
      <c r="G3282" t="s">
        <v>1533</v>
      </c>
      <c r="H3282" t="s">
        <v>927</v>
      </c>
      <c r="I3282" t="s">
        <v>1534</v>
      </c>
      <c r="J3282" t="s">
        <v>188</v>
      </c>
      <c r="K3282">
        <v>470</v>
      </c>
      <c r="L3282">
        <v>470</v>
      </c>
      <c r="M3282">
        <v>45.932293000000001</v>
      </c>
      <c r="N3282">
        <v>-119.29989999999999</v>
      </c>
      <c r="O3282" t="s">
        <v>1532</v>
      </c>
      <c r="P3282" s="27" t="s">
        <v>1532</v>
      </c>
      <c r="U3282" s="15">
        <v>1</v>
      </c>
      <c r="V3282" s="15"/>
      <c r="W3282" s="15"/>
      <c r="X3282" s="17"/>
      <c r="Y3282" s="17"/>
      <c r="AA3282" s="17"/>
      <c r="AB3282" s="17"/>
      <c r="AC3282" s="17"/>
      <c r="AD3282" s="17"/>
      <c r="AE3282" s="17"/>
      <c r="AG3282" t="s">
        <v>6034</v>
      </c>
      <c r="AH3282">
        <v>1</v>
      </c>
      <c r="AI3282" t="s">
        <v>6035</v>
      </c>
      <c r="AJ3282" s="4" t="s">
        <v>6036</v>
      </c>
      <c r="AK3282" s="4" t="s">
        <v>6036</v>
      </c>
      <c r="AL3282" s="4">
        <v>1</v>
      </c>
      <c r="AM3282" s="4">
        <v>4</v>
      </c>
      <c r="AN3282" s="4">
        <v>1</v>
      </c>
      <c r="AO3282" s="4">
        <f t="shared" si="104"/>
        <v>1.0040100000000001</v>
      </c>
      <c r="AP3282" s="4">
        <v>1</v>
      </c>
      <c r="AQ3282" s="4">
        <v>1</v>
      </c>
      <c r="AR3282" s="4" t="s">
        <v>5892</v>
      </c>
      <c r="AS3282" s="4">
        <v>170701</v>
      </c>
      <c r="AT3282" s="4">
        <v>17070101</v>
      </c>
      <c r="AU3282" s="4" t="s">
        <v>5819</v>
      </c>
      <c r="AV3282" s="4" t="str">
        <f t="shared" si="105"/>
        <v>MCJ</v>
      </c>
      <c r="AX3282" s="18"/>
      <c r="AZ3282" s="15"/>
      <c r="BA3282" s="4" t="s">
        <v>5899</v>
      </c>
      <c r="BB3282" s="4" t="s">
        <v>5691</v>
      </c>
      <c r="BC3282" s="4" t="s">
        <v>188</v>
      </c>
    </row>
    <row r="3283" spans="1:55" x14ac:dyDescent="0.3">
      <c r="A3283">
        <v>150</v>
      </c>
      <c r="B3283">
        <v>33</v>
      </c>
      <c r="C3283" t="s">
        <v>1532</v>
      </c>
      <c r="D3283" s="16">
        <v>37672.691666666666</v>
      </c>
      <c r="E3283" s="16">
        <v>37764.659722222219</v>
      </c>
      <c r="F3283" t="s">
        <v>17</v>
      </c>
      <c r="G3283" t="s">
        <v>1533</v>
      </c>
      <c r="H3283" t="s">
        <v>927</v>
      </c>
      <c r="I3283" t="s">
        <v>1534</v>
      </c>
      <c r="J3283" t="s">
        <v>188</v>
      </c>
      <c r="K3283">
        <v>470</v>
      </c>
      <c r="L3283">
        <v>470</v>
      </c>
      <c r="M3283">
        <v>45.932293000000001</v>
      </c>
      <c r="N3283">
        <v>-119.29989999999999</v>
      </c>
      <c r="O3283" t="s">
        <v>1532</v>
      </c>
      <c r="P3283" s="27" t="s">
        <v>1532</v>
      </c>
      <c r="U3283" s="15">
        <v>1</v>
      </c>
      <c r="V3283" s="15"/>
      <c r="W3283" s="15"/>
      <c r="X3283" s="17"/>
      <c r="Y3283" s="17"/>
      <c r="AA3283" s="17"/>
      <c r="AB3283" s="17"/>
      <c r="AC3283" s="17"/>
      <c r="AD3283" s="17"/>
      <c r="AE3283" s="17"/>
      <c r="AG3283" t="s">
        <v>6034</v>
      </c>
      <c r="AH3283">
        <v>1</v>
      </c>
      <c r="AI3283" t="s">
        <v>6035</v>
      </c>
      <c r="AJ3283" s="4" t="s">
        <v>6036</v>
      </c>
      <c r="AK3283" s="4" t="s">
        <v>6036</v>
      </c>
      <c r="AL3283" s="4">
        <v>1</v>
      </c>
      <c r="AM3283" s="4">
        <v>4</v>
      </c>
      <c r="AN3283" s="4">
        <v>1</v>
      </c>
      <c r="AO3283" s="4">
        <f t="shared" si="104"/>
        <v>1.0040100000000001</v>
      </c>
      <c r="AP3283" s="4">
        <v>1</v>
      </c>
      <c r="AQ3283" s="4">
        <v>1</v>
      </c>
      <c r="AR3283" s="4" t="s">
        <v>5892</v>
      </c>
      <c r="AS3283" s="4">
        <v>170701</v>
      </c>
      <c r="AT3283" s="4">
        <v>17070101</v>
      </c>
      <c r="AU3283" s="4" t="s">
        <v>5819</v>
      </c>
      <c r="AV3283" s="4" t="str">
        <f t="shared" si="105"/>
        <v>MCJ</v>
      </c>
      <c r="AX3283" s="18"/>
      <c r="AZ3283" s="15"/>
      <c r="BA3283" s="4" t="s">
        <v>5899</v>
      </c>
      <c r="BB3283" s="4" t="s">
        <v>5691</v>
      </c>
      <c r="BC3283" s="4" t="s">
        <v>188</v>
      </c>
    </row>
    <row r="3284" spans="1:55" x14ac:dyDescent="0.3">
      <c r="A3284">
        <v>150</v>
      </c>
      <c r="B3284">
        <v>41</v>
      </c>
      <c r="C3284" t="s">
        <v>1532</v>
      </c>
      <c r="D3284" s="16">
        <v>37672.691666666666</v>
      </c>
      <c r="E3284" s="16">
        <v>37764.659722222219</v>
      </c>
      <c r="F3284" t="s">
        <v>17</v>
      </c>
      <c r="G3284" t="s">
        <v>1533</v>
      </c>
      <c r="H3284" t="s">
        <v>928</v>
      </c>
      <c r="I3284" t="s">
        <v>1534</v>
      </c>
      <c r="J3284" t="s">
        <v>188</v>
      </c>
      <c r="K3284">
        <v>470</v>
      </c>
      <c r="L3284">
        <v>470</v>
      </c>
      <c r="M3284">
        <v>45.932293000000001</v>
      </c>
      <c r="N3284">
        <v>-119.29989999999999</v>
      </c>
      <c r="O3284" t="s">
        <v>1532</v>
      </c>
      <c r="P3284" s="27" t="s">
        <v>1532</v>
      </c>
      <c r="U3284" s="15">
        <v>1</v>
      </c>
      <c r="V3284" s="15"/>
      <c r="W3284" s="15"/>
      <c r="X3284" s="17"/>
      <c r="Y3284" s="17"/>
      <c r="AA3284" s="17"/>
      <c r="AB3284" s="17"/>
      <c r="AC3284" s="17"/>
      <c r="AD3284" s="17"/>
      <c r="AE3284" s="17"/>
      <c r="AG3284" t="s">
        <v>6034</v>
      </c>
      <c r="AH3284">
        <v>1</v>
      </c>
      <c r="AI3284" t="s">
        <v>6035</v>
      </c>
      <c r="AJ3284" s="4" t="s">
        <v>6036</v>
      </c>
      <c r="AK3284" s="4" t="s">
        <v>6036</v>
      </c>
      <c r="AL3284" s="4">
        <v>1</v>
      </c>
      <c r="AM3284" s="4">
        <v>4</v>
      </c>
      <c r="AN3284" s="4">
        <v>1</v>
      </c>
      <c r="AO3284" s="4">
        <f t="shared" si="104"/>
        <v>1.0040100000000001</v>
      </c>
      <c r="AP3284" s="4">
        <v>1</v>
      </c>
      <c r="AQ3284" s="4">
        <v>1</v>
      </c>
      <c r="AR3284" s="4" t="s">
        <v>5892</v>
      </c>
      <c r="AS3284" s="4">
        <v>170701</v>
      </c>
      <c r="AT3284" s="4">
        <v>17070101</v>
      </c>
      <c r="AU3284" s="4" t="s">
        <v>5819</v>
      </c>
      <c r="AV3284" s="4" t="str">
        <f t="shared" si="105"/>
        <v>MCJ</v>
      </c>
      <c r="AX3284" s="18"/>
      <c r="AZ3284" s="15"/>
      <c r="BA3284" s="4" t="s">
        <v>5899</v>
      </c>
      <c r="BB3284" s="4" t="s">
        <v>5691</v>
      </c>
      <c r="BC3284" s="4" t="s">
        <v>188</v>
      </c>
    </row>
    <row r="3285" spans="1:55" x14ac:dyDescent="0.3">
      <c r="A3285">
        <v>150</v>
      </c>
      <c r="B3285">
        <v>42</v>
      </c>
      <c r="C3285" t="s">
        <v>1532</v>
      </c>
      <c r="D3285" s="16">
        <v>37672.691666666666</v>
      </c>
      <c r="E3285" s="16">
        <v>37764.659722222219</v>
      </c>
      <c r="F3285" t="s">
        <v>17</v>
      </c>
      <c r="G3285" t="s">
        <v>1533</v>
      </c>
      <c r="H3285" t="s">
        <v>928</v>
      </c>
      <c r="I3285" t="s">
        <v>1534</v>
      </c>
      <c r="J3285" t="s">
        <v>188</v>
      </c>
      <c r="K3285">
        <v>470</v>
      </c>
      <c r="L3285">
        <v>470</v>
      </c>
      <c r="M3285">
        <v>45.932293000000001</v>
      </c>
      <c r="N3285">
        <v>-119.29989999999999</v>
      </c>
      <c r="O3285" t="s">
        <v>1532</v>
      </c>
      <c r="P3285" s="27" t="s">
        <v>1532</v>
      </c>
      <c r="U3285" s="15">
        <v>1</v>
      </c>
      <c r="V3285" s="15"/>
      <c r="W3285" s="15"/>
      <c r="X3285" s="17"/>
      <c r="Y3285" s="17"/>
      <c r="AA3285" s="17"/>
      <c r="AB3285" s="17"/>
      <c r="AC3285" s="17"/>
      <c r="AD3285" s="17"/>
      <c r="AE3285" s="17"/>
      <c r="AG3285" t="s">
        <v>6034</v>
      </c>
      <c r="AH3285">
        <v>1</v>
      </c>
      <c r="AI3285" t="s">
        <v>6035</v>
      </c>
      <c r="AJ3285" s="4" t="s">
        <v>6036</v>
      </c>
      <c r="AK3285" s="4" t="s">
        <v>6036</v>
      </c>
      <c r="AL3285" s="4">
        <v>1</v>
      </c>
      <c r="AM3285" s="4">
        <v>4</v>
      </c>
      <c r="AN3285" s="4">
        <v>1</v>
      </c>
      <c r="AO3285" s="4">
        <f t="shared" si="104"/>
        <v>1.0040100000000001</v>
      </c>
      <c r="AP3285" s="4">
        <v>1</v>
      </c>
      <c r="AQ3285" s="4">
        <v>1</v>
      </c>
      <c r="AR3285" s="4" t="s">
        <v>5892</v>
      </c>
      <c r="AS3285" s="4">
        <v>170701</v>
      </c>
      <c r="AT3285" s="4">
        <v>17070101</v>
      </c>
      <c r="AU3285" s="4" t="s">
        <v>5819</v>
      </c>
      <c r="AV3285" s="4" t="str">
        <f t="shared" si="105"/>
        <v>MCJ</v>
      </c>
      <c r="AX3285" s="18"/>
      <c r="AZ3285" s="15"/>
      <c r="BA3285" s="4" t="s">
        <v>5899</v>
      </c>
      <c r="BB3285" s="4" t="s">
        <v>5691</v>
      </c>
      <c r="BC3285" s="4" t="s">
        <v>188</v>
      </c>
    </row>
    <row r="3286" spans="1:55" x14ac:dyDescent="0.3">
      <c r="A3286">
        <v>150</v>
      </c>
      <c r="B3286">
        <v>43</v>
      </c>
      <c r="C3286" t="s">
        <v>1532</v>
      </c>
      <c r="D3286" s="16">
        <v>37672.691666666666</v>
      </c>
      <c r="E3286" s="16">
        <v>37764.659722222219</v>
      </c>
      <c r="F3286" t="s">
        <v>17</v>
      </c>
      <c r="G3286" t="s">
        <v>1533</v>
      </c>
      <c r="H3286" t="s">
        <v>928</v>
      </c>
      <c r="I3286" t="s">
        <v>1534</v>
      </c>
      <c r="J3286" t="s">
        <v>188</v>
      </c>
      <c r="K3286">
        <v>470</v>
      </c>
      <c r="L3286">
        <v>470</v>
      </c>
      <c r="M3286">
        <v>45.932293000000001</v>
      </c>
      <c r="N3286">
        <v>-119.29989999999999</v>
      </c>
      <c r="O3286" t="s">
        <v>1532</v>
      </c>
      <c r="P3286" s="27" t="s">
        <v>1532</v>
      </c>
      <c r="U3286" s="15">
        <v>1</v>
      </c>
      <c r="V3286" s="15"/>
      <c r="W3286" s="15"/>
      <c r="X3286" s="17"/>
      <c r="Y3286" s="17"/>
      <c r="AA3286" s="17"/>
      <c r="AB3286" s="17"/>
      <c r="AC3286" s="17"/>
      <c r="AD3286" s="17"/>
      <c r="AE3286" s="17"/>
      <c r="AG3286" t="s">
        <v>6034</v>
      </c>
      <c r="AH3286">
        <v>1</v>
      </c>
      <c r="AI3286" t="s">
        <v>6035</v>
      </c>
      <c r="AJ3286" s="4" t="s">
        <v>6036</v>
      </c>
      <c r="AK3286" s="4" t="s">
        <v>6036</v>
      </c>
      <c r="AL3286" s="4">
        <v>1</v>
      </c>
      <c r="AM3286" s="4">
        <v>4</v>
      </c>
      <c r="AN3286" s="4">
        <v>1</v>
      </c>
      <c r="AO3286" s="4">
        <f t="shared" si="104"/>
        <v>1.0040100000000001</v>
      </c>
      <c r="AP3286" s="4">
        <v>1</v>
      </c>
      <c r="AQ3286" s="4">
        <v>1</v>
      </c>
      <c r="AR3286" s="4" t="s">
        <v>5892</v>
      </c>
      <c r="AS3286" s="4">
        <v>170701</v>
      </c>
      <c r="AT3286" s="4">
        <v>17070101</v>
      </c>
      <c r="AU3286" s="4" t="s">
        <v>5819</v>
      </c>
      <c r="AV3286" s="4" t="str">
        <f t="shared" si="105"/>
        <v>MCJ</v>
      </c>
      <c r="AX3286" s="18"/>
      <c r="AZ3286" s="15"/>
      <c r="BA3286" s="4" t="s">
        <v>5899</v>
      </c>
      <c r="BB3286" s="4" t="s">
        <v>5691</v>
      </c>
      <c r="BC3286" s="4" t="s">
        <v>188</v>
      </c>
    </row>
    <row r="3287" spans="1:55" x14ac:dyDescent="0.3">
      <c r="A3287">
        <v>150</v>
      </c>
      <c r="B3287">
        <v>51</v>
      </c>
      <c r="C3287" t="s">
        <v>1532</v>
      </c>
      <c r="D3287" s="16">
        <v>37672.691666666666</v>
      </c>
      <c r="E3287" s="16">
        <v>37764.659722222219</v>
      </c>
      <c r="F3287" t="s">
        <v>17</v>
      </c>
      <c r="G3287" t="s">
        <v>1533</v>
      </c>
      <c r="H3287" t="s">
        <v>218</v>
      </c>
      <c r="I3287" t="s">
        <v>1534</v>
      </c>
      <c r="J3287" t="s">
        <v>188</v>
      </c>
      <c r="K3287">
        <v>470</v>
      </c>
      <c r="L3287">
        <v>470</v>
      </c>
      <c r="M3287">
        <v>45.932293000000001</v>
      </c>
      <c r="N3287">
        <v>-119.29989999999999</v>
      </c>
      <c r="O3287" t="s">
        <v>1532</v>
      </c>
      <c r="P3287" s="27" t="s">
        <v>1532</v>
      </c>
      <c r="U3287" s="15">
        <v>1</v>
      </c>
      <c r="V3287" s="15"/>
      <c r="W3287" s="15"/>
      <c r="X3287" s="17"/>
      <c r="Y3287" s="17"/>
      <c r="AA3287" s="17"/>
      <c r="AB3287" s="17"/>
      <c r="AC3287" s="17"/>
      <c r="AD3287" s="17"/>
      <c r="AE3287" s="17"/>
      <c r="AG3287" t="s">
        <v>6034</v>
      </c>
      <c r="AH3287">
        <v>1</v>
      </c>
      <c r="AI3287" t="s">
        <v>6035</v>
      </c>
      <c r="AJ3287" s="4" t="s">
        <v>6036</v>
      </c>
      <c r="AK3287" s="4" t="s">
        <v>6036</v>
      </c>
      <c r="AL3287" s="4">
        <v>1</v>
      </c>
      <c r="AM3287" s="4">
        <v>4</v>
      </c>
      <c r="AN3287" s="4">
        <v>1</v>
      </c>
      <c r="AO3287" s="4">
        <f t="shared" si="104"/>
        <v>1.0040100000000001</v>
      </c>
      <c r="AP3287" s="4">
        <v>1</v>
      </c>
      <c r="AQ3287" s="4">
        <v>1</v>
      </c>
      <c r="AR3287" s="4" t="s">
        <v>5892</v>
      </c>
      <c r="AS3287" s="4">
        <v>170701</v>
      </c>
      <c r="AT3287" s="4">
        <v>17070101</v>
      </c>
      <c r="AU3287" s="4" t="s">
        <v>5819</v>
      </c>
      <c r="AV3287" s="4" t="str">
        <f t="shared" si="105"/>
        <v>MCJ</v>
      </c>
      <c r="AX3287" s="18"/>
      <c r="AZ3287" s="15"/>
      <c r="BA3287" s="4" t="s">
        <v>5899</v>
      </c>
      <c r="BB3287" s="4" t="s">
        <v>5691</v>
      </c>
      <c r="BC3287" s="4" t="s">
        <v>188</v>
      </c>
    </row>
    <row r="3288" spans="1:55" x14ac:dyDescent="0.3">
      <c r="A3288">
        <v>150</v>
      </c>
      <c r="B3288">
        <v>52</v>
      </c>
      <c r="C3288" t="s">
        <v>1532</v>
      </c>
      <c r="D3288" s="16">
        <v>37672.691666666666</v>
      </c>
      <c r="E3288" s="16">
        <v>37764.659722222219</v>
      </c>
      <c r="F3288" t="s">
        <v>17</v>
      </c>
      <c r="G3288" t="s">
        <v>1533</v>
      </c>
      <c r="H3288" t="s">
        <v>218</v>
      </c>
      <c r="I3288" t="s">
        <v>1534</v>
      </c>
      <c r="J3288" t="s">
        <v>188</v>
      </c>
      <c r="K3288">
        <v>470</v>
      </c>
      <c r="L3288">
        <v>470</v>
      </c>
      <c r="M3288">
        <v>45.932293000000001</v>
      </c>
      <c r="N3288">
        <v>-119.29989999999999</v>
      </c>
      <c r="O3288" t="s">
        <v>1532</v>
      </c>
      <c r="P3288" s="27" t="s">
        <v>1532</v>
      </c>
      <c r="U3288" s="15">
        <v>1</v>
      </c>
      <c r="V3288" s="15"/>
      <c r="W3288" s="15"/>
      <c r="X3288" s="17"/>
      <c r="Y3288" s="17"/>
      <c r="AA3288" s="17"/>
      <c r="AB3288" s="17"/>
      <c r="AC3288" s="17"/>
      <c r="AD3288" s="17"/>
      <c r="AE3288" s="17"/>
      <c r="AG3288" t="s">
        <v>6034</v>
      </c>
      <c r="AH3288">
        <v>1</v>
      </c>
      <c r="AI3288" t="s">
        <v>6035</v>
      </c>
      <c r="AJ3288" s="4" t="s">
        <v>6036</v>
      </c>
      <c r="AK3288" s="4" t="s">
        <v>6036</v>
      </c>
      <c r="AL3288" s="4">
        <v>1</v>
      </c>
      <c r="AM3288" s="4">
        <v>4</v>
      </c>
      <c r="AN3288" s="4">
        <v>1</v>
      </c>
      <c r="AO3288" s="4">
        <f t="shared" si="104"/>
        <v>1.0040100000000001</v>
      </c>
      <c r="AP3288" s="4">
        <v>1</v>
      </c>
      <c r="AQ3288" s="4">
        <v>1</v>
      </c>
      <c r="AR3288" s="4" t="s">
        <v>5892</v>
      </c>
      <c r="AS3288" s="4">
        <v>170701</v>
      </c>
      <c r="AT3288" s="4">
        <v>17070101</v>
      </c>
      <c r="AU3288" s="4" t="s">
        <v>5819</v>
      </c>
      <c r="AV3288" s="4" t="str">
        <f t="shared" si="105"/>
        <v>MCJ</v>
      </c>
      <c r="AX3288" s="18"/>
      <c r="AZ3288" s="15"/>
      <c r="BA3288" s="4" t="s">
        <v>5899</v>
      </c>
      <c r="BB3288" s="4" t="s">
        <v>5691</v>
      </c>
      <c r="BC3288" s="4" t="s">
        <v>188</v>
      </c>
    </row>
    <row r="3289" spans="1:55" x14ac:dyDescent="0.3">
      <c r="A3289">
        <v>150</v>
      </c>
      <c r="B3289">
        <v>61</v>
      </c>
      <c r="C3289" t="s">
        <v>1532</v>
      </c>
      <c r="D3289" s="16">
        <v>37672.691666666666</v>
      </c>
      <c r="E3289" s="16">
        <v>37764.659722222219</v>
      </c>
      <c r="F3289" t="s">
        <v>17</v>
      </c>
      <c r="G3289" t="s">
        <v>1533</v>
      </c>
      <c r="H3289" t="s">
        <v>1539</v>
      </c>
      <c r="I3289" t="s">
        <v>1534</v>
      </c>
      <c r="J3289" t="s">
        <v>188</v>
      </c>
      <c r="K3289">
        <v>470</v>
      </c>
      <c r="L3289">
        <v>470</v>
      </c>
      <c r="M3289">
        <v>45.932293000000001</v>
      </c>
      <c r="N3289">
        <v>-119.29989999999999</v>
      </c>
      <c r="O3289" t="s">
        <v>1532</v>
      </c>
      <c r="P3289" s="27" t="s">
        <v>1532</v>
      </c>
      <c r="U3289" s="15">
        <v>1</v>
      </c>
      <c r="V3289" s="15"/>
      <c r="W3289" s="15"/>
      <c r="X3289" s="17"/>
      <c r="Y3289" s="17"/>
      <c r="AA3289" s="17"/>
      <c r="AB3289" s="17"/>
      <c r="AC3289" s="17"/>
      <c r="AD3289" s="17"/>
      <c r="AE3289" s="17"/>
      <c r="AG3289" t="s">
        <v>6034</v>
      </c>
      <c r="AH3289">
        <v>1</v>
      </c>
      <c r="AI3289" t="s">
        <v>6035</v>
      </c>
      <c r="AJ3289" s="4" t="s">
        <v>6036</v>
      </c>
      <c r="AK3289" s="4" t="s">
        <v>6036</v>
      </c>
      <c r="AL3289" s="4">
        <v>1</v>
      </c>
      <c r="AM3289" s="4">
        <v>4</v>
      </c>
      <c r="AN3289" s="4">
        <v>1</v>
      </c>
      <c r="AO3289" s="4">
        <f t="shared" si="104"/>
        <v>1.0040100000000001</v>
      </c>
      <c r="AP3289" s="4">
        <v>1</v>
      </c>
      <c r="AQ3289" s="4">
        <v>1</v>
      </c>
      <c r="AR3289" s="4" t="s">
        <v>5892</v>
      </c>
      <c r="AS3289" s="4">
        <v>170701</v>
      </c>
      <c r="AT3289" s="4">
        <v>17070101</v>
      </c>
      <c r="AU3289" s="4" t="s">
        <v>5819</v>
      </c>
      <c r="AV3289" s="4" t="str">
        <f t="shared" si="105"/>
        <v>MCJ</v>
      </c>
      <c r="AX3289" s="18"/>
      <c r="AZ3289" s="15"/>
      <c r="BA3289" s="4" t="s">
        <v>5899</v>
      </c>
      <c r="BB3289" s="4" t="s">
        <v>5691</v>
      </c>
      <c r="BC3289" s="4" t="s">
        <v>188</v>
      </c>
    </row>
    <row r="3290" spans="1:55" x14ac:dyDescent="0.3">
      <c r="A3290">
        <v>150</v>
      </c>
      <c r="B3290">
        <v>62</v>
      </c>
      <c r="C3290" t="s">
        <v>1532</v>
      </c>
      <c r="D3290" s="16">
        <v>37672.691666666666</v>
      </c>
      <c r="E3290" s="16">
        <v>37764.659722222219</v>
      </c>
      <c r="F3290" t="s">
        <v>17</v>
      </c>
      <c r="G3290" t="s">
        <v>1533</v>
      </c>
      <c r="H3290" t="s">
        <v>1539</v>
      </c>
      <c r="I3290" t="s">
        <v>1534</v>
      </c>
      <c r="J3290" t="s">
        <v>188</v>
      </c>
      <c r="K3290">
        <v>470</v>
      </c>
      <c r="L3290">
        <v>470</v>
      </c>
      <c r="M3290">
        <v>45.932293000000001</v>
      </c>
      <c r="N3290">
        <v>-119.29989999999999</v>
      </c>
      <c r="O3290" t="s">
        <v>1532</v>
      </c>
      <c r="P3290" s="27" t="s">
        <v>1532</v>
      </c>
      <c r="U3290" s="15">
        <v>1</v>
      </c>
      <c r="V3290" s="15"/>
      <c r="W3290" s="15"/>
      <c r="X3290" s="17"/>
      <c r="Y3290" s="17"/>
      <c r="AA3290" s="17"/>
      <c r="AB3290" s="17"/>
      <c r="AC3290" s="17"/>
      <c r="AD3290" s="17"/>
      <c r="AE3290" s="17"/>
      <c r="AG3290" t="s">
        <v>6034</v>
      </c>
      <c r="AH3290">
        <v>1</v>
      </c>
      <c r="AI3290" t="s">
        <v>6035</v>
      </c>
      <c r="AJ3290" s="4" t="s">
        <v>6036</v>
      </c>
      <c r="AK3290" s="4" t="s">
        <v>6036</v>
      </c>
      <c r="AL3290" s="4">
        <v>1</v>
      </c>
      <c r="AM3290" s="4">
        <v>4</v>
      </c>
      <c r="AN3290" s="4">
        <v>1</v>
      </c>
      <c r="AO3290" s="4">
        <f t="shared" si="104"/>
        <v>1.0040100000000001</v>
      </c>
      <c r="AP3290" s="4">
        <v>1</v>
      </c>
      <c r="AQ3290" s="4">
        <v>1</v>
      </c>
      <c r="AR3290" s="4" t="s">
        <v>5892</v>
      </c>
      <c r="AS3290" s="4">
        <v>170701</v>
      </c>
      <c r="AT3290" s="4">
        <v>17070101</v>
      </c>
      <c r="AU3290" s="4" t="s">
        <v>5819</v>
      </c>
      <c r="AV3290" s="4" t="str">
        <f t="shared" si="105"/>
        <v>MCJ</v>
      </c>
      <c r="AX3290" s="18"/>
      <c r="AZ3290" s="15"/>
      <c r="BA3290" s="4" t="s">
        <v>5899</v>
      </c>
      <c r="BB3290" s="4" t="s">
        <v>5691</v>
      </c>
      <c r="BC3290" s="4" t="s">
        <v>188</v>
      </c>
    </row>
    <row r="3291" spans="1:55" x14ac:dyDescent="0.3">
      <c r="A3291">
        <v>150</v>
      </c>
      <c r="B3291">
        <v>63</v>
      </c>
      <c r="C3291" t="s">
        <v>1532</v>
      </c>
      <c r="D3291" s="16">
        <v>37672.691666666666</v>
      </c>
      <c r="E3291" s="16">
        <v>37764.659722222219</v>
      </c>
      <c r="F3291" t="s">
        <v>17</v>
      </c>
      <c r="G3291" t="s">
        <v>1533</v>
      </c>
      <c r="H3291" t="s">
        <v>1539</v>
      </c>
      <c r="I3291" t="s">
        <v>1534</v>
      </c>
      <c r="J3291" t="s">
        <v>188</v>
      </c>
      <c r="K3291">
        <v>470</v>
      </c>
      <c r="L3291">
        <v>470</v>
      </c>
      <c r="M3291">
        <v>45.932293000000001</v>
      </c>
      <c r="N3291">
        <v>-119.29989999999999</v>
      </c>
      <c r="O3291" t="s">
        <v>1532</v>
      </c>
      <c r="P3291" s="27" t="s">
        <v>1532</v>
      </c>
      <c r="U3291" s="15">
        <v>1</v>
      </c>
      <c r="V3291" s="15"/>
      <c r="W3291" s="15"/>
      <c r="X3291" s="17"/>
      <c r="Y3291" s="17"/>
      <c r="AA3291" s="17"/>
      <c r="AB3291" s="17"/>
      <c r="AC3291" s="17"/>
      <c r="AD3291" s="17"/>
      <c r="AE3291" s="17"/>
      <c r="AG3291" t="s">
        <v>6034</v>
      </c>
      <c r="AH3291">
        <v>1</v>
      </c>
      <c r="AI3291" t="s">
        <v>6035</v>
      </c>
      <c r="AJ3291" s="4" t="s">
        <v>6036</v>
      </c>
      <c r="AK3291" s="4" t="s">
        <v>6036</v>
      </c>
      <c r="AL3291" s="4">
        <v>1</v>
      </c>
      <c r="AM3291" s="4">
        <v>4</v>
      </c>
      <c r="AN3291" s="4">
        <v>1</v>
      </c>
      <c r="AO3291" s="4">
        <f t="shared" si="104"/>
        <v>1.0040100000000001</v>
      </c>
      <c r="AP3291" s="4">
        <v>1</v>
      </c>
      <c r="AQ3291" s="4">
        <v>1</v>
      </c>
      <c r="AR3291" s="4" t="s">
        <v>5892</v>
      </c>
      <c r="AS3291" s="4">
        <v>170701</v>
      </c>
      <c r="AT3291" s="4">
        <v>17070101</v>
      </c>
      <c r="AU3291" s="4" t="s">
        <v>5819</v>
      </c>
      <c r="AV3291" s="4" t="str">
        <f t="shared" si="105"/>
        <v>MCJ</v>
      </c>
      <c r="AX3291" s="18"/>
      <c r="AZ3291" s="15"/>
      <c r="BA3291" s="4" t="s">
        <v>5899</v>
      </c>
      <c r="BB3291" s="4" t="s">
        <v>5691</v>
      </c>
      <c r="BC3291" s="4" t="s">
        <v>188</v>
      </c>
    </row>
    <row r="3292" spans="1:55" x14ac:dyDescent="0.3">
      <c r="A3292">
        <v>150</v>
      </c>
      <c r="B3292">
        <v>71</v>
      </c>
      <c r="C3292" t="s">
        <v>1532</v>
      </c>
      <c r="D3292" s="16">
        <v>37672.691666666666</v>
      </c>
      <c r="E3292" s="16">
        <v>37764.659722222219</v>
      </c>
      <c r="F3292" t="s">
        <v>17</v>
      </c>
      <c r="G3292" t="s">
        <v>1533</v>
      </c>
      <c r="H3292" t="s">
        <v>1540</v>
      </c>
      <c r="I3292" t="s">
        <v>1534</v>
      </c>
      <c r="J3292" t="s">
        <v>188</v>
      </c>
      <c r="K3292">
        <v>470</v>
      </c>
      <c r="L3292">
        <v>470</v>
      </c>
      <c r="M3292">
        <v>45.932293000000001</v>
      </c>
      <c r="N3292">
        <v>-119.29989999999999</v>
      </c>
      <c r="O3292" t="s">
        <v>1532</v>
      </c>
      <c r="P3292" s="27" t="s">
        <v>1532</v>
      </c>
      <c r="U3292" s="15">
        <v>1</v>
      </c>
      <c r="V3292" s="15"/>
      <c r="W3292" s="15"/>
      <c r="X3292" s="17"/>
      <c r="Y3292" s="17"/>
      <c r="AA3292" s="17"/>
      <c r="AB3292" s="17"/>
      <c r="AC3292" s="17"/>
      <c r="AD3292" s="17"/>
      <c r="AE3292" s="17"/>
      <c r="AG3292" t="s">
        <v>6034</v>
      </c>
      <c r="AH3292">
        <v>1</v>
      </c>
      <c r="AI3292" t="s">
        <v>6035</v>
      </c>
      <c r="AJ3292" s="4" t="s">
        <v>6036</v>
      </c>
      <c r="AK3292" s="4" t="s">
        <v>6036</v>
      </c>
      <c r="AL3292" s="4">
        <v>1</v>
      </c>
      <c r="AM3292" s="4">
        <v>4</v>
      </c>
      <c r="AN3292" s="4">
        <v>1</v>
      </c>
      <c r="AO3292" s="4">
        <f t="shared" si="104"/>
        <v>1.0040100000000001</v>
      </c>
      <c r="AP3292" s="4">
        <v>1</v>
      </c>
      <c r="AQ3292" s="4">
        <v>1</v>
      </c>
      <c r="AR3292" s="4" t="s">
        <v>5892</v>
      </c>
      <c r="AS3292" s="4">
        <v>170701</v>
      </c>
      <c r="AT3292" s="4">
        <v>17070101</v>
      </c>
      <c r="AU3292" s="4" t="s">
        <v>5819</v>
      </c>
      <c r="AV3292" s="4" t="str">
        <f t="shared" si="105"/>
        <v>MCJ</v>
      </c>
      <c r="AX3292" s="18"/>
      <c r="AZ3292" s="15"/>
      <c r="BA3292" s="4" t="s">
        <v>5899</v>
      </c>
      <c r="BB3292" s="4" t="s">
        <v>5691</v>
      </c>
      <c r="BC3292" s="4" t="s">
        <v>188</v>
      </c>
    </row>
    <row r="3293" spans="1:55" x14ac:dyDescent="0.3">
      <c r="A3293">
        <v>150</v>
      </c>
      <c r="B3293">
        <v>72</v>
      </c>
      <c r="C3293" t="s">
        <v>1532</v>
      </c>
      <c r="D3293" s="16">
        <v>37672.691666666666</v>
      </c>
      <c r="E3293" s="16">
        <v>37764.659722222219</v>
      </c>
      <c r="F3293" t="s">
        <v>17</v>
      </c>
      <c r="G3293" t="s">
        <v>1533</v>
      </c>
      <c r="H3293" t="s">
        <v>1540</v>
      </c>
      <c r="I3293" t="s">
        <v>1534</v>
      </c>
      <c r="J3293" t="s">
        <v>188</v>
      </c>
      <c r="K3293">
        <v>470</v>
      </c>
      <c r="L3293">
        <v>470</v>
      </c>
      <c r="M3293">
        <v>45.932293000000001</v>
      </c>
      <c r="N3293">
        <v>-119.29989999999999</v>
      </c>
      <c r="O3293" t="s">
        <v>1532</v>
      </c>
      <c r="P3293" s="27" t="s">
        <v>1532</v>
      </c>
      <c r="U3293" s="15">
        <v>1</v>
      </c>
      <c r="V3293" s="15"/>
      <c r="W3293" s="15"/>
      <c r="X3293" s="17"/>
      <c r="Y3293" s="17"/>
      <c r="AA3293" s="17"/>
      <c r="AB3293" s="17"/>
      <c r="AC3293" s="17"/>
      <c r="AD3293" s="17"/>
      <c r="AE3293" s="17"/>
      <c r="AG3293" t="s">
        <v>6034</v>
      </c>
      <c r="AH3293">
        <v>1</v>
      </c>
      <c r="AI3293" t="s">
        <v>6035</v>
      </c>
      <c r="AJ3293" s="4" t="s">
        <v>6036</v>
      </c>
      <c r="AK3293" s="4" t="s">
        <v>6036</v>
      </c>
      <c r="AL3293" s="4">
        <v>1</v>
      </c>
      <c r="AM3293" s="4">
        <v>4</v>
      </c>
      <c r="AN3293" s="4">
        <v>1</v>
      </c>
      <c r="AO3293" s="4">
        <f t="shared" si="104"/>
        <v>1.0040100000000001</v>
      </c>
      <c r="AP3293" s="4">
        <v>1</v>
      </c>
      <c r="AQ3293" s="4">
        <v>1</v>
      </c>
      <c r="AR3293" s="4" t="s">
        <v>5892</v>
      </c>
      <c r="AS3293" s="4">
        <v>170701</v>
      </c>
      <c r="AT3293" s="4">
        <v>17070101</v>
      </c>
      <c r="AU3293" s="4" t="s">
        <v>5819</v>
      </c>
      <c r="AV3293" s="4" t="str">
        <f t="shared" si="105"/>
        <v>MCJ</v>
      </c>
      <c r="AX3293" s="18"/>
      <c r="AZ3293" s="15"/>
      <c r="BA3293" s="4" t="s">
        <v>5899</v>
      </c>
      <c r="BB3293" s="4" t="s">
        <v>5691</v>
      </c>
      <c r="BC3293" s="4" t="s">
        <v>188</v>
      </c>
    </row>
    <row r="3294" spans="1:55" x14ac:dyDescent="0.3">
      <c r="A3294">
        <v>150</v>
      </c>
      <c r="B3294">
        <v>73</v>
      </c>
      <c r="C3294" t="s">
        <v>1532</v>
      </c>
      <c r="D3294" s="16">
        <v>37672.691666666666</v>
      </c>
      <c r="E3294" s="16">
        <v>37764.659722222219</v>
      </c>
      <c r="F3294" t="s">
        <v>17</v>
      </c>
      <c r="G3294" t="s">
        <v>1533</v>
      </c>
      <c r="H3294" t="s">
        <v>1540</v>
      </c>
      <c r="I3294" t="s">
        <v>1534</v>
      </c>
      <c r="J3294" t="s">
        <v>188</v>
      </c>
      <c r="K3294">
        <v>470</v>
      </c>
      <c r="L3294">
        <v>470</v>
      </c>
      <c r="M3294">
        <v>45.932293000000001</v>
      </c>
      <c r="N3294">
        <v>-119.29989999999999</v>
      </c>
      <c r="O3294" t="s">
        <v>1532</v>
      </c>
      <c r="P3294" s="27" t="s">
        <v>1532</v>
      </c>
      <c r="U3294" s="15">
        <v>1</v>
      </c>
      <c r="V3294" s="15"/>
      <c r="W3294" s="15"/>
      <c r="X3294" s="17"/>
      <c r="Y3294" s="17"/>
      <c r="AA3294" s="17"/>
      <c r="AB3294" s="17"/>
      <c r="AC3294" s="17"/>
      <c r="AD3294" s="17"/>
      <c r="AE3294" s="17"/>
      <c r="AG3294" t="s">
        <v>6034</v>
      </c>
      <c r="AH3294">
        <v>1</v>
      </c>
      <c r="AI3294" t="s">
        <v>6035</v>
      </c>
      <c r="AJ3294" s="4" t="s">
        <v>6036</v>
      </c>
      <c r="AK3294" s="4" t="s">
        <v>6036</v>
      </c>
      <c r="AL3294" s="4">
        <v>1</v>
      </c>
      <c r="AM3294" s="4">
        <v>4</v>
      </c>
      <c r="AN3294" s="4">
        <v>1</v>
      </c>
      <c r="AO3294" s="4">
        <f t="shared" si="104"/>
        <v>1.0040100000000001</v>
      </c>
      <c r="AP3294" s="4">
        <v>1</v>
      </c>
      <c r="AQ3294" s="4">
        <v>1</v>
      </c>
      <c r="AR3294" s="4" t="s">
        <v>5892</v>
      </c>
      <c r="AS3294" s="4">
        <v>170701</v>
      </c>
      <c r="AT3294" s="4">
        <v>17070101</v>
      </c>
      <c r="AU3294" s="4" t="s">
        <v>5819</v>
      </c>
      <c r="AV3294" s="4" t="str">
        <f t="shared" si="105"/>
        <v>MCJ</v>
      </c>
      <c r="AX3294" s="18"/>
      <c r="AZ3294" s="15"/>
      <c r="BA3294" s="4" t="s">
        <v>5899</v>
      </c>
      <c r="BB3294" s="4" t="s">
        <v>5691</v>
      </c>
      <c r="BC3294" s="4" t="s">
        <v>188</v>
      </c>
    </row>
    <row r="3295" spans="1:55" x14ac:dyDescent="0.3">
      <c r="A3295">
        <v>150</v>
      </c>
      <c r="B3295">
        <v>81</v>
      </c>
      <c r="C3295" t="s">
        <v>1532</v>
      </c>
      <c r="D3295" s="16">
        <v>37672.691666666666</v>
      </c>
      <c r="E3295" s="16">
        <v>37764.659722222219</v>
      </c>
      <c r="F3295" t="s">
        <v>17</v>
      </c>
      <c r="G3295" t="s">
        <v>1533</v>
      </c>
      <c r="H3295" t="s">
        <v>1549</v>
      </c>
      <c r="I3295" t="s">
        <v>1534</v>
      </c>
      <c r="J3295" t="s">
        <v>188</v>
      </c>
      <c r="K3295">
        <v>470</v>
      </c>
      <c r="L3295">
        <v>470</v>
      </c>
      <c r="M3295">
        <v>45.932293000000001</v>
      </c>
      <c r="N3295">
        <v>-119.29989999999999</v>
      </c>
      <c r="O3295" t="s">
        <v>1532</v>
      </c>
      <c r="P3295" s="27" t="s">
        <v>1532</v>
      </c>
      <c r="U3295" s="15">
        <v>1</v>
      </c>
      <c r="V3295" s="15"/>
      <c r="W3295" s="15"/>
      <c r="X3295" s="17"/>
      <c r="Y3295" s="17"/>
      <c r="AA3295" s="17"/>
      <c r="AB3295" s="17"/>
      <c r="AC3295" s="17"/>
      <c r="AD3295" s="17"/>
      <c r="AE3295" s="17"/>
      <c r="AG3295" t="s">
        <v>6034</v>
      </c>
      <c r="AH3295">
        <v>1</v>
      </c>
      <c r="AI3295" t="s">
        <v>6035</v>
      </c>
      <c r="AJ3295" s="4" t="s">
        <v>6036</v>
      </c>
      <c r="AK3295" s="4" t="s">
        <v>6036</v>
      </c>
      <c r="AL3295" s="4">
        <v>1</v>
      </c>
      <c r="AM3295" s="4">
        <v>4</v>
      </c>
      <c r="AN3295" s="4">
        <v>1</v>
      </c>
      <c r="AO3295" s="4">
        <f t="shared" si="104"/>
        <v>1.0040100000000001</v>
      </c>
      <c r="AP3295" s="4">
        <v>1</v>
      </c>
      <c r="AQ3295" s="4">
        <v>1</v>
      </c>
      <c r="AR3295" s="4" t="s">
        <v>5892</v>
      </c>
      <c r="AS3295" s="4">
        <v>170701</v>
      </c>
      <c r="AT3295" s="4">
        <v>17070101</v>
      </c>
      <c r="AU3295" s="4" t="s">
        <v>5819</v>
      </c>
      <c r="AV3295" s="4" t="str">
        <f t="shared" si="105"/>
        <v>MCJ</v>
      </c>
      <c r="AX3295" s="18"/>
      <c r="AZ3295" s="15"/>
      <c r="BA3295" s="4" t="s">
        <v>5899</v>
      </c>
      <c r="BB3295" s="4" t="s">
        <v>5691</v>
      </c>
      <c r="BC3295" s="4" t="s">
        <v>188</v>
      </c>
    </row>
    <row r="3296" spans="1:55" x14ac:dyDescent="0.3">
      <c r="A3296">
        <v>150</v>
      </c>
      <c r="B3296">
        <v>82</v>
      </c>
      <c r="C3296" t="s">
        <v>1532</v>
      </c>
      <c r="D3296" s="16">
        <v>37672.691666666666</v>
      </c>
      <c r="E3296" s="16">
        <v>37764.659722222219</v>
      </c>
      <c r="F3296" t="s">
        <v>17</v>
      </c>
      <c r="G3296" t="s">
        <v>1533</v>
      </c>
      <c r="H3296" t="s">
        <v>1549</v>
      </c>
      <c r="I3296" t="s">
        <v>1534</v>
      </c>
      <c r="J3296" t="s">
        <v>188</v>
      </c>
      <c r="K3296">
        <v>470</v>
      </c>
      <c r="L3296">
        <v>470</v>
      </c>
      <c r="M3296">
        <v>45.932293000000001</v>
      </c>
      <c r="N3296">
        <v>-119.29989999999999</v>
      </c>
      <c r="O3296" t="s">
        <v>1532</v>
      </c>
      <c r="P3296" s="27" t="s">
        <v>1532</v>
      </c>
      <c r="U3296" s="15">
        <v>1</v>
      </c>
      <c r="V3296" s="15"/>
      <c r="W3296" s="15"/>
      <c r="X3296" s="17"/>
      <c r="Y3296" s="17"/>
      <c r="AA3296" s="17"/>
      <c r="AB3296" s="17"/>
      <c r="AC3296" s="17"/>
      <c r="AD3296" s="17"/>
      <c r="AE3296" s="17"/>
      <c r="AG3296" t="s">
        <v>6034</v>
      </c>
      <c r="AH3296">
        <v>1</v>
      </c>
      <c r="AI3296" t="s">
        <v>6035</v>
      </c>
      <c r="AJ3296" s="4" t="s">
        <v>6036</v>
      </c>
      <c r="AK3296" s="4" t="s">
        <v>6036</v>
      </c>
      <c r="AL3296" s="4">
        <v>1</v>
      </c>
      <c r="AM3296" s="4">
        <v>4</v>
      </c>
      <c r="AN3296" s="4">
        <v>1</v>
      </c>
      <c r="AO3296" s="4">
        <f t="shared" si="104"/>
        <v>1.0040100000000001</v>
      </c>
      <c r="AP3296" s="4">
        <v>1</v>
      </c>
      <c r="AQ3296" s="4">
        <v>1</v>
      </c>
      <c r="AR3296" s="4" t="s">
        <v>5892</v>
      </c>
      <c r="AS3296" s="4">
        <v>170701</v>
      </c>
      <c r="AT3296" s="4">
        <v>17070101</v>
      </c>
      <c r="AU3296" s="4" t="s">
        <v>5819</v>
      </c>
      <c r="AV3296" s="4" t="str">
        <f t="shared" si="105"/>
        <v>MCJ</v>
      </c>
      <c r="AX3296" s="18"/>
      <c r="AZ3296" s="15"/>
      <c r="BA3296" s="4" t="s">
        <v>5899</v>
      </c>
      <c r="BB3296" s="4" t="s">
        <v>5691</v>
      </c>
      <c r="BC3296" s="4" t="s">
        <v>188</v>
      </c>
    </row>
    <row r="3297" spans="1:55" x14ac:dyDescent="0.3">
      <c r="A3297">
        <v>150</v>
      </c>
      <c r="B3297">
        <v>83</v>
      </c>
      <c r="C3297" t="s">
        <v>1532</v>
      </c>
      <c r="D3297" s="16">
        <v>37672.691666666666</v>
      </c>
      <c r="E3297" s="16">
        <v>37764.659722222219</v>
      </c>
      <c r="F3297" t="s">
        <v>17</v>
      </c>
      <c r="G3297" t="s">
        <v>1533</v>
      </c>
      <c r="H3297" t="s">
        <v>1549</v>
      </c>
      <c r="I3297" t="s">
        <v>1534</v>
      </c>
      <c r="J3297" t="s">
        <v>188</v>
      </c>
      <c r="K3297">
        <v>470</v>
      </c>
      <c r="L3297">
        <v>470</v>
      </c>
      <c r="M3297">
        <v>45.932293000000001</v>
      </c>
      <c r="N3297">
        <v>-119.29989999999999</v>
      </c>
      <c r="O3297" t="s">
        <v>1532</v>
      </c>
      <c r="P3297" s="27" t="s">
        <v>1532</v>
      </c>
      <c r="U3297" s="15">
        <v>1</v>
      </c>
      <c r="V3297" s="15"/>
      <c r="W3297" s="15"/>
      <c r="X3297" s="17"/>
      <c r="Y3297" s="17"/>
      <c r="AA3297" s="17"/>
      <c r="AB3297" s="17"/>
      <c r="AC3297" s="17"/>
      <c r="AD3297" s="17"/>
      <c r="AE3297" s="17"/>
      <c r="AG3297" t="s">
        <v>6034</v>
      </c>
      <c r="AH3297">
        <v>1</v>
      </c>
      <c r="AI3297" t="s">
        <v>6035</v>
      </c>
      <c r="AJ3297" s="4" t="s">
        <v>6036</v>
      </c>
      <c r="AK3297" s="4" t="s">
        <v>6036</v>
      </c>
      <c r="AL3297" s="4">
        <v>1</v>
      </c>
      <c r="AM3297" s="4">
        <v>4</v>
      </c>
      <c r="AN3297" s="4">
        <v>1</v>
      </c>
      <c r="AO3297" s="4">
        <f t="shared" si="104"/>
        <v>1.0040100000000001</v>
      </c>
      <c r="AP3297" s="4">
        <v>1</v>
      </c>
      <c r="AQ3297" s="4">
        <v>1</v>
      </c>
      <c r="AR3297" s="4" t="s">
        <v>5892</v>
      </c>
      <c r="AS3297" s="4">
        <v>170701</v>
      </c>
      <c r="AT3297" s="4">
        <v>17070101</v>
      </c>
      <c r="AU3297" s="4" t="s">
        <v>5819</v>
      </c>
      <c r="AV3297" s="4" t="str">
        <f t="shared" si="105"/>
        <v>MCJ</v>
      </c>
      <c r="AX3297" s="18"/>
      <c r="AZ3297" s="15"/>
      <c r="BA3297" s="4" t="s">
        <v>5899</v>
      </c>
      <c r="BB3297" s="4" t="s">
        <v>5691</v>
      </c>
      <c r="BC3297" s="4" t="s">
        <v>188</v>
      </c>
    </row>
    <row r="3298" spans="1:55" x14ac:dyDescent="0.3">
      <c r="A3298">
        <v>150</v>
      </c>
      <c r="B3298">
        <v>84</v>
      </c>
      <c r="C3298" t="s">
        <v>1532</v>
      </c>
      <c r="D3298" s="16">
        <v>37672.691666666666</v>
      </c>
      <c r="E3298" s="16">
        <v>37764.659722222219</v>
      </c>
      <c r="F3298" t="s">
        <v>17</v>
      </c>
      <c r="G3298" t="s">
        <v>1533</v>
      </c>
      <c r="H3298" t="s">
        <v>1549</v>
      </c>
      <c r="I3298" t="s">
        <v>1534</v>
      </c>
      <c r="J3298" t="s">
        <v>188</v>
      </c>
      <c r="K3298">
        <v>470</v>
      </c>
      <c r="L3298">
        <v>470</v>
      </c>
      <c r="M3298">
        <v>45.932293000000001</v>
      </c>
      <c r="N3298">
        <v>-119.29989999999999</v>
      </c>
      <c r="O3298" t="s">
        <v>1532</v>
      </c>
      <c r="P3298" s="27" t="s">
        <v>1532</v>
      </c>
      <c r="U3298" s="15">
        <v>1</v>
      </c>
      <c r="V3298" s="15"/>
      <c r="W3298" s="15"/>
      <c r="X3298" s="17"/>
      <c r="Y3298" s="17"/>
      <c r="AA3298" s="17"/>
      <c r="AB3298" s="17"/>
      <c r="AC3298" s="17"/>
      <c r="AD3298" s="17"/>
      <c r="AE3298" s="17"/>
      <c r="AG3298" t="s">
        <v>6034</v>
      </c>
      <c r="AH3298">
        <v>1</v>
      </c>
      <c r="AI3298" t="s">
        <v>6035</v>
      </c>
      <c r="AJ3298" s="18" t="s">
        <v>6036</v>
      </c>
      <c r="AK3298" s="4" t="s">
        <v>6036</v>
      </c>
      <c r="AL3298" s="4">
        <v>1</v>
      </c>
      <c r="AM3298" s="4">
        <v>4</v>
      </c>
      <c r="AN3298" s="4">
        <v>1</v>
      </c>
      <c r="AO3298" s="4">
        <f t="shared" si="104"/>
        <v>1.0040100000000001</v>
      </c>
      <c r="AP3298" s="4">
        <v>1</v>
      </c>
      <c r="AQ3298" s="4">
        <v>1</v>
      </c>
      <c r="AR3298" s="4" t="s">
        <v>5892</v>
      </c>
      <c r="AS3298" s="4">
        <v>170701</v>
      </c>
      <c r="AT3298" s="4">
        <v>17070101</v>
      </c>
      <c r="AU3298" s="4" t="s">
        <v>5819</v>
      </c>
      <c r="AV3298" s="4" t="str">
        <f t="shared" si="105"/>
        <v>MCJ</v>
      </c>
      <c r="AX3298" s="18"/>
      <c r="AZ3298" s="15"/>
      <c r="BA3298" s="4" t="s">
        <v>5899</v>
      </c>
      <c r="BB3298" s="4" t="s">
        <v>5691</v>
      </c>
      <c r="BC3298" s="4" t="s">
        <v>188</v>
      </c>
    </row>
    <row r="3299" spans="1:55" x14ac:dyDescent="0.3">
      <c r="A3299">
        <v>150</v>
      </c>
      <c r="B3299">
        <v>91</v>
      </c>
      <c r="C3299" t="s">
        <v>1532</v>
      </c>
      <c r="D3299" s="16">
        <v>37672.691666666666</v>
      </c>
      <c r="E3299" s="16">
        <v>37764.659722222219</v>
      </c>
      <c r="F3299" t="s">
        <v>17</v>
      </c>
      <c r="G3299" t="s">
        <v>1533</v>
      </c>
      <c r="H3299" t="s">
        <v>1550</v>
      </c>
      <c r="I3299" t="s">
        <v>1534</v>
      </c>
      <c r="J3299" t="s">
        <v>188</v>
      </c>
      <c r="K3299">
        <v>470</v>
      </c>
      <c r="L3299">
        <v>470</v>
      </c>
      <c r="M3299">
        <v>45.932293000000001</v>
      </c>
      <c r="N3299">
        <v>-119.29989999999999</v>
      </c>
      <c r="O3299" t="s">
        <v>1532</v>
      </c>
      <c r="P3299" s="27" t="s">
        <v>1532</v>
      </c>
      <c r="U3299" s="15">
        <v>1</v>
      </c>
      <c r="V3299" s="15"/>
      <c r="W3299" s="15"/>
      <c r="X3299" s="17"/>
      <c r="Y3299" s="17"/>
      <c r="AA3299" s="17"/>
      <c r="AB3299" s="17"/>
      <c r="AC3299" s="17"/>
      <c r="AD3299" s="17"/>
      <c r="AE3299" s="17"/>
      <c r="AG3299" t="s">
        <v>6034</v>
      </c>
      <c r="AH3299">
        <v>1</v>
      </c>
      <c r="AI3299" t="s">
        <v>6035</v>
      </c>
      <c r="AJ3299" s="18" t="s">
        <v>6036</v>
      </c>
      <c r="AK3299" s="4" t="s">
        <v>6036</v>
      </c>
      <c r="AL3299" s="4">
        <v>1</v>
      </c>
      <c r="AM3299" s="4">
        <v>4</v>
      </c>
      <c r="AN3299" s="4">
        <v>1</v>
      </c>
      <c r="AO3299" s="4">
        <f t="shared" si="104"/>
        <v>1.0040100000000001</v>
      </c>
      <c r="AP3299" s="4">
        <v>1</v>
      </c>
      <c r="AQ3299" s="4">
        <v>1</v>
      </c>
      <c r="AR3299" s="4" t="s">
        <v>5892</v>
      </c>
      <c r="AS3299" s="4">
        <v>170701</v>
      </c>
      <c r="AT3299" s="4">
        <v>17070101</v>
      </c>
      <c r="AU3299" s="4" t="s">
        <v>5819</v>
      </c>
      <c r="AV3299" s="4" t="str">
        <f t="shared" si="105"/>
        <v>MCJ</v>
      </c>
      <c r="AX3299" s="18"/>
      <c r="AZ3299" s="15"/>
      <c r="BA3299" s="4" t="s">
        <v>5899</v>
      </c>
      <c r="BB3299" s="4" t="s">
        <v>5691</v>
      </c>
      <c r="BC3299" s="4" t="s">
        <v>188</v>
      </c>
    </row>
    <row r="3300" spans="1:55" x14ac:dyDescent="0.3">
      <c r="A3300">
        <v>150</v>
      </c>
      <c r="B3300">
        <v>92</v>
      </c>
      <c r="C3300" t="s">
        <v>1532</v>
      </c>
      <c r="D3300" s="16">
        <v>37672.691666666666</v>
      </c>
      <c r="E3300" s="16">
        <v>37764.659722222219</v>
      </c>
      <c r="F3300" t="s">
        <v>17</v>
      </c>
      <c r="G3300" t="s">
        <v>1533</v>
      </c>
      <c r="H3300" t="s">
        <v>1550</v>
      </c>
      <c r="I3300" t="s">
        <v>1534</v>
      </c>
      <c r="J3300" t="s">
        <v>188</v>
      </c>
      <c r="K3300">
        <v>470</v>
      </c>
      <c r="L3300">
        <v>470</v>
      </c>
      <c r="M3300">
        <v>45.932293000000001</v>
      </c>
      <c r="N3300">
        <v>-119.29989999999999</v>
      </c>
      <c r="O3300" t="s">
        <v>1532</v>
      </c>
      <c r="P3300" s="27" t="s">
        <v>1532</v>
      </c>
      <c r="U3300" s="15">
        <v>1</v>
      </c>
      <c r="V3300" s="15"/>
      <c r="W3300" s="15"/>
      <c r="X3300" s="17"/>
      <c r="Y3300" s="17"/>
      <c r="AA3300" s="17"/>
      <c r="AB3300" s="17"/>
      <c r="AC3300" s="17"/>
      <c r="AD3300" s="17"/>
      <c r="AE3300" s="17"/>
      <c r="AG3300" t="s">
        <v>6034</v>
      </c>
      <c r="AH3300">
        <v>1</v>
      </c>
      <c r="AI3300" t="s">
        <v>6035</v>
      </c>
      <c r="AJ3300" s="18" t="s">
        <v>6036</v>
      </c>
      <c r="AK3300" s="4" t="s">
        <v>6036</v>
      </c>
      <c r="AL3300" s="4">
        <v>1</v>
      </c>
      <c r="AM3300" s="4">
        <v>4</v>
      </c>
      <c r="AN3300" s="4">
        <v>1</v>
      </c>
      <c r="AO3300" s="4">
        <f t="shared" si="104"/>
        <v>1.0040100000000001</v>
      </c>
      <c r="AP3300" s="4">
        <v>1</v>
      </c>
      <c r="AQ3300" s="4">
        <v>1</v>
      </c>
      <c r="AR3300" s="4" t="s">
        <v>5892</v>
      </c>
      <c r="AS3300" s="4">
        <v>170701</v>
      </c>
      <c r="AT3300" s="4">
        <v>17070101</v>
      </c>
      <c r="AU3300" s="4" t="s">
        <v>5819</v>
      </c>
      <c r="AV3300" s="4" t="str">
        <f t="shared" si="105"/>
        <v>MCJ</v>
      </c>
      <c r="AX3300" s="18"/>
      <c r="AZ3300" s="15"/>
      <c r="BA3300" s="4" t="s">
        <v>5899</v>
      </c>
      <c r="BB3300" s="4" t="s">
        <v>5691</v>
      </c>
      <c r="BC3300" s="4" t="s">
        <v>188</v>
      </c>
    </row>
    <row r="3301" spans="1:55" x14ac:dyDescent="0.3">
      <c r="A3301">
        <v>150</v>
      </c>
      <c r="B3301">
        <v>93</v>
      </c>
      <c r="C3301" t="s">
        <v>1532</v>
      </c>
      <c r="D3301" s="16">
        <v>37672.691666666666</v>
      </c>
      <c r="E3301" s="16">
        <v>37764.659722222219</v>
      </c>
      <c r="F3301" t="s">
        <v>17</v>
      </c>
      <c r="G3301" t="s">
        <v>1533</v>
      </c>
      <c r="H3301" t="s">
        <v>1550</v>
      </c>
      <c r="I3301" t="s">
        <v>1534</v>
      </c>
      <c r="J3301" t="s">
        <v>188</v>
      </c>
      <c r="K3301">
        <v>470</v>
      </c>
      <c r="L3301">
        <v>470</v>
      </c>
      <c r="M3301">
        <v>45.932293000000001</v>
      </c>
      <c r="N3301">
        <v>-119.29989999999999</v>
      </c>
      <c r="O3301" t="s">
        <v>1532</v>
      </c>
      <c r="P3301" s="27" t="s">
        <v>1532</v>
      </c>
      <c r="U3301" s="15">
        <v>1</v>
      </c>
      <c r="V3301" s="15"/>
      <c r="W3301" s="15"/>
      <c r="X3301" s="17"/>
      <c r="Y3301" s="17"/>
      <c r="AA3301" s="17"/>
      <c r="AB3301" s="17"/>
      <c r="AC3301" s="17"/>
      <c r="AD3301" s="17"/>
      <c r="AE3301" s="17"/>
      <c r="AG3301" t="s">
        <v>6034</v>
      </c>
      <c r="AH3301">
        <v>1</v>
      </c>
      <c r="AI3301" t="s">
        <v>6035</v>
      </c>
      <c r="AJ3301" s="18" t="s">
        <v>6036</v>
      </c>
      <c r="AK3301" s="4" t="s">
        <v>6036</v>
      </c>
      <c r="AL3301" s="4">
        <v>1</v>
      </c>
      <c r="AM3301" s="4">
        <v>4</v>
      </c>
      <c r="AN3301" s="4">
        <v>1</v>
      </c>
      <c r="AO3301" s="4">
        <f t="shared" si="104"/>
        <v>1.0040100000000001</v>
      </c>
      <c r="AP3301" s="4">
        <v>1</v>
      </c>
      <c r="AQ3301" s="4">
        <v>1</v>
      </c>
      <c r="AR3301" s="4" t="s">
        <v>5892</v>
      </c>
      <c r="AS3301" s="4">
        <v>170701</v>
      </c>
      <c r="AT3301" s="4">
        <v>17070101</v>
      </c>
      <c r="AU3301" s="4" t="s">
        <v>5819</v>
      </c>
      <c r="AV3301" s="4" t="str">
        <f t="shared" si="105"/>
        <v>MCJ</v>
      </c>
      <c r="AX3301" s="18"/>
      <c r="AZ3301" s="15"/>
      <c r="BA3301" s="4" t="s">
        <v>5899</v>
      </c>
      <c r="BB3301" s="4" t="s">
        <v>5691</v>
      </c>
      <c r="BC3301" s="4" t="s">
        <v>188</v>
      </c>
    </row>
    <row r="3302" spans="1:55" x14ac:dyDescent="0.3">
      <c r="A3302">
        <v>150</v>
      </c>
      <c r="B3302" t="s">
        <v>71</v>
      </c>
      <c r="C3302" t="s">
        <v>1532</v>
      </c>
      <c r="D3302" s="16">
        <v>37672.691666666666</v>
      </c>
      <c r="E3302" s="16">
        <v>37764.659722222219</v>
      </c>
      <c r="F3302" t="s">
        <v>17</v>
      </c>
      <c r="G3302" t="s">
        <v>1533</v>
      </c>
      <c r="H3302" t="s">
        <v>1551</v>
      </c>
      <c r="I3302" t="s">
        <v>1534</v>
      </c>
      <c r="J3302" t="s">
        <v>188</v>
      </c>
      <c r="K3302">
        <v>470</v>
      </c>
      <c r="L3302">
        <v>470</v>
      </c>
      <c r="M3302">
        <v>45.932293000000001</v>
      </c>
      <c r="N3302">
        <v>-119.29989999999999</v>
      </c>
      <c r="O3302" t="s">
        <v>1532</v>
      </c>
      <c r="P3302" s="27" t="s">
        <v>1532</v>
      </c>
      <c r="U3302" s="15">
        <v>1</v>
      </c>
      <c r="V3302" s="15"/>
      <c r="W3302" s="15"/>
      <c r="X3302" s="17"/>
      <c r="Y3302" s="17"/>
      <c r="AA3302" s="17"/>
      <c r="AB3302" s="17"/>
      <c r="AC3302" s="17"/>
      <c r="AD3302" s="17"/>
      <c r="AE3302" s="17"/>
      <c r="AG3302" t="s">
        <v>6034</v>
      </c>
      <c r="AH3302">
        <v>1</v>
      </c>
      <c r="AI3302" t="s">
        <v>6035</v>
      </c>
      <c r="AJ3302" s="18" t="s">
        <v>6036</v>
      </c>
      <c r="AK3302" s="4" t="s">
        <v>6036</v>
      </c>
      <c r="AL3302" s="4">
        <v>1</v>
      </c>
      <c r="AM3302" s="4">
        <v>4</v>
      </c>
      <c r="AN3302" s="4">
        <v>1</v>
      </c>
      <c r="AO3302" s="4">
        <f t="shared" si="104"/>
        <v>1.0040100000000001</v>
      </c>
      <c r="AP3302" s="4">
        <v>1</v>
      </c>
      <c r="AQ3302" s="4">
        <v>1</v>
      </c>
      <c r="AR3302" s="4" t="s">
        <v>5892</v>
      </c>
      <c r="AS3302" s="4">
        <v>170701</v>
      </c>
      <c r="AT3302" s="4">
        <v>17070101</v>
      </c>
      <c r="AU3302" s="4" t="s">
        <v>5819</v>
      </c>
      <c r="AV3302" s="4" t="str">
        <f t="shared" si="105"/>
        <v>MCJ</v>
      </c>
      <c r="AX3302" s="18"/>
      <c r="AZ3302" s="15"/>
      <c r="BA3302" s="4" t="s">
        <v>5899</v>
      </c>
      <c r="BB3302" s="4" t="s">
        <v>5691</v>
      </c>
      <c r="BC3302" s="4" t="s">
        <v>188</v>
      </c>
    </row>
    <row r="3303" spans="1:55" x14ac:dyDescent="0.3">
      <c r="A3303">
        <v>150</v>
      </c>
      <c r="B3303" t="s">
        <v>76</v>
      </c>
      <c r="C3303" t="s">
        <v>1532</v>
      </c>
      <c r="D3303" s="16">
        <v>37672.691666666666</v>
      </c>
      <c r="E3303" s="16">
        <v>37764.659722222219</v>
      </c>
      <c r="F3303" t="s">
        <v>17</v>
      </c>
      <c r="G3303" t="s">
        <v>1533</v>
      </c>
      <c r="H3303" t="s">
        <v>1551</v>
      </c>
      <c r="I3303" t="s">
        <v>1534</v>
      </c>
      <c r="J3303" t="s">
        <v>188</v>
      </c>
      <c r="K3303">
        <v>470</v>
      </c>
      <c r="L3303">
        <v>470</v>
      </c>
      <c r="M3303">
        <v>45.932293000000001</v>
      </c>
      <c r="N3303">
        <v>-119.29989999999999</v>
      </c>
      <c r="O3303" t="s">
        <v>1532</v>
      </c>
      <c r="P3303" s="27" t="s">
        <v>1532</v>
      </c>
      <c r="U3303" s="15">
        <v>1</v>
      </c>
      <c r="V3303" s="15"/>
      <c r="W3303" s="15"/>
      <c r="X3303" s="17"/>
      <c r="Y3303" s="17"/>
      <c r="AA3303" s="17"/>
      <c r="AB3303" s="17"/>
      <c r="AC3303" s="17"/>
      <c r="AD3303" s="17"/>
      <c r="AE3303" s="17"/>
      <c r="AG3303" t="s">
        <v>6034</v>
      </c>
      <c r="AH3303">
        <v>1</v>
      </c>
      <c r="AI3303" t="s">
        <v>6035</v>
      </c>
      <c r="AJ3303" s="18" t="s">
        <v>6036</v>
      </c>
      <c r="AK3303" s="4" t="s">
        <v>6036</v>
      </c>
      <c r="AL3303" s="4">
        <v>1</v>
      </c>
      <c r="AM3303" s="4">
        <v>4</v>
      </c>
      <c r="AN3303" s="4">
        <v>1</v>
      </c>
      <c r="AO3303" s="4">
        <f t="shared" ref="AO3303:AO3366" si="106">AL3303+(AM3303*0.001)+(AN3303*0.00001)</f>
        <v>1.0040100000000001</v>
      </c>
      <c r="AP3303" s="4">
        <v>1</v>
      </c>
      <c r="AQ3303" s="4">
        <v>1</v>
      </c>
      <c r="AR3303" s="4" t="s">
        <v>5892</v>
      </c>
      <c r="AS3303" s="4">
        <v>170701</v>
      </c>
      <c r="AT3303" s="4">
        <v>17070101</v>
      </c>
      <c r="AU3303" s="4" t="s">
        <v>5819</v>
      </c>
      <c r="AV3303" s="4" t="str">
        <f t="shared" si="105"/>
        <v>MCJ</v>
      </c>
      <c r="AX3303" s="18"/>
      <c r="AZ3303" s="15"/>
      <c r="BA3303" s="4" t="s">
        <v>5899</v>
      </c>
      <c r="BB3303" s="4" t="s">
        <v>5691</v>
      </c>
      <c r="BC3303" s="4" t="s">
        <v>188</v>
      </c>
    </row>
    <row r="3304" spans="1:55" x14ac:dyDescent="0.3">
      <c r="A3304">
        <v>150</v>
      </c>
      <c r="B3304" t="s">
        <v>77</v>
      </c>
      <c r="C3304" t="s">
        <v>1532</v>
      </c>
      <c r="D3304" s="16">
        <v>37672.691666666666</v>
      </c>
      <c r="E3304" s="16">
        <v>37764.659722222219</v>
      </c>
      <c r="F3304" t="s">
        <v>17</v>
      </c>
      <c r="G3304" t="s">
        <v>1533</v>
      </c>
      <c r="H3304" t="s">
        <v>1551</v>
      </c>
      <c r="I3304" t="s">
        <v>1534</v>
      </c>
      <c r="J3304" t="s">
        <v>188</v>
      </c>
      <c r="K3304">
        <v>470</v>
      </c>
      <c r="L3304">
        <v>470</v>
      </c>
      <c r="M3304">
        <v>45.932293000000001</v>
      </c>
      <c r="N3304">
        <v>-119.29989999999999</v>
      </c>
      <c r="O3304" t="s">
        <v>1532</v>
      </c>
      <c r="P3304" s="27" t="s">
        <v>1532</v>
      </c>
      <c r="U3304" s="15">
        <v>1</v>
      </c>
      <c r="V3304" s="15"/>
      <c r="W3304" s="15"/>
      <c r="X3304" s="17"/>
      <c r="Y3304" s="17"/>
      <c r="AA3304" s="17"/>
      <c r="AB3304" s="17"/>
      <c r="AC3304" s="17"/>
      <c r="AD3304" s="17"/>
      <c r="AE3304" s="17"/>
      <c r="AG3304" t="s">
        <v>6034</v>
      </c>
      <c r="AH3304">
        <v>1</v>
      </c>
      <c r="AI3304" t="s">
        <v>6035</v>
      </c>
      <c r="AJ3304" s="18" t="s">
        <v>6036</v>
      </c>
      <c r="AK3304" s="4" t="s">
        <v>6036</v>
      </c>
      <c r="AL3304" s="4">
        <v>1</v>
      </c>
      <c r="AM3304" s="4">
        <v>4</v>
      </c>
      <c r="AN3304" s="4">
        <v>1</v>
      </c>
      <c r="AO3304" s="4">
        <f t="shared" si="106"/>
        <v>1.0040100000000001</v>
      </c>
      <c r="AP3304" s="4">
        <v>1</v>
      </c>
      <c r="AQ3304" s="4">
        <v>1</v>
      </c>
      <c r="AR3304" s="4" t="s">
        <v>5892</v>
      </c>
      <c r="AS3304" s="4">
        <v>170701</v>
      </c>
      <c r="AT3304" s="4">
        <v>17070101</v>
      </c>
      <c r="AU3304" s="4" t="s">
        <v>5819</v>
      </c>
      <c r="AV3304" s="4" t="str">
        <f t="shared" si="105"/>
        <v>MCJ</v>
      </c>
      <c r="AX3304" s="18"/>
      <c r="AZ3304" s="15"/>
      <c r="BA3304" s="4" t="s">
        <v>5899</v>
      </c>
      <c r="BB3304" s="4" t="s">
        <v>5691</v>
      </c>
      <c r="BC3304" s="4" t="s">
        <v>188</v>
      </c>
    </row>
    <row r="3305" spans="1:55" x14ac:dyDescent="0.3">
      <c r="A3305">
        <v>150</v>
      </c>
      <c r="B3305" t="s">
        <v>203</v>
      </c>
      <c r="C3305" t="s">
        <v>1532</v>
      </c>
      <c r="D3305" s="16">
        <v>37672.691666666666</v>
      </c>
      <c r="E3305" s="16">
        <v>37764.659722222219</v>
      </c>
      <c r="F3305" t="s">
        <v>17</v>
      </c>
      <c r="G3305" t="s">
        <v>1533</v>
      </c>
      <c r="H3305" t="s">
        <v>1551</v>
      </c>
      <c r="I3305" t="s">
        <v>1534</v>
      </c>
      <c r="J3305" t="s">
        <v>188</v>
      </c>
      <c r="K3305">
        <v>470</v>
      </c>
      <c r="L3305">
        <v>470</v>
      </c>
      <c r="M3305">
        <v>45.932293000000001</v>
      </c>
      <c r="N3305">
        <v>-119.29989999999999</v>
      </c>
      <c r="O3305" t="s">
        <v>1532</v>
      </c>
      <c r="P3305" s="27" t="s">
        <v>1532</v>
      </c>
      <c r="U3305" s="15">
        <v>1</v>
      </c>
      <c r="V3305" s="15"/>
      <c r="W3305" s="15"/>
      <c r="X3305" s="17"/>
      <c r="Y3305" s="17"/>
      <c r="AA3305" s="17"/>
      <c r="AB3305" s="17"/>
      <c r="AC3305" s="17"/>
      <c r="AD3305" s="17"/>
      <c r="AE3305" s="17"/>
      <c r="AG3305" t="s">
        <v>6034</v>
      </c>
      <c r="AH3305">
        <v>1</v>
      </c>
      <c r="AI3305" t="s">
        <v>6035</v>
      </c>
      <c r="AJ3305" s="18" t="s">
        <v>6036</v>
      </c>
      <c r="AK3305" s="4" t="s">
        <v>6036</v>
      </c>
      <c r="AL3305" s="4">
        <v>1</v>
      </c>
      <c r="AM3305" s="4">
        <v>4</v>
      </c>
      <c r="AN3305" s="4">
        <v>1</v>
      </c>
      <c r="AO3305" s="4">
        <f t="shared" si="106"/>
        <v>1.0040100000000001</v>
      </c>
      <c r="AP3305" s="4">
        <v>1</v>
      </c>
      <c r="AQ3305" s="4">
        <v>1</v>
      </c>
      <c r="AR3305" s="4" t="s">
        <v>5892</v>
      </c>
      <c r="AS3305" s="4">
        <v>170701</v>
      </c>
      <c r="AT3305" s="4">
        <v>17070101</v>
      </c>
      <c r="AU3305" s="4" t="s">
        <v>5819</v>
      </c>
      <c r="AV3305" s="4" t="str">
        <f t="shared" si="105"/>
        <v>MCJ</v>
      </c>
      <c r="AX3305" s="18"/>
      <c r="AZ3305" s="15"/>
      <c r="BA3305" s="4" t="s">
        <v>5899</v>
      </c>
      <c r="BB3305" s="4" t="s">
        <v>5691</v>
      </c>
      <c r="BC3305" s="4" t="s">
        <v>188</v>
      </c>
    </row>
    <row r="3306" spans="1:55" x14ac:dyDescent="0.3">
      <c r="A3306">
        <v>150</v>
      </c>
      <c r="B3306" t="s">
        <v>126</v>
      </c>
      <c r="C3306" t="s">
        <v>1532</v>
      </c>
      <c r="D3306" s="16">
        <v>37672.691666666666</v>
      </c>
      <c r="E3306" s="16">
        <v>37764.659722222219</v>
      </c>
      <c r="F3306" t="s">
        <v>17</v>
      </c>
      <c r="G3306" t="s">
        <v>1533</v>
      </c>
      <c r="H3306" t="s">
        <v>1552</v>
      </c>
      <c r="I3306" t="s">
        <v>1534</v>
      </c>
      <c r="J3306" t="s">
        <v>188</v>
      </c>
      <c r="K3306">
        <v>470</v>
      </c>
      <c r="L3306">
        <v>470</v>
      </c>
      <c r="M3306">
        <v>45.932293000000001</v>
      </c>
      <c r="N3306">
        <v>-119.29989999999999</v>
      </c>
      <c r="O3306" t="s">
        <v>1532</v>
      </c>
      <c r="P3306" s="27" t="s">
        <v>1532</v>
      </c>
      <c r="U3306" s="15">
        <v>1</v>
      </c>
      <c r="V3306" s="15"/>
      <c r="W3306" s="15"/>
      <c r="X3306" s="17"/>
      <c r="Y3306" s="17"/>
      <c r="AA3306" s="17"/>
      <c r="AB3306" s="17"/>
      <c r="AC3306" s="17"/>
      <c r="AD3306" s="17"/>
      <c r="AE3306" s="17"/>
      <c r="AG3306" t="s">
        <v>6034</v>
      </c>
      <c r="AH3306">
        <v>1</v>
      </c>
      <c r="AI3306" t="s">
        <v>6035</v>
      </c>
      <c r="AJ3306" s="4" t="s">
        <v>6036</v>
      </c>
      <c r="AK3306" s="4" t="s">
        <v>6036</v>
      </c>
      <c r="AL3306" s="4">
        <v>1</v>
      </c>
      <c r="AM3306" s="4">
        <v>4</v>
      </c>
      <c r="AN3306" s="4">
        <v>1</v>
      </c>
      <c r="AO3306" s="4">
        <f t="shared" si="106"/>
        <v>1.0040100000000001</v>
      </c>
      <c r="AP3306" s="4">
        <v>1</v>
      </c>
      <c r="AQ3306" s="4">
        <v>1</v>
      </c>
      <c r="AR3306" s="4" t="s">
        <v>5892</v>
      </c>
      <c r="AS3306" s="4">
        <v>170701</v>
      </c>
      <c r="AT3306" s="4">
        <v>17070101</v>
      </c>
      <c r="AU3306" s="4" t="s">
        <v>5819</v>
      </c>
      <c r="AV3306" s="4" t="str">
        <f t="shared" si="105"/>
        <v>MCJ</v>
      </c>
      <c r="AX3306" s="18"/>
      <c r="AZ3306" s="15"/>
      <c r="BA3306" s="4" t="s">
        <v>5899</v>
      </c>
      <c r="BB3306" s="4" t="s">
        <v>5691</v>
      </c>
      <c r="BC3306" s="4" t="s">
        <v>188</v>
      </c>
    </row>
    <row r="3307" spans="1:55" x14ac:dyDescent="0.3">
      <c r="A3307">
        <v>150</v>
      </c>
      <c r="B3307" t="s">
        <v>129</v>
      </c>
      <c r="C3307" t="s">
        <v>1532</v>
      </c>
      <c r="D3307" s="16">
        <v>37672.691666666666</v>
      </c>
      <c r="E3307" s="16">
        <v>37764.659722222219</v>
      </c>
      <c r="F3307" t="s">
        <v>17</v>
      </c>
      <c r="G3307" t="s">
        <v>1533</v>
      </c>
      <c r="H3307" t="s">
        <v>1552</v>
      </c>
      <c r="I3307" t="s">
        <v>1534</v>
      </c>
      <c r="J3307" t="s">
        <v>188</v>
      </c>
      <c r="K3307">
        <v>470</v>
      </c>
      <c r="L3307">
        <v>470</v>
      </c>
      <c r="M3307">
        <v>45.932293000000001</v>
      </c>
      <c r="N3307">
        <v>-119.29989999999999</v>
      </c>
      <c r="O3307" t="s">
        <v>1532</v>
      </c>
      <c r="P3307" s="27" t="s">
        <v>1532</v>
      </c>
      <c r="U3307" s="15">
        <v>1</v>
      </c>
      <c r="V3307" s="15"/>
      <c r="W3307" s="15"/>
      <c r="X3307" s="17"/>
      <c r="Y3307" s="17"/>
      <c r="AA3307" s="17"/>
      <c r="AB3307" s="17"/>
      <c r="AC3307" s="17"/>
      <c r="AD3307" s="17"/>
      <c r="AE3307" s="17"/>
      <c r="AG3307" t="s">
        <v>6034</v>
      </c>
      <c r="AH3307">
        <v>1</v>
      </c>
      <c r="AI3307" t="s">
        <v>6035</v>
      </c>
      <c r="AJ3307" s="4" t="s">
        <v>6036</v>
      </c>
      <c r="AK3307" s="4" t="s">
        <v>6036</v>
      </c>
      <c r="AL3307" s="4">
        <v>1</v>
      </c>
      <c r="AM3307" s="4">
        <v>4</v>
      </c>
      <c r="AN3307" s="4">
        <v>1</v>
      </c>
      <c r="AO3307" s="4">
        <f t="shared" si="106"/>
        <v>1.0040100000000001</v>
      </c>
      <c r="AP3307" s="4">
        <v>1</v>
      </c>
      <c r="AQ3307" s="4">
        <v>1</v>
      </c>
      <c r="AR3307" s="4" t="s">
        <v>5892</v>
      </c>
      <c r="AS3307" s="4">
        <v>170701</v>
      </c>
      <c r="AT3307" s="4">
        <v>17070101</v>
      </c>
      <c r="AU3307" s="4" t="s">
        <v>5819</v>
      </c>
      <c r="AV3307" s="4" t="str">
        <f t="shared" si="105"/>
        <v>MCJ</v>
      </c>
      <c r="AX3307" s="18"/>
      <c r="AZ3307" s="15"/>
      <c r="BA3307" s="4" t="s">
        <v>5899</v>
      </c>
      <c r="BB3307" s="4" t="s">
        <v>5691</v>
      </c>
      <c r="BC3307" s="4" t="s">
        <v>188</v>
      </c>
    </row>
    <row r="3308" spans="1:55" x14ac:dyDescent="0.3">
      <c r="A3308">
        <v>150</v>
      </c>
      <c r="B3308" t="s">
        <v>385</v>
      </c>
      <c r="C3308" t="s">
        <v>1532</v>
      </c>
      <c r="D3308" s="16">
        <v>37672.691666666666</v>
      </c>
      <c r="E3308" s="16">
        <v>37764.659722222219</v>
      </c>
      <c r="F3308" t="s">
        <v>17</v>
      </c>
      <c r="G3308" t="s">
        <v>1533</v>
      </c>
      <c r="H3308" t="s">
        <v>1552</v>
      </c>
      <c r="I3308" t="s">
        <v>1534</v>
      </c>
      <c r="J3308" t="s">
        <v>188</v>
      </c>
      <c r="K3308">
        <v>470</v>
      </c>
      <c r="L3308">
        <v>470</v>
      </c>
      <c r="M3308">
        <v>45.932293000000001</v>
      </c>
      <c r="N3308">
        <v>-119.29989999999999</v>
      </c>
      <c r="O3308" t="s">
        <v>1532</v>
      </c>
      <c r="P3308" s="27" t="s">
        <v>1532</v>
      </c>
      <c r="U3308" s="15">
        <v>1</v>
      </c>
      <c r="V3308" s="15"/>
      <c r="W3308" s="15"/>
      <c r="X3308" s="17"/>
      <c r="Y3308" s="17"/>
      <c r="AA3308" s="17"/>
      <c r="AB3308" s="17"/>
      <c r="AC3308" s="17"/>
      <c r="AD3308" s="17"/>
      <c r="AE3308" s="17"/>
      <c r="AG3308" t="s">
        <v>6034</v>
      </c>
      <c r="AH3308">
        <v>1</v>
      </c>
      <c r="AI3308" t="s">
        <v>6035</v>
      </c>
      <c r="AJ3308" s="4" t="s">
        <v>6036</v>
      </c>
      <c r="AK3308" s="4" t="s">
        <v>6036</v>
      </c>
      <c r="AL3308" s="4">
        <v>1</v>
      </c>
      <c r="AM3308" s="4">
        <v>4</v>
      </c>
      <c r="AN3308" s="4">
        <v>1</v>
      </c>
      <c r="AO3308" s="4">
        <f t="shared" si="106"/>
        <v>1.0040100000000001</v>
      </c>
      <c r="AP3308" s="4">
        <v>1</v>
      </c>
      <c r="AQ3308" s="4">
        <v>1</v>
      </c>
      <c r="AR3308" s="4" t="s">
        <v>5892</v>
      </c>
      <c r="AS3308" s="4">
        <v>170701</v>
      </c>
      <c r="AT3308" s="4">
        <v>17070101</v>
      </c>
      <c r="AU3308" s="4" t="s">
        <v>5819</v>
      </c>
      <c r="AV3308" s="4" t="str">
        <f t="shared" si="105"/>
        <v>MCJ</v>
      </c>
      <c r="AX3308" s="18"/>
      <c r="AZ3308" s="15"/>
      <c r="BA3308" s="4" t="s">
        <v>5899</v>
      </c>
      <c r="BB3308" s="4" t="s">
        <v>5691</v>
      </c>
      <c r="BC3308" s="4" t="s">
        <v>188</v>
      </c>
    </row>
    <row r="3309" spans="1:55" x14ac:dyDescent="0.3">
      <c r="A3309">
        <v>150</v>
      </c>
      <c r="B3309" t="s">
        <v>205</v>
      </c>
      <c r="C3309" t="s">
        <v>1532</v>
      </c>
      <c r="D3309" s="16">
        <v>37672.691666666666</v>
      </c>
      <c r="E3309" s="16">
        <v>37764.659722222219</v>
      </c>
      <c r="F3309" t="s">
        <v>17</v>
      </c>
      <c r="G3309" t="s">
        <v>1533</v>
      </c>
      <c r="H3309" t="s">
        <v>1552</v>
      </c>
      <c r="I3309" t="s">
        <v>1534</v>
      </c>
      <c r="J3309" t="s">
        <v>188</v>
      </c>
      <c r="K3309">
        <v>470</v>
      </c>
      <c r="L3309">
        <v>470</v>
      </c>
      <c r="M3309">
        <v>45.932293000000001</v>
      </c>
      <c r="N3309">
        <v>-119.29989999999999</v>
      </c>
      <c r="O3309" t="s">
        <v>1532</v>
      </c>
      <c r="P3309" s="27" t="s">
        <v>1532</v>
      </c>
      <c r="U3309" s="15">
        <v>1</v>
      </c>
      <c r="V3309" s="15"/>
      <c r="W3309" s="15"/>
      <c r="X3309" s="17"/>
      <c r="Y3309" s="17"/>
      <c r="AA3309" s="17"/>
      <c r="AB3309" s="17"/>
      <c r="AC3309" s="17"/>
      <c r="AD3309" s="17"/>
      <c r="AE3309" s="17"/>
      <c r="AG3309" t="s">
        <v>6034</v>
      </c>
      <c r="AH3309">
        <v>1</v>
      </c>
      <c r="AI3309" t="s">
        <v>6035</v>
      </c>
      <c r="AJ3309" s="4" t="s">
        <v>6036</v>
      </c>
      <c r="AK3309" s="4" t="s">
        <v>6036</v>
      </c>
      <c r="AL3309" s="4">
        <v>1</v>
      </c>
      <c r="AM3309" s="4">
        <v>4</v>
      </c>
      <c r="AN3309" s="4">
        <v>1</v>
      </c>
      <c r="AO3309" s="4">
        <f t="shared" si="106"/>
        <v>1.0040100000000001</v>
      </c>
      <c r="AP3309" s="4">
        <v>1</v>
      </c>
      <c r="AQ3309" s="4">
        <v>1</v>
      </c>
      <c r="AR3309" s="4" t="s">
        <v>5892</v>
      </c>
      <c r="AS3309" s="4">
        <v>170701</v>
      </c>
      <c r="AT3309" s="4">
        <v>17070101</v>
      </c>
      <c r="AU3309" s="4" t="s">
        <v>5819</v>
      </c>
      <c r="AV3309" s="4" t="str">
        <f t="shared" si="105"/>
        <v>MCJ</v>
      </c>
      <c r="AX3309" s="18"/>
      <c r="AZ3309" s="15"/>
      <c r="BA3309" s="4" t="s">
        <v>5899</v>
      </c>
      <c r="BB3309" s="4" t="s">
        <v>5691</v>
      </c>
      <c r="BC3309" s="4" t="s">
        <v>188</v>
      </c>
    </row>
    <row r="3310" spans="1:55" x14ac:dyDescent="0.3">
      <c r="A3310">
        <v>150</v>
      </c>
      <c r="B3310" t="s">
        <v>34</v>
      </c>
      <c r="C3310" t="s">
        <v>1532</v>
      </c>
      <c r="D3310" s="16">
        <v>37672.691666666666</v>
      </c>
      <c r="E3310" s="16">
        <v>37764.659722222219</v>
      </c>
      <c r="F3310" t="s">
        <v>17</v>
      </c>
      <c r="G3310" t="s">
        <v>1533</v>
      </c>
      <c r="H3310" t="s">
        <v>1553</v>
      </c>
      <c r="I3310" t="s">
        <v>1534</v>
      </c>
      <c r="J3310" t="s">
        <v>188</v>
      </c>
      <c r="K3310">
        <v>470</v>
      </c>
      <c r="L3310">
        <v>470</v>
      </c>
      <c r="M3310">
        <v>45.932293000000001</v>
      </c>
      <c r="N3310">
        <v>-119.29989999999999</v>
      </c>
      <c r="O3310" t="s">
        <v>1532</v>
      </c>
      <c r="P3310" s="27" t="s">
        <v>1532</v>
      </c>
      <c r="U3310" s="15">
        <v>1</v>
      </c>
      <c r="V3310" s="15"/>
      <c r="W3310" s="15"/>
      <c r="X3310" s="17"/>
      <c r="Y3310" s="17"/>
      <c r="AA3310" s="17"/>
      <c r="AB3310" s="17"/>
      <c r="AC3310" s="17"/>
      <c r="AD3310" s="17"/>
      <c r="AE3310" s="17"/>
      <c r="AG3310" t="s">
        <v>6034</v>
      </c>
      <c r="AH3310">
        <v>1</v>
      </c>
      <c r="AI3310" t="s">
        <v>6035</v>
      </c>
      <c r="AJ3310" s="4" t="s">
        <v>6036</v>
      </c>
      <c r="AK3310" s="4" t="s">
        <v>6036</v>
      </c>
      <c r="AL3310" s="4">
        <v>1</v>
      </c>
      <c r="AM3310" s="4">
        <v>4</v>
      </c>
      <c r="AN3310" s="4">
        <v>1</v>
      </c>
      <c r="AO3310" s="4">
        <f t="shared" si="106"/>
        <v>1.0040100000000001</v>
      </c>
      <c r="AP3310" s="4">
        <v>1</v>
      </c>
      <c r="AQ3310" s="4">
        <v>1</v>
      </c>
      <c r="AR3310" s="4" t="s">
        <v>5892</v>
      </c>
      <c r="AS3310" s="4">
        <v>170701</v>
      </c>
      <c r="AT3310" s="4">
        <v>17070101</v>
      </c>
      <c r="AU3310" s="4" t="s">
        <v>5819</v>
      </c>
      <c r="AV3310" s="4" t="str">
        <f t="shared" si="105"/>
        <v>MCJ</v>
      </c>
      <c r="AX3310" s="18"/>
      <c r="AZ3310" s="15"/>
      <c r="BA3310" s="4" t="s">
        <v>5899</v>
      </c>
      <c r="BB3310" s="4" t="s">
        <v>5691</v>
      </c>
      <c r="BC3310" s="4" t="s">
        <v>188</v>
      </c>
    </row>
    <row r="3311" spans="1:55" x14ac:dyDescent="0.3">
      <c r="A3311">
        <v>150</v>
      </c>
      <c r="B3311" t="s">
        <v>38</v>
      </c>
      <c r="C3311" t="s">
        <v>1532</v>
      </c>
      <c r="D3311" s="16">
        <v>37672.691666666666</v>
      </c>
      <c r="E3311" s="16">
        <v>37764.659722222219</v>
      </c>
      <c r="F3311" t="s">
        <v>17</v>
      </c>
      <c r="G3311" t="s">
        <v>1533</v>
      </c>
      <c r="H3311" t="s">
        <v>1553</v>
      </c>
      <c r="I3311" t="s">
        <v>1534</v>
      </c>
      <c r="J3311" t="s">
        <v>188</v>
      </c>
      <c r="K3311">
        <v>470</v>
      </c>
      <c r="L3311">
        <v>470</v>
      </c>
      <c r="M3311">
        <v>45.932293000000001</v>
      </c>
      <c r="N3311">
        <v>-119.29989999999999</v>
      </c>
      <c r="O3311" t="s">
        <v>1532</v>
      </c>
      <c r="P3311" s="27" t="s">
        <v>1532</v>
      </c>
      <c r="U3311" s="15">
        <v>1</v>
      </c>
      <c r="V3311" s="15"/>
      <c r="W3311" s="15"/>
      <c r="X3311" s="17"/>
      <c r="Y3311" s="17"/>
      <c r="AA3311" s="17"/>
      <c r="AB3311" s="17"/>
      <c r="AC3311" s="17"/>
      <c r="AD3311" s="17"/>
      <c r="AE3311" s="17"/>
      <c r="AG3311" t="s">
        <v>6034</v>
      </c>
      <c r="AH3311">
        <v>1</v>
      </c>
      <c r="AI3311" t="s">
        <v>6035</v>
      </c>
      <c r="AJ3311" s="4" t="s">
        <v>6036</v>
      </c>
      <c r="AK3311" s="4" t="s">
        <v>6036</v>
      </c>
      <c r="AL3311" s="4">
        <v>1</v>
      </c>
      <c r="AM3311" s="4">
        <v>4</v>
      </c>
      <c r="AN3311" s="4">
        <v>1</v>
      </c>
      <c r="AO3311" s="4">
        <f t="shared" si="106"/>
        <v>1.0040100000000001</v>
      </c>
      <c r="AP3311" s="4">
        <v>1</v>
      </c>
      <c r="AQ3311" s="4">
        <v>1</v>
      </c>
      <c r="AR3311" s="4" t="s">
        <v>5892</v>
      </c>
      <c r="AS3311" s="4">
        <v>170701</v>
      </c>
      <c r="AT3311" s="4">
        <v>17070101</v>
      </c>
      <c r="AU3311" s="4" t="s">
        <v>5819</v>
      </c>
      <c r="AV3311" s="4" t="str">
        <f t="shared" si="105"/>
        <v>MCJ</v>
      </c>
      <c r="AX3311" s="18"/>
      <c r="AZ3311" s="15"/>
      <c r="BA3311" s="4" t="s">
        <v>5899</v>
      </c>
      <c r="BB3311" s="4" t="s">
        <v>5691</v>
      </c>
      <c r="BC3311" s="4" t="s">
        <v>188</v>
      </c>
    </row>
    <row r="3312" spans="1:55" x14ac:dyDescent="0.3">
      <c r="A3312">
        <v>150</v>
      </c>
      <c r="B3312" t="s">
        <v>39</v>
      </c>
      <c r="C3312" t="s">
        <v>1532</v>
      </c>
      <c r="D3312" s="16">
        <v>37672.691666666666</v>
      </c>
      <c r="E3312" s="16">
        <v>37764.659722222219</v>
      </c>
      <c r="F3312" t="s">
        <v>17</v>
      </c>
      <c r="G3312" t="s">
        <v>1533</v>
      </c>
      <c r="H3312" t="s">
        <v>1553</v>
      </c>
      <c r="I3312" t="s">
        <v>1534</v>
      </c>
      <c r="J3312" t="s">
        <v>188</v>
      </c>
      <c r="K3312">
        <v>470</v>
      </c>
      <c r="L3312">
        <v>470</v>
      </c>
      <c r="M3312">
        <v>45.932293000000001</v>
      </c>
      <c r="N3312">
        <v>-119.29989999999999</v>
      </c>
      <c r="O3312" t="s">
        <v>1532</v>
      </c>
      <c r="P3312" s="27" t="s">
        <v>1532</v>
      </c>
      <c r="U3312" s="15">
        <v>1</v>
      </c>
      <c r="V3312" s="15"/>
      <c r="W3312" s="15"/>
      <c r="X3312" s="17"/>
      <c r="Y3312" s="17"/>
      <c r="AA3312" s="17"/>
      <c r="AB3312" s="17"/>
      <c r="AC3312" s="17"/>
      <c r="AD3312" s="17"/>
      <c r="AE3312" s="17"/>
      <c r="AG3312" t="s">
        <v>6034</v>
      </c>
      <c r="AH3312">
        <v>1</v>
      </c>
      <c r="AI3312" t="s">
        <v>6035</v>
      </c>
      <c r="AJ3312" s="4" t="s">
        <v>6036</v>
      </c>
      <c r="AK3312" s="4" t="s">
        <v>6036</v>
      </c>
      <c r="AL3312" s="4">
        <v>1</v>
      </c>
      <c r="AM3312" s="4">
        <v>4</v>
      </c>
      <c r="AN3312" s="4">
        <v>1</v>
      </c>
      <c r="AO3312" s="4">
        <f t="shared" si="106"/>
        <v>1.0040100000000001</v>
      </c>
      <c r="AP3312" s="4">
        <v>1</v>
      </c>
      <c r="AQ3312" s="4">
        <v>1</v>
      </c>
      <c r="AR3312" s="4" t="s">
        <v>5892</v>
      </c>
      <c r="AS3312" s="4">
        <v>170701</v>
      </c>
      <c r="AT3312" s="4">
        <v>17070101</v>
      </c>
      <c r="AU3312" s="4" t="s">
        <v>5819</v>
      </c>
      <c r="AV3312" s="4" t="str">
        <f t="shared" si="105"/>
        <v>MCJ</v>
      </c>
      <c r="AX3312" s="18"/>
      <c r="AZ3312" s="15"/>
      <c r="BA3312" s="4" t="s">
        <v>5899</v>
      </c>
      <c r="BB3312" s="4" t="s">
        <v>5691</v>
      </c>
      <c r="BC3312" s="4" t="s">
        <v>188</v>
      </c>
    </row>
    <row r="3313" spans="1:55" x14ac:dyDescent="0.3">
      <c r="A3313">
        <v>150</v>
      </c>
      <c r="B3313" t="s">
        <v>41</v>
      </c>
      <c r="C3313" t="s">
        <v>1532</v>
      </c>
      <c r="D3313" s="16">
        <v>37672.691666666666</v>
      </c>
      <c r="E3313" s="16">
        <v>37764.659722222219</v>
      </c>
      <c r="F3313" t="s">
        <v>17</v>
      </c>
      <c r="G3313" t="s">
        <v>1533</v>
      </c>
      <c r="H3313" t="s">
        <v>1553</v>
      </c>
      <c r="I3313" t="s">
        <v>1534</v>
      </c>
      <c r="J3313" t="s">
        <v>188</v>
      </c>
      <c r="K3313">
        <v>470</v>
      </c>
      <c r="L3313">
        <v>470</v>
      </c>
      <c r="M3313">
        <v>45.932293000000001</v>
      </c>
      <c r="N3313">
        <v>-119.29989999999999</v>
      </c>
      <c r="O3313" t="s">
        <v>1532</v>
      </c>
      <c r="P3313" s="27" t="s">
        <v>1532</v>
      </c>
      <c r="U3313" s="15">
        <v>1</v>
      </c>
      <c r="V3313" s="15"/>
      <c r="W3313" s="15"/>
      <c r="X3313" s="17"/>
      <c r="Y3313" s="17"/>
      <c r="AA3313" s="17"/>
      <c r="AB3313" s="17"/>
      <c r="AC3313" s="17"/>
      <c r="AD3313" s="17"/>
      <c r="AE3313" s="17"/>
      <c r="AG3313" t="s">
        <v>6034</v>
      </c>
      <c r="AH3313">
        <v>1</v>
      </c>
      <c r="AI3313" t="s">
        <v>6035</v>
      </c>
      <c r="AJ3313" s="4" t="s">
        <v>6036</v>
      </c>
      <c r="AK3313" s="4" t="s">
        <v>6036</v>
      </c>
      <c r="AL3313" s="4">
        <v>1</v>
      </c>
      <c r="AM3313" s="4">
        <v>4</v>
      </c>
      <c r="AN3313" s="4">
        <v>1</v>
      </c>
      <c r="AO3313" s="4">
        <f t="shared" si="106"/>
        <v>1.0040100000000001</v>
      </c>
      <c r="AP3313" s="4">
        <v>1</v>
      </c>
      <c r="AQ3313" s="4">
        <v>1</v>
      </c>
      <c r="AR3313" s="4" t="s">
        <v>5892</v>
      </c>
      <c r="AS3313" s="4">
        <v>170701</v>
      </c>
      <c r="AT3313" s="4">
        <v>17070101</v>
      </c>
      <c r="AU3313" s="4" t="s">
        <v>5819</v>
      </c>
      <c r="AV3313" s="4" t="str">
        <f t="shared" si="105"/>
        <v>MCJ</v>
      </c>
      <c r="AX3313" s="18"/>
      <c r="AZ3313" s="15"/>
      <c r="BA3313" s="4" t="s">
        <v>5899</v>
      </c>
      <c r="BB3313" s="4" t="s">
        <v>5691</v>
      </c>
      <c r="BC3313" s="4" t="s">
        <v>188</v>
      </c>
    </row>
    <row r="3314" spans="1:55" x14ac:dyDescent="0.3">
      <c r="A3314">
        <v>150</v>
      </c>
      <c r="B3314" t="s">
        <v>14</v>
      </c>
      <c r="C3314" t="s">
        <v>1532</v>
      </c>
      <c r="D3314" s="16">
        <v>37672.691666666666</v>
      </c>
      <c r="E3314" s="16">
        <v>37764.659722222219</v>
      </c>
      <c r="F3314" t="s">
        <v>17</v>
      </c>
      <c r="G3314" t="s">
        <v>1533</v>
      </c>
      <c r="H3314" t="s">
        <v>1554</v>
      </c>
      <c r="I3314" t="s">
        <v>1534</v>
      </c>
      <c r="J3314" t="s">
        <v>188</v>
      </c>
      <c r="K3314">
        <v>470</v>
      </c>
      <c r="L3314">
        <v>470</v>
      </c>
      <c r="M3314">
        <v>45.932293000000001</v>
      </c>
      <c r="N3314">
        <v>-119.29989999999999</v>
      </c>
      <c r="O3314" t="s">
        <v>1532</v>
      </c>
      <c r="P3314" s="27" t="s">
        <v>1532</v>
      </c>
      <c r="U3314" s="15">
        <v>1</v>
      </c>
      <c r="V3314" s="15"/>
      <c r="W3314" s="15"/>
      <c r="X3314" s="17"/>
      <c r="Y3314" s="17"/>
      <c r="AA3314" s="17"/>
      <c r="AB3314" s="17"/>
      <c r="AC3314" s="17"/>
      <c r="AD3314" s="17"/>
      <c r="AE3314" s="17"/>
      <c r="AG3314" t="s">
        <v>6034</v>
      </c>
      <c r="AH3314">
        <v>1</v>
      </c>
      <c r="AI3314" t="s">
        <v>6035</v>
      </c>
      <c r="AJ3314" s="4" t="s">
        <v>6036</v>
      </c>
      <c r="AK3314" s="4" t="s">
        <v>6036</v>
      </c>
      <c r="AL3314" s="4">
        <v>1</v>
      </c>
      <c r="AM3314" s="4">
        <v>4</v>
      </c>
      <c r="AN3314" s="4">
        <v>1</v>
      </c>
      <c r="AO3314" s="4">
        <f t="shared" si="106"/>
        <v>1.0040100000000001</v>
      </c>
      <c r="AP3314" s="4">
        <v>1</v>
      </c>
      <c r="AQ3314" s="4">
        <v>1</v>
      </c>
      <c r="AR3314" s="4" t="s">
        <v>5892</v>
      </c>
      <c r="AS3314" s="4">
        <v>170701</v>
      </c>
      <c r="AT3314" s="4">
        <v>17070101</v>
      </c>
      <c r="AU3314" s="4" t="s">
        <v>5819</v>
      </c>
      <c r="AV3314" s="4" t="str">
        <f t="shared" si="105"/>
        <v>MCJ</v>
      </c>
      <c r="AX3314" s="18"/>
      <c r="AZ3314" s="15"/>
      <c r="BA3314" s="4" t="s">
        <v>5899</v>
      </c>
      <c r="BB3314" s="4" t="s">
        <v>5691</v>
      </c>
      <c r="BC3314" s="4" t="s">
        <v>188</v>
      </c>
    </row>
    <row r="3315" spans="1:55" x14ac:dyDescent="0.3">
      <c r="A3315">
        <v>150</v>
      </c>
      <c r="B3315" t="s">
        <v>22</v>
      </c>
      <c r="C3315" t="s">
        <v>1532</v>
      </c>
      <c r="D3315" s="16">
        <v>37672.691666666666</v>
      </c>
      <c r="E3315" s="16">
        <v>37764.659722222219</v>
      </c>
      <c r="F3315" t="s">
        <v>17</v>
      </c>
      <c r="G3315" t="s">
        <v>1533</v>
      </c>
      <c r="H3315" t="s">
        <v>1554</v>
      </c>
      <c r="I3315" t="s">
        <v>1534</v>
      </c>
      <c r="J3315" t="s">
        <v>188</v>
      </c>
      <c r="K3315">
        <v>470</v>
      </c>
      <c r="L3315">
        <v>470</v>
      </c>
      <c r="M3315">
        <v>45.932293000000001</v>
      </c>
      <c r="N3315">
        <v>-119.29989999999999</v>
      </c>
      <c r="O3315" t="s">
        <v>1532</v>
      </c>
      <c r="P3315" s="27" t="s">
        <v>1532</v>
      </c>
      <c r="U3315" s="15">
        <v>1</v>
      </c>
      <c r="V3315" s="15"/>
      <c r="W3315" s="15"/>
      <c r="X3315" s="17"/>
      <c r="Y3315" s="17"/>
      <c r="AA3315" s="17"/>
      <c r="AB3315" s="17"/>
      <c r="AC3315" s="17"/>
      <c r="AD3315" s="17"/>
      <c r="AE3315" s="17"/>
      <c r="AG3315" t="s">
        <v>6034</v>
      </c>
      <c r="AH3315">
        <v>1</v>
      </c>
      <c r="AI3315" t="s">
        <v>6035</v>
      </c>
      <c r="AJ3315" s="4" t="s">
        <v>6036</v>
      </c>
      <c r="AK3315" s="4" t="s">
        <v>6036</v>
      </c>
      <c r="AL3315" s="4">
        <v>1</v>
      </c>
      <c r="AM3315" s="4">
        <v>4</v>
      </c>
      <c r="AN3315" s="4">
        <v>1</v>
      </c>
      <c r="AO3315" s="4">
        <f t="shared" si="106"/>
        <v>1.0040100000000001</v>
      </c>
      <c r="AP3315" s="4">
        <v>1</v>
      </c>
      <c r="AQ3315" s="4">
        <v>1</v>
      </c>
      <c r="AR3315" s="4" t="s">
        <v>5892</v>
      </c>
      <c r="AS3315" s="4">
        <v>170701</v>
      </c>
      <c r="AT3315" s="4">
        <v>17070101</v>
      </c>
      <c r="AU3315" s="4" t="s">
        <v>5819</v>
      </c>
      <c r="AV3315" s="4" t="str">
        <f t="shared" si="105"/>
        <v>MCJ</v>
      </c>
      <c r="AX3315" s="18"/>
      <c r="AZ3315" s="15"/>
      <c r="BA3315" s="4" t="s">
        <v>5899</v>
      </c>
      <c r="BB3315" s="4" t="s">
        <v>5691</v>
      </c>
      <c r="BC3315" s="4" t="s">
        <v>188</v>
      </c>
    </row>
    <row r="3316" spans="1:55" x14ac:dyDescent="0.3">
      <c r="A3316">
        <v>150</v>
      </c>
      <c r="B3316" t="s">
        <v>24</v>
      </c>
      <c r="C3316" t="s">
        <v>1532</v>
      </c>
      <c r="D3316" s="16">
        <v>37672.691666666666</v>
      </c>
      <c r="E3316" s="16">
        <v>37764.659722222219</v>
      </c>
      <c r="F3316" t="s">
        <v>17</v>
      </c>
      <c r="G3316" t="s">
        <v>1533</v>
      </c>
      <c r="H3316" t="s">
        <v>1554</v>
      </c>
      <c r="I3316" t="s">
        <v>1534</v>
      </c>
      <c r="J3316" t="s">
        <v>188</v>
      </c>
      <c r="K3316">
        <v>470</v>
      </c>
      <c r="L3316">
        <v>470</v>
      </c>
      <c r="M3316">
        <v>45.932293000000001</v>
      </c>
      <c r="N3316">
        <v>-119.29989999999999</v>
      </c>
      <c r="O3316" t="s">
        <v>1532</v>
      </c>
      <c r="P3316" s="27" t="s">
        <v>1532</v>
      </c>
      <c r="U3316" s="15">
        <v>1</v>
      </c>
      <c r="V3316" s="15"/>
      <c r="W3316" s="15"/>
      <c r="X3316" s="17"/>
      <c r="Y3316" s="17"/>
      <c r="AA3316" s="17"/>
      <c r="AB3316" s="17"/>
      <c r="AC3316" s="17"/>
      <c r="AD3316" s="17"/>
      <c r="AE3316" s="17"/>
      <c r="AG3316" t="s">
        <v>6034</v>
      </c>
      <c r="AH3316">
        <v>1</v>
      </c>
      <c r="AI3316" t="s">
        <v>6035</v>
      </c>
      <c r="AJ3316" s="18" t="s">
        <v>6036</v>
      </c>
      <c r="AK3316" s="4" t="s">
        <v>6036</v>
      </c>
      <c r="AL3316" s="4">
        <v>1</v>
      </c>
      <c r="AM3316" s="4">
        <v>4</v>
      </c>
      <c r="AN3316" s="4">
        <v>1</v>
      </c>
      <c r="AO3316" s="4">
        <f t="shared" si="106"/>
        <v>1.0040100000000001</v>
      </c>
      <c r="AP3316" s="4">
        <v>1</v>
      </c>
      <c r="AQ3316" s="4">
        <v>1</v>
      </c>
      <c r="AR3316" s="4" t="s">
        <v>5892</v>
      </c>
      <c r="AS3316" s="4">
        <v>170701</v>
      </c>
      <c r="AT3316" s="4">
        <v>17070101</v>
      </c>
      <c r="AU3316" s="4" t="s">
        <v>5819</v>
      </c>
      <c r="AV3316" s="4" t="str">
        <f t="shared" si="105"/>
        <v>MCJ</v>
      </c>
      <c r="AX3316" s="18"/>
      <c r="AZ3316" s="15"/>
      <c r="BA3316" s="4" t="s">
        <v>5899</v>
      </c>
      <c r="BB3316" s="4" t="s">
        <v>5691</v>
      </c>
      <c r="BC3316" s="4" t="s">
        <v>188</v>
      </c>
    </row>
    <row r="3317" spans="1:55" x14ac:dyDescent="0.3">
      <c r="A3317">
        <v>150</v>
      </c>
      <c r="B3317" t="s">
        <v>27</v>
      </c>
      <c r="C3317" t="s">
        <v>1532</v>
      </c>
      <c r="D3317" s="16">
        <v>37672.691666666666</v>
      </c>
      <c r="E3317" s="16">
        <v>37764.659722222219</v>
      </c>
      <c r="F3317" t="s">
        <v>17</v>
      </c>
      <c r="G3317" t="s">
        <v>1533</v>
      </c>
      <c r="H3317" t="s">
        <v>1554</v>
      </c>
      <c r="I3317" t="s">
        <v>1534</v>
      </c>
      <c r="J3317" t="s">
        <v>188</v>
      </c>
      <c r="K3317">
        <v>470</v>
      </c>
      <c r="L3317">
        <v>470</v>
      </c>
      <c r="M3317">
        <v>45.932293000000001</v>
      </c>
      <c r="N3317">
        <v>-119.29989999999999</v>
      </c>
      <c r="O3317" t="s">
        <v>1532</v>
      </c>
      <c r="P3317" s="27" t="s">
        <v>1532</v>
      </c>
      <c r="U3317" s="15">
        <v>1</v>
      </c>
      <c r="V3317" s="15"/>
      <c r="W3317" s="15"/>
      <c r="X3317" s="17"/>
      <c r="Y3317" s="17"/>
      <c r="AA3317" s="17"/>
      <c r="AB3317" s="17"/>
      <c r="AC3317" s="17"/>
      <c r="AD3317" s="17"/>
      <c r="AE3317" s="17"/>
      <c r="AG3317" t="s">
        <v>6034</v>
      </c>
      <c r="AH3317">
        <v>1</v>
      </c>
      <c r="AI3317" t="s">
        <v>6035</v>
      </c>
      <c r="AJ3317" s="18" t="s">
        <v>6036</v>
      </c>
      <c r="AK3317" s="4" t="s">
        <v>6036</v>
      </c>
      <c r="AL3317" s="4">
        <v>1</v>
      </c>
      <c r="AM3317" s="4">
        <v>4</v>
      </c>
      <c r="AN3317" s="4">
        <v>1</v>
      </c>
      <c r="AO3317" s="4">
        <f t="shared" si="106"/>
        <v>1.0040100000000001</v>
      </c>
      <c r="AP3317" s="4">
        <v>1</v>
      </c>
      <c r="AQ3317" s="4">
        <v>1</v>
      </c>
      <c r="AR3317" s="4" t="s">
        <v>5892</v>
      </c>
      <c r="AS3317" s="4">
        <v>170701</v>
      </c>
      <c r="AT3317" s="4">
        <v>17070101</v>
      </c>
      <c r="AU3317" s="4" t="s">
        <v>5819</v>
      </c>
      <c r="AV3317" s="4" t="str">
        <f t="shared" si="105"/>
        <v>MCJ</v>
      </c>
      <c r="AX3317" s="18"/>
      <c r="AZ3317" s="15"/>
      <c r="BA3317" s="4" t="s">
        <v>5899</v>
      </c>
      <c r="BB3317" s="4" t="s">
        <v>5691</v>
      </c>
      <c r="BC3317" s="4" t="s">
        <v>188</v>
      </c>
    </row>
    <row r="3318" spans="1:55" x14ac:dyDescent="0.3">
      <c r="A3318">
        <v>160</v>
      </c>
      <c r="B3318">
        <v>1</v>
      </c>
      <c r="C3318" t="s">
        <v>1532</v>
      </c>
      <c r="D3318" s="16">
        <v>37764.659722222219</v>
      </c>
      <c r="E3318" s="16">
        <v>41002.5</v>
      </c>
      <c r="F3318" t="s">
        <v>17</v>
      </c>
      <c r="G3318" t="s">
        <v>1533</v>
      </c>
      <c r="H3318" t="s">
        <v>219</v>
      </c>
      <c r="I3318" t="s">
        <v>1534</v>
      </c>
      <c r="J3318" t="s">
        <v>188</v>
      </c>
      <c r="K3318">
        <v>470</v>
      </c>
      <c r="L3318">
        <v>470</v>
      </c>
      <c r="M3318">
        <v>45.932293000000001</v>
      </c>
      <c r="N3318">
        <v>-119.29989999999999</v>
      </c>
      <c r="O3318" t="s">
        <v>1532</v>
      </c>
      <c r="P3318" s="27" t="s">
        <v>1532</v>
      </c>
      <c r="U3318" s="15">
        <v>1</v>
      </c>
      <c r="V3318" s="15"/>
      <c r="W3318" s="15"/>
      <c r="X3318" s="17"/>
      <c r="Y3318" s="17"/>
      <c r="AA3318" s="17"/>
      <c r="AB3318" s="17"/>
      <c r="AC3318" s="17"/>
      <c r="AD3318" s="17"/>
      <c r="AE3318" s="17"/>
      <c r="AG3318" t="s">
        <v>6034</v>
      </c>
      <c r="AH3318">
        <v>1</v>
      </c>
      <c r="AI3318" t="s">
        <v>6035</v>
      </c>
      <c r="AJ3318" s="18" t="s">
        <v>6036</v>
      </c>
      <c r="AK3318" s="4" t="s">
        <v>6036</v>
      </c>
      <c r="AL3318" s="4">
        <v>1</v>
      </c>
      <c r="AM3318" s="4">
        <v>4</v>
      </c>
      <c r="AN3318" s="4">
        <v>1</v>
      </c>
      <c r="AO3318" s="4">
        <f t="shared" si="106"/>
        <v>1.0040100000000001</v>
      </c>
      <c r="AP3318" s="4">
        <v>1</v>
      </c>
      <c r="AQ3318" s="4">
        <v>1</v>
      </c>
      <c r="AR3318" s="4" t="s">
        <v>5892</v>
      </c>
      <c r="AS3318" s="4">
        <v>170701</v>
      </c>
      <c r="AT3318" s="4">
        <v>17070101</v>
      </c>
      <c r="AU3318" s="4" t="s">
        <v>5819</v>
      </c>
      <c r="AV3318" s="4" t="str">
        <f t="shared" si="105"/>
        <v>MCJ</v>
      </c>
      <c r="AX3318" s="18"/>
      <c r="AZ3318" s="15"/>
      <c r="BA3318" s="4" t="s">
        <v>5899</v>
      </c>
      <c r="BB3318" s="4" t="s">
        <v>5691</v>
      </c>
      <c r="BC3318" s="4" t="s">
        <v>188</v>
      </c>
    </row>
    <row r="3319" spans="1:55" x14ac:dyDescent="0.3">
      <c r="A3319">
        <v>160</v>
      </c>
      <c r="B3319">
        <v>2</v>
      </c>
      <c r="C3319" t="s">
        <v>1532</v>
      </c>
      <c r="D3319" s="16">
        <v>37764.659722222219</v>
      </c>
      <c r="E3319" s="16">
        <v>41002.5</v>
      </c>
      <c r="F3319" t="s">
        <v>17</v>
      </c>
      <c r="G3319" t="s">
        <v>1533</v>
      </c>
      <c r="H3319" t="s">
        <v>219</v>
      </c>
      <c r="I3319" t="s">
        <v>1534</v>
      </c>
      <c r="J3319" t="s">
        <v>188</v>
      </c>
      <c r="K3319">
        <v>470</v>
      </c>
      <c r="L3319">
        <v>470</v>
      </c>
      <c r="M3319">
        <v>45.932293000000001</v>
      </c>
      <c r="N3319">
        <v>-119.29989999999999</v>
      </c>
      <c r="O3319" t="s">
        <v>1532</v>
      </c>
      <c r="P3319" s="27" t="s">
        <v>1532</v>
      </c>
      <c r="U3319" s="15">
        <v>1</v>
      </c>
      <c r="V3319" s="15"/>
      <c r="W3319" s="15"/>
      <c r="X3319" s="17"/>
      <c r="Y3319" s="17"/>
      <c r="AA3319" s="17"/>
      <c r="AB3319" s="17"/>
      <c r="AC3319" s="17"/>
      <c r="AD3319" s="17"/>
      <c r="AE3319" s="17"/>
      <c r="AG3319" t="s">
        <v>6034</v>
      </c>
      <c r="AH3319">
        <v>1</v>
      </c>
      <c r="AI3319" t="s">
        <v>6035</v>
      </c>
      <c r="AJ3319" s="18" t="s">
        <v>6036</v>
      </c>
      <c r="AK3319" s="4" t="s">
        <v>6036</v>
      </c>
      <c r="AL3319" s="4">
        <v>1</v>
      </c>
      <c r="AM3319" s="4">
        <v>4</v>
      </c>
      <c r="AN3319" s="4">
        <v>1</v>
      </c>
      <c r="AO3319" s="4">
        <f t="shared" si="106"/>
        <v>1.0040100000000001</v>
      </c>
      <c r="AP3319" s="4">
        <v>1</v>
      </c>
      <c r="AQ3319" s="4">
        <v>1</v>
      </c>
      <c r="AR3319" s="4" t="s">
        <v>5892</v>
      </c>
      <c r="AS3319" s="4">
        <v>170701</v>
      </c>
      <c r="AT3319" s="4">
        <v>17070101</v>
      </c>
      <c r="AU3319" s="4" t="s">
        <v>5819</v>
      </c>
      <c r="AV3319" s="4" t="str">
        <f t="shared" si="105"/>
        <v>MCJ</v>
      </c>
      <c r="AX3319" s="18"/>
      <c r="AZ3319" s="15"/>
      <c r="BA3319" s="4" t="s">
        <v>5899</v>
      </c>
      <c r="BB3319" s="4" t="s">
        <v>5691</v>
      </c>
      <c r="BC3319" s="4" t="s">
        <v>188</v>
      </c>
    </row>
    <row r="3320" spans="1:55" x14ac:dyDescent="0.3">
      <c r="A3320">
        <v>160</v>
      </c>
      <c r="B3320">
        <v>3</v>
      </c>
      <c r="C3320" t="s">
        <v>1532</v>
      </c>
      <c r="D3320" s="16">
        <v>37764.659722222219</v>
      </c>
      <c r="E3320" s="16">
        <v>41002.5</v>
      </c>
      <c r="F3320" t="s">
        <v>17</v>
      </c>
      <c r="G3320" t="s">
        <v>1533</v>
      </c>
      <c r="H3320" t="s">
        <v>219</v>
      </c>
      <c r="I3320" t="s">
        <v>1534</v>
      </c>
      <c r="J3320" t="s">
        <v>188</v>
      </c>
      <c r="K3320">
        <v>470</v>
      </c>
      <c r="L3320">
        <v>470</v>
      </c>
      <c r="M3320">
        <v>45.932293000000001</v>
      </c>
      <c r="N3320">
        <v>-119.29989999999999</v>
      </c>
      <c r="O3320" t="s">
        <v>1532</v>
      </c>
      <c r="P3320" s="27" t="s">
        <v>1532</v>
      </c>
      <c r="U3320" s="15">
        <v>1</v>
      </c>
      <c r="V3320" s="15"/>
      <c r="W3320" s="15"/>
      <c r="X3320" s="17"/>
      <c r="Y3320" s="17"/>
      <c r="AA3320" s="17"/>
      <c r="AB3320" s="17"/>
      <c r="AC3320" s="17"/>
      <c r="AD3320" s="17"/>
      <c r="AE3320" s="17"/>
      <c r="AG3320" t="s">
        <v>6034</v>
      </c>
      <c r="AH3320">
        <v>1</v>
      </c>
      <c r="AI3320" t="s">
        <v>6035</v>
      </c>
      <c r="AJ3320" s="18" t="s">
        <v>6036</v>
      </c>
      <c r="AK3320" s="4" t="s">
        <v>6036</v>
      </c>
      <c r="AL3320" s="4">
        <v>1</v>
      </c>
      <c r="AM3320" s="4">
        <v>4</v>
      </c>
      <c r="AN3320" s="4">
        <v>1</v>
      </c>
      <c r="AO3320" s="4">
        <f t="shared" si="106"/>
        <v>1.0040100000000001</v>
      </c>
      <c r="AP3320" s="4">
        <v>1</v>
      </c>
      <c r="AQ3320" s="4">
        <v>1</v>
      </c>
      <c r="AR3320" s="4" t="s">
        <v>5892</v>
      </c>
      <c r="AS3320" s="4">
        <v>170701</v>
      </c>
      <c r="AT3320" s="4">
        <v>17070101</v>
      </c>
      <c r="AU3320" s="4" t="s">
        <v>5819</v>
      </c>
      <c r="AV3320" s="4" t="str">
        <f t="shared" si="105"/>
        <v>MCJ</v>
      </c>
      <c r="AX3320" s="18"/>
      <c r="AZ3320" s="15"/>
      <c r="BA3320" s="4" t="s">
        <v>5899</v>
      </c>
      <c r="BB3320" s="4" t="s">
        <v>5691</v>
      </c>
      <c r="BC3320" s="4" t="s">
        <v>188</v>
      </c>
    </row>
    <row r="3321" spans="1:55" x14ac:dyDescent="0.3">
      <c r="A3321">
        <v>160</v>
      </c>
      <c r="B3321">
        <v>4</v>
      </c>
      <c r="C3321" t="s">
        <v>1532</v>
      </c>
      <c r="D3321" s="16">
        <v>37764.659722222219</v>
      </c>
      <c r="E3321" s="16">
        <v>41002.5</v>
      </c>
      <c r="F3321" t="s">
        <v>17</v>
      </c>
      <c r="G3321" t="s">
        <v>1533</v>
      </c>
      <c r="H3321" t="s">
        <v>219</v>
      </c>
      <c r="I3321" t="s">
        <v>1534</v>
      </c>
      <c r="J3321" t="s">
        <v>188</v>
      </c>
      <c r="K3321">
        <v>470</v>
      </c>
      <c r="L3321">
        <v>470</v>
      </c>
      <c r="M3321">
        <v>45.932293000000001</v>
      </c>
      <c r="N3321">
        <v>-119.29989999999999</v>
      </c>
      <c r="O3321" t="s">
        <v>1532</v>
      </c>
      <c r="P3321" s="27" t="s">
        <v>1532</v>
      </c>
      <c r="U3321" s="15">
        <v>1</v>
      </c>
      <c r="V3321" s="15"/>
      <c r="W3321" s="15"/>
      <c r="X3321" s="17"/>
      <c r="Y3321" s="17"/>
      <c r="AA3321" s="17"/>
      <c r="AB3321" s="17"/>
      <c r="AC3321" s="17"/>
      <c r="AD3321" s="17"/>
      <c r="AE3321" s="17"/>
      <c r="AG3321" t="s">
        <v>6034</v>
      </c>
      <c r="AH3321">
        <v>1</v>
      </c>
      <c r="AI3321" t="s">
        <v>6035</v>
      </c>
      <c r="AJ3321" s="18" t="s">
        <v>6036</v>
      </c>
      <c r="AK3321" s="4" t="s">
        <v>6036</v>
      </c>
      <c r="AL3321" s="4">
        <v>1</v>
      </c>
      <c r="AM3321" s="4">
        <v>4</v>
      </c>
      <c r="AN3321" s="4">
        <v>1</v>
      </c>
      <c r="AO3321" s="4">
        <f t="shared" si="106"/>
        <v>1.0040100000000001</v>
      </c>
      <c r="AP3321" s="4">
        <v>1</v>
      </c>
      <c r="AQ3321" s="4">
        <v>1</v>
      </c>
      <c r="AR3321" s="4" t="s">
        <v>5892</v>
      </c>
      <c r="AS3321" s="4">
        <v>170701</v>
      </c>
      <c r="AT3321" s="4">
        <v>17070101</v>
      </c>
      <c r="AU3321" s="4" t="s">
        <v>5819</v>
      </c>
      <c r="AV3321" s="4" t="str">
        <f t="shared" si="105"/>
        <v>MCJ</v>
      </c>
      <c r="AX3321" s="18"/>
      <c r="AZ3321" s="15"/>
      <c r="BA3321" s="4" t="s">
        <v>5899</v>
      </c>
      <c r="BB3321" s="4" t="s">
        <v>5691</v>
      </c>
      <c r="BC3321" s="4" t="s">
        <v>188</v>
      </c>
    </row>
    <row r="3322" spans="1:55" x14ac:dyDescent="0.3">
      <c r="A3322">
        <v>160</v>
      </c>
      <c r="B3322">
        <v>11</v>
      </c>
      <c r="C3322" t="s">
        <v>1532</v>
      </c>
      <c r="D3322" s="16">
        <v>37764.659722222219</v>
      </c>
      <c r="E3322" s="16">
        <v>41002.5</v>
      </c>
      <c r="F3322" t="s">
        <v>17</v>
      </c>
      <c r="G3322" t="s">
        <v>1533</v>
      </c>
      <c r="H3322" t="s">
        <v>1368</v>
      </c>
      <c r="I3322" t="s">
        <v>1534</v>
      </c>
      <c r="J3322" t="s">
        <v>188</v>
      </c>
      <c r="K3322">
        <v>470</v>
      </c>
      <c r="L3322">
        <v>470</v>
      </c>
      <c r="M3322">
        <v>45.932293000000001</v>
      </c>
      <c r="N3322">
        <v>-119.29989999999999</v>
      </c>
      <c r="O3322" t="s">
        <v>1532</v>
      </c>
      <c r="P3322" s="27" t="s">
        <v>1532</v>
      </c>
      <c r="U3322" s="15">
        <v>1</v>
      </c>
      <c r="V3322" s="15"/>
      <c r="W3322" s="15"/>
      <c r="X3322" s="17"/>
      <c r="Y3322" s="17"/>
      <c r="AA3322" s="17"/>
      <c r="AB3322" s="17"/>
      <c r="AC3322" s="17"/>
      <c r="AD3322" s="17"/>
      <c r="AE3322" s="17"/>
      <c r="AG3322" t="s">
        <v>6034</v>
      </c>
      <c r="AH3322">
        <v>1</v>
      </c>
      <c r="AI3322" t="s">
        <v>6035</v>
      </c>
      <c r="AJ3322" s="18" t="s">
        <v>6036</v>
      </c>
      <c r="AK3322" s="4" t="s">
        <v>6036</v>
      </c>
      <c r="AL3322" s="4">
        <v>1</v>
      </c>
      <c r="AM3322" s="4">
        <v>4</v>
      </c>
      <c r="AN3322" s="4">
        <v>1</v>
      </c>
      <c r="AO3322" s="4">
        <f t="shared" si="106"/>
        <v>1.0040100000000001</v>
      </c>
      <c r="AP3322" s="4">
        <v>1</v>
      </c>
      <c r="AQ3322" s="4">
        <v>1</v>
      </c>
      <c r="AR3322" s="4" t="s">
        <v>5892</v>
      </c>
      <c r="AS3322" s="4">
        <v>170701</v>
      </c>
      <c r="AT3322" s="4">
        <v>17070101</v>
      </c>
      <c r="AU3322" s="4" t="s">
        <v>5819</v>
      </c>
      <c r="AV3322" s="4" t="str">
        <f t="shared" si="105"/>
        <v>MCJ</v>
      </c>
      <c r="AX3322" s="18"/>
      <c r="AZ3322" s="15"/>
      <c r="BA3322" s="4" t="s">
        <v>5899</v>
      </c>
      <c r="BB3322" s="4" t="s">
        <v>5691</v>
      </c>
      <c r="BC3322" s="4" t="s">
        <v>188</v>
      </c>
    </row>
    <row r="3323" spans="1:55" x14ac:dyDescent="0.3">
      <c r="A3323">
        <v>160</v>
      </c>
      <c r="B3323">
        <v>12</v>
      </c>
      <c r="C3323" t="s">
        <v>1532</v>
      </c>
      <c r="D3323" s="16">
        <v>37764.659722222219</v>
      </c>
      <c r="E3323" s="16">
        <v>41002.5</v>
      </c>
      <c r="F3323" t="s">
        <v>17</v>
      </c>
      <c r="G3323" t="s">
        <v>1533</v>
      </c>
      <c r="H3323" t="s">
        <v>1368</v>
      </c>
      <c r="I3323" t="s">
        <v>1534</v>
      </c>
      <c r="J3323" t="s">
        <v>188</v>
      </c>
      <c r="K3323">
        <v>470</v>
      </c>
      <c r="L3323">
        <v>470</v>
      </c>
      <c r="M3323">
        <v>45.932293000000001</v>
      </c>
      <c r="N3323">
        <v>-119.29989999999999</v>
      </c>
      <c r="O3323" t="s">
        <v>1532</v>
      </c>
      <c r="P3323" s="27" t="s">
        <v>1532</v>
      </c>
      <c r="U3323" s="15">
        <v>1</v>
      </c>
      <c r="V3323" s="15"/>
      <c r="W3323" s="15"/>
      <c r="X3323" s="17"/>
      <c r="Y3323" s="17"/>
      <c r="AA3323" s="17"/>
      <c r="AB3323" s="17"/>
      <c r="AC3323" s="17"/>
      <c r="AD3323" s="17"/>
      <c r="AE3323" s="17"/>
      <c r="AG3323" t="s">
        <v>6034</v>
      </c>
      <c r="AH3323">
        <v>1</v>
      </c>
      <c r="AI3323" t="s">
        <v>6035</v>
      </c>
      <c r="AJ3323" s="18" t="s">
        <v>6036</v>
      </c>
      <c r="AK3323" s="4" t="s">
        <v>6036</v>
      </c>
      <c r="AL3323" s="4">
        <v>1</v>
      </c>
      <c r="AM3323" s="4">
        <v>4</v>
      </c>
      <c r="AN3323" s="4">
        <v>1</v>
      </c>
      <c r="AO3323" s="4">
        <f t="shared" si="106"/>
        <v>1.0040100000000001</v>
      </c>
      <c r="AP3323" s="4">
        <v>1</v>
      </c>
      <c r="AQ3323" s="4">
        <v>1</v>
      </c>
      <c r="AR3323" s="4" t="s">
        <v>5892</v>
      </c>
      <c r="AS3323" s="4">
        <v>170701</v>
      </c>
      <c r="AT3323" s="4">
        <v>17070101</v>
      </c>
      <c r="AU3323" s="4" t="s">
        <v>5819</v>
      </c>
      <c r="AV3323" s="4" t="str">
        <f t="shared" si="105"/>
        <v>MCJ</v>
      </c>
      <c r="AX3323" s="18"/>
      <c r="AZ3323" s="15"/>
      <c r="BA3323" s="4" t="s">
        <v>5899</v>
      </c>
      <c r="BB3323" s="4" t="s">
        <v>5691</v>
      </c>
      <c r="BC3323" s="4" t="s">
        <v>188</v>
      </c>
    </row>
    <row r="3324" spans="1:55" x14ac:dyDescent="0.3">
      <c r="A3324">
        <v>160</v>
      </c>
      <c r="B3324">
        <v>13</v>
      </c>
      <c r="C3324" t="s">
        <v>1532</v>
      </c>
      <c r="D3324" s="16">
        <v>37764.659722222219</v>
      </c>
      <c r="E3324" s="16">
        <v>41002.5</v>
      </c>
      <c r="F3324" t="s">
        <v>17</v>
      </c>
      <c r="G3324" t="s">
        <v>1533</v>
      </c>
      <c r="H3324" t="s">
        <v>1368</v>
      </c>
      <c r="I3324" t="s">
        <v>1534</v>
      </c>
      <c r="J3324" t="s">
        <v>188</v>
      </c>
      <c r="K3324">
        <v>470</v>
      </c>
      <c r="L3324">
        <v>470</v>
      </c>
      <c r="M3324">
        <v>45.932293000000001</v>
      </c>
      <c r="N3324">
        <v>-119.29989999999999</v>
      </c>
      <c r="O3324" t="s">
        <v>1532</v>
      </c>
      <c r="P3324" s="27" t="s">
        <v>1532</v>
      </c>
      <c r="U3324" s="15">
        <v>1</v>
      </c>
      <c r="V3324" s="15"/>
      <c r="W3324" s="15"/>
      <c r="X3324" s="17"/>
      <c r="Y3324" s="17"/>
      <c r="AA3324" s="17"/>
      <c r="AB3324" s="17"/>
      <c r="AC3324" s="17"/>
      <c r="AD3324" s="17"/>
      <c r="AE3324" s="17"/>
      <c r="AG3324" t="s">
        <v>6034</v>
      </c>
      <c r="AH3324">
        <v>1</v>
      </c>
      <c r="AI3324" t="s">
        <v>6035</v>
      </c>
      <c r="AJ3324" s="18" t="s">
        <v>6036</v>
      </c>
      <c r="AK3324" s="4" t="s">
        <v>6036</v>
      </c>
      <c r="AL3324" s="4">
        <v>1</v>
      </c>
      <c r="AM3324" s="4">
        <v>4</v>
      </c>
      <c r="AN3324" s="4">
        <v>1</v>
      </c>
      <c r="AO3324" s="4">
        <f t="shared" si="106"/>
        <v>1.0040100000000001</v>
      </c>
      <c r="AP3324" s="4">
        <v>1</v>
      </c>
      <c r="AQ3324" s="4">
        <v>1</v>
      </c>
      <c r="AR3324" s="4" t="s">
        <v>5892</v>
      </c>
      <c r="AS3324" s="4">
        <v>170701</v>
      </c>
      <c r="AT3324" s="4">
        <v>17070101</v>
      </c>
      <c r="AU3324" s="4" t="s">
        <v>5819</v>
      </c>
      <c r="AV3324" s="4" t="str">
        <f t="shared" si="105"/>
        <v>MCJ</v>
      </c>
      <c r="AX3324" s="18"/>
      <c r="AZ3324" s="15"/>
      <c r="BA3324" s="4" t="s">
        <v>5899</v>
      </c>
      <c r="BB3324" s="4" t="s">
        <v>5691</v>
      </c>
      <c r="BC3324" s="4" t="s">
        <v>188</v>
      </c>
    </row>
    <row r="3325" spans="1:55" x14ac:dyDescent="0.3">
      <c r="A3325">
        <v>160</v>
      </c>
      <c r="B3325">
        <v>21</v>
      </c>
      <c r="C3325" t="s">
        <v>1532</v>
      </c>
      <c r="D3325" s="16">
        <v>37764.659722222219</v>
      </c>
      <c r="E3325" s="16">
        <v>41002.5</v>
      </c>
      <c r="F3325" t="s">
        <v>17</v>
      </c>
      <c r="G3325" t="s">
        <v>1533</v>
      </c>
      <c r="H3325" t="s">
        <v>1369</v>
      </c>
      <c r="I3325" t="s">
        <v>1534</v>
      </c>
      <c r="J3325" t="s">
        <v>188</v>
      </c>
      <c r="K3325">
        <v>470</v>
      </c>
      <c r="L3325">
        <v>470</v>
      </c>
      <c r="M3325">
        <v>45.932293000000001</v>
      </c>
      <c r="N3325">
        <v>-119.29989999999999</v>
      </c>
      <c r="O3325" t="s">
        <v>1532</v>
      </c>
      <c r="P3325" s="27" t="s">
        <v>1532</v>
      </c>
      <c r="U3325" s="15">
        <v>1</v>
      </c>
      <c r="V3325" s="15"/>
      <c r="W3325" s="15"/>
      <c r="X3325" s="17"/>
      <c r="Y3325" s="17"/>
      <c r="AA3325" s="17"/>
      <c r="AB3325" s="17"/>
      <c r="AC3325" s="17"/>
      <c r="AD3325" s="17"/>
      <c r="AE3325" s="17"/>
      <c r="AG3325" t="s">
        <v>6034</v>
      </c>
      <c r="AH3325">
        <v>1</v>
      </c>
      <c r="AI3325" t="s">
        <v>6035</v>
      </c>
      <c r="AJ3325" s="18" t="s">
        <v>6036</v>
      </c>
      <c r="AK3325" s="4" t="s">
        <v>6036</v>
      </c>
      <c r="AL3325" s="4">
        <v>1</v>
      </c>
      <c r="AM3325" s="4">
        <v>4</v>
      </c>
      <c r="AN3325" s="4">
        <v>1</v>
      </c>
      <c r="AO3325" s="4">
        <f t="shared" si="106"/>
        <v>1.0040100000000001</v>
      </c>
      <c r="AP3325" s="4">
        <v>1</v>
      </c>
      <c r="AQ3325" s="4">
        <v>1</v>
      </c>
      <c r="AR3325" s="4" t="s">
        <v>5892</v>
      </c>
      <c r="AS3325" s="4">
        <v>170701</v>
      </c>
      <c r="AT3325" s="4">
        <v>17070101</v>
      </c>
      <c r="AU3325" s="4" t="s">
        <v>5819</v>
      </c>
      <c r="AV3325" s="4" t="str">
        <f t="shared" si="105"/>
        <v>MCJ</v>
      </c>
      <c r="AX3325" s="18"/>
      <c r="AZ3325" s="15"/>
      <c r="BA3325" s="4" t="s">
        <v>5899</v>
      </c>
      <c r="BB3325" s="4" t="s">
        <v>5691</v>
      </c>
      <c r="BC3325" s="4" t="s">
        <v>188</v>
      </c>
    </row>
    <row r="3326" spans="1:55" x14ac:dyDescent="0.3">
      <c r="A3326">
        <v>160</v>
      </c>
      <c r="B3326">
        <v>22</v>
      </c>
      <c r="C3326" t="s">
        <v>1532</v>
      </c>
      <c r="D3326" s="16">
        <v>37764.659722222219</v>
      </c>
      <c r="E3326" s="16">
        <v>41002.5</v>
      </c>
      <c r="F3326" t="s">
        <v>17</v>
      </c>
      <c r="G3326" t="s">
        <v>1533</v>
      </c>
      <c r="H3326" t="s">
        <v>1369</v>
      </c>
      <c r="I3326" t="s">
        <v>1534</v>
      </c>
      <c r="J3326" t="s">
        <v>188</v>
      </c>
      <c r="K3326">
        <v>470</v>
      </c>
      <c r="L3326">
        <v>470</v>
      </c>
      <c r="M3326">
        <v>45.932293000000001</v>
      </c>
      <c r="N3326">
        <v>-119.29989999999999</v>
      </c>
      <c r="O3326" t="s">
        <v>1532</v>
      </c>
      <c r="P3326" s="27" t="s">
        <v>1532</v>
      </c>
      <c r="U3326" s="15">
        <v>1</v>
      </c>
      <c r="V3326" s="15"/>
      <c r="W3326" s="15"/>
      <c r="X3326" s="17"/>
      <c r="Y3326" s="17"/>
      <c r="AA3326" s="17"/>
      <c r="AB3326" s="17"/>
      <c r="AC3326" s="17"/>
      <c r="AD3326" s="17"/>
      <c r="AE3326" s="17"/>
      <c r="AG3326" t="s">
        <v>6034</v>
      </c>
      <c r="AH3326">
        <v>1</v>
      </c>
      <c r="AI3326" t="s">
        <v>6035</v>
      </c>
      <c r="AJ3326" s="18" t="s">
        <v>6036</v>
      </c>
      <c r="AK3326" s="4" t="s">
        <v>6036</v>
      </c>
      <c r="AL3326" s="4">
        <v>1</v>
      </c>
      <c r="AM3326" s="4">
        <v>4</v>
      </c>
      <c r="AN3326" s="4">
        <v>1</v>
      </c>
      <c r="AO3326" s="4">
        <f t="shared" si="106"/>
        <v>1.0040100000000001</v>
      </c>
      <c r="AP3326" s="4">
        <v>1</v>
      </c>
      <c r="AQ3326" s="4">
        <v>1</v>
      </c>
      <c r="AR3326" s="4" t="s">
        <v>5892</v>
      </c>
      <c r="AS3326" s="4">
        <v>170701</v>
      </c>
      <c r="AT3326" s="4">
        <v>17070101</v>
      </c>
      <c r="AU3326" s="4" t="s">
        <v>5819</v>
      </c>
      <c r="AV3326" s="4" t="str">
        <f t="shared" si="105"/>
        <v>MCJ</v>
      </c>
      <c r="AX3326" s="18"/>
      <c r="AZ3326" s="15"/>
      <c r="BA3326" s="4" t="s">
        <v>5899</v>
      </c>
      <c r="BB3326" s="4" t="s">
        <v>5691</v>
      </c>
      <c r="BC3326" s="4" t="s">
        <v>188</v>
      </c>
    </row>
    <row r="3327" spans="1:55" x14ac:dyDescent="0.3">
      <c r="A3327">
        <v>160</v>
      </c>
      <c r="B3327">
        <v>23</v>
      </c>
      <c r="C3327" t="s">
        <v>1532</v>
      </c>
      <c r="D3327" s="16">
        <v>37764.659722222219</v>
      </c>
      <c r="E3327" s="16">
        <v>41002.5</v>
      </c>
      <c r="F3327" t="s">
        <v>17</v>
      </c>
      <c r="G3327" t="s">
        <v>1533</v>
      </c>
      <c r="H3327" t="s">
        <v>1369</v>
      </c>
      <c r="I3327" t="s">
        <v>1534</v>
      </c>
      <c r="J3327" t="s">
        <v>188</v>
      </c>
      <c r="K3327">
        <v>470</v>
      </c>
      <c r="L3327">
        <v>470</v>
      </c>
      <c r="M3327">
        <v>45.932293000000001</v>
      </c>
      <c r="N3327">
        <v>-119.29989999999999</v>
      </c>
      <c r="O3327" t="s">
        <v>1532</v>
      </c>
      <c r="P3327" s="27" t="s">
        <v>1532</v>
      </c>
      <c r="U3327" s="15">
        <v>1</v>
      </c>
      <c r="V3327" s="15"/>
      <c r="W3327" s="15"/>
      <c r="X3327" s="17"/>
      <c r="Y3327" s="17"/>
      <c r="AA3327" s="17"/>
      <c r="AB3327" s="17"/>
      <c r="AC3327" s="17"/>
      <c r="AD3327" s="17"/>
      <c r="AE3327" s="17"/>
      <c r="AG3327" t="s">
        <v>6034</v>
      </c>
      <c r="AH3327">
        <v>1</v>
      </c>
      <c r="AI3327" t="s">
        <v>6035</v>
      </c>
      <c r="AJ3327" s="18" t="s">
        <v>6036</v>
      </c>
      <c r="AK3327" s="4" t="s">
        <v>6036</v>
      </c>
      <c r="AL3327" s="4">
        <v>1</v>
      </c>
      <c r="AM3327" s="4">
        <v>4</v>
      </c>
      <c r="AN3327" s="4">
        <v>1</v>
      </c>
      <c r="AO3327" s="4">
        <f t="shared" si="106"/>
        <v>1.0040100000000001</v>
      </c>
      <c r="AP3327" s="4">
        <v>1</v>
      </c>
      <c r="AQ3327" s="4">
        <v>1</v>
      </c>
      <c r="AR3327" s="4" t="s">
        <v>5892</v>
      </c>
      <c r="AS3327" s="4">
        <v>170701</v>
      </c>
      <c r="AT3327" s="4">
        <v>17070101</v>
      </c>
      <c r="AU3327" s="4" t="s">
        <v>5819</v>
      </c>
      <c r="AV3327" s="4" t="str">
        <f t="shared" si="105"/>
        <v>MCJ</v>
      </c>
      <c r="AX3327" s="18"/>
      <c r="AZ3327" s="15"/>
      <c r="BA3327" s="4" t="s">
        <v>5899</v>
      </c>
      <c r="BB3327" s="4" t="s">
        <v>5691</v>
      </c>
      <c r="BC3327" s="4" t="s">
        <v>188</v>
      </c>
    </row>
    <row r="3328" spans="1:55" x14ac:dyDescent="0.3">
      <c r="A3328">
        <v>160</v>
      </c>
      <c r="B3328">
        <v>31</v>
      </c>
      <c r="C3328" t="s">
        <v>1532</v>
      </c>
      <c r="D3328" s="16">
        <v>37764.659722222219</v>
      </c>
      <c r="E3328" s="16">
        <v>41002.5</v>
      </c>
      <c r="F3328" t="s">
        <v>17</v>
      </c>
      <c r="G3328" t="s">
        <v>1533</v>
      </c>
      <c r="H3328" t="s">
        <v>927</v>
      </c>
      <c r="I3328" t="s">
        <v>1534</v>
      </c>
      <c r="J3328" t="s">
        <v>188</v>
      </c>
      <c r="K3328">
        <v>470</v>
      </c>
      <c r="L3328">
        <v>470</v>
      </c>
      <c r="M3328">
        <v>45.932293000000001</v>
      </c>
      <c r="N3328">
        <v>-119.29989999999999</v>
      </c>
      <c r="O3328" t="s">
        <v>1532</v>
      </c>
      <c r="P3328" s="27" t="s">
        <v>1532</v>
      </c>
      <c r="U3328" s="15">
        <v>1</v>
      </c>
      <c r="V3328" s="15"/>
      <c r="W3328" s="15"/>
      <c r="X3328" s="17"/>
      <c r="Y3328" s="17"/>
      <c r="AA3328" s="17"/>
      <c r="AB3328" s="17"/>
      <c r="AC3328" s="17"/>
      <c r="AD3328" s="17"/>
      <c r="AE3328" s="17"/>
      <c r="AG3328" t="s">
        <v>6034</v>
      </c>
      <c r="AH3328">
        <v>1</v>
      </c>
      <c r="AI3328" t="s">
        <v>6035</v>
      </c>
      <c r="AJ3328" s="18" t="s">
        <v>6036</v>
      </c>
      <c r="AK3328" s="4" t="s">
        <v>6036</v>
      </c>
      <c r="AL3328" s="4">
        <v>1</v>
      </c>
      <c r="AM3328" s="4">
        <v>4</v>
      </c>
      <c r="AN3328" s="4">
        <v>1</v>
      </c>
      <c r="AO3328" s="4">
        <f t="shared" si="106"/>
        <v>1.0040100000000001</v>
      </c>
      <c r="AP3328" s="4">
        <v>1</v>
      </c>
      <c r="AQ3328" s="4">
        <v>1</v>
      </c>
      <c r="AR3328" s="4" t="s">
        <v>5892</v>
      </c>
      <c r="AS3328" s="4">
        <v>170701</v>
      </c>
      <c r="AT3328" s="4">
        <v>17070101</v>
      </c>
      <c r="AU3328" s="4" t="s">
        <v>5819</v>
      </c>
      <c r="AV3328" s="4" t="str">
        <f t="shared" si="105"/>
        <v>MCJ</v>
      </c>
      <c r="AX3328" s="18"/>
      <c r="AZ3328" s="15"/>
      <c r="BA3328" s="4" t="s">
        <v>5899</v>
      </c>
      <c r="BB3328" s="4" t="s">
        <v>5691</v>
      </c>
      <c r="BC3328" s="4" t="s">
        <v>188</v>
      </c>
    </row>
    <row r="3329" spans="1:55" x14ac:dyDescent="0.3">
      <c r="A3329">
        <v>160</v>
      </c>
      <c r="B3329">
        <v>32</v>
      </c>
      <c r="C3329" t="s">
        <v>1532</v>
      </c>
      <c r="D3329" s="16">
        <v>37764.659722222219</v>
      </c>
      <c r="E3329" s="16">
        <v>41002.5</v>
      </c>
      <c r="F3329" t="s">
        <v>17</v>
      </c>
      <c r="G3329" t="s">
        <v>1533</v>
      </c>
      <c r="H3329" t="s">
        <v>927</v>
      </c>
      <c r="I3329" t="s">
        <v>1534</v>
      </c>
      <c r="J3329" t="s">
        <v>188</v>
      </c>
      <c r="K3329">
        <v>470</v>
      </c>
      <c r="L3329">
        <v>470</v>
      </c>
      <c r="M3329">
        <v>45.932293000000001</v>
      </c>
      <c r="N3329">
        <v>-119.29989999999999</v>
      </c>
      <c r="O3329" t="s">
        <v>1532</v>
      </c>
      <c r="P3329" s="27" t="s">
        <v>1532</v>
      </c>
      <c r="U3329" s="15">
        <v>1</v>
      </c>
      <c r="V3329" s="15"/>
      <c r="W3329" s="15"/>
      <c r="X3329" s="17"/>
      <c r="Y3329" s="17"/>
      <c r="AA3329" s="17"/>
      <c r="AB3329" s="17"/>
      <c r="AC3329" s="17"/>
      <c r="AD3329" s="17"/>
      <c r="AE3329" s="17"/>
      <c r="AG3329" t="s">
        <v>6034</v>
      </c>
      <c r="AH3329">
        <v>1</v>
      </c>
      <c r="AI3329" t="s">
        <v>6035</v>
      </c>
      <c r="AJ3329" s="18" t="s">
        <v>6036</v>
      </c>
      <c r="AK3329" s="4" t="s">
        <v>6036</v>
      </c>
      <c r="AL3329" s="4">
        <v>1</v>
      </c>
      <c r="AM3329" s="4">
        <v>4</v>
      </c>
      <c r="AN3329" s="4">
        <v>1</v>
      </c>
      <c r="AO3329" s="4">
        <f t="shared" si="106"/>
        <v>1.0040100000000001</v>
      </c>
      <c r="AP3329" s="4">
        <v>1</v>
      </c>
      <c r="AQ3329" s="4">
        <v>1</v>
      </c>
      <c r="AR3329" s="4" t="s">
        <v>5892</v>
      </c>
      <c r="AS3329" s="4">
        <v>170701</v>
      </c>
      <c r="AT3329" s="4">
        <v>17070101</v>
      </c>
      <c r="AU3329" s="4" t="s">
        <v>5819</v>
      </c>
      <c r="AV3329" s="4" t="str">
        <f t="shared" si="105"/>
        <v>MCJ</v>
      </c>
      <c r="AX3329" s="18"/>
      <c r="AZ3329" s="15"/>
      <c r="BA3329" s="4" t="s">
        <v>5899</v>
      </c>
      <c r="BB3329" s="4" t="s">
        <v>5691</v>
      </c>
      <c r="BC3329" s="4" t="s">
        <v>188</v>
      </c>
    </row>
    <row r="3330" spans="1:55" x14ac:dyDescent="0.3">
      <c r="A3330">
        <v>160</v>
      </c>
      <c r="B3330">
        <v>33</v>
      </c>
      <c r="C3330" t="s">
        <v>1532</v>
      </c>
      <c r="D3330" s="16">
        <v>37764.659722222219</v>
      </c>
      <c r="E3330" s="16">
        <v>41002.5</v>
      </c>
      <c r="F3330" t="s">
        <v>17</v>
      </c>
      <c r="G3330" t="s">
        <v>1533</v>
      </c>
      <c r="H3330" t="s">
        <v>927</v>
      </c>
      <c r="I3330" t="s">
        <v>1534</v>
      </c>
      <c r="J3330" t="s">
        <v>188</v>
      </c>
      <c r="K3330">
        <v>470</v>
      </c>
      <c r="L3330">
        <v>470</v>
      </c>
      <c r="M3330">
        <v>45.932293000000001</v>
      </c>
      <c r="N3330">
        <v>-119.29989999999999</v>
      </c>
      <c r="O3330" t="s">
        <v>1532</v>
      </c>
      <c r="P3330" s="27" t="s">
        <v>1532</v>
      </c>
      <c r="U3330" s="15">
        <v>1</v>
      </c>
      <c r="V3330" s="15"/>
      <c r="W3330" s="15"/>
      <c r="X3330" s="17"/>
      <c r="Y3330" s="17"/>
      <c r="AA3330" s="17"/>
      <c r="AB3330" s="17"/>
      <c r="AC3330" s="17"/>
      <c r="AD3330" s="17"/>
      <c r="AE3330" s="17"/>
      <c r="AG3330" t="s">
        <v>6034</v>
      </c>
      <c r="AH3330">
        <v>1</v>
      </c>
      <c r="AI3330" t="s">
        <v>6035</v>
      </c>
      <c r="AJ3330" s="18" t="s">
        <v>6036</v>
      </c>
      <c r="AK3330" s="4" t="s">
        <v>6036</v>
      </c>
      <c r="AL3330" s="4">
        <v>1</v>
      </c>
      <c r="AM3330" s="4">
        <v>4</v>
      </c>
      <c r="AN3330" s="4">
        <v>1</v>
      </c>
      <c r="AO3330" s="4">
        <f t="shared" si="106"/>
        <v>1.0040100000000001</v>
      </c>
      <c r="AP3330" s="4">
        <v>1</v>
      </c>
      <c r="AQ3330" s="4">
        <v>1</v>
      </c>
      <c r="AR3330" s="4" t="s">
        <v>5892</v>
      </c>
      <c r="AS3330" s="4">
        <v>170701</v>
      </c>
      <c r="AT3330" s="4">
        <v>17070101</v>
      </c>
      <c r="AU3330" s="4" t="s">
        <v>5819</v>
      </c>
      <c r="AV3330" s="4" t="str">
        <f t="shared" si="105"/>
        <v>MCJ</v>
      </c>
      <c r="AX3330" s="18"/>
      <c r="AZ3330" s="15"/>
      <c r="BA3330" s="4" t="s">
        <v>5899</v>
      </c>
      <c r="BB3330" s="4" t="s">
        <v>5691</v>
      </c>
      <c r="BC3330" s="4" t="s">
        <v>188</v>
      </c>
    </row>
    <row r="3331" spans="1:55" x14ac:dyDescent="0.3">
      <c r="A3331">
        <v>160</v>
      </c>
      <c r="B3331">
        <v>41</v>
      </c>
      <c r="C3331" t="s">
        <v>1532</v>
      </c>
      <c r="D3331" s="16">
        <v>37764.659722222219</v>
      </c>
      <c r="E3331" s="16">
        <v>41002.5</v>
      </c>
      <c r="F3331" t="s">
        <v>17</v>
      </c>
      <c r="G3331" t="s">
        <v>1533</v>
      </c>
      <c r="H3331" t="s">
        <v>928</v>
      </c>
      <c r="I3331" t="s">
        <v>1534</v>
      </c>
      <c r="J3331" t="s">
        <v>188</v>
      </c>
      <c r="K3331">
        <v>470</v>
      </c>
      <c r="L3331">
        <v>470</v>
      </c>
      <c r="M3331">
        <v>45.932293000000001</v>
      </c>
      <c r="N3331">
        <v>-119.29989999999999</v>
      </c>
      <c r="O3331" t="s">
        <v>1532</v>
      </c>
      <c r="P3331" s="27" t="s">
        <v>1532</v>
      </c>
      <c r="U3331" s="15">
        <v>1</v>
      </c>
      <c r="V3331" s="15"/>
      <c r="W3331" s="15"/>
      <c r="X3331" s="17"/>
      <c r="Y3331" s="17"/>
      <c r="AA3331" s="17"/>
      <c r="AB3331" s="17"/>
      <c r="AC3331" s="17"/>
      <c r="AD3331" s="17"/>
      <c r="AE3331" s="17"/>
      <c r="AG3331" t="s">
        <v>6034</v>
      </c>
      <c r="AH3331">
        <v>1</v>
      </c>
      <c r="AI3331" t="s">
        <v>6035</v>
      </c>
      <c r="AJ3331" s="18" t="s">
        <v>6036</v>
      </c>
      <c r="AK3331" s="4" t="s">
        <v>6036</v>
      </c>
      <c r="AL3331" s="4">
        <v>1</v>
      </c>
      <c r="AM3331" s="4">
        <v>4</v>
      </c>
      <c r="AN3331" s="4">
        <v>1</v>
      </c>
      <c r="AO3331" s="4">
        <f t="shared" si="106"/>
        <v>1.0040100000000001</v>
      </c>
      <c r="AP3331" s="4">
        <v>1</v>
      </c>
      <c r="AQ3331" s="4">
        <v>1</v>
      </c>
      <c r="AR3331" s="4" t="s">
        <v>5892</v>
      </c>
      <c r="AS3331" s="4">
        <v>170701</v>
      </c>
      <c r="AT3331" s="4">
        <v>17070101</v>
      </c>
      <c r="AU3331" s="4" t="s">
        <v>5819</v>
      </c>
      <c r="AV3331" s="4" t="str">
        <f t="shared" si="105"/>
        <v>MCJ</v>
      </c>
      <c r="AX3331" s="18"/>
      <c r="AZ3331" s="15"/>
      <c r="BA3331" s="4" t="s">
        <v>5899</v>
      </c>
      <c r="BB3331" s="4" t="s">
        <v>5691</v>
      </c>
      <c r="BC3331" s="4" t="s">
        <v>188</v>
      </c>
    </row>
    <row r="3332" spans="1:55" x14ac:dyDescent="0.3">
      <c r="A3332">
        <v>160</v>
      </c>
      <c r="B3332">
        <v>42</v>
      </c>
      <c r="C3332" t="s">
        <v>1532</v>
      </c>
      <c r="D3332" s="16">
        <v>37764.659722222219</v>
      </c>
      <c r="E3332" s="16">
        <v>41002.5</v>
      </c>
      <c r="F3332" t="s">
        <v>17</v>
      </c>
      <c r="G3332" t="s">
        <v>1533</v>
      </c>
      <c r="H3332" t="s">
        <v>928</v>
      </c>
      <c r="I3332" t="s">
        <v>1534</v>
      </c>
      <c r="J3332" t="s">
        <v>188</v>
      </c>
      <c r="K3332">
        <v>470</v>
      </c>
      <c r="L3332">
        <v>470</v>
      </c>
      <c r="M3332">
        <v>45.932293000000001</v>
      </c>
      <c r="N3332">
        <v>-119.29989999999999</v>
      </c>
      <c r="O3332" t="s">
        <v>1532</v>
      </c>
      <c r="P3332" s="27" t="s">
        <v>1532</v>
      </c>
      <c r="U3332" s="15">
        <v>1</v>
      </c>
      <c r="V3332" s="15"/>
      <c r="W3332" s="15"/>
      <c r="X3332" s="17"/>
      <c r="Y3332" s="17"/>
      <c r="AA3332" s="17"/>
      <c r="AB3332" s="17"/>
      <c r="AC3332" s="17"/>
      <c r="AD3332" s="17"/>
      <c r="AE3332" s="17"/>
      <c r="AG3332" t="s">
        <v>6034</v>
      </c>
      <c r="AH3332">
        <v>1</v>
      </c>
      <c r="AI3332" t="s">
        <v>6035</v>
      </c>
      <c r="AJ3332" s="18" t="s">
        <v>6036</v>
      </c>
      <c r="AK3332" s="4" t="s">
        <v>6036</v>
      </c>
      <c r="AL3332" s="4">
        <v>1</v>
      </c>
      <c r="AM3332" s="4">
        <v>4</v>
      </c>
      <c r="AN3332" s="4">
        <v>1</v>
      </c>
      <c r="AO3332" s="4">
        <f t="shared" si="106"/>
        <v>1.0040100000000001</v>
      </c>
      <c r="AP3332" s="4">
        <v>1</v>
      </c>
      <c r="AQ3332" s="4">
        <v>1</v>
      </c>
      <c r="AR3332" s="4" t="s">
        <v>5892</v>
      </c>
      <c r="AS3332" s="4">
        <v>170701</v>
      </c>
      <c r="AT3332" s="4">
        <v>17070101</v>
      </c>
      <c r="AU3332" s="4" t="s">
        <v>5819</v>
      </c>
      <c r="AV3332" s="4" t="str">
        <f t="shared" si="105"/>
        <v>MCJ</v>
      </c>
      <c r="AX3332" s="18"/>
      <c r="AZ3332" s="15"/>
      <c r="BA3332" s="4" t="s">
        <v>5899</v>
      </c>
      <c r="BB3332" s="4" t="s">
        <v>5691</v>
      </c>
      <c r="BC3332" s="4" t="s">
        <v>188</v>
      </c>
    </row>
    <row r="3333" spans="1:55" x14ac:dyDescent="0.3">
      <c r="A3333">
        <v>160</v>
      </c>
      <c r="B3333">
        <v>43</v>
      </c>
      <c r="C3333" t="s">
        <v>1532</v>
      </c>
      <c r="D3333" s="16">
        <v>37764.659722222219</v>
      </c>
      <c r="E3333" s="16">
        <v>41002.5</v>
      </c>
      <c r="F3333" t="s">
        <v>17</v>
      </c>
      <c r="G3333" t="s">
        <v>1533</v>
      </c>
      <c r="H3333" t="s">
        <v>928</v>
      </c>
      <c r="I3333" t="s">
        <v>1534</v>
      </c>
      <c r="J3333" t="s">
        <v>188</v>
      </c>
      <c r="K3333">
        <v>470</v>
      </c>
      <c r="L3333">
        <v>470</v>
      </c>
      <c r="M3333">
        <v>45.932293000000001</v>
      </c>
      <c r="N3333">
        <v>-119.29989999999999</v>
      </c>
      <c r="O3333" t="s">
        <v>1532</v>
      </c>
      <c r="P3333" s="27" t="s">
        <v>1532</v>
      </c>
      <c r="U3333" s="15">
        <v>1</v>
      </c>
      <c r="V3333" s="15"/>
      <c r="W3333" s="15"/>
      <c r="X3333" s="17"/>
      <c r="Y3333" s="17"/>
      <c r="AA3333" s="17"/>
      <c r="AB3333" s="17"/>
      <c r="AC3333" s="17"/>
      <c r="AD3333" s="17"/>
      <c r="AE3333" s="17"/>
      <c r="AG3333" t="s">
        <v>6034</v>
      </c>
      <c r="AH3333">
        <v>1</v>
      </c>
      <c r="AI3333" t="s">
        <v>6035</v>
      </c>
      <c r="AJ3333" s="18" t="s">
        <v>6036</v>
      </c>
      <c r="AK3333" s="4" t="s">
        <v>6036</v>
      </c>
      <c r="AL3333" s="4">
        <v>1</v>
      </c>
      <c r="AM3333" s="4">
        <v>4</v>
      </c>
      <c r="AN3333" s="4">
        <v>1</v>
      </c>
      <c r="AO3333" s="4">
        <f t="shared" si="106"/>
        <v>1.0040100000000001</v>
      </c>
      <c r="AP3333" s="4">
        <v>1</v>
      </c>
      <c r="AQ3333" s="4">
        <v>1</v>
      </c>
      <c r="AR3333" s="4" t="s">
        <v>5892</v>
      </c>
      <c r="AS3333" s="4">
        <v>170701</v>
      </c>
      <c r="AT3333" s="4">
        <v>17070101</v>
      </c>
      <c r="AU3333" s="4" t="s">
        <v>5819</v>
      </c>
      <c r="AV3333" s="4" t="str">
        <f t="shared" si="105"/>
        <v>MCJ</v>
      </c>
      <c r="AX3333" s="18"/>
      <c r="AZ3333" s="15"/>
      <c r="BA3333" s="4" t="s">
        <v>5899</v>
      </c>
      <c r="BB3333" s="4" t="s">
        <v>5691</v>
      </c>
      <c r="BC3333" s="4" t="s">
        <v>188</v>
      </c>
    </row>
    <row r="3334" spans="1:55" x14ac:dyDescent="0.3">
      <c r="A3334">
        <v>160</v>
      </c>
      <c r="B3334">
        <v>51</v>
      </c>
      <c r="C3334" t="s">
        <v>1532</v>
      </c>
      <c r="D3334" s="16">
        <v>37764.659722222219</v>
      </c>
      <c r="E3334" s="16">
        <v>41002.5</v>
      </c>
      <c r="F3334" t="s">
        <v>17</v>
      </c>
      <c r="G3334" t="s">
        <v>1533</v>
      </c>
      <c r="H3334" t="s">
        <v>218</v>
      </c>
      <c r="I3334" t="s">
        <v>1534</v>
      </c>
      <c r="J3334" t="s">
        <v>188</v>
      </c>
      <c r="K3334">
        <v>470</v>
      </c>
      <c r="L3334">
        <v>470</v>
      </c>
      <c r="M3334">
        <v>45.932293000000001</v>
      </c>
      <c r="N3334">
        <v>-119.29989999999999</v>
      </c>
      <c r="O3334" t="s">
        <v>1532</v>
      </c>
      <c r="P3334" s="27" t="s">
        <v>1532</v>
      </c>
      <c r="U3334" s="15">
        <v>1</v>
      </c>
      <c r="V3334" s="15"/>
      <c r="W3334" s="15"/>
      <c r="X3334" s="17"/>
      <c r="Y3334" s="17"/>
      <c r="AA3334" s="17"/>
      <c r="AB3334" s="17"/>
      <c r="AC3334" s="17"/>
      <c r="AD3334" s="17"/>
      <c r="AE3334" s="17"/>
      <c r="AG3334" t="s">
        <v>6034</v>
      </c>
      <c r="AH3334">
        <v>1</v>
      </c>
      <c r="AI3334" t="s">
        <v>6035</v>
      </c>
      <c r="AJ3334" s="18" t="s">
        <v>6036</v>
      </c>
      <c r="AK3334" s="4" t="s">
        <v>6036</v>
      </c>
      <c r="AL3334" s="4">
        <v>1</v>
      </c>
      <c r="AM3334" s="4">
        <v>4</v>
      </c>
      <c r="AN3334" s="4">
        <v>1</v>
      </c>
      <c r="AO3334" s="4">
        <f t="shared" si="106"/>
        <v>1.0040100000000001</v>
      </c>
      <c r="AP3334" s="4">
        <v>1</v>
      </c>
      <c r="AQ3334" s="4">
        <v>1</v>
      </c>
      <c r="AR3334" s="4" t="s">
        <v>5892</v>
      </c>
      <c r="AS3334" s="4">
        <v>170701</v>
      </c>
      <c r="AT3334" s="4">
        <v>17070101</v>
      </c>
      <c r="AU3334" s="4" t="s">
        <v>5819</v>
      </c>
      <c r="AV3334" s="4" t="str">
        <f t="shared" ref="AV3334:AV3397" si="107">O3334</f>
        <v>MCJ</v>
      </c>
      <c r="AX3334" s="18"/>
      <c r="AZ3334" s="15"/>
      <c r="BA3334" s="4" t="s">
        <v>5899</v>
      </c>
      <c r="BB3334" s="4" t="s">
        <v>5691</v>
      </c>
      <c r="BC3334" s="4" t="s">
        <v>188</v>
      </c>
    </row>
    <row r="3335" spans="1:55" x14ac:dyDescent="0.3">
      <c r="A3335">
        <v>160</v>
      </c>
      <c r="B3335">
        <v>52</v>
      </c>
      <c r="C3335" t="s">
        <v>1532</v>
      </c>
      <c r="D3335" s="16">
        <v>37764.659722222219</v>
      </c>
      <c r="E3335" s="16">
        <v>41002.5</v>
      </c>
      <c r="F3335" t="s">
        <v>17</v>
      </c>
      <c r="G3335" t="s">
        <v>1533</v>
      </c>
      <c r="H3335" t="s">
        <v>218</v>
      </c>
      <c r="I3335" t="s">
        <v>1534</v>
      </c>
      <c r="J3335" t="s">
        <v>188</v>
      </c>
      <c r="K3335">
        <v>470</v>
      </c>
      <c r="L3335">
        <v>470</v>
      </c>
      <c r="M3335">
        <v>45.932293000000001</v>
      </c>
      <c r="N3335">
        <v>-119.29989999999999</v>
      </c>
      <c r="O3335" t="s">
        <v>1532</v>
      </c>
      <c r="P3335" s="27" t="s">
        <v>1532</v>
      </c>
      <c r="U3335" s="15">
        <v>1</v>
      </c>
      <c r="V3335" s="15"/>
      <c r="W3335" s="15"/>
      <c r="X3335" s="17"/>
      <c r="Y3335" s="17"/>
      <c r="AA3335" s="17"/>
      <c r="AB3335" s="17"/>
      <c r="AC3335" s="17"/>
      <c r="AD3335" s="17"/>
      <c r="AE3335" s="17"/>
      <c r="AG3335" t="s">
        <v>6034</v>
      </c>
      <c r="AH3335">
        <v>1</v>
      </c>
      <c r="AI3335" t="s">
        <v>6035</v>
      </c>
      <c r="AJ3335" s="18" t="s">
        <v>6036</v>
      </c>
      <c r="AK3335" s="4" t="s">
        <v>6036</v>
      </c>
      <c r="AL3335" s="4">
        <v>1</v>
      </c>
      <c r="AM3335" s="4">
        <v>4</v>
      </c>
      <c r="AN3335" s="4">
        <v>1</v>
      </c>
      <c r="AO3335" s="4">
        <f t="shared" si="106"/>
        <v>1.0040100000000001</v>
      </c>
      <c r="AP3335" s="4">
        <v>1</v>
      </c>
      <c r="AQ3335" s="4">
        <v>1</v>
      </c>
      <c r="AR3335" s="4" t="s">
        <v>5892</v>
      </c>
      <c r="AS3335" s="4">
        <v>170701</v>
      </c>
      <c r="AT3335" s="4">
        <v>17070101</v>
      </c>
      <c r="AU3335" s="4" t="s">
        <v>5819</v>
      </c>
      <c r="AV3335" s="4" t="str">
        <f t="shared" si="107"/>
        <v>MCJ</v>
      </c>
      <c r="AX3335" s="18"/>
      <c r="AZ3335" s="15"/>
      <c r="BA3335" s="4" t="s">
        <v>5899</v>
      </c>
      <c r="BB3335" s="4" t="s">
        <v>5691</v>
      </c>
      <c r="BC3335" s="4" t="s">
        <v>188</v>
      </c>
    </row>
    <row r="3336" spans="1:55" x14ac:dyDescent="0.3">
      <c r="A3336">
        <v>160</v>
      </c>
      <c r="B3336">
        <v>61</v>
      </c>
      <c r="C3336" t="s">
        <v>1532</v>
      </c>
      <c r="D3336" s="16">
        <v>37764.659722222219</v>
      </c>
      <c r="E3336" s="16">
        <v>41002.5</v>
      </c>
      <c r="F3336" t="s">
        <v>17</v>
      </c>
      <c r="G3336" t="s">
        <v>1533</v>
      </c>
      <c r="H3336" t="s">
        <v>1539</v>
      </c>
      <c r="I3336" t="s">
        <v>1534</v>
      </c>
      <c r="J3336" t="s">
        <v>188</v>
      </c>
      <c r="K3336">
        <v>470</v>
      </c>
      <c r="L3336">
        <v>470</v>
      </c>
      <c r="M3336">
        <v>45.932293000000001</v>
      </c>
      <c r="N3336">
        <v>-119.29989999999999</v>
      </c>
      <c r="O3336" t="s">
        <v>1532</v>
      </c>
      <c r="P3336" s="27" t="s">
        <v>1532</v>
      </c>
      <c r="U3336" s="15">
        <v>1</v>
      </c>
      <c r="V3336" s="15"/>
      <c r="W3336" s="15"/>
      <c r="X3336" s="17"/>
      <c r="Y3336" s="17"/>
      <c r="AA3336" s="17"/>
      <c r="AB3336" s="17"/>
      <c r="AC3336" s="17"/>
      <c r="AD3336" s="17"/>
      <c r="AE3336" s="17"/>
      <c r="AG3336" t="s">
        <v>6034</v>
      </c>
      <c r="AH3336">
        <v>1</v>
      </c>
      <c r="AI3336" t="s">
        <v>6035</v>
      </c>
      <c r="AJ3336" s="18" t="s">
        <v>6036</v>
      </c>
      <c r="AK3336" s="4" t="s">
        <v>6036</v>
      </c>
      <c r="AL3336" s="4">
        <v>1</v>
      </c>
      <c r="AM3336" s="4">
        <v>4</v>
      </c>
      <c r="AN3336" s="4">
        <v>1</v>
      </c>
      <c r="AO3336" s="4">
        <f t="shared" si="106"/>
        <v>1.0040100000000001</v>
      </c>
      <c r="AP3336" s="4">
        <v>1</v>
      </c>
      <c r="AQ3336" s="4">
        <v>1</v>
      </c>
      <c r="AR3336" s="4" t="s">
        <v>5892</v>
      </c>
      <c r="AS3336" s="4">
        <v>170701</v>
      </c>
      <c r="AT3336" s="4">
        <v>17070101</v>
      </c>
      <c r="AU3336" s="4" t="s">
        <v>5819</v>
      </c>
      <c r="AV3336" s="4" t="str">
        <f t="shared" si="107"/>
        <v>MCJ</v>
      </c>
      <c r="AX3336" s="18"/>
      <c r="AZ3336" s="15"/>
      <c r="BA3336" s="4" t="s">
        <v>5899</v>
      </c>
      <c r="BB3336" s="4" t="s">
        <v>5691</v>
      </c>
      <c r="BC3336" s="4" t="s">
        <v>188</v>
      </c>
    </row>
    <row r="3337" spans="1:55" x14ac:dyDescent="0.3">
      <c r="A3337">
        <v>160</v>
      </c>
      <c r="B3337">
        <v>62</v>
      </c>
      <c r="C3337" t="s">
        <v>1532</v>
      </c>
      <c r="D3337" s="16">
        <v>37764.659722222219</v>
      </c>
      <c r="E3337" s="16">
        <v>41002.5</v>
      </c>
      <c r="F3337" t="s">
        <v>17</v>
      </c>
      <c r="G3337" t="s">
        <v>1533</v>
      </c>
      <c r="H3337" t="s">
        <v>1539</v>
      </c>
      <c r="I3337" t="s">
        <v>1534</v>
      </c>
      <c r="J3337" t="s">
        <v>188</v>
      </c>
      <c r="K3337">
        <v>470</v>
      </c>
      <c r="L3337">
        <v>470</v>
      </c>
      <c r="M3337">
        <v>45.932293000000001</v>
      </c>
      <c r="N3337">
        <v>-119.29989999999999</v>
      </c>
      <c r="O3337" t="s">
        <v>1532</v>
      </c>
      <c r="P3337" s="27" t="s">
        <v>1532</v>
      </c>
      <c r="U3337" s="15">
        <v>1</v>
      </c>
      <c r="V3337" s="15"/>
      <c r="W3337" s="15"/>
      <c r="X3337" s="17"/>
      <c r="Y3337" s="17"/>
      <c r="AA3337" s="17"/>
      <c r="AB3337" s="17"/>
      <c r="AC3337" s="17"/>
      <c r="AD3337" s="17"/>
      <c r="AE3337" s="17"/>
      <c r="AG3337" t="s">
        <v>6034</v>
      </c>
      <c r="AH3337">
        <v>1</v>
      </c>
      <c r="AI3337" t="s">
        <v>6035</v>
      </c>
      <c r="AJ3337" s="18" t="s">
        <v>6036</v>
      </c>
      <c r="AK3337" s="4" t="s">
        <v>6036</v>
      </c>
      <c r="AL3337" s="4">
        <v>1</v>
      </c>
      <c r="AM3337" s="4">
        <v>4</v>
      </c>
      <c r="AN3337" s="4">
        <v>1</v>
      </c>
      <c r="AO3337" s="4">
        <f t="shared" si="106"/>
        <v>1.0040100000000001</v>
      </c>
      <c r="AP3337" s="4">
        <v>1</v>
      </c>
      <c r="AQ3337" s="4">
        <v>1</v>
      </c>
      <c r="AR3337" s="4" t="s">
        <v>5892</v>
      </c>
      <c r="AS3337" s="4">
        <v>170701</v>
      </c>
      <c r="AT3337" s="4">
        <v>17070101</v>
      </c>
      <c r="AU3337" s="4" t="s">
        <v>5819</v>
      </c>
      <c r="AV3337" s="4" t="str">
        <f t="shared" si="107"/>
        <v>MCJ</v>
      </c>
      <c r="AX3337" s="18"/>
      <c r="AZ3337" s="15"/>
      <c r="BA3337" s="4" t="s">
        <v>5899</v>
      </c>
      <c r="BB3337" s="4" t="s">
        <v>5691</v>
      </c>
      <c r="BC3337" s="4" t="s">
        <v>188</v>
      </c>
    </row>
    <row r="3338" spans="1:55" x14ac:dyDescent="0.3">
      <c r="A3338">
        <v>160</v>
      </c>
      <c r="B3338">
        <v>63</v>
      </c>
      <c r="C3338" t="s">
        <v>1532</v>
      </c>
      <c r="D3338" s="16">
        <v>37764.659722222219</v>
      </c>
      <c r="E3338" s="16">
        <v>41002.5</v>
      </c>
      <c r="F3338" t="s">
        <v>17</v>
      </c>
      <c r="G3338" t="s">
        <v>1533</v>
      </c>
      <c r="H3338" t="s">
        <v>1539</v>
      </c>
      <c r="I3338" t="s">
        <v>1534</v>
      </c>
      <c r="J3338" t="s">
        <v>188</v>
      </c>
      <c r="K3338">
        <v>470</v>
      </c>
      <c r="L3338">
        <v>470</v>
      </c>
      <c r="M3338">
        <v>45.932293000000001</v>
      </c>
      <c r="N3338">
        <v>-119.29989999999999</v>
      </c>
      <c r="O3338" t="s">
        <v>1532</v>
      </c>
      <c r="P3338" s="27" t="s">
        <v>1532</v>
      </c>
      <c r="U3338" s="15">
        <v>1</v>
      </c>
      <c r="V3338" s="15"/>
      <c r="W3338" s="15"/>
      <c r="X3338" s="17"/>
      <c r="Y3338" s="17"/>
      <c r="AA3338" s="17"/>
      <c r="AB3338" s="17"/>
      <c r="AC3338" s="17"/>
      <c r="AD3338" s="17"/>
      <c r="AE3338" s="17"/>
      <c r="AG3338" t="s">
        <v>6034</v>
      </c>
      <c r="AH3338">
        <v>1</v>
      </c>
      <c r="AI3338" t="s">
        <v>6035</v>
      </c>
      <c r="AJ3338" s="18" t="s">
        <v>6036</v>
      </c>
      <c r="AK3338" s="4" t="s">
        <v>6036</v>
      </c>
      <c r="AL3338" s="4">
        <v>1</v>
      </c>
      <c r="AM3338" s="4">
        <v>4</v>
      </c>
      <c r="AN3338" s="4">
        <v>1</v>
      </c>
      <c r="AO3338" s="4">
        <f t="shared" si="106"/>
        <v>1.0040100000000001</v>
      </c>
      <c r="AP3338" s="4">
        <v>1</v>
      </c>
      <c r="AQ3338" s="4">
        <v>1</v>
      </c>
      <c r="AR3338" s="4" t="s">
        <v>5892</v>
      </c>
      <c r="AS3338" s="4">
        <v>170701</v>
      </c>
      <c r="AT3338" s="4">
        <v>17070101</v>
      </c>
      <c r="AU3338" s="4" t="s">
        <v>5819</v>
      </c>
      <c r="AV3338" s="4" t="str">
        <f t="shared" si="107"/>
        <v>MCJ</v>
      </c>
      <c r="AX3338" s="18"/>
      <c r="AZ3338" s="15"/>
      <c r="BA3338" s="4" t="s">
        <v>5899</v>
      </c>
      <c r="BB3338" s="4" t="s">
        <v>5691</v>
      </c>
      <c r="BC3338" s="4" t="s">
        <v>188</v>
      </c>
    </row>
    <row r="3339" spans="1:55" x14ac:dyDescent="0.3">
      <c r="A3339">
        <v>160</v>
      </c>
      <c r="B3339">
        <v>71</v>
      </c>
      <c r="C3339" t="s">
        <v>1532</v>
      </c>
      <c r="D3339" s="1">
        <v>37764.659722222219</v>
      </c>
      <c r="E3339" s="16">
        <v>41002.5</v>
      </c>
      <c r="F3339" t="s">
        <v>17</v>
      </c>
      <c r="G3339" t="s">
        <v>1533</v>
      </c>
      <c r="H3339" t="s">
        <v>1540</v>
      </c>
      <c r="I3339" t="s">
        <v>1534</v>
      </c>
      <c r="J3339" t="s">
        <v>188</v>
      </c>
      <c r="K3339">
        <v>470</v>
      </c>
      <c r="L3339">
        <v>470</v>
      </c>
      <c r="M3339">
        <v>45.932293000000001</v>
      </c>
      <c r="N3339">
        <v>-119.29989999999999</v>
      </c>
      <c r="O3339" t="s">
        <v>1532</v>
      </c>
      <c r="P3339" s="27" t="s">
        <v>1532</v>
      </c>
      <c r="U3339" s="15">
        <v>1</v>
      </c>
      <c r="V3339" s="15"/>
      <c r="W3339" s="15"/>
      <c r="X3339" s="17"/>
      <c r="Y3339" s="17"/>
      <c r="AA3339" s="17"/>
      <c r="AB3339" s="17"/>
      <c r="AC3339" s="17"/>
      <c r="AD3339" s="17"/>
      <c r="AE3339" s="17"/>
      <c r="AG3339" t="s">
        <v>6034</v>
      </c>
      <c r="AH3339">
        <v>1</v>
      </c>
      <c r="AI3339" t="s">
        <v>6035</v>
      </c>
      <c r="AJ3339" s="18" t="s">
        <v>6036</v>
      </c>
      <c r="AK3339" s="4" t="s">
        <v>6036</v>
      </c>
      <c r="AL3339" s="4">
        <v>1</v>
      </c>
      <c r="AM3339" s="4">
        <v>4</v>
      </c>
      <c r="AN3339" s="4">
        <v>1</v>
      </c>
      <c r="AO3339" s="4">
        <f t="shared" si="106"/>
        <v>1.0040100000000001</v>
      </c>
      <c r="AP3339" s="4">
        <v>1</v>
      </c>
      <c r="AQ3339" s="4">
        <v>1</v>
      </c>
      <c r="AR3339" s="4" t="s">
        <v>5892</v>
      </c>
      <c r="AS3339" s="4">
        <v>170701</v>
      </c>
      <c r="AT3339" s="4">
        <v>17070101</v>
      </c>
      <c r="AU3339" s="4" t="s">
        <v>5819</v>
      </c>
      <c r="AV3339" s="4" t="str">
        <f t="shared" si="107"/>
        <v>MCJ</v>
      </c>
      <c r="AX3339" s="18"/>
      <c r="AZ3339" s="15"/>
      <c r="BA3339" s="4" t="s">
        <v>5899</v>
      </c>
      <c r="BB3339" s="4" t="s">
        <v>5691</v>
      </c>
      <c r="BC3339" s="4" t="s">
        <v>188</v>
      </c>
    </row>
    <row r="3340" spans="1:55" x14ac:dyDescent="0.3">
      <c r="A3340">
        <v>160</v>
      </c>
      <c r="B3340">
        <v>72</v>
      </c>
      <c r="C3340" t="s">
        <v>1532</v>
      </c>
      <c r="D3340" s="16">
        <v>37764.659722222219</v>
      </c>
      <c r="E3340" s="16">
        <v>41002.5</v>
      </c>
      <c r="F3340" t="s">
        <v>17</v>
      </c>
      <c r="G3340" t="s">
        <v>1533</v>
      </c>
      <c r="H3340" t="s">
        <v>1540</v>
      </c>
      <c r="I3340" t="s">
        <v>1534</v>
      </c>
      <c r="J3340" t="s">
        <v>188</v>
      </c>
      <c r="K3340">
        <v>470</v>
      </c>
      <c r="L3340">
        <v>470</v>
      </c>
      <c r="M3340">
        <v>45.932293000000001</v>
      </c>
      <c r="N3340">
        <v>-119.29989999999999</v>
      </c>
      <c r="O3340" t="s">
        <v>1532</v>
      </c>
      <c r="P3340" s="27" t="s">
        <v>1532</v>
      </c>
      <c r="U3340" s="15">
        <v>1</v>
      </c>
      <c r="V3340" s="15"/>
      <c r="W3340" s="15"/>
      <c r="X3340" s="17"/>
      <c r="Y3340" s="17"/>
      <c r="AA3340" s="17"/>
      <c r="AB3340" s="17"/>
      <c r="AC3340" s="17"/>
      <c r="AD3340" s="17"/>
      <c r="AE3340" s="17"/>
      <c r="AG3340" t="s">
        <v>6034</v>
      </c>
      <c r="AH3340">
        <v>1</v>
      </c>
      <c r="AI3340" t="s">
        <v>6035</v>
      </c>
      <c r="AJ3340" s="18" t="s">
        <v>6036</v>
      </c>
      <c r="AK3340" s="4" t="s">
        <v>6036</v>
      </c>
      <c r="AL3340" s="4">
        <v>1</v>
      </c>
      <c r="AM3340" s="4">
        <v>4</v>
      </c>
      <c r="AN3340" s="4">
        <v>1</v>
      </c>
      <c r="AO3340" s="4">
        <f t="shared" si="106"/>
        <v>1.0040100000000001</v>
      </c>
      <c r="AP3340" s="4">
        <v>1</v>
      </c>
      <c r="AQ3340" s="4">
        <v>1</v>
      </c>
      <c r="AR3340" s="4" t="s">
        <v>5892</v>
      </c>
      <c r="AS3340" s="4">
        <v>170701</v>
      </c>
      <c r="AT3340" s="4">
        <v>17070101</v>
      </c>
      <c r="AU3340" s="4" t="s">
        <v>5819</v>
      </c>
      <c r="AV3340" s="4" t="str">
        <f t="shared" si="107"/>
        <v>MCJ</v>
      </c>
      <c r="AX3340" s="18"/>
      <c r="AZ3340" s="15"/>
      <c r="BA3340" s="4" t="s">
        <v>5899</v>
      </c>
      <c r="BB3340" s="4" t="s">
        <v>5691</v>
      </c>
      <c r="BC3340" s="4" t="s">
        <v>188</v>
      </c>
    </row>
    <row r="3341" spans="1:55" x14ac:dyDescent="0.3">
      <c r="A3341">
        <v>160</v>
      </c>
      <c r="B3341">
        <v>73</v>
      </c>
      <c r="C3341" t="s">
        <v>1532</v>
      </c>
      <c r="D3341" s="1">
        <v>37764.659722222219</v>
      </c>
      <c r="E3341" s="16">
        <v>41002.5</v>
      </c>
      <c r="F3341" t="s">
        <v>17</v>
      </c>
      <c r="G3341" t="s">
        <v>1533</v>
      </c>
      <c r="H3341" t="s">
        <v>1540</v>
      </c>
      <c r="I3341" t="s">
        <v>1534</v>
      </c>
      <c r="J3341" t="s">
        <v>188</v>
      </c>
      <c r="K3341">
        <v>470</v>
      </c>
      <c r="L3341">
        <v>470</v>
      </c>
      <c r="M3341">
        <v>45.932293000000001</v>
      </c>
      <c r="N3341">
        <v>-119.29989999999999</v>
      </c>
      <c r="O3341" t="s">
        <v>1532</v>
      </c>
      <c r="P3341" s="27" t="s">
        <v>1532</v>
      </c>
      <c r="U3341" s="15">
        <v>1</v>
      </c>
      <c r="V3341" s="15"/>
      <c r="W3341" s="15"/>
      <c r="X3341" s="17"/>
      <c r="Y3341" s="17"/>
      <c r="AA3341" s="17"/>
      <c r="AB3341" s="17"/>
      <c r="AC3341" s="17"/>
      <c r="AD3341" s="17"/>
      <c r="AE3341" s="17"/>
      <c r="AG3341" t="s">
        <v>6034</v>
      </c>
      <c r="AH3341">
        <v>1</v>
      </c>
      <c r="AI3341" t="s">
        <v>6035</v>
      </c>
      <c r="AJ3341" s="18" t="s">
        <v>6036</v>
      </c>
      <c r="AK3341" s="4" t="s">
        <v>6036</v>
      </c>
      <c r="AL3341" s="4">
        <v>1</v>
      </c>
      <c r="AM3341" s="4">
        <v>4</v>
      </c>
      <c r="AN3341" s="4">
        <v>1</v>
      </c>
      <c r="AO3341" s="4">
        <f t="shared" si="106"/>
        <v>1.0040100000000001</v>
      </c>
      <c r="AP3341" s="4">
        <v>1</v>
      </c>
      <c r="AQ3341" s="4">
        <v>1</v>
      </c>
      <c r="AR3341" s="4" t="s">
        <v>5892</v>
      </c>
      <c r="AS3341" s="4">
        <v>170701</v>
      </c>
      <c r="AT3341" s="4">
        <v>17070101</v>
      </c>
      <c r="AU3341" s="4" t="s">
        <v>5819</v>
      </c>
      <c r="AV3341" s="4" t="str">
        <f t="shared" si="107"/>
        <v>MCJ</v>
      </c>
      <c r="AX3341" s="18"/>
      <c r="AZ3341" s="15"/>
      <c r="BA3341" s="4" t="s">
        <v>5899</v>
      </c>
      <c r="BB3341" s="4" t="s">
        <v>5691</v>
      </c>
      <c r="BC3341" s="4" t="s">
        <v>188</v>
      </c>
    </row>
    <row r="3342" spans="1:55" x14ac:dyDescent="0.3">
      <c r="A3342">
        <v>160</v>
      </c>
      <c r="B3342">
        <v>81</v>
      </c>
      <c r="C3342" t="s">
        <v>1532</v>
      </c>
      <c r="D3342" s="16">
        <v>37764.659722222219</v>
      </c>
      <c r="E3342" s="16">
        <v>41002.5</v>
      </c>
      <c r="F3342" t="s">
        <v>17</v>
      </c>
      <c r="G3342" t="s">
        <v>1533</v>
      </c>
      <c r="H3342" t="s">
        <v>1549</v>
      </c>
      <c r="I3342" t="s">
        <v>1534</v>
      </c>
      <c r="J3342" t="s">
        <v>188</v>
      </c>
      <c r="K3342">
        <v>470</v>
      </c>
      <c r="L3342">
        <v>470</v>
      </c>
      <c r="M3342">
        <v>45.932293000000001</v>
      </c>
      <c r="N3342">
        <v>-119.29989999999999</v>
      </c>
      <c r="O3342" t="s">
        <v>1532</v>
      </c>
      <c r="P3342" s="27" t="s">
        <v>1532</v>
      </c>
      <c r="U3342" s="15">
        <v>1</v>
      </c>
      <c r="V3342" s="15"/>
      <c r="W3342" s="15"/>
      <c r="X3342" s="17"/>
      <c r="Y3342" s="17"/>
      <c r="AA3342" s="17"/>
      <c r="AB3342" s="17"/>
      <c r="AC3342" s="17"/>
      <c r="AD3342" s="17"/>
      <c r="AE3342" s="17"/>
      <c r="AG3342" t="s">
        <v>6034</v>
      </c>
      <c r="AH3342">
        <v>1</v>
      </c>
      <c r="AI3342" t="s">
        <v>6035</v>
      </c>
      <c r="AJ3342" s="18" t="s">
        <v>6036</v>
      </c>
      <c r="AK3342" s="4" t="s">
        <v>6036</v>
      </c>
      <c r="AL3342" s="4">
        <v>1</v>
      </c>
      <c r="AM3342" s="4">
        <v>4</v>
      </c>
      <c r="AN3342" s="4">
        <v>1</v>
      </c>
      <c r="AO3342" s="4">
        <f t="shared" si="106"/>
        <v>1.0040100000000001</v>
      </c>
      <c r="AP3342" s="4">
        <v>1</v>
      </c>
      <c r="AQ3342" s="4">
        <v>1</v>
      </c>
      <c r="AR3342" s="4" t="s">
        <v>5892</v>
      </c>
      <c r="AS3342" s="4">
        <v>170701</v>
      </c>
      <c r="AT3342" s="4">
        <v>17070101</v>
      </c>
      <c r="AU3342" s="4" t="s">
        <v>5819</v>
      </c>
      <c r="AV3342" s="4" t="str">
        <f t="shared" si="107"/>
        <v>MCJ</v>
      </c>
      <c r="AX3342" s="18"/>
      <c r="AZ3342" s="15"/>
      <c r="BA3342" s="4" t="s">
        <v>5899</v>
      </c>
      <c r="BB3342" s="4" t="s">
        <v>5691</v>
      </c>
      <c r="BC3342" s="4" t="s">
        <v>188</v>
      </c>
    </row>
    <row r="3343" spans="1:55" x14ac:dyDescent="0.3">
      <c r="A3343">
        <v>160</v>
      </c>
      <c r="B3343">
        <v>82</v>
      </c>
      <c r="C3343" t="s">
        <v>1532</v>
      </c>
      <c r="D3343" s="16">
        <v>37764.659722222219</v>
      </c>
      <c r="E3343" s="16">
        <v>41002.5</v>
      </c>
      <c r="F3343" t="s">
        <v>17</v>
      </c>
      <c r="G3343" t="s">
        <v>1533</v>
      </c>
      <c r="H3343" t="s">
        <v>1549</v>
      </c>
      <c r="I3343" t="s">
        <v>1534</v>
      </c>
      <c r="J3343" t="s">
        <v>188</v>
      </c>
      <c r="K3343">
        <v>470</v>
      </c>
      <c r="L3343">
        <v>470</v>
      </c>
      <c r="M3343">
        <v>45.932293000000001</v>
      </c>
      <c r="N3343">
        <v>-119.29989999999999</v>
      </c>
      <c r="O3343" t="s">
        <v>1532</v>
      </c>
      <c r="P3343" s="27" t="s">
        <v>1532</v>
      </c>
      <c r="U3343" s="15">
        <v>1</v>
      </c>
      <c r="V3343" s="15"/>
      <c r="W3343" s="15"/>
      <c r="X3343" s="17"/>
      <c r="Y3343" s="17"/>
      <c r="AA3343" s="17"/>
      <c r="AB3343" s="17"/>
      <c r="AC3343" s="17"/>
      <c r="AD3343" s="17"/>
      <c r="AE3343" s="17"/>
      <c r="AG3343" t="s">
        <v>6034</v>
      </c>
      <c r="AH3343">
        <v>1</v>
      </c>
      <c r="AI3343" t="s">
        <v>6035</v>
      </c>
      <c r="AJ3343" s="18" t="s">
        <v>6036</v>
      </c>
      <c r="AK3343" s="4" t="s">
        <v>6036</v>
      </c>
      <c r="AL3343" s="4">
        <v>1</v>
      </c>
      <c r="AM3343" s="4">
        <v>4</v>
      </c>
      <c r="AN3343" s="4">
        <v>1</v>
      </c>
      <c r="AO3343" s="4">
        <f t="shared" si="106"/>
        <v>1.0040100000000001</v>
      </c>
      <c r="AP3343" s="4">
        <v>1</v>
      </c>
      <c r="AQ3343" s="4">
        <v>1</v>
      </c>
      <c r="AR3343" s="4" t="s">
        <v>5892</v>
      </c>
      <c r="AS3343" s="4">
        <v>170701</v>
      </c>
      <c r="AT3343" s="4">
        <v>17070101</v>
      </c>
      <c r="AU3343" s="4" t="s">
        <v>5819</v>
      </c>
      <c r="AV3343" s="4" t="str">
        <f t="shared" si="107"/>
        <v>MCJ</v>
      </c>
      <c r="AX3343" s="18"/>
      <c r="AZ3343" s="15"/>
      <c r="BA3343" s="4" t="s">
        <v>5899</v>
      </c>
      <c r="BB3343" s="4" t="s">
        <v>5691</v>
      </c>
      <c r="BC3343" s="4" t="s">
        <v>188</v>
      </c>
    </row>
    <row r="3344" spans="1:55" x14ac:dyDescent="0.3">
      <c r="A3344">
        <v>160</v>
      </c>
      <c r="B3344">
        <v>83</v>
      </c>
      <c r="C3344" t="s">
        <v>1532</v>
      </c>
      <c r="D3344" s="16">
        <v>37764.659722222219</v>
      </c>
      <c r="E3344" s="16">
        <v>41002.5</v>
      </c>
      <c r="F3344" t="s">
        <v>17</v>
      </c>
      <c r="G3344" t="s">
        <v>1533</v>
      </c>
      <c r="H3344" t="s">
        <v>1549</v>
      </c>
      <c r="I3344" t="s">
        <v>1534</v>
      </c>
      <c r="J3344" t="s">
        <v>188</v>
      </c>
      <c r="K3344">
        <v>470</v>
      </c>
      <c r="L3344">
        <v>470</v>
      </c>
      <c r="M3344">
        <v>45.932293000000001</v>
      </c>
      <c r="N3344">
        <v>-119.29989999999999</v>
      </c>
      <c r="O3344" t="s">
        <v>1532</v>
      </c>
      <c r="P3344" s="27" t="s">
        <v>1532</v>
      </c>
      <c r="U3344" s="15">
        <v>1</v>
      </c>
      <c r="V3344" s="15"/>
      <c r="W3344" s="15"/>
      <c r="X3344" s="17"/>
      <c r="Y3344" s="17"/>
      <c r="AA3344" s="17"/>
      <c r="AB3344" s="17"/>
      <c r="AC3344" s="17"/>
      <c r="AD3344" s="17"/>
      <c r="AE3344" s="17"/>
      <c r="AG3344" t="s">
        <v>6034</v>
      </c>
      <c r="AH3344">
        <v>1</v>
      </c>
      <c r="AI3344" t="s">
        <v>6035</v>
      </c>
      <c r="AJ3344" s="18" t="s">
        <v>6036</v>
      </c>
      <c r="AK3344" s="4" t="s">
        <v>6036</v>
      </c>
      <c r="AL3344" s="4">
        <v>1</v>
      </c>
      <c r="AM3344" s="4">
        <v>4</v>
      </c>
      <c r="AN3344" s="4">
        <v>1</v>
      </c>
      <c r="AO3344" s="4">
        <f t="shared" si="106"/>
        <v>1.0040100000000001</v>
      </c>
      <c r="AP3344" s="4">
        <v>1</v>
      </c>
      <c r="AQ3344" s="4">
        <v>1</v>
      </c>
      <c r="AR3344" s="4" t="s">
        <v>5892</v>
      </c>
      <c r="AS3344" s="4">
        <v>170701</v>
      </c>
      <c r="AT3344" s="4">
        <v>17070101</v>
      </c>
      <c r="AU3344" s="4" t="s">
        <v>5819</v>
      </c>
      <c r="AV3344" s="4" t="str">
        <f t="shared" si="107"/>
        <v>MCJ</v>
      </c>
      <c r="AX3344" s="18"/>
      <c r="AZ3344" s="15"/>
      <c r="BA3344" s="4" t="s">
        <v>5899</v>
      </c>
      <c r="BB3344" s="4" t="s">
        <v>5691</v>
      </c>
      <c r="BC3344" s="4" t="s">
        <v>188</v>
      </c>
    </row>
    <row r="3345" spans="1:55" x14ac:dyDescent="0.3">
      <c r="A3345">
        <v>160</v>
      </c>
      <c r="B3345">
        <v>84</v>
      </c>
      <c r="C3345" t="s">
        <v>1532</v>
      </c>
      <c r="D3345" s="16">
        <v>37764.659722222219</v>
      </c>
      <c r="E3345" s="16">
        <v>41002.5</v>
      </c>
      <c r="F3345" t="s">
        <v>17</v>
      </c>
      <c r="G3345" t="s">
        <v>1533</v>
      </c>
      <c r="H3345" t="s">
        <v>1549</v>
      </c>
      <c r="I3345" t="s">
        <v>1534</v>
      </c>
      <c r="J3345" t="s">
        <v>188</v>
      </c>
      <c r="K3345">
        <v>470</v>
      </c>
      <c r="L3345">
        <v>470</v>
      </c>
      <c r="M3345">
        <v>45.932293000000001</v>
      </c>
      <c r="N3345">
        <v>-119.29989999999999</v>
      </c>
      <c r="O3345" t="s">
        <v>1532</v>
      </c>
      <c r="P3345" s="27" t="s">
        <v>1532</v>
      </c>
      <c r="U3345" s="15">
        <v>1</v>
      </c>
      <c r="V3345" s="15"/>
      <c r="W3345" s="15"/>
      <c r="X3345" s="17"/>
      <c r="Y3345" s="17"/>
      <c r="AA3345" s="17"/>
      <c r="AB3345" s="17"/>
      <c r="AC3345" s="17"/>
      <c r="AD3345" s="17"/>
      <c r="AE3345" s="17"/>
      <c r="AG3345" t="s">
        <v>6034</v>
      </c>
      <c r="AH3345">
        <v>1</v>
      </c>
      <c r="AI3345" t="s">
        <v>6035</v>
      </c>
      <c r="AJ3345" s="18" t="s">
        <v>6036</v>
      </c>
      <c r="AK3345" s="4" t="s">
        <v>6036</v>
      </c>
      <c r="AL3345" s="4">
        <v>1</v>
      </c>
      <c r="AM3345" s="4">
        <v>4</v>
      </c>
      <c r="AN3345" s="4">
        <v>1</v>
      </c>
      <c r="AO3345" s="4">
        <f t="shared" si="106"/>
        <v>1.0040100000000001</v>
      </c>
      <c r="AP3345" s="4">
        <v>1</v>
      </c>
      <c r="AQ3345" s="4">
        <v>1</v>
      </c>
      <c r="AR3345" s="4" t="s">
        <v>5892</v>
      </c>
      <c r="AS3345" s="4">
        <v>170701</v>
      </c>
      <c r="AT3345" s="4">
        <v>17070101</v>
      </c>
      <c r="AU3345" s="4" t="s">
        <v>5819</v>
      </c>
      <c r="AV3345" s="4" t="str">
        <f t="shared" si="107"/>
        <v>MCJ</v>
      </c>
      <c r="AX3345" s="18"/>
      <c r="AZ3345" s="15"/>
      <c r="BA3345" s="4" t="s">
        <v>5899</v>
      </c>
      <c r="BB3345" s="4" t="s">
        <v>5691</v>
      </c>
      <c r="BC3345" s="4" t="s">
        <v>188</v>
      </c>
    </row>
    <row r="3346" spans="1:55" x14ac:dyDescent="0.3">
      <c r="A3346">
        <v>160</v>
      </c>
      <c r="B3346">
        <v>91</v>
      </c>
      <c r="C3346" t="s">
        <v>1532</v>
      </c>
      <c r="D3346" s="16">
        <v>37764.659722222219</v>
      </c>
      <c r="E3346" s="16">
        <v>41002.5</v>
      </c>
      <c r="F3346" t="s">
        <v>17</v>
      </c>
      <c r="G3346" t="s">
        <v>1533</v>
      </c>
      <c r="H3346" t="s">
        <v>1550</v>
      </c>
      <c r="I3346" t="s">
        <v>1534</v>
      </c>
      <c r="J3346" t="s">
        <v>188</v>
      </c>
      <c r="K3346">
        <v>470</v>
      </c>
      <c r="L3346">
        <v>470</v>
      </c>
      <c r="M3346">
        <v>45.932293000000001</v>
      </c>
      <c r="N3346">
        <v>-119.29989999999999</v>
      </c>
      <c r="O3346" t="s">
        <v>1532</v>
      </c>
      <c r="P3346" s="27" t="s">
        <v>1532</v>
      </c>
      <c r="U3346" s="15">
        <v>1</v>
      </c>
      <c r="V3346" s="15"/>
      <c r="W3346" s="15"/>
      <c r="X3346" s="17"/>
      <c r="Y3346" s="17"/>
      <c r="AA3346" s="17"/>
      <c r="AB3346" s="17"/>
      <c r="AC3346" s="17"/>
      <c r="AD3346" s="17"/>
      <c r="AE3346" s="17"/>
      <c r="AG3346" t="s">
        <v>6034</v>
      </c>
      <c r="AH3346">
        <v>1</v>
      </c>
      <c r="AI3346" t="s">
        <v>6035</v>
      </c>
      <c r="AJ3346" s="18" t="s">
        <v>6036</v>
      </c>
      <c r="AK3346" s="4" t="s">
        <v>6036</v>
      </c>
      <c r="AL3346" s="4">
        <v>1</v>
      </c>
      <c r="AM3346" s="4">
        <v>4</v>
      </c>
      <c r="AN3346" s="4">
        <v>1</v>
      </c>
      <c r="AO3346" s="4">
        <f t="shared" si="106"/>
        <v>1.0040100000000001</v>
      </c>
      <c r="AP3346" s="4">
        <v>1</v>
      </c>
      <c r="AQ3346" s="4">
        <v>1</v>
      </c>
      <c r="AR3346" s="4" t="s">
        <v>5892</v>
      </c>
      <c r="AS3346" s="4">
        <v>170701</v>
      </c>
      <c r="AT3346" s="4">
        <v>17070101</v>
      </c>
      <c r="AU3346" s="4" t="s">
        <v>5819</v>
      </c>
      <c r="AV3346" s="4" t="str">
        <f t="shared" si="107"/>
        <v>MCJ</v>
      </c>
      <c r="AX3346" s="18"/>
      <c r="AZ3346" s="15"/>
      <c r="BA3346" s="4" t="s">
        <v>5899</v>
      </c>
      <c r="BB3346" s="4" t="s">
        <v>5691</v>
      </c>
      <c r="BC3346" s="4" t="s">
        <v>188</v>
      </c>
    </row>
    <row r="3347" spans="1:55" x14ac:dyDescent="0.3">
      <c r="A3347">
        <v>160</v>
      </c>
      <c r="B3347">
        <v>92</v>
      </c>
      <c r="C3347" t="s">
        <v>1532</v>
      </c>
      <c r="D3347" s="16">
        <v>37764.659722222219</v>
      </c>
      <c r="E3347" s="16">
        <v>41002.5</v>
      </c>
      <c r="F3347" t="s">
        <v>17</v>
      </c>
      <c r="G3347" t="s">
        <v>1533</v>
      </c>
      <c r="H3347" t="s">
        <v>1550</v>
      </c>
      <c r="I3347" t="s">
        <v>1534</v>
      </c>
      <c r="J3347" t="s">
        <v>188</v>
      </c>
      <c r="K3347">
        <v>470</v>
      </c>
      <c r="L3347">
        <v>470</v>
      </c>
      <c r="M3347">
        <v>45.932293000000001</v>
      </c>
      <c r="N3347">
        <v>-119.29989999999999</v>
      </c>
      <c r="O3347" t="s">
        <v>1532</v>
      </c>
      <c r="P3347" s="27" t="s">
        <v>1532</v>
      </c>
      <c r="U3347" s="15">
        <v>1</v>
      </c>
      <c r="V3347" s="15"/>
      <c r="W3347" s="15"/>
      <c r="X3347" s="17"/>
      <c r="Y3347" s="17"/>
      <c r="AA3347" s="17"/>
      <c r="AB3347" s="17"/>
      <c r="AC3347" s="17"/>
      <c r="AD3347" s="17"/>
      <c r="AE3347" s="17"/>
      <c r="AG3347" t="s">
        <v>6034</v>
      </c>
      <c r="AH3347">
        <v>1</v>
      </c>
      <c r="AI3347" t="s">
        <v>6035</v>
      </c>
      <c r="AJ3347" s="18" t="s">
        <v>6036</v>
      </c>
      <c r="AK3347" s="4" t="s">
        <v>6036</v>
      </c>
      <c r="AL3347" s="4">
        <v>1</v>
      </c>
      <c r="AM3347" s="4">
        <v>4</v>
      </c>
      <c r="AN3347" s="4">
        <v>1</v>
      </c>
      <c r="AO3347" s="4">
        <f t="shared" si="106"/>
        <v>1.0040100000000001</v>
      </c>
      <c r="AP3347" s="4">
        <v>1</v>
      </c>
      <c r="AQ3347" s="4">
        <v>1</v>
      </c>
      <c r="AR3347" s="4" t="s">
        <v>5892</v>
      </c>
      <c r="AS3347" s="4">
        <v>170701</v>
      </c>
      <c r="AT3347" s="4">
        <v>17070101</v>
      </c>
      <c r="AU3347" s="4" t="s">
        <v>5819</v>
      </c>
      <c r="AV3347" s="4" t="str">
        <f t="shared" si="107"/>
        <v>MCJ</v>
      </c>
      <c r="AX3347" s="18"/>
      <c r="AZ3347" s="15"/>
      <c r="BA3347" s="4" t="s">
        <v>5899</v>
      </c>
      <c r="BB3347" s="4" t="s">
        <v>5691</v>
      </c>
      <c r="BC3347" s="4" t="s">
        <v>188</v>
      </c>
    </row>
    <row r="3348" spans="1:55" x14ac:dyDescent="0.3">
      <c r="A3348">
        <v>160</v>
      </c>
      <c r="B3348">
        <v>93</v>
      </c>
      <c r="C3348" t="s">
        <v>1532</v>
      </c>
      <c r="D3348" s="16">
        <v>37764.659722222219</v>
      </c>
      <c r="E3348" s="16">
        <v>41002.5</v>
      </c>
      <c r="F3348" t="s">
        <v>17</v>
      </c>
      <c r="G3348" t="s">
        <v>1533</v>
      </c>
      <c r="H3348" t="s">
        <v>1550</v>
      </c>
      <c r="I3348" t="s">
        <v>1534</v>
      </c>
      <c r="J3348" t="s">
        <v>188</v>
      </c>
      <c r="K3348">
        <v>470</v>
      </c>
      <c r="L3348">
        <v>470</v>
      </c>
      <c r="M3348">
        <v>45.932293000000001</v>
      </c>
      <c r="N3348">
        <v>-119.29989999999999</v>
      </c>
      <c r="O3348" t="s">
        <v>1532</v>
      </c>
      <c r="P3348" s="27" t="s">
        <v>1532</v>
      </c>
      <c r="U3348" s="15">
        <v>1</v>
      </c>
      <c r="V3348" s="15"/>
      <c r="W3348" s="15"/>
      <c r="X3348" s="17"/>
      <c r="Y3348" s="17"/>
      <c r="AA3348" s="17"/>
      <c r="AB3348" s="17"/>
      <c r="AC3348" s="17"/>
      <c r="AD3348" s="17"/>
      <c r="AE3348" s="17"/>
      <c r="AG3348" t="s">
        <v>6034</v>
      </c>
      <c r="AH3348">
        <v>1</v>
      </c>
      <c r="AI3348" t="s">
        <v>6035</v>
      </c>
      <c r="AJ3348" s="18" t="s">
        <v>6036</v>
      </c>
      <c r="AK3348" s="4" t="s">
        <v>6036</v>
      </c>
      <c r="AL3348" s="4">
        <v>1</v>
      </c>
      <c r="AM3348" s="4">
        <v>4</v>
      </c>
      <c r="AN3348" s="4">
        <v>1</v>
      </c>
      <c r="AO3348" s="4">
        <f t="shared" si="106"/>
        <v>1.0040100000000001</v>
      </c>
      <c r="AP3348" s="4">
        <v>1</v>
      </c>
      <c r="AQ3348" s="4">
        <v>1</v>
      </c>
      <c r="AR3348" s="4" t="s">
        <v>5892</v>
      </c>
      <c r="AS3348" s="4">
        <v>170701</v>
      </c>
      <c r="AT3348" s="4">
        <v>17070101</v>
      </c>
      <c r="AU3348" s="4" t="s">
        <v>5819</v>
      </c>
      <c r="AV3348" s="4" t="str">
        <f t="shared" si="107"/>
        <v>MCJ</v>
      </c>
      <c r="AX3348" s="18"/>
      <c r="AZ3348" s="15"/>
      <c r="BA3348" s="4" t="s">
        <v>5899</v>
      </c>
      <c r="BB3348" s="4" t="s">
        <v>5691</v>
      </c>
      <c r="BC3348" s="4" t="s">
        <v>188</v>
      </c>
    </row>
    <row r="3349" spans="1:55" x14ac:dyDescent="0.3">
      <c r="A3349">
        <v>160</v>
      </c>
      <c r="B3349" t="s">
        <v>71</v>
      </c>
      <c r="C3349" t="s">
        <v>1532</v>
      </c>
      <c r="D3349" s="16">
        <v>37764.659722222219</v>
      </c>
      <c r="E3349" s="16">
        <v>41002.5</v>
      </c>
      <c r="F3349" t="s">
        <v>17</v>
      </c>
      <c r="G3349" t="s">
        <v>1533</v>
      </c>
      <c r="H3349" t="s">
        <v>1551</v>
      </c>
      <c r="I3349" t="s">
        <v>1534</v>
      </c>
      <c r="J3349" t="s">
        <v>188</v>
      </c>
      <c r="K3349">
        <v>470</v>
      </c>
      <c r="L3349">
        <v>470</v>
      </c>
      <c r="M3349">
        <v>45.932293000000001</v>
      </c>
      <c r="N3349">
        <v>-119.29989999999999</v>
      </c>
      <c r="O3349" t="s">
        <v>1532</v>
      </c>
      <c r="P3349" s="27" t="s">
        <v>1532</v>
      </c>
      <c r="U3349" s="15">
        <v>1</v>
      </c>
      <c r="V3349" s="15"/>
      <c r="W3349" s="15"/>
      <c r="X3349" s="17"/>
      <c r="Y3349" s="17"/>
      <c r="AA3349" s="17"/>
      <c r="AB3349" s="17"/>
      <c r="AC3349" s="17"/>
      <c r="AD3349" s="17"/>
      <c r="AE3349" s="17"/>
      <c r="AG3349" t="s">
        <v>6034</v>
      </c>
      <c r="AH3349">
        <v>1</v>
      </c>
      <c r="AI3349" t="s">
        <v>6035</v>
      </c>
      <c r="AJ3349" s="18" t="s">
        <v>6036</v>
      </c>
      <c r="AK3349" s="4" t="s">
        <v>6036</v>
      </c>
      <c r="AL3349" s="4">
        <v>1</v>
      </c>
      <c r="AM3349" s="4">
        <v>4</v>
      </c>
      <c r="AN3349" s="4">
        <v>1</v>
      </c>
      <c r="AO3349" s="4">
        <f t="shared" si="106"/>
        <v>1.0040100000000001</v>
      </c>
      <c r="AP3349" s="4">
        <v>1</v>
      </c>
      <c r="AQ3349" s="4">
        <v>1</v>
      </c>
      <c r="AR3349" s="4" t="s">
        <v>5892</v>
      </c>
      <c r="AS3349" s="4">
        <v>170701</v>
      </c>
      <c r="AT3349" s="4">
        <v>17070101</v>
      </c>
      <c r="AU3349" s="4" t="s">
        <v>5819</v>
      </c>
      <c r="AV3349" s="4" t="str">
        <f t="shared" si="107"/>
        <v>MCJ</v>
      </c>
      <c r="AX3349" s="18"/>
      <c r="AZ3349" s="15"/>
      <c r="BA3349" s="4" t="s">
        <v>5899</v>
      </c>
      <c r="BB3349" s="4" t="s">
        <v>5691</v>
      </c>
      <c r="BC3349" s="4" t="s">
        <v>188</v>
      </c>
    </row>
    <row r="3350" spans="1:55" x14ac:dyDescent="0.3">
      <c r="A3350">
        <v>160</v>
      </c>
      <c r="B3350" t="s">
        <v>76</v>
      </c>
      <c r="C3350" t="s">
        <v>1532</v>
      </c>
      <c r="D3350" s="16">
        <v>37764.659722222219</v>
      </c>
      <c r="E3350" s="16">
        <v>41002.5</v>
      </c>
      <c r="F3350" t="s">
        <v>17</v>
      </c>
      <c r="G3350" t="s">
        <v>1533</v>
      </c>
      <c r="H3350" t="s">
        <v>1551</v>
      </c>
      <c r="I3350" t="s">
        <v>1534</v>
      </c>
      <c r="J3350" t="s">
        <v>188</v>
      </c>
      <c r="K3350">
        <v>470</v>
      </c>
      <c r="L3350">
        <v>470</v>
      </c>
      <c r="M3350">
        <v>45.932293000000001</v>
      </c>
      <c r="N3350">
        <v>-119.29989999999999</v>
      </c>
      <c r="O3350" t="s">
        <v>1532</v>
      </c>
      <c r="P3350" s="27" t="s">
        <v>1532</v>
      </c>
      <c r="U3350" s="15">
        <v>1</v>
      </c>
      <c r="V3350" s="15"/>
      <c r="W3350" s="15"/>
      <c r="X3350" s="17"/>
      <c r="Y3350" s="17"/>
      <c r="AA3350" s="17"/>
      <c r="AB3350" s="17"/>
      <c r="AC3350" s="17"/>
      <c r="AD3350" s="17"/>
      <c r="AE3350" s="17"/>
      <c r="AG3350" t="s">
        <v>6034</v>
      </c>
      <c r="AH3350">
        <v>1</v>
      </c>
      <c r="AI3350" t="s">
        <v>6035</v>
      </c>
      <c r="AJ3350" s="18" t="s">
        <v>6036</v>
      </c>
      <c r="AK3350" s="4" t="s">
        <v>6036</v>
      </c>
      <c r="AL3350" s="4">
        <v>1</v>
      </c>
      <c r="AM3350" s="4">
        <v>4</v>
      </c>
      <c r="AN3350" s="4">
        <v>1</v>
      </c>
      <c r="AO3350" s="4">
        <f t="shared" si="106"/>
        <v>1.0040100000000001</v>
      </c>
      <c r="AP3350" s="4">
        <v>1</v>
      </c>
      <c r="AQ3350" s="4">
        <v>1</v>
      </c>
      <c r="AR3350" s="4" t="s">
        <v>5892</v>
      </c>
      <c r="AS3350" s="4">
        <v>170701</v>
      </c>
      <c r="AT3350" s="4">
        <v>17070101</v>
      </c>
      <c r="AU3350" s="4" t="s">
        <v>5819</v>
      </c>
      <c r="AV3350" s="4" t="str">
        <f t="shared" si="107"/>
        <v>MCJ</v>
      </c>
      <c r="AX3350" s="18"/>
      <c r="AZ3350" s="15"/>
      <c r="BA3350" s="4" t="s">
        <v>5899</v>
      </c>
      <c r="BB3350" s="4" t="s">
        <v>5691</v>
      </c>
      <c r="BC3350" s="4" t="s">
        <v>188</v>
      </c>
    </row>
    <row r="3351" spans="1:55" x14ac:dyDescent="0.3">
      <c r="A3351">
        <v>160</v>
      </c>
      <c r="B3351" t="s">
        <v>77</v>
      </c>
      <c r="C3351" t="s">
        <v>1532</v>
      </c>
      <c r="D3351" s="16">
        <v>37764.659722222219</v>
      </c>
      <c r="E3351" s="16">
        <v>41002.5</v>
      </c>
      <c r="F3351" t="s">
        <v>17</v>
      </c>
      <c r="G3351" t="s">
        <v>1533</v>
      </c>
      <c r="H3351" t="s">
        <v>1551</v>
      </c>
      <c r="I3351" t="s">
        <v>1534</v>
      </c>
      <c r="J3351" t="s">
        <v>188</v>
      </c>
      <c r="K3351">
        <v>470</v>
      </c>
      <c r="L3351">
        <v>470</v>
      </c>
      <c r="M3351">
        <v>45.932293000000001</v>
      </c>
      <c r="N3351">
        <v>-119.29989999999999</v>
      </c>
      <c r="O3351" t="s">
        <v>1532</v>
      </c>
      <c r="P3351" s="27" t="s">
        <v>1532</v>
      </c>
      <c r="U3351" s="15">
        <v>1</v>
      </c>
      <c r="V3351" s="15"/>
      <c r="W3351" s="15"/>
      <c r="X3351" s="17"/>
      <c r="Y3351" s="17"/>
      <c r="AA3351" s="17"/>
      <c r="AB3351" s="17"/>
      <c r="AC3351" s="17"/>
      <c r="AD3351" s="17"/>
      <c r="AE3351" s="17"/>
      <c r="AG3351" t="s">
        <v>6034</v>
      </c>
      <c r="AH3351">
        <v>1</v>
      </c>
      <c r="AI3351" t="s">
        <v>6035</v>
      </c>
      <c r="AJ3351" s="18" t="s">
        <v>6036</v>
      </c>
      <c r="AK3351" s="4" t="s">
        <v>6036</v>
      </c>
      <c r="AL3351" s="4">
        <v>1</v>
      </c>
      <c r="AM3351" s="4">
        <v>4</v>
      </c>
      <c r="AN3351" s="4">
        <v>1</v>
      </c>
      <c r="AO3351" s="4">
        <f t="shared" si="106"/>
        <v>1.0040100000000001</v>
      </c>
      <c r="AP3351" s="4">
        <v>1</v>
      </c>
      <c r="AQ3351" s="4">
        <v>1</v>
      </c>
      <c r="AR3351" s="4" t="s">
        <v>5892</v>
      </c>
      <c r="AS3351" s="4">
        <v>170701</v>
      </c>
      <c r="AT3351" s="4">
        <v>17070101</v>
      </c>
      <c r="AU3351" s="4" t="s">
        <v>5819</v>
      </c>
      <c r="AV3351" s="4" t="str">
        <f t="shared" si="107"/>
        <v>MCJ</v>
      </c>
      <c r="AX3351" s="18"/>
      <c r="AZ3351" s="15"/>
      <c r="BA3351" s="4" t="s">
        <v>5899</v>
      </c>
      <c r="BB3351" s="4" t="s">
        <v>5691</v>
      </c>
      <c r="BC3351" s="4" t="s">
        <v>188</v>
      </c>
    </row>
    <row r="3352" spans="1:55" x14ac:dyDescent="0.3">
      <c r="A3352">
        <v>160</v>
      </c>
      <c r="B3352" t="s">
        <v>203</v>
      </c>
      <c r="C3352" t="s">
        <v>1532</v>
      </c>
      <c r="D3352" s="16">
        <v>37764.659722222219</v>
      </c>
      <c r="E3352" s="16">
        <v>41002.5</v>
      </c>
      <c r="F3352" t="s">
        <v>17</v>
      </c>
      <c r="G3352" t="s">
        <v>1533</v>
      </c>
      <c r="H3352" t="s">
        <v>1551</v>
      </c>
      <c r="I3352" t="s">
        <v>1534</v>
      </c>
      <c r="J3352" t="s">
        <v>188</v>
      </c>
      <c r="K3352">
        <v>470</v>
      </c>
      <c r="L3352">
        <v>470</v>
      </c>
      <c r="M3352">
        <v>45.932293000000001</v>
      </c>
      <c r="N3352">
        <v>-119.29989999999999</v>
      </c>
      <c r="O3352" t="s">
        <v>1532</v>
      </c>
      <c r="P3352" s="27" t="s">
        <v>1532</v>
      </c>
      <c r="U3352" s="15">
        <v>1</v>
      </c>
      <c r="V3352" s="15"/>
      <c r="W3352" s="15"/>
      <c r="X3352" s="17"/>
      <c r="Y3352" s="17"/>
      <c r="AA3352" s="17"/>
      <c r="AB3352" s="17"/>
      <c r="AC3352" s="17"/>
      <c r="AD3352" s="17"/>
      <c r="AE3352" s="17"/>
      <c r="AG3352" t="s">
        <v>6034</v>
      </c>
      <c r="AH3352">
        <v>1</v>
      </c>
      <c r="AI3352" t="s">
        <v>6035</v>
      </c>
      <c r="AJ3352" s="18" t="s">
        <v>6036</v>
      </c>
      <c r="AK3352" s="4" t="s">
        <v>6036</v>
      </c>
      <c r="AL3352" s="4">
        <v>1</v>
      </c>
      <c r="AM3352" s="4">
        <v>4</v>
      </c>
      <c r="AN3352" s="4">
        <v>1</v>
      </c>
      <c r="AO3352" s="4">
        <f t="shared" si="106"/>
        <v>1.0040100000000001</v>
      </c>
      <c r="AP3352" s="4">
        <v>1</v>
      </c>
      <c r="AQ3352" s="4">
        <v>1</v>
      </c>
      <c r="AR3352" s="4" t="s">
        <v>5892</v>
      </c>
      <c r="AS3352" s="4">
        <v>170701</v>
      </c>
      <c r="AT3352" s="4">
        <v>17070101</v>
      </c>
      <c r="AU3352" s="4" t="s">
        <v>5819</v>
      </c>
      <c r="AV3352" s="4" t="str">
        <f t="shared" si="107"/>
        <v>MCJ</v>
      </c>
      <c r="AX3352" s="18"/>
      <c r="AZ3352" s="15"/>
      <c r="BA3352" s="4" t="s">
        <v>5899</v>
      </c>
      <c r="BB3352" s="4" t="s">
        <v>5691</v>
      </c>
      <c r="BC3352" s="4" t="s">
        <v>188</v>
      </c>
    </row>
    <row r="3353" spans="1:55" x14ac:dyDescent="0.3">
      <c r="A3353">
        <v>160</v>
      </c>
      <c r="B3353" t="s">
        <v>126</v>
      </c>
      <c r="C3353" t="s">
        <v>1532</v>
      </c>
      <c r="D3353" s="16">
        <v>37764.659722222219</v>
      </c>
      <c r="E3353" s="16">
        <v>41002.5</v>
      </c>
      <c r="F3353" t="s">
        <v>17</v>
      </c>
      <c r="G3353" t="s">
        <v>1533</v>
      </c>
      <c r="H3353" t="s">
        <v>1552</v>
      </c>
      <c r="I3353" t="s">
        <v>1534</v>
      </c>
      <c r="J3353" t="s">
        <v>188</v>
      </c>
      <c r="K3353">
        <v>470</v>
      </c>
      <c r="L3353">
        <v>470</v>
      </c>
      <c r="M3353">
        <v>45.932293000000001</v>
      </c>
      <c r="N3353">
        <v>-119.29989999999999</v>
      </c>
      <c r="O3353" t="s">
        <v>1532</v>
      </c>
      <c r="P3353" s="27" t="s">
        <v>1532</v>
      </c>
      <c r="U3353" s="15">
        <v>1</v>
      </c>
      <c r="V3353" s="15"/>
      <c r="W3353" s="15"/>
      <c r="X3353" s="17"/>
      <c r="Y3353" s="17"/>
      <c r="AA3353" s="17"/>
      <c r="AB3353" s="17"/>
      <c r="AC3353" s="17"/>
      <c r="AD3353" s="17"/>
      <c r="AE3353" s="17"/>
      <c r="AG3353" t="s">
        <v>6034</v>
      </c>
      <c r="AH3353">
        <v>1</v>
      </c>
      <c r="AI3353" t="s">
        <v>6035</v>
      </c>
      <c r="AJ3353" s="18" t="s">
        <v>6036</v>
      </c>
      <c r="AK3353" s="4" t="s">
        <v>6036</v>
      </c>
      <c r="AL3353" s="4">
        <v>1</v>
      </c>
      <c r="AM3353" s="4">
        <v>4</v>
      </c>
      <c r="AN3353" s="4">
        <v>1</v>
      </c>
      <c r="AO3353" s="4">
        <f t="shared" si="106"/>
        <v>1.0040100000000001</v>
      </c>
      <c r="AP3353" s="4">
        <v>1</v>
      </c>
      <c r="AQ3353" s="4">
        <v>1</v>
      </c>
      <c r="AR3353" s="4" t="s">
        <v>5892</v>
      </c>
      <c r="AS3353" s="4">
        <v>170701</v>
      </c>
      <c r="AT3353" s="4">
        <v>17070101</v>
      </c>
      <c r="AU3353" s="4" t="s">
        <v>5819</v>
      </c>
      <c r="AV3353" s="4" t="str">
        <f t="shared" si="107"/>
        <v>MCJ</v>
      </c>
      <c r="AX3353" s="18"/>
      <c r="AZ3353" s="15"/>
      <c r="BA3353" s="4" t="s">
        <v>5899</v>
      </c>
      <c r="BB3353" s="4" t="s">
        <v>5691</v>
      </c>
      <c r="BC3353" s="4" t="s">
        <v>188</v>
      </c>
    </row>
    <row r="3354" spans="1:55" x14ac:dyDescent="0.3">
      <c r="A3354">
        <v>160</v>
      </c>
      <c r="B3354" t="s">
        <v>129</v>
      </c>
      <c r="C3354" t="s">
        <v>1532</v>
      </c>
      <c r="D3354" s="16">
        <v>37764.659722222219</v>
      </c>
      <c r="E3354" s="16">
        <v>41002.5</v>
      </c>
      <c r="F3354" t="s">
        <v>17</v>
      </c>
      <c r="G3354" t="s">
        <v>1533</v>
      </c>
      <c r="H3354" t="s">
        <v>1552</v>
      </c>
      <c r="I3354" t="s">
        <v>1534</v>
      </c>
      <c r="J3354" t="s">
        <v>188</v>
      </c>
      <c r="K3354">
        <v>470</v>
      </c>
      <c r="L3354">
        <v>470</v>
      </c>
      <c r="M3354">
        <v>45.932293000000001</v>
      </c>
      <c r="N3354">
        <v>-119.29989999999999</v>
      </c>
      <c r="O3354" t="s">
        <v>1532</v>
      </c>
      <c r="P3354" s="27" t="s">
        <v>1532</v>
      </c>
      <c r="U3354" s="15">
        <v>1</v>
      </c>
      <c r="V3354" s="15"/>
      <c r="W3354" s="15"/>
      <c r="X3354" s="17"/>
      <c r="Y3354" s="17"/>
      <c r="AA3354" s="17"/>
      <c r="AB3354" s="17"/>
      <c r="AC3354" s="17"/>
      <c r="AD3354" s="17"/>
      <c r="AE3354" s="17"/>
      <c r="AG3354" t="s">
        <v>6034</v>
      </c>
      <c r="AH3354">
        <v>1</v>
      </c>
      <c r="AI3354" t="s">
        <v>6035</v>
      </c>
      <c r="AJ3354" s="18" t="s">
        <v>6036</v>
      </c>
      <c r="AK3354" s="4" t="s">
        <v>6036</v>
      </c>
      <c r="AL3354" s="4">
        <v>1</v>
      </c>
      <c r="AM3354" s="4">
        <v>4</v>
      </c>
      <c r="AN3354" s="4">
        <v>1</v>
      </c>
      <c r="AO3354" s="4">
        <f t="shared" si="106"/>
        <v>1.0040100000000001</v>
      </c>
      <c r="AP3354" s="4">
        <v>1</v>
      </c>
      <c r="AQ3354" s="4">
        <v>1</v>
      </c>
      <c r="AR3354" s="4" t="s">
        <v>5892</v>
      </c>
      <c r="AS3354" s="4">
        <v>170701</v>
      </c>
      <c r="AT3354" s="4">
        <v>17070101</v>
      </c>
      <c r="AU3354" s="4" t="s">
        <v>5819</v>
      </c>
      <c r="AV3354" s="4" t="str">
        <f t="shared" si="107"/>
        <v>MCJ</v>
      </c>
      <c r="AX3354" s="18"/>
      <c r="AZ3354" s="15"/>
      <c r="BA3354" s="4" t="s">
        <v>5899</v>
      </c>
      <c r="BB3354" s="4" t="s">
        <v>5691</v>
      </c>
      <c r="BC3354" s="4" t="s">
        <v>188</v>
      </c>
    </row>
    <row r="3355" spans="1:55" x14ac:dyDescent="0.3">
      <c r="A3355">
        <v>160</v>
      </c>
      <c r="B3355" t="s">
        <v>385</v>
      </c>
      <c r="C3355" t="s">
        <v>1532</v>
      </c>
      <c r="D3355" s="16">
        <v>37764.659722222219</v>
      </c>
      <c r="E3355" s="16">
        <v>41002.5</v>
      </c>
      <c r="F3355" t="s">
        <v>17</v>
      </c>
      <c r="G3355" t="s">
        <v>1533</v>
      </c>
      <c r="H3355" t="s">
        <v>1552</v>
      </c>
      <c r="I3355" t="s">
        <v>1534</v>
      </c>
      <c r="J3355" t="s">
        <v>188</v>
      </c>
      <c r="K3355">
        <v>470</v>
      </c>
      <c r="L3355">
        <v>470</v>
      </c>
      <c r="M3355">
        <v>45.932293000000001</v>
      </c>
      <c r="N3355">
        <v>-119.29989999999999</v>
      </c>
      <c r="O3355" t="s">
        <v>1532</v>
      </c>
      <c r="P3355" s="27" t="s">
        <v>1532</v>
      </c>
      <c r="U3355" s="15">
        <v>1</v>
      </c>
      <c r="V3355" s="15"/>
      <c r="W3355" s="15"/>
      <c r="X3355" s="17"/>
      <c r="Y3355" s="17"/>
      <c r="AA3355" s="17"/>
      <c r="AB3355" s="17"/>
      <c r="AC3355" s="17"/>
      <c r="AD3355" s="17"/>
      <c r="AE3355" s="17"/>
      <c r="AG3355" t="s">
        <v>6034</v>
      </c>
      <c r="AH3355">
        <v>1</v>
      </c>
      <c r="AI3355" t="s">
        <v>6035</v>
      </c>
      <c r="AJ3355" s="18" t="s">
        <v>6036</v>
      </c>
      <c r="AK3355" s="4" t="s">
        <v>6036</v>
      </c>
      <c r="AL3355" s="4">
        <v>1</v>
      </c>
      <c r="AM3355" s="4">
        <v>4</v>
      </c>
      <c r="AN3355" s="4">
        <v>1</v>
      </c>
      <c r="AO3355" s="4">
        <f t="shared" si="106"/>
        <v>1.0040100000000001</v>
      </c>
      <c r="AP3355" s="4">
        <v>1</v>
      </c>
      <c r="AQ3355" s="4">
        <v>1</v>
      </c>
      <c r="AR3355" s="4" t="s">
        <v>5892</v>
      </c>
      <c r="AS3355" s="4">
        <v>170701</v>
      </c>
      <c r="AT3355" s="4">
        <v>17070101</v>
      </c>
      <c r="AU3355" s="4" t="s">
        <v>5819</v>
      </c>
      <c r="AV3355" s="4" t="str">
        <f t="shared" si="107"/>
        <v>MCJ</v>
      </c>
      <c r="AX3355" s="18"/>
      <c r="AZ3355" s="15"/>
      <c r="BA3355" s="4" t="s">
        <v>5899</v>
      </c>
      <c r="BB3355" s="4" t="s">
        <v>5691</v>
      </c>
      <c r="BC3355" s="4" t="s">
        <v>188</v>
      </c>
    </row>
    <row r="3356" spans="1:55" x14ac:dyDescent="0.3">
      <c r="A3356">
        <v>160</v>
      </c>
      <c r="B3356" t="s">
        <v>205</v>
      </c>
      <c r="C3356" t="s">
        <v>1532</v>
      </c>
      <c r="D3356" s="16">
        <v>37764.659722222219</v>
      </c>
      <c r="E3356" s="16">
        <v>41002.5</v>
      </c>
      <c r="F3356" t="s">
        <v>17</v>
      </c>
      <c r="G3356" t="s">
        <v>1533</v>
      </c>
      <c r="H3356" t="s">
        <v>1552</v>
      </c>
      <c r="I3356" t="s">
        <v>1534</v>
      </c>
      <c r="J3356" t="s">
        <v>188</v>
      </c>
      <c r="K3356">
        <v>470</v>
      </c>
      <c r="L3356">
        <v>470</v>
      </c>
      <c r="M3356">
        <v>45.932293000000001</v>
      </c>
      <c r="N3356">
        <v>-119.29989999999999</v>
      </c>
      <c r="O3356" t="s">
        <v>1532</v>
      </c>
      <c r="P3356" s="27" t="s">
        <v>1532</v>
      </c>
      <c r="U3356" s="15">
        <v>1</v>
      </c>
      <c r="V3356" s="15"/>
      <c r="W3356" s="15"/>
      <c r="X3356" s="17"/>
      <c r="Y3356" s="17"/>
      <c r="AA3356" s="17"/>
      <c r="AB3356" s="17"/>
      <c r="AC3356" s="17"/>
      <c r="AD3356" s="17"/>
      <c r="AE3356" s="17"/>
      <c r="AG3356" t="s">
        <v>6034</v>
      </c>
      <c r="AH3356">
        <v>1</v>
      </c>
      <c r="AI3356" t="s">
        <v>6035</v>
      </c>
      <c r="AJ3356" s="18" t="s">
        <v>6036</v>
      </c>
      <c r="AK3356" s="4" t="s">
        <v>6036</v>
      </c>
      <c r="AL3356" s="4">
        <v>1</v>
      </c>
      <c r="AM3356" s="4">
        <v>4</v>
      </c>
      <c r="AN3356" s="4">
        <v>1</v>
      </c>
      <c r="AO3356" s="4">
        <f t="shared" si="106"/>
        <v>1.0040100000000001</v>
      </c>
      <c r="AP3356" s="4">
        <v>1</v>
      </c>
      <c r="AQ3356" s="4">
        <v>1</v>
      </c>
      <c r="AR3356" s="4" t="s">
        <v>5892</v>
      </c>
      <c r="AS3356" s="4">
        <v>170701</v>
      </c>
      <c r="AT3356" s="4">
        <v>17070101</v>
      </c>
      <c r="AU3356" s="4" t="s">
        <v>5819</v>
      </c>
      <c r="AV3356" s="4" t="str">
        <f t="shared" si="107"/>
        <v>MCJ</v>
      </c>
      <c r="AX3356" s="18"/>
      <c r="AZ3356" s="15"/>
      <c r="BA3356" s="4" t="s">
        <v>5899</v>
      </c>
      <c r="BB3356" s="4" t="s">
        <v>5691</v>
      </c>
      <c r="BC3356" s="4" t="s">
        <v>188</v>
      </c>
    </row>
    <row r="3357" spans="1:55" x14ac:dyDescent="0.3">
      <c r="A3357">
        <v>160</v>
      </c>
      <c r="B3357" t="s">
        <v>34</v>
      </c>
      <c r="C3357" t="s">
        <v>1532</v>
      </c>
      <c r="D3357" s="16">
        <v>37764.659722222219</v>
      </c>
      <c r="E3357" s="16">
        <v>41002.5</v>
      </c>
      <c r="F3357" t="s">
        <v>17</v>
      </c>
      <c r="G3357" t="s">
        <v>1533</v>
      </c>
      <c r="H3357" t="s">
        <v>1553</v>
      </c>
      <c r="I3357" t="s">
        <v>1534</v>
      </c>
      <c r="J3357" t="s">
        <v>188</v>
      </c>
      <c r="K3357">
        <v>470</v>
      </c>
      <c r="L3357">
        <v>470</v>
      </c>
      <c r="M3357">
        <v>45.932293000000001</v>
      </c>
      <c r="N3357">
        <v>-119.29989999999999</v>
      </c>
      <c r="O3357" t="s">
        <v>1532</v>
      </c>
      <c r="P3357" s="27" t="s">
        <v>1532</v>
      </c>
      <c r="U3357" s="15">
        <v>1</v>
      </c>
      <c r="V3357" s="15"/>
      <c r="W3357" s="15"/>
      <c r="X3357" s="17"/>
      <c r="Y3357" s="17"/>
      <c r="AA3357" s="17"/>
      <c r="AB3357" s="17"/>
      <c r="AC3357" s="17"/>
      <c r="AD3357" s="17"/>
      <c r="AE3357" s="17"/>
      <c r="AG3357" t="s">
        <v>6034</v>
      </c>
      <c r="AH3357">
        <v>1</v>
      </c>
      <c r="AI3357" t="s">
        <v>6035</v>
      </c>
      <c r="AJ3357" s="18" t="s">
        <v>6036</v>
      </c>
      <c r="AK3357" s="4" t="s">
        <v>6036</v>
      </c>
      <c r="AL3357" s="4">
        <v>1</v>
      </c>
      <c r="AM3357" s="4">
        <v>4</v>
      </c>
      <c r="AN3357" s="4">
        <v>1</v>
      </c>
      <c r="AO3357" s="4">
        <f t="shared" si="106"/>
        <v>1.0040100000000001</v>
      </c>
      <c r="AP3357" s="4">
        <v>1</v>
      </c>
      <c r="AQ3357" s="4">
        <v>1</v>
      </c>
      <c r="AR3357" s="4" t="s">
        <v>5892</v>
      </c>
      <c r="AS3357" s="4">
        <v>170701</v>
      </c>
      <c r="AT3357" s="4">
        <v>17070101</v>
      </c>
      <c r="AU3357" s="4" t="s">
        <v>5819</v>
      </c>
      <c r="AV3357" s="4" t="str">
        <f t="shared" si="107"/>
        <v>MCJ</v>
      </c>
      <c r="AX3357" s="18"/>
      <c r="AZ3357" s="15"/>
      <c r="BA3357" s="4" t="s">
        <v>5899</v>
      </c>
      <c r="BB3357" s="4" t="s">
        <v>5691</v>
      </c>
      <c r="BC3357" s="4" t="s">
        <v>188</v>
      </c>
    </row>
    <row r="3358" spans="1:55" x14ac:dyDescent="0.3">
      <c r="A3358">
        <v>160</v>
      </c>
      <c r="B3358" t="s">
        <v>38</v>
      </c>
      <c r="C3358" t="s">
        <v>1532</v>
      </c>
      <c r="D3358" s="16">
        <v>37764.659722222219</v>
      </c>
      <c r="E3358" s="16">
        <v>41002.5</v>
      </c>
      <c r="F3358" t="s">
        <v>17</v>
      </c>
      <c r="G3358" t="s">
        <v>1533</v>
      </c>
      <c r="H3358" t="s">
        <v>1553</v>
      </c>
      <c r="I3358" t="s">
        <v>1534</v>
      </c>
      <c r="J3358" t="s">
        <v>188</v>
      </c>
      <c r="K3358">
        <v>470</v>
      </c>
      <c r="L3358">
        <v>470</v>
      </c>
      <c r="M3358">
        <v>45.932293000000001</v>
      </c>
      <c r="N3358">
        <v>-119.29989999999999</v>
      </c>
      <c r="O3358" t="s">
        <v>1532</v>
      </c>
      <c r="P3358" s="27" t="s">
        <v>1532</v>
      </c>
      <c r="U3358" s="15">
        <v>1</v>
      </c>
      <c r="V3358" s="15"/>
      <c r="W3358" s="15"/>
      <c r="X3358" s="17"/>
      <c r="Y3358" s="17"/>
      <c r="AA3358" s="17"/>
      <c r="AB3358" s="17"/>
      <c r="AC3358" s="17"/>
      <c r="AD3358" s="17"/>
      <c r="AE3358" s="17"/>
      <c r="AG3358" t="s">
        <v>6034</v>
      </c>
      <c r="AH3358">
        <v>1</v>
      </c>
      <c r="AI3358" t="s">
        <v>6035</v>
      </c>
      <c r="AJ3358" s="18" t="s">
        <v>6036</v>
      </c>
      <c r="AK3358" s="4" t="s">
        <v>6036</v>
      </c>
      <c r="AL3358" s="4">
        <v>1</v>
      </c>
      <c r="AM3358" s="4">
        <v>4</v>
      </c>
      <c r="AN3358" s="4">
        <v>1</v>
      </c>
      <c r="AO3358" s="4">
        <f t="shared" si="106"/>
        <v>1.0040100000000001</v>
      </c>
      <c r="AP3358" s="4">
        <v>1</v>
      </c>
      <c r="AQ3358" s="4">
        <v>1</v>
      </c>
      <c r="AR3358" s="4" t="s">
        <v>5892</v>
      </c>
      <c r="AS3358" s="4">
        <v>170701</v>
      </c>
      <c r="AT3358" s="4">
        <v>17070101</v>
      </c>
      <c r="AU3358" s="4" t="s">
        <v>5819</v>
      </c>
      <c r="AV3358" s="4" t="str">
        <f t="shared" si="107"/>
        <v>MCJ</v>
      </c>
      <c r="AX3358" s="18"/>
      <c r="AZ3358" s="15"/>
      <c r="BA3358" s="4" t="s">
        <v>5899</v>
      </c>
      <c r="BB3358" s="4" t="s">
        <v>5691</v>
      </c>
      <c r="BC3358" s="4" t="s">
        <v>188</v>
      </c>
    </row>
    <row r="3359" spans="1:55" x14ac:dyDescent="0.3">
      <c r="A3359">
        <v>160</v>
      </c>
      <c r="B3359" t="s">
        <v>39</v>
      </c>
      <c r="C3359" t="s">
        <v>1532</v>
      </c>
      <c r="D3359" s="16">
        <v>37764.659722222219</v>
      </c>
      <c r="E3359" s="16">
        <v>41002.5</v>
      </c>
      <c r="F3359" t="s">
        <v>17</v>
      </c>
      <c r="G3359" t="s">
        <v>1533</v>
      </c>
      <c r="H3359" t="s">
        <v>1553</v>
      </c>
      <c r="I3359" t="s">
        <v>1534</v>
      </c>
      <c r="J3359" t="s">
        <v>188</v>
      </c>
      <c r="K3359">
        <v>470</v>
      </c>
      <c r="L3359">
        <v>470</v>
      </c>
      <c r="M3359">
        <v>45.932293000000001</v>
      </c>
      <c r="N3359">
        <v>-119.29989999999999</v>
      </c>
      <c r="O3359" t="s">
        <v>1532</v>
      </c>
      <c r="P3359" s="27" t="s">
        <v>1532</v>
      </c>
      <c r="U3359" s="15">
        <v>1</v>
      </c>
      <c r="V3359" s="15"/>
      <c r="W3359" s="15"/>
      <c r="X3359" s="17"/>
      <c r="Y3359" s="17"/>
      <c r="AA3359" s="17"/>
      <c r="AB3359" s="17"/>
      <c r="AC3359" s="17"/>
      <c r="AD3359" s="17"/>
      <c r="AE3359" s="17"/>
      <c r="AG3359" t="s">
        <v>6034</v>
      </c>
      <c r="AH3359">
        <v>1</v>
      </c>
      <c r="AI3359" t="s">
        <v>6035</v>
      </c>
      <c r="AJ3359" s="18" t="s">
        <v>6036</v>
      </c>
      <c r="AK3359" s="4" t="s">
        <v>6036</v>
      </c>
      <c r="AL3359" s="4">
        <v>1</v>
      </c>
      <c r="AM3359" s="4">
        <v>4</v>
      </c>
      <c r="AN3359" s="4">
        <v>1</v>
      </c>
      <c r="AO3359" s="4">
        <f t="shared" si="106"/>
        <v>1.0040100000000001</v>
      </c>
      <c r="AP3359" s="4">
        <v>1</v>
      </c>
      <c r="AQ3359" s="4">
        <v>1</v>
      </c>
      <c r="AR3359" s="4" t="s">
        <v>5892</v>
      </c>
      <c r="AS3359" s="4">
        <v>170701</v>
      </c>
      <c r="AT3359" s="4">
        <v>17070101</v>
      </c>
      <c r="AU3359" s="4" t="s">
        <v>5819</v>
      </c>
      <c r="AV3359" s="4" t="str">
        <f t="shared" si="107"/>
        <v>MCJ</v>
      </c>
      <c r="AX3359" s="18"/>
      <c r="AZ3359" s="15"/>
      <c r="BA3359" s="4" t="s">
        <v>5899</v>
      </c>
      <c r="BB3359" s="4" t="s">
        <v>5691</v>
      </c>
      <c r="BC3359" s="4" t="s">
        <v>188</v>
      </c>
    </row>
    <row r="3360" spans="1:55" x14ac:dyDescent="0.3">
      <c r="A3360">
        <v>160</v>
      </c>
      <c r="B3360" t="s">
        <v>41</v>
      </c>
      <c r="C3360" t="s">
        <v>1532</v>
      </c>
      <c r="D3360" s="16">
        <v>37764.659722222219</v>
      </c>
      <c r="E3360" s="16">
        <v>41002.5</v>
      </c>
      <c r="F3360" t="s">
        <v>17</v>
      </c>
      <c r="G3360" t="s">
        <v>1533</v>
      </c>
      <c r="H3360" t="s">
        <v>1553</v>
      </c>
      <c r="I3360" t="s">
        <v>1534</v>
      </c>
      <c r="J3360" t="s">
        <v>188</v>
      </c>
      <c r="K3360">
        <v>470</v>
      </c>
      <c r="L3360">
        <v>470</v>
      </c>
      <c r="M3360">
        <v>45.932293000000001</v>
      </c>
      <c r="N3360">
        <v>-119.29989999999999</v>
      </c>
      <c r="O3360" t="s">
        <v>1532</v>
      </c>
      <c r="P3360" s="27" t="s">
        <v>1532</v>
      </c>
      <c r="U3360" s="15">
        <v>1</v>
      </c>
      <c r="V3360" s="15"/>
      <c r="W3360" s="15"/>
      <c r="X3360" s="17"/>
      <c r="Y3360" s="17"/>
      <c r="AA3360" s="17"/>
      <c r="AB3360" s="17"/>
      <c r="AC3360" s="17"/>
      <c r="AD3360" s="17"/>
      <c r="AE3360" s="17"/>
      <c r="AG3360" t="s">
        <v>6034</v>
      </c>
      <c r="AH3360">
        <v>1</v>
      </c>
      <c r="AI3360" t="s">
        <v>6035</v>
      </c>
      <c r="AJ3360" s="18" t="s">
        <v>6036</v>
      </c>
      <c r="AK3360" s="4" t="s">
        <v>6036</v>
      </c>
      <c r="AL3360" s="4">
        <v>1</v>
      </c>
      <c r="AM3360" s="4">
        <v>4</v>
      </c>
      <c r="AN3360" s="4">
        <v>1</v>
      </c>
      <c r="AO3360" s="4">
        <f t="shared" si="106"/>
        <v>1.0040100000000001</v>
      </c>
      <c r="AP3360" s="4">
        <v>1</v>
      </c>
      <c r="AQ3360" s="4">
        <v>1</v>
      </c>
      <c r="AR3360" s="4" t="s">
        <v>5892</v>
      </c>
      <c r="AS3360" s="4">
        <v>170701</v>
      </c>
      <c r="AT3360" s="4">
        <v>17070101</v>
      </c>
      <c r="AU3360" s="4" t="s">
        <v>5819</v>
      </c>
      <c r="AV3360" s="4" t="str">
        <f t="shared" si="107"/>
        <v>MCJ</v>
      </c>
      <c r="AX3360" s="18"/>
      <c r="AZ3360" s="15"/>
      <c r="BA3360" s="4" t="s">
        <v>5899</v>
      </c>
      <c r="BB3360" s="4" t="s">
        <v>5691</v>
      </c>
      <c r="BC3360" s="4" t="s">
        <v>188</v>
      </c>
    </row>
    <row r="3361" spans="1:55" x14ac:dyDescent="0.3">
      <c r="A3361">
        <v>160</v>
      </c>
      <c r="B3361" t="s">
        <v>14</v>
      </c>
      <c r="C3361" t="s">
        <v>1532</v>
      </c>
      <c r="D3361" s="16">
        <v>37764.659722222219</v>
      </c>
      <c r="E3361" s="16">
        <v>41002.5</v>
      </c>
      <c r="F3361" t="s">
        <v>17</v>
      </c>
      <c r="G3361" t="s">
        <v>1533</v>
      </c>
      <c r="H3361" t="s">
        <v>1554</v>
      </c>
      <c r="I3361" t="s">
        <v>1534</v>
      </c>
      <c r="J3361" t="s">
        <v>188</v>
      </c>
      <c r="K3361">
        <v>470</v>
      </c>
      <c r="L3361">
        <v>470</v>
      </c>
      <c r="M3361">
        <v>45.932293000000001</v>
      </c>
      <c r="N3361">
        <v>-119.29989999999999</v>
      </c>
      <c r="O3361" t="s">
        <v>1532</v>
      </c>
      <c r="P3361" s="27" t="s">
        <v>1532</v>
      </c>
      <c r="U3361" s="15">
        <v>1</v>
      </c>
      <c r="V3361" s="15"/>
      <c r="W3361" s="15"/>
      <c r="X3361" s="17"/>
      <c r="Y3361" s="17"/>
      <c r="AA3361" s="17"/>
      <c r="AB3361" s="17"/>
      <c r="AC3361" s="17"/>
      <c r="AD3361" s="17"/>
      <c r="AE3361" s="17"/>
      <c r="AG3361" t="s">
        <v>6034</v>
      </c>
      <c r="AH3361">
        <v>1</v>
      </c>
      <c r="AI3361" t="s">
        <v>6035</v>
      </c>
      <c r="AJ3361" s="18" t="s">
        <v>6036</v>
      </c>
      <c r="AK3361" s="4" t="s">
        <v>6036</v>
      </c>
      <c r="AL3361" s="4">
        <v>1</v>
      </c>
      <c r="AM3361" s="4">
        <v>4</v>
      </c>
      <c r="AN3361" s="4">
        <v>1</v>
      </c>
      <c r="AO3361" s="4">
        <f t="shared" si="106"/>
        <v>1.0040100000000001</v>
      </c>
      <c r="AP3361" s="4">
        <v>1</v>
      </c>
      <c r="AQ3361" s="4">
        <v>1</v>
      </c>
      <c r="AR3361" s="4" t="s">
        <v>5892</v>
      </c>
      <c r="AS3361" s="4">
        <v>170701</v>
      </c>
      <c r="AT3361" s="4">
        <v>17070101</v>
      </c>
      <c r="AU3361" s="4" t="s">
        <v>5819</v>
      </c>
      <c r="AV3361" s="4" t="str">
        <f t="shared" si="107"/>
        <v>MCJ</v>
      </c>
      <c r="AX3361" s="18"/>
      <c r="AZ3361" s="15"/>
      <c r="BA3361" s="4" t="s">
        <v>5899</v>
      </c>
      <c r="BB3361" s="4" t="s">
        <v>5691</v>
      </c>
      <c r="BC3361" s="4" t="s">
        <v>188</v>
      </c>
    </row>
    <row r="3362" spans="1:55" x14ac:dyDescent="0.3">
      <c r="A3362">
        <v>160</v>
      </c>
      <c r="B3362" t="s">
        <v>22</v>
      </c>
      <c r="C3362" t="s">
        <v>1532</v>
      </c>
      <c r="D3362" s="1">
        <v>37764.659722222219</v>
      </c>
      <c r="E3362" s="16">
        <v>41002.5</v>
      </c>
      <c r="F3362" t="s">
        <v>17</v>
      </c>
      <c r="G3362" t="s">
        <v>1533</v>
      </c>
      <c r="H3362" t="s">
        <v>1554</v>
      </c>
      <c r="I3362" t="s">
        <v>1534</v>
      </c>
      <c r="J3362" t="s">
        <v>188</v>
      </c>
      <c r="K3362">
        <v>470</v>
      </c>
      <c r="L3362">
        <v>470</v>
      </c>
      <c r="M3362">
        <v>45.932293000000001</v>
      </c>
      <c r="N3362">
        <v>-119.29989999999999</v>
      </c>
      <c r="O3362" t="s">
        <v>1532</v>
      </c>
      <c r="P3362" s="27" t="s">
        <v>1532</v>
      </c>
      <c r="U3362" s="15">
        <v>1</v>
      </c>
      <c r="V3362" s="15"/>
      <c r="W3362" s="15"/>
      <c r="X3362" s="17"/>
      <c r="Y3362" s="17"/>
      <c r="AA3362" s="17"/>
      <c r="AB3362" s="17"/>
      <c r="AC3362" s="17"/>
      <c r="AD3362" s="17"/>
      <c r="AE3362" s="17"/>
      <c r="AG3362" t="s">
        <v>6034</v>
      </c>
      <c r="AH3362">
        <v>1</v>
      </c>
      <c r="AI3362" t="s">
        <v>6035</v>
      </c>
      <c r="AJ3362" s="18" t="s">
        <v>6036</v>
      </c>
      <c r="AK3362" s="4" t="s">
        <v>6036</v>
      </c>
      <c r="AL3362" s="4">
        <v>1</v>
      </c>
      <c r="AM3362" s="4">
        <v>4</v>
      </c>
      <c r="AN3362" s="4">
        <v>1</v>
      </c>
      <c r="AO3362" s="4">
        <f t="shared" si="106"/>
        <v>1.0040100000000001</v>
      </c>
      <c r="AP3362" s="4">
        <v>1</v>
      </c>
      <c r="AQ3362" s="4">
        <v>1</v>
      </c>
      <c r="AR3362" s="4" t="s">
        <v>5892</v>
      </c>
      <c r="AS3362" s="4">
        <v>170701</v>
      </c>
      <c r="AT3362" s="4">
        <v>17070101</v>
      </c>
      <c r="AU3362" s="4" t="s">
        <v>5819</v>
      </c>
      <c r="AV3362" s="4" t="str">
        <f t="shared" si="107"/>
        <v>MCJ</v>
      </c>
      <c r="AX3362" s="18"/>
      <c r="AZ3362" s="15"/>
      <c r="BA3362" s="4" t="s">
        <v>5899</v>
      </c>
      <c r="BB3362" s="4" t="s">
        <v>5691</v>
      </c>
      <c r="BC3362" s="4" t="s">
        <v>188</v>
      </c>
    </row>
    <row r="3363" spans="1:55" x14ac:dyDescent="0.3">
      <c r="A3363">
        <v>160</v>
      </c>
      <c r="B3363" t="s">
        <v>24</v>
      </c>
      <c r="C3363" t="s">
        <v>1532</v>
      </c>
      <c r="D3363" s="16">
        <v>37764.659722222219</v>
      </c>
      <c r="E3363" s="16">
        <v>41002.5</v>
      </c>
      <c r="F3363" t="s">
        <v>17</v>
      </c>
      <c r="G3363" t="s">
        <v>1533</v>
      </c>
      <c r="H3363" t="s">
        <v>1554</v>
      </c>
      <c r="I3363" t="s">
        <v>1534</v>
      </c>
      <c r="J3363" t="s">
        <v>188</v>
      </c>
      <c r="K3363">
        <v>470</v>
      </c>
      <c r="L3363">
        <v>470</v>
      </c>
      <c r="M3363">
        <v>45.932293000000001</v>
      </c>
      <c r="N3363">
        <v>-119.29989999999999</v>
      </c>
      <c r="O3363" t="s">
        <v>1532</v>
      </c>
      <c r="P3363" s="27" t="s">
        <v>1532</v>
      </c>
      <c r="U3363" s="15">
        <v>1</v>
      </c>
      <c r="V3363" s="15"/>
      <c r="W3363" s="15"/>
      <c r="X3363" s="17"/>
      <c r="Y3363" s="17"/>
      <c r="AA3363" s="17"/>
      <c r="AB3363" s="17"/>
      <c r="AC3363" s="17"/>
      <c r="AD3363" s="17"/>
      <c r="AE3363" s="17"/>
      <c r="AG3363" t="s">
        <v>6034</v>
      </c>
      <c r="AH3363">
        <v>1</v>
      </c>
      <c r="AI3363" t="s">
        <v>6035</v>
      </c>
      <c r="AJ3363" s="18" t="s">
        <v>6036</v>
      </c>
      <c r="AK3363" s="4" t="s">
        <v>6036</v>
      </c>
      <c r="AL3363" s="4">
        <v>1</v>
      </c>
      <c r="AM3363" s="4">
        <v>4</v>
      </c>
      <c r="AN3363" s="4">
        <v>1</v>
      </c>
      <c r="AO3363" s="4">
        <f t="shared" si="106"/>
        <v>1.0040100000000001</v>
      </c>
      <c r="AP3363" s="4">
        <v>1</v>
      </c>
      <c r="AQ3363" s="4">
        <v>1</v>
      </c>
      <c r="AR3363" s="4" t="s">
        <v>5892</v>
      </c>
      <c r="AS3363" s="4">
        <v>170701</v>
      </c>
      <c r="AT3363" s="4">
        <v>17070101</v>
      </c>
      <c r="AU3363" s="4" t="s">
        <v>5819</v>
      </c>
      <c r="AV3363" s="4" t="str">
        <f t="shared" si="107"/>
        <v>MCJ</v>
      </c>
      <c r="AX3363" s="18"/>
      <c r="AZ3363" s="15"/>
      <c r="BA3363" s="4" t="s">
        <v>5899</v>
      </c>
      <c r="BB3363" s="4" t="s">
        <v>5691</v>
      </c>
      <c r="BC3363" s="4" t="s">
        <v>188</v>
      </c>
    </row>
    <row r="3364" spans="1:55" x14ac:dyDescent="0.3">
      <c r="A3364">
        <v>160</v>
      </c>
      <c r="B3364" t="s">
        <v>27</v>
      </c>
      <c r="C3364" t="s">
        <v>1532</v>
      </c>
      <c r="D3364" s="16">
        <v>37764.659722222219</v>
      </c>
      <c r="E3364" s="16">
        <v>41002.5</v>
      </c>
      <c r="F3364" t="s">
        <v>17</v>
      </c>
      <c r="G3364" t="s">
        <v>1533</v>
      </c>
      <c r="H3364" t="s">
        <v>1554</v>
      </c>
      <c r="I3364" t="s">
        <v>1534</v>
      </c>
      <c r="J3364" t="s">
        <v>188</v>
      </c>
      <c r="K3364">
        <v>470</v>
      </c>
      <c r="L3364">
        <v>470</v>
      </c>
      <c r="M3364">
        <v>45.932293000000001</v>
      </c>
      <c r="N3364">
        <v>-119.29989999999999</v>
      </c>
      <c r="O3364" t="s">
        <v>1532</v>
      </c>
      <c r="P3364" s="27" t="s">
        <v>1532</v>
      </c>
      <c r="U3364" s="15">
        <v>1</v>
      </c>
      <c r="V3364" s="15"/>
      <c r="W3364" s="15"/>
      <c r="X3364" s="17"/>
      <c r="Y3364" s="17"/>
      <c r="AA3364" s="17"/>
      <c r="AB3364" s="17"/>
      <c r="AC3364" s="17"/>
      <c r="AD3364" s="17"/>
      <c r="AE3364" s="17"/>
      <c r="AG3364" t="s">
        <v>6034</v>
      </c>
      <c r="AH3364">
        <v>1</v>
      </c>
      <c r="AI3364" t="s">
        <v>6035</v>
      </c>
      <c r="AJ3364" s="18" t="s">
        <v>6036</v>
      </c>
      <c r="AK3364" s="4" t="s">
        <v>6036</v>
      </c>
      <c r="AL3364" s="4">
        <v>1</v>
      </c>
      <c r="AM3364" s="4">
        <v>4</v>
      </c>
      <c r="AN3364" s="4">
        <v>1</v>
      </c>
      <c r="AO3364" s="4">
        <f t="shared" si="106"/>
        <v>1.0040100000000001</v>
      </c>
      <c r="AP3364" s="4">
        <v>1</v>
      </c>
      <c r="AQ3364" s="4">
        <v>1</v>
      </c>
      <c r="AR3364" s="4" t="s">
        <v>5892</v>
      </c>
      <c r="AS3364" s="4">
        <v>170701</v>
      </c>
      <c r="AT3364" s="4">
        <v>17070101</v>
      </c>
      <c r="AU3364" s="4" t="s">
        <v>5819</v>
      </c>
      <c r="AV3364" s="4" t="str">
        <f t="shared" si="107"/>
        <v>MCJ</v>
      </c>
      <c r="AX3364" s="18"/>
      <c r="AZ3364" s="15"/>
      <c r="BA3364" s="4" t="s">
        <v>5899</v>
      </c>
      <c r="BB3364" s="4" t="s">
        <v>5691</v>
      </c>
      <c r="BC3364" s="4" t="s">
        <v>188</v>
      </c>
    </row>
    <row r="3365" spans="1:55" x14ac:dyDescent="0.3">
      <c r="A3365">
        <v>160</v>
      </c>
      <c r="B3365" t="s">
        <v>99</v>
      </c>
      <c r="C3365" t="s">
        <v>1532</v>
      </c>
      <c r="D3365" s="16">
        <v>37764.659722222219</v>
      </c>
      <c r="E3365" s="16">
        <v>41002.5</v>
      </c>
      <c r="F3365" t="s">
        <v>17</v>
      </c>
      <c r="G3365" t="s">
        <v>1533</v>
      </c>
      <c r="H3365" t="s">
        <v>937</v>
      </c>
      <c r="I3365" t="s">
        <v>1534</v>
      </c>
      <c r="J3365" t="s">
        <v>188</v>
      </c>
      <c r="K3365">
        <v>470</v>
      </c>
      <c r="L3365">
        <v>470</v>
      </c>
      <c r="M3365">
        <v>45.932293000000001</v>
      </c>
      <c r="N3365">
        <v>-119.29989999999999</v>
      </c>
      <c r="O3365" t="s">
        <v>1532</v>
      </c>
      <c r="P3365" s="27" t="s">
        <v>1532</v>
      </c>
      <c r="U3365" s="15">
        <v>1</v>
      </c>
      <c r="V3365" s="15"/>
      <c r="W3365" s="15"/>
      <c r="X3365" s="17"/>
      <c r="Y3365" s="17"/>
      <c r="AA3365" s="17"/>
      <c r="AB3365" s="17"/>
      <c r="AC3365" s="17"/>
      <c r="AD3365" s="17"/>
      <c r="AE3365" s="17"/>
      <c r="AG3365" t="s">
        <v>6034</v>
      </c>
      <c r="AH3365">
        <v>1</v>
      </c>
      <c r="AI3365" t="s">
        <v>6035</v>
      </c>
      <c r="AJ3365" s="18" t="s">
        <v>6036</v>
      </c>
      <c r="AK3365" s="4" t="s">
        <v>6036</v>
      </c>
      <c r="AL3365" s="4">
        <v>1</v>
      </c>
      <c r="AM3365" s="4">
        <v>4</v>
      </c>
      <c r="AN3365" s="4">
        <v>1</v>
      </c>
      <c r="AO3365" s="4">
        <f t="shared" si="106"/>
        <v>1.0040100000000001</v>
      </c>
      <c r="AP3365" s="4">
        <v>1</v>
      </c>
      <c r="AQ3365" s="4">
        <v>1</v>
      </c>
      <c r="AR3365" s="4" t="s">
        <v>5892</v>
      </c>
      <c r="AS3365" s="4">
        <v>170701</v>
      </c>
      <c r="AT3365" s="4">
        <v>17070101</v>
      </c>
      <c r="AU3365" s="4" t="s">
        <v>5819</v>
      </c>
      <c r="AV3365" s="4" t="str">
        <f t="shared" si="107"/>
        <v>MCJ</v>
      </c>
      <c r="AX3365" s="18"/>
      <c r="AZ3365" s="15"/>
      <c r="BA3365" s="4" t="s">
        <v>5899</v>
      </c>
      <c r="BB3365" s="4" t="s">
        <v>5691</v>
      </c>
      <c r="BC3365" s="4" t="s">
        <v>188</v>
      </c>
    </row>
    <row r="3366" spans="1:55" x14ac:dyDescent="0.3">
      <c r="A3366">
        <v>160</v>
      </c>
      <c r="B3366" t="s">
        <v>105</v>
      </c>
      <c r="C3366" t="s">
        <v>1532</v>
      </c>
      <c r="D3366" s="16">
        <v>37764.659722222219</v>
      </c>
      <c r="E3366" s="16">
        <v>41002.5</v>
      </c>
      <c r="F3366" t="s">
        <v>17</v>
      </c>
      <c r="G3366" t="s">
        <v>1533</v>
      </c>
      <c r="H3366" t="s">
        <v>937</v>
      </c>
      <c r="I3366" t="s">
        <v>1534</v>
      </c>
      <c r="J3366" t="s">
        <v>188</v>
      </c>
      <c r="K3366">
        <v>470</v>
      </c>
      <c r="L3366">
        <v>470</v>
      </c>
      <c r="M3366">
        <v>45.932293000000001</v>
      </c>
      <c r="N3366">
        <v>-119.29989999999999</v>
      </c>
      <c r="O3366" t="s">
        <v>1532</v>
      </c>
      <c r="P3366" s="27" t="s">
        <v>1532</v>
      </c>
      <c r="U3366" s="15">
        <v>1</v>
      </c>
      <c r="V3366" s="15"/>
      <c r="W3366" s="15"/>
      <c r="X3366" s="17"/>
      <c r="Y3366" s="17"/>
      <c r="AA3366" s="17"/>
      <c r="AB3366" s="17"/>
      <c r="AC3366" s="17"/>
      <c r="AD3366" s="17"/>
      <c r="AE3366" s="17"/>
      <c r="AG3366" t="s">
        <v>6034</v>
      </c>
      <c r="AH3366">
        <v>1</v>
      </c>
      <c r="AI3366" t="s">
        <v>6035</v>
      </c>
      <c r="AJ3366" s="18" t="s">
        <v>6036</v>
      </c>
      <c r="AK3366" s="4" t="s">
        <v>6036</v>
      </c>
      <c r="AL3366" s="4">
        <v>1</v>
      </c>
      <c r="AM3366" s="4">
        <v>4</v>
      </c>
      <c r="AN3366" s="4">
        <v>1</v>
      </c>
      <c r="AO3366" s="4">
        <f t="shared" si="106"/>
        <v>1.0040100000000001</v>
      </c>
      <c r="AP3366" s="4">
        <v>1</v>
      </c>
      <c r="AQ3366" s="4">
        <v>1</v>
      </c>
      <c r="AR3366" s="4" t="s">
        <v>5892</v>
      </c>
      <c r="AS3366" s="4">
        <v>170701</v>
      </c>
      <c r="AT3366" s="4">
        <v>17070101</v>
      </c>
      <c r="AU3366" s="4" t="s">
        <v>5819</v>
      </c>
      <c r="AV3366" s="4" t="str">
        <f t="shared" si="107"/>
        <v>MCJ</v>
      </c>
      <c r="AX3366" s="18"/>
      <c r="AZ3366" s="15"/>
      <c r="BA3366" s="4" t="s">
        <v>5899</v>
      </c>
      <c r="BB3366" s="4" t="s">
        <v>5691</v>
      </c>
      <c r="BC3366" s="4" t="s">
        <v>188</v>
      </c>
    </row>
    <row r="3367" spans="1:55" x14ac:dyDescent="0.3">
      <c r="A3367">
        <v>170</v>
      </c>
      <c r="B3367">
        <v>1</v>
      </c>
      <c r="C3367" t="s">
        <v>1532</v>
      </c>
      <c r="D3367" s="16">
        <v>41002.5</v>
      </c>
      <c r="E3367" s="15" t="s">
        <v>16</v>
      </c>
      <c r="F3367" t="s">
        <v>17</v>
      </c>
      <c r="G3367" t="s">
        <v>1533</v>
      </c>
      <c r="H3367" t="s">
        <v>219</v>
      </c>
      <c r="I3367" t="s">
        <v>1534</v>
      </c>
      <c r="J3367" t="s">
        <v>188</v>
      </c>
      <c r="K3367">
        <v>470</v>
      </c>
      <c r="L3367">
        <v>470</v>
      </c>
      <c r="M3367">
        <v>45.932293000000001</v>
      </c>
      <c r="N3367">
        <v>-119.29989999999999</v>
      </c>
      <c r="O3367" t="s">
        <v>1532</v>
      </c>
      <c r="P3367" s="27" t="s">
        <v>1532</v>
      </c>
      <c r="U3367" s="15">
        <v>1</v>
      </c>
      <c r="V3367" s="15"/>
      <c r="W3367" s="15"/>
      <c r="X3367" s="17"/>
      <c r="Y3367" s="17"/>
      <c r="AA3367" s="17"/>
      <c r="AB3367" s="17"/>
      <c r="AC3367" s="17"/>
      <c r="AD3367" s="17"/>
      <c r="AE3367" s="17"/>
      <c r="AG3367" t="s">
        <v>6034</v>
      </c>
      <c r="AH3367">
        <v>1</v>
      </c>
      <c r="AI3367" t="s">
        <v>6035</v>
      </c>
      <c r="AJ3367" s="18" t="s">
        <v>6036</v>
      </c>
      <c r="AK3367" s="4" t="s">
        <v>6036</v>
      </c>
      <c r="AL3367" s="4">
        <v>1</v>
      </c>
      <c r="AM3367" s="4">
        <v>4</v>
      </c>
      <c r="AN3367" s="4">
        <v>1</v>
      </c>
      <c r="AO3367" s="4">
        <f t="shared" ref="AO3367:AO3430" si="108">AL3367+(AM3367*0.001)+(AN3367*0.00001)</f>
        <v>1.0040100000000001</v>
      </c>
      <c r="AP3367" s="4">
        <v>1</v>
      </c>
      <c r="AQ3367" s="4">
        <v>1</v>
      </c>
      <c r="AR3367" s="4" t="s">
        <v>5892</v>
      </c>
      <c r="AS3367" s="4">
        <v>170701</v>
      </c>
      <c r="AT3367" s="4">
        <v>17070101</v>
      </c>
      <c r="AU3367" s="4" t="s">
        <v>5819</v>
      </c>
      <c r="AV3367" s="4" t="str">
        <f t="shared" si="107"/>
        <v>MCJ</v>
      </c>
      <c r="AX3367" s="18"/>
      <c r="AZ3367" s="15"/>
      <c r="BA3367" s="4" t="s">
        <v>5899</v>
      </c>
      <c r="BB3367" s="4" t="s">
        <v>5691</v>
      </c>
      <c r="BC3367" s="4" t="s">
        <v>188</v>
      </c>
    </row>
    <row r="3368" spans="1:55" x14ac:dyDescent="0.3">
      <c r="A3368">
        <v>170</v>
      </c>
      <c r="B3368">
        <v>2</v>
      </c>
      <c r="C3368" t="s">
        <v>1532</v>
      </c>
      <c r="D3368" s="16">
        <v>41002.5</v>
      </c>
      <c r="E3368" s="15" t="s">
        <v>16</v>
      </c>
      <c r="F3368" t="s">
        <v>17</v>
      </c>
      <c r="G3368" t="s">
        <v>1533</v>
      </c>
      <c r="H3368" t="s">
        <v>219</v>
      </c>
      <c r="I3368" t="s">
        <v>1534</v>
      </c>
      <c r="J3368" t="s">
        <v>188</v>
      </c>
      <c r="K3368">
        <v>470</v>
      </c>
      <c r="L3368">
        <v>470</v>
      </c>
      <c r="M3368">
        <v>45.932293000000001</v>
      </c>
      <c r="N3368">
        <v>-119.29989999999999</v>
      </c>
      <c r="O3368" t="s">
        <v>1532</v>
      </c>
      <c r="P3368" s="27" t="s">
        <v>1532</v>
      </c>
      <c r="U3368" s="15">
        <v>1</v>
      </c>
      <c r="V3368" s="15"/>
      <c r="W3368" s="15"/>
      <c r="X3368" s="17"/>
      <c r="Y3368" s="17"/>
      <c r="AA3368" s="17"/>
      <c r="AB3368" s="17"/>
      <c r="AC3368" s="17"/>
      <c r="AD3368" s="17"/>
      <c r="AE3368" s="17"/>
      <c r="AG3368" t="s">
        <v>6034</v>
      </c>
      <c r="AH3368">
        <v>1</v>
      </c>
      <c r="AI3368" t="s">
        <v>6035</v>
      </c>
      <c r="AJ3368" s="18" t="s">
        <v>6036</v>
      </c>
      <c r="AK3368" s="4" t="s">
        <v>6036</v>
      </c>
      <c r="AL3368" s="4">
        <v>1</v>
      </c>
      <c r="AM3368" s="4">
        <v>4</v>
      </c>
      <c r="AN3368" s="4">
        <v>1</v>
      </c>
      <c r="AO3368" s="4">
        <f t="shared" si="108"/>
        <v>1.0040100000000001</v>
      </c>
      <c r="AP3368" s="4">
        <v>1</v>
      </c>
      <c r="AQ3368" s="4">
        <v>1</v>
      </c>
      <c r="AR3368" s="4" t="s">
        <v>5892</v>
      </c>
      <c r="AS3368" s="4">
        <v>170701</v>
      </c>
      <c r="AT3368" s="4">
        <v>17070101</v>
      </c>
      <c r="AU3368" s="4" t="s">
        <v>5819</v>
      </c>
      <c r="AV3368" s="4" t="str">
        <f t="shared" si="107"/>
        <v>MCJ</v>
      </c>
      <c r="AX3368" s="18"/>
      <c r="AZ3368" s="15"/>
      <c r="BA3368" s="4" t="s">
        <v>5899</v>
      </c>
      <c r="BB3368" s="4" t="s">
        <v>5691</v>
      </c>
      <c r="BC3368" s="4" t="s">
        <v>188</v>
      </c>
    </row>
    <row r="3369" spans="1:55" x14ac:dyDescent="0.3">
      <c r="A3369">
        <v>170</v>
      </c>
      <c r="B3369">
        <v>3</v>
      </c>
      <c r="C3369" t="s">
        <v>1532</v>
      </c>
      <c r="D3369" s="16">
        <v>41002.5</v>
      </c>
      <c r="E3369" s="15" t="s">
        <v>16</v>
      </c>
      <c r="F3369" t="s">
        <v>17</v>
      </c>
      <c r="G3369" t="s">
        <v>1533</v>
      </c>
      <c r="H3369" t="s">
        <v>219</v>
      </c>
      <c r="I3369" t="s">
        <v>1534</v>
      </c>
      <c r="J3369" t="s">
        <v>188</v>
      </c>
      <c r="K3369">
        <v>470</v>
      </c>
      <c r="L3369">
        <v>470</v>
      </c>
      <c r="M3369">
        <v>45.932293000000001</v>
      </c>
      <c r="N3369">
        <v>-119.29989999999999</v>
      </c>
      <c r="O3369" t="s">
        <v>1532</v>
      </c>
      <c r="P3369" s="27" t="s">
        <v>1532</v>
      </c>
      <c r="U3369" s="15">
        <v>1</v>
      </c>
      <c r="V3369" s="15"/>
      <c r="W3369" s="15"/>
      <c r="X3369" s="17"/>
      <c r="Y3369" s="17"/>
      <c r="AA3369" s="17"/>
      <c r="AB3369" s="17"/>
      <c r="AC3369" s="17"/>
      <c r="AD3369" s="17"/>
      <c r="AE3369" s="17"/>
      <c r="AG3369" t="s">
        <v>6034</v>
      </c>
      <c r="AH3369">
        <v>1</v>
      </c>
      <c r="AI3369" t="s">
        <v>6035</v>
      </c>
      <c r="AJ3369" s="18" t="s">
        <v>6036</v>
      </c>
      <c r="AK3369" s="4" t="s">
        <v>6036</v>
      </c>
      <c r="AL3369" s="4">
        <v>1</v>
      </c>
      <c r="AM3369" s="4">
        <v>4</v>
      </c>
      <c r="AN3369" s="4">
        <v>1</v>
      </c>
      <c r="AO3369" s="4">
        <f t="shared" si="108"/>
        <v>1.0040100000000001</v>
      </c>
      <c r="AP3369" s="4">
        <v>1</v>
      </c>
      <c r="AQ3369" s="4">
        <v>1</v>
      </c>
      <c r="AR3369" s="4" t="s">
        <v>5892</v>
      </c>
      <c r="AS3369" s="4">
        <v>170701</v>
      </c>
      <c r="AT3369" s="4">
        <v>17070101</v>
      </c>
      <c r="AU3369" s="4" t="s">
        <v>5819</v>
      </c>
      <c r="AV3369" s="4" t="str">
        <f t="shared" si="107"/>
        <v>MCJ</v>
      </c>
      <c r="AX3369" s="18"/>
      <c r="AZ3369" s="15"/>
      <c r="BA3369" s="4" t="s">
        <v>5899</v>
      </c>
      <c r="BB3369" s="4" t="s">
        <v>5691</v>
      </c>
      <c r="BC3369" s="4" t="s">
        <v>188</v>
      </c>
    </row>
    <row r="3370" spans="1:55" x14ac:dyDescent="0.3">
      <c r="A3370">
        <v>170</v>
      </c>
      <c r="B3370">
        <v>4</v>
      </c>
      <c r="C3370" t="s">
        <v>1532</v>
      </c>
      <c r="D3370" s="16">
        <v>41002.5</v>
      </c>
      <c r="E3370" s="15" t="s">
        <v>16</v>
      </c>
      <c r="F3370" t="s">
        <v>17</v>
      </c>
      <c r="G3370" t="s">
        <v>1533</v>
      </c>
      <c r="H3370" t="s">
        <v>219</v>
      </c>
      <c r="I3370" t="s">
        <v>1534</v>
      </c>
      <c r="J3370" t="s">
        <v>188</v>
      </c>
      <c r="K3370">
        <v>470</v>
      </c>
      <c r="L3370">
        <v>470</v>
      </c>
      <c r="M3370">
        <v>45.932293000000001</v>
      </c>
      <c r="N3370">
        <v>-119.29989999999999</v>
      </c>
      <c r="O3370" t="s">
        <v>1532</v>
      </c>
      <c r="P3370" s="27" t="s">
        <v>1532</v>
      </c>
      <c r="U3370" s="15">
        <v>1</v>
      </c>
      <c r="V3370" s="15"/>
      <c r="W3370" s="15"/>
      <c r="X3370" s="17"/>
      <c r="Y3370" s="17"/>
      <c r="AA3370" s="17"/>
      <c r="AB3370" s="17"/>
      <c r="AC3370" s="17"/>
      <c r="AD3370" s="17"/>
      <c r="AE3370" s="17"/>
      <c r="AG3370" t="s">
        <v>6034</v>
      </c>
      <c r="AH3370">
        <v>1</v>
      </c>
      <c r="AI3370" t="s">
        <v>6035</v>
      </c>
      <c r="AJ3370" s="18" t="s">
        <v>6036</v>
      </c>
      <c r="AK3370" s="4" t="s">
        <v>6036</v>
      </c>
      <c r="AL3370" s="4">
        <v>1</v>
      </c>
      <c r="AM3370" s="4">
        <v>4</v>
      </c>
      <c r="AN3370" s="4">
        <v>1</v>
      </c>
      <c r="AO3370" s="4">
        <f t="shared" si="108"/>
        <v>1.0040100000000001</v>
      </c>
      <c r="AP3370" s="4">
        <v>1</v>
      </c>
      <c r="AQ3370" s="4">
        <v>1</v>
      </c>
      <c r="AR3370" s="4" t="s">
        <v>5892</v>
      </c>
      <c r="AS3370" s="4">
        <v>170701</v>
      </c>
      <c r="AT3370" s="4">
        <v>17070101</v>
      </c>
      <c r="AU3370" s="4" t="s">
        <v>5819</v>
      </c>
      <c r="AV3370" s="4" t="str">
        <f t="shared" si="107"/>
        <v>MCJ</v>
      </c>
      <c r="AX3370" s="18"/>
      <c r="AZ3370" s="15"/>
      <c r="BA3370" s="4" t="s">
        <v>5899</v>
      </c>
      <c r="BB3370" s="4" t="s">
        <v>5691</v>
      </c>
      <c r="BC3370" s="4" t="s">
        <v>188</v>
      </c>
    </row>
    <row r="3371" spans="1:55" x14ac:dyDescent="0.3">
      <c r="A3371">
        <v>170</v>
      </c>
      <c r="B3371">
        <v>11</v>
      </c>
      <c r="C3371" t="s">
        <v>1532</v>
      </c>
      <c r="D3371" s="16">
        <v>41002.5</v>
      </c>
      <c r="E3371" s="15" t="s">
        <v>16</v>
      </c>
      <c r="F3371" t="s">
        <v>17</v>
      </c>
      <c r="G3371" t="s">
        <v>1533</v>
      </c>
      <c r="H3371" t="s">
        <v>1368</v>
      </c>
      <c r="I3371" t="s">
        <v>1534</v>
      </c>
      <c r="J3371" t="s">
        <v>188</v>
      </c>
      <c r="K3371">
        <v>470</v>
      </c>
      <c r="L3371">
        <v>470</v>
      </c>
      <c r="M3371">
        <v>45.932293000000001</v>
      </c>
      <c r="N3371">
        <v>-119.29989999999999</v>
      </c>
      <c r="O3371" t="s">
        <v>1532</v>
      </c>
      <c r="P3371" s="27" t="s">
        <v>1532</v>
      </c>
      <c r="U3371" s="15">
        <v>1</v>
      </c>
      <c r="V3371" s="15"/>
      <c r="W3371" s="15"/>
      <c r="X3371" s="17"/>
      <c r="Y3371" s="17"/>
      <c r="AA3371" s="17"/>
      <c r="AB3371" s="17"/>
      <c r="AC3371" s="17"/>
      <c r="AD3371" s="17"/>
      <c r="AE3371" s="17"/>
      <c r="AG3371" t="s">
        <v>6034</v>
      </c>
      <c r="AH3371">
        <v>1</v>
      </c>
      <c r="AI3371" t="s">
        <v>6035</v>
      </c>
      <c r="AJ3371" s="18" t="s">
        <v>6036</v>
      </c>
      <c r="AK3371" s="4" t="s">
        <v>6036</v>
      </c>
      <c r="AL3371" s="4">
        <v>1</v>
      </c>
      <c r="AM3371" s="4">
        <v>4</v>
      </c>
      <c r="AN3371" s="4">
        <v>1</v>
      </c>
      <c r="AO3371" s="4">
        <f t="shared" si="108"/>
        <v>1.0040100000000001</v>
      </c>
      <c r="AP3371" s="4">
        <v>1</v>
      </c>
      <c r="AQ3371" s="4">
        <v>1</v>
      </c>
      <c r="AR3371" s="4" t="s">
        <v>5892</v>
      </c>
      <c r="AS3371" s="4">
        <v>170701</v>
      </c>
      <c r="AT3371" s="4">
        <v>17070101</v>
      </c>
      <c r="AU3371" s="4" t="s">
        <v>5819</v>
      </c>
      <c r="AV3371" s="4" t="str">
        <f t="shared" si="107"/>
        <v>MCJ</v>
      </c>
      <c r="AX3371" s="18"/>
      <c r="AZ3371" s="15"/>
      <c r="BA3371" s="4" t="s">
        <v>5899</v>
      </c>
      <c r="BB3371" s="4" t="s">
        <v>5691</v>
      </c>
      <c r="BC3371" s="4" t="s">
        <v>188</v>
      </c>
    </row>
    <row r="3372" spans="1:55" x14ac:dyDescent="0.3">
      <c r="A3372">
        <v>170</v>
      </c>
      <c r="B3372">
        <v>12</v>
      </c>
      <c r="C3372" t="s">
        <v>1532</v>
      </c>
      <c r="D3372" s="16">
        <v>41002.5</v>
      </c>
      <c r="E3372" s="15" t="s">
        <v>16</v>
      </c>
      <c r="F3372" t="s">
        <v>17</v>
      </c>
      <c r="G3372" t="s">
        <v>1533</v>
      </c>
      <c r="H3372" t="s">
        <v>1368</v>
      </c>
      <c r="I3372" t="s">
        <v>1534</v>
      </c>
      <c r="J3372" t="s">
        <v>188</v>
      </c>
      <c r="K3372">
        <v>470</v>
      </c>
      <c r="L3372">
        <v>470</v>
      </c>
      <c r="M3372">
        <v>45.932293000000001</v>
      </c>
      <c r="N3372">
        <v>-119.29989999999999</v>
      </c>
      <c r="O3372" t="s">
        <v>1532</v>
      </c>
      <c r="P3372" s="27" t="s">
        <v>1532</v>
      </c>
      <c r="U3372" s="15">
        <v>1</v>
      </c>
      <c r="V3372" s="15"/>
      <c r="W3372" s="15"/>
      <c r="X3372" s="17"/>
      <c r="Y3372" s="17"/>
      <c r="AA3372" s="17"/>
      <c r="AB3372" s="17"/>
      <c r="AC3372" s="17"/>
      <c r="AD3372" s="17"/>
      <c r="AE3372" s="17"/>
      <c r="AG3372" t="s">
        <v>6034</v>
      </c>
      <c r="AH3372">
        <v>1</v>
      </c>
      <c r="AI3372" t="s">
        <v>6035</v>
      </c>
      <c r="AJ3372" s="18" t="s">
        <v>6036</v>
      </c>
      <c r="AK3372" s="4" t="s">
        <v>6036</v>
      </c>
      <c r="AL3372" s="4">
        <v>1</v>
      </c>
      <c r="AM3372" s="4">
        <v>4</v>
      </c>
      <c r="AN3372" s="4">
        <v>1</v>
      </c>
      <c r="AO3372" s="4">
        <f t="shared" si="108"/>
        <v>1.0040100000000001</v>
      </c>
      <c r="AP3372" s="4">
        <v>1</v>
      </c>
      <c r="AQ3372" s="4">
        <v>1</v>
      </c>
      <c r="AR3372" s="4" t="s">
        <v>5892</v>
      </c>
      <c r="AS3372" s="4">
        <v>170701</v>
      </c>
      <c r="AT3372" s="4">
        <v>17070101</v>
      </c>
      <c r="AU3372" s="4" t="s">
        <v>5819</v>
      </c>
      <c r="AV3372" s="4" t="str">
        <f t="shared" si="107"/>
        <v>MCJ</v>
      </c>
      <c r="AX3372" s="18"/>
      <c r="AZ3372" s="15"/>
      <c r="BA3372" s="4" t="s">
        <v>5899</v>
      </c>
      <c r="BB3372" s="4" t="s">
        <v>5691</v>
      </c>
      <c r="BC3372" s="4" t="s">
        <v>188</v>
      </c>
    </row>
    <row r="3373" spans="1:55" x14ac:dyDescent="0.3">
      <c r="A3373">
        <v>170</v>
      </c>
      <c r="B3373">
        <v>13</v>
      </c>
      <c r="C3373" t="s">
        <v>1532</v>
      </c>
      <c r="D3373" s="16">
        <v>41002.5</v>
      </c>
      <c r="E3373" s="15" t="s">
        <v>16</v>
      </c>
      <c r="F3373" t="s">
        <v>17</v>
      </c>
      <c r="G3373" t="s">
        <v>1533</v>
      </c>
      <c r="H3373" t="s">
        <v>1368</v>
      </c>
      <c r="I3373" t="s">
        <v>1534</v>
      </c>
      <c r="J3373" t="s">
        <v>188</v>
      </c>
      <c r="K3373">
        <v>470</v>
      </c>
      <c r="L3373">
        <v>470</v>
      </c>
      <c r="M3373">
        <v>45.932293000000001</v>
      </c>
      <c r="N3373">
        <v>-119.29989999999999</v>
      </c>
      <c r="O3373" t="s">
        <v>1532</v>
      </c>
      <c r="P3373" s="27" t="s">
        <v>1532</v>
      </c>
      <c r="U3373" s="15">
        <v>1</v>
      </c>
      <c r="V3373" s="15"/>
      <c r="W3373" s="15"/>
      <c r="X3373" s="17"/>
      <c r="Y3373" s="17"/>
      <c r="AA3373" s="17"/>
      <c r="AB3373" s="17"/>
      <c r="AC3373" s="17"/>
      <c r="AD3373" s="17"/>
      <c r="AE3373" s="17"/>
      <c r="AG3373" t="s">
        <v>6034</v>
      </c>
      <c r="AH3373">
        <v>1</v>
      </c>
      <c r="AI3373" t="s">
        <v>6035</v>
      </c>
      <c r="AJ3373" s="18" t="s">
        <v>6036</v>
      </c>
      <c r="AK3373" s="4" t="s">
        <v>6036</v>
      </c>
      <c r="AL3373" s="4">
        <v>1</v>
      </c>
      <c r="AM3373" s="4">
        <v>4</v>
      </c>
      <c r="AN3373" s="4">
        <v>1</v>
      </c>
      <c r="AO3373" s="4">
        <f t="shared" si="108"/>
        <v>1.0040100000000001</v>
      </c>
      <c r="AP3373" s="4">
        <v>1</v>
      </c>
      <c r="AQ3373" s="4">
        <v>1</v>
      </c>
      <c r="AR3373" s="4" t="s">
        <v>5892</v>
      </c>
      <c r="AS3373" s="4">
        <v>170701</v>
      </c>
      <c r="AT3373" s="4">
        <v>17070101</v>
      </c>
      <c r="AU3373" s="4" t="s">
        <v>5819</v>
      </c>
      <c r="AV3373" s="4" t="str">
        <f t="shared" si="107"/>
        <v>MCJ</v>
      </c>
      <c r="AX3373" s="18"/>
      <c r="AZ3373" s="15"/>
      <c r="BA3373" s="4" t="s">
        <v>5899</v>
      </c>
      <c r="BB3373" s="4" t="s">
        <v>5691</v>
      </c>
      <c r="BC3373" s="4" t="s">
        <v>188</v>
      </c>
    </row>
    <row r="3374" spans="1:55" x14ac:dyDescent="0.3">
      <c r="A3374">
        <v>170</v>
      </c>
      <c r="B3374">
        <v>21</v>
      </c>
      <c r="C3374" t="s">
        <v>1532</v>
      </c>
      <c r="D3374" s="16">
        <v>41002.5</v>
      </c>
      <c r="E3374" s="15" t="s">
        <v>16</v>
      </c>
      <c r="F3374" t="s">
        <v>17</v>
      </c>
      <c r="G3374" t="s">
        <v>1533</v>
      </c>
      <c r="H3374" t="s">
        <v>1369</v>
      </c>
      <c r="I3374" t="s">
        <v>1534</v>
      </c>
      <c r="J3374" t="s">
        <v>188</v>
      </c>
      <c r="K3374">
        <v>470</v>
      </c>
      <c r="L3374">
        <v>470</v>
      </c>
      <c r="M3374">
        <v>45.932293000000001</v>
      </c>
      <c r="N3374">
        <v>-119.29989999999999</v>
      </c>
      <c r="O3374" t="s">
        <v>1532</v>
      </c>
      <c r="P3374" s="27" t="s">
        <v>1532</v>
      </c>
      <c r="U3374" s="15">
        <v>1</v>
      </c>
      <c r="V3374" s="15"/>
      <c r="W3374" s="15"/>
      <c r="X3374" s="17"/>
      <c r="Y3374" s="17"/>
      <c r="AA3374" s="17"/>
      <c r="AB3374" s="17"/>
      <c r="AC3374" s="17"/>
      <c r="AD3374" s="17"/>
      <c r="AE3374" s="17"/>
      <c r="AG3374" t="s">
        <v>6034</v>
      </c>
      <c r="AH3374">
        <v>1</v>
      </c>
      <c r="AI3374" t="s">
        <v>6035</v>
      </c>
      <c r="AJ3374" s="18" t="s">
        <v>6036</v>
      </c>
      <c r="AK3374" s="4" t="s">
        <v>6036</v>
      </c>
      <c r="AL3374" s="4">
        <v>1</v>
      </c>
      <c r="AM3374" s="4">
        <v>4</v>
      </c>
      <c r="AN3374" s="4">
        <v>1</v>
      </c>
      <c r="AO3374" s="4">
        <f t="shared" si="108"/>
        <v>1.0040100000000001</v>
      </c>
      <c r="AP3374" s="4">
        <v>1</v>
      </c>
      <c r="AQ3374" s="4">
        <v>1</v>
      </c>
      <c r="AR3374" s="4" t="s">
        <v>5892</v>
      </c>
      <c r="AS3374" s="4">
        <v>170701</v>
      </c>
      <c r="AT3374" s="4">
        <v>17070101</v>
      </c>
      <c r="AU3374" s="4" t="s">
        <v>5819</v>
      </c>
      <c r="AV3374" s="4" t="str">
        <f t="shared" si="107"/>
        <v>MCJ</v>
      </c>
      <c r="AX3374" s="18"/>
      <c r="AZ3374" s="15"/>
      <c r="BA3374" s="4" t="s">
        <v>5899</v>
      </c>
      <c r="BB3374" s="4" t="s">
        <v>5691</v>
      </c>
      <c r="BC3374" s="4" t="s">
        <v>188</v>
      </c>
    </row>
    <row r="3375" spans="1:55" x14ac:dyDescent="0.3">
      <c r="A3375">
        <v>170</v>
      </c>
      <c r="B3375">
        <v>22</v>
      </c>
      <c r="C3375" t="s">
        <v>1532</v>
      </c>
      <c r="D3375" s="16">
        <v>41002.5</v>
      </c>
      <c r="E3375" s="15" t="s">
        <v>16</v>
      </c>
      <c r="F3375" t="s">
        <v>17</v>
      </c>
      <c r="G3375" t="s">
        <v>1533</v>
      </c>
      <c r="H3375" t="s">
        <v>1369</v>
      </c>
      <c r="I3375" t="s">
        <v>1534</v>
      </c>
      <c r="J3375" t="s">
        <v>188</v>
      </c>
      <c r="K3375">
        <v>470</v>
      </c>
      <c r="L3375">
        <v>470</v>
      </c>
      <c r="M3375">
        <v>45.932293000000001</v>
      </c>
      <c r="N3375">
        <v>-119.29989999999999</v>
      </c>
      <c r="O3375" t="s">
        <v>1532</v>
      </c>
      <c r="P3375" s="27" t="s">
        <v>1532</v>
      </c>
      <c r="U3375" s="15">
        <v>1</v>
      </c>
      <c r="V3375" s="15"/>
      <c r="W3375" s="15"/>
      <c r="X3375" s="17"/>
      <c r="Y3375" s="17"/>
      <c r="AA3375" s="17"/>
      <c r="AB3375" s="17"/>
      <c r="AC3375" s="17"/>
      <c r="AD3375" s="17"/>
      <c r="AE3375" s="17"/>
      <c r="AG3375" t="s">
        <v>6034</v>
      </c>
      <c r="AH3375">
        <v>1</v>
      </c>
      <c r="AI3375" t="s">
        <v>6035</v>
      </c>
      <c r="AJ3375" s="18" t="s">
        <v>6036</v>
      </c>
      <c r="AK3375" s="4" t="s">
        <v>6036</v>
      </c>
      <c r="AL3375" s="4">
        <v>1</v>
      </c>
      <c r="AM3375" s="4">
        <v>4</v>
      </c>
      <c r="AN3375" s="4">
        <v>1</v>
      </c>
      <c r="AO3375" s="4">
        <f t="shared" si="108"/>
        <v>1.0040100000000001</v>
      </c>
      <c r="AP3375" s="4">
        <v>1</v>
      </c>
      <c r="AQ3375" s="4">
        <v>1</v>
      </c>
      <c r="AR3375" s="4" t="s">
        <v>5892</v>
      </c>
      <c r="AS3375" s="4">
        <v>170701</v>
      </c>
      <c r="AT3375" s="4">
        <v>17070101</v>
      </c>
      <c r="AU3375" s="4" t="s">
        <v>5819</v>
      </c>
      <c r="AV3375" s="4" t="str">
        <f t="shared" si="107"/>
        <v>MCJ</v>
      </c>
      <c r="AX3375" s="18"/>
      <c r="AZ3375" s="15"/>
      <c r="BA3375" s="4" t="s">
        <v>5899</v>
      </c>
      <c r="BB3375" s="4" t="s">
        <v>5691</v>
      </c>
      <c r="BC3375" s="4" t="s">
        <v>188</v>
      </c>
    </row>
    <row r="3376" spans="1:55" x14ac:dyDescent="0.3">
      <c r="A3376">
        <v>170</v>
      </c>
      <c r="B3376">
        <v>23</v>
      </c>
      <c r="C3376" t="s">
        <v>1532</v>
      </c>
      <c r="D3376" s="16">
        <v>41002.5</v>
      </c>
      <c r="E3376" s="15" t="s">
        <v>16</v>
      </c>
      <c r="F3376" t="s">
        <v>17</v>
      </c>
      <c r="G3376" t="s">
        <v>1533</v>
      </c>
      <c r="H3376" t="s">
        <v>1369</v>
      </c>
      <c r="I3376" t="s">
        <v>1534</v>
      </c>
      <c r="J3376" t="s">
        <v>188</v>
      </c>
      <c r="K3376">
        <v>470</v>
      </c>
      <c r="L3376">
        <v>470</v>
      </c>
      <c r="M3376">
        <v>45.932293000000001</v>
      </c>
      <c r="N3376">
        <v>-119.29989999999999</v>
      </c>
      <c r="O3376" t="s">
        <v>1532</v>
      </c>
      <c r="P3376" s="27" t="s">
        <v>1532</v>
      </c>
      <c r="U3376" s="15">
        <v>1</v>
      </c>
      <c r="V3376" s="15"/>
      <c r="W3376" s="15"/>
      <c r="X3376" s="17"/>
      <c r="Y3376" s="17"/>
      <c r="AA3376" s="17"/>
      <c r="AB3376" s="17"/>
      <c r="AC3376" s="17"/>
      <c r="AD3376" s="17"/>
      <c r="AE3376" s="17"/>
      <c r="AG3376" t="s">
        <v>6034</v>
      </c>
      <c r="AH3376">
        <v>1</v>
      </c>
      <c r="AI3376" t="s">
        <v>6035</v>
      </c>
      <c r="AJ3376" s="18" t="s">
        <v>6036</v>
      </c>
      <c r="AK3376" s="4" t="s">
        <v>6036</v>
      </c>
      <c r="AL3376" s="4">
        <v>1</v>
      </c>
      <c r="AM3376" s="4">
        <v>4</v>
      </c>
      <c r="AN3376" s="4">
        <v>1</v>
      </c>
      <c r="AO3376" s="4">
        <f t="shared" si="108"/>
        <v>1.0040100000000001</v>
      </c>
      <c r="AP3376" s="4">
        <v>1</v>
      </c>
      <c r="AQ3376" s="4">
        <v>1</v>
      </c>
      <c r="AR3376" s="4" t="s">
        <v>5892</v>
      </c>
      <c r="AS3376" s="4">
        <v>170701</v>
      </c>
      <c r="AT3376" s="4">
        <v>17070101</v>
      </c>
      <c r="AU3376" s="4" t="s">
        <v>5819</v>
      </c>
      <c r="AV3376" s="4" t="str">
        <f t="shared" si="107"/>
        <v>MCJ</v>
      </c>
      <c r="AX3376" s="18"/>
      <c r="AZ3376" s="15"/>
      <c r="BA3376" s="4" t="s">
        <v>5899</v>
      </c>
      <c r="BB3376" s="4" t="s">
        <v>5691</v>
      </c>
      <c r="BC3376" s="4" t="s">
        <v>188</v>
      </c>
    </row>
    <row r="3377" spans="1:55" x14ac:dyDescent="0.3">
      <c r="A3377">
        <v>170</v>
      </c>
      <c r="B3377">
        <v>31</v>
      </c>
      <c r="C3377" t="s">
        <v>1532</v>
      </c>
      <c r="D3377" s="16">
        <v>41002.5</v>
      </c>
      <c r="E3377" s="15" t="s">
        <v>16</v>
      </c>
      <c r="F3377" t="s">
        <v>17</v>
      </c>
      <c r="G3377" t="s">
        <v>1533</v>
      </c>
      <c r="H3377" t="s">
        <v>927</v>
      </c>
      <c r="I3377" t="s">
        <v>1534</v>
      </c>
      <c r="J3377" t="s">
        <v>188</v>
      </c>
      <c r="K3377">
        <v>470</v>
      </c>
      <c r="L3377">
        <v>470</v>
      </c>
      <c r="M3377">
        <v>45.932293000000001</v>
      </c>
      <c r="N3377">
        <v>-119.29989999999999</v>
      </c>
      <c r="O3377" t="s">
        <v>1532</v>
      </c>
      <c r="P3377" s="27" t="s">
        <v>1532</v>
      </c>
      <c r="U3377" s="15">
        <v>1</v>
      </c>
      <c r="V3377" s="15"/>
      <c r="W3377" s="15"/>
      <c r="X3377" s="17"/>
      <c r="Y3377" s="17"/>
      <c r="AA3377" s="17"/>
      <c r="AB3377" s="17"/>
      <c r="AC3377" s="17"/>
      <c r="AD3377" s="17"/>
      <c r="AE3377" s="17"/>
      <c r="AG3377" t="s">
        <v>6034</v>
      </c>
      <c r="AH3377">
        <v>1</v>
      </c>
      <c r="AI3377" t="s">
        <v>6035</v>
      </c>
      <c r="AJ3377" s="18" t="s">
        <v>6036</v>
      </c>
      <c r="AK3377" s="4" t="s">
        <v>6036</v>
      </c>
      <c r="AL3377" s="4">
        <v>1</v>
      </c>
      <c r="AM3377" s="4">
        <v>4</v>
      </c>
      <c r="AN3377" s="4">
        <v>1</v>
      </c>
      <c r="AO3377" s="4">
        <f t="shared" si="108"/>
        <v>1.0040100000000001</v>
      </c>
      <c r="AP3377" s="4">
        <v>1</v>
      </c>
      <c r="AQ3377" s="4">
        <v>1</v>
      </c>
      <c r="AR3377" s="4" t="s">
        <v>5892</v>
      </c>
      <c r="AS3377" s="4">
        <v>170701</v>
      </c>
      <c r="AT3377" s="4">
        <v>17070101</v>
      </c>
      <c r="AU3377" s="4" t="s">
        <v>5819</v>
      </c>
      <c r="AV3377" s="4" t="str">
        <f t="shared" si="107"/>
        <v>MCJ</v>
      </c>
      <c r="AX3377" s="18"/>
      <c r="AZ3377" s="15"/>
      <c r="BA3377" s="4" t="s">
        <v>5899</v>
      </c>
      <c r="BB3377" s="4" t="s">
        <v>5691</v>
      </c>
      <c r="BC3377" s="4" t="s">
        <v>188</v>
      </c>
    </row>
    <row r="3378" spans="1:55" x14ac:dyDescent="0.3">
      <c r="A3378">
        <v>170</v>
      </c>
      <c r="B3378">
        <v>32</v>
      </c>
      <c r="C3378" t="s">
        <v>1532</v>
      </c>
      <c r="D3378" s="16">
        <v>41002.5</v>
      </c>
      <c r="E3378" s="15" t="s">
        <v>16</v>
      </c>
      <c r="F3378" t="s">
        <v>17</v>
      </c>
      <c r="G3378" t="s">
        <v>1533</v>
      </c>
      <c r="H3378" t="s">
        <v>927</v>
      </c>
      <c r="I3378" t="s">
        <v>1534</v>
      </c>
      <c r="J3378" t="s">
        <v>188</v>
      </c>
      <c r="K3378">
        <v>470</v>
      </c>
      <c r="L3378">
        <v>470</v>
      </c>
      <c r="M3378">
        <v>45.932293000000001</v>
      </c>
      <c r="N3378">
        <v>-119.29989999999999</v>
      </c>
      <c r="O3378" t="s">
        <v>1532</v>
      </c>
      <c r="P3378" s="27" t="s">
        <v>1532</v>
      </c>
      <c r="U3378" s="15">
        <v>1</v>
      </c>
      <c r="V3378" s="15"/>
      <c r="W3378" s="15"/>
      <c r="X3378" s="17"/>
      <c r="Y3378" s="17"/>
      <c r="AA3378" s="17"/>
      <c r="AB3378" s="17"/>
      <c r="AC3378" s="17"/>
      <c r="AD3378" s="17"/>
      <c r="AE3378" s="17"/>
      <c r="AG3378" t="s">
        <v>6034</v>
      </c>
      <c r="AH3378">
        <v>1</v>
      </c>
      <c r="AI3378" t="s">
        <v>6035</v>
      </c>
      <c r="AJ3378" s="18" t="s">
        <v>6036</v>
      </c>
      <c r="AK3378" s="4" t="s">
        <v>6036</v>
      </c>
      <c r="AL3378" s="4">
        <v>1</v>
      </c>
      <c r="AM3378" s="4">
        <v>4</v>
      </c>
      <c r="AN3378" s="4">
        <v>1</v>
      </c>
      <c r="AO3378" s="4">
        <f t="shared" si="108"/>
        <v>1.0040100000000001</v>
      </c>
      <c r="AP3378" s="4">
        <v>1</v>
      </c>
      <c r="AQ3378" s="4">
        <v>1</v>
      </c>
      <c r="AR3378" s="4" t="s">
        <v>5892</v>
      </c>
      <c r="AS3378" s="4">
        <v>170701</v>
      </c>
      <c r="AT3378" s="4">
        <v>17070101</v>
      </c>
      <c r="AU3378" s="4" t="s">
        <v>5819</v>
      </c>
      <c r="AV3378" s="4" t="str">
        <f t="shared" si="107"/>
        <v>MCJ</v>
      </c>
      <c r="AX3378" s="18"/>
      <c r="AZ3378" s="15"/>
      <c r="BA3378" s="4" t="s">
        <v>5899</v>
      </c>
      <c r="BB3378" s="4" t="s">
        <v>5691</v>
      </c>
      <c r="BC3378" s="4" t="s">
        <v>188</v>
      </c>
    </row>
    <row r="3379" spans="1:55" x14ac:dyDescent="0.3">
      <c r="A3379">
        <v>170</v>
      </c>
      <c r="B3379">
        <v>33</v>
      </c>
      <c r="C3379" t="s">
        <v>1532</v>
      </c>
      <c r="D3379" s="16">
        <v>41002.5</v>
      </c>
      <c r="E3379" s="15" t="s">
        <v>16</v>
      </c>
      <c r="F3379" t="s">
        <v>17</v>
      </c>
      <c r="G3379" t="s">
        <v>1533</v>
      </c>
      <c r="H3379" t="s">
        <v>927</v>
      </c>
      <c r="I3379" t="s">
        <v>1534</v>
      </c>
      <c r="J3379" t="s">
        <v>188</v>
      </c>
      <c r="K3379">
        <v>470</v>
      </c>
      <c r="L3379">
        <v>470</v>
      </c>
      <c r="M3379">
        <v>45.932293000000001</v>
      </c>
      <c r="N3379">
        <v>-119.29989999999999</v>
      </c>
      <c r="O3379" t="s">
        <v>1532</v>
      </c>
      <c r="P3379" s="27" t="s">
        <v>1532</v>
      </c>
      <c r="U3379" s="15">
        <v>1</v>
      </c>
      <c r="V3379" s="15"/>
      <c r="W3379" s="15"/>
      <c r="X3379" s="17"/>
      <c r="Y3379" s="17"/>
      <c r="AA3379" s="17"/>
      <c r="AB3379" s="17"/>
      <c r="AC3379" s="17"/>
      <c r="AD3379" s="17"/>
      <c r="AE3379" s="17"/>
      <c r="AG3379" t="s">
        <v>6034</v>
      </c>
      <c r="AH3379">
        <v>1</v>
      </c>
      <c r="AI3379" t="s">
        <v>6035</v>
      </c>
      <c r="AJ3379" s="18" t="s">
        <v>6036</v>
      </c>
      <c r="AK3379" s="4" t="s">
        <v>6036</v>
      </c>
      <c r="AL3379" s="4">
        <v>1</v>
      </c>
      <c r="AM3379" s="4">
        <v>4</v>
      </c>
      <c r="AN3379" s="4">
        <v>1</v>
      </c>
      <c r="AO3379" s="4">
        <f t="shared" si="108"/>
        <v>1.0040100000000001</v>
      </c>
      <c r="AP3379" s="4">
        <v>1</v>
      </c>
      <c r="AQ3379" s="4">
        <v>1</v>
      </c>
      <c r="AR3379" s="4" t="s">
        <v>5892</v>
      </c>
      <c r="AS3379" s="4">
        <v>170701</v>
      </c>
      <c r="AT3379" s="4">
        <v>17070101</v>
      </c>
      <c r="AU3379" s="4" t="s">
        <v>5819</v>
      </c>
      <c r="AV3379" s="4" t="str">
        <f t="shared" si="107"/>
        <v>MCJ</v>
      </c>
      <c r="AX3379" s="18"/>
      <c r="AZ3379" s="15"/>
      <c r="BA3379" s="4" t="s">
        <v>5899</v>
      </c>
      <c r="BB3379" s="4" t="s">
        <v>5691</v>
      </c>
      <c r="BC3379" s="4" t="s">
        <v>188</v>
      </c>
    </row>
    <row r="3380" spans="1:55" x14ac:dyDescent="0.3">
      <c r="A3380">
        <v>170</v>
      </c>
      <c r="B3380">
        <v>41</v>
      </c>
      <c r="C3380" t="s">
        <v>1532</v>
      </c>
      <c r="D3380" s="16">
        <v>41002.5</v>
      </c>
      <c r="E3380" s="15" t="s">
        <v>16</v>
      </c>
      <c r="F3380" t="s">
        <v>17</v>
      </c>
      <c r="G3380" t="s">
        <v>1533</v>
      </c>
      <c r="H3380" t="s">
        <v>928</v>
      </c>
      <c r="I3380" t="s">
        <v>1534</v>
      </c>
      <c r="J3380" t="s">
        <v>188</v>
      </c>
      <c r="K3380">
        <v>470</v>
      </c>
      <c r="L3380">
        <v>470</v>
      </c>
      <c r="M3380">
        <v>45.932293000000001</v>
      </c>
      <c r="N3380">
        <v>-119.29989999999999</v>
      </c>
      <c r="O3380" t="s">
        <v>1532</v>
      </c>
      <c r="P3380" s="27" t="s">
        <v>1532</v>
      </c>
      <c r="U3380" s="15">
        <v>1</v>
      </c>
      <c r="V3380" s="15"/>
      <c r="W3380" s="15"/>
      <c r="X3380" s="17"/>
      <c r="Y3380" s="17"/>
      <c r="AA3380" s="17"/>
      <c r="AB3380" s="17"/>
      <c r="AC3380" s="17"/>
      <c r="AD3380" s="17"/>
      <c r="AE3380" s="17"/>
      <c r="AG3380" t="s">
        <v>6034</v>
      </c>
      <c r="AH3380">
        <v>1</v>
      </c>
      <c r="AI3380" t="s">
        <v>6035</v>
      </c>
      <c r="AJ3380" s="18" t="s">
        <v>6036</v>
      </c>
      <c r="AK3380" s="4" t="s">
        <v>6036</v>
      </c>
      <c r="AL3380" s="4">
        <v>1</v>
      </c>
      <c r="AM3380" s="4">
        <v>4</v>
      </c>
      <c r="AN3380" s="4">
        <v>1</v>
      </c>
      <c r="AO3380" s="4">
        <f t="shared" si="108"/>
        <v>1.0040100000000001</v>
      </c>
      <c r="AP3380" s="4">
        <v>1</v>
      </c>
      <c r="AQ3380" s="4">
        <v>1</v>
      </c>
      <c r="AR3380" s="4" t="s">
        <v>5892</v>
      </c>
      <c r="AS3380" s="4">
        <v>170701</v>
      </c>
      <c r="AT3380" s="4">
        <v>17070101</v>
      </c>
      <c r="AU3380" s="4" t="s">
        <v>5819</v>
      </c>
      <c r="AV3380" s="4" t="str">
        <f t="shared" si="107"/>
        <v>MCJ</v>
      </c>
      <c r="AX3380" s="18"/>
      <c r="AZ3380" s="15"/>
      <c r="BA3380" s="4" t="s">
        <v>5899</v>
      </c>
      <c r="BB3380" s="4" t="s">
        <v>5691</v>
      </c>
      <c r="BC3380" s="4" t="s">
        <v>188</v>
      </c>
    </row>
    <row r="3381" spans="1:55" x14ac:dyDescent="0.3">
      <c r="A3381">
        <v>170</v>
      </c>
      <c r="B3381">
        <v>42</v>
      </c>
      <c r="C3381" t="s">
        <v>1532</v>
      </c>
      <c r="D3381" s="16">
        <v>41002.5</v>
      </c>
      <c r="E3381" s="15" t="s">
        <v>16</v>
      </c>
      <c r="F3381" t="s">
        <v>17</v>
      </c>
      <c r="G3381" t="s">
        <v>1533</v>
      </c>
      <c r="H3381" t="s">
        <v>928</v>
      </c>
      <c r="I3381" t="s">
        <v>1534</v>
      </c>
      <c r="J3381" t="s">
        <v>188</v>
      </c>
      <c r="K3381">
        <v>470</v>
      </c>
      <c r="L3381">
        <v>470</v>
      </c>
      <c r="M3381">
        <v>45.932293000000001</v>
      </c>
      <c r="N3381">
        <v>-119.29989999999999</v>
      </c>
      <c r="O3381" t="s">
        <v>1532</v>
      </c>
      <c r="P3381" s="27" t="s">
        <v>1532</v>
      </c>
      <c r="U3381" s="15">
        <v>1</v>
      </c>
      <c r="V3381" s="15"/>
      <c r="W3381" s="15"/>
      <c r="X3381" s="17"/>
      <c r="Y3381" s="17"/>
      <c r="AA3381" s="17"/>
      <c r="AB3381" s="17"/>
      <c r="AC3381" s="17"/>
      <c r="AD3381" s="17"/>
      <c r="AE3381" s="17"/>
      <c r="AG3381" t="s">
        <v>6034</v>
      </c>
      <c r="AH3381">
        <v>1</v>
      </c>
      <c r="AI3381" t="s">
        <v>6035</v>
      </c>
      <c r="AJ3381" s="18" t="s">
        <v>6036</v>
      </c>
      <c r="AK3381" s="4" t="s">
        <v>6036</v>
      </c>
      <c r="AL3381" s="4">
        <v>1</v>
      </c>
      <c r="AM3381" s="4">
        <v>4</v>
      </c>
      <c r="AN3381" s="4">
        <v>1</v>
      </c>
      <c r="AO3381" s="4">
        <f t="shared" si="108"/>
        <v>1.0040100000000001</v>
      </c>
      <c r="AP3381" s="4">
        <v>1</v>
      </c>
      <c r="AQ3381" s="4">
        <v>1</v>
      </c>
      <c r="AR3381" s="4" t="s">
        <v>5892</v>
      </c>
      <c r="AS3381" s="4">
        <v>170701</v>
      </c>
      <c r="AT3381" s="4">
        <v>17070101</v>
      </c>
      <c r="AU3381" s="4" t="s">
        <v>5819</v>
      </c>
      <c r="AV3381" s="4" t="str">
        <f t="shared" si="107"/>
        <v>MCJ</v>
      </c>
      <c r="AX3381" s="18"/>
      <c r="AZ3381" s="15"/>
      <c r="BA3381" s="4" t="s">
        <v>5899</v>
      </c>
      <c r="BB3381" s="4" t="s">
        <v>5691</v>
      </c>
      <c r="BC3381" s="4" t="s">
        <v>188</v>
      </c>
    </row>
    <row r="3382" spans="1:55" x14ac:dyDescent="0.3">
      <c r="A3382">
        <v>170</v>
      </c>
      <c r="B3382">
        <v>43</v>
      </c>
      <c r="C3382" t="s">
        <v>1532</v>
      </c>
      <c r="D3382" s="16">
        <v>41002.5</v>
      </c>
      <c r="E3382" s="15" t="s">
        <v>16</v>
      </c>
      <c r="F3382" t="s">
        <v>17</v>
      </c>
      <c r="G3382" t="s">
        <v>1533</v>
      </c>
      <c r="H3382" t="s">
        <v>928</v>
      </c>
      <c r="I3382" t="s">
        <v>1534</v>
      </c>
      <c r="J3382" t="s">
        <v>188</v>
      </c>
      <c r="K3382">
        <v>470</v>
      </c>
      <c r="L3382">
        <v>470</v>
      </c>
      <c r="M3382">
        <v>45.932293000000001</v>
      </c>
      <c r="N3382">
        <v>-119.29989999999999</v>
      </c>
      <c r="O3382" t="s">
        <v>1532</v>
      </c>
      <c r="P3382" s="27" t="s">
        <v>1532</v>
      </c>
      <c r="U3382" s="15">
        <v>1</v>
      </c>
      <c r="V3382" s="15"/>
      <c r="W3382" s="15"/>
      <c r="X3382" s="17"/>
      <c r="Y3382" s="17"/>
      <c r="AA3382" s="17"/>
      <c r="AB3382" s="17"/>
      <c r="AC3382" s="17"/>
      <c r="AD3382" s="17"/>
      <c r="AE3382" s="17"/>
      <c r="AG3382" t="s">
        <v>6034</v>
      </c>
      <c r="AH3382">
        <v>1</v>
      </c>
      <c r="AI3382" t="s">
        <v>6035</v>
      </c>
      <c r="AJ3382" s="18" t="s">
        <v>6036</v>
      </c>
      <c r="AK3382" s="4" t="s">
        <v>6036</v>
      </c>
      <c r="AL3382" s="4">
        <v>1</v>
      </c>
      <c r="AM3382" s="4">
        <v>4</v>
      </c>
      <c r="AN3382" s="4">
        <v>1</v>
      </c>
      <c r="AO3382" s="4">
        <f t="shared" si="108"/>
        <v>1.0040100000000001</v>
      </c>
      <c r="AP3382" s="4">
        <v>1</v>
      </c>
      <c r="AQ3382" s="4">
        <v>1</v>
      </c>
      <c r="AR3382" s="4" t="s">
        <v>5892</v>
      </c>
      <c r="AS3382" s="4">
        <v>170701</v>
      </c>
      <c r="AT3382" s="4">
        <v>17070101</v>
      </c>
      <c r="AU3382" s="4" t="s">
        <v>5819</v>
      </c>
      <c r="AV3382" s="4" t="str">
        <f t="shared" si="107"/>
        <v>MCJ</v>
      </c>
      <c r="AX3382" s="18"/>
      <c r="AZ3382" s="15"/>
      <c r="BA3382" s="4" t="s">
        <v>5899</v>
      </c>
      <c r="BB3382" s="4" t="s">
        <v>5691</v>
      </c>
      <c r="BC3382" s="4" t="s">
        <v>188</v>
      </c>
    </row>
    <row r="3383" spans="1:55" x14ac:dyDescent="0.3">
      <c r="A3383">
        <v>170</v>
      </c>
      <c r="B3383">
        <v>51</v>
      </c>
      <c r="C3383" t="s">
        <v>1532</v>
      </c>
      <c r="D3383" s="16">
        <v>41002.5</v>
      </c>
      <c r="E3383" s="15" t="s">
        <v>16</v>
      </c>
      <c r="F3383" t="s">
        <v>17</v>
      </c>
      <c r="G3383" t="s">
        <v>1533</v>
      </c>
      <c r="H3383" t="s">
        <v>218</v>
      </c>
      <c r="I3383" t="s">
        <v>1534</v>
      </c>
      <c r="J3383" t="s">
        <v>188</v>
      </c>
      <c r="K3383">
        <v>470</v>
      </c>
      <c r="L3383">
        <v>470</v>
      </c>
      <c r="M3383">
        <v>45.932293000000001</v>
      </c>
      <c r="N3383">
        <v>-119.29989999999999</v>
      </c>
      <c r="O3383" t="s">
        <v>1532</v>
      </c>
      <c r="P3383" s="27" t="s">
        <v>1532</v>
      </c>
      <c r="U3383" s="15">
        <v>1</v>
      </c>
      <c r="V3383" s="15"/>
      <c r="W3383" s="15"/>
      <c r="X3383" s="17"/>
      <c r="Y3383" s="17"/>
      <c r="AA3383" s="17"/>
      <c r="AB3383" s="17"/>
      <c r="AC3383" s="17"/>
      <c r="AD3383" s="17"/>
      <c r="AE3383" s="17"/>
      <c r="AG3383" t="s">
        <v>6034</v>
      </c>
      <c r="AH3383">
        <v>1</v>
      </c>
      <c r="AI3383" t="s">
        <v>6035</v>
      </c>
      <c r="AJ3383" s="18" t="s">
        <v>6036</v>
      </c>
      <c r="AK3383" s="4" t="s">
        <v>6036</v>
      </c>
      <c r="AL3383" s="4">
        <v>1</v>
      </c>
      <c r="AM3383" s="4">
        <v>4</v>
      </c>
      <c r="AN3383" s="4">
        <v>1</v>
      </c>
      <c r="AO3383" s="4">
        <f t="shared" si="108"/>
        <v>1.0040100000000001</v>
      </c>
      <c r="AP3383" s="4">
        <v>1</v>
      </c>
      <c r="AQ3383" s="4">
        <v>1</v>
      </c>
      <c r="AR3383" s="4" t="s">
        <v>5892</v>
      </c>
      <c r="AS3383" s="4">
        <v>170701</v>
      </c>
      <c r="AT3383" s="4">
        <v>17070101</v>
      </c>
      <c r="AU3383" s="4" t="s">
        <v>5819</v>
      </c>
      <c r="AV3383" s="4" t="str">
        <f t="shared" si="107"/>
        <v>MCJ</v>
      </c>
      <c r="AX3383" s="18"/>
      <c r="AZ3383" s="15"/>
      <c r="BA3383" s="4" t="s">
        <v>5899</v>
      </c>
      <c r="BB3383" s="4" t="s">
        <v>5691</v>
      </c>
      <c r="BC3383" s="4" t="s">
        <v>188</v>
      </c>
    </row>
    <row r="3384" spans="1:55" x14ac:dyDescent="0.3">
      <c r="A3384">
        <v>170</v>
      </c>
      <c r="B3384">
        <v>52</v>
      </c>
      <c r="C3384" t="s">
        <v>1532</v>
      </c>
      <c r="D3384" s="16">
        <v>41002.5</v>
      </c>
      <c r="E3384" s="15" t="s">
        <v>16</v>
      </c>
      <c r="F3384" t="s">
        <v>17</v>
      </c>
      <c r="G3384" t="s">
        <v>1533</v>
      </c>
      <c r="H3384" t="s">
        <v>218</v>
      </c>
      <c r="I3384" t="s">
        <v>1534</v>
      </c>
      <c r="J3384" t="s">
        <v>188</v>
      </c>
      <c r="K3384">
        <v>470</v>
      </c>
      <c r="L3384">
        <v>470</v>
      </c>
      <c r="M3384">
        <v>45.932293000000001</v>
      </c>
      <c r="N3384">
        <v>-119.29989999999999</v>
      </c>
      <c r="O3384" t="s">
        <v>1532</v>
      </c>
      <c r="P3384" s="27" t="s">
        <v>1532</v>
      </c>
      <c r="U3384" s="15">
        <v>1</v>
      </c>
      <c r="V3384" s="15"/>
      <c r="W3384" s="15"/>
      <c r="X3384" s="17"/>
      <c r="Y3384" s="17"/>
      <c r="AA3384" s="17"/>
      <c r="AB3384" s="17"/>
      <c r="AC3384" s="17"/>
      <c r="AD3384" s="17"/>
      <c r="AE3384" s="17"/>
      <c r="AG3384" t="s">
        <v>6034</v>
      </c>
      <c r="AH3384">
        <v>1</v>
      </c>
      <c r="AI3384" t="s">
        <v>6035</v>
      </c>
      <c r="AJ3384" s="18" t="s">
        <v>6036</v>
      </c>
      <c r="AK3384" s="4" t="s">
        <v>6036</v>
      </c>
      <c r="AL3384" s="4">
        <v>1</v>
      </c>
      <c r="AM3384" s="4">
        <v>4</v>
      </c>
      <c r="AN3384" s="4">
        <v>1</v>
      </c>
      <c r="AO3384" s="4">
        <f t="shared" si="108"/>
        <v>1.0040100000000001</v>
      </c>
      <c r="AP3384" s="4">
        <v>1</v>
      </c>
      <c r="AQ3384" s="4">
        <v>1</v>
      </c>
      <c r="AR3384" s="4" t="s">
        <v>5892</v>
      </c>
      <c r="AS3384" s="4">
        <v>170701</v>
      </c>
      <c r="AT3384" s="4">
        <v>17070101</v>
      </c>
      <c r="AU3384" s="4" t="s">
        <v>5819</v>
      </c>
      <c r="AV3384" s="4" t="str">
        <f t="shared" si="107"/>
        <v>MCJ</v>
      </c>
      <c r="AX3384" s="18"/>
      <c r="AZ3384" s="15"/>
      <c r="BA3384" s="4" t="s">
        <v>5899</v>
      </c>
      <c r="BB3384" s="4" t="s">
        <v>5691</v>
      </c>
      <c r="BC3384" s="4" t="s">
        <v>188</v>
      </c>
    </row>
    <row r="3385" spans="1:55" x14ac:dyDescent="0.3">
      <c r="A3385">
        <v>170</v>
      </c>
      <c r="B3385">
        <v>61</v>
      </c>
      <c r="C3385" t="s">
        <v>1532</v>
      </c>
      <c r="D3385" s="16">
        <v>41002.5</v>
      </c>
      <c r="E3385" s="15" t="s">
        <v>16</v>
      </c>
      <c r="F3385" t="s">
        <v>17</v>
      </c>
      <c r="G3385" t="s">
        <v>1533</v>
      </c>
      <c r="H3385" t="s">
        <v>1539</v>
      </c>
      <c r="I3385" t="s">
        <v>1534</v>
      </c>
      <c r="J3385" t="s">
        <v>188</v>
      </c>
      <c r="K3385">
        <v>470</v>
      </c>
      <c r="L3385">
        <v>470</v>
      </c>
      <c r="M3385">
        <v>45.932293000000001</v>
      </c>
      <c r="N3385">
        <v>-119.29989999999999</v>
      </c>
      <c r="O3385" t="s">
        <v>1532</v>
      </c>
      <c r="P3385" s="27" t="s">
        <v>1532</v>
      </c>
      <c r="U3385" s="15">
        <v>1</v>
      </c>
      <c r="V3385" s="15"/>
      <c r="W3385" s="15"/>
      <c r="X3385" s="17"/>
      <c r="Y3385" s="17"/>
      <c r="AA3385" s="17"/>
      <c r="AB3385" s="17"/>
      <c r="AC3385" s="17"/>
      <c r="AD3385" s="17"/>
      <c r="AE3385" s="17"/>
      <c r="AG3385" t="s">
        <v>6034</v>
      </c>
      <c r="AH3385">
        <v>1</v>
      </c>
      <c r="AI3385" t="s">
        <v>6035</v>
      </c>
      <c r="AJ3385" s="18" t="s">
        <v>6036</v>
      </c>
      <c r="AK3385" s="4" t="s">
        <v>6036</v>
      </c>
      <c r="AL3385" s="4">
        <v>1</v>
      </c>
      <c r="AM3385" s="4">
        <v>4</v>
      </c>
      <c r="AN3385" s="4">
        <v>1</v>
      </c>
      <c r="AO3385" s="4">
        <f t="shared" si="108"/>
        <v>1.0040100000000001</v>
      </c>
      <c r="AP3385" s="4">
        <v>1</v>
      </c>
      <c r="AQ3385" s="4">
        <v>1</v>
      </c>
      <c r="AR3385" s="4" t="s">
        <v>5892</v>
      </c>
      <c r="AS3385" s="4">
        <v>170701</v>
      </c>
      <c r="AT3385" s="4">
        <v>17070101</v>
      </c>
      <c r="AU3385" s="4" t="s">
        <v>5819</v>
      </c>
      <c r="AV3385" s="4" t="str">
        <f t="shared" si="107"/>
        <v>MCJ</v>
      </c>
      <c r="AX3385" s="18"/>
      <c r="AZ3385" s="15"/>
      <c r="BA3385" s="4" t="s">
        <v>5899</v>
      </c>
      <c r="BB3385" s="4" t="s">
        <v>5691</v>
      </c>
      <c r="BC3385" s="4" t="s">
        <v>188</v>
      </c>
    </row>
    <row r="3386" spans="1:55" x14ac:dyDescent="0.3">
      <c r="A3386">
        <v>170</v>
      </c>
      <c r="B3386">
        <v>62</v>
      </c>
      <c r="C3386" t="s">
        <v>1532</v>
      </c>
      <c r="D3386" s="16">
        <v>41002.5</v>
      </c>
      <c r="E3386" s="15" t="s">
        <v>16</v>
      </c>
      <c r="F3386" t="s">
        <v>17</v>
      </c>
      <c r="G3386" t="s">
        <v>1533</v>
      </c>
      <c r="H3386" t="s">
        <v>1539</v>
      </c>
      <c r="I3386" t="s">
        <v>1534</v>
      </c>
      <c r="J3386" t="s">
        <v>188</v>
      </c>
      <c r="K3386">
        <v>470</v>
      </c>
      <c r="L3386">
        <v>470</v>
      </c>
      <c r="M3386">
        <v>45.932293000000001</v>
      </c>
      <c r="N3386">
        <v>-119.29989999999999</v>
      </c>
      <c r="O3386" t="s">
        <v>1532</v>
      </c>
      <c r="P3386" s="27" t="s">
        <v>1532</v>
      </c>
      <c r="U3386" s="15">
        <v>1</v>
      </c>
      <c r="V3386" s="15"/>
      <c r="W3386" s="15"/>
      <c r="X3386" s="17"/>
      <c r="Y3386" s="17"/>
      <c r="AA3386" s="17"/>
      <c r="AB3386" s="17"/>
      <c r="AC3386" s="17"/>
      <c r="AD3386" s="17"/>
      <c r="AE3386" s="17"/>
      <c r="AG3386" t="s">
        <v>6034</v>
      </c>
      <c r="AH3386">
        <v>1</v>
      </c>
      <c r="AI3386" t="s">
        <v>6035</v>
      </c>
      <c r="AJ3386" s="18" t="s">
        <v>6036</v>
      </c>
      <c r="AK3386" s="4" t="s">
        <v>6036</v>
      </c>
      <c r="AL3386" s="4">
        <v>1</v>
      </c>
      <c r="AM3386" s="4">
        <v>4</v>
      </c>
      <c r="AN3386" s="4">
        <v>1</v>
      </c>
      <c r="AO3386" s="4">
        <f t="shared" si="108"/>
        <v>1.0040100000000001</v>
      </c>
      <c r="AP3386" s="4">
        <v>1</v>
      </c>
      <c r="AQ3386" s="4">
        <v>1</v>
      </c>
      <c r="AR3386" s="4" t="s">
        <v>5892</v>
      </c>
      <c r="AS3386" s="4">
        <v>170701</v>
      </c>
      <c r="AT3386" s="4">
        <v>17070101</v>
      </c>
      <c r="AU3386" s="4" t="s">
        <v>5819</v>
      </c>
      <c r="AV3386" s="4" t="str">
        <f t="shared" si="107"/>
        <v>MCJ</v>
      </c>
      <c r="AX3386" s="18"/>
      <c r="AZ3386" s="15"/>
      <c r="BA3386" s="4" t="s">
        <v>5899</v>
      </c>
      <c r="BB3386" s="4" t="s">
        <v>5691</v>
      </c>
      <c r="BC3386" s="4" t="s">
        <v>188</v>
      </c>
    </row>
    <row r="3387" spans="1:55" x14ac:dyDescent="0.3">
      <c r="A3387">
        <v>170</v>
      </c>
      <c r="B3387">
        <v>63</v>
      </c>
      <c r="C3387" t="s">
        <v>1532</v>
      </c>
      <c r="D3387" s="16">
        <v>41002.5</v>
      </c>
      <c r="E3387" s="15" t="s">
        <v>16</v>
      </c>
      <c r="F3387" t="s">
        <v>17</v>
      </c>
      <c r="G3387" t="s">
        <v>1533</v>
      </c>
      <c r="H3387" t="s">
        <v>1539</v>
      </c>
      <c r="I3387" t="s">
        <v>1534</v>
      </c>
      <c r="J3387" t="s">
        <v>188</v>
      </c>
      <c r="K3387">
        <v>470</v>
      </c>
      <c r="L3387">
        <v>470</v>
      </c>
      <c r="M3387">
        <v>45.932293000000001</v>
      </c>
      <c r="N3387">
        <v>-119.29989999999999</v>
      </c>
      <c r="O3387" t="s">
        <v>1532</v>
      </c>
      <c r="P3387" s="27" t="s">
        <v>1532</v>
      </c>
      <c r="U3387" s="15">
        <v>1</v>
      </c>
      <c r="V3387" s="15"/>
      <c r="W3387" s="15"/>
      <c r="X3387" s="17"/>
      <c r="Y3387" s="17"/>
      <c r="AA3387" s="17"/>
      <c r="AB3387" s="17"/>
      <c r="AC3387" s="17"/>
      <c r="AD3387" s="17"/>
      <c r="AE3387" s="17"/>
      <c r="AG3387" t="s">
        <v>6034</v>
      </c>
      <c r="AH3387">
        <v>1</v>
      </c>
      <c r="AI3387" t="s">
        <v>6035</v>
      </c>
      <c r="AJ3387" s="18" t="s">
        <v>6036</v>
      </c>
      <c r="AK3387" s="4" t="s">
        <v>6036</v>
      </c>
      <c r="AL3387" s="4">
        <v>1</v>
      </c>
      <c r="AM3387" s="4">
        <v>4</v>
      </c>
      <c r="AN3387" s="4">
        <v>1</v>
      </c>
      <c r="AO3387" s="4">
        <f t="shared" si="108"/>
        <v>1.0040100000000001</v>
      </c>
      <c r="AP3387" s="4">
        <v>1</v>
      </c>
      <c r="AQ3387" s="4">
        <v>1</v>
      </c>
      <c r="AR3387" s="4" t="s">
        <v>5892</v>
      </c>
      <c r="AS3387" s="4">
        <v>170701</v>
      </c>
      <c r="AT3387" s="4">
        <v>17070101</v>
      </c>
      <c r="AU3387" s="4" t="s">
        <v>5819</v>
      </c>
      <c r="AV3387" s="4" t="str">
        <f t="shared" si="107"/>
        <v>MCJ</v>
      </c>
      <c r="AX3387" s="18"/>
      <c r="AZ3387" s="15"/>
      <c r="BA3387" s="4" t="s">
        <v>5899</v>
      </c>
      <c r="BB3387" s="4" t="s">
        <v>5691</v>
      </c>
      <c r="BC3387" s="4" t="s">
        <v>188</v>
      </c>
    </row>
    <row r="3388" spans="1:55" x14ac:dyDescent="0.3">
      <c r="A3388">
        <v>170</v>
      </c>
      <c r="B3388">
        <v>71</v>
      </c>
      <c r="C3388" t="s">
        <v>1532</v>
      </c>
      <c r="D3388" s="1">
        <v>41002.5</v>
      </c>
      <c r="E3388" s="15" t="s">
        <v>16</v>
      </c>
      <c r="F3388" t="s">
        <v>17</v>
      </c>
      <c r="G3388" t="s">
        <v>1533</v>
      </c>
      <c r="H3388" t="s">
        <v>1540</v>
      </c>
      <c r="I3388" t="s">
        <v>1534</v>
      </c>
      <c r="J3388" t="s">
        <v>188</v>
      </c>
      <c r="K3388">
        <v>470</v>
      </c>
      <c r="L3388">
        <v>470</v>
      </c>
      <c r="M3388">
        <v>45.932293000000001</v>
      </c>
      <c r="N3388">
        <v>-119.29989999999999</v>
      </c>
      <c r="O3388" t="s">
        <v>1532</v>
      </c>
      <c r="P3388" s="27" t="s">
        <v>1532</v>
      </c>
      <c r="U3388" s="15">
        <v>1</v>
      </c>
      <c r="V3388" s="15"/>
      <c r="W3388" s="15"/>
      <c r="X3388" s="17"/>
      <c r="Y3388" s="17"/>
      <c r="AA3388" s="17"/>
      <c r="AB3388" s="17"/>
      <c r="AC3388" s="17"/>
      <c r="AD3388" s="17"/>
      <c r="AE3388" s="17"/>
      <c r="AG3388" t="s">
        <v>6034</v>
      </c>
      <c r="AH3388">
        <v>1</v>
      </c>
      <c r="AI3388" t="s">
        <v>6035</v>
      </c>
      <c r="AJ3388" s="18" t="s">
        <v>6036</v>
      </c>
      <c r="AK3388" s="4" t="s">
        <v>6036</v>
      </c>
      <c r="AL3388" s="4">
        <v>1</v>
      </c>
      <c r="AM3388" s="4">
        <v>4</v>
      </c>
      <c r="AN3388" s="4">
        <v>1</v>
      </c>
      <c r="AO3388" s="4">
        <f t="shared" si="108"/>
        <v>1.0040100000000001</v>
      </c>
      <c r="AP3388" s="4">
        <v>1</v>
      </c>
      <c r="AQ3388" s="4">
        <v>1</v>
      </c>
      <c r="AR3388" s="4" t="s">
        <v>5892</v>
      </c>
      <c r="AS3388" s="4">
        <v>170701</v>
      </c>
      <c r="AT3388" s="4">
        <v>17070101</v>
      </c>
      <c r="AU3388" s="4" t="s">
        <v>5819</v>
      </c>
      <c r="AV3388" s="4" t="str">
        <f t="shared" si="107"/>
        <v>MCJ</v>
      </c>
      <c r="AX3388" s="18"/>
      <c r="AZ3388" s="15"/>
      <c r="BA3388" s="4" t="s">
        <v>5899</v>
      </c>
      <c r="BB3388" s="4" t="s">
        <v>5691</v>
      </c>
      <c r="BC3388" s="4" t="s">
        <v>188</v>
      </c>
    </row>
    <row r="3389" spans="1:55" x14ac:dyDescent="0.3">
      <c r="A3389">
        <v>170</v>
      </c>
      <c r="B3389">
        <v>72</v>
      </c>
      <c r="C3389" t="s">
        <v>1532</v>
      </c>
      <c r="D3389" s="16">
        <v>41002.5</v>
      </c>
      <c r="E3389" s="15" t="s">
        <v>16</v>
      </c>
      <c r="F3389" t="s">
        <v>17</v>
      </c>
      <c r="G3389" t="s">
        <v>1533</v>
      </c>
      <c r="H3389" t="s">
        <v>1540</v>
      </c>
      <c r="I3389" t="s">
        <v>1534</v>
      </c>
      <c r="J3389" t="s">
        <v>188</v>
      </c>
      <c r="K3389">
        <v>470</v>
      </c>
      <c r="L3389">
        <v>470</v>
      </c>
      <c r="M3389">
        <v>45.932293000000001</v>
      </c>
      <c r="N3389">
        <v>-119.29989999999999</v>
      </c>
      <c r="O3389" t="s">
        <v>1532</v>
      </c>
      <c r="P3389" s="27" t="s">
        <v>1532</v>
      </c>
      <c r="U3389" s="15">
        <v>1</v>
      </c>
      <c r="V3389" s="15"/>
      <c r="W3389" s="15"/>
      <c r="X3389" s="17"/>
      <c r="Y3389" s="17"/>
      <c r="AA3389" s="17"/>
      <c r="AB3389" s="17"/>
      <c r="AC3389" s="17"/>
      <c r="AD3389" s="17"/>
      <c r="AE3389" s="17"/>
      <c r="AG3389" t="s">
        <v>6034</v>
      </c>
      <c r="AH3389">
        <v>1</v>
      </c>
      <c r="AI3389" t="s">
        <v>6035</v>
      </c>
      <c r="AJ3389" s="18" t="s">
        <v>6036</v>
      </c>
      <c r="AK3389" s="4" t="s">
        <v>6036</v>
      </c>
      <c r="AL3389" s="4">
        <v>1</v>
      </c>
      <c r="AM3389" s="4">
        <v>4</v>
      </c>
      <c r="AN3389" s="4">
        <v>1</v>
      </c>
      <c r="AO3389" s="4">
        <f t="shared" si="108"/>
        <v>1.0040100000000001</v>
      </c>
      <c r="AP3389" s="4">
        <v>1</v>
      </c>
      <c r="AQ3389" s="4">
        <v>1</v>
      </c>
      <c r="AR3389" s="4" t="s">
        <v>5892</v>
      </c>
      <c r="AS3389" s="4">
        <v>170701</v>
      </c>
      <c r="AT3389" s="4">
        <v>17070101</v>
      </c>
      <c r="AU3389" s="4" t="s">
        <v>5819</v>
      </c>
      <c r="AV3389" s="4" t="str">
        <f t="shared" si="107"/>
        <v>MCJ</v>
      </c>
      <c r="AX3389" s="18"/>
      <c r="AZ3389" s="15"/>
      <c r="BA3389" s="4" t="s">
        <v>5899</v>
      </c>
      <c r="BB3389" s="4" t="s">
        <v>5691</v>
      </c>
      <c r="BC3389" s="4" t="s">
        <v>188</v>
      </c>
    </row>
    <row r="3390" spans="1:55" x14ac:dyDescent="0.3">
      <c r="A3390">
        <v>170</v>
      </c>
      <c r="B3390">
        <v>73</v>
      </c>
      <c r="C3390" t="s">
        <v>1532</v>
      </c>
      <c r="D3390" s="16">
        <v>41002.5</v>
      </c>
      <c r="E3390" s="15" t="s">
        <v>16</v>
      </c>
      <c r="F3390" t="s">
        <v>17</v>
      </c>
      <c r="G3390" t="s">
        <v>1533</v>
      </c>
      <c r="H3390" t="s">
        <v>1540</v>
      </c>
      <c r="I3390" t="s">
        <v>1534</v>
      </c>
      <c r="J3390" t="s">
        <v>188</v>
      </c>
      <c r="K3390">
        <v>470</v>
      </c>
      <c r="L3390">
        <v>470</v>
      </c>
      <c r="M3390">
        <v>45.932293000000001</v>
      </c>
      <c r="N3390">
        <v>-119.29989999999999</v>
      </c>
      <c r="O3390" t="s">
        <v>1532</v>
      </c>
      <c r="P3390" s="27" t="s">
        <v>1532</v>
      </c>
      <c r="U3390" s="15">
        <v>1</v>
      </c>
      <c r="V3390" s="15"/>
      <c r="W3390" s="15"/>
      <c r="X3390" s="17"/>
      <c r="Y3390" s="17"/>
      <c r="AA3390" s="17"/>
      <c r="AB3390" s="17"/>
      <c r="AC3390" s="17"/>
      <c r="AD3390" s="17"/>
      <c r="AE3390" s="17"/>
      <c r="AG3390" t="s">
        <v>6034</v>
      </c>
      <c r="AH3390">
        <v>1</v>
      </c>
      <c r="AI3390" t="s">
        <v>6035</v>
      </c>
      <c r="AJ3390" s="18" t="s">
        <v>6036</v>
      </c>
      <c r="AK3390" s="4" t="s">
        <v>6036</v>
      </c>
      <c r="AL3390" s="4">
        <v>1</v>
      </c>
      <c r="AM3390" s="4">
        <v>4</v>
      </c>
      <c r="AN3390" s="4">
        <v>1</v>
      </c>
      <c r="AO3390" s="4">
        <f t="shared" si="108"/>
        <v>1.0040100000000001</v>
      </c>
      <c r="AP3390" s="4">
        <v>1</v>
      </c>
      <c r="AQ3390" s="4">
        <v>1</v>
      </c>
      <c r="AR3390" s="4" t="s">
        <v>5892</v>
      </c>
      <c r="AS3390" s="4">
        <v>170701</v>
      </c>
      <c r="AT3390" s="4">
        <v>17070101</v>
      </c>
      <c r="AU3390" s="4" t="s">
        <v>5819</v>
      </c>
      <c r="AV3390" s="4" t="str">
        <f t="shared" si="107"/>
        <v>MCJ</v>
      </c>
      <c r="AX3390" s="18"/>
      <c r="AZ3390" s="15"/>
      <c r="BA3390" s="4" t="s">
        <v>5899</v>
      </c>
      <c r="BB3390" s="4" t="s">
        <v>5691</v>
      </c>
      <c r="BC3390" s="4" t="s">
        <v>188</v>
      </c>
    </row>
    <row r="3391" spans="1:55" x14ac:dyDescent="0.3">
      <c r="A3391">
        <v>170</v>
      </c>
      <c r="B3391">
        <v>81</v>
      </c>
      <c r="C3391" t="s">
        <v>1532</v>
      </c>
      <c r="D3391" s="16">
        <v>41002.5</v>
      </c>
      <c r="E3391" s="15" t="s">
        <v>16</v>
      </c>
      <c r="F3391" t="s">
        <v>17</v>
      </c>
      <c r="G3391" t="s">
        <v>1533</v>
      </c>
      <c r="H3391" t="s">
        <v>213</v>
      </c>
      <c r="I3391" t="s">
        <v>1534</v>
      </c>
      <c r="J3391" t="s">
        <v>188</v>
      </c>
      <c r="K3391">
        <v>470</v>
      </c>
      <c r="L3391">
        <v>470</v>
      </c>
      <c r="M3391">
        <v>45.932293000000001</v>
      </c>
      <c r="N3391">
        <v>-119.29989999999999</v>
      </c>
      <c r="O3391" t="s">
        <v>1532</v>
      </c>
      <c r="P3391" s="27" t="s">
        <v>1532</v>
      </c>
      <c r="U3391" s="15">
        <v>1</v>
      </c>
      <c r="V3391" s="15"/>
      <c r="W3391" s="15"/>
      <c r="X3391" s="17"/>
      <c r="Y3391" s="17"/>
      <c r="AA3391" s="17"/>
      <c r="AB3391" s="17"/>
      <c r="AC3391" s="17"/>
      <c r="AD3391" s="17"/>
      <c r="AE3391" s="17"/>
      <c r="AG3391" t="s">
        <v>6034</v>
      </c>
      <c r="AH3391">
        <v>1</v>
      </c>
      <c r="AI3391" t="s">
        <v>6035</v>
      </c>
      <c r="AJ3391" s="18" t="s">
        <v>6036</v>
      </c>
      <c r="AK3391" s="4" t="s">
        <v>6036</v>
      </c>
      <c r="AL3391" s="4">
        <v>1</v>
      </c>
      <c r="AM3391" s="4">
        <v>4</v>
      </c>
      <c r="AN3391" s="4">
        <v>1</v>
      </c>
      <c r="AO3391" s="4">
        <f t="shared" si="108"/>
        <v>1.0040100000000001</v>
      </c>
      <c r="AP3391" s="4">
        <v>1</v>
      </c>
      <c r="AQ3391" s="4">
        <v>1</v>
      </c>
      <c r="AR3391" s="4" t="s">
        <v>5892</v>
      </c>
      <c r="AS3391" s="4">
        <v>170701</v>
      </c>
      <c r="AT3391" s="4">
        <v>17070101</v>
      </c>
      <c r="AU3391" s="4" t="s">
        <v>5819</v>
      </c>
      <c r="AV3391" s="4" t="str">
        <f t="shared" si="107"/>
        <v>MCJ</v>
      </c>
      <c r="AX3391" s="18"/>
      <c r="AZ3391" s="15"/>
      <c r="BA3391" s="4" t="s">
        <v>5899</v>
      </c>
      <c r="BB3391" s="4" t="s">
        <v>5691</v>
      </c>
      <c r="BC3391" s="4" t="s">
        <v>188</v>
      </c>
    </row>
    <row r="3392" spans="1:55" x14ac:dyDescent="0.3">
      <c r="A3392">
        <v>170</v>
      </c>
      <c r="B3392">
        <v>82</v>
      </c>
      <c r="C3392" t="s">
        <v>1532</v>
      </c>
      <c r="D3392" s="16">
        <v>41002.5</v>
      </c>
      <c r="E3392" s="15" t="s">
        <v>16</v>
      </c>
      <c r="F3392" t="s">
        <v>17</v>
      </c>
      <c r="G3392" t="s">
        <v>1533</v>
      </c>
      <c r="H3392" t="s">
        <v>213</v>
      </c>
      <c r="I3392" t="s">
        <v>1534</v>
      </c>
      <c r="J3392" t="s">
        <v>188</v>
      </c>
      <c r="K3392">
        <v>470</v>
      </c>
      <c r="L3392">
        <v>470</v>
      </c>
      <c r="M3392">
        <v>45.932293000000001</v>
      </c>
      <c r="N3392">
        <v>-119.29989999999999</v>
      </c>
      <c r="O3392" t="s">
        <v>1532</v>
      </c>
      <c r="P3392" s="27" t="s">
        <v>1532</v>
      </c>
      <c r="U3392" s="15">
        <v>1</v>
      </c>
      <c r="V3392" s="15"/>
      <c r="W3392" s="15"/>
      <c r="X3392" s="17"/>
      <c r="Y3392" s="17"/>
      <c r="AA3392" s="17"/>
      <c r="AB3392" s="17"/>
      <c r="AC3392" s="17"/>
      <c r="AD3392" s="17"/>
      <c r="AE3392" s="17"/>
      <c r="AG3392" t="s">
        <v>6034</v>
      </c>
      <c r="AH3392">
        <v>1</v>
      </c>
      <c r="AI3392" t="s">
        <v>6035</v>
      </c>
      <c r="AJ3392" s="18" t="s">
        <v>6036</v>
      </c>
      <c r="AK3392" s="4" t="s">
        <v>6036</v>
      </c>
      <c r="AL3392" s="4">
        <v>1</v>
      </c>
      <c r="AM3392" s="4">
        <v>4</v>
      </c>
      <c r="AN3392" s="4">
        <v>1</v>
      </c>
      <c r="AO3392" s="4">
        <f t="shared" si="108"/>
        <v>1.0040100000000001</v>
      </c>
      <c r="AP3392" s="4">
        <v>1</v>
      </c>
      <c r="AQ3392" s="4">
        <v>1</v>
      </c>
      <c r="AR3392" s="4" t="s">
        <v>5892</v>
      </c>
      <c r="AS3392" s="4">
        <v>170701</v>
      </c>
      <c r="AT3392" s="4">
        <v>17070101</v>
      </c>
      <c r="AU3392" s="4" t="s">
        <v>5819</v>
      </c>
      <c r="AV3392" s="4" t="str">
        <f t="shared" si="107"/>
        <v>MCJ</v>
      </c>
      <c r="AX3392" s="18"/>
      <c r="AZ3392" s="15"/>
      <c r="BA3392" s="4" t="s">
        <v>5899</v>
      </c>
      <c r="BB3392" s="4" t="s">
        <v>5691</v>
      </c>
      <c r="BC3392" s="4" t="s">
        <v>188</v>
      </c>
    </row>
    <row r="3393" spans="1:55" x14ac:dyDescent="0.3">
      <c r="A3393">
        <v>170</v>
      </c>
      <c r="B3393">
        <v>83</v>
      </c>
      <c r="C3393" t="s">
        <v>1532</v>
      </c>
      <c r="D3393" s="16">
        <v>41002.5</v>
      </c>
      <c r="E3393" s="15" t="s">
        <v>16</v>
      </c>
      <c r="F3393" t="s">
        <v>17</v>
      </c>
      <c r="G3393" t="s">
        <v>1533</v>
      </c>
      <c r="H3393" t="s">
        <v>213</v>
      </c>
      <c r="I3393" t="s">
        <v>1534</v>
      </c>
      <c r="J3393" t="s">
        <v>188</v>
      </c>
      <c r="K3393">
        <v>470</v>
      </c>
      <c r="L3393">
        <v>470</v>
      </c>
      <c r="M3393">
        <v>45.932293000000001</v>
      </c>
      <c r="N3393">
        <v>-119.29989999999999</v>
      </c>
      <c r="O3393" t="s">
        <v>1532</v>
      </c>
      <c r="P3393" s="27" t="s">
        <v>1532</v>
      </c>
      <c r="U3393" s="15">
        <v>1</v>
      </c>
      <c r="V3393" s="15"/>
      <c r="W3393" s="15"/>
      <c r="X3393" s="17"/>
      <c r="Y3393" s="17"/>
      <c r="AA3393" s="17"/>
      <c r="AB3393" s="17"/>
      <c r="AC3393" s="17"/>
      <c r="AD3393" s="17"/>
      <c r="AE3393" s="17"/>
      <c r="AG3393" t="s">
        <v>6034</v>
      </c>
      <c r="AH3393">
        <v>1</v>
      </c>
      <c r="AI3393" t="s">
        <v>6035</v>
      </c>
      <c r="AJ3393" s="18" t="s">
        <v>6036</v>
      </c>
      <c r="AK3393" s="4" t="s">
        <v>6036</v>
      </c>
      <c r="AL3393" s="4">
        <v>1</v>
      </c>
      <c r="AM3393" s="4">
        <v>4</v>
      </c>
      <c r="AN3393" s="4">
        <v>1</v>
      </c>
      <c r="AO3393" s="4">
        <f t="shared" si="108"/>
        <v>1.0040100000000001</v>
      </c>
      <c r="AP3393" s="4">
        <v>1</v>
      </c>
      <c r="AQ3393" s="4">
        <v>1</v>
      </c>
      <c r="AR3393" s="4" t="s">
        <v>5892</v>
      </c>
      <c r="AS3393" s="4">
        <v>170701</v>
      </c>
      <c r="AT3393" s="4">
        <v>17070101</v>
      </c>
      <c r="AU3393" s="4" t="s">
        <v>5819</v>
      </c>
      <c r="AV3393" s="4" t="str">
        <f t="shared" si="107"/>
        <v>MCJ</v>
      </c>
      <c r="AX3393" s="18"/>
      <c r="AZ3393" s="15"/>
      <c r="BA3393" s="4" t="s">
        <v>5899</v>
      </c>
      <c r="BB3393" s="4" t="s">
        <v>5691</v>
      </c>
      <c r="BC3393" s="4" t="s">
        <v>188</v>
      </c>
    </row>
    <row r="3394" spans="1:55" x14ac:dyDescent="0.3">
      <c r="A3394">
        <v>170</v>
      </c>
      <c r="B3394">
        <v>84</v>
      </c>
      <c r="C3394" t="s">
        <v>1532</v>
      </c>
      <c r="D3394" s="16">
        <v>41002.5</v>
      </c>
      <c r="E3394" s="15" t="s">
        <v>16</v>
      </c>
      <c r="F3394" t="s">
        <v>17</v>
      </c>
      <c r="G3394" t="s">
        <v>1533</v>
      </c>
      <c r="H3394" t="s">
        <v>213</v>
      </c>
      <c r="I3394" t="s">
        <v>1534</v>
      </c>
      <c r="J3394" t="s">
        <v>188</v>
      </c>
      <c r="K3394">
        <v>470</v>
      </c>
      <c r="L3394">
        <v>470</v>
      </c>
      <c r="M3394">
        <v>45.932293000000001</v>
      </c>
      <c r="N3394">
        <v>-119.29989999999999</v>
      </c>
      <c r="O3394" t="s">
        <v>1532</v>
      </c>
      <c r="P3394" s="27" t="s">
        <v>1532</v>
      </c>
      <c r="U3394" s="15">
        <v>1</v>
      </c>
      <c r="V3394" s="15"/>
      <c r="W3394" s="15"/>
      <c r="X3394" s="17"/>
      <c r="Y3394" s="17"/>
      <c r="AA3394" s="17"/>
      <c r="AB3394" s="17"/>
      <c r="AC3394" s="17"/>
      <c r="AD3394" s="17"/>
      <c r="AE3394" s="17"/>
      <c r="AG3394" t="s">
        <v>6034</v>
      </c>
      <c r="AH3394">
        <v>1</v>
      </c>
      <c r="AI3394" t="s">
        <v>6035</v>
      </c>
      <c r="AJ3394" s="18" t="s">
        <v>6036</v>
      </c>
      <c r="AK3394" s="4" t="s">
        <v>6036</v>
      </c>
      <c r="AL3394" s="4">
        <v>1</v>
      </c>
      <c r="AM3394" s="4">
        <v>4</v>
      </c>
      <c r="AN3394" s="4">
        <v>1</v>
      </c>
      <c r="AO3394" s="4">
        <f t="shared" si="108"/>
        <v>1.0040100000000001</v>
      </c>
      <c r="AP3394" s="4">
        <v>1</v>
      </c>
      <c r="AQ3394" s="4">
        <v>1</v>
      </c>
      <c r="AR3394" s="4" t="s">
        <v>5892</v>
      </c>
      <c r="AS3394" s="4">
        <v>170701</v>
      </c>
      <c r="AT3394" s="4">
        <v>17070101</v>
      </c>
      <c r="AU3394" s="4" t="s">
        <v>5819</v>
      </c>
      <c r="AV3394" s="4" t="str">
        <f t="shared" si="107"/>
        <v>MCJ</v>
      </c>
      <c r="AX3394" s="18"/>
      <c r="AZ3394" s="15"/>
      <c r="BA3394" s="4" t="s">
        <v>5899</v>
      </c>
      <c r="BB3394" s="4" t="s">
        <v>5691</v>
      </c>
      <c r="BC3394" s="4" t="s">
        <v>188</v>
      </c>
    </row>
    <row r="3395" spans="1:55" x14ac:dyDescent="0.3">
      <c r="A3395">
        <v>170</v>
      </c>
      <c r="B3395">
        <v>85</v>
      </c>
      <c r="C3395" t="s">
        <v>1532</v>
      </c>
      <c r="D3395" s="16">
        <v>41002.5</v>
      </c>
      <c r="E3395" s="15" t="s">
        <v>16</v>
      </c>
      <c r="F3395" t="s">
        <v>17</v>
      </c>
      <c r="G3395" t="s">
        <v>1533</v>
      </c>
      <c r="H3395" t="s">
        <v>213</v>
      </c>
      <c r="I3395" t="s">
        <v>1534</v>
      </c>
      <c r="J3395" t="s">
        <v>188</v>
      </c>
      <c r="K3395">
        <v>470</v>
      </c>
      <c r="L3395">
        <v>470</v>
      </c>
      <c r="M3395">
        <v>45.932293000000001</v>
      </c>
      <c r="N3395">
        <v>-119.29989999999999</v>
      </c>
      <c r="O3395" t="s">
        <v>1532</v>
      </c>
      <c r="P3395" s="27" t="s">
        <v>1532</v>
      </c>
      <c r="U3395" s="15">
        <v>1</v>
      </c>
      <c r="V3395" s="15"/>
      <c r="W3395" s="15"/>
      <c r="X3395" s="17"/>
      <c r="Y3395" s="17"/>
      <c r="AA3395" s="17"/>
      <c r="AB3395" s="17"/>
      <c r="AC3395" s="17"/>
      <c r="AD3395" s="17"/>
      <c r="AE3395" s="17"/>
      <c r="AG3395" t="s">
        <v>6034</v>
      </c>
      <c r="AH3395">
        <v>1</v>
      </c>
      <c r="AI3395" t="s">
        <v>6035</v>
      </c>
      <c r="AJ3395" s="18" t="s">
        <v>6036</v>
      </c>
      <c r="AK3395" s="4" t="s">
        <v>6036</v>
      </c>
      <c r="AL3395" s="4">
        <v>1</v>
      </c>
      <c r="AM3395" s="4">
        <v>4</v>
      </c>
      <c r="AN3395" s="4">
        <v>1</v>
      </c>
      <c r="AO3395" s="4">
        <f t="shared" si="108"/>
        <v>1.0040100000000001</v>
      </c>
      <c r="AP3395" s="4">
        <v>1</v>
      </c>
      <c r="AQ3395" s="4">
        <v>1</v>
      </c>
      <c r="AR3395" s="4" t="s">
        <v>5892</v>
      </c>
      <c r="AS3395" s="4">
        <v>170701</v>
      </c>
      <c r="AT3395" s="4">
        <v>17070101</v>
      </c>
      <c r="AU3395" s="4" t="s">
        <v>5819</v>
      </c>
      <c r="AV3395" s="4" t="str">
        <f t="shared" si="107"/>
        <v>MCJ</v>
      </c>
      <c r="AX3395" s="18"/>
      <c r="AZ3395" s="15"/>
      <c r="BA3395" s="4" t="s">
        <v>5899</v>
      </c>
      <c r="BB3395" s="4" t="s">
        <v>5691</v>
      </c>
      <c r="BC3395" s="4" t="s">
        <v>188</v>
      </c>
    </row>
    <row r="3396" spans="1:55" x14ac:dyDescent="0.3">
      <c r="A3396">
        <v>170</v>
      </c>
      <c r="B3396">
        <v>86</v>
      </c>
      <c r="C3396" t="s">
        <v>1532</v>
      </c>
      <c r="D3396" s="16">
        <v>41002.5</v>
      </c>
      <c r="E3396" s="15" t="s">
        <v>16</v>
      </c>
      <c r="F3396" t="s">
        <v>17</v>
      </c>
      <c r="G3396" t="s">
        <v>1533</v>
      </c>
      <c r="H3396" t="s">
        <v>213</v>
      </c>
      <c r="I3396" t="s">
        <v>1534</v>
      </c>
      <c r="J3396" t="s">
        <v>188</v>
      </c>
      <c r="K3396">
        <v>470</v>
      </c>
      <c r="L3396">
        <v>470</v>
      </c>
      <c r="M3396">
        <v>45.932293000000001</v>
      </c>
      <c r="N3396">
        <v>-119.29989999999999</v>
      </c>
      <c r="O3396" t="s">
        <v>1532</v>
      </c>
      <c r="P3396" s="27" t="s">
        <v>1532</v>
      </c>
      <c r="U3396" s="15">
        <v>1</v>
      </c>
      <c r="V3396" s="15"/>
      <c r="W3396" s="15"/>
      <c r="X3396" s="17"/>
      <c r="Y3396" s="17"/>
      <c r="AA3396" s="17"/>
      <c r="AB3396" s="17"/>
      <c r="AC3396" s="17"/>
      <c r="AD3396" s="17"/>
      <c r="AE3396" s="17"/>
      <c r="AG3396" t="s">
        <v>6034</v>
      </c>
      <c r="AH3396">
        <v>1</v>
      </c>
      <c r="AI3396" t="s">
        <v>6035</v>
      </c>
      <c r="AJ3396" s="18" t="s">
        <v>6036</v>
      </c>
      <c r="AK3396" s="4" t="s">
        <v>6036</v>
      </c>
      <c r="AL3396" s="4">
        <v>1</v>
      </c>
      <c r="AM3396" s="4">
        <v>4</v>
      </c>
      <c r="AN3396" s="4">
        <v>1</v>
      </c>
      <c r="AO3396" s="4">
        <f t="shared" si="108"/>
        <v>1.0040100000000001</v>
      </c>
      <c r="AP3396" s="4">
        <v>1</v>
      </c>
      <c r="AQ3396" s="4">
        <v>1</v>
      </c>
      <c r="AR3396" s="4" t="s">
        <v>5892</v>
      </c>
      <c r="AS3396" s="4">
        <v>170701</v>
      </c>
      <c r="AT3396" s="4">
        <v>17070101</v>
      </c>
      <c r="AU3396" s="4" t="s">
        <v>5819</v>
      </c>
      <c r="AV3396" s="4" t="str">
        <f t="shared" si="107"/>
        <v>MCJ</v>
      </c>
      <c r="AX3396" s="18"/>
      <c r="AZ3396" s="15"/>
      <c r="BA3396" s="4" t="s">
        <v>5899</v>
      </c>
      <c r="BB3396" s="4" t="s">
        <v>5691</v>
      </c>
      <c r="BC3396" s="4" t="s">
        <v>188</v>
      </c>
    </row>
    <row r="3397" spans="1:55" x14ac:dyDescent="0.3">
      <c r="A3397">
        <v>170</v>
      </c>
      <c r="B3397" t="s">
        <v>71</v>
      </c>
      <c r="C3397" t="s">
        <v>1532</v>
      </c>
      <c r="D3397" s="16">
        <v>41002.5</v>
      </c>
      <c r="E3397" s="15" t="s">
        <v>16</v>
      </c>
      <c r="F3397" t="s">
        <v>17</v>
      </c>
      <c r="G3397" t="s">
        <v>1533</v>
      </c>
      <c r="H3397" t="s">
        <v>1551</v>
      </c>
      <c r="I3397" t="s">
        <v>1534</v>
      </c>
      <c r="J3397" t="s">
        <v>188</v>
      </c>
      <c r="K3397">
        <v>470</v>
      </c>
      <c r="L3397">
        <v>470</v>
      </c>
      <c r="M3397">
        <v>45.932293000000001</v>
      </c>
      <c r="N3397">
        <v>-119.29989999999999</v>
      </c>
      <c r="O3397" t="s">
        <v>1532</v>
      </c>
      <c r="P3397" s="27" t="s">
        <v>1532</v>
      </c>
      <c r="U3397" s="15">
        <v>1</v>
      </c>
      <c r="V3397" s="15"/>
      <c r="W3397" s="15"/>
      <c r="X3397" s="17"/>
      <c r="Y3397" s="17"/>
      <c r="AA3397" s="17"/>
      <c r="AB3397" s="17"/>
      <c r="AC3397" s="17"/>
      <c r="AD3397" s="17"/>
      <c r="AE3397" s="17"/>
      <c r="AG3397" t="s">
        <v>6034</v>
      </c>
      <c r="AH3397">
        <v>1</v>
      </c>
      <c r="AI3397" t="s">
        <v>6035</v>
      </c>
      <c r="AJ3397" s="18" t="s">
        <v>6036</v>
      </c>
      <c r="AK3397" s="4" t="s">
        <v>6036</v>
      </c>
      <c r="AL3397" s="4">
        <v>1</v>
      </c>
      <c r="AM3397" s="4">
        <v>4</v>
      </c>
      <c r="AN3397" s="4">
        <v>1</v>
      </c>
      <c r="AO3397" s="4">
        <f t="shared" si="108"/>
        <v>1.0040100000000001</v>
      </c>
      <c r="AP3397" s="4">
        <v>1</v>
      </c>
      <c r="AQ3397" s="4">
        <v>1</v>
      </c>
      <c r="AR3397" s="4" t="s">
        <v>5892</v>
      </c>
      <c r="AS3397" s="4">
        <v>170701</v>
      </c>
      <c r="AT3397" s="4">
        <v>17070101</v>
      </c>
      <c r="AU3397" s="4" t="s">
        <v>5819</v>
      </c>
      <c r="AV3397" s="4" t="str">
        <f t="shared" si="107"/>
        <v>MCJ</v>
      </c>
      <c r="AX3397" s="18"/>
      <c r="AZ3397" s="15"/>
      <c r="BA3397" s="4" t="s">
        <v>5899</v>
      </c>
      <c r="BB3397" s="4" t="s">
        <v>5691</v>
      </c>
      <c r="BC3397" s="4" t="s">
        <v>188</v>
      </c>
    </row>
    <row r="3398" spans="1:55" x14ac:dyDescent="0.3">
      <c r="A3398">
        <v>170</v>
      </c>
      <c r="B3398" t="s">
        <v>76</v>
      </c>
      <c r="C3398" t="s">
        <v>1532</v>
      </c>
      <c r="D3398" s="16">
        <v>41002.5</v>
      </c>
      <c r="E3398" s="15" t="s">
        <v>16</v>
      </c>
      <c r="F3398" t="s">
        <v>17</v>
      </c>
      <c r="G3398" t="s">
        <v>1533</v>
      </c>
      <c r="H3398" t="s">
        <v>1551</v>
      </c>
      <c r="I3398" t="s">
        <v>1534</v>
      </c>
      <c r="J3398" t="s">
        <v>188</v>
      </c>
      <c r="K3398">
        <v>470</v>
      </c>
      <c r="L3398">
        <v>470</v>
      </c>
      <c r="M3398">
        <v>45.932293000000001</v>
      </c>
      <c r="N3398">
        <v>-119.29989999999999</v>
      </c>
      <c r="O3398" t="s">
        <v>1532</v>
      </c>
      <c r="P3398" s="27" t="s">
        <v>1532</v>
      </c>
      <c r="U3398" s="15">
        <v>1</v>
      </c>
      <c r="V3398" s="15"/>
      <c r="W3398" s="15"/>
      <c r="X3398" s="17"/>
      <c r="Y3398" s="17"/>
      <c r="AA3398" s="17"/>
      <c r="AB3398" s="17"/>
      <c r="AC3398" s="17"/>
      <c r="AD3398" s="17"/>
      <c r="AE3398" s="17"/>
      <c r="AG3398" t="s">
        <v>6034</v>
      </c>
      <c r="AH3398">
        <v>1</v>
      </c>
      <c r="AI3398" t="s">
        <v>6035</v>
      </c>
      <c r="AJ3398" s="18" t="s">
        <v>6036</v>
      </c>
      <c r="AK3398" s="4" t="s">
        <v>6036</v>
      </c>
      <c r="AL3398" s="4">
        <v>1</v>
      </c>
      <c r="AM3398" s="4">
        <v>4</v>
      </c>
      <c r="AN3398" s="4">
        <v>1</v>
      </c>
      <c r="AO3398" s="4">
        <f t="shared" si="108"/>
        <v>1.0040100000000001</v>
      </c>
      <c r="AP3398" s="4">
        <v>1</v>
      </c>
      <c r="AQ3398" s="4">
        <v>1</v>
      </c>
      <c r="AR3398" s="4" t="s">
        <v>5892</v>
      </c>
      <c r="AS3398" s="4">
        <v>170701</v>
      </c>
      <c r="AT3398" s="4">
        <v>17070101</v>
      </c>
      <c r="AU3398" s="4" t="s">
        <v>5819</v>
      </c>
      <c r="AV3398" s="4" t="str">
        <f t="shared" ref="AV3398:AV3461" si="109">O3398</f>
        <v>MCJ</v>
      </c>
      <c r="AX3398" s="18"/>
      <c r="AZ3398" s="15"/>
      <c r="BA3398" s="4" t="s">
        <v>5899</v>
      </c>
      <c r="BB3398" s="4" t="s">
        <v>5691</v>
      </c>
      <c r="BC3398" s="4" t="s">
        <v>188</v>
      </c>
    </row>
    <row r="3399" spans="1:55" x14ac:dyDescent="0.3">
      <c r="A3399">
        <v>170</v>
      </c>
      <c r="B3399" t="s">
        <v>77</v>
      </c>
      <c r="C3399" t="s">
        <v>1532</v>
      </c>
      <c r="D3399" s="16">
        <v>41002.5</v>
      </c>
      <c r="E3399" s="15" t="s">
        <v>16</v>
      </c>
      <c r="F3399" t="s">
        <v>17</v>
      </c>
      <c r="G3399" t="s">
        <v>1533</v>
      </c>
      <c r="H3399" t="s">
        <v>1551</v>
      </c>
      <c r="I3399" t="s">
        <v>1534</v>
      </c>
      <c r="J3399" t="s">
        <v>188</v>
      </c>
      <c r="K3399">
        <v>470</v>
      </c>
      <c r="L3399">
        <v>470</v>
      </c>
      <c r="M3399">
        <v>45.932293000000001</v>
      </c>
      <c r="N3399">
        <v>-119.29989999999999</v>
      </c>
      <c r="O3399" t="s">
        <v>1532</v>
      </c>
      <c r="P3399" s="27" t="s">
        <v>1532</v>
      </c>
      <c r="U3399" s="15">
        <v>1</v>
      </c>
      <c r="V3399" s="15"/>
      <c r="W3399" s="15"/>
      <c r="X3399" s="17"/>
      <c r="Y3399" s="17"/>
      <c r="AA3399" s="17"/>
      <c r="AB3399" s="17"/>
      <c r="AC3399" s="17"/>
      <c r="AD3399" s="17"/>
      <c r="AE3399" s="17"/>
      <c r="AG3399" t="s">
        <v>6034</v>
      </c>
      <c r="AH3399">
        <v>1</v>
      </c>
      <c r="AI3399" t="s">
        <v>6035</v>
      </c>
      <c r="AJ3399" s="18" t="s">
        <v>6036</v>
      </c>
      <c r="AK3399" s="4" t="s">
        <v>6036</v>
      </c>
      <c r="AL3399" s="4">
        <v>1</v>
      </c>
      <c r="AM3399" s="4">
        <v>4</v>
      </c>
      <c r="AN3399" s="4">
        <v>1</v>
      </c>
      <c r="AO3399" s="4">
        <f t="shared" si="108"/>
        <v>1.0040100000000001</v>
      </c>
      <c r="AP3399" s="4">
        <v>1</v>
      </c>
      <c r="AQ3399" s="4">
        <v>1</v>
      </c>
      <c r="AR3399" s="4" t="s">
        <v>5892</v>
      </c>
      <c r="AS3399" s="4">
        <v>170701</v>
      </c>
      <c r="AT3399" s="4">
        <v>17070101</v>
      </c>
      <c r="AU3399" s="4" t="s">
        <v>5819</v>
      </c>
      <c r="AV3399" s="4" t="str">
        <f t="shared" si="109"/>
        <v>MCJ</v>
      </c>
      <c r="AX3399" s="18"/>
      <c r="AZ3399" s="15"/>
      <c r="BA3399" s="4" t="s">
        <v>5899</v>
      </c>
      <c r="BB3399" s="4" t="s">
        <v>5691</v>
      </c>
      <c r="BC3399" s="4" t="s">
        <v>188</v>
      </c>
    </row>
    <row r="3400" spans="1:55" x14ac:dyDescent="0.3">
      <c r="A3400">
        <v>170</v>
      </c>
      <c r="B3400" t="s">
        <v>203</v>
      </c>
      <c r="C3400" t="s">
        <v>1532</v>
      </c>
      <c r="D3400" s="16">
        <v>41002.5</v>
      </c>
      <c r="E3400" s="15" t="s">
        <v>16</v>
      </c>
      <c r="F3400" t="s">
        <v>17</v>
      </c>
      <c r="G3400" t="s">
        <v>1533</v>
      </c>
      <c r="H3400" t="s">
        <v>1551</v>
      </c>
      <c r="I3400" t="s">
        <v>1534</v>
      </c>
      <c r="J3400" t="s">
        <v>188</v>
      </c>
      <c r="K3400">
        <v>470</v>
      </c>
      <c r="L3400">
        <v>470</v>
      </c>
      <c r="M3400">
        <v>45.932293000000001</v>
      </c>
      <c r="N3400">
        <v>-119.29989999999999</v>
      </c>
      <c r="O3400" t="s">
        <v>1532</v>
      </c>
      <c r="P3400" s="27" t="s">
        <v>1532</v>
      </c>
      <c r="U3400" s="15">
        <v>1</v>
      </c>
      <c r="V3400" s="15"/>
      <c r="W3400" s="15"/>
      <c r="X3400" s="17"/>
      <c r="Y3400" s="17"/>
      <c r="AA3400" s="17"/>
      <c r="AB3400" s="17"/>
      <c r="AC3400" s="17"/>
      <c r="AD3400" s="17"/>
      <c r="AE3400" s="17"/>
      <c r="AG3400" t="s">
        <v>6034</v>
      </c>
      <c r="AH3400">
        <v>1</v>
      </c>
      <c r="AI3400" t="s">
        <v>6035</v>
      </c>
      <c r="AJ3400" s="18" t="s">
        <v>6036</v>
      </c>
      <c r="AK3400" s="4" t="s">
        <v>6036</v>
      </c>
      <c r="AL3400" s="4">
        <v>1</v>
      </c>
      <c r="AM3400" s="4">
        <v>4</v>
      </c>
      <c r="AN3400" s="4">
        <v>1</v>
      </c>
      <c r="AO3400" s="4">
        <f t="shared" si="108"/>
        <v>1.0040100000000001</v>
      </c>
      <c r="AP3400" s="4">
        <v>1</v>
      </c>
      <c r="AQ3400" s="4">
        <v>1</v>
      </c>
      <c r="AR3400" s="4" t="s">
        <v>5892</v>
      </c>
      <c r="AS3400" s="4">
        <v>170701</v>
      </c>
      <c r="AT3400" s="4">
        <v>17070101</v>
      </c>
      <c r="AU3400" s="4" t="s">
        <v>5819</v>
      </c>
      <c r="AV3400" s="4" t="str">
        <f t="shared" si="109"/>
        <v>MCJ</v>
      </c>
      <c r="AX3400" s="18"/>
      <c r="AZ3400" s="15"/>
      <c r="BA3400" s="4" t="s">
        <v>5899</v>
      </c>
      <c r="BB3400" s="4" t="s">
        <v>5691</v>
      </c>
      <c r="BC3400" s="4" t="s">
        <v>188</v>
      </c>
    </row>
    <row r="3401" spans="1:55" x14ac:dyDescent="0.3">
      <c r="A3401">
        <v>170</v>
      </c>
      <c r="B3401" t="s">
        <v>126</v>
      </c>
      <c r="C3401" t="s">
        <v>1532</v>
      </c>
      <c r="D3401" s="16">
        <v>41002.5</v>
      </c>
      <c r="E3401" s="15" t="s">
        <v>16</v>
      </c>
      <c r="F3401" t="s">
        <v>17</v>
      </c>
      <c r="G3401" t="s">
        <v>1533</v>
      </c>
      <c r="H3401" t="s">
        <v>1552</v>
      </c>
      <c r="I3401" t="s">
        <v>1534</v>
      </c>
      <c r="J3401" t="s">
        <v>188</v>
      </c>
      <c r="K3401">
        <v>470</v>
      </c>
      <c r="L3401">
        <v>470</v>
      </c>
      <c r="M3401">
        <v>45.932293000000001</v>
      </c>
      <c r="N3401">
        <v>-119.29989999999999</v>
      </c>
      <c r="O3401" t="s">
        <v>1532</v>
      </c>
      <c r="P3401" s="27" t="s">
        <v>1532</v>
      </c>
      <c r="U3401" s="15">
        <v>1</v>
      </c>
      <c r="V3401" s="15"/>
      <c r="W3401" s="15"/>
      <c r="X3401" s="17"/>
      <c r="Y3401" s="17"/>
      <c r="AA3401" s="17"/>
      <c r="AB3401" s="17"/>
      <c r="AC3401" s="17"/>
      <c r="AD3401" s="17"/>
      <c r="AE3401" s="17"/>
      <c r="AG3401" t="s">
        <v>6034</v>
      </c>
      <c r="AH3401">
        <v>1</v>
      </c>
      <c r="AI3401" t="s">
        <v>6035</v>
      </c>
      <c r="AJ3401" s="18" t="s">
        <v>6036</v>
      </c>
      <c r="AK3401" s="4" t="s">
        <v>6036</v>
      </c>
      <c r="AL3401" s="4">
        <v>1</v>
      </c>
      <c r="AM3401" s="4">
        <v>4</v>
      </c>
      <c r="AN3401" s="4">
        <v>1</v>
      </c>
      <c r="AO3401" s="4">
        <f t="shared" si="108"/>
        <v>1.0040100000000001</v>
      </c>
      <c r="AP3401" s="4">
        <v>1</v>
      </c>
      <c r="AQ3401" s="4">
        <v>1</v>
      </c>
      <c r="AR3401" s="4" t="s">
        <v>5892</v>
      </c>
      <c r="AS3401" s="4">
        <v>170701</v>
      </c>
      <c r="AT3401" s="4">
        <v>17070101</v>
      </c>
      <c r="AU3401" s="4" t="s">
        <v>5819</v>
      </c>
      <c r="AV3401" s="4" t="str">
        <f t="shared" si="109"/>
        <v>MCJ</v>
      </c>
      <c r="AX3401" s="18"/>
      <c r="AZ3401" s="15"/>
      <c r="BA3401" s="4" t="s">
        <v>5899</v>
      </c>
      <c r="BB3401" s="4" t="s">
        <v>5691</v>
      </c>
      <c r="BC3401" s="4" t="s">
        <v>188</v>
      </c>
    </row>
    <row r="3402" spans="1:55" x14ac:dyDescent="0.3">
      <c r="A3402">
        <v>170</v>
      </c>
      <c r="B3402" t="s">
        <v>129</v>
      </c>
      <c r="C3402" t="s">
        <v>1532</v>
      </c>
      <c r="D3402" s="16">
        <v>41002.5</v>
      </c>
      <c r="E3402" s="15" t="s">
        <v>16</v>
      </c>
      <c r="F3402" t="s">
        <v>17</v>
      </c>
      <c r="G3402" t="s">
        <v>1533</v>
      </c>
      <c r="H3402" t="s">
        <v>1552</v>
      </c>
      <c r="I3402" t="s">
        <v>1534</v>
      </c>
      <c r="J3402" t="s">
        <v>188</v>
      </c>
      <c r="K3402">
        <v>470</v>
      </c>
      <c r="L3402">
        <v>470</v>
      </c>
      <c r="M3402">
        <v>45.932293000000001</v>
      </c>
      <c r="N3402">
        <v>-119.29989999999999</v>
      </c>
      <c r="O3402" t="s">
        <v>1532</v>
      </c>
      <c r="P3402" s="27" t="s">
        <v>1532</v>
      </c>
      <c r="U3402" s="15">
        <v>1</v>
      </c>
      <c r="V3402" s="15"/>
      <c r="W3402" s="15"/>
      <c r="X3402" s="17"/>
      <c r="Y3402" s="17"/>
      <c r="AA3402" s="17"/>
      <c r="AB3402" s="17"/>
      <c r="AC3402" s="17"/>
      <c r="AD3402" s="17"/>
      <c r="AE3402" s="17"/>
      <c r="AG3402" t="s">
        <v>6034</v>
      </c>
      <c r="AH3402">
        <v>1</v>
      </c>
      <c r="AI3402" t="s">
        <v>6035</v>
      </c>
      <c r="AJ3402" s="18" t="s">
        <v>6036</v>
      </c>
      <c r="AK3402" s="4" t="s">
        <v>6036</v>
      </c>
      <c r="AL3402" s="4">
        <v>1</v>
      </c>
      <c r="AM3402" s="4">
        <v>4</v>
      </c>
      <c r="AN3402" s="4">
        <v>1</v>
      </c>
      <c r="AO3402" s="4">
        <f t="shared" si="108"/>
        <v>1.0040100000000001</v>
      </c>
      <c r="AP3402" s="4">
        <v>1</v>
      </c>
      <c r="AQ3402" s="4">
        <v>1</v>
      </c>
      <c r="AR3402" s="4" t="s">
        <v>5892</v>
      </c>
      <c r="AS3402" s="4">
        <v>170701</v>
      </c>
      <c r="AT3402" s="4">
        <v>17070101</v>
      </c>
      <c r="AU3402" s="4" t="s">
        <v>5819</v>
      </c>
      <c r="AV3402" s="4" t="str">
        <f t="shared" si="109"/>
        <v>MCJ</v>
      </c>
      <c r="AX3402" s="18"/>
      <c r="AZ3402" s="15"/>
      <c r="BA3402" s="4" t="s">
        <v>5899</v>
      </c>
      <c r="BB3402" s="4" t="s">
        <v>5691</v>
      </c>
      <c r="BC3402" s="4" t="s">
        <v>188</v>
      </c>
    </row>
    <row r="3403" spans="1:55" x14ac:dyDescent="0.3">
      <c r="A3403">
        <v>170</v>
      </c>
      <c r="B3403" t="s">
        <v>385</v>
      </c>
      <c r="C3403" t="s">
        <v>1532</v>
      </c>
      <c r="D3403" s="16">
        <v>41002.5</v>
      </c>
      <c r="E3403" s="15" t="s">
        <v>16</v>
      </c>
      <c r="F3403" t="s">
        <v>17</v>
      </c>
      <c r="G3403" t="s">
        <v>1533</v>
      </c>
      <c r="H3403" t="s">
        <v>1552</v>
      </c>
      <c r="I3403" t="s">
        <v>1534</v>
      </c>
      <c r="J3403" t="s">
        <v>188</v>
      </c>
      <c r="K3403">
        <v>470</v>
      </c>
      <c r="L3403">
        <v>470</v>
      </c>
      <c r="M3403">
        <v>45.932293000000001</v>
      </c>
      <c r="N3403">
        <v>-119.29989999999999</v>
      </c>
      <c r="O3403" t="s">
        <v>1532</v>
      </c>
      <c r="P3403" s="27" t="s">
        <v>1532</v>
      </c>
      <c r="U3403" s="15">
        <v>1</v>
      </c>
      <c r="V3403" s="15"/>
      <c r="W3403" s="15"/>
      <c r="X3403" s="17"/>
      <c r="Y3403" s="17"/>
      <c r="AA3403" s="17"/>
      <c r="AB3403" s="17"/>
      <c r="AC3403" s="17"/>
      <c r="AD3403" s="17"/>
      <c r="AE3403" s="17"/>
      <c r="AG3403" t="s">
        <v>6034</v>
      </c>
      <c r="AH3403">
        <v>1</v>
      </c>
      <c r="AI3403" t="s">
        <v>6035</v>
      </c>
      <c r="AJ3403" s="18" t="s">
        <v>6036</v>
      </c>
      <c r="AK3403" s="4" t="s">
        <v>6036</v>
      </c>
      <c r="AL3403" s="4">
        <v>1</v>
      </c>
      <c r="AM3403" s="4">
        <v>4</v>
      </c>
      <c r="AN3403" s="4">
        <v>1</v>
      </c>
      <c r="AO3403" s="4">
        <f t="shared" si="108"/>
        <v>1.0040100000000001</v>
      </c>
      <c r="AP3403" s="4">
        <v>1</v>
      </c>
      <c r="AQ3403" s="4">
        <v>1</v>
      </c>
      <c r="AR3403" s="4" t="s">
        <v>5892</v>
      </c>
      <c r="AS3403" s="4">
        <v>170701</v>
      </c>
      <c r="AT3403" s="4">
        <v>17070101</v>
      </c>
      <c r="AU3403" s="4" t="s">
        <v>5819</v>
      </c>
      <c r="AV3403" s="4" t="str">
        <f t="shared" si="109"/>
        <v>MCJ</v>
      </c>
      <c r="AX3403" s="18"/>
      <c r="AZ3403" s="15"/>
      <c r="BA3403" s="4" t="s">
        <v>5899</v>
      </c>
      <c r="BB3403" s="4" t="s">
        <v>5691</v>
      </c>
      <c r="BC3403" s="4" t="s">
        <v>188</v>
      </c>
    </row>
    <row r="3404" spans="1:55" x14ac:dyDescent="0.3">
      <c r="A3404">
        <v>170</v>
      </c>
      <c r="B3404" t="s">
        <v>205</v>
      </c>
      <c r="C3404" t="s">
        <v>1532</v>
      </c>
      <c r="D3404" s="16">
        <v>41002.5</v>
      </c>
      <c r="E3404" s="15" t="s">
        <v>16</v>
      </c>
      <c r="F3404" t="s">
        <v>17</v>
      </c>
      <c r="G3404" t="s">
        <v>1533</v>
      </c>
      <c r="H3404" t="s">
        <v>1552</v>
      </c>
      <c r="I3404" t="s">
        <v>1534</v>
      </c>
      <c r="J3404" t="s">
        <v>188</v>
      </c>
      <c r="K3404">
        <v>470</v>
      </c>
      <c r="L3404">
        <v>470</v>
      </c>
      <c r="M3404">
        <v>45.932293000000001</v>
      </c>
      <c r="N3404">
        <v>-119.29989999999999</v>
      </c>
      <c r="O3404" t="s">
        <v>1532</v>
      </c>
      <c r="P3404" s="27" t="s">
        <v>1532</v>
      </c>
      <c r="U3404" s="15">
        <v>1</v>
      </c>
      <c r="V3404" s="15"/>
      <c r="W3404" s="15"/>
      <c r="X3404" s="17"/>
      <c r="Y3404" s="17"/>
      <c r="AA3404" s="17"/>
      <c r="AB3404" s="17"/>
      <c r="AC3404" s="17"/>
      <c r="AD3404" s="17"/>
      <c r="AE3404" s="17"/>
      <c r="AG3404" t="s">
        <v>6034</v>
      </c>
      <c r="AH3404">
        <v>1</v>
      </c>
      <c r="AI3404" t="s">
        <v>6035</v>
      </c>
      <c r="AJ3404" s="18" t="s">
        <v>6036</v>
      </c>
      <c r="AK3404" s="4" t="s">
        <v>6036</v>
      </c>
      <c r="AL3404" s="4">
        <v>1</v>
      </c>
      <c r="AM3404" s="4">
        <v>4</v>
      </c>
      <c r="AN3404" s="4">
        <v>1</v>
      </c>
      <c r="AO3404" s="4">
        <f t="shared" si="108"/>
        <v>1.0040100000000001</v>
      </c>
      <c r="AP3404" s="4">
        <v>1</v>
      </c>
      <c r="AQ3404" s="4">
        <v>1</v>
      </c>
      <c r="AR3404" s="4" t="s">
        <v>5892</v>
      </c>
      <c r="AS3404" s="4">
        <v>170701</v>
      </c>
      <c r="AT3404" s="4">
        <v>17070101</v>
      </c>
      <c r="AU3404" s="4" t="s">
        <v>5819</v>
      </c>
      <c r="AV3404" s="4" t="str">
        <f t="shared" si="109"/>
        <v>MCJ</v>
      </c>
      <c r="AX3404" s="18"/>
      <c r="AZ3404" s="15"/>
      <c r="BA3404" s="4" t="s">
        <v>5899</v>
      </c>
      <c r="BB3404" s="4" t="s">
        <v>5691</v>
      </c>
      <c r="BC3404" s="4" t="s">
        <v>188</v>
      </c>
    </row>
    <row r="3405" spans="1:55" x14ac:dyDescent="0.3">
      <c r="A3405">
        <v>170</v>
      </c>
      <c r="B3405" t="s">
        <v>34</v>
      </c>
      <c r="C3405" t="s">
        <v>1532</v>
      </c>
      <c r="D3405" s="16">
        <v>41002.5</v>
      </c>
      <c r="E3405" s="15" t="s">
        <v>16</v>
      </c>
      <c r="F3405" t="s">
        <v>17</v>
      </c>
      <c r="G3405" t="s">
        <v>1533</v>
      </c>
      <c r="H3405" t="s">
        <v>1553</v>
      </c>
      <c r="I3405" t="s">
        <v>1534</v>
      </c>
      <c r="J3405" t="s">
        <v>188</v>
      </c>
      <c r="K3405">
        <v>470</v>
      </c>
      <c r="L3405">
        <v>470</v>
      </c>
      <c r="M3405">
        <v>45.932293000000001</v>
      </c>
      <c r="N3405">
        <v>-119.29989999999999</v>
      </c>
      <c r="O3405" t="s">
        <v>1532</v>
      </c>
      <c r="P3405" s="27" t="s">
        <v>1532</v>
      </c>
      <c r="U3405" s="15">
        <v>1</v>
      </c>
      <c r="V3405" s="15"/>
      <c r="W3405" s="15"/>
      <c r="X3405" s="17"/>
      <c r="Y3405" s="17"/>
      <c r="AA3405" s="17"/>
      <c r="AB3405" s="17"/>
      <c r="AC3405" s="17"/>
      <c r="AD3405" s="17"/>
      <c r="AE3405" s="17"/>
      <c r="AG3405" t="s">
        <v>6034</v>
      </c>
      <c r="AH3405">
        <v>1</v>
      </c>
      <c r="AI3405" t="s">
        <v>6035</v>
      </c>
      <c r="AJ3405" s="18" t="s">
        <v>6036</v>
      </c>
      <c r="AK3405" s="4" t="s">
        <v>6036</v>
      </c>
      <c r="AL3405" s="4">
        <v>1</v>
      </c>
      <c r="AM3405" s="4">
        <v>4</v>
      </c>
      <c r="AN3405" s="4">
        <v>1</v>
      </c>
      <c r="AO3405" s="4">
        <f t="shared" si="108"/>
        <v>1.0040100000000001</v>
      </c>
      <c r="AP3405" s="4">
        <v>1</v>
      </c>
      <c r="AQ3405" s="4">
        <v>1</v>
      </c>
      <c r="AR3405" s="4" t="s">
        <v>5892</v>
      </c>
      <c r="AS3405" s="4">
        <v>170701</v>
      </c>
      <c r="AT3405" s="4">
        <v>17070101</v>
      </c>
      <c r="AU3405" s="4" t="s">
        <v>5819</v>
      </c>
      <c r="AV3405" s="4" t="str">
        <f t="shared" si="109"/>
        <v>MCJ</v>
      </c>
      <c r="AX3405" s="18"/>
      <c r="AZ3405" s="15"/>
      <c r="BA3405" s="4" t="s">
        <v>5899</v>
      </c>
      <c r="BB3405" s="4" t="s">
        <v>5691</v>
      </c>
      <c r="BC3405" s="4" t="s">
        <v>188</v>
      </c>
    </row>
    <row r="3406" spans="1:55" x14ac:dyDescent="0.3">
      <c r="A3406">
        <v>170</v>
      </c>
      <c r="B3406" t="s">
        <v>38</v>
      </c>
      <c r="C3406" t="s">
        <v>1532</v>
      </c>
      <c r="D3406" s="16">
        <v>41002.5</v>
      </c>
      <c r="E3406" s="15" t="s">
        <v>16</v>
      </c>
      <c r="F3406" t="s">
        <v>17</v>
      </c>
      <c r="G3406" t="s">
        <v>1533</v>
      </c>
      <c r="H3406" t="s">
        <v>1553</v>
      </c>
      <c r="I3406" t="s">
        <v>1534</v>
      </c>
      <c r="J3406" t="s">
        <v>188</v>
      </c>
      <c r="K3406">
        <v>470</v>
      </c>
      <c r="L3406">
        <v>470</v>
      </c>
      <c r="M3406">
        <v>45.932293000000001</v>
      </c>
      <c r="N3406">
        <v>-119.29989999999999</v>
      </c>
      <c r="O3406" t="s">
        <v>1532</v>
      </c>
      <c r="P3406" s="27" t="s">
        <v>1532</v>
      </c>
      <c r="U3406" s="15">
        <v>1</v>
      </c>
      <c r="V3406" s="15"/>
      <c r="W3406" s="15"/>
      <c r="X3406" s="17"/>
      <c r="Y3406" s="17"/>
      <c r="AA3406" s="17"/>
      <c r="AB3406" s="17"/>
      <c r="AC3406" s="17"/>
      <c r="AD3406" s="17"/>
      <c r="AE3406" s="17"/>
      <c r="AG3406" t="s">
        <v>6034</v>
      </c>
      <c r="AH3406">
        <v>1</v>
      </c>
      <c r="AI3406" t="s">
        <v>6035</v>
      </c>
      <c r="AJ3406" s="18" t="s">
        <v>6036</v>
      </c>
      <c r="AK3406" s="4" t="s">
        <v>6036</v>
      </c>
      <c r="AL3406" s="4">
        <v>1</v>
      </c>
      <c r="AM3406" s="4">
        <v>4</v>
      </c>
      <c r="AN3406" s="4">
        <v>1</v>
      </c>
      <c r="AO3406" s="4">
        <f t="shared" si="108"/>
        <v>1.0040100000000001</v>
      </c>
      <c r="AP3406" s="4">
        <v>1</v>
      </c>
      <c r="AQ3406" s="4">
        <v>1</v>
      </c>
      <c r="AR3406" s="4" t="s">
        <v>5892</v>
      </c>
      <c r="AS3406" s="4">
        <v>170701</v>
      </c>
      <c r="AT3406" s="4">
        <v>17070101</v>
      </c>
      <c r="AU3406" s="4" t="s">
        <v>5819</v>
      </c>
      <c r="AV3406" s="4" t="str">
        <f t="shared" si="109"/>
        <v>MCJ</v>
      </c>
      <c r="AX3406" s="18"/>
      <c r="AZ3406" s="15"/>
      <c r="BA3406" s="4" t="s">
        <v>5899</v>
      </c>
      <c r="BB3406" s="4" t="s">
        <v>5691</v>
      </c>
      <c r="BC3406" s="4" t="s">
        <v>188</v>
      </c>
    </row>
    <row r="3407" spans="1:55" x14ac:dyDescent="0.3">
      <c r="A3407">
        <v>170</v>
      </c>
      <c r="B3407" t="s">
        <v>39</v>
      </c>
      <c r="C3407" t="s">
        <v>1532</v>
      </c>
      <c r="D3407" s="16">
        <v>41002.5</v>
      </c>
      <c r="E3407" s="15" t="s">
        <v>16</v>
      </c>
      <c r="F3407" t="s">
        <v>17</v>
      </c>
      <c r="G3407" t="s">
        <v>1533</v>
      </c>
      <c r="H3407" t="s">
        <v>1553</v>
      </c>
      <c r="I3407" t="s">
        <v>1534</v>
      </c>
      <c r="J3407" t="s">
        <v>188</v>
      </c>
      <c r="K3407">
        <v>470</v>
      </c>
      <c r="L3407">
        <v>470</v>
      </c>
      <c r="M3407">
        <v>45.932293000000001</v>
      </c>
      <c r="N3407">
        <v>-119.29989999999999</v>
      </c>
      <c r="O3407" t="s">
        <v>1532</v>
      </c>
      <c r="P3407" s="27" t="s">
        <v>1532</v>
      </c>
      <c r="U3407" s="15">
        <v>1</v>
      </c>
      <c r="V3407" s="15"/>
      <c r="W3407" s="15"/>
      <c r="X3407" s="17"/>
      <c r="Y3407" s="17"/>
      <c r="AA3407" s="17"/>
      <c r="AB3407" s="17"/>
      <c r="AC3407" s="17"/>
      <c r="AD3407" s="17"/>
      <c r="AE3407" s="17"/>
      <c r="AG3407" t="s">
        <v>6034</v>
      </c>
      <c r="AH3407">
        <v>1</v>
      </c>
      <c r="AI3407" t="s">
        <v>6035</v>
      </c>
      <c r="AJ3407" s="18" t="s">
        <v>6036</v>
      </c>
      <c r="AK3407" s="4" t="s">
        <v>6036</v>
      </c>
      <c r="AL3407" s="4">
        <v>1</v>
      </c>
      <c r="AM3407" s="4">
        <v>4</v>
      </c>
      <c r="AN3407" s="4">
        <v>1</v>
      </c>
      <c r="AO3407" s="4">
        <f t="shared" si="108"/>
        <v>1.0040100000000001</v>
      </c>
      <c r="AP3407" s="4">
        <v>1</v>
      </c>
      <c r="AQ3407" s="4">
        <v>1</v>
      </c>
      <c r="AR3407" s="4" t="s">
        <v>5892</v>
      </c>
      <c r="AS3407" s="4">
        <v>170701</v>
      </c>
      <c r="AT3407" s="4">
        <v>17070101</v>
      </c>
      <c r="AU3407" s="4" t="s">
        <v>5819</v>
      </c>
      <c r="AV3407" s="4" t="str">
        <f t="shared" si="109"/>
        <v>MCJ</v>
      </c>
      <c r="AX3407" s="18"/>
      <c r="AZ3407" s="15"/>
      <c r="BA3407" s="4" t="s">
        <v>5899</v>
      </c>
      <c r="BB3407" s="4" t="s">
        <v>5691</v>
      </c>
      <c r="BC3407" s="4" t="s">
        <v>188</v>
      </c>
    </row>
    <row r="3408" spans="1:55" x14ac:dyDescent="0.3">
      <c r="A3408">
        <v>170</v>
      </c>
      <c r="B3408" t="s">
        <v>41</v>
      </c>
      <c r="C3408" t="s">
        <v>1532</v>
      </c>
      <c r="D3408" s="16">
        <v>41002.5</v>
      </c>
      <c r="E3408" s="15" t="s">
        <v>16</v>
      </c>
      <c r="F3408" t="s">
        <v>17</v>
      </c>
      <c r="G3408" t="s">
        <v>1533</v>
      </c>
      <c r="H3408" t="s">
        <v>1553</v>
      </c>
      <c r="I3408" t="s">
        <v>1534</v>
      </c>
      <c r="J3408" t="s">
        <v>188</v>
      </c>
      <c r="K3408">
        <v>470</v>
      </c>
      <c r="L3408">
        <v>470</v>
      </c>
      <c r="M3408">
        <v>45.932293000000001</v>
      </c>
      <c r="N3408">
        <v>-119.29989999999999</v>
      </c>
      <c r="O3408" t="s">
        <v>1532</v>
      </c>
      <c r="P3408" s="27" t="s">
        <v>1532</v>
      </c>
      <c r="U3408" s="15">
        <v>1</v>
      </c>
      <c r="V3408" s="15"/>
      <c r="W3408" s="15"/>
      <c r="X3408" s="17"/>
      <c r="Y3408" s="17"/>
      <c r="AA3408" s="17"/>
      <c r="AB3408" s="17"/>
      <c r="AC3408" s="17"/>
      <c r="AD3408" s="17"/>
      <c r="AE3408" s="17"/>
      <c r="AG3408" t="s">
        <v>6034</v>
      </c>
      <c r="AH3408">
        <v>1</v>
      </c>
      <c r="AI3408" t="s">
        <v>6035</v>
      </c>
      <c r="AJ3408" s="18" t="s">
        <v>6036</v>
      </c>
      <c r="AK3408" s="4" t="s">
        <v>6036</v>
      </c>
      <c r="AL3408" s="4">
        <v>1</v>
      </c>
      <c r="AM3408" s="4">
        <v>4</v>
      </c>
      <c r="AN3408" s="4">
        <v>1</v>
      </c>
      <c r="AO3408" s="4">
        <f t="shared" si="108"/>
        <v>1.0040100000000001</v>
      </c>
      <c r="AP3408" s="4">
        <v>1</v>
      </c>
      <c r="AQ3408" s="4">
        <v>1</v>
      </c>
      <c r="AR3408" s="4" t="s">
        <v>5892</v>
      </c>
      <c r="AS3408" s="4">
        <v>170701</v>
      </c>
      <c r="AT3408" s="4">
        <v>17070101</v>
      </c>
      <c r="AU3408" s="4" t="s">
        <v>5819</v>
      </c>
      <c r="AV3408" s="4" t="str">
        <f t="shared" si="109"/>
        <v>MCJ</v>
      </c>
      <c r="AX3408" s="18"/>
      <c r="AZ3408" s="15"/>
      <c r="BA3408" s="4" t="s">
        <v>5899</v>
      </c>
      <c r="BB3408" s="4" t="s">
        <v>5691</v>
      </c>
      <c r="BC3408" s="4" t="s">
        <v>188</v>
      </c>
    </row>
    <row r="3409" spans="1:55" x14ac:dyDescent="0.3">
      <c r="A3409">
        <v>170</v>
      </c>
      <c r="B3409" t="s">
        <v>14</v>
      </c>
      <c r="C3409" t="s">
        <v>1532</v>
      </c>
      <c r="D3409" s="16">
        <v>41002.5</v>
      </c>
      <c r="E3409" s="15" t="s">
        <v>16</v>
      </c>
      <c r="F3409" t="s">
        <v>17</v>
      </c>
      <c r="G3409" t="s">
        <v>1533</v>
      </c>
      <c r="H3409" t="s">
        <v>1554</v>
      </c>
      <c r="I3409" t="s">
        <v>1534</v>
      </c>
      <c r="J3409" t="s">
        <v>188</v>
      </c>
      <c r="K3409">
        <v>470</v>
      </c>
      <c r="L3409">
        <v>470</v>
      </c>
      <c r="M3409">
        <v>45.932293000000001</v>
      </c>
      <c r="N3409">
        <v>-119.29989999999999</v>
      </c>
      <c r="O3409" t="s">
        <v>1532</v>
      </c>
      <c r="P3409" s="27" t="s">
        <v>1532</v>
      </c>
      <c r="U3409" s="15">
        <v>1</v>
      </c>
      <c r="V3409" s="15"/>
      <c r="W3409" s="15"/>
      <c r="X3409" s="17"/>
      <c r="Y3409" s="17"/>
      <c r="AA3409" s="17"/>
      <c r="AB3409" s="17"/>
      <c r="AC3409" s="17"/>
      <c r="AD3409" s="17"/>
      <c r="AE3409" s="17"/>
      <c r="AG3409" t="s">
        <v>6034</v>
      </c>
      <c r="AH3409">
        <v>1</v>
      </c>
      <c r="AI3409" t="s">
        <v>6035</v>
      </c>
      <c r="AJ3409" s="18" t="s">
        <v>6036</v>
      </c>
      <c r="AK3409" s="4" t="s">
        <v>6036</v>
      </c>
      <c r="AL3409" s="4">
        <v>1</v>
      </c>
      <c r="AM3409" s="4">
        <v>4</v>
      </c>
      <c r="AN3409" s="4">
        <v>1</v>
      </c>
      <c r="AO3409" s="4">
        <f t="shared" si="108"/>
        <v>1.0040100000000001</v>
      </c>
      <c r="AP3409" s="4">
        <v>1</v>
      </c>
      <c r="AQ3409" s="4">
        <v>1</v>
      </c>
      <c r="AR3409" s="4" t="s">
        <v>5892</v>
      </c>
      <c r="AS3409" s="4">
        <v>170701</v>
      </c>
      <c r="AT3409" s="4">
        <v>17070101</v>
      </c>
      <c r="AU3409" s="4" t="s">
        <v>5819</v>
      </c>
      <c r="AV3409" s="4" t="str">
        <f t="shared" si="109"/>
        <v>MCJ</v>
      </c>
      <c r="AX3409" s="18"/>
      <c r="AZ3409" s="15"/>
      <c r="BA3409" s="4" t="s">
        <v>5899</v>
      </c>
      <c r="BB3409" s="4" t="s">
        <v>5691</v>
      </c>
      <c r="BC3409" s="4" t="s">
        <v>188</v>
      </c>
    </row>
    <row r="3410" spans="1:55" x14ac:dyDescent="0.3">
      <c r="A3410">
        <v>170</v>
      </c>
      <c r="B3410" t="s">
        <v>22</v>
      </c>
      <c r="C3410" t="s">
        <v>1532</v>
      </c>
      <c r="D3410" s="16">
        <v>41002.5</v>
      </c>
      <c r="E3410" s="15" t="s">
        <v>16</v>
      </c>
      <c r="F3410" t="s">
        <v>17</v>
      </c>
      <c r="G3410" t="s">
        <v>1533</v>
      </c>
      <c r="H3410" t="s">
        <v>1554</v>
      </c>
      <c r="I3410" t="s">
        <v>1534</v>
      </c>
      <c r="J3410" t="s">
        <v>188</v>
      </c>
      <c r="K3410">
        <v>470</v>
      </c>
      <c r="L3410">
        <v>470</v>
      </c>
      <c r="M3410">
        <v>45.932293000000001</v>
      </c>
      <c r="N3410">
        <v>-119.29989999999999</v>
      </c>
      <c r="O3410" t="s">
        <v>1532</v>
      </c>
      <c r="P3410" s="27" t="s">
        <v>1532</v>
      </c>
      <c r="U3410" s="15">
        <v>1</v>
      </c>
      <c r="V3410" s="15"/>
      <c r="W3410" s="15"/>
      <c r="X3410" s="17"/>
      <c r="Y3410" s="17"/>
      <c r="AA3410" s="17"/>
      <c r="AB3410" s="17"/>
      <c r="AC3410" s="17"/>
      <c r="AD3410" s="17"/>
      <c r="AE3410" s="17"/>
      <c r="AG3410" t="s">
        <v>6034</v>
      </c>
      <c r="AH3410">
        <v>1</v>
      </c>
      <c r="AI3410" t="s">
        <v>6035</v>
      </c>
      <c r="AJ3410" s="18" t="s">
        <v>6036</v>
      </c>
      <c r="AK3410" s="4" t="s">
        <v>6036</v>
      </c>
      <c r="AL3410" s="4">
        <v>1</v>
      </c>
      <c r="AM3410" s="4">
        <v>4</v>
      </c>
      <c r="AN3410" s="4">
        <v>1</v>
      </c>
      <c r="AO3410" s="4">
        <f t="shared" si="108"/>
        <v>1.0040100000000001</v>
      </c>
      <c r="AP3410" s="4">
        <v>1</v>
      </c>
      <c r="AQ3410" s="4">
        <v>1</v>
      </c>
      <c r="AR3410" s="4" t="s">
        <v>5892</v>
      </c>
      <c r="AS3410" s="4">
        <v>170701</v>
      </c>
      <c r="AT3410" s="4">
        <v>17070101</v>
      </c>
      <c r="AU3410" s="4" t="s">
        <v>5819</v>
      </c>
      <c r="AV3410" s="4" t="str">
        <f t="shared" si="109"/>
        <v>MCJ</v>
      </c>
      <c r="AX3410" s="18"/>
      <c r="AZ3410" s="15"/>
      <c r="BA3410" s="4" t="s">
        <v>5899</v>
      </c>
      <c r="BB3410" s="4" t="s">
        <v>5691</v>
      </c>
      <c r="BC3410" s="4" t="s">
        <v>188</v>
      </c>
    </row>
    <row r="3411" spans="1:55" x14ac:dyDescent="0.3">
      <c r="A3411">
        <v>170</v>
      </c>
      <c r="B3411" t="s">
        <v>24</v>
      </c>
      <c r="C3411" t="s">
        <v>1532</v>
      </c>
      <c r="D3411" s="16">
        <v>41002.5</v>
      </c>
      <c r="E3411" s="15" t="s">
        <v>16</v>
      </c>
      <c r="F3411" t="s">
        <v>17</v>
      </c>
      <c r="G3411" t="s">
        <v>1533</v>
      </c>
      <c r="H3411" t="s">
        <v>1554</v>
      </c>
      <c r="I3411" t="s">
        <v>1534</v>
      </c>
      <c r="J3411" t="s">
        <v>188</v>
      </c>
      <c r="K3411">
        <v>470</v>
      </c>
      <c r="L3411">
        <v>470</v>
      </c>
      <c r="M3411">
        <v>45.932293000000001</v>
      </c>
      <c r="N3411">
        <v>-119.29989999999999</v>
      </c>
      <c r="O3411" t="s">
        <v>1532</v>
      </c>
      <c r="P3411" s="27" t="s">
        <v>1532</v>
      </c>
      <c r="U3411" s="15">
        <v>1</v>
      </c>
      <c r="V3411" s="15"/>
      <c r="W3411" s="15"/>
      <c r="X3411" s="17"/>
      <c r="Y3411" s="17"/>
      <c r="AA3411" s="17"/>
      <c r="AB3411" s="17"/>
      <c r="AC3411" s="17"/>
      <c r="AD3411" s="17"/>
      <c r="AE3411" s="17"/>
      <c r="AG3411" t="s">
        <v>6034</v>
      </c>
      <c r="AH3411">
        <v>1</v>
      </c>
      <c r="AI3411" t="s">
        <v>6035</v>
      </c>
      <c r="AJ3411" s="18" t="s">
        <v>6036</v>
      </c>
      <c r="AK3411" s="4" t="s">
        <v>6036</v>
      </c>
      <c r="AL3411" s="4">
        <v>1</v>
      </c>
      <c r="AM3411" s="4">
        <v>4</v>
      </c>
      <c r="AN3411" s="4">
        <v>1</v>
      </c>
      <c r="AO3411" s="4">
        <f t="shared" si="108"/>
        <v>1.0040100000000001</v>
      </c>
      <c r="AP3411" s="4">
        <v>1</v>
      </c>
      <c r="AQ3411" s="4">
        <v>1</v>
      </c>
      <c r="AR3411" s="4" t="s">
        <v>5892</v>
      </c>
      <c r="AS3411" s="4">
        <v>170701</v>
      </c>
      <c r="AT3411" s="4">
        <v>17070101</v>
      </c>
      <c r="AU3411" s="4" t="s">
        <v>5819</v>
      </c>
      <c r="AV3411" s="4" t="str">
        <f t="shared" si="109"/>
        <v>MCJ</v>
      </c>
      <c r="AX3411" s="18"/>
      <c r="AZ3411" s="15"/>
      <c r="BA3411" s="4" t="s">
        <v>5899</v>
      </c>
      <c r="BB3411" s="4" t="s">
        <v>5691</v>
      </c>
      <c r="BC3411" s="4" t="s">
        <v>188</v>
      </c>
    </row>
    <row r="3412" spans="1:55" x14ac:dyDescent="0.3">
      <c r="A3412">
        <v>170</v>
      </c>
      <c r="B3412" t="s">
        <v>27</v>
      </c>
      <c r="C3412" t="s">
        <v>1532</v>
      </c>
      <c r="D3412" s="16">
        <v>41002.5</v>
      </c>
      <c r="E3412" s="15" t="s">
        <v>16</v>
      </c>
      <c r="F3412" t="s">
        <v>17</v>
      </c>
      <c r="G3412" t="s">
        <v>1533</v>
      </c>
      <c r="H3412" t="s">
        <v>1554</v>
      </c>
      <c r="I3412" t="s">
        <v>1534</v>
      </c>
      <c r="J3412" t="s">
        <v>188</v>
      </c>
      <c r="K3412">
        <v>470</v>
      </c>
      <c r="L3412">
        <v>470</v>
      </c>
      <c r="M3412">
        <v>45.932293000000001</v>
      </c>
      <c r="N3412">
        <v>-119.29989999999999</v>
      </c>
      <c r="O3412" t="s">
        <v>1532</v>
      </c>
      <c r="P3412" s="27" t="s">
        <v>1532</v>
      </c>
      <c r="U3412" s="15">
        <v>1</v>
      </c>
      <c r="V3412" s="15"/>
      <c r="W3412" s="15"/>
      <c r="X3412" s="17"/>
      <c r="Y3412" s="17"/>
      <c r="AA3412" s="17"/>
      <c r="AB3412" s="17"/>
      <c r="AC3412" s="17"/>
      <c r="AD3412" s="17"/>
      <c r="AE3412" s="17"/>
      <c r="AG3412" t="s">
        <v>6034</v>
      </c>
      <c r="AH3412">
        <v>1</v>
      </c>
      <c r="AI3412" t="s">
        <v>6035</v>
      </c>
      <c r="AJ3412" s="18" t="s">
        <v>6036</v>
      </c>
      <c r="AK3412" s="4" t="s">
        <v>6036</v>
      </c>
      <c r="AL3412" s="4">
        <v>1</v>
      </c>
      <c r="AM3412" s="4">
        <v>4</v>
      </c>
      <c r="AN3412" s="4">
        <v>1</v>
      </c>
      <c r="AO3412" s="4">
        <f t="shared" si="108"/>
        <v>1.0040100000000001</v>
      </c>
      <c r="AP3412" s="4">
        <v>1</v>
      </c>
      <c r="AQ3412" s="4">
        <v>1</v>
      </c>
      <c r="AR3412" s="4" t="s">
        <v>5892</v>
      </c>
      <c r="AS3412" s="4">
        <v>170701</v>
      </c>
      <c r="AT3412" s="4">
        <v>17070101</v>
      </c>
      <c r="AU3412" s="4" t="s">
        <v>5819</v>
      </c>
      <c r="AV3412" s="4" t="str">
        <f t="shared" si="109"/>
        <v>MCJ</v>
      </c>
      <c r="AX3412" s="18"/>
      <c r="AZ3412" s="15"/>
      <c r="BA3412" s="4" t="s">
        <v>5899</v>
      </c>
      <c r="BB3412" s="4" t="s">
        <v>5691</v>
      </c>
      <c r="BC3412" s="4" t="s">
        <v>188</v>
      </c>
    </row>
    <row r="3413" spans="1:55" x14ac:dyDescent="0.3">
      <c r="A3413">
        <v>170</v>
      </c>
      <c r="B3413" t="s">
        <v>99</v>
      </c>
      <c r="C3413" t="s">
        <v>1532</v>
      </c>
      <c r="D3413" s="16">
        <v>41002.5</v>
      </c>
      <c r="E3413" s="15" t="s">
        <v>16</v>
      </c>
      <c r="F3413" t="s">
        <v>17</v>
      </c>
      <c r="G3413" t="s">
        <v>1533</v>
      </c>
      <c r="H3413" t="s">
        <v>937</v>
      </c>
      <c r="I3413" t="s">
        <v>1534</v>
      </c>
      <c r="J3413" t="s">
        <v>188</v>
      </c>
      <c r="K3413">
        <v>470</v>
      </c>
      <c r="L3413">
        <v>470</v>
      </c>
      <c r="M3413">
        <v>45.932293000000001</v>
      </c>
      <c r="N3413">
        <v>-119.29989999999999</v>
      </c>
      <c r="O3413" t="s">
        <v>1532</v>
      </c>
      <c r="P3413" s="27" t="s">
        <v>1532</v>
      </c>
      <c r="U3413" s="15">
        <v>1</v>
      </c>
      <c r="V3413" s="15"/>
      <c r="W3413" s="15"/>
      <c r="X3413" s="17"/>
      <c r="Y3413" s="17"/>
      <c r="AA3413" s="17"/>
      <c r="AB3413" s="17"/>
      <c r="AC3413" s="17"/>
      <c r="AD3413" s="17"/>
      <c r="AE3413" s="17"/>
      <c r="AG3413" t="s">
        <v>6034</v>
      </c>
      <c r="AH3413">
        <v>1</v>
      </c>
      <c r="AI3413" t="s">
        <v>6035</v>
      </c>
      <c r="AJ3413" s="18" t="s">
        <v>6036</v>
      </c>
      <c r="AK3413" s="4" t="s">
        <v>6036</v>
      </c>
      <c r="AL3413" s="4">
        <v>1</v>
      </c>
      <c r="AM3413" s="4">
        <v>4</v>
      </c>
      <c r="AN3413" s="4">
        <v>1</v>
      </c>
      <c r="AO3413" s="4">
        <f t="shared" si="108"/>
        <v>1.0040100000000001</v>
      </c>
      <c r="AP3413" s="4">
        <v>1</v>
      </c>
      <c r="AQ3413" s="4">
        <v>1</v>
      </c>
      <c r="AR3413" s="4" t="s">
        <v>5892</v>
      </c>
      <c r="AS3413" s="4">
        <v>170701</v>
      </c>
      <c r="AT3413" s="4">
        <v>17070101</v>
      </c>
      <c r="AU3413" s="4" t="s">
        <v>5819</v>
      </c>
      <c r="AV3413" s="4" t="str">
        <f t="shared" si="109"/>
        <v>MCJ</v>
      </c>
      <c r="AX3413" s="18"/>
      <c r="AZ3413" s="15"/>
      <c r="BA3413" s="4" t="s">
        <v>5899</v>
      </c>
      <c r="BB3413" s="4" t="s">
        <v>5691</v>
      </c>
      <c r="BC3413" s="4" t="s">
        <v>188</v>
      </c>
    </row>
    <row r="3414" spans="1:55" x14ac:dyDescent="0.3">
      <c r="A3414">
        <v>170</v>
      </c>
      <c r="B3414" t="s">
        <v>105</v>
      </c>
      <c r="C3414" t="s">
        <v>1532</v>
      </c>
      <c r="D3414" s="16">
        <v>41002.5</v>
      </c>
      <c r="E3414" s="15" t="s">
        <v>16</v>
      </c>
      <c r="F3414" t="s">
        <v>17</v>
      </c>
      <c r="G3414" t="s">
        <v>1533</v>
      </c>
      <c r="H3414" t="s">
        <v>937</v>
      </c>
      <c r="I3414" t="s">
        <v>1534</v>
      </c>
      <c r="J3414" t="s">
        <v>188</v>
      </c>
      <c r="K3414">
        <v>470</v>
      </c>
      <c r="L3414">
        <v>470</v>
      </c>
      <c r="M3414">
        <v>45.932293000000001</v>
      </c>
      <c r="N3414">
        <v>-119.29989999999999</v>
      </c>
      <c r="O3414" t="s">
        <v>1532</v>
      </c>
      <c r="P3414" s="27" t="s">
        <v>1532</v>
      </c>
      <c r="U3414" s="15">
        <v>1</v>
      </c>
      <c r="V3414" s="15"/>
      <c r="W3414" s="15"/>
      <c r="X3414" s="17"/>
      <c r="Y3414" s="17"/>
      <c r="AA3414" s="17"/>
      <c r="AB3414" s="17"/>
      <c r="AC3414" s="17"/>
      <c r="AD3414" s="17"/>
      <c r="AE3414" s="17"/>
      <c r="AG3414" t="s">
        <v>6034</v>
      </c>
      <c r="AH3414">
        <v>1</v>
      </c>
      <c r="AI3414" t="s">
        <v>6035</v>
      </c>
      <c r="AJ3414" s="18" t="s">
        <v>6036</v>
      </c>
      <c r="AK3414" s="4" t="s">
        <v>6036</v>
      </c>
      <c r="AL3414" s="4">
        <v>1</v>
      </c>
      <c r="AM3414" s="4">
        <v>4</v>
      </c>
      <c r="AN3414" s="4">
        <v>1</v>
      </c>
      <c r="AO3414" s="4">
        <f t="shared" si="108"/>
        <v>1.0040100000000001</v>
      </c>
      <c r="AP3414" s="4">
        <v>1</v>
      </c>
      <c r="AQ3414" s="4">
        <v>1</v>
      </c>
      <c r="AR3414" s="4" t="s">
        <v>5892</v>
      </c>
      <c r="AS3414" s="4">
        <v>170701</v>
      </c>
      <c r="AT3414" s="4">
        <v>17070101</v>
      </c>
      <c r="AU3414" s="4" t="s">
        <v>5819</v>
      </c>
      <c r="AV3414" s="4" t="str">
        <f t="shared" si="109"/>
        <v>MCJ</v>
      </c>
      <c r="AX3414" s="18"/>
      <c r="AZ3414" s="15"/>
      <c r="BA3414" s="4" t="s">
        <v>5899</v>
      </c>
      <c r="BB3414" s="4" t="s">
        <v>5691</v>
      </c>
      <c r="BC3414" s="4" t="s">
        <v>188</v>
      </c>
    </row>
    <row r="3415" spans="1:55" x14ac:dyDescent="0.3">
      <c r="A3415">
        <v>100</v>
      </c>
      <c r="B3415" t="s">
        <v>126</v>
      </c>
      <c r="C3415" t="s">
        <v>1555</v>
      </c>
      <c r="D3415" s="16">
        <v>40820</v>
      </c>
      <c r="E3415" s="15" t="s">
        <v>16</v>
      </c>
      <c r="F3415" t="s">
        <v>17</v>
      </c>
      <c r="G3415" t="s">
        <v>1557</v>
      </c>
      <c r="H3415" t="s">
        <v>150</v>
      </c>
      <c r="I3415" t="s">
        <v>1558</v>
      </c>
      <c r="J3415" t="s">
        <v>21</v>
      </c>
      <c r="K3415" t="s">
        <v>1559</v>
      </c>
      <c r="L3415">
        <v>772</v>
      </c>
      <c r="M3415">
        <v>47.518179000000003</v>
      </c>
      <c r="N3415">
        <v>-120.472629</v>
      </c>
      <c r="O3415" t="s">
        <v>1555</v>
      </c>
      <c r="P3415" s="27" t="s">
        <v>1556</v>
      </c>
      <c r="U3415" s="15">
        <v>1</v>
      </c>
      <c r="V3415" s="15"/>
      <c r="W3415" s="15"/>
      <c r="X3415" s="17"/>
      <c r="Y3415" s="17"/>
      <c r="AA3415" s="17"/>
      <c r="AB3415" s="17"/>
      <c r="AC3415" s="17"/>
      <c r="AD3415" s="17"/>
      <c r="AE3415" s="17"/>
      <c r="AG3415" t="s">
        <v>6034</v>
      </c>
      <c r="AH3415">
        <v>1</v>
      </c>
      <c r="AI3415" t="s">
        <v>6035</v>
      </c>
      <c r="AJ3415" s="18" t="s">
        <v>6036</v>
      </c>
      <c r="AK3415" s="4" t="s">
        <v>6036</v>
      </c>
      <c r="AL3415" s="4">
        <v>1</v>
      </c>
      <c r="AM3415" s="4">
        <v>4</v>
      </c>
      <c r="AN3415" s="4">
        <v>1</v>
      </c>
      <c r="AO3415" s="4">
        <f t="shared" si="108"/>
        <v>1.0040100000000001</v>
      </c>
      <c r="AP3415" s="4">
        <v>1</v>
      </c>
      <c r="AQ3415" s="4">
        <v>0</v>
      </c>
      <c r="AR3415" s="4" t="s">
        <v>5652</v>
      </c>
      <c r="AS3415" s="4">
        <v>170200</v>
      </c>
      <c r="AT3415" s="4">
        <v>17020011</v>
      </c>
      <c r="AU3415" s="4" t="s">
        <v>5685</v>
      </c>
      <c r="AV3415" s="4" t="str">
        <f t="shared" si="109"/>
        <v>MCL</v>
      </c>
      <c r="AX3415" s="18"/>
      <c r="AZ3415" s="15"/>
      <c r="BA3415" s="4" t="s">
        <v>5900</v>
      </c>
      <c r="BB3415" s="4" t="s">
        <v>5679</v>
      </c>
      <c r="BC3415" s="4" t="s">
        <v>21</v>
      </c>
    </row>
    <row r="3416" spans="1:55" x14ac:dyDescent="0.3">
      <c r="A3416">
        <v>100</v>
      </c>
      <c r="B3416" t="s">
        <v>129</v>
      </c>
      <c r="C3416" t="s">
        <v>1555</v>
      </c>
      <c r="D3416" s="16">
        <v>40820</v>
      </c>
      <c r="E3416" s="15" t="s">
        <v>16</v>
      </c>
      <c r="F3416" t="s">
        <v>17</v>
      </c>
      <c r="G3416" t="s">
        <v>1557</v>
      </c>
      <c r="H3416" t="s">
        <v>155</v>
      </c>
      <c r="I3416" t="s">
        <v>1558</v>
      </c>
      <c r="J3416" t="s">
        <v>21</v>
      </c>
      <c r="K3416" t="s">
        <v>1559</v>
      </c>
      <c r="L3416">
        <v>772</v>
      </c>
      <c r="M3416">
        <v>47.518179000000003</v>
      </c>
      <c r="N3416">
        <v>-120.472629</v>
      </c>
      <c r="O3416" t="s">
        <v>1555</v>
      </c>
      <c r="P3416" s="27" t="s">
        <v>1556</v>
      </c>
      <c r="U3416" s="15">
        <v>1</v>
      </c>
      <c r="V3416" s="15"/>
      <c r="W3416" s="15"/>
      <c r="X3416" s="17"/>
      <c r="Y3416" s="17"/>
      <c r="AA3416" s="17"/>
      <c r="AB3416" s="17"/>
      <c r="AC3416" s="17"/>
      <c r="AD3416" s="17"/>
      <c r="AE3416" s="17"/>
      <c r="AG3416" t="s">
        <v>6034</v>
      </c>
      <c r="AH3416">
        <v>1</v>
      </c>
      <c r="AI3416" t="s">
        <v>6035</v>
      </c>
      <c r="AJ3416" s="18" t="s">
        <v>6036</v>
      </c>
      <c r="AK3416" s="4" t="s">
        <v>6036</v>
      </c>
      <c r="AL3416" s="4">
        <v>1</v>
      </c>
      <c r="AM3416" s="4">
        <v>4</v>
      </c>
      <c r="AN3416" s="4">
        <v>1</v>
      </c>
      <c r="AO3416" s="4">
        <f t="shared" si="108"/>
        <v>1.0040100000000001</v>
      </c>
      <c r="AP3416" s="4">
        <v>1</v>
      </c>
      <c r="AQ3416" s="4">
        <v>0</v>
      </c>
      <c r="AR3416" s="4" t="s">
        <v>5652</v>
      </c>
      <c r="AS3416" s="4">
        <v>170200</v>
      </c>
      <c r="AT3416" s="4">
        <v>17020011</v>
      </c>
      <c r="AU3416" s="4" t="s">
        <v>5685</v>
      </c>
      <c r="AV3416" s="4" t="str">
        <f t="shared" si="109"/>
        <v>MCL</v>
      </c>
      <c r="AX3416" s="18"/>
      <c r="AZ3416" s="15"/>
      <c r="BA3416" s="4" t="s">
        <v>5900</v>
      </c>
      <c r="BB3416" s="4" t="s">
        <v>5679</v>
      </c>
      <c r="BC3416" s="4" t="s">
        <v>21</v>
      </c>
    </row>
    <row r="3417" spans="1:55" x14ac:dyDescent="0.3">
      <c r="A3417">
        <v>100</v>
      </c>
      <c r="B3417" t="s">
        <v>385</v>
      </c>
      <c r="C3417" t="s">
        <v>1555</v>
      </c>
      <c r="D3417" s="16">
        <v>40820</v>
      </c>
      <c r="E3417" s="15" t="s">
        <v>16</v>
      </c>
      <c r="F3417" t="s">
        <v>17</v>
      </c>
      <c r="G3417" t="s">
        <v>1557</v>
      </c>
      <c r="H3417" t="s">
        <v>155</v>
      </c>
      <c r="I3417" t="s">
        <v>1558</v>
      </c>
      <c r="J3417" t="s">
        <v>21</v>
      </c>
      <c r="K3417" t="s">
        <v>1559</v>
      </c>
      <c r="L3417">
        <v>772</v>
      </c>
      <c r="M3417">
        <v>47.518179000000003</v>
      </c>
      <c r="N3417">
        <v>-120.472629</v>
      </c>
      <c r="O3417" t="s">
        <v>1555</v>
      </c>
      <c r="P3417" s="27" t="s">
        <v>1556</v>
      </c>
      <c r="U3417" s="15">
        <v>1</v>
      </c>
      <c r="V3417" s="15"/>
      <c r="W3417" s="15"/>
      <c r="X3417" s="17"/>
      <c r="Y3417" s="17"/>
      <c r="AA3417" s="17"/>
      <c r="AB3417" s="17"/>
      <c r="AC3417" s="17"/>
      <c r="AD3417" s="17"/>
      <c r="AE3417" s="17"/>
      <c r="AG3417" t="s">
        <v>6034</v>
      </c>
      <c r="AH3417">
        <v>1</v>
      </c>
      <c r="AI3417" t="s">
        <v>6035</v>
      </c>
      <c r="AJ3417" s="18" t="s">
        <v>6036</v>
      </c>
      <c r="AK3417" s="4" t="s">
        <v>6036</v>
      </c>
      <c r="AL3417" s="4">
        <v>1</v>
      </c>
      <c r="AM3417" s="4">
        <v>4</v>
      </c>
      <c r="AN3417" s="4">
        <v>1</v>
      </c>
      <c r="AO3417" s="4">
        <f t="shared" si="108"/>
        <v>1.0040100000000001</v>
      </c>
      <c r="AP3417" s="4">
        <v>1</v>
      </c>
      <c r="AQ3417" s="4">
        <v>0</v>
      </c>
      <c r="AR3417" s="4" t="s">
        <v>5652</v>
      </c>
      <c r="AS3417" s="4">
        <v>170200</v>
      </c>
      <c r="AT3417" s="4">
        <v>17020011</v>
      </c>
      <c r="AU3417" s="4" t="s">
        <v>5685</v>
      </c>
      <c r="AV3417" s="4" t="str">
        <f t="shared" si="109"/>
        <v>MCL</v>
      </c>
      <c r="AX3417" s="18"/>
      <c r="AZ3417" s="15"/>
      <c r="BA3417" s="4" t="s">
        <v>5900</v>
      </c>
      <c r="BB3417" s="4" t="s">
        <v>5679</v>
      </c>
      <c r="BC3417" s="4" t="s">
        <v>21</v>
      </c>
    </row>
    <row r="3418" spans="1:55" x14ac:dyDescent="0.3">
      <c r="A3418">
        <v>100</v>
      </c>
      <c r="B3418" t="s">
        <v>205</v>
      </c>
      <c r="C3418" t="s">
        <v>1555</v>
      </c>
      <c r="D3418" s="16">
        <v>40820</v>
      </c>
      <c r="E3418" s="15" t="s">
        <v>16</v>
      </c>
      <c r="F3418" t="s">
        <v>17</v>
      </c>
      <c r="G3418" t="s">
        <v>1557</v>
      </c>
      <c r="H3418" t="s">
        <v>154</v>
      </c>
      <c r="I3418" t="s">
        <v>1558</v>
      </c>
      <c r="J3418" t="s">
        <v>21</v>
      </c>
      <c r="K3418" t="s">
        <v>1559</v>
      </c>
      <c r="L3418">
        <v>772</v>
      </c>
      <c r="M3418">
        <v>47.518179000000003</v>
      </c>
      <c r="N3418">
        <v>-120.472629</v>
      </c>
      <c r="O3418" t="s">
        <v>1555</v>
      </c>
      <c r="P3418" s="27" t="s">
        <v>1560</v>
      </c>
      <c r="U3418" s="15">
        <v>1</v>
      </c>
      <c r="V3418" s="15"/>
      <c r="W3418" s="15"/>
      <c r="X3418" s="17"/>
      <c r="Y3418" s="17"/>
      <c r="AA3418" s="17"/>
      <c r="AB3418" s="17"/>
      <c r="AC3418" s="17"/>
      <c r="AD3418" s="17"/>
      <c r="AE3418" s="17"/>
      <c r="AG3418" t="s">
        <v>6034</v>
      </c>
      <c r="AH3418">
        <v>1</v>
      </c>
      <c r="AI3418" t="s">
        <v>6035</v>
      </c>
      <c r="AJ3418" s="18" t="s">
        <v>6036</v>
      </c>
      <c r="AK3418" s="4" t="s">
        <v>6036</v>
      </c>
      <c r="AL3418" s="4">
        <v>1</v>
      </c>
      <c r="AM3418" s="4">
        <v>4</v>
      </c>
      <c r="AN3418" s="4">
        <v>1</v>
      </c>
      <c r="AO3418" s="4">
        <f t="shared" si="108"/>
        <v>1.0040100000000001</v>
      </c>
      <c r="AP3418" s="4">
        <v>1</v>
      </c>
      <c r="AQ3418" s="4">
        <v>0</v>
      </c>
      <c r="AR3418" s="4" t="s">
        <v>5652</v>
      </c>
      <c r="AS3418" s="4">
        <v>170200</v>
      </c>
      <c r="AT3418" s="4">
        <v>17020011</v>
      </c>
      <c r="AU3418" s="4" t="s">
        <v>5685</v>
      </c>
      <c r="AV3418" s="4" t="str">
        <f t="shared" si="109"/>
        <v>MCL</v>
      </c>
      <c r="AX3418" s="18"/>
      <c r="AZ3418" s="15"/>
      <c r="BA3418" s="4" t="s">
        <v>5900</v>
      </c>
      <c r="BB3418" s="4" t="s">
        <v>5679</v>
      </c>
      <c r="BC3418" s="4" t="s">
        <v>21</v>
      </c>
    </row>
    <row r="3419" spans="1:55" x14ac:dyDescent="0.3">
      <c r="A3419">
        <v>100</v>
      </c>
      <c r="B3419" t="s">
        <v>206</v>
      </c>
      <c r="C3419" t="s">
        <v>1555</v>
      </c>
      <c r="D3419" s="16">
        <v>40820</v>
      </c>
      <c r="E3419" s="15" t="s">
        <v>16</v>
      </c>
      <c r="F3419" t="s">
        <v>17</v>
      </c>
      <c r="G3419" t="s">
        <v>1557</v>
      </c>
      <c r="H3419" t="s">
        <v>154</v>
      </c>
      <c r="I3419" t="s">
        <v>1558</v>
      </c>
      <c r="J3419" t="s">
        <v>21</v>
      </c>
      <c r="K3419" t="s">
        <v>1559</v>
      </c>
      <c r="L3419">
        <v>772</v>
      </c>
      <c r="M3419">
        <v>47.518179000000003</v>
      </c>
      <c r="N3419">
        <v>-120.472629</v>
      </c>
      <c r="O3419" t="s">
        <v>1555</v>
      </c>
      <c r="P3419" s="27" t="s">
        <v>1560</v>
      </c>
      <c r="U3419" s="15">
        <v>1</v>
      </c>
      <c r="V3419" s="15"/>
      <c r="W3419" s="15"/>
      <c r="X3419" s="17"/>
      <c r="Y3419" s="17"/>
      <c r="AA3419" s="17"/>
      <c r="AB3419" s="17"/>
      <c r="AC3419" s="17"/>
      <c r="AD3419" s="17"/>
      <c r="AE3419" s="17"/>
      <c r="AG3419" t="s">
        <v>6034</v>
      </c>
      <c r="AH3419">
        <v>1</v>
      </c>
      <c r="AI3419" t="s">
        <v>6035</v>
      </c>
      <c r="AJ3419" s="18" t="s">
        <v>6036</v>
      </c>
      <c r="AK3419" s="4" t="s">
        <v>6036</v>
      </c>
      <c r="AL3419" s="4">
        <v>1</v>
      </c>
      <c r="AM3419" s="4">
        <v>4</v>
      </c>
      <c r="AN3419" s="4">
        <v>1</v>
      </c>
      <c r="AO3419" s="4">
        <f t="shared" si="108"/>
        <v>1.0040100000000001</v>
      </c>
      <c r="AP3419" s="4">
        <v>1</v>
      </c>
      <c r="AQ3419" s="4">
        <v>0</v>
      </c>
      <c r="AR3419" s="4" t="s">
        <v>5652</v>
      </c>
      <c r="AS3419" s="4">
        <v>170200</v>
      </c>
      <c r="AT3419" s="4">
        <v>17020011</v>
      </c>
      <c r="AU3419" s="4" t="s">
        <v>5685</v>
      </c>
      <c r="AV3419" s="4" t="str">
        <f t="shared" si="109"/>
        <v>MCL</v>
      </c>
      <c r="AX3419" s="18"/>
      <c r="AZ3419" s="15"/>
      <c r="BA3419" s="4" t="s">
        <v>5900</v>
      </c>
      <c r="BB3419" s="4" t="s">
        <v>5679</v>
      </c>
      <c r="BC3419" s="4" t="s">
        <v>21</v>
      </c>
    </row>
    <row r="3420" spans="1:55" x14ac:dyDescent="0.3">
      <c r="A3420">
        <v>100</v>
      </c>
      <c r="B3420" t="s">
        <v>71</v>
      </c>
      <c r="C3420" t="s">
        <v>1561</v>
      </c>
      <c r="D3420" s="16">
        <v>35846.461805555555</v>
      </c>
      <c r="E3420" s="16">
        <v>36160.499305555553</v>
      </c>
      <c r="F3420" t="s">
        <v>17</v>
      </c>
      <c r="G3420" t="s">
        <v>1562</v>
      </c>
      <c r="H3420" t="s">
        <v>1563</v>
      </c>
      <c r="I3420" t="s">
        <v>1564</v>
      </c>
      <c r="J3420" t="s">
        <v>188</v>
      </c>
      <c r="K3420">
        <v>470</v>
      </c>
      <c r="L3420">
        <v>470</v>
      </c>
      <c r="M3420">
        <v>45.932088999999998</v>
      </c>
      <c r="N3420">
        <v>-119.29956199999999</v>
      </c>
      <c r="O3420" t="s">
        <v>1561</v>
      </c>
      <c r="P3420" s="27" t="s">
        <v>1561</v>
      </c>
      <c r="U3420" s="15">
        <v>1</v>
      </c>
      <c r="V3420" s="15"/>
      <c r="W3420" s="15"/>
      <c r="X3420" s="17"/>
      <c r="Y3420" s="17"/>
      <c r="AA3420" s="17"/>
      <c r="AB3420" s="17"/>
      <c r="AC3420" s="17"/>
      <c r="AD3420" s="17"/>
      <c r="AE3420" s="17"/>
      <c r="AG3420" t="s">
        <v>6034</v>
      </c>
      <c r="AH3420">
        <v>1</v>
      </c>
      <c r="AI3420" t="s">
        <v>6035</v>
      </c>
      <c r="AJ3420" s="18" t="s">
        <v>6036</v>
      </c>
      <c r="AK3420" s="4" t="s">
        <v>6036</v>
      </c>
      <c r="AL3420" s="4">
        <v>1</v>
      </c>
      <c r="AM3420" s="4">
        <v>4</v>
      </c>
      <c r="AN3420" s="4">
        <v>1</v>
      </c>
      <c r="AO3420" s="4">
        <f t="shared" si="108"/>
        <v>1.0040100000000001</v>
      </c>
      <c r="AP3420" s="4">
        <v>0</v>
      </c>
      <c r="AQ3420" s="4">
        <v>1</v>
      </c>
      <c r="AR3420" s="4" t="s">
        <v>5892</v>
      </c>
      <c r="AS3420" s="4">
        <v>170701</v>
      </c>
      <c r="AT3420" s="4">
        <v>17070101</v>
      </c>
      <c r="AU3420" s="4" t="s">
        <v>5819</v>
      </c>
      <c r="AV3420" s="4" t="str">
        <f t="shared" si="109"/>
        <v>MCX</v>
      </c>
      <c r="AX3420" s="18"/>
      <c r="AZ3420" s="15"/>
      <c r="BB3420" s="4" t="s">
        <v>5691</v>
      </c>
      <c r="BC3420" s="4" t="s">
        <v>188</v>
      </c>
    </row>
    <row r="3421" spans="1:55" x14ac:dyDescent="0.3">
      <c r="A3421">
        <v>100</v>
      </c>
      <c r="B3421" t="s">
        <v>76</v>
      </c>
      <c r="C3421" t="s">
        <v>1561</v>
      </c>
      <c r="D3421" s="16">
        <v>35846.461805555555</v>
      </c>
      <c r="E3421" s="16">
        <v>36160.499305555553</v>
      </c>
      <c r="F3421" t="s">
        <v>17</v>
      </c>
      <c r="G3421" t="s">
        <v>1562</v>
      </c>
      <c r="H3421" t="s">
        <v>1563</v>
      </c>
      <c r="I3421" t="s">
        <v>1564</v>
      </c>
      <c r="J3421" t="s">
        <v>188</v>
      </c>
      <c r="K3421">
        <v>470</v>
      </c>
      <c r="L3421">
        <v>470</v>
      </c>
      <c r="M3421">
        <v>45.932088999999998</v>
      </c>
      <c r="N3421">
        <v>-119.29956199999999</v>
      </c>
      <c r="O3421" t="s">
        <v>1561</v>
      </c>
      <c r="P3421" s="27" t="s">
        <v>1561</v>
      </c>
      <c r="U3421" s="15">
        <v>1</v>
      </c>
      <c r="V3421" s="15"/>
      <c r="W3421" s="15"/>
      <c r="X3421" s="17"/>
      <c r="Y3421" s="17"/>
      <c r="AA3421" s="17"/>
      <c r="AB3421" s="17"/>
      <c r="AC3421" s="17"/>
      <c r="AD3421" s="17"/>
      <c r="AE3421" s="17"/>
      <c r="AG3421" t="s">
        <v>6034</v>
      </c>
      <c r="AH3421">
        <v>1</v>
      </c>
      <c r="AI3421" t="s">
        <v>6035</v>
      </c>
      <c r="AJ3421" s="18" t="s">
        <v>6036</v>
      </c>
      <c r="AK3421" s="4" t="s">
        <v>6036</v>
      </c>
      <c r="AL3421" s="4">
        <v>1</v>
      </c>
      <c r="AM3421" s="4">
        <v>4</v>
      </c>
      <c r="AN3421" s="4">
        <v>1</v>
      </c>
      <c r="AO3421" s="4">
        <f t="shared" si="108"/>
        <v>1.0040100000000001</v>
      </c>
      <c r="AP3421" s="4">
        <v>0</v>
      </c>
      <c r="AQ3421" s="4">
        <v>1</v>
      </c>
      <c r="AR3421" s="4" t="s">
        <v>5892</v>
      </c>
      <c r="AS3421" s="4">
        <v>170701</v>
      </c>
      <c r="AT3421" s="4">
        <v>17070101</v>
      </c>
      <c r="AU3421" s="4" t="s">
        <v>5819</v>
      </c>
      <c r="AV3421" s="4" t="str">
        <f t="shared" si="109"/>
        <v>MCX</v>
      </c>
      <c r="AX3421" s="18"/>
      <c r="AZ3421" s="15"/>
      <c r="BB3421" s="4" t="s">
        <v>5691</v>
      </c>
      <c r="BC3421" s="4" t="s">
        <v>188</v>
      </c>
    </row>
    <row r="3422" spans="1:55" x14ac:dyDescent="0.3">
      <c r="A3422">
        <v>100</v>
      </c>
      <c r="B3422" t="s">
        <v>77</v>
      </c>
      <c r="C3422" t="s">
        <v>1561</v>
      </c>
      <c r="D3422" s="16">
        <v>35846.461805555555</v>
      </c>
      <c r="E3422" s="16">
        <v>36160.499305555553</v>
      </c>
      <c r="F3422" t="s">
        <v>17</v>
      </c>
      <c r="G3422" t="s">
        <v>1562</v>
      </c>
      <c r="H3422" t="s">
        <v>1563</v>
      </c>
      <c r="I3422" t="s">
        <v>1564</v>
      </c>
      <c r="J3422" t="s">
        <v>188</v>
      </c>
      <c r="K3422">
        <v>470</v>
      </c>
      <c r="L3422">
        <v>470</v>
      </c>
      <c r="M3422">
        <v>45.932088999999998</v>
      </c>
      <c r="N3422">
        <v>-119.29956199999999</v>
      </c>
      <c r="O3422" t="s">
        <v>1561</v>
      </c>
      <c r="P3422" s="27" t="s">
        <v>1561</v>
      </c>
      <c r="U3422" s="15">
        <v>1</v>
      </c>
      <c r="V3422" s="15"/>
      <c r="W3422" s="15"/>
      <c r="X3422" s="17"/>
      <c r="Y3422" s="17"/>
      <c r="AA3422" s="17"/>
      <c r="AB3422" s="17"/>
      <c r="AC3422" s="17"/>
      <c r="AD3422" s="17"/>
      <c r="AE3422" s="17"/>
      <c r="AG3422" t="s">
        <v>6034</v>
      </c>
      <c r="AH3422">
        <v>1</v>
      </c>
      <c r="AI3422" t="s">
        <v>6035</v>
      </c>
      <c r="AJ3422" s="18" t="s">
        <v>6036</v>
      </c>
      <c r="AK3422" s="4" t="s">
        <v>6036</v>
      </c>
      <c r="AL3422" s="4">
        <v>1</v>
      </c>
      <c r="AM3422" s="4">
        <v>4</v>
      </c>
      <c r="AN3422" s="4">
        <v>1</v>
      </c>
      <c r="AO3422" s="4">
        <f t="shared" si="108"/>
        <v>1.0040100000000001</v>
      </c>
      <c r="AP3422" s="4">
        <v>0</v>
      </c>
      <c r="AQ3422" s="4">
        <v>1</v>
      </c>
      <c r="AR3422" s="4" t="s">
        <v>5892</v>
      </c>
      <c r="AS3422" s="4">
        <v>170701</v>
      </c>
      <c r="AT3422" s="4">
        <v>17070101</v>
      </c>
      <c r="AU3422" s="4" t="s">
        <v>5819</v>
      </c>
      <c r="AV3422" s="4" t="str">
        <f t="shared" si="109"/>
        <v>MCX</v>
      </c>
      <c r="AX3422" s="18"/>
      <c r="AZ3422" s="15"/>
      <c r="BB3422" s="4" t="s">
        <v>5691</v>
      </c>
      <c r="BC3422" s="4" t="s">
        <v>188</v>
      </c>
    </row>
    <row r="3423" spans="1:55" x14ac:dyDescent="0.3">
      <c r="A3423">
        <v>100</v>
      </c>
      <c r="B3423" t="s">
        <v>203</v>
      </c>
      <c r="C3423" t="s">
        <v>1561</v>
      </c>
      <c r="D3423" s="16">
        <v>35846.461805555555</v>
      </c>
      <c r="E3423" s="16">
        <v>36160.499305555553</v>
      </c>
      <c r="F3423" t="s">
        <v>17</v>
      </c>
      <c r="G3423" t="s">
        <v>1562</v>
      </c>
      <c r="H3423" t="s">
        <v>1563</v>
      </c>
      <c r="I3423" t="s">
        <v>1564</v>
      </c>
      <c r="J3423" t="s">
        <v>188</v>
      </c>
      <c r="K3423">
        <v>470</v>
      </c>
      <c r="L3423">
        <v>470</v>
      </c>
      <c r="M3423">
        <v>45.932088999999998</v>
      </c>
      <c r="N3423">
        <v>-119.29956199999999</v>
      </c>
      <c r="O3423" t="s">
        <v>1561</v>
      </c>
      <c r="P3423" s="27" t="s">
        <v>1561</v>
      </c>
      <c r="U3423" s="15">
        <v>1</v>
      </c>
      <c r="V3423" s="15"/>
      <c r="W3423" s="15"/>
      <c r="X3423" s="17"/>
      <c r="Y3423" s="17"/>
      <c r="AA3423" s="17"/>
      <c r="AB3423" s="17"/>
      <c r="AC3423" s="17"/>
      <c r="AD3423" s="17"/>
      <c r="AE3423" s="17"/>
      <c r="AG3423" t="s">
        <v>6034</v>
      </c>
      <c r="AH3423">
        <v>1</v>
      </c>
      <c r="AI3423" t="s">
        <v>6035</v>
      </c>
      <c r="AJ3423" s="18" t="s">
        <v>6036</v>
      </c>
      <c r="AK3423" s="4" t="s">
        <v>6036</v>
      </c>
      <c r="AL3423" s="4">
        <v>1</v>
      </c>
      <c r="AM3423" s="4">
        <v>4</v>
      </c>
      <c r="AN3423" s="4">
        <v>1</v>
      </c>
      <c r="AO3423" s="4">
        <f t="shared" si="108"/>
        <v>1.0040100000000001</v>
      </c>
      <c r="AP3423" s="4">
        <v>0</v>
      </c>
      <c r="AQ3423" s="4">
        <v>1</v>
      </c>
      <c r="AR3423" s="4" t="s">
        <v>5892</v>
      </c>
      <c r="AS3423" s="4">
        <v>170701</v>
      </c>
      <c r="AT3423" s="4">
        <v>17070101</v>
      </c>
      <c r="AU3423" s="4" t="s">
        <v>5819</v>
      </c>
      <c r="AV3423" s="4" t="str">
        <f t="shared" si="109"/>
        <v>MCX</v>
      </c>
      <c r="AX3423" s="18"/>
      <c r="AZ3423" s="15"/>
      <c r="BB3423" s="4" t="s">
        <v>5691</v>
      </c>
      <c r="BC3423" s="4" t="s">
        <v>188</v>
      </c>
    </row>
    <row r="3424" spans="1:55" x14ac:dyDescent="0.3">
      <c r="A3424">
        <v>100</v>
      </c>
      <c r="B3424" t="s">
        <v>126</v>
      </c>
      <c r="C3424" t="s">
        <v>1561</v>
      </c>
      <c r="D3424" s="16">
        <v>35846.461805555555</v>
      </c>
      <c r="E3424" s="16">
        <v>36160.499305555553</v>
      </c>
      <c r="F3424" t="s">
        <v>17</v>
      </c>
      <c r="G3424" t="s">
        <v>1562</v>
      </c>
      <c r="H3424" t="s">
        <v>1565</v>
      </c>
      <c r="I3424" t="s">
        <v>1564</v>
      </c>
      <c r="J3424" t="s">
        <v>188</v>
      </c>
      <c r="K3424">
        <v>470</v>
      </c>
      <c r="L3424">
        <v>470</v>
      </c>
      <c r="M3424">
        <v>45.932088999999998</v>
      </c>
      <c r="N3424">
        <v>-119.29956199999999</v>
      </c>
      <c r="O3424" t="s">
        <v>1561</v>
      </c>
      <c r="P3424" s="27" t="s">
        <v>1561</v>
      </c>
      <c r="U3424" s="15">
        <v>1</v>
      </c>
      <c r="V3424" s="15"/>
      <c r="W3424" s="15"/>
      <c r="X3424" s="17"/>
      <c r="Y3424" s="17"/>
      <c r="AA3424" s="17"/>
      <c r="AB3424" s="17"/>
      <c r="AC3424" s="17"/>
      <c r="AD3424" s="17"/>
      <c r="AE3424" s="17"/>
      <c r="AG3424" t="s">
        <v>6034</v>
      </c>
      <c r="AH3424">
        <v>1</v>
      </c>
      <c r="AI3424" t="s">
        <v>6035</v>
      </c>
      <c r="AJ3424" s="18" t="s">
        <v>6036</v>
      </c>
      <c r="AK3424" s="4" t="s">
        <v>6036</v>
      </c>
      <c r="AL3424" s="4">
        <v>1</v>
      </c>
      <c r="AM3424" s="4">
        <v>4</v>
      </c>
      <c r="AN3424" s="4">
        <v>1</v>
      </c>
      <c r="AO3424" s="4">
        <f t="shared" si="108"/>
        <v>1.0040100000000001</v>
      </c>
      <c r="AP3424" s="4">
        <v>0</v>
      </c>
      <c r="AQ3424" s="4">
        <v>1</v>
      </c>
      <c r="AR3424" s="4" t="s">
        <v>5892</v>
      </c>
      <c r="AS3424" s="4">
        <v>170701</v>
      </c>
      <c r="AT3424" s="4">
        <v>17070101</v>
      </c>
      <c r="AU3424" s="4" t="s">
        <v>5819</v>
      </c>
      <c r="AV3424" s="4" t="str">
        <f t="shared" si="109"/>
        <v>MCX</v>
      </c>
      <c r="AX3424" s="18"/>
      <c r="AZ3424" s="15"/>
      <c r="BB3424" s="4" t="s">
        <v>5691</v>
      </c>
      <c r="BC3424" s="4" t="s">
        <v>188</v>
      </c>
    </row>
    <row r="3425" spans="1:55" x14ac:dyDescent="0.3">
      <c r="A3425">
        <v>100</v>
      </c>
      <c r="B3425" t="s">
        <v>129</v>
      </c>
      <c r="C3425" t="s">
        <v>1561</v>
      </c>
      <c r="D3425" s="16">
        <v>35846.461805555555</v>
      </c>
      <c r="E3425" s="16">
        <v>36160.499305555553</v>
      </c>
      <c r="F3425" t="s">
        <v>17</v>
      </c>
      <c r="G3425" t="s">
        <v>1562</v>
      </c>
      <c r="H3425" t="s">
        <v>1565</v>
      </c>
      <c r="I3425" t="s">
        <v>1564</v>
      </c>
      <c r="J3425" t="s">
        <v>188</v>
      </c>
      <c r="K3425">
        <v>470</v>
      </c>
      <c r="L3425">
        <v>470</v>
      </c>
      <c r="M3425">
        <v>45.932088999999998</v>
      </c>
      <c r="N3425">
        <v>-119.29956199999999</v>
      </c>
      <c r="O3425" t="s">
        <v>1561</v>
      </c>
      <c r="P3425" s="27" t="s">
        <v>1561</v>
      </c>
      <c r="U3425" s="15">
        <v>1</v>
      </c>
      <c r="V3425" s="15"/>
      <c r="W3425" s="15"/>
      <c r="X3425" s="17"/>
      <c r="Y3425" s="17"/>
      <c r="AA3425" s="17"/>
      <c r="AB3425" s="17"/>
      <c r="AC3425" s="17"/>
      <c r="AD3425" s="17"/>
      <c r="AE3425" s="17"/>
      <c r="AG3425" t="s">
        <v>6034</v>
      </c>
      <c r="AH3425">
        <v>1</v>
      </c>
      <c r="AI3425" t="s">
        <v>6035</v>
      </c>
      <c r="AJ3425" s="18" t="s">
        <v>6036</v>
      </c>
      <c r="AK3425" s="4" t="s">
        <v>6036</v>
      </c>
      <c r="AL3425" s="4">
        <v>1</v>
      </c>
      <c r="AM3425" s="4">
        <v>4</v>
      </c>
      <c r="AN3425" s="4">
        <v>1</v>
      </c>
      <c r="AO3425" s="4">
        <f t="shared" si="108"/>
        <v>1.0040100000000001</v>
      </c>
      <c r="AP3425" s="4">
        <v>0</v>
      </c>
      <c r="AQ3425" s="4">
        <v>1</v>
      </c>
      <c r="AR3425" s="4" t="s">
        <v>5892</v>
      </c>
      <c r="AS3425" s="4">
        <v>170701</v>
      </c>
      <c r="AT3425" s="4">
        <v>17070101</v>
      </c>
      <c r="AU3425" s="4" t="s">
        <v>5819</v>
      </c>
      <c r="AV3425" s="4" t="str">
        <f t="shared" si="109"/>
        <v>MCX</v>
      </c>
      <c r="AX3425" s="18"/>
      <c r="AZ3425" s="15"/>
      <c r="BB3425" s="4" t="s">
        <v>5691</v>
      </c>
      <c r="BC3425" s="4" t="s">
        <v>188</v>
      </c>
    </row>
    <row r="3426" spans="1:55" x14ac:dyDescent="0.3">
      <c r="A3426">
        <v>100</v>
      </c>
      <c r="B3426" t="s">
        <v>385</v>
      </c>
      <c r="C3426" t="s">
        <v>1561</v>
      </c>
      <c r="D3426" s="16">
        <v>35846.461805555555</v>
      </c>
      <c r="E3426" s="16">
        <v>36160.499305555553</v>
      </c>
      <c r="F3426" t="s">
        <v>17</v>
      </c>
      <c r="G3426" t="s">
        <v>1562</v>
      </c>
      <c r="H3426" t="s">
        <v>1565</v>
      </c>
      <c r="I3426" t="s">
        <v>1564</v>
      </c>
      <c r="J3426" t="s">
        <v>188</v>
      </c>
      <c r="K3426">
        <v>470</v>
      </c>
      <c r="L3426">
        <v>470</v>
      </c>
      <c r="M3426">
        <v>45.932088999999998</v>
      </c>
      <c r="N3426">
        <v>-119.29956199999999</v>
      </c>
      <c r="O3426" t="s">
        <v>1561</v>
      </c>
      <c r="P3426" s="27" t="s">
        <v>1561</v>
      </c>
      <c r="U3426" s="15">
        <v>1</v>
      </c>
      <c r="V3426" s="15"/>
      <c r="W3426" s="15"/>
      <c r="X3426" s="17"/>
      <c r="Y3426" s="17"/>
      <c r="AA3426" s="17"/>
      <c r="AB3426" s="17"/>
      <c r="AC3426" s="17"/>
      <c r="AD3426" s="17"/>
      <c r="AE3426" s="17"/>
      <c r="AG3426" t="s">
        <v>6034</v>
      </c>
      <c r="AH3426">
        <v>1</v>
      </c>
      <c r="AI3426" t="s">
        <v>6035</v>
      </c>
      <c r="AJ3426" s="18" t="s">
        <v>6036</v>
      </c>
      <c r="AK3426" s="4" t="s">
        <v>6036</v>
      </c>
      <c r="AL3426" s="4">
        <v>1</v>
      </c>
      <c r="AM3426" s="4">
        <v>4</v>
      </c>
      <c r="AN3426" s="4">
        <v>1</v>
      </c>
      <c r="AO3426" s="4">
        <f t="shared" si="108"/>
        <v>1.0040100000000001</v>
      </c>
      <c r="AP3426" s="4">
        <v>0</v>
      </c>
      <c r="AQ3426" s="4">
        <v>1</v>
      </c>
      <c r="AR3426" s="4" t="s">
        <v>5892</v>
      </c>
      <c r="AS3426" s="4">
        <v>170701</v>
      </c>
      <c r="AT3426" s="4">
        <v>17070101</v>
      </c>
      <c r="AU3426" s="4" t="s">
        <v>5819</v>
      </c>
      <c r="AV3426" s="4" t="str">
        <f t="shared" si="109"/>
        <v>MCX</v>
      </c>
      <c r="AX3426" s="18"/>
      <c r="AZ3426" s="15"/>
      <c r="BB3426" s="4" t="s">
        <v>5691</v>
      </c>
      <c r="BC3426" s="4" t="s">
        <v>188</v>
      </c>
    </row>
    <row r="3427" spans="1:55" x14ac:dyDescent="0.3">
      <c r="A3427">
        <v>100</v>
      </c>
      <c r="B3427" t="s">
        <v>205</v>
      </c>
      <c r="C3427" t="s">
        <v>1561</v>
      </c>
      <c r="D3427" s="16">
        <v>35846.461805555555</v>
      </c>
      <c r="E3427" s="16">
        <v>36160.499305555553</v>
      </c>
      <c r="F3427" t="s">
        <v>17</v>
      </c>
      <c r="G3427" t="s">
        <v>1562</v>
      </c>
      <c r="H3427" t="s">
        <v>1565</v>
      </c>
      <c r="I3427" t="s">
        <v>1564</v>
      </c>
      <c r="J3427" t="s">
        <v>188</v>
      </c>
      <c r="K3427">
        <v>470</v>
      </c>
      <c r="L3427">
        <v>470</v>
      </c>
      <c r="M3427">
        <v>45.932088999999998</v>
      </c>
      <c r="N3427">
        <v>-119.29956199999999</v>
      </c>
      <c r="O3427" t="s">
        <v>1561</v>
      </c>
      <c r="P3427" s="27" t="s">
        <v>1561</v>
      </c>
      <c r="U3427" s="15">
        <v>1</v>
      </c>
      <c r="V3427" s="15"/>
      <c r="W3427" s="15"/>
      <c r="X3427" s="17"/>
      <c r="Y3427" s="17"/>
      <c r="AA3427" s="17"/>
      <c r="AB3427" s="17"/>
      <c r="AC3427" s="17"/>
      <c r="AD3427" s="17"/>
      <c r="AE3427" s="17"/>
      <c r="AG3427" t="s">
        <v>6034</v>
      </c>
      <c r="AH3427">
        <v>1</v>
      </c>
      <c r="AI3427" t="s">
        <v>6035</v>
      </c>
      <c r="AJ3427" s="18" t="s">
        <v>6036</v>
      </c>
      <c r="AK3427" s="4" t="s">
        <v>6036</v>
      </c>
      <c r="AL3427" s="4">
        <v>1</v>
      </c>
      <c r="AM3427" s="4">
        <v>4</v>
      </c>
      <c r="AN3427" s="4">
        <v>1</v>
      </c>
      <c r="AO3427" s="4">
        <f t="shared" si="108"/>
        <v>1.0040100000000001</v>
      </c>
      <c r="AP3427" s="4">
        <v>0</v>
      </c>
      <c r="AQ3427" s="4">
        <v>1</v>
      </c>
      <c r="AR3427" s="4" t="s">
        <v>5892</v>
      </c>
      <c r="AS3427" s="4">
        <v>170701</v>
      </c>
      <c r="AT3427" s="4">
        <v>17070101</v>
      </c>
      <c r="AU3427" s="4" t="s">
        <v>5819</v>
      </c>
      <c r="AV3427" s="4" t="str">
        <f t="shared" si="109"/>
        <v>MCX</v>
      </c>
      <c r="AX3427" s="18"/>
      <c r="AZ3427" s="15"/>
      <c r="BB3427" s="4" t="s">
        <v>5691</v>
      </c>
      <c r="BC3427" s="4" t="s">
        <v>188</v>
      </c>
    </row>
    <row r="3428" spans="1:55" x14ac:dyDescent="0.3">
      <c r="A3428">
        <v>110</v>
      </c>
      <c r="B3428">
        <v>1</v>
      </c>
      <c r="C3428" t="s">
        <v>1561</v>
      </c>
      <c r="D3428" s="1">
        <v>37328.357638888891</v>
      </c>
      <c r="E3428" s="16">
        <v>37672</v>
      </c>
      <c r="F3428" t="s">
        <v>17</v>
      </c>
      <c r="G3428" t="s">
        <v>1562</v>
      </c>
      <c r="H3428" t="s">
        <v>1566</v>
      </c>
      <c r="I3428" t="s">
        <v>1564</v>
      </c>
      <c r="J3428" t="s">
        <v>188</v>
      </c>
      <c r="K3428">
        <v>470</v>
      </c>
      <c r="L3428">
        <v>470</v>
      </c>
      <c r="M3428">
        <v>45.932088999999998</v>
      </c>
      <c r="N3428">
        <v>-119.29956199999999</v>
      </c>
      <c r="O3428" t="s">
        <v>1561</v>
      </c>
      <c r="P3428" s="27" t="s">
        <v>1561</v>
      </c>
      <c r="U3428" s="15">
        <v>1</v>
      </c>
      <c r="V3428" s="15"/>
      <c r="W3428" s="15"/>
      <c r="X3428" s="17"/>
      <c r="Y3428" s="17"/>
      <c r="AA3428" s="17"/>
      <c r="AB3428" s="17"/>
      <c r="AC3428" s="17"/>
      <c r="AD3428" s="17"/>
      <c r="AE3428" s="17"/>
      <c r="AG3428" t="s">
        <v>6034</v>
      </c>
      <c r="AH3428">
        <v>1</v>
      </c>
      <c r="AI3428" t="s">
        <v>6035</v>
      </c>
      <c r="AJ3428" s="18" t="s">
        <v>6036</v>
      </c>
      <c r="AK3428" s="4" t="s">
        <v>6036</v>
      </c>
      <c r="AL3428" s="4">
        <v>1</v>
      </c>
      <c r="AM3428" s="4">
        <v>4</v>
      </c>
      <c r="AN3428" s="4">
        <v>1</v>
      </c>
      <c r="AO3428" s="4">
        <f t="shared" si="108"/>
        <v>1.0040100000000001</v>
      </c>
      <c r="AP3428" s="4">
        <v>0</v>
      </c>
      <c r="AQ3428" s="4">
        <v>1</v>
      </c>
      <c r="AR3428" s="4" t="s">
        <v>5892</v>
      </c>
      <c r="AS3428" s="4">
        <v>170701</v>
      </c>
      <c r="AT3428" s="4">
        <v>17070101</v>
      </c>
      <c r="AU3428" s="4" t="s">
        <v>5819</v>
      </c>
      <c r="AV3428" s="4" t="str">
        <f t="shared" si="109"/>
        <v>MCX</v>
      </c>
      <c r="AX3428" s="18"/>
      <c r="AZ3428" s="15"/>
      <c r="BB3428" s="4" t="s">
        <v>5691</v>
      </c>
      <c r="BC3428" s="4" t="s">
        <v>188</v>
      </c>
    </row>
    <row r="3429" spans="1:55" x14ac:dyDescent="0.3">
      <c r="A3429">
        <v>110</v>
      </c>
      <c r="B3429">
        <v>2</v>
      </c>
      <c r="C3429" t="s">
        <v>1561</v>
      </c>
      <c r="D3429" s="16">
        <v>37328.357638888891</v>
      </c>
      <c r="E3429" s="16">
        <v>37672</v>
      </c>
      <c r="F3429" t="s">
        <v>17</v>
      </c>
      <c r="G3429" t="s">
        <v>1562</v>
      </c>
      <c r="H3429" t="s">
        <v>1566</v>
      </c>
      <c r="I3429" t="s">
        <v>1564</v>
      </c>
      <c r="J3429" t="s">
        <v>188</v>
      </c>
      <c r="K3429">
        <v>470</v>
      </c>
      <c r="L3429">
        <v>470</v>
      </c>
      <c r="M3429">
        <v>45.932088999999998</v>
      </c>
      <c r="N3429">
        <v>-119.29956199999999</v>
      </c>
      <c r="O3429" t="s">
        <v>1561</v>
      </c>
      <c r="P3429" s="27" t="s">
        <v>1561</v>
      </c>
      <c r="U3429" s="15">
        <v>1</v>
      </c>
      <c r="V3429" s="15"/>
      <c r="W3429" s="15"/>
      <c r="X3429" s="17"/>
      <c r="Y3429" s="17"/>
      <c r="AA3429" s="17"/>
      <c r="AB3429" s="17"/>
      <c r="AC3429" s="17"/>
      <c r="AD3429" s="17"/>
      <c r="AE3429" s="17"/>
      <c r="AG3429" t="s">
        <v>6034</v>
      </c>
      <c r="AH3429">
        <v>1</v>
      </c>
      <c r="AI3429" t="s">
        <v>6035</v>
      </c>
      <c r="AJ3429" s="18" t="s">
        <v>6036</v>
      </c>
      <c r="AK3429" s="4" t="s">
        <v>6036</v>
      </c>
      <c r="AL3429" s="4">
        <v>1</v>
      </c>
      <c r="AM3429" s="4">
        <v>4</v>
      </c>
      <c r="AN3429" s="4">
        <v>1</v>
      </c>
      <c r="AO3429" s="4">
        <f t="shared" si="108"/>
        <v>1.0040100000000001</v>
      </c>
      <c r="AP3429" s="4">
        <v>0</v>
      </c>
      <c r="AQ3429" s="4">
        <v>1</v>
      </c>
      <c r="AR3429" s="4" t="s">
        <v>5892</v>
      </c>
      <c r="AS3429" s="4">
        <v>170701</v>
      </c>
      <c r="AT3429" s="4">
        <v>17070101</v>
      </c>
      <c r="AU3429" s="4" t="s">
        <v>5819</v>
      </c>
      <c r="AV3429" s="4" t="str">
        <f t="shared" si="109"/>
        <v>MCX</v>
      </c>
      <c r="AX3429" s="18"/>
      <c r="AZ3429" s="15"/>
      <c r="BB3429" s="4" t="s">
        <v>5691</v>
      </c>
      <c r="BC3429" s="4" t="s">
        <v>188</v>
      </c>
    </row>
    <row r="3430" spans="1:55" x14ac:dyDescent="0.3">
      <c r="A3430">
        <v>110</v>
      </c>
      <c r="B3430">
        <v>3</v>
      </c>
      <c r="C3430" t="s">
        <v>1561</v>
      </c>
      <c r="D3430" s="16">
        <v>37328.357638888891</v>
      </c>
      <c r="E3430" s="16">
        <v>37672</v>
      </c>
      <c r="F3430" t="s">
        <v>17</v>
      </c>
      <c r="G3430" t="s">
        <v>1562</v>
      </c>
      <c r="H3430" t="s">
        <v>1566</v>
      </c>
      <c r="I3430" t="s">
        <v>1564</v>
      </c>
      <c r="J3430" t="s">
        <v>188</v>
      </c>
      <c r="K3430">
        <v>470</v>
      </c>
      <c r="L3430">
        <v>470</v>
      </c>
      <c r="M3430">
        <v>45.932088999999998</v>
      </c>
      <c r="N3430">
        <v>-119.29956199999999</v>
      </c>
      <c r="O3430" t="s">
        <v>1561</v>
      </c>
      <c r="P3430" s="27" t="s">
        <v>1561</v>
      </c>
      <c r="U3430" s="15">
        <v>1</v>
      </c>
      <c r="V3430" s="15"/>
      <c r="W3430" s="15"/>
      <c r="X3430" s="17"/>
      <c r="Y3430" s="17"/>
      <c r="AA3430" s="17"/>
      <c r="AB3430" s="17"/>
      <c r="AC3430" s="17"/>
      <c r="AD3430" s="17"/>
      <c r="AE3430" s="17"/>
      <c r="AG3430" t="s">
        <v>6034</v>
      </c>
      <c r="AH3430">
        <v>1</v>
      </c>
      <c r="AI3430" t="s">
        <v>6035</v>
      </c>
      <c r="AJ3430" s="18" t="s">
        <v>6036</v>
      </c>
      <c r="AK3430" s="4" t="s">
        <v>6036</v>
      </c>
      <c r="AL3430" s="4">
        <v>1</v>
      </c>
      <c r="AM3430" s="4">
        <v>4</v>
      </c>
      <c r="AN3430" s="4">
        <v>1</v>
      </c>
      <c r="AO3430" s="4">
        <f t="shared" si="108"/>
        <v>1.0040100000000001</v>
      </c>
      <c r="AP3430" s="4">
        <v>0</v>
      </c>
      <c r="AQ3430" s="4">
        <v>1</v>
      </c>
      <c r="AR3430" s="4" t="s">
        <v>5892</v>
      </c>
      <c r="AS3430" s="4">
        <v>170701</v>
      </c>
      <c r="AT3430" s="4">
        <v>17070101</v>
      </c>
      <c r="AU3430" s="4" t="s">
        <v>5819</v>
      </c>
      <c r="AV3430" s="4" t="str">
        <f t="shared" si="109"/>
        <v>MCX</v>
      </c>
      <c r="AX3430" s="18"/>
      <c r="AZ3430" s="15"/>
      <c r="BB3430" s="4" t="s">
        <v>5691</v>
      </c>
      <c r="BC3430" s="4" t="s">
        <v>188</v>
      </c>
    </row>
    <row r="3431" spans="1:55" x14ac:dyDescent="0.3">
      <c r="A3431">
        <v>110</v>
      </c>
      <c r="B3431">
        <v>4</v>
      </c>
      <c r="C3431" t="s">
        <v>1561</v>
      </c>
      <c r="D3431" s="1">
        <v>37328.357638888891</v>
      </c>
      <c r="E3431" s="16">
        <v>37672</v>
      </c>
      <c r="F3431" t="s">
        <v>17</v>
      </c>
      <c r="G3431" t="s">
        <v>1562</v>
      </c>
      <c r="H3431" t="s">
        <v>1566</v>
      </c>
      <c r="I3431" t="s">
        <v>1564</v>
      </c>
      <c r="J3431" t="s">
        <v>188</v>
      </c>
      <c r="K3431">
        <v>470</v>
      </c>
      <c r="L3431">
        <v>470</v>
      </c>
      <c r="M3431">
        <v>45.932088999999998</v>
      </c>
      <c r="N3431">
        <v>-119.29956199999999</v>
      </c>
      <c r="O3431" t="s">
        <v>1561</v>
      </c>
      <c r="P3431" s="27" t="s">
        <v>1561</v>
      </c>
      <c r="U3431" s="15">
        <v>1</v>
      </c>
      <c r="V3431" s="15"/>
      <c r="W3431" s="15"/>
      <c r="X3431" s="17"/>
      <c r="Y3431" s="17"/>
      <c r="AA3431" s="17"/>
      <c r="AB3431" s="17"/>
      <c r="AC3431" s="17"/>
      <c r="AD3431" s="17"/>
      <c r="AE3431" s="17"/>
      <c r="AG3431" t="s">
        <v>6034</v>
      </c>
      <c r="AH3431">
        <v>1</v>
      </c>
      <c r="AI3431" t="s">
        <v>6035</v>
      </c>
      <c r="AJ3431" s="18" t="s">
        <v>6036</v>
      </c>
      <c r="AK3431" s="4" t="s">
        <v>6036</v>
      </c>
      <c r="AL3431" s="4">
        <v>1</v>
      </c>
      <c r="AM3431" s="4">
        <v>4</v>
      </c>
      <c r="AN3431" s="4">
        <v>1</v>
      </c>
      <c r="AO3431" s="4">
        <f t="shared" ref="AO3431:AO3494" si="110">AL3431+(AM3431*0.001)+(AN3431*0.00001)</f>
        <v>1.0040100000000001</v>
      </c>
      <c r="AP3431" s="4">
        <v>0</v>
      </c>
      <c r="AQ3431" s="4">
        <v>1</v>
      </c>
      <c r="AR3431" s="4" t="s">
        <v>5892</v>
      </c>
      <c r="AS3431" s="4">
        <v>170701</v>
      </c>
      <c r="AT3431" s="4">
        <v>17070101</v>
      </c>
      <c r="AU3431" s="4" t="s">
        <v>5819</v>
      </c>
      <c r="AV3431" s="4" t="str">
        <f t="shared" si="109"/>
        <v>MCX</v>
      </c>
      <c r="AX3431" s="18"/>
      <c r="AZ3431" s="15"/>
      <c r="BB3431" s="4" t="s">
        <v>5691</v>
      </c>
      <c r="BC3431" s="4" t="s">
        <v>188</v>
      </c>
    </row>
    <row r="3432" spans="1:55" x14ac:dyDescent="0.3">
      <c r="A3432">
        <v>100</v>
      </c>
      <c r="B3432">
        <v>1</v>
      </c>
      <c r="C3432" t="s">
        <v>1567</v>
      </c>
      <c r="D3432" s="16">
        <v>41177</v>
      </c>
      <c r="E3432" s="15" t="s">
        <v>16</v>
      </c>
      <c r="F3432" t="s">
        <v>17</v>
      </c>
      <c r="G3432" t="s">
        <v>1568</v>
      </c>
      <c r="H3432" t="s">
        <v>144</v>
      </c>
      <c r="I3432" t="s">
        <v>1569</v>
      </c>
      <c r="J3432" t="s">
        <v>21</v>
      </c>
      <c r="K3432">
        <v>509.041</v>
      </c>
      <c r="L3432">
        <v>550</v>
      </c>
      <c r="M3432">
        <v>46.047870000000003</v>
      </c>
      <c r="N3432">
        <v>-118.5548</v>
      </c>
      <c r="O3432" t="s">
        <v>1567</v>
      </c>
      <c r="P3432" s="27" t="s">
        <v>5419</v>
      </c>
      <c r="U3432" s="15">
        <v>1</v>
      </c>
      <c r="V3432" s="15"/>
      <c r="W3432" s="15"/>
      <c r="X3432" s="17"/>
      <c r="Y3432" s="17"/>
      <c r="AA3432" s="17"/>
      <c r="AB3432" s="17"/>
      <c r="AC3432" s="17"/>
      <c r="AD3432" s="17"/>
      <c r="AE3432" s="17"/>
      <c r="AG3432" t="s">
        <v>6034</v>
      </c>
      <c r="AH3432">
        <v>1</v>
      </c>
      <c r="AI3432" t="s">
        <v>6035</v>
      </c>
      <c r="AJ3432" s="18" t="s">
        <v>6036</v>
      </c>
      <c r="AK3432" s="4" t="s">
        <v>6036</v>
      </c>
      <c r="AL3432" s="4">
        <v>1</v>
      </c>
      <c r="AM3432" s="4">
        <v>4</v>
      </c>
      <c r="AN3432" s="4">
        <v>1</v>
      </c>
      <c r="AO3432" s="4">
        <f t="shared" si="110"/>
        <v>1.0040100000000001</v>
      </c>
      <c r="AP3432" s="4">
        <v>1</v>
      </c>
      <c r="AQ3432" s="4">
        <v>0</v>
      </c>
      <c r="AR3432" s="4" t="s">
        <v>5892</v>
      </c>
      <c r="AS3432" s="4">
        <v>170701</v>
      </c>
      <c r="AT3432" s="4">
        <v>17070102</v>
      </c>
      <c r="AU3432" s="4" t="s">
        <v>5821</v>
      </c>
      <c r="AV3432" s="4" t="str">
        <f t="shared" si="109"/>
        <v>MDR</v>
      </c>
      <c r="AX3432" s="18"/>
      <c r="AZ3432" s="15"/>
      <c r="BB3432" s="4" t="s">
        <v>5822</v>
      </c>
      <c r="BC3432" s="4" t="s">
        <v>21</v>
      </c>
    </row>
    <row r="3433" spans="1:55" x14ac:dyDescent="0.3">
      <c r="A3433">
        <v>100</v>
      </c>
      <c r="B3433">
        <v>2</v>
      </c>
      <c r="C3433" t="s">
        <v>1567</v>
      </c>
      <c r="D3433" s="16">
        <v>41177</v>
      </c>
      <c r="E3433" s="15" t="s">
        <v>16</v>
      </c>
      <c r="F3433" t="s">
        <v>17</v>
      </c>
      <c r="G3433" t="s">
        <v>1568</v>
      </c>
      <c r="H3433" t="s">
        <v>144</v>
      </c>
      <c r="I3433" t="s">
        <v>1569</v>
      </c>
      <c r="J3433" t="s">
        <v>21</v>
      </c>
      <c r="K3433">
        <v>509.041</v>
      </c>
      <c r="L3433">
        <v>550</v>
      </c>
      <c r="M3433">
        <v>46.047870000000003</v>
      </c>
      <c r="N3433">
        <v>-118.5548</v>
      </c>
      <c r="O3433" t="s">
        <v>1567</v>
      </c>
      <c r="P3433" s="27" t="s">
        <v>5419</v>
      </c>
      <c r="U3433" s="15">
        <v>1</v>
      </c>
      <c r="V3433" s="15"/>
      <c r="W3433" s="15"/>
      <c r="X3433" s="17"/>
      <c r="Y3433" s="17"/>
      <c r="AA3433" s="17"/>
      <c r="AB3433" s="17"/>
      <c r="AC3433" s="17"/>
      <c r="AD3433" s="17"/>
      <c r="AE3433" s="17"/>
      <c r="AG3433" t="s">
        <v>6034</v>
      </c>
      <c r="AH3433">
        <v>1</v>
      </c>
      <c r="AI3433" t="s">
        <v>6035</v>
      </c>
      <c r="AJ3433" s="18" t="s">
        <v>6036</v>
      </c>
      <c r="AK3433" s="4" t="s">
        <v>6036</v>
      </c>
      <c r="AL3433" s="4">
        <v>1</v>
      </c>
      <c r="AM3433" s="4">
        <v>4</v>
      </c>
      <c r="AN3433" s="4">
        <v>1</v>
      </c>
      <c r="AO3433" s="4">
        <f t="shared" si="110"/>
        <v>1.0040100000000001</v>
      </c>
      <c r="AP3433" s="4">
        <v>1</v>
      </c>
      <c r="AQ3433" s="4">
        <v>0</v>
      </c>
      <c r="AR3433" s="4" t="s">
        <v>5892</v>
      </c>
      <c r="AS3433" s="4">
        <v>170701</v>
      </c>
      <c r="AT3433" s="4">
        <v>17070102</v>
      </c>
      <c r="AU3433" s="4" t="s">
        <v>5821</v>
      </c>
      <c r="AV3433" s="4" t="str">
        <f t="shared" si="109"/>
        <v>MDR</v>
      </c>
      <c r="AX3433" s="18"/>
      <c r="AZ3433" s="15"/>
      <c r="BB3433" s="4" t="s">
        <v>5822</v>
      </c>
      <c r="BC3433" s="4" t="s">
        <v>21</v>
      </c>
    </row>
    <row r="3434" spans="1:55" x14ac:dyDescent="0.3">
      <c r="A3434">
        <v>100</v>
      </c>
      <c r="B3434">
        <v>3</v>
      </c>
      <c r="C3434" t="s">
        <v>1567</v>
      </c>
      <c r="D3434" s="16">
        <v>41177</v>
      </c>
      <c r="E3434" s="15" t="s">
        <v>16</v>
      </c>
      <c r="F3434" t="s">
        <v>17</v>
      </c>
      <c r="G3434" t="s">
        <v>1568</v>
      </c>
      <c r="H3434" t="s">
        <v>144</v>
      </c>
      <c r="I3434" t="s">
        <v>1569</v>
      </c>
      <c r="J3434" t="s">
        <v>21</v>
      </c>
      <c r="K3434">
        <v>509.041</v>
      </c>
      <c r="L3434">
        <v>550</v>
      </c>
      <c r="M3434">
        <v>46.047870000000003</v>
      </c>
      <c r="N3434">
        <v>-118.5548</v>
      </c>
      <c r="O3434" t="s">
        <v>1567</v>
      </c>
      <c r="P3434" s="27" t="s">
        <v>5419</v>
      </c>
      <c r="U3434" s="15">
        <v>1</v>
      </c>
      <c r="V3434" s="15"/>
      <c r="W3434" s="15"/>
      <c r="X3434" s="17"/>
      <c r="Y3434" s="17"/>
      <c r="AA3434" s="17"/>
      <c r="AB3434" s="17"/>
      <c r="AC3434" s="17"/>
      <c r="AD3434" s="17"/>
      <c r="AE3434" s="17"/>
      <c r="AG3434" t="s">
        <v>6034</v>
      </c>
      <c r="AH3434">
        <v>1</v>
      </c>
      <c r="AI3434" t="s">
        <v>6035</v>
      </c>
      <c r="AJ3434" s="18" t="s">
        <v>6036</v>
      </c>
      <c r="AK3434" s="4" t="s">
        <v>6036</v>
      </c>
      <c r="AL3434" s="4">
        <v>1</v>
      </c>
      <c r="AM3434" s="4">
        <v>4</v>
      </c>
      <c r="AN3434" s="4">
        <v>1</v>
      </c>
      <c r="AO3434" s="4">
        <f t="shared" si="110"/>
        <v>1.0040100000000001</v>
      </c>
      <c r="AP3434" s="4">
        <v>1</v>
      </c>
      <c r="AQ3434" s="4">
        <v>0</v>
      </c>
      <c r="AR3434" s="4" t="s">
        <v>5892</v>
      </c>
      <c r="AS3434" s="4">
        <v>170701</v>
      </c>
      <c r="AT3434" s="4">
        <v>17070102</v>
      </c>
      <c r="AU3434" s="4" t="s">
        <v>5821</v>
      </c>
      <c r="AV3434" s="4" t="str">
        <f t="shared" si="109"/>
        <v>MDR</v>
      </c>
      <c r="AX3434" s="18"/>
      <c r="AZ3434" s="15"/>
      <c r="BB3434" s="4" t="s">
        <v>5822</v>
      </c>
      <c r="BC3434" s="4" t="s">
        <v>21</v>
      </c>
    </row>
    <row r="3435" spans="1:55" x14ac:dyDescent="0.3">
      <c r="A3435">
        <v>100</v>
      </c>
      <c r="B3435">
        <v>4</v>
      </c>
      <c r="C3435" t="s">
        <v>1567</v>
      </c>
      <c r="D3435" s="16">
        <v>41177</v>
      </c>
      <c r="E3435" s="15" t="s">
        <v>16</v>
      </c>
      <c r="F3435" t="s">
        <v>17</v>
      </c>
      <c r="G3435" t="s">
        <v>1568</v>
      </c>
      <c r="H3435" t="s">
        <v>144</v>
      </c>
      <c r="I3435" t="s">
        <v>1569</v>
      </c>
      <c r="J3435" t="s">
        <v>21</v>
      </c>
      <c r="K3435">
        <v>509.041</v>
      </c>
      <c r="L3435">
        <v>550</v>
      </c>
      <c r="M3435">
        <v>46.047870000000003</v>
      </c>
      <c r="N3435">
        <v>-118.5548</v>
      </c>
      <c r="O3435" t="s">
        <v>1567</v>
      </c>
      <c r="P3435" s="27" t="s">
        <v>5419</v>
      </c>
      <c r="U3435" s="15">
        <v>1</v>
      </c>
      <c r="V3435" s="15"/>
      <c r="W3435" s="15"/>
      <c r="X3435" s="17"/>
      <c r="Y3435" s="17"/>
      <c r="AA3435" s="17"/>
      <c r="AB3435" s="17"/>
      <c r="AC3435" s="17"/>
      <c r="AD3435" s="17"/>
      <c r="AE3435" s="17"/>
      <c r="AG3435" t="s">
        <v>6034</v>
      </c>
      <c r="AH3435">
        <v>1</v>
      </c>
      <c r="AI3435" t="s">
        <v>6035</v>
      </c>
      <c r="AJ3435" s="18" t="s">
        <v>6036</v>
      </c>
      <c r="AK3435" s="4" t="s">
        <v>6036</v>
      </c>
      <c r="AL3435" s="4">
        <v>1</v>
      </c>
      <c r="AM3435" s="4">
        <v>4</v>
      </c>
      <c r="AN3435" s="4">
        <v>1</v>
      </c>
      <c r="AO3435" s="4">
        <f t="shared" si="110"/>
        <v>1.0040100000000001</v>
      </c>
      <c r="AP3435" s="4">
        <v>1</v>
      </c>
      <c r="AQ3435" s="4">
        <v>0</v>
      </c>
      <c r="AR3435" s="4" t="s">
        <v>5892</v>
      </c>
      <c r="AS3435" s="4">
        <v>170701</v>
      </c>
      <c r="AT3435" s="4">
        <v>17070102</v>
      </c>
      <c r="AU3435" s="4" t="s">
        <v>5821</v>
      </c>
      <c r="AV3435" s="4" t="str">
        <f t="shared" si="109"/>
        <v>MDR</v>
      </c>
      <c r="AX3435" s="18"/>
      <c r="AZ3435" s="15"/>
      <c r="BB3435" s="4" t="s">
        <v>5822</v>
      </c>
      <c r="BC3435" s="4" t="s">
        <v>21</v>
      </c>
    </row>
    <row r="3436" spans="1:55" x14ac:dyDescent="0.3">
      <c r="A3436">
        <v>100</v>
      </c>
      <c r="B3436">
        <v>1</v>
      </c>
      <c r="C3436" t="s">
        <v>1570</v>
      </c>
      <c r="D3436" s="16">
        <v>42913</v>
      </c>
      <c r="E3436" s="15" t="s">
        <v>16</v>
      </c>
      <c r="F3436" t="s">
        <v>17</v>
      </c>
      <c r="G3436" t="s">
        <v>1572</v>
      </c>
      <c r="H3436" t="s">
        <v>68</v>
      </c>
      <c r="I3436" t="s">
        <v>1573</v>
      </c>
      <c r="J3436" t="s">
        <v>21</v>
      </c>
      <c r="K3436">
        <v>13</v>
      </c>
      <c r="L3436">
        <v>13</v>
      </c>
      <c r="M3436">
        <v>46.249788000000002</v>
      </c>
      <c r="N3436">
        <v>-123.86394199999999</v>
      </c>
      <c r="O3436" t="s">
        <v>1570</v>
      </c>
      <c r="P3436" s="27" t="s">
        <v>1571</v>
      </c>
      <c r="U3436" s="15">
        <v>1</v>
      </c>
      <c r="V3436" s="15"/>
      <c r="W3436" s="15"/>
      <c r="X3436" s="17"/>
      <c r="Y3436" s="17"/>
      <c r="AA3436" s="17"/>
      <c r="AB3436" s="17"/>
      <c r="AC3436" s="17"/>
      <c r="AD3436" s="17"/>
      <c r="AE3436" s="17"/>
      <c r="AG3436" t="s">
        <v>6034</v>
      </c>
      <c r="AH3436">
        <v>1</v>
      </c>
      <c r="AI3436" t="s">
        <v>6035</v>
      </c>
      <c r="AJ3436" s="18" t="s">
        <v>6036</v>
      </c>
      <c r="AK3436" s="4" t="s">
        <v>6036</v>
      </c>
      <c r="AL3436" s="4">
        <v>1</v>
      </c>
      <c r="AM3436" s="4">
        <v>4</v>
      </c>
      <c r="AN3436" s="4">
        <v>1</v>
      </c>
      <c r="AO3436" s="4">
        <f t="shared" si="110"/>
        <v>1.0040100000000001</v>
      </c>
      <c r="AV3436" s="4" t="str">
        <f t="shared" si="109"/>
        <v>MEG</v>
      </c>
      <c r="AX3436" s="18"/>
      <c r="AZ3436" s="15"/>
    </row>
    <row r="3437" spans="1:55" x14ac:dyDescent="0.3">
      <c r="A3437">
        <v>100</v>
      </c>
      <c r="B3437">
        <v>2</v>
      </c>
      <c r="C3437" t="s">
        <v>1570</v>
      </c>
      <c r="D3437" s="16">
        <v>42913</v>
      </c>
      <c r="E3437" s="15" t="s">
        <v>16</v>
      </c>
      <c r="F3437" t="s">
        <v>17</v>
      </c>
      <c r="G3437" t="s">
        <v>1572</v>
      </c>
      <c r="H3437" t="s">
        <v>69</v>
      </c>
      <c r="I3437" t="s">
        <v>1573</v>
      </c>
      <c r="J3437" t="s">
        <v>21</v>
      </c>
      <c r="K3437">
        <v>13</v>
      </c>
      <c r="L3437">
        <v>13</v>
      </c>
      <c r="M3437">
        <v>46.249788000000002</v>
      </c>
      <c r="N3437">
        <v>-123.86394199999999</v>
      </c>
      <c r="O3437" t="s">
        <v>1570</v>
      </c>
      <c r="P3437" s="27" t="s">
        <v>1574</v>
      </c>
      <c r="U3437" s="15">
        <v>1</v>
      </c>
      <c r="V3437" s="15"/>
      <c r="W3437" s="15"/>
      <c r="X3437" s="17"/>
      <c r="Y3437" s="17"/>
      <c r="AA3437" s="17"/>
      <c r="AB3437" s="17"/>
      <c r="AC3437" s="17"/>
      <c r="AD3437" s="17"/>
      <c r="AE3437" s="17"/>
      <c r="AG3437" t="s">
        <v>6034</v>
      </c>
      <c r="AH3437">
        <v>1</v>
      </c>
      <c r="AI3437" t="s">
        <v>6035</v>
      </c>
      <c r="AJ3437" s="18" t="s">
        <v>6036</v>
      </c>
      <c r="AK3437" s="4" t="s">
        <v>6036</v>
      </c>
      <c r="AL3437" s="4">
        <v>1</v>
      </c>
      <c r="AM3437" s="4">
        <v>4</v>
      </c>
      <c r="AN3437" s="4">
        <v>1</v>
      </c>
      <c r="AO3437" s="4">
        <f t="shared" si="110"/>
        <v>1.0040100000000001</v>
      </c>
      <c r="AV3437" s="4" t="str">
        <f t="shared" si="109"/>
        <v>MEG</v>
      </c>
      <c r="AX3437" s="18"/>
      <c r="AZ3437" s="15"/>
    </row>
    <row r="3438" spans="1:55" x14ac:dyDescent="0.3">
      <c r="A3438">
        <v>100</v>
      </c>
      <c r="B3438" t="s">
        <v>47</v>
      </c>
      <c r="C3438" t="s">
        <v>1575</v>
      </c>
      <c r="D3438" s="16">
        <v>41949</v>
      </c>
      <c r="E3438" s="16">
        <v>42647</v>
      </c>
      <c r="F3438" t="s">
        <v>17</v>
      </c>
      <c r="G3438" t="s">
        <v>1577</v>
      </c>
      <c r="H3438" t="s">
        <v>62</v>
      </c>
      <c r="I3438" t="s">
        <v>1578</v>
      </c>
      <c r="J3438" t="s">
        <v>21</v>
      </c>
      <c r="K3438">
        <v>843.07</v>
      </c>
      <c r="L3438">
        <v>913</v>
      </c>
      <c r="M3438">
        <v>48.404351400000003</v>
      </c>
      <c r="N3438">
        <v>-120.13578149999999</v>
      </c>
      <c r="O3438" t="s">
        <v>1575</v>
      </c>
      <c r="P3438" s="27" t="s">
        <v>1576</v>
      </c>
      <c r="U3438" s="15">
        <v>1</v>
      </c>
      <c r="V3438" s="15"/>
      <c r="W3438" s="15"/>
      <c r="X3438" s="17"/>
      <c r="Y3438" s="17"/>
      <c r="AA3438" s="17"/>
      <c r="AB3438" s="17"/>
      <c r="AC3438" s="17"/>
      <c r="AD3438" s="17"/>
      <c r="AE3438" s="17"/>
      <c r="AG3438" t="s">
        <v>6034</v>
      </c>
      <c r="AH3438">
        <v>1</v>
      </c>
      <c r="AI3438" t="s">
        <v>6035</v>
      </c>
      <c r="AJ3438" s="18" t="s">
        <v>6036</v>
      </c>
      <c r="AK3438" s="4" t="s">
        <v>6036</v>
      </c>
      <c r="AL3438" s="4">
        <v>1</v>
      </c>
      <c r="AM3438" s="4">
        <v>4</v>
      </c>
      <c r="AN3438" s="4">
        <v>1</v>
      </c>
      <c r="AO3438" s="4">
        <f t="shared" si="110"/>
        <v>1.0040100000000001</v>
      </c>
      <c r="AP3438" s="4">
        <v>0</v>
      </c>
      <c r="AQ3438" s="4">
        <v>0</v>
      </c>
      <c r="AR3438" s="4" t="s">
        <v>5652</v>
      </c>
      <c r="AS3438" s="4">
        <v>170200</v>
      </c>
      <c r="AT3438" s="4">
        <v>17020008</v>
      </c>
      <c r="AU3438" s="4" t="s">
        <v>5668</v>
      </c>
      <c r="AV3438" s="4" t="str">
        <f t="shared" si="109"/>
        <v>MHB</v>
      </c>
      <c r="AX3438" s="18"/>
      <c r="AZ3438" s="15"/>
      <c r="BA3438" s="4" t="s">
        <v>5932</v>
      </c>
      <c r="BB3438" s="4" t="s">
        <v>5670</v>
      </c>
      <c r="BC3438" s="4" t="s">
        <v>21</v>
      </c>
    </row>
    <row r="3439" spans="1:55" x14ac:dyDescent="0.3">
      <c r="A3439">
        <v>100</v>
      </c>
      <c r="B3439" t="s">
        <v>52</v>
      </c>
      <c r="C3439" t="s">
        <v>1575</v>
      </c>
      <c r="D3439" s="16">
        <v>41949</v>
      </c>
      <c r="E3439" s="16">
        <v>42647</v>
      </c>
      <c r="F3439" t="s">
        <v>17</v>
      </c>
      <c r="G3439" t="s">
        <v>1577</v>
      </c>
      <c r="H3439" t="s">
        <v>67</v>
      </c>
      <c r="I3439" t="s">
        <v>1578</v>
      </c>
      <c r="J3439" t="s">
        <v>21</v>
      </c>
      <c r="K3439">
        <v>843.07</v>
      </c>
      <c r="L3439">
        <v>913</v>
      </c>
      <c r="M3439">
        <v>48.404351400000003</v>
      </c>
      <c r="N3439">
        <v>-120.13578149999999</v>
      </c>
      <c r="O3439" t="s">
        <v>1575</v>
      </c>
      <c r="P3439" s="27" t="s">
        <v>1579</v>
      </c>
      <c r="U3439" s="15">
        <v>1</v>
      </c>
      <c r="V3439" s="15"/>
      <c r="W3439" s="15"/>
      <c r="X3439" s="17"/>
      <c r="Y3439" s="17"/>
      <c r="AA3439" s="17"/>
      <c r="AB3439" s="17"/>
      <c r="AC3439" s="17"/>
      <c r="AD3439" s="17"/>
      <c r="AE3439" s="17"/>
      <c r="AG3439" t="s">
        <v>6034</v>
      </c>
      <c r="AH3439">
        <v>1</v>
      </c>
      <c r="AI3439" t="s">
        <v>6035</v>
      </c>
      <c r="AJ3439" s="18" t="s">
        <v>6036</v>
      </c>
      <c r="AK3439" s="4" t="s">
        <v>6036</v>
      </c>
      <c r="AL3439" s="4">
        <v>1</v>
      </c>
      <c r="AM3439" s="4">
        <v>4</v>
      </c>
      <c r="AN3439" s="4">
        <v>1</v>
      </c>
      <c r="AO3439" s="4">
        <f t="shared" si="110"/>
        <v>1.0040100000000001</v>
      </c>
      <c r="AP3439" s="4">
        <v>0</v>
      </c>
      <c r="AQ3439" s="4">
        <v>0</v>
      </c>
      <c r="AR3439" s="4" t="s">
        <v>5652</v>
      </c>
      <c r="AS3439" s="4">
        <v>170200</v>
      </c>
      <c r="AT3439" s="4">
        <v>17020008</v>
      </c>
      <c r="AU3439" s="4" t="s">
        <v>5668</v>
      </c>
      <c r="AV3439" s="4" t="str">
        <f t="shared" si="109"/>
        <v>MHB</v>
      </c>
      <c r="AX3439" s="18"/>
      <c r="AZ3439" s="15"/>
      <c r="BA3439" s="4" t="s">
        <v>5932</v>
      </c>
      <c r="BB3439" s="4" t="s">
        <v>5670</v>
      </c>
      <c r="BC3439" s="4" t="s">
        <v>21</v>
      </c>
    </row>
    <row r="3440" spans="1:55" x14ac:dyDescent="0.3">
      <c r="A3440">
        <v>100</v>
      </c>
      <c r="B3440">
        <v>1</v>
      </c>
      <c r="C3440" t="s">
        <v>1580</v>
      </c>
      <c r="D3440" s="16">
        <v>42662</v>
      </c>
      <c r="E3440" s="15" t="s">
        <v>16</v>
      </c>
      <c r="F3440" t="s">
        <v>17</v>
      </c>
      <c r="G3440" t="s">
        <v>1581</v>
      </c>
      <c r="H3440" t="s">
        <v>1582</v>
      </c>
      <c r="I3440" t="s">
        <v>1583</v>
      </c>
      <c r="J3440" t="s">
        <v>193</v>
      </c>
      <c r="K3440">
        <v>140.03100000000001</v>
      </c>
      <c r="L3440">
        <v>171</v>
      </c>
      <c r="M3440">
        <v>45.956473000000003</v>
      </c>
      <c r="N3440">
        <v>-122.555457</v>
      </c>
      <c r="O3440" t="s">
        <v>1580</v>
      </c>
      <c r="P3440" s="27" t="s">
        <v>1580</v>
      </c>
      <c r="U3440" s="15">
        <v>1</v>
      </c>
      <c r="V3440" s="15"/>
      <c r="W3440" s="15"/>
      <c r="X3440" s="17"/>
      <c r="Y3440" s="17"/>
      <c r="AA3440" s="17"/>
      <c r="AB3440" s="17"/>
      <c r="AC3440" s="17"/>
      <c r="AD3440" s="17"/>
      <c r="AE3440" s="17"/>
      <c r="AG3440" t="s">
        <v>6034</v>
      </c>
      <c r="AH3440">
        <v>1</v>
      </c>
      <c r="AI3440" t="s">
        <v>6035</v>
      </c>
      <c r="AJ3440" s="18" t="s">
        <v>6036</v>
      </c>
      <c r="AK3440" s="4" t="s">
        <v>6036</v>
      </c>
      <c r="AL3440" s="4">
        <v>1</v>
      </c>
      <c r="AM3440" s="4">
        <v>4</v>
      </c>
      <c r="AN3440" s="4">
        <v>1</v>
      </c>
      <c r="AO3440" s="4">
        <f t="shared" si="110"/>
        <v>1.0040100000000001</v>
      </c>
      <c r="AP3440" s="4">
        <v>1</v>
      </c>
      <c r="AQ3440" s="4">
        <v>0</v>
      </c>
      <c r="AR3440" s="4" t="s">
        <v>5856</v>
      </c>
      <c r="AS3440" s="4">
        <v>170800</v>
      </c>
      <c r="AT3440" s="4">
        <v>17080002</v>
      </c>
      <c r="AU3440" s="4" t="s">
        <v>5851</v>
      </c>
      <c r="AV3440" s="4" t="str">
        <f t="shared" si="109"/>
        <v>MHP</v>
      </c>
      <c r="AX3440" s="18"/>
      <c r="AZ3440" s="15"/>
      <c r="BA3440" s="4" t="s">
        <v>5893</v>
      </c>
      <c r="BB3440" s="4" t="s">
        <v>5852</v>
      </c>
      <c r="BC3440" s="4" t="s">
        <v>193</v>
      </c>
    </row>
    <row r="3441" spans="1:55" x14ac:dyDescent="0.3">
      <c r="A3441">
        <v>100</v>
      </c>
      <c r="B3441" t="s">
        <v>99</v>
      </c>
      <c r="C3441" t="s">
        <v>1590</v>
      </c>
      <c r="D3441" s="16">
        <v>41584</v>
      </c>
      <c r="E3441" s="16">
        <v>41663.480555555558</v>
      </c>
      <c r="F3441" t="s">
        <v>17</v>
      </c>
      <c r="G3441" t="s">
        <v>1592</v>
      </c>
      <c r="H3441" t="s">
        <v>62</v>
      </c>
      <c r="I3441" t="s">
        <v>1593</v>
      </c>
      <c r="J3441" t="s">
        <v>21</v>
      </c>
      <c r="K3441" t="s">
        <v>1594</v>
      </c>
      <c r="L3441">
        <v>769</v>
      </c>
      <c r="M3441">
        <v>44.741933279999998</v>
      </c>
      <c r="N3441">
        <v>-118.8510565</v>
      </c>
      <c r="O3441" t="s">
        <v>1590</v>
      </c>
      <c r="P3441" s="27" t="s">
        <v>1591</v>
      </c>
      <c r="U3441" s="15">
        <v>1</v>
      </c>
      <c r="V3441" s="15"/>
      <c r="W3441" s="15"/>
      <c r="X3441" s="17"/>
      <c r="Y3441" s="17"/>
      <c r="AA3441" s="17"/>
      <c r="AB3441" s="17"/>
      <c r="AC3441" s="17"/>
      <c r="AD3441" s="17"/>
      <c r="AE3441" s="17"/>
      <c r="AG3441" t="s">
        <v>6034</v>
      </c>
      <c r="AH3441">
        <v>1</v>
      </c>
      <c r="AI3441" t="s">
        <v>6035</v>
      </c>
      <c r="AJ3441" s="18" t="s">
        <v>6036</v>
      </c>
      <c r="AK3441" s="4" t="s">
        <v>6036</v>
      </c>
      <c r="AL3441" s="4">
        <v>1</v>
      </c>
      <c r="AM3441" s="4">
        <v>4</v>
      </c>
      <c r="AN3441" s="4">
        <v>1</v>
      </c>
      <c r="AO3441" s="4">
        <f t="shared" si="110"/>
        <v>1.0040100000000001</v>
      </c>
      <c r="AP3441" s="4">
        <v>1</v>
      </c>
      <c r="AQ3441" s="4">
        <v>0</v>
      </c>
      <c r="AR3441" s="4" t="s">
        <v>5894</v>
      </c>
      <c r="AS3441" s="4">
        <v>170702</v>
      </c>
      <c r="AT3441" s="4">
        <v>17070203</v>
      </c>
      <c r="AU3441" s="4" t="s">
        <v>5835</v>
      </c>
      <c r="AV3441" s="4" t="str">
        <f t="shared" si="109"/>
        <v>MJ1</v>
      </c>
      <c r="AX3441" s="18"/>
      <c r="AZ3441" s="15"/>
      <c r="BB3441" s="4" t="s">
        <v>5836</v>
      </c>
      <c r="BC3441" s="4" t="s">
        <v>21</v>
      </c>
    </row>
    <row r="3442" spans="1:55" x14ac:dyDescent="0.3">
      <c r="A3442">
        <v>100</v>
      </c>
      <c r="B3442" t="s">
        <v>105</v>
      </c>
      <c r="C3442" t="s">
        <v>1590</v>
      </c>
      <c r="D3442" s="16">
        <v>41584</v>
      </c>
      <c r="E3442" s="16">
        <v>41663.480555555558</v>
      </c>
      <c r="F3442" t="s">
        <v>17</v>
      </c>
      <c r="G3442" t="s">
        <v>1592</v>
      </c>
      <c r="H3442" t="s">
        <v>62</v>
      </c>
      <c r="I3442" t="s">
        <v>1593</v>
      </c>
      <c r="J3442" t="s">
        <v>21</v>
      </c>
      <c r="K3442" t="s">
        <v>1594</v>
      </c>
      <c r="L3442">
        <v>769</v>
      </c>
      <c r="M3442">
        <v>44.741933279999998</v>
      </c>
      <c r="N3442">
        <v>-118.8510565</v>
      </c>
      <c r="O3442" t="s">
        <v>1590</v>
      </c>
      <c r="P3442" s="27" t="s">
        <v>1591</v>
      </c>
      <c r="U3442" s="15">
        <v>1</v>
      </c>
      <c r="V3442" s="15"/>
      <c r="W3442" s="15"/>
      <c r="X3442" s="17"/>
      <c r="Y3442" s="17"/>
      <c r="AA3442" s="17"/>
      <c r="AB3442" s="17"/>
      <c r="AC3442" s="17"/>
      <c r="AD3442" s="17"/>
      <c r="AE3442" s="17"/>
      <c r="AG3442" t="s">
        <v>6034</v>
      </c>
      <c r="AH3442">
        <v>1</v>
      </c>
      <c r="AI3442" t="s">
        <v>6035</v>
      </c>
      <c r="AJ3442" s="18" t="s">
        <v>6036</v>
      </c>
      <c r="AK3442" s="4" t="s">
        <v>6036</v>
      </c>
      <c r="AL3442" s="4">
        <v>1</v>
      </c>
      <c r="AM3442" s="4">
        <v>4</v>
      </c>
      <c r="AN3442" s="4">
        <v>1</v>
      </c>
      <c r="AO3442" s="4">
        <f t="shared" si="110"/>
        <v>1.0040100000000001</v>
      </c>
      <c r="AP3442" s="4">
        <v>1</v>
      </c>
      <c r="AQ3442" s="4">
        <v>0</v>
      </c>
      <c r="AR3442" s="4" t="s">
        <v>5894</v>
      </c>
      <c r="AS3442" s="4">
        <v>170702</v>
      </c>
      <c r="AT3442" s="4">
        <v>17070203</v>
      </c>
      <c r="AU3442" s="4" t="s">
        <v>5835</v>
      </c>
      <c r="AV3442" s="4" t="str">
        <f t="shared" si="109"/>
        <v>MJ1</v>
      </c>
      <c r="AX3442" s="18"/>
      <c r="AZ3442" s="15"/>
      <c r="BB3442" s="4" t="s">
        <v>5836</v>
      </c>
      <c r="BC3442" s="4" t="s">
        <v>21</v>
      </c>
    </row>
    <row r="3443" spans="1:55" x14ac:dyDescent="0.3">
      <c r="A3443">
        <v>100</v>
      </c>
      <c r="B3443" t="s">
        <v>107</v>
      </c>
      <c r="C3443" t="s">
        <v>1590</v>
      </c>
      <c r="D3443" s="16">
        <v>41584</v>
      </c>
      <c r="E3443" s="16">
        <v>41663.480555555558</v>
      </c>
      <c r="F3443" t="s">
        <v>17</v>
      </c>
      <c r="G3443" t="s">
        <v>1592</v>
      </c>
      <c r="H3443" t="s">
        <v>62</v>
      </c>
      <c r="I3443" t="s">
        <v>1593</v>
      </c>
      <c r="J3443" t="s">
        <v>21</v>
      </c>
      <c r="K3443" t="s">
        <v>1594</v>
      </c>
      <c r="L3443">
        <v>769</v>
      </c>
      <c r="M3443">
        <v>44.741933279999998</v>
      </c>
      <c r="N3443">
        <v>-118.8510565</v>
      </c>
      <c r="O3443" t="s">
        <v>1590</v>
      </c>
      <c r="P3443" s="27" t="s">
        <v>1591</v>
      </c>
      <c r="U3443" s="15">
        <v>1</v>
      </c>
      <c r="V3443" s="15"/>
      <c r="W3443" s="15"/>
      <c r="X3443" s="17"/>
      <c r="Y3443" s="17"/>
      <c r="AA3443" s="17"/>
      <c r="AB3443" s="17"/>
      <c r="AC3443" s="17"/>
      <c r="AD3443" s="17"/>
      <c r="AE3443" s="17"/>
      <c r="AG3443" t="s">
        <v>6034</v>
      </c>
      <c r="AH3443">
        <v>1</v>
      </c>
      <c r="AI3443" t="s">
        <v>6035</v>
      </c>
      <c r="AJ3443" s="18" t="s">
        <v>6036</v>
      </c>
      <c r="AK3443" s="4" t="s">
        <v>6036</v>
      </c>
      <c r="AL3443" s="4">
        <v>1</v>
      </c>
      <c r="AM3443" s="4">
        <v>4</v>
      </c>
      <c r="AN3443" s="4">
        <v>1</v>
      </c>
      <c r="AO3443" s="4">
        <f t="shared" si="110"/>
        <v>1.0040100000000001</v>
      </c>
      <c r="AP3443" s="4">
        <v>1</v>
      </c>
      <c r="AQ3443" s="4">
        <v>0</v>
      </c>
      <c r="AR3443" s="4" t="s">
        <v>5894</v>
      </c>
      <c r="AS3443" s="4">
        <v>170702</v>
      </c>
      <c r="AT3443" s="4">
        <v>17070203</v>
      </c>
      <c r="AU3443" s="4" t="s">
        <v>5835</v>
      </c>
      <c r="AV3443" s="4" t="str">
        <f t="shared" si="109"/>
        <v>MJ1</v>
      </c>
      <c r="AX3443" s="18"/>
      <c r="AZ3443" s="15"/>
      <c r="BB3443" s="4" t="s">
        <v>5836</v>
      </c>
      <c r="BC3443" s="4" t="s">
        <v>21</v>
      </c>
    </row>
    <row r="3444" spans="1:55" x14ac:dyDescent="0.3">
      <c r="A3444">
        <v>100</v>
      </c>
      <c r="B3444" t="s">
        <v>110</v>
      </c>
      <c r="C3444" t="s">
        <v>1590</v>
      </c>
      <c r="D3444" s="16">
        <v>41584</v>
      </c>
      <c r="E3444" s="16">
        <v>41663.480555555558</v>
      </c>
      <c r="F3444" t="s">
        <v>17</v>
      </c>
      <c r="G3444" t="s">
        <v>1592</v>
      </c>
      <c r="H3444" t="s">
        <v>67</v>
      </c>
      <c r="I3444" t="s">
        <v>1593</v>
      </c>
      <c r="J3444" t="s">
        <v>21</v>
      </c>
      <c r="K3444" t="s">
        <v>1594</v>
      </c>
      <c r="L3444">
        <v>769</v>
      </c>
      <c r="M3444">
        <v>44.741933279999998</v>
      </c>
      <c r="N3444">
        <v>-118.8510565</v>
      </c>
      <c r="O3444" t="s">
        <v>1590</v>
      </c>
      <c r="P3444" s="27" t="s">
        <v>1595</v>
      </c>
      <c r="U3444" s="15">
        <v>1</v>
      </c>
      <c r="V3444" s="15"/>
      <c r="W3444" s="15"/>
      <c r="X3444" s="17"/>
      <c r="Y3444" s="17"/>
      <c r="AA3444" s="17"/>
      <c r="AB3444" s="17"/>
      <c r="AC3444" s="17"/>
      <c r="AD3444" s="17"/>
      <c r="AE3444" s="17"/>
      <c r="AG3444" t="s">
        <v>6034</v>
      </c>
      <c r="AH3444">
        <v>1</v>
      </c>
      <c r="AI3444" t="s">
        <v>6035</v>
      </c>
      <c r="AJ3444" s="18" t="s">
        <v>6036</v>
      </c>
      <c r="AK3444" s="4" t="s">
        <v>6036</v>
      </c>
      <c r="AL3444" s="4">
        <v>1</v>
      </c>
      <c r="AM3444" s="4">
        <v>4</v>
      </c>
      <c r="AN3444" s="4">
        <v>1</v>
      </c>
      <c r="AO3444" s="4">
        <f t="shared" si="110"/>
        <v>1.0040100000000001</v>
      </c>
      <c r="AP3444" s="4">
        <v>1</v>
      </c>
      <c r="AQ3444" s="4">
        <v>0</v>
      </c>
      <c r="AR3444" s="4" t="s">
        <v>5894</v>
      </c>
      <c r="AS3444" s="4">
        <v>170702</v>
      </c>
      <c r="AT3444" s="4">
        <v>17070203</v>
      </c>
      <c r="AU3444" s="4" t="s">
        <v>5835</v>
      </c>
      <c r="AV3444" s="4" t="str">
        <f t="shared" si="109"/>
        <v>MJ1</v>
      </c>
      <c r="AX3444" s="18"/>
      <c r="AZ3444" s="15"/>
      <c r="BB3444" s="4" t="s">
        <v>5836</v>
      </c>
      <c r="BC3444" s="4" t="s">
        <v>21</v>
      </c>
    </row>
    <row r="3445" spans="1:55" x14ac:dyDescent="0.3">
      <c r="A3445">
        <v>100</v>
      </c>
      <c r="B3445" t="s">
        <v>111</v>
      </c>
      <c r="C3445" t="s">
        <v>1590</v>
      </c>
      <c r="D3445" s="16">
        <v>41584</v>
      </c>
      <c r="E3445" s="16">
        <v>41663.480555555558</v>
      </c>
      <c r="F3445" t="s">
        <v>17</v>
      </c>
      <c r="G3445" t="s">
        <v>1592</v>
      </c>
      <c r="H3445" t="s">
        <v>67</v>
      </c>
      <c r="I3445" t="s">
        <v>1593</v>
      </c>
      <c r="J3445" t="s">
        <v>21</v>
      </c>
      <c r="K3445" t="s">
        <v>1594</v>
      </c>
      <c r="L3445">
        <v>769</v>
      </c>
      <c r="M3445">
        <v>44.741933279999998</v>
      </c>
      <c r="N3445">
        <v>-118.8510565</v>
      </c>
      <c r="O3445" t="s">
        <v>1590</v>
      </c>
      <c r="P3445" s="27" t="s">
        <v>1595</v>
      </c>
      <c r="U3445" s="15">
        <v>1</v>
      </c>
      <c r="V3445" s="15"/>
      <c r="W3445" s="15"/>
      <c r="X3445" s="17"/>
      <c r="Y3445" s="17"/>
      <c r="AA3445" s="17"/>
      <c r="AB3445" s="17"/>
      <c r="AC3445" s="17"/>
      <c r="AD3445" s="17"/>
      <c r="AE3445" s="17"/>
      <c r="AG3445" t="s">
        <v>6034</v>
      </c>
      <c r="AH3445">
        <v>1</v>
      </c>
      <c r="AI3445" t="s">
        <v>6035</v>
      </c>
      <c r="AJ3445" s="18" t="s">
        <v>6036</v>
      </c>
      <c r="AK3445" s="4" t="s">
        <v>6036</v>
      </c>
      <c r="AL3445" s="4">
        <v>1</v>
      </c>
      <c r="AM3445" s="4">
        <v>4</v>
      </c>
      <c r="AN3445" s="4">
        <v>1</v>
      </c>
      <c r="AO3445" s="4">
        <f t="shared" si="110"/>
        <v>1.0040100000000001</v>
      </c>
      <c r="AP3445" s="4">
        <v>1</v>
      </c>
      <c r="AQ3445" s="4">
        <v>0</v>
      </c>
      <c r="AR3445" s="4" t="s">
        <v>5894</v>
      </c>
      <c r="AS3445" s="4">
        <v>170702</v>
      </c>
      <c r="AT3445" s="4">
        <v>17070203</v>
      </c>
      <c r="AU3445" s="4" t="s">
        <v>5835</v>
      </c>
      <c r="AV3445" s="4" t="str">
        <f t="shared" si="109"/>
        <v>MJ1</v>
      </c>
      <c r="AX3445" s="18"/>
      <c r="AZ3445" s="15"/>
      <c r="BB3445" s="4" t="s">
        <v>5836</v>
      </c>
      <c r="BC3445" s="4" t="s">
        <v>21</v>
      </c>
    </row>
    <row r="3446" spans="1:55" x14ac:dyDescent="0.3">
      <c r="A3446">
        <v>100</v>
      </c>
      <c r="B3446" t="s">
        <v>112</v>
      </c>
      <c r="C3446" t="s">
        <v>1590</v>
      </c>
      <c r="D3446" s="16">
        <v>41584</v>
      </c>
      <c r="E3446" s="16">
        <v>41663.480555555558</v>
      </c>
      <c r="F3446" t="s">
        <v>17</v>
      </c>
      <c r="G3446" t="s">
        <v>1592</v>
      </c>
      <c r="H3446" t="s">
        <v>67</v>
      </c>
      <c r="I3446" t="s">
        <v>1593</v>
      </c>
      <c r="J3446" t="s">
        <v>21</v>
      </c>
      <c r="K3446" t="s">
        <v>1594</v>
      </c>
      <c r="L3446">
        <v>769</v>
      </c>
      <c r="M3446">
        <v>44.741933279999998</v>
      </c>
      <c r="N3446">
        <v>-118.8510565</v>
      </c>
      <c r="O3446" t="s">
        <v>1590</v>
      </c>
      <c r="P3446" s="27" t="s">
        <v>1595</v>
      </c>
      <c r="U3446" s="15">
        <v>1</v>
      </c>
      <c r="V3446" s="15"/>
      <c r="W3446" s="15"/>
      <c r="X3446" s="17"/>
      <c r="Y3446" s="17"/>
      <c r="AA3446" s="17"/>
      <c r="AB3446" s="17"/>
      <c r="AC3446" s="17"/>
      <c r="AD3446" s="17"/>
      <c r="AE3446" s="17"/>
      <c r="AG3446" t="s">
        <v>6034</v>
      </c>
      <c r="AH3446">
        <v>1</v>
      </c>
      <c r="AI3446" t="s">
        <v>6035</v>
      </c>
      <c r="AJ3446" s="18" t="s">
        <v>6036</v>
      </c>
      <c r="AK3446" s="4" t="s">
        <v>6036</v>
      </c>
      <c r="AL3446" s="4">
        <v>1</v>
      </c>
      <c r="AM3446" s="4">
        <v>4</v>
      </c>
      <c r="AN3446" s="4">
        <v>1</v>
      </c>
      <c r="AO3446" s="4">
        <f t="shared" si="110"/>
        <v>1.0040100000000001</v>
      </c>
      <c r="AP3446" s="4">
        <v>1</v>
      </c>
      <c r="AQ3446" s="4">
        <v>0</v>
      </c>
      <c r="AR3446" s="4" t="s">
        <v>5894</v>
      </c>
      <c r="AS3446" s="4">
        <v>170702</v>
      </c>
      <c r="AT3446" s="4">
        <v>17070203</v>
      </c>
      <c r="AU3446" s="4" t="s">
        <v>5835</v>
      </c>
      <c r="AV3446" s="4" t="str">
        <f t="shared" si="109"/>
        <v>MJ1</v>
      </c>
      <c r="AX3446" s="18"/>
      <c r="AZ3446" s="15"/>
      <c r="BB3446" s="4" t="s">
        <v>5836</v>
      </c>
      <c r="BC3446" s="4" t="s">
        <v>21</v>
      </c>
    </row>
    <row r="3447" spans="1:55" x14ac:dyDescent="0.3">
      <c r="A3447">
        <v>110</v>
      </c>
      <c r="B3447" t="s">
        <v>71</v>
      </c>
      <c r="C3447" t="s">
        <v>1590</v>
      </c>
      <c r="D3447" s="16">
        <v>41663.480555555558</v>
      </c>
      <c r="E3447" s="15" t="s">
        <v>16</v>
      </c>
      <c r="F3447" t="s">
        <v>17</v>
      </c>
      <c r="G3447" t="s">
        <v>1592</v>
      </c>
      <c r="H3447" t="s">
        <v>62</v>
      </c>
      <c r="I3447" t="s">
        <v>1593</v>
      </c>
      <c r="J3447" t="s">
        <v>21</v>
      </c>
      <c r="K3447" t="s">
        <v>1594</v>
      </c>
      <c r="L3447">
        <v>769</v>
      </c>
      <c r="M3447">
        <v>44.741933279999998</v>
      </c>
      <c r="N3447">
        <v>-118.8510565</v>
      </c>
      <c r="O3447" t="s">
        <v>1590</v>
      </c>
      <c r="P3447" s="27" t="s">
        <v>1591</v>
      </c>
      <c r="U3447" s="15">
        <v>1</v>
      </c>
      <c r="V3447" s="15"/>
      <c r="W3447" s="15"/>
      <c r="X3447" s="17"/>
      <c r="Y3447" s="17"/>
      <c r="AA3447" s="17"/>
      <c r="AB3447" s="17"/>
      <c r="AC3447" s="17"/>
      <c r="AD3447" s="17"/>
      <c r="AE3447" s="17"/>
      <c r="AG3447" t="s">
        <v>6034</v>
      </c>
      <c r="AH3447">
        <v>1</v>
      </c>
      <c r="AI3447" t="s">
        <v>6035</v>
      </c>
      <c r="AJ3447" s="18" t="s">
        <v>6036</v>
      </c>
      <c r="AK3447" s="4" t="s">
        <v>6036</v>
      </c>
      <c r="AL3447" s="4">
        <v>1</v>
      </c>
      <c r="AM3447" s="4">
        <v>4</v>
      </c>
      <c r="AN3447" s="4">
        <v>1</v>
      </c>
      <c r="AO3447" s="4">
        <f t="shared" si="110"/>
        <v>1.0040100000000001</v>
      </c>
      <c r="AP3447" s="4">
        <v>1</v>
      </c>
      <c r="AQ3447" s="4">
        <v>0</v>
      </c>
      <c r="AR3447" s="4" t="s">
        <v>5894</v>
      </c>
      <c r="AS3447" s="4">
        <v>170702</v>
      </c>
      <c r="AT3447" s="4">
        <v>17070203</v>
      </c>
      <c r="AU3447" s="4" t="s">
        <v>5835</v>
      </c>
      <c r="AV3447" s="4" t="str">
        <f t="shared" si="109"/>
        <v>MJ1</v>
      </c>
      <c r="AX3447" s="18"/>
      <c r="AZ3447" s="15"/>
      <c r="BB3447" s="4" t="s">
        <v>5836</v>
      </c>
      <c r="BC3447" s="4" t="s">
        <v>21</v>
      </c>
    </row>
    <row r="3448" spans="1:55" x14ac:dyDescent="0.3">
      <c r="A3448">
        <v>110</v>
      </c>
      <c r="B3448" t="s">
        <v>76</v>
      </c>
      <c r="C3448" t="s">
        <v>1590</v>
      </c>
      <c r="D3448" s="16">
        <v>41663.480555555558</v>
      </c>
      <c r="E3448" s="15" t="s">
        <v>16</v>
      </c>
      <c r="F3448" t="s">
        <v>17</v>
      </c>
      <c r="G3448" t="s">
        <v>1592</v>
      </c>
      <c r="H3448" t="s">
        <v>62</v>
      </c>
      <c r="I3448" t="s">
        <v>1593</v>
      </c>
      <c r="J3448" t="s">
        <v>21</v>
      </c>
      <c r="K3448" t="s">
        <v>1594</v>
      </c>
      <c r="L3448">
        <v>769</v>
      </c>
      <c r="M3448">
        <v>44.741933279999998</v>
      </c>
      <c r="N3448">
        <v>-118.8510565</v>
      </c>
      <c r="O3448" t="s">
        <v>1590</v>
      </c>
      <c r="P3448" s="27" t="s">
        <v>1591</v>
      </c>
      <c r="U3448" s="15">
        <v>1</v>
      </c>
      <c r="V3448" s="15"/>
      <c r="W3448" s="15"/>
      <c r="X3448" s="17"/>
      <c r="Y3448" s="17"/>
      <c r="AA3448" s="17"/>
      <c r="AB3448" s="17"/>
      <c r="AC3448" s="17"/>
      <c r="AD3448" s="17"/>
      <c r="AE3448" s="17"/>
      <c r="AG3448" t="s">
        <v>6034</v>
      </c>
      <c r="AH3448">
        <v>1</v>
      </c>
      <c r="AI3448" t="s">
        <v>6035</v>
      </c>
      <c r="AJ3448" s="18" t="s">
        <v>6036</v>
      </c>
      <c r="AK3448" s="4" t="s">
        <v>6036</v>
      </c>
      <c r="AL3448" s="4">
        <v>1</v>
      </c>
      <c r="AM3448" s="4">
        <v>4</v>
      </c>
      <c r="AN3448" s="4">
        <v>1</v>
      </c>
      <c r="AO3448" s="4">
        <f t="shared" si="110"/>
        <v>1.0040100000000001</v>
      </c>
      <c r="AP3448" s="4">
        <v>1</v>
      </c>
      <c r="AQ3448" s="4">
        <v>0</v>
      </c>
      <c r="AR3448" s="4" t="s">
        <v>5894</v>
      </c>
      <c r="AS3448" s="4">
        <v>170702</v>
      </c>
      <c r="AT3448" s="4">
        <v>17070203</v>
      </c>
      <c r="AU3448" s="4" t="s">
        <v>5835</v>
      </c>
      <c r="AV3448" s="4" t="str">
        <f t="shared" si="109"/>
        <v>MJ1</v>
      </c>
      <c r="AX3448" s="18"/>
      <c r="AZ3448" s="15"/>
      <c r="BB3448" s="4" t="s">
        <v>5836</v>
      </c>
      <c r="BC3448" s="4" t="s">
        <v>21</v>
      </c>
    </row>
    <row r="3449" spans="1:55" x14ac:dyDescent="0.3">
      <c r="A3449">
        <v>110</v>
      </c>
      <c r="B3449" t="s">
        <v>77</v>
      </c>
      <c r="C3449" t="s">
        <v>1590</v>
      </c>
      <c r="D3449" s="16">
        <v>41663.480555555558</v>
      </c>
      <c r="E3449" s="15" t="s">
        <v>16</v>
      </c>
      <c r="F3449" t="s">
        <v>17</v>
      </c>
      <c r="G3449" t="s">
        <v>1592</v>
      </c>
      <c r="H3449" t="s">
        <v>62</v>
      </c>
      <c r="I3449" t="s">
        <v>1593</v>
      </c>
      <c r="J3449" t="s">
        <v>21</v>
      </c>
      <c r="K3449" t="s">
        <v>1594</v>
      </c>
      <c r="L3449">
        <v>769</v>
      </c>
      <c r="M3449">
        <v>44.741933279999998</v>
      </c>
      <c r="N3449">
        <v>-118.8510565</v>
      </c>
      <c r="O3449" t="s">
        <v>1590</v>
      </c>
      <c r="P3449" s="27" t="s">
        <v>1591</v>
      </c>
      <c r="U3449" s="15">
        <v>1</v>
      </c>
      <c r="V3449" s="15"/>
      <c r="W3449" s="15"/>
      <c r="X3449" s="17"/>
      <c r="Y3449" s="17"/>
      <c r="AA3449" s="17"/>
      <c r="AB3449" s="17"/>
      <c r="AC3449" s="17"/>
      <c r="AD3449" s="17"/>
      <c r="AE3449" s="17"/>
      <c r="AG3449" t="s">
        <v>6034</v>
      </c>
      <c r="AH3449">
        <v>1</v>
      </c>
      <c r="AI3449" t="s">
        <v>6035</v>
      </c>
      <c r="AJ3449" s="18" t="s">
        <v>6036</v>
      </c>
      <c r="AK3449" s="4" t="s">
        <v>6036</v>
      </c>
      <c r="AL3449" s="4">
        <v>1</v>
      </c>
      <c r="AM3449" s="4">
        <v>4</v>
      </c>
      <c r="AN3449" s="4">
        <v>1</v>
      </c>
      <c r="AO3449" s="4">
        <f t="shared" si="110"/>
        <v>1.0040100000000001</v>
      </c>
      <c r="AP3449" s="4">
        <v>1</v>
      </c>
      <c r="AQ3449" s="4">
        <v>0</v>
      </c>
      <c r="AR3449" s="4" t="s">
        <v>5894</v>
      </c>
      <c r="AS3449" s="4">
        <v>170702</v>
      </c>
      <c r="AT3449" s="4">
        <v>17070203</v>
      </c>
      <c r="AU3449" s="4" t="s">
        <v>5835</v>
      </c>
      <c r="AV3449" s="4" t="str">
        <f t="shared" si="109"/>
        <v>MJ1</v>
      </c>
      <c r="AX3449" s="18"/>
      <c r="AZ3449" s="15"/>
      <c r="BB3449" s="4" t="s">
        <v>5836</v>
      </c>
      <c r="BC3449" s="4" t="s">
        <v>21</v>
      </c>
    </row>
    <row r="3450" spans="1:55" x14ac:dyDescent="0.3">
      <c r="A3450">
        <v>110</v>
      </c>
      <c r="B3450" t="s">
        <v>203</v>
      </c>
      <c r="C3450" t="s">
        <v>1590</v>
      </c>
      <c r="D3450" s="16">
        <v>41663.480555555558</v>
      </c>
      <c r="E3450" s="15" t="s">
        <v>16</v>
      </c>
      <c r="F3450" t="s">
        <v>17</v>
      </c>
      <c r="G3450" t="s">
        <v>1592</v>
      </c>
      <c r="H3450" t="s">
        <v>67</v>
      </c>
      <c r="I3450" t="s">
        <v>1593</v>
      </c>
      <c r="J3450" t="s">
        <v>21</v>
      </c>
      <c r="K3450" t="s">
        <v>1594</v>
      </c>
      <c r="L3450">
        <v>769</v>
      </c>
      <c r="M3450">
        <v>44.741933279999998</v>
      </c>
      <c r="N3450">
        <v>-118.8510565</v>
      </c>
      <c r="O3450" t="s">
        <v>1590</v>
      </c>
      <c r="P3450" s="27" t="s">
        <v>1595</v>
      </c>
      <c r="U3450" s="15">
        <v>1</v>
      </c>
      <c r="V3450" s="15"/>
      <c r="W3450" s="15"/>
      <c r="X3450" s="17"/>
      <c r="Y3450" s="17"/>
      <c r="AA3450" s="17"/>
      <c r="AB3450" s="17"/>
      <c r="AC3450" s="17"/>
      <c r="AD3450" s="17"/>
      <c r="AE3450" s="17"/>
      <c r="AG3450" t="s">
        <v>6034</v>
      </c>
      <c r="AH3450">
        <v>1</v>
      </c>
      <c r="AI3450" t="s">
        <v>6035</v>
      </c>
      <c r="AJ3450" s="18" t="s">
        <v>6036</v>
      </c>
      <c r="AK3450" s="4" t="s">
        <v>6036</v>
      </c>
      <c r="AL3450" s="4">
        <v>1</v>
      </c>
      <c r="AM3450" s="4">
        <v>4</v>
      </c>
      <c r="AN3450" s="4">
        <v>1</v>
      </c>
      <c r="AO3450" s="4">
        <f t="shared" si="110"/>
        <v>1.0040100000000001</v>
      </c>
      <c r="AP3450" s="4">
        <v>1</v>
      </c>
      <c r="AQ3450" s="4">
        <v>0</v>
      </c>
      <c r="AR3450" s="4" t="s">
        <v>5894</v>
      </c>
      <c r="AS3450" s="4">
        <v>170702</v>
      </c>
      <c r="AT3450" s="4">
        <v>17070203</v>
      </c>
      <c r="AU3450" s="4" t="s">
        <v>5835</v>
      </c>
      <c r="AV3450" s="4" t="str">
        <f t="shared" si="109"/>
        <v>MJ1</v>
      </c>
      <c r="AX3450" s="18"/>
      <c r="AZ3450" s="15"/>
      <c r="BB3450" s="4" t="s">
        <v>5836</v>
      </c>
      <c r="BC3450" s="4" t="s">
        <v>21</v>
      </c>
    </row>
    <row r="3451" spans="1:55" x14ac:dyDescent="0.3">
      <c r="A3451">
        <v>110</v>
      </c>
      <c r="B3451" t="s">
        <v>204</v>
      </c>
      <c r="C3451" t="s">
        <v>1590</v>
      </c>
      <c r="D3451" s="16">
        <v>41663.480555555558</v>
      </c>
      <c r="E3451" s="15" t="s">
        <v>16</v>
      </c>
      <c r="F3451" t="s">
        <v>17</v>
      </c>
      <c r="G3451" t="s">
        <v>1592</v>
      </c>
      <c r="H3451" t="s">
        <v>67</v>
      </c>
      <c r="I3451" t="s">
        <v>1593</v>
      </c>
      <c r="J3451" t="s">
        <v>21</v>
      </c>
      <c r="K3451" t="s">
        <v>1594</v>
      </c>
      <c r="L3451">
        <v>769</v>
      </c>
      <c r="M3451">
        <v>44.741933279999998</v>
      </c>
      <c r="N3451">
        <v>-118.8510565</v>
      </c>
      <c r="O3451" t="s">
        <v>1590</v>
      </c>
      <c r="P3451" s="27" t="s">
        <v>1595</v>
      </c>
      <c r="U3451" s="15">
        <v>1</v>
      </c>
      <c r="V3451" s="15"/>
      <c r="W3451" s="15"/>
      <c r="X3451" s="17"/>
      <c r="Y3451" s="17"/>
      <c r="AA3451" s="17"/>
      <c r="AB3451" s="17"/>
      <c r="AC3451" s="17"/>
      <c r="AD3451" s="17"/>
      <c r="AE3451" s="17"/>
      <c r="AG3451" t="s">
        <v>6034</v>
      </c>
      <c r="AH3451">
        <v>1</v>
      </c>
      <c r="AI3451" t="s">
        <v>6035</v>
      </c>
      <c r="AJ3451" s="18" t="s">
        <v>6036</v>
      </c>
      <c r="AK3451" s="4" t="s">
        <v>6036</v>
      </c>
      <c r="AL3451" s="4">
        <v>1</v>
      </c>
      <c r="AM3451" s="4">
        <v>4</v>
      </c>
      <c r="AN3451" s="4">
        <v>1</v>
      </c>
      <c r="AO3451" s="4">
        <f t="shared" si="110"/>
        <v>1.0040100000000001</v>
      </c>
      <c r="AP3451" s="4">
        <v>1</v>
      </c>
      <c r="AQ3451" s="4">
        <v>0</v>
      </c>
      <c r="AR3451" s="4" t="s">
        <v>5894</v>
      </c>
      <c r="AS3451" s="4">
        <v>170702</v>
      </c>
      <c r="AT3451" s="4">
        <v>17070203</v>
      </c>
      <c r="AU3451" s="4" t="s">
        <v>5835</v>
      </c>
      <c r="AV3451" s="4" t="str">
        <f t="shared" si="109"/>
        <v>MJ1</v>
      </c>
      <c r="AX3451" s="18"/>
      <c r="AZ3451" s="15"/>
      <c r="BB3451" s="4" t="s">
        <v>5836</v>
      </c>
      <c r="BC3451" s="4" t="s">
        <v>21</v>
      </c>
    </row>
    <row r="3452" spans="1:55" x14ac:dyDescent="0.3">
      <c r="A3452">
        <v>110</v>
      </c>
      <c r="B3452" t="s">
        <v>533</v>
      </c>
      <c r="C3452" t="s">
        <v>1590</v>
      </c>
      <c r="D3452" s="16">
        <v>41663.480555555558</v>
      </c>
      <c r="E3452" s="15" t="s">
        <v>16</v>
      </c>
      <c r="F3452" t="s">
        <v>17</v>
      </c>
      <c r="G3452" t="s">
        <v>1592</v>
      </c>
      <c r="H3452" t="s">
        <v>67</v>
      </c>
      <c r="I3452" t="s">
        <v>1593</v>
      </c>
      <c r="J3452" t="s">
        <v>21</v>
      </c>
      <c r="K3452" t="s">
        <v>1594</v>
      </c>
      <c r="L3452">
        <v>769</v>
      </c>
      <c r="M3452">
        <v>44.741933279999998</v>
      </c>
      <c r="N3452">
        <v>-118.8510565</v>
      </c>
      <c r="O3452" t="s">
        <v>1590</v>
      </c>
      <c r="P3452" s="27" t="s">
        <v>1595</v>
      </c>
      <c r="U3452" s="15">
        <v>1</v>
      </c>
      <c r="V3452" s="15"/>
      <c r="W3452" s="15"/>
      <c r="X3452" s="17"/>
      <c r="Y3452" s="17"/>
      <c r="AA3452" s="17"/>
      <c r="AB3452" s="17"/>
      <c r="AC3452" s="17"/>
      <c r="AD3452" s="17"/>
      <c r="AE3452" s="17"/>
      <c r="AG3452" t="s">
        <v>6034</v>
      </c>
      <c r="AH3452">
        <v>1</v>
      </c>
      <c r="AI3452" t="s">
        <v>6035</v>
      </c>
      <c r="AJ3452" s="18" t="s">
        <v>6036</v>
      </c>
      <c r="AK3452" s="4" t="s">
        <v>6036</v>
      </c>
      <c r="AL3452" s="4">
        <v>1</v>
      </c>
      <c r="AM3452" s="4">
        <v>4</v>
      </c>
      <c r="AN3452" s="4">
        <v>1</v>
      </c>
      <c r="AO3452" s="4">
        <f t="shared" si="110"/>
        <v>1.0040100000000001</v>
      </c>
      <c r="AP3452" s="4">
        <v>1</v>
      </c>
      <c r="AQ3452" s="4">
        <v>0</v>
      </c>
      <c r="AR3452" s="4" t="s">
        <v>5894</v>
      </c>
      <c r="AS3452" s="4">
        <v>170702</v>
      </c>
      <c r="AT3452" s="4">
        <v>17070203</v>
      </c>
      <c r="AU3452" s="4" t="s">
        <v>5835</v>
      </c>
      <c r="AV3452" s="4" t="str">
        <f t="shared" si="109"/>
        <v>MJ1</v>
      </c>
      <c r="AX3452" s="18"/>
      <c r="AZ3452" s="15"/>
      <c r="BB3452" s="4" t="s">
        <v>5836</v>
      </c>
      <c r="BC3452" s="4" t="s">
        <v>21</v>
      </c>
    </row>
    <row r="3453" spans="1:55" x14ac:dyDescent="0.3">
      <c r="A3453">
        <v>100</v>
      </c>
      <c r="B3453" t="s">
        <v>76</v>
      </c>
      <c r="C3453" t="s">
        <v>1596</v>
      </c>
      <c r="D3453" s="16">
        <v>38245</v>
      </c>
      <c r="E3453" s="16">
        <v>39814</v>
      </c>
      <c r="F3453" t="s">
        <v>17</v>
      </c>
      <c r="G3453" t="s">
        <v>1598</v>
      </c>
      <c r="H3453" t="s">
        <v>1599</v>
      </c>
      <c r="I3453" t="s">
        <v>1600</v>
      </c>
      <c r="J3453" t="s">
        <v>21</v>
      </c>
      <c r="K3453" t="s">
        <v>16</v>
      </c>
      <c r="L3453">
        <v>0</v>
      </c>
      <c r="M3453">
        <v>48.314799999999998</v>
      </c>
      <c r="N3453">
        <v>-120.0883</v>
      </c>
      <c r="O3453" t="s">
        <v>1596</v>
      </c>
      <c r="P3453" s="27" t="s">
        <v>1597</v>
      </c>
      <c r="U3453" s="15">
        <v>1</v>
      </c>
      <c r="V3453" s="15"/>
      <c r="W3453" s="15"/>
      <c r="X3453" s="17"/>
      <c r="Y3453" s="17"/>
      <c r="AA3453" s="17"/>
      <c r="AB3453" s="17"/>
      <c r="AC3453" s="17"/>
      <c r="AD3453" s="17"/>
      <c r="AE3453" s="17"/>
      <c r="AG3453" t="s">
        <v>6034</v>
      </c>
      <c r="AH3453">
        <v>1</v>
      </c>
      <c r="AI3453" t="s">
        <v>6035</v>
      </c>
      <c r="AJ3453" s="18" t="s">
        <v>6036</v>
      </c>
      <c r="AK3453" s="4" t="s">
        <v>6036</v>
      </c>
      <c r="AL3453" s="4">
        <v>1</v>
      </c>
      <c r="AM3453" s="4">
        <v>4</v>
      </c>
      <c r="AN3453" s="4">
        <v>1</v>
      </c>
      <c r="AO3453" s="4">
        <f t="shared" si="110"/>
        <v>1.0040100000000001</v>
      </c>
      <c r="AP3453" s="4">
        <v>0</v>
      </c>
      <c r="AQ3453" s="4">
        <v>0</v>
      </c>
      <c r="AR3453" s="4" t="s">
        <v>5652</v>
      </c>
      <c r="AS3453" s="4">
        <v>170200</v>
      </c>
      <c r="AT3453" s="4">
        <v>17020008</v>
      </c>
      <c r="AU3453" s="4" t="s">
        <v>5668</v>
      </c>
      <c r="AV3453" s="4" t="str">
        <f t="shared" si="109"/>
        <v>MRB</v>
      </c>
      <c r="AX3453" s="18"/>
      <c r="AZ3453" s="15"/>
      <c r="BB3453" s="4" t="s">
        <v>5673</v>
      </c>
      <c r="BC3453" s="4" t="s">
        <v>21</v>
      </c>
    </row>
    <row r="3454" spans="1:55" x14ac:dyDescent="0.3">
      <c r="A3454">
        <v>100</v>
      </c>
      <c r="B3454" t="s">
        <v>203</v>
      </c>
      <c r="C3454" t="s">
        <v>1596</v>
      </c>
      <c r="D3454" s="16">
        <v>38245</v>
      </c>
      <c r="E3454" s="16">
        <v>39814</v>
      </c>
      <c r="F3454" t="s">
        <v>17</v>
      </c>
      <c r="G3454" t="s">
        <v>1598</v>
      </c>
      <c r="H3454" t="s">
        <v>1601</v>
      </c>
      <c r="I3454" t="s">
        <v>1600</v>
      </c>
      <c r="J3454" t="s">
        <v>21</v>
      </c>
      <c r="K3454" t="s">
        <v>16</v>
      </c>
      <c r="L3454">
        <v>0</v>
      </c>
      <c r="M3454">
        <v>48.314799999999998</v>
      </c>
      <c r="N3454">
        <v>-120.0883</v>
      </c>
      <c r="O3454" t="s">
        <v>1596</v>
      </c>
      <c r="P3454" s="27" t="s">
        <v>1596</v>
      </c>
      <c r="U3454" s="15">
        <v>1</v>
      </c>
      <c r="V3454" s="15"/>
      <c r="W3454" s="15"/>
      <c r="X3454" s="17"/>
      <c r="Y3454" s="17"/>
      <c r="AA3454" s="17"/>
      <c r="AB3454" s="17"/>
      <c r="AC3454" s="17"/>
      <c r="AD3454" s="17"/>
      <c r="AE3454" s="17"/>
      <c r="AG3454" t="s">
        <v>6034</v>
      </c>
      <c r="AH3454">
        <v>1</v>
      </c>
      <c r="AI3454" t="s">
        <v>6035</v>
      </c>
      <c r="AJ3454" s="18" t="s">
        <v>6036</v>
      </c>
      <c r="AK3454" s="4" t="s">
        <v>6036</v>
      </c>
      <c r="AL3454" s="4">
        <v>1</v>
      </c>
      <c r="AM3454" s="4">
        <v>4</v>
      </c>
      <c r="AN3454" s="4">
        <v>1</v>
      </c>
      <c r="AO3454" s="4">
        <f t="shared" si="110"/>
        <v>1.0040100000000001</v>
      </c>
      <c r="AP3454" s="4">
        <v>0</v>
      </c>
      <c r="AQ3454" s="4">
        <v>0</v>
      </c>
      <c r="AR3454" s="4" t="s">
        <v>5652</v>
      </c>
      <c r="AS3454" s="4">
        <v>170200</v>
      </c>
      <c r="AT3454" s="4">
        <v>17020008</v>
      </c>
      <c r="AU3454" s="4" t="s">
        <v>5668</v>
      </c>
      <c r="AV3454" s="4" t="str">
        <f t="shared" si="109"/>
        <v>MRB</v>
      </c>
      <c r="AX3454" s="18"/>
      <c r="AZ3454" s="15"/>
      <c r="BB3454" s="4" t="s">
        <v>5673</v>
      </c>
      <c r="BC3454" s="4" t="s">
        <v>21</v>
      </c>
    </row>
    <row r="3455" spans="1:55" x14ac:dyDescent="0.3">
      <c r="A3455">
        <v>100</v>
      </c>
      <c r="B3455" t="s">
        <v>533</v>
      </c>
      <c r="C3455" t="s">
        <v>1596</v>
      </c>
      <c r="D3455" s="16">
        <v>38245</v>
      </c>
      <c r="E3455" s="16">
        <v>39814</v>
      </c>
      <c r="F3455" t="s">
        <v>17</v>
      </c>
      <c r="G3455" t="s">
        <v>1598</v>
      </c>
      <c r="H3455" t="s">
        <v>1603</v>
      </c>
      <c r="I3455" t="s">
        <v>1600</v>
      </c>
      <c r="J3455" t="s">
        <v>21</v>
      </c>
      <c r="K3455" t="s">
        <v>16</v>
      </c>
      <c r="L3455">
        <v>0</v>
      </c>
      <c r="M3455">
        <v>48.314799999999998</v>
      </c>
      <c r="N3455">
        <v>-120.0883</v>
      </c>
      <c r="O3455" t="s">
        <v>1596</v>
      </c>
      <c r="P3455" s="27" t="s">
        <v>1602</v>
      </c>
      <c r="U3455" s="15">
        <v>1</v>
      </c>
      <c r="V3455" s="15"/>
      <c r="W3455" s="15"/>
      <c r="X3455" s="17"/>
      <c r="Y3455" s="17"/>
      <c r="AA3455" s="17"/>
      <c r="AB3455" s="17"/>
      <c r="AC3455" s="17"/>
      <c r="AD3455" s="17"/>
      <c r="AE3455" s="17"/>
      <c r="AG3455" t="s">
        <v>6034</v>
      </c>
      <c r="AH3455">
        <v>1</v>
      </c>
      <c r="AI3455" t="s">
        <v>6035</v>
      </c>
      <c r="AJ3455" s="18" t="s">
        <v>6036</v>
      </c>
      <c r="AK3455" s="4" t="s">
        <v>6036</v>
      </c>
      <c r="AL3455" s="4">
        <v>1</v>
      </c>
      <c r="AM3455" s="4">
        <v>4</v>
      </c>
      <c r="AN3455" s="4">
        <v>1</v>
      </c>
      <c r="AO3455" s="4">
        <f t="shared" si="110"/>
        <v>1.0040100000000001</v>
      </c>
      <c r="AP3455" s="4">
        <v>0</v>
      </c>
      <c r="AQ3455" s="4">
        <v>0</v>
      </c>
      <c r="AR3455" s="4" t="s">
        <v>5652</v>
      </c>
      <c r="AS3455" s="4">
        <v>170200</v>
      </c>
      <c r="AT3455" s="4">
        <v>17020008</v>
      </c>
      <c r="AU3455" s="4" t="s">
        <v>5668</v>
      </c>
      <c r="AV3455" s="4" t="str">
        <f t="shared" si="109"/>
        <v>MRB</v>
      </c>
      <c r="AX3455" s="18"/>
      <c r="AZ3455" s="15"/>
      <c r="BB3455" s="4" t="s">
        <v>5673</v>
      </c>
      <c r="BC3455" s="4" t="s">
        <v>21</v>
      </c>
    </row>
    <row r="3456" spans="1:55" x14ac:dyDescent="0.3">
      <c r="A3456">
        <v>100</v>
      </c>
      <c r="B3456" t="s">
        <v>126</v>
      </c>
      <c r="C3456" t="s">
        <v>1596</v>
      </c>
      <c r="D3456" s="16">
        <v>38245</v>
      </c>
      <c r="E3456" s="16">
        <v>39814</v>
      </c>
      <c r="F3456" t="s">
        <v>17</v>
      </c>
      <c r="G3456" t="s">
        <v>1598</v>
      </c>
      <c r="H3456" t="s">
        <v>1604</v>
      </c>
      <c r="I3456" t="s">
        <v>1600</v>
      </c>
      <c r="J3456" t="s">
        <v>21</v>
      </c>
      <c r="K3456" t="s">
        <v>16</v>
      </c>
      <c r="L3456">
        <v>0</v>
      </c>
      <c r="M3456">
        <v>48.314799999999998</v>
      </c>
      <c r="N3456">
        <v>-120.0883</v>
      </c>
      <c r="O3456" t="s">
        <v>1596</v>
      </c>
      <c r="P3456" s="27" t="s">
        <v>1596</v>
      </c>
      <c r="U3456" s="15">
        <v>1</v>
      </c>
      <c r="V3456" s="15"/>
      <c r="W3456" s="15"/>
      <c r="X3456" s="17"/>
      <c r="Y3456" s="17"/>
      <c r="AA3456" s="17"/>
      <c r="AB3456" s="17"/>
      <c r="AC3456" s="17"/>
      <c r="AD3456" s="17"/>
      <c r="AE3456" s="17"/>
      <c r="AG3456" t="s">
        <v>6034</v>
      </c>
      <c r="AH3456">
        <v>1</v>
      </c>
      <c r="AI3456" t="s">
        <v>6035</v>
      </c>
      <c r="AJ3456" s="18" t="s">
        <v>6036</v>
      </c>
      <c r="AK3456" s="4" t="s">
        <v>6036</v>
      </c>
      <c r="AL3456" s="4">
        <v>1</v>
      </c>
      <c r="AM3456" s="4">
        <v>4</v>
      </c>
      <c r="AN3456" s="4">
        <v>1</v>
      </c>
      <c r="AO3456" s="4">
        <f t="shared" si="110"/>
        <v>1.0040100000000001</v>
      </c>
      <c r="AP3456" s="4">
        <v>0</v>
      </c>
      <c r="AQ3456" s="4">
        <v>0</v>
      </c>
      <c r="AR3456" s="4" t="s">
        <v>5652</v>
      </c>
      <c r="AS3456" s="4">
        <v>170200</v>
      </c>
      <c r="AT3456" s="4">
        <v>17020008</v>
      </c>
      <c r="AU3456" s="4" t="s">
        <v>5668</v>
      </c>
      <c r="AV3456" s="4" t="str">
        <f t="shared" si="109"/>
        <v>MRB</v>
      </c>
      <c r="AX3456" s="18"/>
      <c r="AZ3456" s="15"/>
      <c r="BB3456" s="4" t="s">
        <v>5673</v>
      </c>
      <c r="BC3456" s="4" t="s">
        <v>21</v>
      </c>
    </row>
    <row r="3457" spans="1:55" x14ac:dyDescent="0.3">
      <c r="A3457">
        <v>100</v>
      </c>
      <c r="B3457" t="s">
        <v>129</v>
      </c>
      <c r="C3457" t="s">
        <v>1596</v>
      </c>
      <c r="D3457" s="16">
        <v>38245</v>
      </c>
      <c r="E3457" s="16">
        <v>39814</v>
      </c>
      <c r="F3457" t="s">
        <v>17</v>
      </c>
      <c r="G3457" t="s">
        <v>1598</v>
      </c>
      <c r="H3457" t="s">
        <v>1604</v>
      </c>
      <c r="I3457" t="s">
        <v>1600</v>
      </c>
      <c r="J3457" t="s">
        <v>21</v>
      </c>
      <c r="K3457" t="s">
        <v>16</v>
      </c>
      <c r="L3457">
        <v>0</v>
      </c>
      <c r="M3457">
        <v>48.314799999999998</v>
      </c>
      <c r="N3457">
        <v>-120.0883</v>
      </c>
      <c r="O3457" t="s">
        <v>1596</v>
      </c>
      <c r="P3457" s="27" t="s">
        <v>1596</v>
      </c>
      <c r="U3457" s="15">
        <v>1</v>
      </c>
      <c r="V3457" s="15"/>
      <c r="W3457" s="15"/>
      <c r="X3457" s="17"/>
      <c r="Y3457" s="17"/>
      <c r="AA3457" s="17"/>
      <c r="AB3457" s="17"/>
      <c r="AC3457" s="17"/>
      <c r="AD3457" s="17"/>
      <c r="AE3457" s="17"/>
      <c r="AG3457" t="s">
        <v>6034</v>
      </c>
      <c r="AH3457">
        <v>1</v>
      </c>
      <c r="AI3457" t="s">
        <v>6035</v>
      </c>
      <c r="AJ3457" s="18" t="s">
        <v>6036</v>
      </c>
      <c r="AK3457" s="4" t="s">
        <v>6036</v>
      </c>
      <c r="AL3457" s="4">
        <v>1</v>
      </c>
      <c r="AM3457" s="4">
        <v>4</v>
      </c>
      <c r="AN3457" s="4">
        <v>1</v>
      </c>
      <c r="AO3457" s="4">
        <f t="shared" si="110"/>
        <v>1.0040100000000001</v>
      </c>
      <c r="AP3457" s="4">
        <v>0</v>
      </c>
      <c r="AQ3457" s="4">
        <v>0</v>
      </c>
      <c r="AR3457" s="4" t="s">
        <v>5652</v>
      </c>
      <c r="AS3457" s="4">
        <v>170200</v>
      </c>
      <c r="AT3457" s="4">
        <v>17020008</v>
      </c>
      <c r="AU3457" s="4" t="s">
        <v>5668</v>
      </c>
      <c r="AV3457" s="4" t="str">
        <f t="shared" si="109"/>
        <v>MRB</v>
      </c>
      <c r="AX3457" s="18"/>
      <c r="AZ3457" s="15"/>
      <c r="BB3457" s="4" t="s">
        <v>5673</v>
      </c>
      <c r="BC3457" s="4" t="s">
        <v>21</v>
      </c>
    </row>
    <row r="3458" spans="1:55" x14ac:dyDescent="0.3">
      <c r="A3458">
        <v>100</v>
      </c>
      <c r="B3458" t="s">
        <v>385</v>
      </c>
      <c r="C3458" t="s">
        <v>1596</v>
      </c>
      <c r="D3458" s="16">
        <v>38245</v>
      </c>
      <c r="E3458" s="16">
        <v>39814</v>
      </c>
      <c r="F3458" t="s">
        <v>17</v>
      </c>
      <c r="G3458" t="s">
        <v>1598</v>
      </c>
      <c r="H3458" t="s">
        <v>1604</v>
      </c>
      <c r="I3458" t="s">
        <v>1600</v>
      </c>
      <c r="J3458" t="s">
        <v>21</v>
      </c>
      <c r="K3458" t="s">
        <v>16</v>
      </c>
      <c r="L3458">
        <v>0</v>
      </c>
      <c r="M3458">
        <v>48.314799999999998</v>
      </c>
      <c r="N3458">
        <v>-120.0883</v>
      </c>
      <c r="O3458" t="s">
        <v>1596</v>
      </c>
      <c r="P3458" s="27" t="s">
        <v>1596</v>
      </c>
      <c r="U3458" s="15">
        <v>1</v>
      </c>
      <c r="V3458" s="15"/>
      <c r="W3458" s="15"/>
      <c r="X3458" s="17"/>
      <c r="Y3458" s="17"/>
      <c r="AA3458" s="17"/>
      <c r="AB3458" s="17"/>
      <c r="AC3458" s="17"/>
      <c r="AD3458" s="17"/>
      <c r="AE3458" s="17"/>
      <c r="AG3458" t="s">
        <v>6034</v>
      </c>
      <c r="AH3458">
        <v>1</v>
      </c>
      <c r="AI3458" t="s">
        <v>6035</v>
      </c>
      <c r="AJ3458" s="18" t="s">
        <v>6036</v>
      </c>
      <c r="AK3458" s="4" t="s">
        <v>6036</v>
      </c>
      <c r="AL3458" s="4">
        <v>1</v>
      </c>
      <c r="AM3458" s="4">
        <v>4</v>
      </c>
      <c r="AN3458" s="4">
        <v>1</v>
      </c>
      <c r="AO3458" s="4">
        <f t="shared" si="110"/>
        <v>1.0040100000000001</v>
      </c>
      <c r="AP3458" s="4">
        <v>0</v>
      </c>
      <c r="AQ3458" s="4">
        <v>0</v>
      </c>
      <c r="AR3458" s="4" t="s">
        <v>5652</v>
      </c>
      <c r="AS3458" s="4">
        <v>170200</v>
      </c>
      <c r="AT3458" s="4">
        <v>17020008</v>
      </c>
      <c r="AU3458" s="4" t="s">
        <v>5668</v>
      </c>
      <c r="AV3458" s="4" t="str">
        <f t="shared" si="109"/>
        <v>MRB</v>
      </c>
      <c r="AX3458" s="18"/>
      <c r="AZ3458" s="15"/>
      <c r="BB3458" s="4" t="s">
        <v>5673</v>
      </c>
      <c r="BC3458" s="4" t="s">
        <v>21</v>
      </c>
    </row>
    <row r="3459" spans="1:55" x14ac:dyDescent="0.3">
      <c r="A3459">
        <v>100</v>
      </c>
      <c r="B3459" t="s">
        <v>205</v>
      </c>
      <c r="C3459" t="s">
        <v>1596</v>
      </c>
      <c r="D3459" s="16">
        <v>38245</v>
      </c>
      <c r="E3459" s="16">
        <v>39814</v>
      </c>
      <c r="F3459" t="s">
        <v>17</v>
      </c>
      <c r="G3459" t="s">
        <v>1598</v>
      </c>
      <c r="H3459" t="s">
        <v>1604</v>
      </c>
      <c r="I3459" t="s">
        <v>1600</v>
      </c>
      <c r="J3459" t="s">
        <v>21</v>
      </c>
      <c r="K3459" t="s">
        <v>16</v>
      </c>
      <c r="L3459">
        <v>0</v>
      </c>
      <c r="M3459">
        <v>48.314799999999998</v>
      </c>
      <c r="N3459">
        <v>-120.0883</v>
      </c>
      <c r="O3459" t="s">
        <v>1596</v>
      </c>
      <c r="P3459" s="27" t="s">
        <v>1596</v>
      </c>
      <c r="U3459" s="15">
        <v>1</v>
      </c>
      <c r="V3459" s="15"/>
      <c r="W3459" s="15"/>
      <c r="X3459" s="17"/>
      <c r="Y3459" s="17"/>
      <c r="AA3459" s="17"/>
      <c r="AB3459" s="17"/>
      <c r="AC3459" s="17"/>
      <c r="AD3459" s="17"/>
      <c r="AE3459" s="17"/>
      <c r="AG3459" t="s">
        <v>6034</v>
      </c>
      <c r="AH3459">
        <v>1</v>
      </c>
      <c r="AI3459" t="s">
        <v>6035</v>
      </c>
      <c r="AJ3459" s="18" t="s">
        <v>6036</v>
      </c>
      <c r="AK3459" s="4" t="s">
        <v>6036</v>
      </c>
      <c r="AL3459" s="4">
        <v>1</v>
      </c>
      <c r="AM3459" s="4">
        <v>4</v>
      </c>
      <c r="AN3459" s="4">
        <v>1</v>
      </c>
      <c r="AO3459" s="4">
        <f t="shared" si="110"/>
        <v>1.0040100000000001</v>
      </c>
      <c r="AP3459" s="4">
        <v>0</v>
      </c>
      <c r="AQ3459" s="4">
        <v>0</v>
      </c>
      <c r="AR3459" s="4" t="s">
        <v>5652</v>
      </c>
      <c r="AS3459" s="4">
        <v>170200</v>
      </c>
      <c r="AT3459" s="4">
        <v>17020008</v>
      </c>
      <c r="AU3459" s="4" t="s">
        <v>5668</v>
      </c>
      <c r="AV3459" s="4" t="str">
        <f t="shared" si="109"/>
        <v>MRB</v>
      </c>
      <c r="AX3459" s="18"/>
      <c r="AZ3459" s="15"/>
      <c r="BB3459" s="4" t="s">
        <v>5673</v>
      </c>
      <c r="BC3459" s="4" t="s">
        <v>21</v>
      </c>
    </row>
    <row r="3460" spans="1:55" x14ac:dyDescent="0.3">
      <c r="A3460">
        <v>100</v>
      </c>
      <c r="B3460" t="s">
        <v>206</v>
      </c>
      <c r="C3460" t="s">
        <v>1596</v>
      </c>
      <c r="D3460" s="16">
        <v>38245</v>
      </c>
      <c r="E3460" s="16">
        <v>39814</v>
      </c>
      <c r="F3460" t="s">
        <v>17</v>
      </c>
      <c r="G3460" t="s">
        <v>1598</v>
      </c>
      <c r="H3460" t="s">
        <v>1604</v>
      </c>
      <c r="I3460" t="s">
        <v>1600</v>
      </c>
      <c r="J3460" t="s">
        <v>21</v>
      </c>
      <c r="K3460" t="s">
        <v>16</v>
      </c>
      <c r="L3460">
        <v>0</v>
      </c>
      <c r="M3460">
        <v>48.314799999999998</v>
      </c>
      <c r="N3460">
        <v>-120.0883</v>
      </c>
      <c r="O3460" t="s">
        <v>1596</v>
      </c>
      <c r="P3460" s="27" t="s">
        <v>1596</v>
      </c>
      <c r="U3460" s="15">
        <v>1</v>
      </c>
      <c r="V3460" s="15"/>
      <c r="W3460" s="15"/>
      <c r="X3460" s="17"/>
      <c r="Y3460" s="17"/>
      <c r="AA3460" s="17"/>
      <c r="AB3460" s="17"/>
      <c r="AC3460" s="17"/>
      <c r="AD3460" s="17"/>
      <c r="AE3460" s="17"/>
      <c r="AG3460" t="s">
        <v>6034</v>
      </c>
      <c r="AH3460">
        <v>1</v>
      </c>
      <c r="AI3460" t="s">
        <v>6035</v>
      </c>
      <c r="AJ3460" s="18" t="s">
        <v>6036</v>
      </c>
      <c r="AK3460" s="4" t="s">
        <v>6036</v>
      </c>
      <c r="AL3460" s="4">
        <v>1</v>
      </c>
      <c r="AM3460" s="4">
        <v>4</v>
      </c>
      <c r="AN3460" s="4">
        <v>1</v>
      </c>
      <c r="AO3460" s="4">
        <f t="shared" si="110"/>
        <v>1.0040100000000001</v>
      </c>
      <c r="AP3460" s="4">
        <v>0</v>
      </c>
      <c r="AQ3460" s="4">
        <v>0</v>
      </c>
      <c r="AR3460" s="4" t="s">
        <v>5652</v>
      </c>
      <c r="AS3460" s="4">
        <v>170200</v>
      </c>
      <c r="AT3460" s="4">
        <v>17020008</v>
      </c>
      <c r="AU3460" s="4" t="s">
        <v>5668</v>
      </c>
      <c r="AV3460" s="4" t="str">
        <f t="shared" si="109"/>
        <v>MRB</v>
      </c>
      <c r="AX3460" s="18"/>
      <c r="AZ3460" s="15"/>
      <c r="BB3460" s="4" t="s">
        <v>5673</v>
      </c>
      <c r="BC3460" s="4" t="s">
        <v>21</v>
      </c>
    </row>
    <row r="3461" spans="1:55" x14ac:dyDescent="0.3">
      <c r="A3461">
        <v>100</v>
      </c>
      <c r="B3461" t="s">
        <v>446</v>
      </c>
      <c r="C3461" t="s">
        <v>1596</v>
      </c>
      <c r="D3461" s="1">
        <v>38245</v>
      </c>
      <c r="E3461" s="16">
        <v>39814</v>
      </c>
      <c r="F3461" t="s">
        <v>17</v>
      </c>
      <c r="G3461" t="s">
        <v>1598</v>
      </c>
      <c r="H3461" t="s">
        <v>1604</v>
      </c>
      <c r="I3461" t="s">
        <v>1600</v>
      </c>
      <c r="J3461" t="s">
        <v>21</v>
      </c>
      <c r="K3461" t="s">
        <v>16</v>
      </c>
      <c r="L3461">
        <v>0</v>
      </c>
      <c r="M3461">
        <v>48.314799999999998</v>
      </c>
      <c r="N3461">
        <v>-120.0883</v>
      </c>
      <c r="O3461" t="s">
        <v>1596</v>
      </c>
      <c r="P3461" s="27" t="s">
        <v>1596</v>
      </c>
      <c r="U3461" s="15">
        <v>1</v>
      </c>
      <c r="V3461" s="15"/>
      <c r="W3461" s="15"/>
      <c r="X3461" s="17"/>
      <c r="Y3461" s="17"/>
      <c r="AA3461" s="17"/>
      <c r="AB3461" s="17"/>
      <c r="AC3461" s="17"/>
      <c r="AD3461" s="17"/>
      <c r="AE3461" s="17"/>
      <c r="AG3461" t="s">
        <v>6034</v>
      </c>
      <c r="AH3461">
        <v>1</v>
      </c>
      <c r="AI3461" t="s">
        <v>6035</v>
      </c>
      <c r="AJ3461" s="18" t="s">
        <v>6036</v>
      </c>
      <c r="AK3461" s="4" t="s">
        <v>6036</v>
      </c>
      <c r="AL3461" s="4">
        <v>1</v>
      </c>
      <c r="AM3461" s="4">
        <v>4</v>
      </c>
      <c r="AN3461" s="4">
        <v>1</v>
      </c>
      <c r="AO3461" s="4">
        <f t="shared" si="110"/>
        <v>1.0040100000000001</v>
      </c>
      <c r="AP3461" s="4">
        <v>0</v>
      </c>
      <c r="AQ3461" s="4">
        <v>0</v>
      </c>
      <c r="AR3461" s="4" t="s">
        <v>5652</v>
      </c>
      <c r="AS3461" s="4">
        <v>170200</v>
      </c>
      <c r="AT3461" s="4">
        <v>17020008</v>
      </c>
      <c r="AU3461" s="4" t="s">
        <v>5668</v>
      </c>
      <c r="AV3461" s="4" t="str">
        <f t="shared" si="109"/>
        <v>MRB</v>
      </c>
      <c r="AX3461" s="18"/>
      <c r="AZ3461" s="15"/>
      <c r="BB3461" s="4" t="s">
        <v>5673</v>
      </c>
      <c r="BC3461" s="4" t="s">
        <v>21</v>
      </c>
    </row>
    <row r="3462" spans="1:55" x14ac:dyDescent="0.3">
      <c r="A3462">
        <v>100</v>
      </c>
      <c r="B3462" t="s">
        <v>38</v>
      </c>
      <c r="C3462" t="s">
        <v>1596</v>
      </c>
      <c r="D3462" s="16">
        <v>38245</v>
      </c>
      <c r="E3462" s="16">
        <v>39814</v>
      </c>
      <c r="F3462" t="s">
        <v>17</v>
      </c>
      <c r="G3462" t="s">
        <v>1598</v>
      </c>
      <c r="H3462" t="s">
        <v>1605</v>
      </c>
      <c r="I3462" t="s">
        <v>1600</v>
      </c>
      <c r="J3462" t="s">
        <v>21</v>
      </c>
      <c r="K3462" t="s">
        <v>16</v>
      </c>
      <c r="L3462">
        <v>0</v>
      </c>
      <c r="M3462">
        <v>48.314799999999998</v>
      </c>
      <c r="N3462">
        <v>-120.0883</v>
      </c>
      <c r="O3462" t="s">
        <v>1596</v>
      </c>
      <c r="P3462" s="27" t="s">
        <v>1596</v>
      </c>
      <c r="U3462" s="15">
        <v>1</v>
      </c>
      <c r="V3462" s="15"/>
      <c r="W3462" s="15"/>
      <c r="X3462" s="17"/>
      <c r="Y3462" s="17"/>
      <c r="AA3462" s="17"/>
      <c r="AB3462" s="17"/>
      <c r="AC3462" s="17"/>
      <c r="AD3462" s="17"/>
      <c r="AE3462" s="17"/>
      <c r="AG3462" t="s">
        <v>6034</v>
      </c>
      <c r="AH3462">
        <v>1</v>
      </c>
      <c r="AI3462" t="s">
        <v>6035</v>
      </c>
      <c r="AJ3462" s="18" t="s">
        <v>6036</v>
      </c>
      <c r="AK3462" s="4" t="s">
        <v>6036</v>
      </c>
      <c r="AL3462" s="4">
        <v>1</v>
      </c>
      <c r="AM3462" s="4">
        <v>4</v>
      </c>
      <c r="AN3462" s="4">
        <v>1</v>
      </c>
      <c r="AO3462" s="4">
        <f t="shared" si="110"/>
        <v>1.0040100000000001</v>
      </c>
      <c r="AP3462" s="4">
        <v>0</v>
      </c>
      <c r="AQ3462" s="4">
        <v>0</v>
      </c>
      <c r="AR3462" s="4" t="s">
        <v>5652</v>
      </c>
      <c r="AS3462" s="4">
        <v>170200</v>
      </c>
      <c r="AT3462" s="4">
        <v>17020008</v>
      </c>
      <c r="AU3462" s="4" t="s">
        <v>5668</v>
      </c>
      <c r="AV3462" s="4" t="str">
        <f t="shared" ref="AV3462:AV3525" si="111">O3462</f>
        <v>MRB</v>
      </c>
      <c r="AX3462" s="18"/>
      <c r="AZ3462" s="15"/>
      <c r="BB3462" s="4" t="s">
        <v>5673</v>
      </c>
      <c r="BC3462" s="4" t="s">
        <v>21</v>
      </c>
    </row>
    <row r="3463" spans="1:55" x14ac:dyDescent="0.3">
      <c r="A3463">
        <v>100</v>
      </c>
      <c r="B3463" t="s">
        <v>41</v>
      </c>
      <c r="C3463" t="s">
        <v>1596</v>
      </c>
      <c r="D3463" s="16">
        <v>38245</v>
      </c>
      <c r="E3463" s="16">
        <v>39814</v>
      </c>
      <c r="F3463" t="s">
        <v>17</v>
      </c>
      <c r="G3463" t="s">
        <v>1598</v>
      </c>
      <c r="H3463" t="s">
        <v>1606</v>
      </c>
      <c r="I3463" t="s">
        <v>1600</v>
      </c>
      <c r="J3463" t="s">
        <v>21</v>
      </c>
      <c r="K3463" t="s">
        <v>16</v>
      </c>
      <c r="L3463">
        <v>0</v>
      </c>
      <c r="M3463">
        <v>48.314799999999998</v>
      </c>
      <c r="N3463">
        <v>-120.0883</v>
      </c>
      <c r="O3463" t="s">
        <v>1596</v>
      </c>
      <c r="P3463" s="27" t="s">
        <v>1596</v>
      </c>
      <c r="U3463" s="15">
        <v>1</v>
      </c>
      <c r="V3463" s="15"/>
      <c r="W3463" s="15"/>
      <c r="X3463" s="17"/>
      <c r="Y3463" s="17"/>
      <c r="AA3463" s="17"/>
      <c r="AB3463" s="17"/>
      <c r="AC3463" s="17"/>
      <c r="AD3463" s="17"/>
      <c r="AE3463" s="17"/>
      <c r="AG3463" t="s">
        <v>6034</v>
      </c>
      <c r="AH3463">
        <v>1</v>
      </c>
      <c r="AI3463" t="s">
        <v>6035</v>
      </c>
      <c r="AJ3463" s="18" t="s">
        <v>6036</v>
      </c>
      <c r="AK3463" s="4" t="s">
        <v>6036</v>
      </c>
      <c r="AL3463" s="4">
        <v>1</v>
      </c>
      <c r="AM3463" s="4">
        <v>4</v>
      </c>
      <c r="AN3463" s="4">
        <v>1</v>
      </c>
      <c r="AO3463" s="4">
        <f t="shared" si="110"/>
        <v>1.0040100000000001</v>
      </c>
      <c r="AP3463" s="4">
        <v>0</v>
      </c>
      <c r="AQ3463" s="4">
        <v>0</v>
      </c>
      <c r="AR3463" s="4" t="s">
        <v>5652</v>
      </c>
      <c r="AS3463" s="4">
        <v>170200</v>
      </c>
      <c r="AT3463" s="4">
        <v>17020008</v>
      </c>
      <c r="AU3463" s="4" t="s">
        <v>5668</v>
      </c>
      <c r="AV3463" s="4" t="str">
        <f t="shared" si="111"/>
        <v>MRB</v>
      </c>
      <c r="AX3463" s="18"/>
      <c r="AZ3463" s="15"/>
      <c r="BB3463" s="4" t="s">
        <v>5673</v>
      </c>
      <c r="BC3463" s="4" t="s">
        <v>21</v>
      </c>
    </row>
    <row r="3464" spans="1:55" x14ac:dyDescent="0.3">
      <c r="A3464">
        <v>100</v>
      </c>
      <c r="B3464" t="s">
        <v>22</v>
      </c>
      <c r="C3464" t="s">
        <v>1596</v>
      </c>
      <c r="D3464" s="16">
        <v>38245</v>
      </c>
      <c r="E3464" s="16">
        <v>39814</v>
      </c>
      <c r="F3464" t="s">
        <v>17</v>
      </c>
      <c r="G3464" t="s">
        <v>1598</v>
      </c>
      <c r="H3464" t="s">
        <v>1607</v>
      </c>
      <c r="I3464" t="s">
        <v>1600</v>
      </c>
      <c r="J3464" t="s">
        <v>21</v>
      </c>
      <c r="K3464" t="s">
        <v>16</v>
      </c>
      <c r="L3464">
        <v>0</v>
      </c>
      <c r="M3464">
        <v>48.314799999999998</v>
      </c>
      <c r="N3464">
        <v>-120.0883</v>
      </c>
      <c r="O3464" t="s">
        <v>1596</v>
      </c>
      <c r="P3464" s="27" t="s">
        <v>1596</v>
      </c>
      <c r="U3464" s="15">
        <v>1</v>
      </c>
      <c r="V3464" s="15"/>
      <c r="W3464" s="15"/>
      <c r="X3464" s="17"/>
      <c r="Y3464" s="17"/>
      <c r="AA3464" s="17"/>
      <c r="AB3464" s="17"/>
      <c r="AC3464" s="17"/>
      <c r="AD3464" s="17"/>
      <c r="AE3464" s="17"/>
      <c r="AG3464" t="s">
        <v>6034</v>
      </c>
      <c r="AH3464">
        <v>1</v>
      </c>
      <c r="AI3464" t="s">
        <v>6035</v>
      </c>
      <c r="AJ3464" s="18" t="s">
        <v>6036</v>
      </c>
      <c r="AK3464" s="4" t="s">
        <v>6036</v>
      </c>
      <c r="AL3464" s="4">
        <v>1</v>
      </c>
      <c r="AM3464" s="4">
        <v>4</v>
      </c>
      <c r="AN3464" s="4">
        <v>1</v>
      </c>
      <c r="AO3464" s="4">
        <f t="shared" si="110"/>
        <v>1.0040100000000001</v>
      </c>
      <c r="AP3464" s="4">
        <v>0</v>
      </c>
      <c r="AQ3464" s="4">
        <v>0</v>
      </c>
      <c r="AR3464" s="4" t="s">
        <v>5652</v>
      </c>
      <c r="AS3464" s="4">
        <v>170200</v>
      </c>
      <c r="AT3464" s="4">
        <v>17020008</v>
      </c>
      <c r="AU3464" s="4" t="s">
        <v>5668</v>
      </c>
      <c r="AV3464" s="4" t="str">
        <f t="shared" si="111"/>
        <v>MRB</v>
      </c>
      <c r="AX3464" s="18"/>
      <c r="AZ3464" s="15"/>
      <c r="BB3464" s="4" t="s">
        <v>5673</v>
      </c>
      <c r="BC3464" s="4" t="s">
        <v>21</v>
      </c>
    </row>
    <row r="3465" spans="1:55" x14ac:dyDescent="0.3">
      <c r="A3465">
        <v>100</v>
      </c>
      <c r="B3465" t="s">
        <v>27</v>
      </c>
      <c r="C3465" t="s">
        <v>1596</v>
      </c>
      <c r="D3465" s="16">
        <v>38245</v>
      </c>
      <c r="E3465" s="16">
        <v>39814</v>
      </c>
      <c r="F3465" t="s">
        <v>17</v>
      </c>
      <c r="G3465" t="s">
        <v>1598</v>
      </c>
      <c r="H3465" t="s">
        <v>1608</v>
      </c>
      <c r="I3465" t="s">
        <v>1600</v>
      </c>
      <c r="J3465" t="s">
        <v>21</v>
      </c>
      <c r="K3465" t="s">
        <v>16</v>
      </c>
      <c r="L3465">
        <v>0</v>
      </c>
      <c r="M3465">
        <v>48.314799999999998</v>
      </c>
      <c r="N3465">
        <v>-120.0883</v>
      </c>
      <c r="O3465" t="s">
        <v>1596</v>
      </c>
      <c r="P3465" s="27" t="s">
        <v>1596</v>
      </c>
      <c r="U3465" s="15">
        <v>1</v>
      </c>
      <c r="V3465" s="15"/>
      <c r="W3465" s="15"/>
      <c r="X3465" s="17"/>
      <c r="Y3465" s="17"/>
      <c r="AA3465" s="17"/>
      <c r="AB3465" s="17"/>
      <c r="AC3465" s="17"/>
      <c r="AD3465" s="17"/>
      <c r="AE3465" s="17"/>
      <c r="AG3465" t="s">
        <v>6034</v>
      </c>
      <c r="AH3465">
        <v>1</v>
      </c>
      <c r="AI3465" t="s">
        <v>6035</v>
      </c>
      <c r="AJ3465" s="18" t="s">
        <v>6036</v>
      </c>
      <c r="AK3465" s="4" t="s">
        <v>6036</v>
      </c>
      <c r="AL3465" s="4">
        <v>1</v>
      </c>
      <c r="AM3465" s="4">
        <v>4</v>
      </c>
      <c r="AN3465" s="4">
        <v>1</v>
      </c>
      <c r="AO3465" s="4">
        <f t="shared" si="110"/>
        <v>1.0040100000000001</v>
      </c>
      <c r="AP3465" s="4">
        <v>0</v>
      </c>
      <c r="AQ3465" s="4">
        <v>0</v>
      </c>
      <c r="AR3465" s="4" t="s">
        <v>5652</v>
      </c>
      <c r="AS3465" s="4">
        <v>170200</v>
      </c>
      <c r="AT3465" s="4">
        <v>17020008</v>
      </c>
      <c r="AU3465" s="4" t="s">
        <v>5668</v>
      </c>
      <c r="AV3465" s="4" t="str">
        <f t="shared" si="111"/>
        <v>MRB</v>
      </c>
      <c r="AX3465" s="18"/>
      <c r="AZ3465" s="15"/>
      <c r="BB3465" s="4" t="s">
        <v>5673</v>
      </c>
      <c r="BC3465" s="4" t="s">
        <v>21</v>
      </c>
    </row>
    <row r="3466" spans="1:55" x14ac:dyDescent="0.3">
      <c r="A3466">
        <v>100</v>
      </c>
      <c r="B3466" t="s">
        <v>31</v>
      </c>
      <c r="C3466" t="s">
        <v>1596</v>
      </c>
      <c r="D3466" s="16">
        <v>38245</v>
      </c>
      <c r="E3466" s="16">
        <v>39814</v>
      </c>
      <c r="F3466" t="s">
        <v>17</v>
      </c>
      <c r="G3466" t="s">
        <v>1598</v>
      </c>
      <c r="H3466" t="s">
        <v>1609</v>
      </c>
      <c r="I3466" t="s">
        <v>1600</v>
      </c>
      <c r="J3466" t="s">
        <v>21</v>
      </c>
      <c r="K3466" t="s">
        <v>16</v>
      </c>
      <c r="L3466">
        <v>0</v>
      </c>
      <c r="M3466">
        <v>48.314799999999998</v>
      </c>
      <c r="N3466">
        <v>-120.0883</v>
      </c>
      <c r="O3466" t="s">
        <v>1596</v>
      </c>
      <c r="P3466" s="27" t="s">
        <v>1596</v>
      </c>
      <c r="U3466" s="15">
        <v>1</v>
      </c>
      <c r="V3466" s="15"/>
      <c r="W3466" s="15"/>
      <c r="X3466" s="17"/>
      <c r="Y3466" s="17"/>
      <c r="AA3466" s="17"/>
      <c r="AB3466" s="17"/>
      <c r="AC3466" s="17"/>
      <c r="AD3466" s="17"/>
      <c r="AE3466" s="17"/>
      <c r="AG3466" t="s">
        <v>6034</v>
      </c>
      <c r="AH3466">
        <v>1</v>
      </c>
      <c r="AI3466" t="s">
        <v>6035</v>
      </c>
      <c r="AJ3466" s="18" t="s">
        <v>6036</v>
      </c>
      <c r="AK3466" s="4" t="s">
        <v>6036</v>
      </c>
      <c r="AL3466" s="4">
        <v>1</v>
      </c>
      <c r="AM3466" s="4">
        <v>4</v>
      </c>
      <c r="AN3466" s="4">
        <v>1</v>
      </c>
      <c r="AO3466" s="4">
        <f t="shared" si="110"/>
        <v>1.0040100000000001</v>
      </c>
      <c r="AP3466" s="4">
        <v>0</v>
      </c>
      <c r="AQ3466" s="4">
        <v>0</v>
      </c>
      <c r="AR3466" s="4" t="s">
        <v>5652</v>
      </c>
      <c r="AS3466" s="4">
        <v>170200</v>
      </c>
      <c r="AT3466" s="4">
        <v>17020008</v>
      </c>
      <c r="AU3466" s="4" t="s">
        <v>5668</v>
      </c>
      <c r="AV3466" s="4" t="str">
        <f t="shared" si="111"/>
        <v>MRB</v>
      </c>
      <c r="AX3466" s="18"/>
      <c r="AZ3466" s="15"/>
      <c r="BB3466" s="4" t="s">
        <v>5673</v>
      </c>
      <c r="BC3466" s="4" t="s">
        <v>21</v>
      </c>
    </row>
    <row r="3467" spans="1:55" x14ac:dyDescent="0.3">
      <c r="A3467">
        <v>100</v>
      </c>
      <c r="B3467" t="s">
        <v>47</v>
      </c>
      <c r="C3467" t="s">
        <v>1596</v>
      </c>
      <c r="D3467" s="16">
        <v>38245</v>
      </c>
      <c r="E3467" s="16">
        <v>39814</v>
      </c>
      <c r="F3467" t="s">
        <v>17</v>
      </c>
      <c r="G3467" t="s">
        <v>1598</v>
      </c>
      <c r="H3467" t="s">
        <v>1610</v>
      </c>
      <c r="I3467" t="s">
        <v>1600</v>
      </c>
      <c r="J3467" t="s">
        <v>21</v>
      </c>
      <c r="K3467" t="s">
        <v>16</v>
      </c>
      <c r="L3467">
        <v>0</v>
      </c>
      <c r="M3467">
        <v>48.314799999999998</v>
      </c>
      <c r="N3467">
        <v>-120.0883</v>
      </c>
      <c r="O3467" t="s">
        <v>1596</v>
      </c>
      <c r="P3467" s="27" t="s">
        <v>1596</v>
      </c>
      <c r="U3467" s="15">
        <v>1</v>
      </c>
      <c r="V3467" s="15"/>
      <c r="W3467" s="15"/>
      <c r="X3467" s="17"/>
      <c r="Y3467" s="17"/>
      <c r="AA3467" s="17"/>
      <c r="AB3467" s="17"/>
      <c r="AC3467" s="17"/>
      <c r="AD3467" s="17"/>
      <c r="AE3467" s="17"/>
      <c r="AG3467" t="s">
        <v>6034</v>
      </c>
      <c r="AH3467">
        <v>1</v>
      </c>
      <c r="AI3467" t="s">
        <v>6035</v>
      </c>
      <c r="AJ3467" s="18" t="s">
        <v>6036</v>
      </c>
      <c r="AK3467" s="4" t="s">
        <v>6036</v>
      </c>
      <c r="AL3467" s="4">
        <v>1</v>
      </c>
      <c r="AM3467" s="4">
        <v>4</v>
      </c>
      <c r="AN3467" s="4">
        <v>1</v>
      </c>
      <c r="AO3467" s="4">
        <f t="shared" si="110"/>
        <v>1.0040100000000001</v>
      </c>
      <c r="AP3467" s="4">
        <v>0</v>
      </c>
      <c r="AQ3467" s="4">
        <v>0</v>
      </c>
      <c r="AR3467" s="4" t="s">
        <v>5652</v>
      </c>
      <c r="AS3467" s="4">
        <v>170200</v>
      </c>
      <c r="AT3467" s="4">
        <v>17020008</v>
      </c>
      <c r="AU3467" s="4" t="s">
        <v>5668</v>
      </c>
      <c r="AV3467" s="4" t="str">
        <f t="shared" si="111"/>
        <v>MRB</v>
      </c>
      <c r="AX3467" s="18"/>
      <c r="AZ3467" s="15"/>
      <c r="BB3467" s="4" t="s">
        <v>5673</v>
      </c>
      <c r="BC3467" s="4" t="s">
        <v>21</v>
      </c>
    </row>
    <row r="3468" spans="1:55" x14ac:dyDescent="0.3">
      <c r="A3468">
        <v>100</v>
      </c>
      <c r="B3468" t="s">
        <v>52</v>
      </c>
      <c r="C3468" t="s">
        <v>1596</v>
      </c>
      <c r="D3468" s="1">
        <v>38245</v>
      </c>
      <c r="E3468" s="16">
        <v>39814</v>
      </c>
      <c r="F3468" t="s">
        <v>17</v>
      </c>
      <c r="G3468" t="s">
        <v>1598</v>
      </c>
      <c r="H3468" t="s">
        <v>1610</v>
      </c>
      <c r="I3468" t="s">
        <v>1600</v>
      </c>
      <c r="J3468" t="s">
        <v>21</v>
      </c>
      <c r="K3468" t="s">
        <v>16</v>
      </c>
      <c r="L3468">
        <v>0</v>
      </c>
      <c r="M3468">
        <v>48.314799999999998</v>
      </c>
      <c r="N3468">
        <v>-120.0883</v>
      </c>
      <c r="O3468" t="s">
        <v>1596</v>
      </c>
      <c r="P3468" s="27" t="s">
        <v>1596</v>
      </c>
      <c r="U3468" s="15">
        <v>1</v>
      </c>
      <c r="V3468" s="15"/>
      <c r="W3468" s="15"/>
      <c r="X3468" s="17"/>
      <c r="Y3468" s="17"/>
      <c r="AA3468" s="17"/>
      <c r="AB3468" s="17"/>
      <c r="AC3468" s="17"/>
      <c r="AD3468" s="17"/>
      <c r="AE3468" s="17"/>
      <c r="AG3468" t="s">
        <v>6034</v>
      </c>
      <c r="AH3468">
        <v>1</v>
      </c>
      <c r="AI3468" t="s">
        <v>6035</v>
      </c>
      <c r="AJ3468" s="18" t="s">
        <v>6036</v>
      </c>
      <c r="AK3468" s="4" t="s">
        <v>6036</v>
      </c>
      <c r="AL3468" s="4">
        <v>1</v>
      </c>
      <c r="AM3468" s="4">
        <v>4</v>
      </c>
      <c r="AN3468" s="4">
        <v>1</v>
      </c>
      <c r="AO3468" s="4">
        <f t="shared" si="110"/>
        <v>1.0040100000000001</v>
      </c>
      <c r="AP3468" s="4">
        <v>0</v>
      </c>
      <c r="AQ3468" s="4">
        <v>0</v>
      </c>
      <c r="AR3468" s="4" t="s">
        <v>5652</v>
      </c>
      <c r="AS3468" s="4">
        <v>170200</v>
      </c>
      <c r="AT3468" s="4">
        <v>17020008</v>
      </c>
      <c r="AU3468" s="4" t="s">
        <v>5668</v>
      </c>
      <c r="AV3468" s="4" t="str">
        <f t="shared" si="111"/>
        <v>MRB</v>
      </c>
      <c r="AX3468" s="18"/>
      <c r="AZ3468" s="15"/>
      <c r="BB3468" s="4" t="s">
        <v>5673</v>
      </c>
      <c r="BC3468" s="4" t="s">
        <v>21</v>
      </c>
    </row>
    <row r="3469" spans="1:55" x14ac:dyDescent="0.3">
      <c r="A3469">
        <v>100</v>
      </c>
      <c r="B3469" t="s">
        <v>55</v>
      </c>
      <c r="C3469" t="s">
        <v>1596</v>
      </c>
      <c r="D3469" s="1">
        <v>38245</v>
      </c>
      <c r="E3469" s="16">
        <v>39814</v>
      </c>
      <c r="F3469" t="s">
        <v>17</v>
      </c>
      <c r="G3469" t="s">
        <v>1598</v>
      </c>
      <c r="H3469" t="s">
        <v>1610</v>
      </c>
      <c r="I3469" t="s">
        <v>1600</v>
      </c>
      <c r="J3469" t="s">
        <v>21</v>
      </c>
      <c r="K3469" t="s">
        <v>16</v>
      </c>
      <c r="L3469">
        <v>0</v>
      </c>
      <c r="M3469">
        <v>48.314799999999998</v>
      </c>
      <c r="N3469">
        <v>-120.0883</v>
      </c>
      <c r="O3469" t="s">
        <v>1596</v>
      </c>
      <c r="P3469" s="27" t="s">
        <v>1596</v>
      </c>
      <c r="U3469" s="15">
        <v>1</v>
      </c>
      <c r="V3469" s="15"/>
      <c r="W3469" s="15"/>
      <c r="X3469" s="17"/>
      <c r="Y3469" s="17"/>
      <c r="AA3469" s="17"/>
      <c r="AB3469" s="17"/>
      <c r="AC3469" s="17"/>
      <c r="AD3469" s="17"/>
      <c r="AE3469" s="17"/>
      <c r="AG3469" t="s">
        <v>6034</v>
      </c>
      <c r="AH3469">
        <v>1</v>
      </c>
      <c r="AI3469" t="s">
        <v>6035</v>
      </c>
      <c r="AJ3469" s="18" t="s">
        <v>6036</v>
      </c>
      <c r="AK3469" s="4" t="s">
        <v>6036</v>
      </c>
      <c r="AL3469" s="4">
        <v>1</v>
      </c>
      <c r="AM3469" s="4">
        <v>4</v>
      </c>
      <c r="AN3469" s="4">
        <v>1</v>
      </c>
      <c r="AO3469" s="4">
        <f t="shared" si="110"/>
        <v>1.0040100000000001</v>
      </c>
      <c r="AP3469" s="4">
        <v>0</v>
      </c>
      <c r="AQ3469" s="4">
        <v>0</v>
      </c>
      <c r="AR3469" s="4" t="s">
        <v>5652</v>
      </c>
      <c r="AS3469" s="4">
        <v>170200</v>
      </c>
      <c r="AT3469" s="4">
        <v>17020008</v>
      </c>
      <c r="AU3469" s="4" t="s">
        <v>5668</v>
      </c>
      <c r="AV3469" s="4" t="str">
        <f t="shared" si="111"/>
        <v>MRB</v>
      </c>
      <c r="AX3469" s="18"/>
      <c r="AZ3469" s="15"/>
      <c r="BB3469" s="4" t="s">
        <v>5673</v>
      </c>
      <c r="BC3469" s="4" t="s">
        <v>21</v>
      </c>
    </row>
    <row r="3470" spans="1:55" x14ac:dyDescent="0.3">
      <c r="A3470">
        <v>100</v>
      </c>
      <c r="B3470" t="s">
        <v>56</v>
      </c>
      <c r="C3470" t="s">
        <v>1596</v>
      </c>
      <c r="D3470" s="16">
        <v>38245</v>
      </c>
      <c r="E3470" s="16">
        <v>39814</v>
      </c>
      <c r="F3470" t="s">
        <v>17</v>
      </c>
      <c r="G3470" t="s">
        <v>1598</v>
      </c>
      <c r="H3470" t="s">
        <v>1610</v>
      </c>
      <c r="I3470" t="s">
        <v>1600</v>
      </c>
      <c r="J3470" t="s">
        <v>21</v>
      </c>
      <c r="K3470" t="s">
        <v>16</v>
      </c>
      <c r="L3470">
        <v>0</v>
      </c>
      <c r="M3470">
        <v>48.314799999999998</v>
      </c>
      <c r="N3470">
        <v>-120.0883</v>
      </c>
      <c r="O3470" t="s">
        <v>1596</v>
      </c>
      <c r="P3470" s="27" t="s">
        <v>1596</v>
      </c>
      <c r="U3470" s="15">
        <v>1</v>
      </c>
      <c r="V3470" s="15"/>
      <c r="W3470" s="15"/>
      <c r="X3470" s="17"/>
      <c r="Y3470" s="17"/>
      <c r="AA3470" s="17"/>
      <c r="AB3470" s="17"/>
      <c r="AC3470" s="17"/>
      <c r="AD3470" s="17"/>
      <c r="AE3470" s="17"/>
      <c r="AG3470" t="s">
        <v>6034</v>
      </c>
      <c r="AH3470">
        <v>1</v>
      </c>
      <c r="AI3470" t="s">
        <v>6035</v>
      </c>
      <c r="AJ3470" s="18" t="s">
        <v>6036</v>
      </c>
      <c r="AK3470" s="4" t="s">
        <v>6036</v>
      </c>
      <c r="AL3470" s="4">
        <v>1</v>
      </c>
      <c r="AM3470" s="4">
        <v>4</v>
      </c>
      <c r="AN3470" s="4">
        <v>1</v>
      </c>
      <c r="AO3470" s="4">
        <f t="shared" si="110"/>
        <v>1.0040100000000001</v>
      </c>
      <c r="AP3470" s="4">
        <v>0</v>
      </c>
      <c r="AQ3470" s="4">
        <v>0</v>
      </c>
      <c r="AR3470" s="4" t="s">
        <v>5652</v>
      </c>
      <c r="AS3470" s="4">
        <v>170200</v>
      </c>
      <c r="AT3470" s="4">
        <v>17020008</v>
      </c>
      <c r="AU3470" s="4" t="s">
        <v>5668</v>
      </c>
      <c r="AV3470" s="4" t="str">
        <f t="shared" si="111"/>
        <v>MRB</v>
      </c>
      <c r="AX3470" s="18"/>
      <c r="AZ3470" s="15"/>
      <c r="BB3470" s="4" t="s">
        <v>5673</v>
      </c>
      <c r="BC3470" s="4" t="s">
        <v>21</v>
      </c>
    </row>
    <row r="3471" spans="1:55" x14ac:dyDescent="0.3">
      <c r="A3471">
        <v>100</v>
      </c>
      <c r="B3471" t="s">
        <v>57</v>
      </c>
      <c r="C3471" t="s">
        <v>1596</v>
      </c>
      <c r="D3471" s="16">
        <v>38245</v>
      </c>
      <c r="E3471" s="16">
        <v>39814</v>
      </c>
      <c r="F3471" t="s">
        <v>17</v>
      </c>
      <c r="G3471" t="s">
        <v>1598</v>
      </c>
      <c r="H3471" t="s">
        <v>1610</v>
      </c>
      <c r="I3471" t="s">
        <v>1600</v>
      </c>
      <c r="J3471" t="s">
        <v>21</v>
      </c>
      <c r="K3471" t="s">
        <v>16</v>
      </c>
      <c r="L3471">
        <v>0</v>
      </c>
      <c r="M3471">
        <v>48.314799999999998</v>
      </c>
      <c r="N3471">
        <v>-120.0883</v>
      </c>
      <c r="O3471" t="s">
        <v>1596</v>
      </c>
      <c r="P3471" s="27" t="s">
        <v>1596</v>
      </c>
      <c r="U3471" s="15">
        <v>1</v>
      </c>
      <c r="V3471" s="15"/>
      <c r="W3471" s="15"/>
      <c r="X3471" s="17"/>
      <c r="Y3471" s="17"/>
      <c r="AA3471" s="17"/>
      <c r="AB3471" s="17"/>
      <c r="AC3471" s="17"/>
      <c r="AD3471" s="17"/>
      <c r="AE3471" s="17"/>
      <c r="AG3471" t="s">
        <v>6034</v>
      </c>
      <c r="AH3471">
        <v>1</v>
      </c>
      <c r="AI3471" t="s">
        <v>6035</v>
      </c>
      <c r="AJ3471" s="18" t="s">
        <v>6036</v>
      </c>
      <c r="AK3471" s="4" t="s">
        <v>6036</v>
      </c>
      <c r="AL3471" s="4">
        <v>1</v>
      </c>
      <c r="AM3471" s="4">
        <v>4</v>
      </c>
      <c r="AN3471" s="4">
        <v>1</v>
      </c>
      <c r="AO3471" s="4">
        <f t="shared" si="110"/>
        <v>1.0040100000000001</v>
      </c>
      <c r="AP3471" s="4">
        <v>0</v>
      </c>
      <c r="AQ3471" s="4">
        <v>0</v>
      </c>
      <c r="AR3471" s="4" t="s">
        <v>5652</v>
      </c>
      <c r="AS3471" s="4">
        <v>170200</v>
      </c>
      <c r="AT3471" s="4">
        <v>17020008</v>
      </c>
      <c r="AU3471" s="4" t="s">
        <v>5668</v>
      </c>
      <c r="AV3471" s="4" t="str">
        <f t="shared" si="111"/>
        <v>MRB</v>
      </c>
      <c r="AX3471" s="18"/>
      <c r="AZ3471" s="15"/>
      <c r="BB3471" s="4" t="s">
        <v>5673</v>
      </c>
      <c r="BC3471" s="4" t="s">
        <v>21</v>
      </c>
    </row>
    <row r="3472" spans="1:55" x14ac:dyDescent="0.3">
      <c r="A3472">
        <v>100</v>
      </c>
      <c r="B3472" t="s">
        <v>58</v>
      </c>
      <c r="C3472" t="s">
        <v>1596</v>
      </c>
      <c r="D3472" s="16">
        <v>38245</v>
      </c>
      <c r="E3472" s="16">
        <v>39814</v>
      </c>
      <c r="F3472" t="s">
        <v>17</v>
      </c>
      <c r="G3472" t="s">
        <v>1598</v>
      </c>
      <c r="H3472" t="s">
        <v>1610</v>
      </c>
      <c r="I3472" t="s">
        <v>1600</v>
      </c>
      <c r="J3472" t="s">
        <v>21</v>
      </c>
      <c r="K3472" t="s">
        <v>16</v>
      </c>
      <c r="L3472">
        <v>0</v>
      </c>
      <c r="M3472">
        <v>48.314799999999998</v>
      </c>
      <c r="N3472">
        <v>-120.0883</v>
      </c>
      <c r="O3472" t="s">
        <v>1596</v>
      </c>
      <c r="P3472" s="27" t="s">
        <v>1596</v>
      </c>
      <c r="U3472" s="15">
        <v>1</v>
      </c>
      <c r="V3472" s="15"/>
      <c r="W3472" s="15"/>
      <c r="X3472" s="17"/>
      <c r="Y3472" s="17"/>
      <c r="AA3472" s="17"/>
      <c r="AB3472" s="17"/>
      <c r="AC3472" s="17"/>
      <c r="AD3472" s="17"/>
      <c r="AE3472" s="17"/>
      <c r="AG3472" t="s">
        <v>6034</v>
      </c>
      <c r="AH3472">
        <v>1</v>
      </c>
      <c r="AI3472" t="s">
        <v>6035</v>
      </c>
      <c r="AJ3472" s="18" t="s">
        <v>6036</v>
      </c>
      <c r="AK3472" s="4" t="s">
        <v>6036</v>
      </c>
      <c r="AL3472" s="4">
        <v>1</v>
      </c>
      <c r="AM3472" s="4">
        <v>4</v>
      </c>
      <c r="AN3472" s="4">
        <v>1</v>
      </c>
      <c r="AO3472" s="4">
        <f t="shared" si="110"/>
        <v>1.0040100000000001</v>
      </c>
      <c r="AP3472" s="4">
        <v>0</v>
      </c>
      <c r="AQ3472" s="4">
        <v>0</v>
      </c>
      <c r="AR3472" s="4" t="s">
        <v>5652</v>
      </c>
      <c r="AS3472" s="4">
        <v>170200</v>
      </c>
      <c r="AT3472" s="4">
        <v>17020008</v>
      </c>
      <c r="AU3472" s="4" t="s">
        <v>5668</v>
      </c>
      <c r="AV3472" s="4" t="str">
        <f t="shared" si="111"/>
        <v>MRB</v>
      </c>
      <c r="AX3472" s="18"/>
      <c r="AZ3472" s="15"/>
      <c r="BB3472" s="4" t="s">
        <v>5673</v>
      </c>
      <c r="BC3472" s="4" t="s">
        <v>21</v>
      </c>
    </row>
    <row r="3473" spans="1:55" x14ac:dyDescent="0.3">
      <c r="A3473">
        <v>100</v>
      </c>
      <c r="B3473">
        <v>1</v>
      </c>
      <c r="C3473" t="s">
        <v>1611</v>
      </c>
      <c r="D3473" s="16">
        <v>42268</v>
      </c>
      <c r="E3473" s="15" t="s">
        <v>16</v>
      </c>
      <c r="F3473" t="s">
        <v>17</v>
      </c>
      <c r="G3473" t="s">
        <v>1612</v>
      </c>
      <c r="H3473" t="s">
        <v>144</v>
      </c>
      <c r="I3473" t="s">
        <v>1613</v>
      </c>
      <c r="J3473" t="s">
        <v>21</v>
      </c>
      <c r="K3473">
        <v>843.04499999999996</v>
      </c>
      <c r="L3473">
        <v>888</v>
      </c>
      <c r="M3473">
        <v>48.246995990000002</v>
      </c>
      <c r="N3473">
        <v>-120.1184638</v>
      </c>
      <c r="O3473" t="s">
        <v>1611</v>
      </c>
      <c r="P3473" s="27" t="s">
        <v>1611</v>
      </c>
      <c r="U3473" s="15">
        <v>1</v>
      </c>
      <c r="V3473" s="15"/>
      <c r="W3473" s="15"/>
      <c r="X3473" s="17"/>
      <c r="Y3473" s="17"/>
      <c r="AA3473" s="17"/>
      <c r="AB3473" s="17"/>
      <c r="AC3473" s="17"/>
      <c r="AD3473" s="17"/>
      <c r="AE3473" s="17"/>
      <c r="AG3473" t="s">
        <v>6034</v>
      </c>
      <c r="AH3473">
        <v>1</v>
      </c>
      <c r="AI3473" t="s">
        <v>6035</v>
      </c>
      <c r="AJ3473" s="18" t="s">
        <v>6036</v>
      </c>
      <c r="AK3473" s="4" t="s">
        <v>6036</v>
      </c>
      <c r="AL3473" s="4">
        <v>1</v>
      </c>
      <c r="AM3473" s="4">
        <v>4</v>
      </c>
      <c r="AN3473" s="4">
        <v>1</v>
      </c>
      <c r="AO3473" s="4">
        <f t="shared" si="110"/>
        <v>1.0040100000000001</v>
      </c>
      <c r="AP3473" s="4">
        <v>1</v>
      </c>
      <c r="AQ3473" s="4">
        <v>0</v>
      </c>
      <c r="AR3473" s="4" t="s">
        <v>5652</v>
      </c>
      <c r="AS3473" s="4">
        <v>170200</v>
      </c>
      <c r="AT3473" s="4">
        <v>17020008</v>
      </c>
      <c r="AU3473" s="4" t="s">
        <v>5668</v>
      </c>
      <c r="AV3473" s="4" t="str">
        <f t="shared" si="111"/>
        <v>MRC</v>
      </c>
      <c r="AX3473" s="18"/>
      <c r="AZ3473" s="15"/>
      <c r="BA3473" s="4" t="s">
        <v>5669</v>
      </c>
      <c r="BB3473" s="4" t="s">
        <v>5679</v>
      </c>
      <c r="BC3473" s="4" t="s">
        <v>21</v>
      </c>
    </row>
    <row r="3474" spans="1:55" x14ac:dyDescent="0.3">
      <c r="A3474">
        <v>100</v>
      </c>
      <c r="B3474">
        <v>2</v>
      </c>
      <c r="C3474" t="s">
        <v>1611</v>
      </c>
      <c r="D3474" s="16">
        <v>42268</v>
      </c>
      <c r="E3474" s="15" t="s">
        <v>16</v>
      </c>
      <c r="F3474" t="s">
        <v>17</v>
      </c>
      <c r="G3474" t="s">
        <v>1612</v>
      </c>
      <c r="H3474" t="s">
        <v>144</v>
      </c>
      <c r="I3474" t="s">
        <v>1613</v>
      </c>
      <c r="J3474" t="s">
        <v>21</v>
      </c>
      <c r="K3474">
        <v>843.04499999999996</v>
      </c>
      <c r="L3474">
        <v>888</v>
      </c>
      <c r="M3474">
        <v>48.246995990000002</v>
      </c>
      <c r="N3474">
        <v>-120.1184638</v>
      </c>
      <c r="O3474" t="s">
        <v>1611</v>
      </c>
      <c r="P3474" s="27" t="s">
        <v>1611</v>
      </c>
      <c r="U3474" s="15">
        <v>1</v>
      </c>
      <c r="V3474" s="15"/>
      <c r="W3474" s="15"/>
      <c r="X3474" s="17"/>
      <c r="Y3474" s="17"/>
      <c r="AA3474" s="17"/>
      <c r="AB3474" s="17"/>
      <c r="AC3474" s="17"/>
      <c r="AD3474" s="17"/>
      <c r="AE3474" s="17"/>
      <c r="AG3474" t="s">
        <v>6034</v>
      </c>
      <c r="AH3474">
        <v>1</v>
      </c>
      <c r="AI3474" t="s">
        <v>6035</v>
      </c>
      <c r="AJ3474" s="18" t="s">
        <v>6036</v>
      </c>
      <c r="AK3474" s="4" t="s">
        <v>6036</v>
      </c>
      <c r="AL3474" s="4">
        <v>1</v>
      </c>
      <c r="AM3474" s="4">
        <v>4</v>
      </c>
      <c r="AN3474" s="4">
        <v>1</v>
      </c>
      <c r="AO3474" s="4">
        <f t="shared" si="110"/>
        <v>1.0040100000000001</v>
      </c>
      <c r="AP3474" s="4">
        <v>1</v>
      </c>
      <c r="AQ3474" s="4">
        <v>0</v>
      </c>
      <c r="AR3474" s="4" t="s">
        <v>5652</v>
      </c>
      <c r="AS3474" s="4">
        <v>170200</v>
      </c>
      <c r="AT3474" s="4">
        <v>17020008</v>
      </c>
      <c r="AU3474" s="4" t="s">
        <v>5668</v>
      </c>
      <c r="AV3474" s="4" t="str">
        <f t="shared" si="111"/>
        <v>MRC</v>
      </c>
      <c r="AX3474" s="18"/>
      <c r="AZ3474" s="15"/>
      <c r="BA3474" s="4" t="s">
        <v>5669</v>
      </c>
      <c r="BB3474" s="4" t="s">
        <v>5679</v>
      </c>
      <c r="BC3474" s="4" t="s">
        <v>21</v>
      </c>
    </row>
    <row r="3475" spans="1:55" x14ac:dyDescent="0.3">
      <c r="A3475">
        <v>100</v>
      </c>
      <c r="B3475">
        <v>3</v>
      </c>
      <c r="C3475" t="s">
        <v>1611</v>
      </c>
      <c r="D3475" s="16">
        <v>42268</v>
      </c>
      <c r="E3475" s="15" t="s">
        <v>16</v>
      </c>
      <c r="F3475" t="s">
        <v>17</v>
      </c>
      <c r="G3475" t="s">
        <v>1612</v>
      </c>
      <c r="H3475" t="s">
        <v>144</v>
      </c>
      <c r="I3475" t="s">
        <v>1613</v>
      </c>
      <c r="J3475" t="s">
        <v>21</v>
      </c>
      <c r="K3475">
        <v>843.04499999999996</v>
      </c>
      <c r="L3475">
        <v>888</v>
      </c>
      <c r="M3475">
        <v>48.246995990000002</v>
      </c>
      <c r="N3475">
        <v>-120.1184638</v>
      </c>
      <c r="O3475" t="s">
        <v>1611</v>
      </c>
      <c r="P3475" s="27" t="s">
        <v>1611</v>
      </c>
      <c r="U3475" s="15">
        <v>1</v>
      </c>
      <c r="V3475" s="15"/>
      <c r="W3475" s="15"/>
      <c r="X3475" s="17"/>
      <c r="Y3475" s="17"/>
      <c r="AA3475" s="17"/>
      <c r="AB3475" s="17"/>
      <c r="AC3475" s="17"/>
      <c r="AD3475" s="17"/>
      <c r="AE3475" s="17"/>
      <c r="AG3475" t="s">
        <v>6034</v>
      </c>
      <c r="AH3475">
        <v>1</v>
      </c>
      <c r="AI3475" t="s">
        <v>6035</v>
      </c>
      <c r="AJ3475" s="4" t="s">
        <v>6036</v>
      </c>
      <c r="AK3475" s="4" t="s">
        <v>6036</v>
      </c>
      <c r="AL3475" s="4">
        <v>1</v>
      </c>
      <c r="AM3475" s="4">
        <v>4</v>
      </c>
      <c r="AN3475" s="4">
        <v>1</v>
      </c>
      <c r="AO3475" s="4">
        <f t="shared" si="110"/>
        <v>1.0040100000000001</v>
      </c>
      <c r="AP3475" s="4">
        <v>1</v>
      </c>
      <c r="AQ3475" s="4">
        <v>0</v>
      </c>
      <c r="AR3475" s="4" t="s">
        <v>5652</v>
      </c>
      <c r="AS3475" s="4">
        <v>170200</v>
      </c>
      <c r="AT3475" s="4">
        <v>17020008</v>
      </c>
      <c r="AU3475" s="4" t="s">
        <v>5668</v>
      </c>
      <c r="AV3475" s="4" t="str">
        <f t="shared" si="111"/>
        <v>MRC</v>
      </c>
      <c r="AX3475" s="18"/>
      <c r="AZ3475" s="15"/>
      <c r="BA3475" s="4" t="s">
        <v>5669</v>
      </c>
      <c r="BB3475" s="4" t="s">
        <v>5679</v>
      </c>
      <c r="BC3475" s="4" t="s">
        <v>21</v>
      </c>
    </row>
    <row r="3476" spans="1:55" x14ac:dyDescent="0.3">
      <c r="A3476">
        <v>100</v>
      </c>
      <c r="B3476">
        <v>4</v>
      </c>
      <c r="C3476" t="s">
        <v>1611</v>
      </c>
      <c r="D3476" s="16">
        <v>42268</v>
      </c>
      <c r="E3476" s="15" t="s">
        <v>16</v>
      </c>
      <c r="F3476" t="s">
        <v>17</v>
      </c>
      <c r="G3476" t="s">
        <v>1612</v>
      </c>
      <c r="H3476" t="s">
        <v>144</v>
      </c>
      <c r="I3476" t="s">
        <v>1613</v>
      </c>
      <c r="J3476" t="s">
        <v>21</v>
      </c>
      <c r="K3476">
        <v>843.04499999999996</v>
      </c>
      <c r="L3476">
        <v>888</v>
      </c>
      <c r="M3476">
        <v>48.246995990000002</v>
      </c>
      <c r="N3476">
        <v>-120.1184638</v>
      </c>
      <c r="O3476" t="s">
        <v>1611</v>
      </c>
      <c r="P3476" s="27" t="s">
        <v>1611</v>
      </c>
      <c r="U3476" s="15">
        <v>1</v>
      </c>
      <c r="V3476" s="15"/>
      <c r="W3476" s="15"/>
      <c r="X3476" s="17"/>
      <c r="Y3476" s="17"/>
      <c r="AA3476" s="17"/>
      <c r="AB3476" s="17"/>
      <c r="AC3476" s="17"/>
      <c r="AD3476" s="17"/>
      <c r="AE3476" s="17"/>
      <c r="AG3476" t="s">
        <v>6034</v>
      </c>
      <c r="AH3476">
        <v>1</v>
      </c>
      <c r="AI3476" t="s">
        <v>6035</v>
      </c>
      <c r="AJ3476" s="4" t="s">
        <v>6036</v>
      </c>
      <c r="AK3476" s="4" t="s">
        <v>6036</v>
      </c>
      <c r="AL3476" s="4">
        <v>1</v>
      </c>
      <c r="AM3476" s="4">
        <v>4</v>
      </c>
      <c r="AN3476" s="4">
        <v>1</v>
      </c>
      <c r="AO3476" s="4">
        <f t="shared" si="110"/>
        <v>1.0040100000000001</v>
      </c>
      <c r="AP3476" s="4">
        <v>1</v>
      </c>
      <c r="AQ3476" s="4">
        <v>0</v>
      </c>
      <c r="AR3476" s="4" t="s">
        <v>5652</v>
      </c>
      <c r="AS3476" s="4">
        <v>170200</v>
      </c>
      <c r="AT3476" s="4">
        <v>17020008</v>
      </c>
      <c r="AU3476" s="4" t="s">
        <v>5668</v>
      </c>
      <c r="AV3476" s="4" t="str">
        <f t="shared" si="111"/>
        <v>MRC</v>
      </c>
      <c r="AX3476" s="18"/>
      <c r="AZ3476" s="15"/>
      <c r="BA3476" s="4" t="s">
        <v>5669</v>
      </c>
      <c r="BB3476" s="4" t="s">
        <v>5679</v>
      </c>
      <c r="BC3476" s="4" t="s">
        <v>21</v>
      </c>
    </row>
    <row r="3477" spans="1:55" x14ac:dyDescent="0.3">
      <c r="A3477">
        <v>100</v>
      </c>
      <c r="B3477">
        <v>5</v>
      </c>
      <c r="C3477" t="s">
        <v>1611</v>
      </c>
      <c r="D3477" s="16">
        <v>42268</v>
      </c>
      <c r="E3477" s="15" t="s">
        <v>16</v>
      </c>
      <c r="F3477" t="s">
        <v>17</v>
      </c>
      <c r="G3477" t="s">
        <v>1612</v>
      </c>
      <c r="H3477" t="s">
        <v>144</v>
      </c>
      <c r="I3477" t="s">
        <v>1613</v>
      </c>
      <c r="J3477" t="s">
        <v>21</v>
      </c>
      <c r="K3477">
        <v>843.04499999999996</v>
      </c>
      <c r="L3477">
        <v>888</v>
      </c>
      <c r="M3477">
        <v>48.246995990000002</v>
      </c>
      <c r="N3477">
        <v>-120.1184638</v>
      </c>
      <c r="O3477" t="s">
        <v>1611</v>
      </c>
      <c r="P3477" s="27" t="s">
        <v>1611</v>
      </c>
      <c r="U3477" s="15">
        <v>1</v>
      </c>
      <c r="V3477" s="15"/>
      <c r="W3477" s="15"/>
      <c r="X3477" s="17"/>
      <c r="Y3477" s="17"/>
      <c r="AA3477" s="17"/>
      <c r="AB3477" s="17"/>
      <c r="AC3477" s="17"/>
      <c r="AD3477" s="17"/>
      <c r="AE3477" s="17"/>
      <c r="AG3477" t="s">
        <v>6034</v>
      </c>
      <c r="AH3477">
        <v>1</v>
      </c>
      <c r="AI3477" t="s">
        <v>6035</v>
      </c>
      <c r="AJ3477" s="4" t="s">
        <v>6036</v>
      </c>
      <c r="AK3477" s="4" t="s">
        <v>6036</v>
      </c>
      <c r="AL3477" s="4">
        <v>1</v>
      </c>
      <c r="AM3477" s="4">
        <v>4</v>
      </c>
      <c r="AN3477" s="4">
        <v>1</v>
      </c>
      <c r="AO3477" s="4">
        <f t="shared" si="110"/>
        <v>1.0040100000000001</v>
      </c>
      <c r="AP3477" s="4">
        <v>1</v>
      </c>
      <c r="AQ3477" s="4">
        <v>0</v>
      </c>
      <c r="AR3477" s="4" t="s">
        <v>5652</v>
      </c>
      <c r="AS3477" s="4">
        <v>170200</v>
      </c>
      <c r="AT3477" s="4">
        <v>17020008</v>
      </c>
      <c r="AU3477" s="4" t="s">
        <v>5668</v>
      </c>
      <c r="AV3477" s="4" t="str">
        <f t="shared" si="111"/>
        <v>MRC</v>
      </c>
      <c r="AX3477" s="18"/>
      <c r="AZ3477" s="15"/>
      <c r="BA3477" s="4" t="s">
        <v>5669</v>
      </c>
      <c r="BB3477" s="4" t="s">
        <v>5679</v>
      </c>
      <c r="BC3477" s="4" t="s">
        <v>21</v>
      </c>
    </row>
    <row r="3478" spans="1:55" x14ac:dyDescent="0.3">
      <c r="A3478">
        <v>100</v>
      </c>
      <c r="B3478">
        <v>6</v>
      </c>
      <c r="C3478" t="s">
        <v>1611</v>
      </c>
      <c r="D3478" s="16">
        <v>42268</v>
      </c>
      <c r="E3478" s="15" t="s">
        <v>16</v>
      </c>
      <c r="F3478" t="s">
        <v>17</v>
      </c>
      <c r="G3478" t="s">
        <v>1612</v>
      </c>
      <c r="H3478" t="s">
        <v>144</v>
      </c>
      <c r="I3478" t="s">
        <v>1613</v>
      </c>
      <c r="J3478" t="s">
        <v>21</v>
      </c>
      <c r="K3478">
        <v>843.04499999999996</v>
      </c>
      <c r="L3478">
        <v>888</v>
      </c>
      <c r="M3478">
        <v>48.246995990000002</v>
      </c>
      <c r="N3478">
        <v>-120.1184638</v>
      </c>
      <c r="O3478" t="s">
        <v>1611</v>
      </c>
      <c r="P3478" s="27" t="s">
        <v>1611</v>
      </c>
      <c r="U3478" s="15">
        <v>1</v>
      </c>
      <c r="V3478" s="15"/>
      <c r="W3478" s="15"/>
      <c r="X3478" s="17"/>
      <c r="Y3478" s="17"/>
      <c r="AA3478" s="17"/>
      <c r="AB3478" s="17"/>
      <c r="AC3478" s="17"/>
      <c r="AD3478" s="17"/>
      <c r="AE3478" s="17"/>
      <c r="AG3478" t="s">
        <v>6034</v>
      </c>
      <c r="AH3478">
        <v>1</v>
      </c>
      <c r="AI3478" t="s">
        <v>6035</v>
      </c>
      <c r="AJ3478" s="4" t="s">
        <v>6036</v>
      </c>
      <c r="AK3478" s="4" t="s">
        <v>6036</v>
      </c>
      <c r="AL3478" s="4">
        <v>1</v>
      </c>
      <c r="AM3478" s="4">
        <v>4</v>
      </c>
      <c r="AN3478" s="4">
        <v>1</v>
      </c>
      <c r="AO3478" s="4">
        <f t="shared" si="110"/>
        <v>1.0040100000000001</v>
      </c>
      <c r="AP3478" s="4">
        <v>1</v>
      </c>
      <c r="AQ3478" s="4">
        <v>0</v>
      </c>
      <c r="AR3478" s="4" t="s">
        <v>5652</v>
      </c>
      <c r="AS3478" s="4">
        <v>170200</v>
      </c>
      <c r="AT3478" s="4">
        <v>17020008</v>
      </c>
      <c r="AU3478" s="4" t="s">
        <v>5668</v>
      </c>
      <c r="AV3478" s="4" t="str">
        <f t="shared" si="111"/>
        <v>MRC</v>
      </c>
      <c r="AX3478" s="18"/>
      <c r="AZ3478" s="15"/>
      <c r="BA3478" s="4" t="s">
        <v>5669</v>
      </c>
      <c r="BB3478" s="4" t="s">
        <v>5679</v>
      </c>
      <c r="BC3478" s="4" t="s">
        <v>21</v>
      </c>
    </row>
    <row r="3479" spans="1:55" x14ac:dyDescent="0.3">
      <c r="A3479">
        <v>100</v>
      </c>
      <c r="B3479" t="s">
        <v>71</v>
      </c>
      <c r="C3479" t="s">
        <v>1614</v>
      </c>
      <c r="D3479" s="16">
        <v>40084</v>
      </c>
      <c r="E3479" s="16">
        <v>41345</v>
      </c>
      <c r="F3479" t="s">
        <v>17</v>
      </c>
      <c r="G3479" t="s">
        <v>1616</v>
      </c>
      <c r="H3479" t="s">
        <v>150</v>
      </c>
      <c r="I3479" t="s">
        <v>1617</v>
      </c>
      <c r="J3479" t="s">
        <v>21</v>
      </c>
      <c r="K3479">
        <v>843.06700000000001</v>
      </c>
      <c r="L3479">
        <v>910</v>
      </c>
      <c r="M3479">
        <v>48.37411204</v>
      </c>
      <c r="N3479">
        <v>-120.1215729</v>
      </c>
      <c r="O3479" t="s">
        <v>1614</v>
      </c>
      <c r="P3479" s="27" t="s">
        <v>1615</v>
      </c>
      <c r="U3479" s="15">
        <v>1</v>
      </c>
      <c r="V3479" s="15"/>
      <c r="W3479" s="15"/>
      <c r="X3479" s="17"/>
      <c r="Y3479" s="17"/>
      <c r="AA3479" s="17"/>
      <c r="AB3479" s="17"/>
      <c r="AC3479" s="17"/>
      <c r="AD3479" s="17"/>
      <c r="AE3479" s="17"/>
      <c r="AG3479" t="s">
        <v>6034</v>
      </c>
      <c r="AH3479">
        <v>1</v>
      </c>
      <c r="AI3479" t="s">
        <v>6035</v>
      </c>
      <c r="AJ3479" s="4" t="s">
        <v>6036</v>
      </c>
      <c r="AK3479" s="4" t="s">
        <v>6036</v>
      </c>
      <c r="AL3479" s="4">
        <v>1</v>
      </c>
      <c r="AM3479" s="4">
        <v>4</v>
      </c>
      <c r="AN3479" s="4">
        <v>1</v>
      </c>
      <c r="AO3479" s="4">
        <f t="shared" si="110"/>
        <v>1.0040100000000001</v>
      </c>
      <c r="AP3479" s="4">
        <v>0</v>
      </c>
      <c r="AQ3479" s="4">
        <v>0</v>
      </c>
      <c r="AR3479" s="4" t="s">
        <v>5652</v>
      </c>
      <c r="AS3479" s="4">
        <v>170200</v>
      </c>
      <c r="AT3479" s="4">
        <v>17020008</v>
      </c>
      <c r="AU3479" s="4" t="s">
        <v>5668</v>
      </c>
      <c r="AV3479" s="4" t="str">
        <f t="shared" si="111"/>
        <v>MRT</v>
      </c>
      <c r="AX3479" s="18"/>
      <c r="AZ3479" s="15"/>
      <c r="BA3479" s="4" t="s">
        <v>5932</v>
      </c>
      <c r="BB3479" s="4" t="s">
        <v>5670</v>
      </c>
      <c r="BC3479" s="4" t="s">
        <v>21</v>
      </c>
    </row>
    <row r="3480" spans="1:55" x14ac:dyDescent="0.3">
      <c r="A3480">
        <v>100</v>
      </c>
      <c r="B3480" t="s">
        <v>76</v>
      </c>
      <c r="C3480" t="s">
        <v>1614</v>
      </c>
      <c r="D3480" s="16">
        <v>40084</v>
      </c>
      <c r="E3480" s="16">
        <v>41345</v>
      </c>
      <c r="F3480" t="s">
        <v>17</v>
      </c>
      <c r="G3480" t="s">
        <v>1616</v>
      </c>
      <c r="H3480" t="s">
        <v>150</v>
      </c>
      <c r="I3480" t="s">
        <v>1617</v>
      </c>
      <c r="J3480" t="s">
        <v>21</v>
      </c>
      <c r="K3480">
        <v>843.06700000000001</v>
      </c>
      <c r="L3480">
        <v>910</v>
      </c>
      <c r="M3480">
        <v>48.37411204</v>
      </c>
      <c r="N3480">
        <v>-120.1215729</v>
      </c>
      <c r="O3480" t="s">
        <v>1614</v>
      </c>
      <c r="P3480" s="27" t="s">
        <v>1615</v>
      </c>
      <c r="U3480" s="15">
        <v>1</v>
      </c>
      <c r="V3480" s="15"/>
      <c r="W3480" s="15"/>
      <c r="X3480" s="17"/>
      <c r="Y3480" s="17"/>
      <c r="AA3480" s="17"/>
      <c r="AB3480" s="17"/>
      <c r="AC3480" s="17"/>
      <c r="AD3480" s="17"/>
      <c r="AE3480" s="17"/>
      <c r="AG3480" t="s">
        <v>6034</v>
      </c>
      <c r="AH3480">
        <v>1</v>
      </c>
      <c r="AI3480" t="s">
        <v>6035</v>
      </c>
      <c r="AJ3480" s="4" t="s">
        <v>6036</v>
      </c>
      <c r="AK3480" s="4" t="s">
        <v>6036</v>
      </c>
      <c r="AL3480" s="4">
        <v>1</v>
      </c>
      <c r="AM3480" s="4">
        <v>4</v>
      </c>
      <c r="AN3480" s="4">
        <v>1</v>
      </c>
      <c r="AO3480" s="4">
        <f t="shared" si="110"/>
        <v>1.0040100000000001</v>
      </c>
      <c r="AP3480" s="4">
        <v>0</v>
      </c>
      <c r="AQ3480" s="4">
        <v>0</v>
      </c>
      <c r="AR3480" s="4" t="s">
        <v>5652</v>
      </c>
      <c r="AS3480" s="4">
        <v>170200</v>
      </c>
      <c r="AT3480" s="4">
        <v>17020008</v>
      </c>
      <c r="AU3480" s="4" t="s">
        <v>5668</v>
      </c>
      <c r="AV3480" s="4" t="str">
        <f t="shared" si="111"/>
        <v>MRT</v>
      </c>
      <c r="AX3480" s="18"/>
      <c r="AZ3480" s="15"/>
      <c r="BA3480" s="4" t="s">
        <v>5932</v>
      </c>
      <c r="BB3480" s="4" t="s">
        <v>5670</v>
      </c>
      <c r="BC3480" s="4" t="s">
        <v>21</v>
      </c>
    </row>
    <row r="3481" spans="1:55" x14ac:dyDescent="0.3">
      <c r="A3481">
        <v>100</v>
      </c>
      <c r="B3481" t="s">
        <v>77</v>
      </c>
      <c r="C3481" t="s">
        <v>1614</v>
      </c>
      <c r="D3481" s="16">
        <v>40084</v>
      </c>
      <c r="E3481" s="16">
        <v>41345</v>
      </c>
      <c r="F3481" t="s">
        <v>17</v>
      </c>
      <c r="G3481" t="s">
        <v>1616</v>
      </c>
      <c r="H3481" t="s">
        <v>150</v>
      </c>
      <c r="I3481" t="s">
        <v>1617</v>
      </c>
      <c r="J3481" t="s">
        <v>21</v>
      </c>
      <c r="K3481">
        <v>843.06700000000001</v>
      </c>
      <c r="L3481">
        <v>910</v>
      </c>
      <c r="M3481">
        <v>48.37411204</v>
      </c>
      <c r="N3481">
        <v>-120.1215729</v>
      </c>
      <c r="O3481" t="s">
        <v>1614</v>
      </c>
      <c r="P3481" s="27" t="s">
        <v>1615</v>
      </c>
      <c r="U3481" s="15">
        <v>1</v>
      </c>
      <c r="V3481" s="15"/>
      <c r="W3481" s="15"/>
      <c r="X3481" s="17"/>
      <c r="Y3481" s="17"/>
      <c r="AA3481" s="17"/>
      <c r="AB3481" s="17"/>
      <c r="AC3481" s="17"/>
      <c r="AD3481" s="17"/>
      <c r="AE3481" s="17"/>
      <c r="AG3481" t="s">
        <v>6034</v>
      </c>
      <c r="AH3481">
        <v>1</v>
      </c>
      <c r="AI3481" t="s">
        <v>6035</v>
      </c>
      <c r="AJ3481" s="4" t="s">
        <v>6036</v>
      </c>
      <c r="AK3481" s="4" t="s">
        <v>6036</v>
      </c>
      <c r="AL3481" s="4">
        <v>1</v>
      </c>
      <c r="AM3481" s="4">
        <v>4</v>
      </c>
      <c r="AN3481" s="4">
        <v>1</v>
      </c>
      <c r="AO3481" s="4">
        <f t="shared" si="110"/>
        <v>1.0040100000000001</v>
      </c>
      <c r="AP3481" s="4">
        <v>0</v>
      </c>
      <c r="AQ3481" s="4">
        <v>0</v>
      </c>
      <c r="AR3481" s="4" t="s">
        <v>5652</v>
      </c>
      <c r="AS3481" s="4">
        <v>170200</v>
      </c>
      <c r="AT3481" s="4">
        <v>17020008</v>
      </c>
      <c r="AU3481" s="4" t="s">
        <v>5668</v>
      </c>
      <c r="AV3481" s="4" t="str">
        <f t="shared" si="111"/>
        <v>MRT</v>
      </c>
      <c r="AX3481" s="18"/>
      <c r="AZ3481" s="15"/>
      <c r="BA3481" s="4" t="s">
        <v>5932</v>
      </c>
      <c r="BB3481" s="4" t="s">
        <v>5670</v>
      </c>
      <c r="BC3481" s="4" t="s">
        <v>21</v>
      </c>
    </row>
    <row r="3482" spans="1:55" x14ac:dyDescent="0.3">
      <c r="A3482">
        <v>100</v>
      </c>
      <c r="B3482" t="s">
        <v>203</v>
      </c>
      <c r="C3482" t="s">
        <v>1614</v>
      </c>
      <c r="D3482" s="16">
        <v>40084</v>
      </c>
      <c r="E3482" s="16">
        <v>41345</v>
      </c>
      <c r="F3482" t="s">
        <v>17</v>
      </c>
      <c r="G3482" t="s">
        <v>1616</v>
      </c>
      <c r="H3482" t="s">
        <v>154</v>
      </c>
      <c r="I3482" t="s">
        <v>1617</v>
      </c>
      <c r="J3482" t="s">
        <v>21</v>
      </c>
      <c r="K3482">
        <v>843.06700000000001</v>
      </c>
      <c r="L3482">
        <v>910</v>
      </c>
      <c r="M3482">
        <v>48.37411204</v>
      </c>
      <c r="N3482">
        <v>-120.1215729</v>
      </c>
      <c r="O3482" t="s">
        <v>1614</v>
      </c>
      <c r="P3482" s="27" t="s">
        <v>1618</v>
      </c>
      <c r="U3482" s="15">
        <v>1</v>
      </c>
      <c r="V3482" s="15"/>
      <c r="W3482" s="15"/>
      <c r="X3482" s="17"/>
      <c r="Y3482" s="17"/>
      <c r="AA3482" s="17"/>
      <c r="AB3482" s="17"/>
      <c r="AC3482" s="17"/>
      <c r="AD3482" s="17"/>
      <c r="AE3482" s="17"/>
      <c r="AG3482" t="s">
        <v>6034</v>
      </c>
      <c r="AH3482">
        <v>1</v>
      </c>
      <c r="AI3482" t="s">
        <v>6035</v>
      </c>
      <c r="AJ3482" s="4" t="s">
        <v>6036</v>
      </c>
      <c r="AK3482" s="4" t="s">
        <v>6036</v>
      </c>
      <c r="AL3482" s="4">
        <v>1</v>
      </c>
      <c r="AM3482" s="4">
        <v>4</v>
      </c>
      <c r="AN3482" s="4">
        <v>1</v>
      </c>
      <c r="AO3482" s="4">
        <f t="shared" si="110"/>
        <v>1.0040100000000001</v>
      </c>
      <c r="AP3482" s="4">
        <v>0</v>
      </c>
      <c r="AQ3482" s="4">
        <v>0</v>
      </c>
      <c r="AR3482" s="4" t="s">
        <v>5652</v>
      </c>
      <c r="AS3482" s="4">
        <v>170200</v>
      </c>
      <c r="AT3482" s="4">
        <v>17020008</v>
      </c>
      <c r="AU3482" s="4" t="s">
        <v>5668</v>
      </c>
      <c r="AV3482" s="4" t="str">
        <f t="shared" si="111"/>
        <v>MRT</v>
      </c>
      <c r="AX3482" s="18"/>
      <c r="AZ3482" s="15"/>
      <c r="BA3482" s="4" t="s">
        <v>5932</v>
      </c>
      <c r="BB3482" s="4" t="s">
        <v>5670</v>
      </c>
      <c r="BC3482" s="4" t="s">
        <v>21</v>
      </c>
    </row>
    <row r="3483" spans="1:55" x14ac:dyDescent="0.3">
      <c r="A3483">
        <v>100</v>
      </c>
      <c r="B3483" t="s">
        <v>204</v>
      </c>
      <c r="C3483" t="s">
        <v>1614</v>
      </c>
      <c r="D3483" s="16">
        <v>40084</v>
      </c>
      <c r="E3483" s="16">
        <v>41345</v>
      </c>
      <c r="F3483" t="s">
        <v>17</v>
      </c>
      <c r="G3483" t="s">
        <v>1616</v>
      </c>
      <c r="H3483" t="s">
        <v>154</v>
      </c>
      <c r="I3483" t="s">
        <v>1617</v>
      </c>
      <c r="J3483" t="s">
        <v>21</v>
      </c>
      <c r="K3483">
        <v>843.06700000000001</v>
      </c>
      <c r="L3483">
        <v>910</v>
      </c>
      <c r="M3483">
        <v>48.37411204</v>
      </c>
      <c r="N3483">
        <v>-120.1215729</v>
      </c>
      <c r="O3483" t="s">
        <v>1614</v>
      </c>
      <c r="P3483" s="27" t="s">
        <v>1618</v>
      </c>
      <c r="U3483" s="15">
        <v>1</v>
      </c>
      <c r="V3483" s="15"/>
      <c r="W3483" s="15"/>
      <c r="X3483" s="17"/>
      <c r="Y3483" s="17"/>
      <c r="AA3483" s="17"/>
      <c r="AB3483" s="17"/>
      <c r="AC3483" s="17"/>
      <c r="AD3483" s="17"/>
      <c r="AE3483" s="17"/>
      <c r="AG3483" t="s">
        <v>6034</v>
      </c>
      <c r="AH3483">
        <v>1</v>
      </c>
      <c r="AI3483" t="s">
        <v>6035</v>
      </c>
      <c r="AJ3483" s="4" t="s">
        <v>6036</v>
      </c>
      <c r="AK3483" s="4" t="s">
        <v>6036</v>
      </c>
      <c r="AL3483" s="4">
        <v>1</v>
      </c>
      <c r="AM3483" s="4">
        <v>4</v>
      </c>
      <c r="AN3483" s="4">
        <v>1</v>
      </c>
      <c r="AO3483" s="4">
        <f t="shared" si="110"/>
        <v>1.0040100000000001</v>
      </c>
      <c r="AP3483" s="4">
        <v>0</v>
      </c>
      <c r="AQ3483" s="4">
        <v>0</v>
      </c>
      <c r="AR3483" s="4" t="s">
        <v>5652</v>
      </c>
      <c r="AS3483" s="4">
        <v>170200</v>
      </c>
      <c r="AT3483" s="4">
        <v>17020008</v>
      </c>
      <c r="AU3483" s="4" t="s">
        <v>5668</v>
      </c>
      <c r="AV3483" s="4" t="str">
        <f t="shared" si="111"/>
        <v>MRT</v>
      </c>
      <c r="AX3483" s="18"/>
      <c r="AZ3483" s="15"/>
      <c r="BA3483" s="4" t="s">
        <v>5932</v>
      </c>
      <c r="BB3483" s="4" t="s">
        <v>5670</v>
      </c>
      <c r="BC3483" s="4" t="s">
        <v>21</v>
      </c>
    </row>
    <row r="3484" spans="1:55" x14ac:dyDescent="0.3">
      <c r="A3484">
        <v>100</v>
      </c>
      <c r="B3484" t="s">
        <v>533</v>
      </c>
      <c r="C3484" t="s">
        <v>1614</v>
      </c>
      <c r="D3484" s="16">
        <v>40084</v>
      </c>
      <c r="E3484" s="16">
        <v>41345</v>
      </c>
      <c r="F3484" t="s">
        <v>17</v>
      </c>
      <c r="G3484" t="s">
        <v>1616</v>
      </c>
      <c r="H3484" t="s">
        <v>154</v>
      </c>
      <c r="I3484" t="s">
        <v>1617</v>
      </c>
      <c r="J3484" t="s">
        <v>21</v>
      </c>
      <c r="K3484">
        <v>843.06700000000001</v>
      </c>
      <c r="L3484">
        <v>910</v>
      </c>
      <c r="M3484">
        <v>48.37411204</v>
      </c>
      <c r="N3484">
        <v>-120.1215729</v>
      </c>
      <c r="O3484" t="s">
        <v>1614</v>
      </c>
      <c r="P3484" s="27" t="s">
        <v>1618</v>
      </c>
      <c r="U3484" s="15">
        <v>1</v>
      </c>
      <c r="V3484" s="15"/>
      <c r="W3484" s="15"/>
      <c r="X3484" s="17"/>
      <c r="Y3484" s="17"/>
      <c r="AA3484" s="17"/>
      <c r="AB3484" s="17"/>
      <c r="AC3484" s="17"/>
      <c r="AD3484" s="17"/>
      <c r="AE3484" s="17"/>
      <c r="AG3484" t="s">
        <v>6034</v>
      </c>
      <c r="AH3484">
        <v>1</v>
      </c>
      <c r="AI3484" t="s">
        <v>6035</v>
      </c>
      <c r="AJ3484" s="18" t="s">
        <v>6036</v>
      </c>
      <c r="AK3484" s="4" t="s">
        <v>6036</v>
      </c>
      <c r="AL3484" s="4">
        <v>1</v>
      </c>
      <c r="AM3484" s="4">
        <v>4</v>
      </c>
      <c r="AN3484" s="4">
        <v>1</v>
      </c>
      <c r="AO3484" s="4">
        <f t="shared" si="110"/>
        <v>1.0040100000000001</v>
      </c>
      <c r="AP3484" s="4">
        <v>0</v>
      </c>
      <c r="AQ3484" s="4">
        <v>0</v>
      </c>
      <c r="AR3484" s="4" t="s">
        <v>5652</v>
      </c>
      <c r="AS3484" s="4">
        <v>170200</v>
      </c>
      <c r="AT3484" s="4">
        <v>17020008</v>
      </c>
      <c r="AU3484" s="4" t="s">
        <v>5668</v>
      </c>
      <c r="AV3484" s="4" t="str">
        <f t="shared" si="111"/>
        <v>MRT</v>
      </c>
      <c r="AX3484" s="18"/>
      <c r="AZ3484" s="15"/>
      <c r="BA3484" s="4" t="s">
        <v>5932</v>
      </c>
      <c r="BB3484" s="4" t="s">
        <v>5670</v>
      </c>
      <c r="BC3484" s="4" t="s">
        <v>21</v>
      </c>
    </row>
    <row r="3485" spans="1:55" x14ac:dyDescent="0.3">
      <c r="A3485">
        <v>110</v>
      </c>
      <c r="B3485">
        <v>1</v>
      </c>
      <c r="C3485" t="s">
        <v>1614</v>
      </c>
      <c r="D3485" s="16">
        <v>41345</v>
      </c>
      <c r="E3485" s="16">
        <v>41358</v>
      </c>
      <c r="F3485" t="s">
        <v>17</v>
      </c>
      <c r="G3485" t="s">
        <v>1616</v>
      </c>
      <c r="H3485" t="s">
        <v>1619</v>
      </c>
      <c r="I3485" t="s">
        <v>1617</v>
      </c>
      <c r="J3485" t="s">
        <v>21</v>
      </c>
      <c r="K3485">
        <v>843.06700000000001</v>
      </c>
      <c r="L3485">
        <v>910</v>
      </c>
      <c r="M3485">
        <v>48.37411204</v>
      </c>
      <c r="N3485">
        <v>-120.1215729</v>
      </c>
      <c r="O3485" t="s">
        <v>1614</v>
      </c>
      <c r="P3485" s="27" t="s">
        <v>1615</v>
      </c>
      <c r="U3485" s="15">
        <v>1</v>
      </c>
      <c r="V3485" s="15"/>
      <c r="W3485" s="15"/>
      <c r="X3485" s="17"/>
      <c r="Y3485" s="17"/>
      <c r="AA3485" s="17"/>
      <c r="AB3485" s="17"/>
      <c r="AC3485" s="17"/>
      <c r="AD3485" s="17"/>
      <c r="AE3485" s="17"/>
      <c r="AG3485" t="s">
        <v>6034</v>
      </c>
      <c r="AH3485">
        <v>1</v>
      </c>
      <c r="AI3485" t="s">
        <v>6035</v>
      </c>
      <c r="AJ3485" s="18" t="s">
        <v>6036</v>
      </c>
      <c r="AK3485" s="4" t="s">
        <v>6036</v>
      </c>
      <c r="AL3485" s="4">
        <v>1</v>
      </c>
      <c r="AM3485" s="4">
        <v>4</v>
      </c>
      <c r="AN3485" s="4">
        <v>1</v>
      </c>
      <c r="AO3485" s="4">
        <f t="shared" si="110"/>
        <v>1.0040100000000001</v>
      </c>
      <c r="AP3485" s="4">
        <v>0</v>
      </c>
      <c r="AQ3485" s="4">
        <v>0</v>
      </c>
      <c r="AR3485" s="4" t="s">
        <v>5652</v>
      </c>
      <c r="AS3485" s="4">
        <v>170200</v>
      </c>
      <c r="AT3485" s="4">
        <v>17020008</v>
      </c>
      <c r="AU3485" s="4" t="s">
        <v>5668</v>
      </c>
      <c r="AV3485" s="4" t="str">
        <f t="shared" si="111"/>
        <v>MRT</v>
      </c>
      <c r="AX3485" s="18"/>
      <c r="AZ3485" s="15"/>
      <c r="BA3485" s="4" t="s">
        <v>5932</v>
      </c>
      <c r="BB3485" s="4" t="s">
        <v>5670</v>
      </c>
      <c r="BC3485" s="4" t="s">
        <v>21</v>
      </c>
    </row>
    <row r="3486" spans="1:55" x14ac:dyDescent="0.3">
      <c r="A3486">
        <v>110</v>
      </c>
      <c r="B3486">
        <v>2</v>
      </c>
      <c r="C3486" t="s">
        <v>1614</v>
      </c>
      <c r="D3486" s="16">
        <v>41345</v>
      </c>
      <c r="E3486" s="16">
        <v>41358</v>
      </c>
      <c r="F3486" t="s">
        <v>17</v>
      </c>
      <c r="G3486" t="s">
        <v>1616</v>
      </c>
      <c r="H3486" t="s">
        <v>1619</v>
      </c>
      <c r="I3486" t="s">
        <v>1617</v>
      </c>
      <c r="J3486" t="s">
        <v>21</v>
      </c>
      <c r="K3486">
        <v>843.06700000000001</v>
      </c>
      <c r="L3486">
        <v>910</v>
      </c>
      <c r="M3486">
        <v>48.37411204</v>
      </c>
      <c r="N3486">
        <v>-120.1215729</v>
      </c>
      <c r="O3486" t="s">
        <v>1614</v>
      </c>
      <c r="P3486" s="27" t="s">
        <v>1615</v>
      </c>
      <c r="U3486" s="15">
        <v>1</v>
      </c>
      <c r="V3486" s="15"/>
      <c r="W3486" s="15"/>
      <c r="X3486" s="17"/>
      <c r="Y3486" s="17"/>
      <c r="AA3486" s="17"/>
      <c r="AB3486" s="17"/>
      <c r="AC3486" s="17"/>
      <c r="AD3486" s="17"/>
      <c r="AE3486" s="17"/>
      <c r="AG3486" t="s">
        <v>6034</v>
      </c>
      <c r="AH3486">
        <v>1</v>
      </c>
      <c r="AI3486" t="s">
        <v>6035</v>
      </c>
      <c r="AJ3486" s="18" t="s">
        <v>6036</v>
      </c>
      <c r="AK3486" s="4" t="s">
        <v>6036</v>
      </c>
      <c r="AL3486" s="4">
        <v>1</v>
      </c>
      <c r="AM3486" s="4">
        <v>4</v>
      </c>
      <c r="AN3486" s="4">
        <v>1</v>
      </c>
      <c r="AO3486" s="4">
        <f t="shared" si="110"/>
        <v>1.0040100000000001</v>
      </c>
      <c r="AP3486" s="4">
        <v>0</v>
      </c>
      <c r="AQ3486" s="4">
        <v>0</v>
      </c>
      <c r="AR3486" s="4" t="s">
        <v>5652</v>
      </c>
      <c r="AS3486" s="4">
        <v>170200</v>
      </c>
      <c r="AT3486" s="4">
        <v>17020008</v>
      </c>
      <c r="AU3486" s="4" t="s">
        <v>5668</v>
      </c>
      <c r="AV3486" s="4" t="str">
        <f t="shared" si="111"/>
        <v>MRT</v>
      </c>
      <c r="AX3486" s="18"/>
      <c r="AZ3486" s="15"/>
      <c r="BA3486" s="4" t="s">
        <v>5932</v>
      </c>
      <c r="BB3486" s="4" t="s">
        <v>5670</v>
      </c>
      <c r="BC3486" s="4" t="s">
        <v>21</v>
      </c>
    </row>
    <row r="3487" spans="1:55" x14ac:dyDescent="0.3">
      <c r="A3487">
        <v>110</v>
      </c>
      <c r="B3487">
        <v>3</v>
      </c>
      <c r="C3487" t="s">
        <v>1614</v>
      </c>
      <c r="D3487" s="16">
        <v>41345</v>
      </c>
      <c r="E3487" s="16">
        <v>41358</v>
      </c>
      <c r="F3487" t="s">
        <v>17</v>
      </c>
      <c r="G3487" t="s">
        <v>1616</v>
      </c>
      <c r="H3487" t="s">
        <v>1619</v>
      </c>
      <c r="I3487" t="s">
        <v>1617</v>
      </c>
      <c r="J3487" t="s">
        <v>21</v>
      </c>
      <c r="K3487">
        <v>843.06700000000001</v>
      </c>
      <c r="L3487">
        <v>910</v>
      </c>
      <c r="M3487">
        <v>48.37411204</v>
      </c>
      <c r="N3487">
        <v>-120.1215729</v>
      </c>
      <c r="O3487" t="s">
        <v>1614</v>
      </c>
      <c r="P3487" s="27" t="s">
        <v>1615</v>
      </c>
      <c r="U3487" s="15">
        <v>1</v>
      </c>
      <c r="V3487" s="15"/>
      <c r="W3487" s="15"/>
      <c r="X3487" s="17"/>
      <c r="Y3487" s="17"/>
      <c r="AA3487" s="17"/>
      <c r="AB3487" s="17"/>
      <c r="AC3487" s="17"/>
      <c r="AD3487" s="17"/>
      <c r="AE3487" s="17"/>
      <c r="AG3487" t="s">
        <v>6034</v>
      </c>
      <c r="AH3487">
        <v>1</v>
      </c>
      <c r="AI3487" t="s">
        <v>6035</v>
      </c>
      <c r="AJ3487" s="18" t="s">
        <v>6036</v>
      </c>
      <c r="AK3487" s="4" t="s">
        <v>6036</v>
      </c>
      <c r="AL3487" s="4">
        <v>1</v>
      </c>
      <c r="AM3487" s="4">
        <v>4</v>
      </c>
      <c r="AN3487" s="4">
        <v>1</v>
      </c>
      <c r="AO3487" s="4">
        <f t="shared" si="110"/>
        <v>1.0040100000000001</v>
      </c>
      <c r="AP3487" s="4">
        <v>0</v>
      </c>
      <c r="AQ3487" s="4">
        <v>0</v>
      </c>
      <c r="AR3487" s="4" t="s">
        <v>5652</v>
      </c>
      <c r="AS3487" s="4">
        <v>170200</v>
      </c>
      <c r="AT3487" s="4">
        <v>17020008</v>
      </c>
      <c r="AU3487" s="4" t="s">
        <v>5668</v>
      </c>
      <c r="AV3487" s="4" t="str">
        <f t="shared" si="111"/>
        <v>MRT</v>
      </c>
      <c r="AX3487" s="18"/>
      <c r="AZ3487" s="15"/>
      <c r="BA3487" s="4" t="s">
        <v>5932</v>
      </c>
      <c r="BB3487" s="4" t="s">
        <v>5670</v>
      </c>
      <c r="BC3487" s="4" t="s">
        <v>21</v>
      </c>
    </row>
    <row r="3488" spans="1:55" x14ac:dyDescent="0.3">
      <c r="A3488">
        <v>110</v>
      </c>
      <c r="B3488">
        <v>4</v>
      </c>
      <c r="C3488" t="s">
        <v>1614</v>
      </c>
      <c r="D3488" s="16">
        <v>41345</v>
      </c>
      <c r="E3488" s="16">
        <v>41358</v>
      </c>
      <c r="F3488" t="s">
        <v>17</v>
      </c>
      <c r="G3488" t="s">
        <v>1616</v>
      </c>
      <c r="H3488" t="s">
        <v>1619</v>
      </c>
      <c r="I3488" t="s">
        <v>1617</v>
      </c>
      <c r="J3488" t="s">
        <v>21</v>
      </c>
      <c r="K3488">
        <v>843.06700000000001</v>
      </c>
      <c r="L3488">
        <v>910</v>
      </c>
      <c r="M3488">
        <v>48.37411204</v>
      </c>
      <c r="N3488">
        <v>-120.1215729</v>
      </c>
      <c r="O3488" t="s">
        <v>1614</v>
      </c>
      <c r="P3488" s="27" t="s">
        <v>1615</v>
      </c>
      <c r="U3488" s="15">
        <v>1</v>
      </c>
      <c r="V3488" s="15"/>
      <c r="W3488" s="15"/>
      <c r="X3488" s="17"/>
      <c r="Y3488" s="17"/>
      <c r="AA3488" s="17"/>
      <c r="AB3488" s="17"/>
      <c r="AC3488" s="17"/>
      <c r="AD3488" s="17"/>
      <c r="AE3488" s="17"/>
      <c r="AG3488" t="s">
        <v>6034</v>
      </c>
      <c r="AH3488">
        <v>1</v>
      </c>
      <c r="AI3488" t="s">
        <v>6035</v>
      </c>
      <c r="AJ3488" s="18" t="s">
        <v>6036</v>
      </c>
      <c r="AK3488" s="4" t="s">
        <v>6036</v>
      </c>
      <c r="AL3488" s="4">
        <v>1</v>
      </c>
      <c r="AM3488" s="4">
        <v>4</v>
      </c>
      <c r="AN3488" s="4">
        <v>1</v>
      </c>
      <c r="AO3488" s="4">
        <f t="shared" si="110"/>
        <v>1.0040100000000001</v>
      </c>
      <c r="AP3488" s="4">
        <v>0</v>
      </c>
      <c r="AQ3488" s="4">
        <v>0</v>
      </c>
      <c r="AR3488" s="4" t="s">
        <v>5652</v>
      </c>
      <c r="AS3488" s="4">
        <v>170200</v>
      </c>
      <c r="AT3488" s="4">
        <v>17020008</v>
      </c>
      <c r="AU3488" s="4" t="s">
        <v>5668</v>
      </c>
      <c r="AV3488" s="4" t="str">
        <f t="shared" si="111"/>
        <v>MRT</v>
      </c>
      <c r="AX3488" s="18"/>
      <c r="AZ3488" s="15"/>
      <c r="BA3488" s="4" t="s">
        <v>5932</v>
      </c>
      <c r="BB3488" s="4" t="s">
        <v>5670</v>
      </c>
      <c r="BC3488" s="4" t="s">
        <v>21</v>
      </c>
    </row>
    <row r="3489" spans="1:55" x14ac:dyDescent="0.3">
      <c r="A3489">
        <v>110</v>
      </c>
      <c r="B3489">
        <v>5</v>
      </c>
      <c r="C3489" t="s">
        <v>1614</v>
      </c>
      <c r="D3489" s="16">
        <v>41345</v>
      </c>
      <c r="E3489" s="16">
        <v>41358</v>
      </c>
      <c r="F3489" t="s">
        <v>17</v>
      </c>
      <c r="G3489" t="s">
        <v>1616</v>
      </c>
      <c r="H3489" t="s">
        <v>1619</v>
      </c>
      <c r="I3489" t="s">
        <v>1617</v>
      </c>
      <c r="J3489" t="s">
        <v>21</v>
      </c>
      <c r="K3489">
        <v>843.06700000000001</v>
      </c>
      <c r="L3489">
        <v>910</v>
      </c>
      <c r="M3489">
        <v>48.37411204</v>
      </c>
      <c r="N3489">
        <v>-120.1215729</v>
      </c>
      <c r="O3489" t="s">
        <v>1614</v>
      </c>
      <c r="P3489" s="27" t="s">
        <v>1615</v>
      </c>
      <c r="U3489" s="15">
        <v>1</v>
      </c>
      <c r="V3489" s="15"/>
      <c r="W3489" s="15"/>
      <c r="X3489" s="17"/>
      <c r="Y3489" s="17"/>
      <c r="AA3489" s="17"/>
      <c r="AB3489" s="17"/>
      <c r="AC3489" s="17"/>
      <c r="AD3489" s="17"/>
      <c r="AE3489" s="17"/>
      <c r="AG3489" t="s">
        <v>6034</v>
      </c>
      <c r="AH3489">
        <v>1</v>
      </c>
      <c r="AI3489" t="s">
        <v>6035</v>
      </c>
      <c r="AJ3489" s="18" t="s">
        <v>6036</v>
      </c>
      <c r="AK3489" s="4" t="s">
        <v>6036</v>
      </c>
      <c r="AL3489" s="4">
        <v>1</v>
      </c>
      <c r="AM3489" s="4">
        <v>4</v>
      </c>
      <c r="AN3489" s="4">
        <v>1</v>
      </c>
      <c r="AO3489" s="4">
        <f t="shared" si="110"/>
        <v>1.0040100000000001</v>
      </c>
      <c r="AP3489" s="4">
        <v>0</v>
      </c>
      <c r="AQ3489" s="4">
        <v>0</v>
      </c>
      <c r="AR3489" s="4" t="s">
        <v>5652</v>
      </c>
      <c r="AS3489" s="4">
        <v>170200</v>
      </c>
      <c r="AT3489" s="4">
        <v>17020008</v>
      </c>
      <c r="AU3489" s="4" t="s">
        <v>5668</v>
      </c>
      <c r="AV3489" s="4" t="str">
        <f t="shared" si="111"/>
        <v>MRT</v>
      </c>
      <c r="AX3489" s="18"/>
      <c r="AZ3489" s="15"/>
      <c r="BA3489" s="4" t="s">
        <v>5932</v>
      </c>
      <c r="BB3489" s="4" t="s">
        <v>5670</v>
      </c>
      <c r="BC3489" s="4" t="s">
        <v>21</v>
      </c>
    </row>
    <row r="3490" spans="1:55" x14ac:dyDescent="0.3">
      <c r="A3490">
        <v>110</v>
      </c>
      <c r="B3490">
        <v>6</v>
      </c>
      <c r="C3490" t="s">
        <v>1614</v>
      </c>
      <c r="D3490" s="16">
        <v>41345</v>
      </c>
      <c r="E3490" s="16">
        <v>41358</v>
      </c>
      <c r="F3490" t="s">
        <v>17</v>
      </c>
      <c r="G3490" t="s">
        <v>1616</v>
      </c>
      <c r="H3490" t="s">
        <v>1619</v>
      </c>
      <c r="I3490" t="s">
        <v>1617</v>
      </c>
      <c r="J3490" t="s">
        <v>21</v>
      </c>
      <c r="K3490">
        <v>843.06700000000001</v>
      </c>
      <c r="L3490">
        <v>910</v>
      </c>
      <c r="M3490">
        <v>48.37411204</v>
      </c>
      <c r="N3490">
        <v>-120.1215729</v>
      </c>
      <c r="O3490" t="s">
        <v>1614</v>
      </c>
      <c r="P3490" s="27" t="s">
        <v>1615</v>
      </c>
      <c r="U3490" s="15">
        <v>1</v>
      </c>
      <c r="V3490" s="15"/>
      <c r="W3490" s="15"/>
      <c r="X3490" s="17"/>
      <c r="Y3490" s="17"/>
      <c r="AA3490" s="17"/>
      <c r="AB3490" s="17"/>
      <c r="AC3490" s="17"/>
      <c r="AD3490" s="17"/>
      <c r="AE3490" s="17"/>
      <c r="AG3490" t="s">
        <v>6034</v>
      </c>
      <c r="AH3490">
        <v>1</v>
      </c>
      <c r="AI3490" t="s">
        <v>6035</v>
      </c>
      <c r="AJ3490" s="18" t="s">
        <v>6036</v>
      </c>
      <c r="AK3490" s="4" t="s">
        <v>6036</v>
      </c>
      <c r="AL3490" s="4">
        <v>1</v>
      </c>
      <c r="AM3490" s="4">
        <v>4</v>
      </c>
      <c r="AN3490" s="4">
        <v>1</v>
      </c>
      <c r="AO3490" s="4">
        <f t="shared" si="110"/>
        <v>1.0040100000000001</v>
      </c>
      <c r="AP3490" s="4">
        <v>0</v>
      </c>
      <c r="AQ3490" s="4">
        <v>0</v>
      </c>
      <c r="AR3490" s="4" t="s">
        <v>5652</v>
      </c>
      <c r="AS3490" s="4">
        <v>170200</v>
      </c>
      <c r="AT3490" s="4">
        <v>17020008</v>
      </c>
      <c r="AU3490" s="4" t="s">
        <v>5668</v>
      </c>
      <c r="AV3490" s="4" t="str">
        <f t="shared" si="111"/>
        <v>MRT</v>
      </c>
      <c r="AX3490" s="18"/>
      <c r="AZ3490" s="15"/>
      <c r="BA3490" s="4" t="s">
        <v>5932</v>
      </c>
      <c r="BB3490" s="4" t="s">
        <v>5670</v>
      </c>
      <c r="BC3490" s="4" t="s">
        <v>21</v>
      </c>
    </row>
    <row r="3491" spans="1:55" x14ac:dyDescent="0.3">
      <c r="A3491">
        <v>110</v>
      </c>
      <c r="B3491">
        <v>7</v>
      </c>
      <c r="C3491" t="s">
        <v>1614</v>
      </c>
      <c r="D3491" s="16">
        <v>41345</v>
      </c>
      <c r="E3491" s="16">
        <v>41358</v>
      </c>
      <c r="F3491" t="s">
        <v>17</v>
      </c>
      <c r="G3491" t="s">
        <v>1616</v>
      </c>
      <c r="H3491" t="s">
        <v>1620</v>
      </c>
      <c r="I3491" t="s">
        <v>1617</v>
      </c>
      <c r="J3491" t="s">
        <v>21</v>
      </c>
      <c r="K3491">
        <v>843.06700000000001</v>
      </c>
      <c r="L3491">
        <v>910</v>
      </c>
      <c r="M3491">
        <v>48.37411204</v>
      </c>
      <c r="N3491">
        <v>-120.1215729</v>
      </c>
      <c r="O3491" t="s">
        <v>1614</v>
      </c>
      <c r="P3491" s="27" t="s">
        <v>1618</v>
      </c>
      <c r="U3491" s="15">
        <v>1</v>
      </c>
      <c r="V3491" s="15"/>
      <c r="W3491" s="15"/>
      <c r="X3491" s="17"/>
      <c r="Y3491" s="17"/>
      <c r="AA3491" s="17"/>
      <c r="AB3491" s="17"/>
      <c r="AC3491" s="17"/>
      <c r="AD3491" s="17"/>
      <c r="AE3491" s="17"/>
      <c r="AG3491" t="s">
        <v>6034</v>
      </c>
      <c r="AH3491">
        <v>1</v>
      </c>
      <c r="AI3491" t="s">
        <v>6035</v>
      </c>
      <c r="AJ3491" s="18" t="s">
        <v>6036</v>
      </c>
      <c r="AK3491" s="4" t="s">
        <v>6036</v>
      </c>
      <c r="AL3491" s="4">
        <v>1</v>
      </c>
      <c r="AM3491" s="4">
        <v>4</v>
      </c>
      <c r="AN3491" s="4">
        <v>1</v>
      </c>
      <c r="AO3491" s="4">
        <f t="shared" si="110"/>
        <v>1.0040100000000001</v>
      </c>
      <c r="AP3491" s="4">
        <v>0</v>
      </c>
      <c r="AQ3491" s="4">
        <v>0</v>
      </c>
      <c r="AR3491" s="4" t="s">
        <v>5652</v>
      </c>
      <c r="AS3491" s="4">
        <v>170200</v>
      </c>
      <c r="AT3491" s="4">
        <v>17020008</v>
      </c>
      <c r="AU3491" s="4" t="s">
        <v>5668</v>
      </c>
      <c r="AV3491" s="4" t="str">
        <f t="shared" si="111"/>
        <v>MRT</v>
      </c>
      <c r="AX3491" s="18"/>
      <c r="AZ3491" s="15"/>
      <c r="BA3491" s="4" t="s">
        <v>5932</v>
      </c>
      <c r="BB3491" s="4" t="s">
        <v>5670</v>
      </c>
      <c r="BC3491" s="4" t="s">
        <v>21</v>
      </c>
    </row>
    <row r="3492" spans="1:55" x14ac:dyDescent="0.3">
      <c r="A3492">
        <v>110</v>
      </c>
      <c r="B3492">
        <v>8</v>
      </c>
      <c r="C3492" t="s">
        <v>1614</v>
      </c>
      <c r="D3492" s="16">
        <v>41345</v>
      </c>
      <c r="E3492" s="16">
        <v>41358</v>
      </c>
      <c r="F3492" t="s">
        <v>17</v>
      </c>
      <c r="G3492" t="s">
        <v>1616</v>
      </c>
      <c r="H3492" t="s">
        <v>1620</v>
      </c>
      <c r="I3492" t="s">
        <v>1617</v>
      </c>
      <c r="J3492" t="s">
        <v>21</v>
      </c>
      <c r="K3492">
        <v>843.06700000000001</v>
      </c>
      <c r="L3492">
        <v>910</v>
      </c>
      <c r="M3492">
        <v>48.37411204</v>
      </c>
      <c r="N3492">
        <v>-120.1215729</v>
      </c>
      <c r="O3492" t="s">
        <v>1614</v>
      </c>
      <c r="P3492" s="27" t="s">
        <v>1618</v>
      </c>
      <c r="U3492" s="15">
        <v>1</v>
      </c>
      <c r="V3492" s="15"/>
      <c r="W3492" s="15"/>
      <c r="X3492" s="17"/>
      <c r="Y3492" s="17"/>
      <c r="AA3492" s="17"/>
      <c r="AB3492" s="17"/>
      <c r="AC3492" s="17"/>
      <c r="AD3492" s="17"/>
      <c r="AE3492" s="17"/>
      <c r="AG3492" t="s">
        <v>6034</v>
      </c>
      <c r="AH3492">
        <v>1</v>
      </c>
      <c r="AI3492" t="s">
        <v>6035</v>
      </c>
      <c r="AJ3492" s="18" t="s">
        <v>6036</v>
      </c>
      <c r="AK3492" s="4" t="s">
        <v>6036</v>
      </c>
      <c r="AL3492" s="4">
        <v>1</v>
      </c>
      <c r="AM3492" s="4">
        <v>4</v>
      </c>
      <c r="AN3492" s="4">
        <v>1</v>
      </c>
      <c r="AO3492" s="4">
        <f t="shared" si="110"/>
        <v>1.0040100000000001</v>
      </c>
      <c r="AP3492" s="4">
        <v>0</v>
      </c>
      <c r="AQ3492" s="4">
        <v>0</v>
      </c>
      <c r="AR3492" s="4" t="s">
        <v>5652</v>
      </c>
      <c r="AS3492" s="4">
        <v>170200</v>
      </c>
      <c r="AT3492" s="4">
        <v>17020008</v>
      </c>
      <c r="AU3492" s="4" t="s">
        <v>5668</v>
      </c>
      <c r="AV3492" s="4" t="str">
        <f t="shared" si="111"/>
        <v>MRT</v>
      </c>
      <c r="AX3492" s="18"/>
      <c r="AZ3492" s="15"/>
      <c r="BA3492" s="4" t="s">
        <v>5932</v>
      </c>
      <c r="BB3492" s="4" t="s">
        <v>5670</v>
      </c>
      <c r="BC3492" s="4" t="s">
        <v>21</v>
      </c>
    </row>
    <row r="3493" spans="1:55" x14ac:dyDescent="0.3">
      <c r="A3493">
        <v>110</v>
      </c>
      <c r="B3493">
        <v>9</v>
      </c>
      <c r="C3493" t="s">
        <v>1614</v>
      </c>
      <c r="D3493" s="16">
        <v>41345</v>
      </c>
      <c r="E3493" s="16">
        <v>41358</v>
      </c>
      <c r="F3493" t="s">
        <v>17</v>
      </c>
      <c r="G3493" t="s">
        <v>1616</v>
      </c>
      <c r="H3493" t="s">
        <v>1620</v>
      </c>
      <c r="I3493" t="s">
        <v>1617</v>
      </c>
      <c r="J3493" t="s">
        <v>21</v>
      </c>
      <c r="K3493">
        <v>843.06700000000001</v>
      </c>
      <c r="L3493">
        <v>910</v>
      </c>
      <c r="M3493">
        <v>48.37411204</v>
      </c>
      <c r="N3493">
        <v>-120.1215729</v>
      </c>
      <c r="O3493" t="s">
        <v>1614</v>
      </c>
      <c r="P3493" s="27" t="s">
        <v>1618</v>
      </c>
      <c r="U3493" s="15">
        <v>1</v>
      </c>
      <c r="V3493" s="15"/>
      <c r="W3493" s="15"/>
      <c r="X3493" s="17"/>
      <c r="Y3493" s="17"/>
      <c r="AA3493" s="17"/>
      <c r="AB3493" s="17"/>
      <c r="AC3493" s="17"/>
      <c r="AD3493" s="17"/>
      <c r="AE3493" s="17"/>
      <c r="AG3493" t="s">
        <v>6034</v>
      </c>
      <c r="AH3493">
        <v>1</v>
      </c>
      <c r="AI3493" t="s">
        <v>6035</v>
      </c>
      <c r="AJ3493" s="18" t="s">
        <v>6036</v>
      </c>
      <c r="AK3493" s="4" t="s">
        <v>6036</v>
      </c>
      <c r="AL3493" s="4">
        <v>1</v>
      </c>
      <c r="AM3493" s="4">
        <v>4</v>
      </c>
      <c r="AN3493" s="4">
        <v>1</v>
      </c>
      <c r="AO3493" s="4">
        <f t="shared" si="110"/>
        <v>1.0040100000000001</v>
      </c>
      <c r="AP3493" s="4">
        <v>0</v>
      </c>
      <c r="AQ3493" s="4">
        <v>0</v>
      </c>
      <c r="AR3493" s="4" t="s">
        <v>5652</v>
      </c>
      <c r="AS3493" s="4">
        <v>170200</v>
      </c>
      <c r="AT3493" s="4">
        <v>17020008</v>
      </c>
      <c r="AU3493" s="4" t="s">
        <v>5668</v>
      </c>
      <c r="AV3493" s="4" t="str">
        <f t="shared" si="111"/>
        <v>MRT</v>
      </c>
      <c r="AX3493" s="18"/>
      <c r="AZ3493" s="15"/>
      <c r="BA3493" s="4" t="s">
        <v>5932</v>
      </c>
      <c r="BB3493" s="4" t="s">
        <v>5670</v>
      </c>
      <c r="BC3493" s="4" t="s">
        <v>21</v>
      </c>
    </row>
    <row r="3494" spans="1:55" x14ac:dyDescent="0.3">
      <c r="A3494">
        <v>110</v>
      </c>
      <c r="B3494" t="s">
        <v>284</v>
      </c>
      <c r="C3494" t="s">
        <v>1614</v>
      </c>
      <c r="D3494" s="16">
        <v>41345</v>
      </c>
      <c r="E3494" s="16">
        <v>41358</v>
      </c>
      <c r="F3494" t="s">
        <v>17</v>
      </c>
      <c r="G3494" t="s">
        <v>1616</v>
      </c>
      <c r="H3494" t="s">
        <v>1620</v>
      </c>
      <c r="I3494" t="s">
        <v>1617</v>
      </c>
      <c r="J3494" t="s">
        <v>21</v>
      </c>
      <c r="K3494">
        <v>843.06700000000001</v>
      </c>
      <c r="L3494">
        <v>910</v>
      </c>
      <c r="M3494">
        <v>48.37411204</v>
      </c>
      <c r="N3494">
        <v>-120.1215729</v>
      </c>
      <c r="O3494" t="s">
        <v>1614</v>
      </c>
      <c r="P3494" s="27" t="s">
        <v>1618</v>
      </c>
      <c r="U3494" s="15">
        <v>1</v>
      </c>
      <c r="V3494" s="15"/>
      <c r="W3494" s="15"/>
      <c r="X3494" s="17"/>
      <c r="Y3494" s="17"/>
      <c r="AA3494" s="17"/>
      <c r="AB3494" s="17"/>
      <c r="AC3494" s="17"/>
      <c r="AD3494" s="17"/>
      <c r="AE3494" s="17"/>
      <c r="AG3494" t="s">
        <v>6034</v>
      </c>
      <c r="AH3494">
        <v>1</v>
      </c>
      <c r="AI3494" t="s">
        <v>6035</v>
      </c>
      <c r="AJ3494" s="18" t="s">
        <v>6036</v>
      </c>
      <c r="AK3494" s="4" t="s">
        <v>6036</v>
      </c>
      <c r="AL3494" s="4">
        <v>1</v>
      </c>
      <c r="AM3494" s="4">
        <v>4</v>
      </c>
      <c r="AN3494" s="4">
        <v>1</v>
      </c>
      <c r="AO3494" s="4">
        <f t="shared" si="110"/>
        <v>1.0040100000000001</v>
      </c>
      <c r="AP3494" s="4">
        <v>0</v>
      </c>
      <c r="AQ3494" s="4">
        <v>0</v>
      </c>
      <c r="AR3494" s="4" t="s">
        <v>5652</v>
      </c>
      <c r="AS3494" s="4">
        <v>170200</v>
      </c>
      <c r="AT3494" s="4">
        <v>17020008</v>
      </c>
      <c r="AU3494" s="4" t="s">
        <v>5668</v>
      </c>
      <c r="AV3494" s="4" t="str">
        <f t="shared" si="111"/>
        <v>MRT</v>
      </c>
      <c r="AX3494" s="18"/>
      <c r="AZ3494" s="15"/>
      <c r="BA3494" s="4" t="s">
        <v>5932</v>
      </c>
      <c r="BB3494" s="4" t="s">
        <v>5670</v>
      </c>
      <c r="BC3494" s="4" t="s">
        <v>21</v>
      </c>
    </row>
    <row r="3495" spans="1:55" x14ac:dyDescent="0.3">
      <c r="A3495">
        <v>110</v>
      </c>
      <c r="B3495" t="s">
        <v>285</v>
      </c>
      <c r="C3495" t="s">
        <v>1614</v>
      </c>
      <c r="D3495" s="16">
        <v>41345</v>
      </c>
      <c r="E3495" s="16">
        <v>41358</v>
      </c>
      <c r="F3495" t="s">
        <v>17</v>
      </c>
      <c r="G3495" t="s">
        <v>1616</v>
      </c>
      <c r="H3495" t="s">
        <v>1620</v>
      </c>
      <c r="I3495" t="s">
        <v>1617</v>
      </c>
      <c r="J3495" t="s">
        <v>21</v>
      </c>
      <c r="K3495">
        <v>843.06700000000001</v>
      </c>
      <c r="L3495">
        <v>910</v>
      </c>
      <c r="M3495">
        <v>48.37411204</v>
      </c>
      <c r="N3495">
        <v>-120.1215729</v>
      </c>
      <c r="O3495" t="s">
        <v>1614</v>
      </c>
      <c r="P3495" s="27" t="s">
        <v>1618</v>
      </c>
      <c r="U3495" s="15">
        <v>1</v>
      </c>
      <c r="V3495" s="15"/>
      <c r="W3495" s="15"/>
      <c r="X3495" s="17"/>
      <c r="Y3495" s="17"/>
      <c r="AA3495" s="17"/>
      <c r="AB3495" s="17"/>
      <c r="AC3495" s="17"/>
      <c r="AD3495" s="17"/>
      <c r="AE3495" s="17"/>
      <c r="AG3495" t="s">
        <v>6034</v>
      </c>
      <c r="AH3495">
        <v>1</v>
      </c>
      <c r="AI3495" t="s">
        <v>6035</v>
      </c>
      <c r="AJ3495" s="18" t="s">
        <v>6036</v>
      </c>
      <c r="AK3495" s="4" t="s">
        <v>6036</v>
      </c>
      <c r="AL3495" s="4">
        <v>1</v>
      </c>
      <c r="AM3495" s="4">
        <v>4</v>
      </c>
      <c r="AN3495" s="4">
        <v>1</v>
      </c>
      <c r="AO3495" s="4">
        <f t="shared" ref="AO3495:AO3558" si="112">AL3495+(AM3495*0.001)+(AN3495*0.00001)</f>
        <v>1.0040100000000001</v>
      </c>
      <c r="AP3495" s="4">
        <v>0</v>
      </c>
      <c r="AQ3495" s="4">
        <v>0</v>
      </c>
      <c r="AR3495" s="4" t="s">
        <v>5652</v>
      </c>
      <c r="AS3495" s="4">
        <v>170200</v>
      </c>
      <c r="AT3495" s="4">
        <v>17020008</v>
      </c>
      <c r="AU3495" s="4" t="s">
        <v>5668</v>
      </c>
      <c r="AV3495" s="4" t="str">
        <f t="shared" si="111"/>
        <v>MRT</v>
      </c>
      <c r="AX3495" s="18"/>
      <c r="AZ3495" s="15"/>
      <c r="BA3495" s="4" t="s">
        <v>5932</v>
      </c>
      <c r="BB3495" s="4" t="s">
        <v>5670</v>
      </c>
      <c r="BC3495" s="4" t="s">
        <v>21</v>
      </c>
    </row>
    <row r="3496" spans="1:55" x14ac:dyDescent="0.3">
      <c r="A3496">
        <v>110</v>
      </c>
      <c r="B3496" t="s">
        <v>287</v>
      </c>
      <c r="C3496" t="s">
        <v>1614</v>
      </c>
      <c r="D3496" s="16">
        <v>41345</v>
      </c>
      <c r="E3496" s="16">
        <v>41358</v>
      </c>
      <c r="F3496" t="s">
        <v>17</v>
      </c>
      <c r="G3496" t="s">
        <v>1616</v>
      </c>
      <c r="H3496" t="s">
        <v>1620</v>
      </c>
      <c r="I3496" t="s">
        <v>1617</v>
      </c>
      <c r="J3496" t="s">
        <v>21</v>
      </c>
      <c r="K3496">
        <v>843.06700000000001</v>
      </c>
      <c r="L3496">
        <v>910</v>
      </c>
      <c r="M3496">
        <v>48.37411204</v>
      </c>
      <c r="N3496">
        <v>-120.1215729</v>
      </c>
      <c r="O3496" t="s">
        <v>1614</v>
      </c>
      <c r="P3496" s="27" t="s">
        <v>1618</v>
      </c>
      <c r="U3496" s="15">
        <v>1</v>
      </c>
      <c r="V3496" s="15"/>
      <c r="W3496" s="15"/>
      <c r="X3496" s="17"/>
      <c r="Y3496" s="17"/>
      <c r="AA3496" s="17"/>
      <c r="AB3496" s="17"/>
      <c r="AC3496" s="17"/>
      <c r="AD3496" s="17"/>
      <c r="AE3496" s="17"/>
      <c r="AG3496" t="s">
        <v>6034</v>
      </c>
      <c r="AH3496">
        <v>1</v>
      </c>
      <c r="AI3496" t="s">
        <v>6035</v>
      </c>
      <c r="AJ3496" s="18" t="s">
        <v>6036</v>
      </c>
      <c r="AK3496" s="4" t="s">
        <v>6036</v>
      </c>
      <c r="AL3496" s="4">
        <v>1</v>
      </c>
      <c r="AM3496" s="4">
        <v>4</v>
      </c>
      <c r="AN3496" s="4">
        <v>1</v>
      </c>
      <c r="AO3496" s="4">
        <f t="shared" si="112"/>
        <v>1.0040100000000001</v>
      </c>
      <c r="AP3496" s="4">
        <v>0</v>
      </c>
      <c r="AQ3496" s="4">
        <v>0</v>
      </c>
      <c r="AR3496" s="4" t="s">
        <v>5652</v>
      </c>
      <c r="AS3496" s="4">
        <v>170200</v>
      </c>
      <c r="AT3496" s="4">
        <v>17020008</v>
      </c>
      <c r="AU3496" s="4" t="s">
        <v>5668</v>
      </c>
      <c r="AV3496" s="4" t="str">
        <f t="shared" si="111"/>
        <v>MRT</v>
      </c>
      <c r="AX3496" s="18"/>
      <c r="AZ3496" s="15"/>
      <c r="BA3496" s="4" t="s">
        <v>5932</v>
      </c>
      <c r="BB3496" s="4" t="s">
        <v>5670</v>
      </c>
      <c r="BC3496" s="4" t="s">
        <v>21</v>
      </c>
    </row>
    <row r="3497" spans="1:55" x14ac:dyDescent="0.3">
      <c r="A3497">
        <v>120</v>
      </c>
      <c r="B3497">
        <v>1</v>
      </c>
      <c r="C3497" t="s">
        <v>1614</v>
      </c>
      <c r="D3497" s="16">
        <v>41358</v>
      </c>
      <c r="E3497" s="16">
        <v>42607</v>
      </c>
      <c r="F3497" t="s">
        <v>17</v>
      </c>
      <c r="G3497" t="s">
        <v>1616</v>
      </c>
      <c r="H3497" t="s">
        <v>1619</v>
      </c>
      <c r="I3497" t="s">
        <v>1617</v>
      </c>
      <c r="J3497" t="s">
        <v>21</v>
      </c>
      <c r="K3497">
        <v>843.06700000000001</v>
      </c>
      <c r="L3497">
        <v>910</v>
      </c>
      <c r="M3497">
        <v>48.37411204</v>
      </c>
      <c r="N3497">
        <v>-120.1215729</v>
      </c>
      <c r="O3497" t="s">
        <v>1614</v>
      </c>
      <c r="P3497" s="27" t="s">
        <v>1615</v>
      </c>
      <c r="U3497" s="15">
        <v>1</v>
      </c>
      <c r="V3497" s="15"/>
      <c r="W3497" s="15"/>
      <c r="X3497" s="17"/>
      <c r="Y3497" s="17"/>
      <c r="AA3497" s="17"/>
      <c r="AB3497" s="17"/>
      <c r="AC3497" s="17"/>
      <c r="AD3497" s="17"/>
      <c r="AE3497" s="17"/>
      <c r="AG3497" t="s">
        <v>6034</v>
      </c>
      <c r="AH3497">
        <v>1</v>
      </c>
      <c r="AI3497" t="s">
        <v>6035</v>
      </c>
      <c r="AJ3497" s="18" t="s">
        <v>6036</v>
      </c>
      <c r="AK3497" s="4" t="s">
        <v>6036</v>
      </c>
      <c r="AL3497" s="4">
        <v>1</v>
      </c>
      <c r="AM3497" s="4">
        <v>4</v>
      </c>
      <c r="AN3497" s="4">
        <v>1</v>
      </c>
      <c r="AO3497" s="4">
        <f t="shared" si="112"/>
        <v>1.0040100000000001</v>
      </c>
      <c r="AP3497" s="4">
        <v>0</v>
      </c>
      <c r="AQ3497" s="4">
        <v>0</v>
      </c>
      <c r="AR3497" s="4" t="s">
        <v>5652</v>
      </c>
      <c r="AS3497" s="4">
        <v>170200</v>
      </c>
      <c r="AT3497" s="4">
        <v>17020008</v>
      </c>
      <c r="AU3497" s="4" t="s">
        <v>5668</v>
      </c>
      <c r="AV3497" s="4" t="str">
        <f t="shared" si="111"/>
        <v>MRT</v>
      </c>
      <c r="AX3497" s="18"/>
      <c r="AZ3497" s="15"/>
      <c r="BA3497" s="4" t="s">
        <v>5932</v>
      </c>
      <c r="BB3497" s="4" t="s">
        <v>5670</v>
      </c>
      <c r="BC3497" s="4" t="s">
        <v>21</v>
      </c>
    </row>
    <row r="3498" spans="1:55" x14ac:dyDescent="0.3">
      <c r="A3498">
        <v>120</v>
      </c>
      <c r="B3498">
        <v>2</v>
      </c>
      <c r="C3498" t="s">
        <v>1614</v>
      </c>
      <c r="D3498" s="16">
        <v>41358</v>
      </c>
      <c r="E3498" s="16">
        <v>42607</v>
      </c>
      <c r="F3498" t="s">
        <v>17</v>
      </c>
      <c r="G3498" t="s">
        <v>1616</v>
      </c>
      <c r="H3498" t="s">
        <v>1619</v>
      </c>
      <c r="I3498" t="s">
        <v>1617</v>
      </c>
      <c r="J3498" t="s">
        <v>21</v>
      </c>
      <c r="K3498">
        <v>843.06700000000001</v>
      </c>
      <c r="L3498">
        <v>910</v>
      </c>
      <c r="M3498">
        <v>48.37411204</v>
      </c>
      <c r="N3498">
        <v>-120.1215729</v>
      </c>
      <c r="O3498" t="s">
        <v>1614</v>
      </c>
      <c r="P3498" s="27" t="s">
        <v>1615</v>
      </c>
      <c r="U3498" s="15">
        <v>1</v>
      </c>
      <c r="V3498" s="15"/>
      <c r="W3498" s="15"/>
      <c r="X3498" s="17"/>
      <c r="Y3498" s="17"/>
      <c r="AA3498" s="17"/>
      <c r="AB3498" s="17"/>
      <c r="AC3498" s="17"/>
      <c r="AD3498" s="17"/>
      <c r="AE3498" s="17"/>
      <c r="AG3498" t="s">
        <v>6034</v>
      </c>
      <c r="AH3498">
        <v>1</v>
      </c>
      <c r="AI3498" t="s">
        <v>6035</v>
      </c>
      <c r="AJ3498" s="18" t="s">
        <v>6036</v>
      </c>
      <c r="AK3498" s="4" t="s">
        <v>6036</v>
      </c>
      <c r="AL3498" s="4">
        <v>1</v>
      </c>
      <c r="AM3498" s="4">
        <v>4</v>
      </c>
      <c r="AN3498" s="4">
        <v>1</v>
      </c>
      <c r="AO3498" s="4">
        <f t="shared" si="112"/>
        <v>1.0040100000000001</v>
      </c>
      <c r="AP3498" s="4">
        <v>0</v>
      </c>
      <c r="AQ3498" s="4">
        <v>0</v>
      </c>
      <c r="AR3498" s="4" t="s">
        <v>5652</v>
      </c>
      <c r="AS3498" s="4">
        <v>170200</v>
      </c>
      <c r="AT3498" s="4">
        <v>17020008</v>
      </c>
      <c r="AU3498" s="4" t="s">
        <v>5668</v>
      </c>
      <c r="AV3498" s="4" t="str">
        <f t="shared" si="111"/>
        <v>MRT</v>
      </c>
      <c r="AX3498" s="18"/>
      <c r="AZ3498" s="15"/>
      <c r="BA3498" s="4" t="s">
        <v>5932</v>
      </c>
      <c r="BB3498" s="4" t="s">
        <v>5670</v>
      </c>
      <c r="BC3498" s="4" t="s">
        <v>21</v>
      </c>
    </row>
    <row r="3499" spans="1:55" x14ac:dyDescent="0.3">
      <c r="A3499">
        <v>120</v>
      </c>
      <c r="B3499">
        <v>3</v>
      </c>
      <c r="C3499" t="s">
        <v>1614</v>
      </c>
      <c r="D3499" s="16">
        <v>41358</v>
      </c>
      <c r="E3499" s="16">
        <v>42607</v>
      </c>
      <c r="F3499" t="s">
        <v>17</v>
      </c>
      <c r="G3499" t="s">
        <v>1616</v>
      </c>
      <c r="H3499" t="s">
        <v>1619</v>
      </c>
      <c r="I3499" t="s">
        <v>1617</v>
      </c>
      <c r="J3499" t="s">
        <v>21</v>
      </c>
      <c r="K3499">
        <v>843.06700000000001</v>
      </c>
      <c r="L3499">
        <v>910</v>
      </c>
      <c r="M3499">
        <v>48.37411204</v>
      </c>
      <c r="N3499">
        <v>-120.1215729</v>
      </c>
      <c r="O3499" t="s">
        <v>1614</v>
      </c>
      <c r="P3499" s="27" t="s">
        <v>1615</v>
      </c>
      <c r="U3499" s="15">
        <v>1</v>
      </c>
      <c r="V3499" s="15"/>
      <c r="W3499" s="15"/>
      <c r="X3499" s="17"/>
      <c r="Y3499" s="17"/>
      <c r="AA3499" s="17"/>
      <c r="AB3499" s="17"/>
      <c r="AC3499" s="17"/>
      <c r="AD3499" s="17"/>
      <c r="AE3499" s="17"/>
      <c r="AG3499" t="s">
        <v>6034</v>
      </c>
      <c r="AH3499">
        <v>1</v>
      </c>
      <c r="AI3499" t="s">
        <v>6035</v>
      </c>
      <c r="AJ3499" s="18" t="s">
        <v>6036</v>
      </c>
      <c r="AK3499" s="4" t="s">
        <v>6036</v>
      </c>
      <c r="AL3499" s="4">
        <v>1</v>
      </c>
      <c r="AM3499" s="4">
        <v>4</v>
      </c>
      <c r="AN3499" s="4">
        <v>1</v>
      </c>
      <c r="AO3499" s="4">
        <f t="shared" si="112"/>
        <v>1.0040100000000001</v>
      </c>
      <c r="AP3499" s="4">
        <v>0</v>
      </c>
      <c r="AQ3499" s="4">
        <v>0</v>
      </c>
      <c r="AR3499" s="4" t="s">
        <v>5652</v>
      </c>
      <c r="AS3499" s="4">
        <v>170200</v>
      </c>
      <c r="AT3499" s="4">
        <v>17020008</v>
      </c>
      <c r="AU3499" s="4" t="s">
        <v>5668</v>
      </c>
      <c r="AV3499" s="4" t="str">
        <f t="shared" si="111"/>
        <v>MRT</v>
      </c>
      <c r="AX3499" s="18"/>
      <c r="AZ3499" s="15"/>
      <c r="BA3499" s="4" t="s">
        <v>5932</v>
      </c>
      <c r="BB3499" s="4" t="s">
        <v>5670</v>
      </c>
      <c r="BC3499" s="4" t="s">
        <v>21</v>
      </c>
    </row>
    <row r="3500" spans="1:55" x14ac:dyDescent="0.3">
      <c r="A3500">
        <v>120</v>
      </c>
      <c r="B3500">
        <v>4</v>
      </c>
      <c r="C3500" t="s">
        <v>1614</v>
      </c>
      <c r="D3500" s="16">
        <v>41358</v>
      </c>
      <c r="E3500" s="16">
        <v>42607</v>
      </c>
      <c r="F3500" t="s">
        <v>17</v>
      </c>
      <c r="G3500" t="s">
        <v>1616</v>
      </c>
      <c r="H3500" t="s">
        <v>1619</v>
      </c>
      <c r="I3500" t="s">
        <v>1617</v>
      </c>
      <c r="J3500" t="s">
        <v>21</v>
      </c>
      <c r="K3500">
        <v>843.06700000000001</v>
      </c>
      <c r="L3500">
        <v>910</v>
      </c>
      <c r="M3500">
        <v>48.37411204</v>
      </c>
      <c r="N3500">
        <v>-120.1215729</v>
      </c>
      <c r="O3500" t="s">
        <v>1614</v>
      </c>
      <c r="P3500" s="27" t="s">
        <v>1615</v>
      </c>
      <c r="U3500" s="15">
        <v>1</v>
      </c>
      <c r="V3500" s="15"/>
      <c r="W3500" s="15"/>
      <c r="X3500" s="17"/>
      <c r="Y3500" s="17"/>
      <c r="AA3500" s="17"/>
      <c r="AB3500" s="17"/>
      <c r="AC3500" s="17"/>
      <c r="AD3500" s="17"/>
      <c r="AE3500" s="17"/>
      <c r="AG3500" t="s">
        <v>6034</v>
      </c>
      <c r="AH3500">
        <v>1</v>
      </c>
      <c r="AI3500" t="s">
        <v>6035</v>
      </c>
      <c r="AJ3500" s="18" t="s">
        <v>6036</v>
      </c>
      <c r="AK3500" s="4" t="s">
        <v>6036</v>
      </c>
      <c r="AL3500" s="4">
        <v>1</v>
      </c>
      <c r="AM3500" s="4">
        <v>4</v>
      </c>
      <c r="AN3500" s="4">
        <v>1</v>
      </c>
      <c r="AO3500" s="4">
        <f t="shared" si="112"/>
        <v>1.0040100000000001</v>
      </c>
      <c r="AP3500" s="4">
        <v>0</v>
      </c>
      <c r="AQ3500" s="4">
        <v>0</v>
      </c>
      <c r="AR3500" s="4" t="s">
        <v>5652</v>
      </c>
      <c r="AS3500" s="4">
        <v>170200</v>
      </c>
      <c r="AT3500" s="4">
        <v>17020008</v>
      </c>
      <c r="AU3500" s="4" t="s">
        <v>5668</v>
      </c>
      <c r="AV3500" s="4" t="str">
        <f t="shared" si="111"/>
        <v>MRT</v>
      </c>
      <c r="AX3500" s="18"/>
      <c r="AZ3500" s="15"/>
      <c r="BA3500" s="4" t="s">
        <v>5932</v>
      </c>
      <c r="BB3500" s="4" t="s">
        <v>5670</v>
      </c>
      <c r="BC3500" s="4" t="s">
        <v>21</v>
      </c>
    </row>
    <row r="3501" spans="1:55" x14ac:dyDescent="0.3">
      <c r="A3501">
        <v>120</v>
      </c>
      <c r="B3501">
        <v>5</v>
      </c>
      <c r="C3501" t="s">
        <v>1614</v>
      </c>
      <c r="D3501" s="16">
        <v>41358</v>
      </c>
      <c r="E3501" s="16">
        <v>42607</v>
      </c>
      <c r="F3501" t="s">
        <v>17</v>
      </c>
      <c r="G3501" t="s">
        <v>1616</v>
      </c>
      <c r="H3501" t="s">
        <v>1619</v>
      </c>
      <c r="I3501" t="s">
        <v>1617</v>
      </c>
      <c r="J3501" t="s">
        <v>21</v>
      </c>
      <c r="K3501">
        <v>843.06700000000001</v>
      </c>
      <c r="L3501">
        <v>910</v>
      </c>
      <c r="M3501">
        <v>48.37411204</v>
      </c>
      <c r="N3501">
        <v>-120.1215729</v>
      </c>
      <c r="O3501" t="s">
        <v>1614</v>
      </c>
      <c r="P3501" s="27" t="s">
        <v>1615</v>
      </c>
      <c r="U3501" s="15">
        <v>1</v>
      </c>
      <c r="V3501" s="15"/>
      <c r="W3501" s="15"/>
      <c r="X3501" s="17"/>
      <c r="Y3501" s="17"/>
      <c r="AA3501" s="17"/>
      <c r="AB3501" s="17"/>
      <c r="AC3501" s="17"/>
      <c r="AD3501" s="17"/>
      <c r="AE3501" s="17"/>
      <c r="AG3501" t="s">
        <v>6034</v>
      </c>
      <c r="AH3501">
        <v>1</v>
      </c>
      <c r="AI3501" t="s">
        <v>6035</v>
      </c>
      <c r="AJ3501" s="18" t="s">
        <v>6036</v>
      </c>
      <c r="AK3501" s="4" t="s">
        <v>6036</v>
      </c>
      <c r="AL3501" s="4">
        <v>1</v>
      </c>
      <c r="AM3501" s="4">
        <v>4</v>
      </c>
      <c r="AN3501" s="4">
        <v>1</v>
      </c>
      <c r="AO3501" s="4">
        <f t="shared" si="112"/>
        <v>1.0040100000000001</v>
      </c>
      <c r="AP3501" s="4">
        <v>0</v>
      </c>
      <c r="AQ3501" s="4">
        <v>0</v>
      </c>
      <c r="AR3501" s="4" t="s">
        <v>5652</v>
      </c>
      <c r="AS3501" s="4">
        <v>170200</v>
      </c>
      <c r="AT3501" s="4">
        <v>17020008</v>
      </c>
      <c r="AU3501" s="4" t="s">
        <v>5668</v>
      </c>
      <c r="AV3501" s="4" t="str">
        <f t="shared" si="111"/>
        <v>MRT</v>
      </c>
      <c r="AX3501" s="18"/>
      <c r="AZ3501" s="15"/>
      <c r="BA3501" s="4" t="s">
        <v>5932</v>
      </c>
      <c r="BB3501" s="4" t="s">
        <v>5670</v>
      </c>
      <c r="BC3501" s="4" t="s">
        <v>21</v>
      </c>
    </row>
    <row r="3502" spans="1:55" x14ac:dyDescent="0.3">
      <c r="A3502">
        <v>120</v>
      </c>
      <c r="B3502">
        <v>6</v>
      </c>
      <c r="C3502" t="s">
        <v>1614</v>
      </c>
      <c r="D3502" s="16">
        <v>41358</v>
      </c>
      <c r="E3502" s="16">
        <v>42607</v>
      </c>
      <c r="F3502" t="s">
        <v>17</v>
      </c>
      <c r="G3502" t="s">
        <v>1616</v>
      </c>
      <c r="H3502" t="s">
        <v>1619</v>
      </c>
      <c r="I3502" t="s">
        <v>1617</v>
      </c>
      <c r="J3502" t="s">
        <v>21</v>
      </c>
      <c r="K3502">
        <v>843.06700000000001</v>
      </c>
      <c r="L3502">
        <v>910</v>
      </c>
      <c r="M3502">
        <v>48.37411204</v>
      </c>
      <c r="N3502">
        <v>-120.1215729</v>
      </c>
      <c r="O3502" t="s">
        <v>1614</v>
      </c>
      <c r="P3502" s="27" t="s">
        <v>1615</v>
      </c>
      <c r="U3502" s="15">
        <v>1</v>
      </c>
      <c r="V3502" s="15"/>
      <c r="W3502" s="15"/>
      <c r="X3502" s="17"/>
      <c r="Y3502" s="17"/>
      <c r="AA3502" s="17"/>
      <c r="AB3502" s="17"/>
      <c r="AC3502" s="17"/>
      <c r="AD3502" s="17"/>
      <c r="AE3502" s="17"/>
      <c r="AG3502" t="s">
        <v>6034</v>
      </c>
      <c r="AH3502">
        <v>1</v>
      </c>
      <c r="AI3502" t="s">
        <v>6035</v>
      </c>
      <c r="AJ3502" s="18" t="s">
        <v>6036</v>
      </c>
      <c r="AK3502" s="4" t="s">
        <v>6036</v>
      </c>
      <c r="AL3502" s="4">
        <v>1</v>
      </c>
      <c r="AM3502" s="4">
        <v>4</v>
      </c>
      <c r="AN3502" s="4">
        <v>1</v>
      </c>
      <c r="AO3502" s="4">
        <f t="shared" si="112"/>
        <v>1.0040100000000001</v>
      </c>
      <c r="AP3502" s="4">
        <v>0</v>
      </c>
      <c r="AQ3502" s="4">
        <v>0</v>
      </c>
      <c r="AR3502" s="4" t="s">
        <v>5652</v>
      </c>
      <c r="AS3502" s="4">
        <v>170200</v>
      </c>
      <c r="AT3502" s="4">
        <v>17020008</v>
      </c>
      <c r="AU3502" s="4" t="s">
        <v>5668</v>
      </c>
      <c r="AV3502" s="4" t="str">
        <f t="shared" si="111"/>
        <v>MRT</v>
      </c>
      <c r="AX3502" s="18"/>
      <c r="AZ3502" s="15"/>
      <c r="BA3502" s="4" t="s">
        <v>5932</v>
      </c>
      <c r="BB3502" s="4" t="s">
        <v>5670</v>
      </c>
      <c r="BC3502" s="4" t="s">
        <v>21</v>
      </c>
    </row>
    <row r="3503" spans="1:55" x14ac:dyDescent="0.3">
      <c r="A3503">
        <v>100</v>
      </c>
      <c r="B3503" t="s">
        <v>126</v>
      </c>
      <c r="C3503" t="s">
        <v>1621</v>
      </c>
      <c r="D3503" s="16">
        <v>40077</v>
      </c>
      <c r="E3503" s="15" t="s">
        <v>16</v>
      </c>
      <c r="F3503" t="s">
        <v>17</v>
      </c>
      <c r="G3503" t="s">
        <v>1623</v>
      </c>
      <c r="H3503" t="s">
        <v>150</v>
      </c>
      <c r="I3503" t="s">
        <v>1624</v>
      </c>
      <c r="J3503" t="s">
        <v>21</v>
      </c>
      <c r="K3503">
        <v>843.08500000000004</v>
      </c>
      <c r="L3503">
        <v>928</v>
      </c>
      <c r="M3503">
        <v>48.487796719999999</v>
      </c>
      <c r="N3503">
        <v>-120.22868099999999</v>
      </c>
      <c r="O3503" t="s">
        <v>1621</v>
      </c>
      <c r="P3503" s="27" t="s">
        <v>1622</v>
      </c>
      <c r="U3503" s="15">
        <v>1</v>
      </c>
      <c r="V3503" s="15"/>
      <c r="W3503" s="15"/>
      <c r="X3503" s="17"/>
      <c r="Y3503" s="17"/>
      <c r="AA3503" s="17"/>
      <c r="AB3503" s="17"/>
      <c r="AC3503" s="17"/>
      <c r="AD3503" s="17"/>
      <c r="AE3503" s="17"/>
      <c r="AG3503" t="s">
        <v>6034</v>
      </c>
      <c r="AH3503">
        <v>1</v>
      </c>
      <c r="AI3503" t="s">
        <v>6035</v>
      </c>
      <c r="AJ3503" s="18" t="s">
        <v>6036</v>
      </c>
      <c r="AK3503" s="4" t="s">
        <v>6036</v>
      </c>
      <c r="AL3503" s="4">
        <v>1</v>
      </c>
      <c r="AM3503" s="4">
        <v>4</v>
      </c>
      <c r="AN3503" s="4">
        <v>1</v>
      </c>
      <c r="AO3503" s="4">
        <f t="shared" si="112"/>
        <v>1.0040100000000001</v>
      </c>
      <c r="AP3503" s="4">
        <v>1</v>
      </c>
      <c r="AQ3503" s="4">
        <v>0</v>
      </c>
      <c r="AR3503" s="4" t="s">
        <v>5652</v>
      </c>
      <c r="AS3503" s="4">
        <v>170200</v>
      </c>
      <c r="AT3503" s="4">
        <v>17020008</v>
      </c>
      <c r="AU3503" s="4" t="s">
        <v>5668</v>
      </c>
      <c r="AV3503" s="4" t="str">
        <f t="shared" si="111"/>
        <v>MRW</v>
      </c>
      <c r="AX3503" s="18"/>
      <c r="AZ3503" s="15"/>
      <c r="BB3503" s="4" t="s">
        <v>5669</v>
      </c>
      <c r="BC3503" s="4" t="s">
        <v>21</v>
      </c>
    </row>
    <row r="3504" spans="1:55" x14ac:dyDescent="0.3">
      <c r="A3504">
        <v>100</v>
      </c>
      <c r="B3504" t="s">
        <v>129</v>
      </c>
      <c r="C3504" t="s">
        <v>1621</v>
      </c>
      <c r="D3504" s="16">
        <v>40077</v>
      </c>
      <c r="E3504" s="15" t="s">
        <v>16</v>
      </c>
      <c r="F3504" t="s">
        <v>17</v>
      </c>
      <c r="G3504" t="s">
        <v>1623</v>
      </c>
      <c r="H3504" t="s">
        <v>150</v>
      </c>
      <c r="I3504" t="s">
        <v>1624</v>
      </c>
      <c r="J3504" t="s">
        <v>21</v>
      </c>
      <c r="K3504">
        <v>843.08500000000004</v>
      </c>
      <c r="L3504">
        <v>928</v>
      </c>
      <c r="M3504">
        <v>48.487796719999999</v>
      </c>
      <c r="N3504">
        <v>-120.22868099999999</v>
      </c>
      <c r="O3504" t="s">
        <v>1621</v>
      </c>
      <c r="P3504" s="27" t="s">
        <v>1622</v>
      </c>
      <c r="U3504" s="15">
        <v>1</v>
      </c>
      <c r="V3504" s="15"/>
      <c r="W3504" s="15"/>
      <c r="X3504" s="17"/>
      <c r="Y3504" s="17"/>
      <c r="AA3504" s="17"/>
      <c r="AB3504" s="17"/>
      <c r="AC3504" s="17"/>
      <c r="AD3504" s="17"/>
      <c r="AE3504" s="17"/>
      <c r="AG3504" t="s">
        <v>6034</v>
      </c>
      <c r="AH3504">
        <v>1</v>
      </c>
      <c r="AI3504" t="s">
        <v>6035</v>
      </c>
      <c r="AJ3504" s="18" t="s">
        <v>6036</v>
      </c>
      <c r="AK3504" s="4" t="s">
        <v>6036</v>
      </c>
      <c r="AL3504" s="4">
        <v>1</v>
      </c>
      <c r="AM3504" s="4">
        <v>4</v>
      </c>
      <c r="AN3504" s="4">
        <v>1</v>
      </c>
      <c r="AO3504" s="4">
        <f t="shared" si="112"/>
        <v>1.0040100000000001</v>
      </c>
      <c r="AP3504" s="4">
        <v>1</v>
      </c>
      <c r="AQ3504" s="4">
        <v>0</v>
      </c>
      <c r="AR3504" s="4" t="s">
        <v>5652</v>
      </c>
      <c r="AS3504" s="4">
        <v>170200</v>
      </c>
      <c r="AT3504" s="4">
        <v>17020008</v>
      </c>
      <c r="AU3504" s="4" t="s">
        <v>5668</v>
      </c>
      <c r="AV3504" s="4" t="str">
        <f t="shared" si="111"/>
        <v>MRW</v>
      </c>
      <c r="AX3504" s="18"/>
      <c r="AZ3504" s="15"/>
      <c r="BB3504" s="4" t="s">
        <v>5669</v>
      </c>
      <c r="BC3504" s="4" t="s">
        <v>21</v>
      </c>
    </row>
    <row r="3505" spans="1:55" x14ac:dyDescent="0.3">
      <c r="A3505">
        <v>100</v>
      </c>
      <c r="B3505" t="s">
        <v>385</v>
      </c>
      <c r="C3505" t="s">
        <v>1621</v>
      </c>
      <c r="D3505" s="16">
        <v>40077</v>
      </c>
      <c r="E3505" s="15" t="s">
        <v>16</v>
      </c>
      <c r="F3505" t="s">
        <v>17</v>
      </c>
      <c r="G3505" t="s">
        <v>1623</v>
      </c>
      <c r="H3505" t="s">
        <v>150</v>
      </c>
      <c r="I3505" t="s">
        <v>1624</v>
      </c>
      <c r="J3505" t="s">
        <v>21</v>
      </c>
      <c r="K3505">
        <v>843.08500000000004</v>
      </c>
      <c r="L3505">
        <v>928</v>
      </c>
      <c r="M3505">
        <v>48.487796719999999</v>
      </c>
      <c r="N3505">
        <v>-120.22868099999999</v>
      </c>
      <c r="O3505" t="s">
        <v>1621</v>
      </c>
      <c r="P3505" s="27" t="s">
        <v>1622</v>
      </c>
      <c r="U3505" s="15">
        <v>1</v>
      </c>
      <c r="V3505" s="15"/>
      <c r="W3505" s="15"/>
      <c r="X3505" s="17"/>
      <c r="Y3505" s="17"/>
      <c r="AA3505" s="17"/>
      <c r="AB3505" s="17"/>
      <c r="AC3505" s="17"/>
      <c r="AD3505" s="17"/>
      <c r="AE3505" s="17"/>
      <c r="AG3505" t="s">
        <v>6034</v>
      </c>
      <c r="AH3505">
        <v>1</v>
      </c>
      <c r="AI3505" t="s">
        <v>6035</v>
      </c>
      <c r="AJ3505" s="18" t="s">
        <v>6036</v>
      </c>
      <c r="AK3505" s="4" t="s">
        <v>6036</v>
      </c>
      <c r="AL3505" s="4">
        <v>1</v>
      </c>
      <c r="AM3505" s="4">
        <v>4</v>
      </c>
      <c r="AN3505" s="4">
        <v>1</v>
      </c>
      <c r="AO3505" s="4">
        <f t="shared" si="112"/>
        <v>1.0040100000000001</v>
      </c>
      <c r="AP3505" s="4">
        <v>1</v>
      </c>
      <c r="AQ3505" s="4">
        <v>0</v>
      </c>
      <c r="AR3505" s="4" t="s">
        <v>5652</v>
      </c>
      <c r="AS3505" s="4">
        <v>170200</v>
      </c>
      <c r="AT3505" s="4">
        <v>17020008</v>
      </c>
      <c r="AU3505" s="4" t="s">
        <v>5668</v>
      </c>
      <c r="AV3505" s="4" t="str">
        <f t="shared" si="111"/>
        <v>MRW</v>
      </c>
      <c r="AX3505" s="18"/>
      <c r="AZ3505" s="15"/>
      <c r="BB3505" s="4" t="s">
        <v>5669</v>
      </c>
      <c r="BC3505" s="4" t="s">
        <v>21</v>
      </c>
    </row>
    <row r="3506" spans="1:55" x14ac:dyDescent="0.3">
      <c r="A3506">
        <v>100</v>
      </c>
      <c r="B3506" t="s">
        <v>205</v>
      </c>
      <c r="C3506" t="s">
        <v>1621</v>
      </c>
      <c r="D3506" s="16">
        <v>40077</v>
      </c>
      <c r="E3506" s="15" t="s">
        <v>16</v>
      </c>
      <c r="F3506" t="s">
        <v>17</v>
      </c>
      <c r="G3506" t="s">
        <v>1623</v>
      </c>
      <c r="H3506" t="s">
        <v>154</v>
      </c>
      <c r="I3506" t="s">
        <v>1624</v>
      </c>
      <c r="J3506" t="s">
        <v>21</v>
      </c>
      <c r="K3506">
        <v>843.08500000000004</v>
      </c>
      <c r="L3506">
        <v>928</v>
      </c>
      <c r="M3506">
        <v>48.487796719999999</v>
      </c>
      <c r="N3506">
        <v>-120.22868099999999</v>
      </c>
      <c r="O3506" t="s">
        <v>1621</v>
      </c>
      <c r="P3506" s="27" t="s">
        <v>1625</v>
      </c>
      <c r="U3506" s="15">
        <v>1</v>
      </c>
      <c r="V3506" s="15"/>
      <c r="W3506" s="15"/>
      <c r="X3506" s="17"/>
      <c r="Y3506" s="17"/>
      <c r="AA3506" s="17"/>
      <c r="AB3506" s="17"/>
      <c r="AC3506" s="17"/>
      <c r="AD3506" s="17"/>
      <c r="AE3506" s="17"/>
      <c r="AG3506" t="s">
        <v>6034</v>
      </c>
      <c r="AH3506">
        <v>1</v>
      </c>
      <c r="AI3506" t="s">
        <v>6035</v>
      </c>
      <c r="AJ3506" s="18" t="s">
        <v>6036</v>
      </c>
      <c r="AK3506" s="4" t="s">
        <v>6036</v>
      </c>
      <c r="AL3506" s="4">
        <v>1</v>
      </c>
      <c r="AM3506" s="4">
        <v>4</v>
      </c>
      <c r="AN3506" s="4">
        <v>1</v>
      </c>
      <c r="AO3506" s="4">
        <f t="shared" si="112"/>
        <v>1.0040100000000001</v>
      </c>
      <c r="AP3506" s="4">
        <v>1</v>
      </c>
      <c r="AQ3506" s="4">
        <v>0</v>
      </c>
      <c r="AR3506" s="4" t="s">
        <v>5652</v>
      </c>
      <c r="AS3506" s="4">
        <v>170200</v>
      </c>
      <c r="AT3506" s="4">
        <v>17020008</v>
      </c>
      <c r="AU3506" s="4" t="s">
        <v>5668</v>
      </c>
      <c r="AV3506" s="4" t="str">
        <f t="shared" si="111"/>
        <v>MRW</v>
      </c>
      <c r="AX3506" s="18"/>
      <c r="AZ3506" s="15"/>
      <c r="BB3506" s="4" t="s">
        <v>5669</v>
      </c>
      <c r="BC3506" s="4" t="s">
        <v>21</v>
      </c>
    </row>
    <row r="3507" spans="1:55" x14ac:dyDescent="0.3">
      <c r="A3507">
        <v>100</v>
      </c>
      <c r="B3507" t="s">
        <v>206</v>
      </c>
      <c r="C3507" t="s">
        <v>1621</v>
      </c>
      <c r="D3507" s="16">
        <v>40077</v>
      </c>
      <c r="E3507" s="15" t="s">
        <v>16</v>
      </c>
      <c r="F3507" t="s">
        <v>17</v>
      </c>
      <c r="G3507" t="s">
        <v>1623</v>
      </c>
      <c r="H3507" t="s">
        <v>154</v>
      </c>
      <c r="I3507" t="s">
        <v>1624</v>
      </c>
      <c r="J3507" t="s">
        <v>21</v>
      </c>
      <c r="K3507">
        <v>843.08500000000004</v>
      </c>
      <c r="L3507">
        <v>928</v>
      </c>
      <c r="M3507">
        <v>48.487796719999999</v>
      </c>
      <c r="N3507">
        <v>-120.22868099999999</v>
      </c>
      <c r="O3507" t="s">
        <v>1621</v>
      </c>
      <c r="P3507" s="27" t="s">
        <v>1625</v>
      </c>
      <c r="U3507" s="15">
        <v>1</v>
      </c>
      <c r="V3507" s="15"/>
      <c r="W3507" s="15"/>
      <c r="X3507" s="17"/>
      <c r="Y3507" s="17"/>
      <c r="AA3507" s="17"/>
      <c r="AB3507" s="17"/>
      <c r="AC3507" s="17"/>
      <c r="AD3507" s="17"/>
      <c r="AE3507" s="17"/>
      <c r="AG3507" t="s">
        <v>6034</v>
      </c>
      <c r="AH3507">
        <v>1</v>
      </c>
      <c r="AI3507" t="s">
        <v>6035</v>
      </c>
      <c r="AJ3507" s="18" t="s">
        <v>6036</v>
      </c>
      <c r="AK3507" s="4" t="s">
        <v>6036</v>
      </c>
      <c r="AL3507" s="4">
        <v>1</v>
      </c>
      <c r="AM3507" s="4">
        <v>4</v>
      </c>
      <c r="AN3507" s="4">
        <v>1</v>
      </c>
      <c r="AO3507" s="4">
        <f t="shared" si="112"/>
        <v>1.0040100000000001</v>
      </c>
      <c r="AP3507" s="4">
        <v>1</v>
      </c>
      <c r="AQ3507" s="4">
        <v>0</v>
      </c>
      <c r="AR3507" s="4" t="s">
        <v>5652</v>
      </c>
      <c r="AS3507" s="4">
        <v>170200</v>
      </c>
      <c r="AT3507" s="4">
        <v>17020008</v>
      </c>
      <c r="AU3507" s="4" t="s">
        <v>5668</v>
      </c>
      <c r="AV3507" s="4" t="str">
        <f t="shared" si="111"/>
        <v>MRW</v>
      </c>
      <c r="AX3507" s="18"/>
      <c r="AZ3507" s="15"/>
      <c r="BB3507" s="4" t="s">
        <v>5669</v>
      </c>
      <c r="BC3507" s="4" t="s">
        <v>21</v>
      </c>
    </row>
    <row r="3508" spans="1:55" x14ac:dyDescent="0.3">
      <c r="A3508">
        <v>100</v>
      </c>
      <c r="B3508" t="s">
        <v>446</v>
      </c>
      <c r="C3508" t="s">
        <v>1621</v>
      </c>
      <c r="D3508" s="16">
        <v>40077</v>
      </c>
      <c r="E3508" s="15" t="s">
        <v>16</v>
      </c>
      <c r="F3508" t="s">
        <v>17</v>
      </c>
      <c r="G3508" t="s">
        <v>1623</v>
      </c>
      <c r="H3508" t="s">
        <v>154</v>
      </c>
      <c r="I3508" t="s">
        <v>1624</v>
      </c>
      <c r="J3508" t="s">
        <v>21</v>
      </c>
      <c r="K3508">
        <v>843.08500000000004</v>
      </c>
      <c r="L3508">
        <v>928</v>
      </c>
      <c r="M3508">
        <v>48.487796719999999</v>
      </c>
      <c r="N3508">
        <v>-120.22868099999999</v>
      </c>
      <c r="O3508" t="s">
        <v>1621</v>
      </c>
      <c r="P3508" s="27" t="s">
        <v>1625</v>
      </c>
      <c r="U3508" s="15">
        <v>1</v>
      </c>
      <c r="V3508" s="15"/>
      <c r="W3508" s="15"/>
      <c r="X3508" s="17"/>
      <c r="Y3508" s="17"/>
      <c r="AA3508" s="17"/>
      <c r="AB3508" s="17"/>
      <c r="AC3508" s="17"/>
      <c r="AD3508" s="17"/>
      <c r="AE3508" s="17"/>
      <c r="AG3508" t="s">
        <v>6034</v>
      </c>
      <c r="AH3508">
        <v>1</v>
      </c>
      <c r="AI3508" t="s">
        <v>6035</v>
      </c>
      <c r="AJ3508" s="18" t="s">
        <v>6036</v>
      </c>
      <c r="AK3508" s="4" t="s">
        <v>6036</v>
      </c>
      <c r="AL3508" s="4">
        <v>1</v>
      </c>
      <c r="AM3508" s="4">
        <v>4</v>
      </c>
      <c r="AN3508" s="4">
        <v>1</v>
      </c>
      <c r="AO3508" s="4">
        <f t="shared" si="112"/>
        <v>1.0040100000000001</v>
      </c>
      <c r="AP3508" s="4">
        <v>1</v>
      </c>
      <c r="AQ3508" s="4">
        <v>0</v>
      </c>
      <c r="AR3508" s="4" t="s">
        <v>5652</v>
      </c>
      <c r="AS3508" s="4">
        <v>170200</v>
      </c>
      <c r="AT3508" s="4">
        <v>17020008</v>
      </c>
      <c r="AU3508" s="4" t="s">
        <v>5668</v>
      </c>
      <c r="AV3508" s="4" t="str">
        <f t="shared" si="111"/>
        <v>MRW</v>
      </c>
      <c r="AX3508" s="18"/>
      <c r="AZ3508" s="15"/>
      <c r="BB3508" s="4" t="s">
        <v>5669</v>
      </c>
      <c r="BC3508" s="4" t="s">
        <v>21</v>
      </c>
    </row>
    <row r="3509" spans="1:55" x14ac:dyDescent="0.3">
      <c r="A3509">
        <v>100</v>
      </c>
      <c r="B3509" t="s">
        <v>126</v>
      </c>
      <c r="C3509" t="s">
        <v>1626</v>
      </c>
      <c r="D3509" s="1">
        <v>42229</v>
      </c>
      <c r="E3509" s="16">
        <v>42956.260416666664</v>
      </c>
      <c r="F3509" t="s">
        <v>17</v>
      </c>
      <c r="G3509" t="s">
        <v>1628</v>
      </c>
      <c r="H3509" t="s">
        <v>62</v>
      </c>
      <c r="I3509" t="s">
        <v>1629</v>
      </c>
      <c r="J3509" t="s">
        <v>21</v>
      </c>
      <c r="K3509">
        <v>843.09799999999996</v>
      </c>
      <c r="L3509">
        <v>941</v>
      </c>
      <c r="M3509">
        <v>48.532580000000003</v>
      </c>
      <c r="N3509">
        <v>-120.32290999999999</v>
      </c>
      <c r="O3509" t="s">
        <v>1626</v>
      </c>
      <c r="P3509" s="27" t="s">
        <v>1627</v>
      </c>
      <c r="U3509" s="15">
        <v>1</v>
      </c>
      <c r="V3509" s="15"/>
      <c r="W3509" s="15"/>
      <c r="X3509" s="17"/>
      <c r="Y3509" s="17"/>
      <c r="AA3509" s="17"/>
      <c r="AB3509" s="17"/>
      <c r="AC3509" s="17"/>
      <c r="AD3509" s="17"/>
      <c r="AE3509" s="17"/>
      <c r="AG3509" t="s">
        <v>6034</v>
      </c>
      <c r="AH3509">
        <v>1</v>
      </c>
      <c r="AI3509" t="s">
        <v>6035</v>
      </c>
      <c r="AJ3509" s="18" t="s">
        <v>6036</v>
      </c>
      <c r="AK3509" s="4" t="s">
        <v>6036</v>
      </c>
      <c r="AL3509" s="4">
        <v>1</v>
      </c>
      <c r="AM3509" s="4">
        <v>4</v>
      </c>
      <c r="AN3509" s="4">
        <v>1</v>
      </c>
      <c r="AO3509" s="4">
        <f t="shared" si="112"/>
        <v>1.0040100000000001</v>
      </c>
      <c r="AP3509" s="4">
        <v>0</v>
      </c>
      <c r="AQ3509" s="4">
        <v>0</v>
      </c>
      <c r="AR3509" s="4" t="s">
        <v>5652</v>
      </c>
      <c r="AS3509" s="4">
        <v>170200</v>
      </c>
      <c r="AT3509" s="4">
        <v>17020008</v>
      </c>
      <c r="AU3509" s="4" t="s">
        <v>5668</v>
      </c>
      <c r="AV3509" s="4" t="str">
        <f t="shared" si="111"/>
        <v>MSB</v>
      </c>
      <c r="AX3509" s="18"/>
      <c r="AZ3509" s="15"/>
      <c r="BA3509" s="4" t="s">
        <v>5932</v>
      </c>
      <c r="BB3509" s="4" t="s">
        <v>5670</v>
      </c>
      <c r="BC3509" s="4" t="s">
        <v>21</v>
      </c>
    </row>
    <row r="3510" spans="1:55" x14ac:dyDescent="0.3">
      <c r="A3510">
        <v>100</v>
      </c>
      <c r="B3510" t="s">
        <v>129</v>
      </c>
      <c r="C3510" t="s">
        <v>1626</v>
      </c>
      <c r="D3510" s="16">
        <v>42229</v>
      </c>
      <c r="E3510" s="16">
        <v>42956.260416666664</v>
      </c>
      <c r="F3510" t="s">
        <v>17</v>
      </c>
      <c r="G3510" t="s">
        <v>1628</v>
      </c>
      <c r="H3510" t="s">
        <v>62</v>
      </c>
      <c r="I3510" t="s">
        <v>1629</v>
      </c>
      <c r="J3510" t="s">
        <v>21</v>
      </c>
      <c r="K3510">
        <v>843.09799999999996</v>
      </c>
      <c r="L3510">
        <v>941</v>
      </c>
      <c r="M3510">
        <v>48.532580000000003</v>
      </c>
      <c r="N3510">
        <v>-120.32290999999999</v>
      </c>
      <c r="O3510" t="s">
        <v>1626</v>
      </c>
      <c r="P3510" s="27" t="s">
        <v>1627</v>
      </c>
      <c r="U3510" s="15">
        <v>1</v>
      </c>
      <c r="V3510" s="15"/>
      <c r="W3510" s="15"/>
      <c r="X3510" s="17"/>
      <c r="Y3510" s="17"/>
      <c r="AA3510" s="17"/>
      <c r="AB3510" s="17"/>
      <c r="AC3510" s="17"/>
      <c r="AD3510" s="17"/>
      <c r="AE3510" s="17"/>
      <c r="AG3510" t="s">
        <v>6034</v>
      </c>
      <c r="AH3510">
        <v>1</v>
      </c>
      <c r="AI3510" t="s">
        <v>6035</v>
      </c>
      <c r="AJ3510" s="18" t="s">
        <v>6036</v>
      </c>
      <c r="AK3510" s="4" t="s">
        <v>6036</v>
      </c>
      <c r="AL3510" s="4">
        <v>1</v>
      </c>
      <c r="AM3510" s="4">
        <v>4</v>
      </c>
      <c r="AN3510" s="4">
        <v>1</v>
      </c>
      <c r="AO3510" s="4">
        <f t="shared" si="112"/>
        <v>1.0040100000000001</v>
      </c>
      <c r="AP3510" s="4">
        <v>0</v>
      </c>
      <c r="AQ3510" s="4">
        <v>0</v>
      </c>
      <c r="AR3510" s="4" t="s">
        <v>5652</v>
      </c>
      <c r="AS3510" s="4">
        <v>170200</v>
      </c>
      <c r="AT3510" s="4">
        <v>17020008</v>
      </c>
      <c r="AU3510" s="4" t="s">
        <v>5668</v>
      </c>
      <c r="AV3510" s="4" t="str">
        <f t="shared" si="111"/>
        <v>MSB</v>
      </c>
      <c r="AX3510" s="18"/>
      <c r="AZ3510" s="15"/>
      <c r="BA3510" s="4" t="s">
        <v>5932</v>
      </c>
      <c r="BB3510" s="4" t="s">
        <v>5670</v>
      </c>
      <c r="BC3510" s="4" t="s">
        <v>21</v>
      </c>
    </row>
    <row r="3511" spans="1:55" x14ac:dyDescent="0.3">
      <c r="A3511">
        <v>100</v>
      </c>
      <c r="B3511" t="s">
        <v>385</v>
      </c>
      <c r="C3511" t="s">
        <v>1626</v>
      </c>
      <c r="D3511" s="16">
        <v>42229</v>
      </c>
      <c r="E3511" s="16">
        <v>42956.260416666664</v>
      </c>
      <c r="F3511" t="s">
        <v>17</v>
      </c>
      <c r="G3511" t="s">
        <v>1628</v>
      </c>
      <c r="H3511" t="s">
        <v>62</v>
      </c>
      <c r="I3511" t="s">
        <v>1629</v>
      </c>
      <c r="J3511" t="s">
        <v>21</v>
      </c>
      <c r="K3511">
        <v>843.09799999999996</v>
      </c>
      <c r="L3511">
        <v>941</v>
      </c>
      <c r="M3511">
        <v>48.532580000000003</v>
      </c>
      <c r="N3511">
        <v>-120.32290999999999</v>
      </c>
      <c r="O3511" t="s">
        <v>1626</v>
      </c>
      <c r="P3511" s="27" t="s">
        <v>1627</v>
      </c>
      <c r="U3511" s="15">
        <v>1</v>
      </c>
      <c r="V3511" s="15"/>
      <c r="W3511" s="15"/>
      <c r="X3511" s="17"/>
      <c r="Y3511" s="17"/>
      <c r="AA3511" s="17"/>
      <c r="AB3511" s="17"/>
      <c r="AC3511" s="17"/>
      <c r="AD3511" s="17"/>
      <c r="AE3511" s="17"/>
      <c r="AG3511" t="s">
        <v>6034</v>
      </c>
      <c r="AH3511">
        <v>1</v>
      </c>
      <c r="AI3511" t="s">
        <v>6035</v>
      </c>
      <c r="AJ3511" s="18" t="s">
        <v>6036</v>
      </c>
      <c r="AK3511" s="4" t="s">
        <v>6036</v>
      </c>
      <c r="AL3511" s="4">
        <v>1</v>
      </c>
      <c r="AM3511" s="4">
        <v>4</v>
      </c>
      <c r="AN3511" s="4">
        <v>1</v>
      </c>
      <c r="AO3511" s="4">
        <f t="shared" si="112"/>
        <v>1.0040100000000001</v>
      </c>
      <c r="AP3511" s="4">
        <v>0</v>
      </c>
      <c r="AQ3511" s="4">
        <v>0</v>
      </c>
      <c r="AR3511" s="4" t="s">
        <v>5652</v>
      </c>
      <c r="AS3511" s="4">
        <v>170200</v>
      </c>
      <c r="AT3511" s="4">
        <v>17020008</v>
      </c>
      <c r="AU3511" s="4" t="s">
        <v>5668</v>
      </c>
      <c r="AV3511" s="4" t="str">
        <f t="shared" si="111"/>
        <v>MSB</v>
      </c>
      <c r="AX3511" s="18"/>
      <c r="AZ3511" s="15"/>
      <c r="BA3511" s="4" t="s">
        <v>5932</v>
      </c>
      <c r="BB3511" s="4" t="s">
        <v>5670</v>
      </c>
      <c r="BC3511" s="4" t="s">
        <v>21</v>
      </c>
    </row>
    <row r="3512" spans="1:55" x14ac:dyDescent="0.3">
      <c r="A3512">
        <v>100</v>
      </c>
      <c r="B3512" t="s">
        <v>205</v>
      </c>
      <c r="C3512" t="s">
        <v>1626</v>
      </c>
      <c r="D3512" s="16">
        <v>42229</v>
      </c>
      <c r="E3512" s="16">
        <v>42956.260416666664</v>
      </c>
      <c r="F3512" t="s">
        <v>17</v>
      </c>
      <c r="G3512" t="s">
        <v>1628</v>
      </c>
      <c r="H3512" t="s">
        <v>67</v>
      </c>
      <c r="I3512" t="s">
        <v>1629</v>
      </c>
      <c r="J3512" t="s">
        <v>21</v>
      </c>
      <c r="K3512">
        <v>843.09799999999996</v>
      </c>
      <c r="L3512">
        <v>941</v>
      </c>
      <c r="M3512">
        <v>48.532580000000003</v>
      </c>
      <c r="N3512">
        <v>-120.32290999999999</v>
      </c>
      <c r="O3512" t="s">
        <v>1626</v>
      </c>
      <c r="P3512" s="27" t="s">
        <v>1630</v>
      </c>
      <c r="U3512" s="15">
        <v>1</v>
      </c>
      <c r="V3512" s="15"/>
      <c r="W3512" s="15"/>
      <c r="X3512" s="17"/>
      <c r="Y3512" s="17"/>
      <c r="AA3512" s="17"/>
      <c r="AB3512" s="17"/>
      <c r="AC3512" s="17"/>
      <c r="AD3512" s="17"/>
      <c r="AE3512" s="17"/>
      <c r="AG3512" t="s">
        <v>6034</v>
      </c>
      <c r="AH3512">
        <v>1</v>
      </c>
      <c r="AI3512" t="s">
        <v>6035</v>
      </c>
      <c r="AJ3512" s="18" t="s">
        <v>6036</v>
      </c>
      <c r="AK3512" s="4" t="s">
        <v>6036</v>
      </c>
      <c r="AL3512" s="4">
        <v>1</v>
      </c>
      <c r="AM3512" s="4">
        <v>4</v>
      </c>
      <c r="AN3512" s="4">
        <v>1</v>
      </c>
      <c r="AO3512" s="4">
        <f t="shared" si="112"/>
        <v>1.0040100000000001</v>
      </c>
      <c r="AP3512" s="4">
        <v>0</v>
      </c>
      <c r="AQ3512" s="4">
        <v>0</v>
      </c>
      <c r="AR3512" s="4" t="s">
        <v>5652</v>
      </c>
      <c r="AS3512" s="4">
        <v>170200</v>
      </c>
      <c r="AT3512" s="4">
        <v>17020008</v>
      </c>
      <c r="AU3512" s="4" t="s">
        <v>5668</v>
      </c>
      <c r="AV3512" s="4" t="str">
        <f t="shared" si="111"/>
        <v>MSB</v>
      </c>
      <c r="AX3512" s="18"/>
      <c r="AZ3512" s="15"/>
      <c r="BA3512" s="4" t="s">
        <v>5932</v>
      </c>
      <c r="BB3512" s="4" t="s">
        <v>5670</v>
      </c>
      <c r="BC3512" s="4" t="s">
        <v>21</v>
      </c>
    </row>
    <row r="3513" spans="1:55" x14ac:dyDescent="0.3">
      <c r="A3513">
        <v>100</v>
      </c>
      <c r="B3513" t="s">
        <v>206</v>
      </c>
      <c r="C3513" t="s">
        <v>1626</v>
      </c>
      <c r="D3513" s="16">
        <v>42229</v>
      </c>
      <c r="E3513" s="16">
        <v>42956.260416666664</v>
      </c>
      <c r="F3513" t="s">
        <v>17</v>
      </c>
      <c r="G3513" t="s">
        <v>1628</v>
      </c>
      <c r="H3513" t="s">
        <v>67</v>
      </c>
      <c r="I3513" t="s">
        <v>1629</v>
      </c>
      <c r="J3513" t="s">
        <v>21</v>
      </c>
      <c r="K3513">
        <v>843.09799999999996</v>
      </c>
      <c r="L3513">
        <v>941</v>
      </c>
      <c r="M3513">
        <v>48.532580000000003</v>
      </c>
      <c r="N3513">
        <v>-120.32290999999999</v>
      </c>
      <c r="O3513" t="s">
        <v>1626</v>
      </c>
      <c r="P3513" s="27" t="s">
        <v>1630</v>
      </c>
      <c r="U3513" s="15">
        <v>1</v>
      </c>
      <c r="V3513" s="15"/>
      <c r="W3513" s="15"/>
      <c r="X3513" s="17"/>
      <c r="Y3513" s="17"/>
      <c r="AA3513" s="17"/>
      <c r="AB3513" s="17"/>
      <c r="AC3513" s="17"/>
      <c r="AD3513" s="17"/>
      <c r="AE3513" s="17"/>
      <c r="AG3513" t="s">
        <v>6034</v>
      </c>
      <c r="AH3513">
        <v>1</v>
      </c>
      <c r="AI3513" t="s">
        <v>6035</v>
      </c>
      <c r="AJ3513" s="18" t="s">
        <v>6036</v>
      </c>
      <c r="AK3513" s="4" t="s">
        <v>6036</v>
      </c>
      <c r="AL3513" s="4">
        <v>1</v>
      </c>
      <c r="AM3513" s="4">
        <v>4</v>
      </c>
      <c r="AN3513" s="4">
        <v>1</v>
      </c>
      <c r="AO3513" s="4">
        <f t="shared" si="112"/>
        <v>1.0040100000000001</v>
      </c>
      <c r="AP3513" s="4">
        <v>0</v>
      </c>
      <c r="AQ3513" s="4">
        <v>0</v>
      </c>
      <c r="AR3513" s="4" t="s">
        <v>5652</v>
      </c>
      <c r="AS3513" s="4">
        <v>170200</v>
      </c>
      <c r="AT3513" s="4">
        <v>17020008</v>
      </c>
      <c r="AU3513" s="4" t="s">
        <v>5668</v>
      </c>
      <c r="AV3513" s="4" t="str">
        <f t="shared" si="111"/>
        <v>MSB</v>
      </c>
      <c r="AX3513" s="18"/>
      <c r="AZ3513" s="15"/>
      <c r="BA3513" s="4" t="s">
        <v>5932</v>
      </c>
      <c r="BB3513" s="4" t="s">
        <v>5670</v>
      </c>
      <c r="BC3513" s="4" t="s">
        <v>21</v>
      </c>
    </row>
    <row r="3514" spans="1:55" x14ac:dyDescent="0.3">
      <c r="A3514">
        <v>100</v>
      </c>
      <c r="B3514" t="s">
        <v>446</v>
      </c>
      <c r="C3514" t="s">
        <v>1626</v>
      </c>
      <c r="D3514" s="16">
        <v>42229</v>
      </c>
      <c r="E3514" s="16">
        <v>42956.260416666664</v>
      </c>
      <c r="F3514" t="s">
        <v>17</v>
      </c>
      <c r="G3514" t="s">
        <v>1628</v>
      </c>
      <c r="H3514" t="s">
        <v>67</v>
      </c>
      <c r="I3514" t="s">
        <v>1629</v>
      </c>
      <c r="J3514" t="s">
        <v>21</v>
      </c>
      <c r="K3514">
        <v>843.09799999999996</v>
      </c>
      <c r="L3514">
        <v>941</v>
      </c>
      <c r="M3514">
        <v>48.532580000000003</v>
      </c>
      <c r="N3514">
        <v>-120.32290999999999</v>
      </c>
      <c r="O3514" t="s">
        <v>1626</v>
      </c>
      <c r="P3514" s="27" t="s">
        <v>1630</v>
      </c>
      <c r="U3514" s="15">
        <v>1</v>
      </c>
      <c r="V3514" s="15"/>
      <c r="W3514" s="15"/>
      <c r="X3514" s="17"/>
      <c r="Y3514" s="17"/>
      <c r="AA3514" s="17"/>
      <c r="AB3514" s="17"/>
      <c r="AC3514" s="17"/>
      <c r="AD3514" s="17"/>
      <c r="AE3514" s="17"/>
      <c r="AG3514" t="s">
        <v>6034</v>
      </c>
      <c r="AH3514">
        <v>1</v>
      </c>
      <c r="AI3514" t="s">
        <v>6035</v>
      </c>
      <c r="AJ3514" s="18" t="s">
        <v>6036</v>
      </c>
      <c r="AK3514" s="4" t="s">
        <v>6036</v>
      </c>
      <c r="AL3514" s="4">
        <v>1</v>
      </c>
      <c r="AM3514" s="4">
        <v>4</v>
      </c>
      <c r="AN3514" s="4">
        <v>1</v>
      </c>
      <c r="AO3514" s="4">
        <f t="shared" si="112"/>
        <v>1.0040100000000001</v>
      </c>
      <c r="AP3514" s="4">
        <v>0</v>
      </c>
      <c r="AQ3514" s="4">
        <v>0</v>
      </c>
      <c r="AR3514" s="4" t="s">
        <v>5652</v>
      </c>
      <c r="AS3514" s="4">
        <v>170200</v>
      </c>
      <c r="AT3514" s="4">
        <v>17020008</v>
      </c>
      <c r="AU3514" s="4" t="s">
        <v>5668</v>
      </c>
      <c r="AV3514" s="4" t="str">
        <f t="shared" si="111"/>
        <v>MSB</v>
      </c>
      <c r="AX3514" s="18"/>
      <c r="AZ3514" s="15"/>
      <c r="BA3514" s="4" t="s">
        <v>5932</v>
      </c>
      <c r="BB3514" s="4" t="s">
        <v>5670</v>
      </c>
      <c r="BC3514" s="4" t="s">
        <v>21</v>
      </c>
    </row>
    <row r="3515" spans="1:55" x14ac:dyDescent="0.3">
      <c r="A3515">
        <v>100</v>
      </c>
      <c r="B3515">
        <v>32</v>
      </c>
      <c r="C3515" t="s">
        <v>1631</v>
      </c>
      <c r="D3515" s="16">
        <v>39814</v>
      </c>
      <c r="E3515" s="16">
        <v>40402</v>
      </c>
      <c r="F3515" t="s">
        <v>17</v>
      </c>
      <c r="G3515" t="s">
        <v>1633</v>
      </c>
      <c r="H3515" t="s">
        <v>1634</v>
      </c>
      <c r="I3515" t="s">
        <v>1635</v>
      </c>
      <c r="J3515" t="s">
        <v>21</v>
      </c>
      <c r="K3515">
        <v>843.07100000000003</v>
      </c>
      <c r="L3515">
        <v>914</v>
      </c>
      <c r="M3515">
        <v>48.405632879999999</v>
      </c>
      <c r="N3515">
        <v>-120.1360045</v>
      </c>
      <c r="O3515" t="s">
        <v>1631</v>
      </c>
      <c r="P3515" s="27" t="s">
        <v>1632</v>
      </c>
      <c r="U3515" s="15">
        <v>1</v>
      </c>
      <c r="V3515" s="15"/>
      <c r="W3515" s="15"/>
      <c r="X3515" s="17"/>
      <c r="Y3515" s="17"/>
      <c r="AA3515" s="17"/>
      <c r="AB3515" s="17"/>
      <c r="AC3515" s="17"/>
      <c r="AD3515" s="17"/>
      <c r="AE3515" s="17"/>
      <c r="AG3515" t="s">
        <v>6034</v>
      </c>
      <c r="AH3515">
        <v>1</v>
      </c>
      <c r="AI3515" t="s">
        <v>6035</v>
      </c>
      <c r="AJ3515" s="18" t="s">
        <v>6036</v>
      </c>
      <c r="AK3515" s="4" t="s">
        <v>6036</v>
      </c>
      <c r="AL3515" s="4">
        <v>1</v>
      </c>
      <c r="AM3515" s="4">
        <v>4</v>
      </c>
      <c r="AN3515" s="4">
        <v>1</v>
      </c>
      <c r="AO3515" s="4">
        <f t="shared" si="112"/>
        <v>1.0040100000000001</v>
      </c>
      <c r="AP3515" s="4">
        <v>0</v>
      </c>
      <c r="AQ3515" s="4">
        <v>0</v>
      </c>
      <c r="AR3515" s="4" t="s">
        <v>5652</v>
      </c>
      <c r="AS3515" s="4">
        <v>170200</v>
      </c>
      <c r="AT3515" s="4">
        <v>17020008</v>
      </c>
      <c r="AU3515" s="4" t="s">
        <v>5668</v>
      </c>
      <c r="AV3515" s="4" t="str">
        <f t="shared" si="111"/>
        <v>MSC</v>
      </c>
      <c r="AX3515" s="18"/>
      <c r="AZ3515" s="15"/>
      <c r="BB3515" s="4" t="s">
        <v>5673</v>
      </c>
      <c r="BC3515" s="4" t="s">
        <v>21</v>
      </c>
    </row>
    <row r="3516" spans="1:55" x14ac:dyDescent="0.3">
      <c r="A3516">
        <v>100</v>
      </c>
      <c r="B3516">
        <v>34</v>
      </c>
      <c r="C3516" t="s">
        <v>1631</v>
      </c>
      <c r="D3516" s="16">
        <v>39814</v>
      </c>
      <c r="E3516" s="16">
        <v>40402</v>
      </c>
      <c r="F3516" t="s">
        <v>17</v>
      </c>
      <c r="G3516" t="s">
        <v>1633</v>
      </c>
      <c r="H3516" t="s">
        <v>1637</v>
      </c>
      <c r="I3516" t="s">
        <v>1635</v>
      </c>
      <c r="J3516" t="s">
        <v>21</v>
      </c>
      <c r="K3516">
        <v>843.07100000000003</v>
      </c>
      <c r="L3516">
        <v>914</v>
      </c>
      <c r="M3516">
        <v>48.405632879999999</v>
      </c>
      <c r="N3516">
        <v>-120.1360045</v>
      </c>
      <c r="O3516" t="s">
        <v>1631</v>
      </c>
      <c r="P3516" s="27" t="s">
        <v>1636</v>
      </c>
      <c r="U3516" s="15">
        <v>1</v>
      </c>
      <c r="V3516" s="15"/>
      <c r="W3516" s="15"/>
      <c r="X3516" s="17"/>
      <c r="Y3516" s="17"/>
      <c r="AA3516" s="17"/>
      <c r="AB3516" s="17"/>
      <c r="AC3516" s="17"/>
      <c r="AD3516" s="17"/>
      <c r="AE3516" s="17"/>
      <c r="AG3516" t="s">
        <v>6034</v>
      </c>
      <c r="AH3516">
        <v>1</v>
      </c>
      <c r="AI3516" t="s">
        <v>6035</v>
      </c>
      <c r="AJ3516" s="18" t="s">
        <v>6036</v>
      </c>
      <c r="AK3516" s="4" t="s">
        <v>6036</v>
      </c>
      <c r="AL3516" s="4">
        <v>1</v>
      </c>
      <c r="AM3516" s="4">
        <v>4</v>
      </c>
      <c r="AN3516" s="4">
        <v>1</v>
      </c>
      <c r="AO3516" s="4">
        <f t="shared" si="112"/>
        <v>1.0040100000000001</v>
      </c>
      <c r="AP3516" s="4">
        <v>0</v>
      </c>
      <c r="AQ3516" s="4">
        <v>0</v>
      </c>
      <c r="AR3516" s="4" t="s">
        <v>5652</v>
      </c>
      <c r="AS3516" s="4">
        <v>170200</v>
      </c>
      <c r="AT3516" s="4">
        <v>17020008</v>
      </c>
      <c r="AU3516" s="4" t="s">
        <v>5668</v>
      </c>
      <c r="AV3516" s="4" t="str">
        <f t="shared" si="111"/>
        <v>MSC</v>
      </c>
      <c r="AX3516" s="18"/>
      <c r="AZ3516" s="15"/>
      <c r="BB3516" s="4" t="s">
        <v>5673</v>
      </c>
      <c r="BC3516" s="4" t="s">
        <v>21</v>
      </c>
    </row>
    <row r="3517" spans="1:55" x14ac:dyDescent="0.3">
      <c r="A3517">
        <v>100</v>
      </c>
      <c r="B3517">
        <v>1</v>
      </c>
      <c r="C3517" t="s">
        <v>1638</v>
      </c>
      <c r="D3517" s="16">
        <v>40648</v>
      </c>
      <c r="E3517" s="16">
        <v>41731.489583333336</v>
      </c>
      <c r="F3517" t="s">
        <v>17</v>
      </c>
      <c r="G3517" t="s">
        <v>1640</v>
      </c>
      <c r="H3517" t="s">
        <v>177</v>
      </c>
      <c r="I3517" t="s">
        <v>1641</v>
      </c>
      <c r="J3517" t="s">
        <v>21</v>
      </c>
      <c r="K3517">
        <v>843.08500000000004</v>
      </c>
      <c r="L3517">
        <v>928</v>
      </c>
      <c r="M3517">
        <v>48.476746990000002</v>
      </c>
      <c r="N3517">
        <v>-120.204967</v>
      </c>
      <c r="O3517" t="s">
        <v>1638</v>
      </c>
      <c r="P3517" s="27" t="s">
        <v>1639</v>
      </c>
      <c r="U3517" s="15">
        <v>1</v>
      </c>
      <c r="V3517" s="15"/>
      <c r="W3517" s="15"/>
      <c r="X3517" s="17"/>
      <c r="Y3517" s="17"/>
      <c r="AA3517" s="17"/>
      <c r="AB3517" s="17"/>
      <c r="AC3517" s="17"/>
      <c r="AD3517" s="17"/>
      <c r="AE3517" s="17"/>
      <c r="AG3517" t="s">
        <v>6034</v>
      </c>
      <c r="AH3517">
        <v>1</v>
      </c>
      <c r="AI3517" t="s">
        <v>6035</v>
      </c>
      <c r="AJ3517" s="18" t="s">
        <v>6036</v>
      </c>
      <c r="AK3517" s="4" t="s">
        <v>6036</v>
      </c>
      <c r="AL3517" s="4">
        <v>1</v>
      </c>
      <c r="AM3517" s="4">
        <v>4</v>
      </c>
      <c r="AN3517" s="4">
        <v>1</v>
      </c>
      <c r="AO3517" s="4">
        <f t="shared" si="112"/>
        <v>1.0040100000000001</v>
      </c>
      <c r="AP3517" s="4">
        <v>1</v>
      </c>
      <c r="AQ3517" s="4">
        <v>0</v>
      </c>
      <c r="AR3517" s="4" t="s">
        <v>5652</v>
      </c>
      <c r="AS3517" s="4">
        <v>170200</v>
      </c>
      <c r="AT3517" s="4">
        <v>17020008</v>
      </c>
      <c r="AU3517" s="4" t="s">
        <v>5668</v>
      </c>
      <c r="AV3517" s="4" t="str">
        <f t="shared" si="111"/>
        <v>MSH</v>
      </c>
      <c r="AX3517" s="18"/>
      <c r="AZ3517" s="15"/>
      <c r="BA3517" s="4" t="s">
        <v>5669</v>
      </c>
      <c r="BB3517" s="4" t="s">
        <v>5675</v>
      </c>
      <c r="BC3517" s="4" t="s">
        <v>21</v>
      </c>
    </row>
    <row r="3518" spans="1:55" x14ac:dyDescent="0.3">
      <c r="A3518">
        <v>100</v>
      </c>
      <c r="B3518">
        <v>2</v>
      </c>
      <c r="C3518" t="s">
        <v>1638</v>
      </c>
      <c r="D3518" s="16">
        <v>40648</v>
      </c>
      <c r="E3518" s="16">
        <v>41731.489583333336</v>
      </c>
      <c r="F3518" t="s">
        <v>17</v>
      </c>
      <c r="G3518" t="s">
        <v>1640</v>
      </c>
      <c r="H3518" t="s">
        <v>247</v>
      </c>
      <c r="I3518" t="s">
        <v>1641</v>
      </c>
      <c r="J3518" t="s">
        <v>21</v>
      </c>
      <c r="K3518">
        <v>843.08500000000004</v>
      </c>
      <c r="L3518">
        <v>928</v>
      </c>
      <c r="M3518">
        <v>48.476746990000002</v>
      </c>
      <c r="N3518">
        <v>-120.204967</v>
      </c>
      <c r="O3518" t="s">
        <v>1638</v>
      </c>
      <c r="P3518" s="27" t="s">
        <v>1639</v>
      </c>
      <c r="U3518" s="15">
        <v>1</v>
      </c>
      <c r="V3518" s="15"/>
      <c r="W3518" s="15"/>
      <c r="X3518" s="17"/>
      <c r="Y3518" s="17"/>
      <c r="AA3518" s="17"/>
      <c r="AB3518" s="17"/>
      <c r="AC3518" s="17"/>
      <c r="AD3518" s="17"/>
      <c r="AE3518" s="17"/>
      <c r="AG3518" t="s">
        <v>6034</v>
      </c>
      <c r="AH3518">
        <v>1</v>
      </c>
      <c r="AI3518" t="s">
        <v>6035</v>
      </c>
      <c r="AJ3518" s="18" t="s">
        <v>6036</v>
      </c>
      <c r="AK3518" s="4" t="s">
        <v>6036</v>
      </c>
      <c r="AL3518" s="4">
        <v>1</v>
      </c>
      <c r="AM3518" s="4">
        <v>4</v>
      </c>
      <c r="AN3518" s="4">
        <v>1</v>
      </c>
      <c r="AO3518" s="4">
        <f t="shared" si="112"/>
        <v>1.0040100000000001</v>
      </c>
      <c r="AP3518" s="4">
        <v>1</v>
      </c>
      <c r="AQ3518" s="4">
        <v>0</v>
      </c>
      <c r="AR3518" s="4" t="s">
        <v>5652</v>
      </c>
      <c r="AS3518" s="4">
        <v>170200</v>
      </c>
      <c r="AT3518" s="4">
        <v>17020008</v>
      </c>
      <c r="AU3518" s="4" t="s">
        <v>5668</v>
      </c>
      <c r="AV3518" s="4" t="str">
        <f t="shared" si="111"/>
        <v>MSH</v>
      </c>
      <c r="AX3518" s="18"/>
      <c r="AZ3518" s="15"/>
      <c r="BA3518" s="4" t="s">
        <v>5669</v>
      </c>
      <c r="BB3518" s="4" t="s">
        <v>5675</v>
      </c>
      <c r="BC3518" s="4" t="s">
        <v>21</v>
      </c>
    </row>
    <row r="3519" spans="1:55" x14ac:dyDescent="0.3">
      <c r="A3519">
        <v>100</v>
      </c>
      <c r="B3519">
        <v>3</v>
      </c>
      <c r="C3519" t="s">
        <v>1638</v>
      </c>
      <c r="D3519" s="16">
        <v>40648</v>
      </c>
      <c r="E3519" s="16">
        <v>41731.489583333336</v>
      </c>
      <c r="F3519" t="s">
        <v>17</v>
      </c>
      <c r="G3519" t="s">
        <v>1640</v>
      </c>
      <c r="H3519" t="s">
        <v>183</v>
      </c>
      <c r="I3519" t="s">
        <v>1641</v>
      </c>
      <c r="J3519" t="s">
        <v>21</v>
      </c>
      <c r="K3519">
        <v>843.08500000000004</v>
      </c>
      <c r="L3519">
        <v>928</v>
      </c>
      <c r="M3519">
        <v>48.476746990000002</v>
      </c>
      <c r="N3519">
        <v>-120.204967</v>
      </c>
      <c r="O3519" t="s">
        <v>1638</v>
      </c>
      <c r="P3519" s="27" t="s">
        <v>1642</v>
      </c>
      <c r="U3519" s="15">
        <v>1</v>
      </c>
      <c r="V3519" s="15"/>
      <c r="W3519" s="15"/>
      <c r="X3519" s="17"/>
      <c r="Y3519" s="17"/>
      <c r="AA3519" s="17"/>
      <c r="AB3519" s="17"/>
      <c r="AC3519" s="17"/>
      <c r="AD3519" s="17"/>
      <c r="AE3519" s="17"/>
      <c r="AG3519" t="s">
        <v>6034</v>
      </c>
      <c r="AH3519">
        <v>1</v>
      </c>
      <c r="AI3519" t="s">
        <v>6035</v>
      </c>
      <c r="AJ3519" s="18" t="s">
        <v>6036</v>
      </c>
      <c r="AK3519" s="4" t="s">
        <v>6036</v>
      </c>
      <c r="AL3519" s="4">
        <v>1</v>
      </c>
      <c r="AM3519" s="4">
        <v>4</v>
      </c>
      <c r="AN3519" s="4">
        <v>1</v>
      </c>
      <c r="AO3519" s="4">
        <f t="shared" si="112"/>
        <v>1.0040100000000001</v>
      </c>
      <c r="AP3519" s="4">
        <v>1</v>
      </c>
      <c r="AQ3519" s="4">
        <v>0</v>
      </c>
      <c r="AR3519" s="4" t="s">
        <v>5652</v>
      </c>
      <c r="AS3519" s="4">
        <v>170200</v>
      </c>
      <c r="AT3519" s="4">
        <v>17020008</v>
      </c>
      <c r="AU3519" s="4" t="s">
        <v>5668</v>
      </c>
      <c r="AV3519" s="4" t="str">
        <f t="shared" si="111"/>
        <v>MSH</v>
      </c>
      <c r="AX3519" s="18"/>
      <c r="AZ3519" s="15"/>
      <c r="BA3519" s="4" t="s">
        <v>5669</v>
      </c>
      <c r="BB3519" s="4" t="s">
        <v>5675</v>
      </c>
      <c r="BC3519" s="4" t="s">
        <v>21</v>
      </c>
    </row>
    <row r="3520" spans="1:55" x14ac:dyDescent="0.3">
      <c r="A3520">
        <v>110</v>
      </c>
      <c r="B3520">
        <v>0</v>
      </c>
      <c r="C3520" t="s">
        <v>1638</v>
      </c>
      <c r="D3520" s="16">
        <v>41731.489583333336</v>
      </c>
      <c r="E3520" s="15" t="s">
        <v>16</v>
      </c>
      <c r="F3520" t="s">
        <v>17</v>
      </c>
      <c r="G3520" t="s">
        <v>1640</v>
      </c>
      <c r="H3520" t="s">
        <v>1643</v>
      </c>
      <c r="I3520" t="s">
        <v>1641</v>
      </c>
      <c r="J3520" t="s">
        <v>21</v>
      </c>
      <c r="K3520">
        <v>843.08500000000004</v>
      </c>
      <c r="L3520">
        <v>928</v>
      </c>
      <c r="M3520">
        <v>48.476746990000002</v>
      </c>
      <c r="N3520">
        <v>-120.204967</v>
      </c>
      <c r="O3520" t="s">
        <v>1638</v>
      </c>
      <c r="P3520" s="27" t="s">
        <v>1638</v>
      </c>
      <c r="U3520" s="15">
        <v>1</v>
      </c>
      <c r="V3520" s="15"/>
      <c r="W3520" s="15"/>
      <c r="X3520" s="17"/>
      <c r="Y3520" s="17"/>
      <c r="AA3520" s="17"/>
      <c r="AB3520" s="17"/>
      <c r="AC3520" s="17"/>
      <c r="AD3520" s="17"/>
      <c r="AE3520" s="17"/>
      <c r="AG3520" t="s">
        <v>6034</v>
      </c>
      <c r="AH3520">
        <v>1</v>
      </c>
      <c r="AI3520" t="s">
        <v>6035</v>
      </c>
      <c r="AJ3520" s="18" t="s">
        <v>6036</v>
      </c>
      <c r="AK3520" s="4" t="s">
        <v>6036</v>
      </c>
      <c r="AL3520" s="4">
        <v>1</v>
      </c>
      <c r="AM3520" s="4">
        <v>4</v>
      </c>
      <c r="AN3520" s="4">
        <v>1</v>
      </c>
      <c r="AO3520" s="4">
        <f t="shared" si="112"/>
        <v>1.0040100000000001</v>
      </c>
      <c r="AP3520" s="4">
        <v>1</v>
      </c>
      <c r="AQ3520" s="4">
        <v>0</v>
      </c>
      <c r="AR3520" s="4" t="s">
        <v>5652</v>
      </c>
      <c r="AS3520" s="4">
        <v>170200</v>
      </c>
      <c r="AT3520" s="4">
        <v>17020008</v>
      </c>
      <c r="AU3520" s="4" t="s">
        <v>5668</v>
      </c>
      <c r="AV3520" s="4" t="str">
        <f t="shared" si="111"/>
        <v>MSH</v>
      </c>
      <c r="AX3520" s="18"/>
      <c r="AZ3520" s="15"/>
      <c r="BA3520" s="4" t="s">
        <v>5669</v>
      </c>
      <c r="BB3520" s="4" t="s">
        <v>5675</v>
      </c>
      <c r="BC3520" s="4" t="s">
        <v>21</v>
      </c>
    </row>
    <row r="3521" spans="1:55" x14ac:dyDescent="0.3">
      <c r="A3521">
        <v>110</v>
      </c>
      <c r="B3521">
        <v>1</v>
      </c>
      <c r="C3521" t="s">
        <v>1638</v>
      </c>
      <c r="D3521" s="16">
        <v>41731.489583333336</v>
      </c>
      <c r="E3521" s="15" t="s">
        <v>16</v>
      </c>
      <c r="F3521" t="s">
        <v>17</v>
      </c>
      <c r="G3521" t="s">
        <v>1640</v>
      </c>
      <c r="H3521" t="s">
        <v>68</v>
      </c>
      <c r="I3521" t="s">
        <v>1641</v>
      </c>
      <c r="J3521" t="s">
        <v>21</v>
      </c>
      <c r="K3521">
        <v>843.08500000000004</v>
      </c>
      <c r="L3521">
        <v>928</v>
      </c>
      <c r="M3521">
        <v>48.476746990000002</v>
      </c>
      <c r="N3521">
        <v>-120.204967</v>
      </c>
      <c r="O3521" t="s">
        <v>1638</v>
      </c>
      <c r="P3521" s="27" t="s">
        <v>1639</v>
      </c>
      <c r="U3521" s="15">
        <v>1</v>
      </c>
      <c r="V3521" s="15"/>
      <c r="W3521" s="15"/>
      <c r="X3521" s="17"/>
      <c r="Y3521" s="17"/>
      <c r="AA3521" s="17"/>
      <c r="AB3521" s="17"/>
      <c r="AC3521" s="17"/>
      <c r="AD3521" s="17"/>
      <c r="AE3521" s="17"/>
      <c r="AG3521" t="s">
        <v>6034</v>
      </c>
      <c r="AH3521">
        <v>1</v>
      </c>
      <c r="AI3521" t="s">
        <v>6035</v>
      </c>
      <c r="AJ3521" s="18" t="s">
        <v>6036</v>
      </c>
      <c r="AK3521" s="4" t="s">
        <v>6036</v>
      </c>
      <c r="AL3521" s="4">
        <v>1</v>
      </c>
      <c r="AM3521" s="4">
        <v>4</v>
      </c>
      <c r="AN3521" s="4">
        <v>1</v>
      </c>
      <c r="AO3521" s="4">
        <f t="shared" si="112"/>
        <v>1.0040100000000001</v>
      </c>
      <c r="AP3521" s="4">
        <v>1</v>
      </c>
      <c r="AQ3521" s="4">
        <v>0</v>
      </c>
      <c r="AR3521" s="4" t="s">
        <v>5652</v>
      </c>
      <c r="AS3521" s="4">
        <v>170200</v>
      </c>
      <c r="AT3521" s="4">
        <v>17020008</v>
      </c>
      <c r="AU3521" s="4" t="s">
        <v>5668</v>
      </c>
      <c r="AV3521" s="4" t="str">
        <f t="shared" si="111"/>
        <v>MSH</v>
      </c>
      <c r="AX3521" s="18"/>
      <c r="AZ3521" s="15"/>
      <c r="BA3521" s="4" t="s">
        <v>5669</v>
      </c>
      <c r="BB3521" s="4" t="s">
        <v>5675</v>
      </c>
      <c r="BC3521" s="4" t="s">
        <v>21</v>
      </c>
    </row>
    <row r="3522" spans="1:55" x14ac:dyDescent="0.3">
      <c r="A3522">
        <v>110</v>
      </c>
      <c r="B3522">
        <v>2</v>
      </c>
      <c r="C3522" t="s">
        <v>1638</v>
      </c>
      <c r="D3522" s="16">
        <v>41731.489583333336</v>
      </c>
      <c r="E3522" s="15" t="s">
        <v>16</v>
      </c>
      <c r="F3522" t="s">
        <v>17</v>
      </c>
      <c r="G3522" t="s">
        <v>1640</v>
      </c>
      <c r="H3522" t="s">
        <v>447</v>
      </c>
      <c r="I3522" t="s">
        <v>1641</v>
      </c>
      <c r="J3522" t="s">
        <v>21</v>
      </c>
      <c r="K3522">
        <v>843.08500000000004</v>
      </c>
      <c r="L3522">
        <v>928</v>
      </c>
      <c r="M3522">
        <v>48.476746990000002</v>
      </c>
      <c r="N3522">
        <v>-120.204967</v>
      </c>
      <c r="O3522" t="s">
        <v>1638</v>
      </c>
      <c r="P3522" s="27" t="s">
        <v>1639</v>
      </c>
      <c r="U3522" s="15">
        <v>1</v>
      </c>
      <c r="V3522" s="15"/>
      <c r="W3522" s="15"/>
      <c r="X3522" s="17"/>
      <c r="Y3522" s="17"/>
      <c r="AA3522" s="17"/>
      <c r="AB3522" s="17"/>
      <c r="AC3522" s="17"/>
      <c r="AD3522" s="17"/>
      <c r="AE3522" s="17"/>
      <c r="AG3522" t="s">
        <v>6034</v>
      </c>
      <c r="AH3522">
        <v>1</v>
      </c>
      <c r="AI3522" t="s">
        <v>6035</v>
      </c>
      <c r="AJ3522" s="18" t="s">
        <v>6036</v>
      </c>
      <c r="AK3522" s="4" t="s">
        <v>6036</v>
      </c>
      <c r="AL3522" s="4">
        <v>1</v>
      </c>
      <c r="AM3522" s="4">
        <v>4</v>
      </c>
      <c r="AN3522" s="4">
        <v>1</v>
      </c>
      <c r="AO3522" s="4">
        <f t="shared" si="112"/>
        <v>1.0040100000000001</v>
      </c>
      <c r="AP3522" s="4">
        <v>1</v>
      </c>
      <c r="AQ3522" s="4">
        <v>0</v>
      </c>
      <c r="AR3522" s="4" t="s">
        <v>5652</v>
      </c>
      <c r="AS3522" s="4">
        <v>170200</v>
      </c>
      <c r="AT3522" s="4">
        <v>17020008</v>
      </c>
      <c r="AU3522" s="4" t="s">
        <v>5668</v>
      </c>
      <c r="AV3522" s="4" t="str">
        <f t="shared" si="111"/>
        <v>MSH</v>
      </c>
      <c r="AX3522" s="18"/>
      <c r="AZ3522" s="15"/>
      <c r="BA3522" s="4" t="s">
        <v>5669</v>
      </c>
      <c r="BB3522" s="4" t="s">
        <v>5675</v>
      </c>
      <c r="BC3522" s="4" t="s">
        <v>21</v>
      </c>
    </row>
    <row r="3523" spans="1:55" x14ac:dyDescent="0.3">
      <c r="A3523">
        <v>110</v>
      </c>
      <c r="B3523">
        <v>3</v>
      </c>
      <c r="C3523" t="s">
        <v>1638</v>
      </c>
      <c r="D3523" s="16">
        <v>41731.489583333336</v>
      </c>
      <c r="E3523" s="15" t="s">
        <v>16</v>
      </c>
      <c r="F3523" t="s">
        <v>17</v>
      </c>
      <c r="G3523" t="s">
        <v>1640</v>
      </c>
      <c r="H3523" t="s">
        <v>69</v>
      </c>
      <c r="I3523" t="s">
        <v>1641</v>
      </c>
      <c r="J3523" t="s">
        <v>21</v>
      </c>
      <c r="K3523">
        <v>843.08500000000004</v>
      </c>
      <c r="L3523">
        <v>928</v>
      </c>
      <c r="M3523">
        <v>48.476746990000002</v>
      </c>
      <c r="N3523">
        <v>-120.204967</v>
      </c>
      <c r="O3523" t="s">
        <v>1638</v>
      </c>
      <c r="P3523" s="27" t="s">
        <v>1642</v>
      </c>
      <c r="U3523" s="15">
        <v>1</v>
      </c>
      <c r="V3523" s="15"/>
      <c r="W3523" s="15"/>
      <c r="X3523" s="17"/>
      <c r="Y3523" s="17"/>
      <c r="AA3523" s="17"/>
      <c r="AB3523" s="17"/>
      <c r="AC3523" s="17"/>
      <c r="AD3523" s="17"/>
      <c r="AE3523" s="17"/>
      <c r="AG3523" t="s">
        <v>6034</v>
      </c>
      <c r="AH3523">
        <v>1</v>
      </c>
      <c r="AI3523" t="s">
        <v>6035</v>
      </c>
      <c r="AJ3523" s="18" t="s">
        <v>6036</v>
      </c>
      <c r="AK3523" s="4" t="s">
        <v>6036</v>
      </c>
      <c r="AL3523" s="4">
        <v>1</v>
      </c>
      <c r="AM3523" s="4">
        <v>4</v>
      </c>
      <c r="AN3523" s="4">
        <v>1</v>
      </c>
      <c r="AO3523" s="4">
        <f t="shared" si="112"/>
        <v>1.0040100000000001</v>
      </c>
      <c r="AP3523" s="4">
        <v>1</v>
      </c>
      <c r="AQ3523" s="4">
        <v>0</v>
      </c>
      <c r="AR3523" s="4" t="s">
        <v>5652</v>
      </c>
      <c r="AS3523" s="4">
        <v>170200</v>
      </c>
      <c r="AT3523" s="4">
        <v>17020008</v>
      </c>
      <c r="AU3523" s="4" t="s">
        <v>5668</v>
      </c>
      <c r="AV3523" s="4" t="str">
        <f t="shared" si="111"/>
        <v>MSH</v>
      </c>
      <c r="AX3523" s="18"/>
      <c r="AZ3523" s="15"/>
      <c r="BA3523" s="4" t="s">
        <v>5669</v>
      </c>
      <c r="BB3523" s="4" t="s">
        <v>5675</v>
      </c>
      <c r="BC3523" s="4" t="s">
        <v>21</v>
      </c>
    </row>
    <row r="3524" spans="1:55" x14ac:dyDescent="0.3">
      <c r="A3524">
        <v>100</v>
      </c>
      <c r="B3524" t="s">
        <v>126</v>
      </c>
      <c r="C3524" t="s">
        <v>1644</v>
      </c>
      <c r="D3524" s="16">
        <v>42116</v>
      </c>
      <c r="E3524" s="15" t="s">
        <v>16</v>
      </c>
      <c r="F3524" t="s">
        <v>17</v>
      </c>
      <c r="G3524" t="s">
        <v>1646</v>
      </c>
      <c r="H3524" t="s">
        <v>62</v>
      </c>
      <c r="I3524" t="s">
        <v>1647</v>
      </c>
      <c r="J3524" t="s">
        <v>21</v>
      </c>
      <c r="K3524">
        <v>304.00299999999999</v>
      </c>
      <c r="L3524">
        <v>307</v>
      </c>
      <c r="M3524">
        <v>45.595413000000001</v>
      </c>
      <c r="N3524">
        <v>-121.204525</v>
      </c>
      <c r="O3524" t="s">
        <v>1644</v>
      </c>
      <c r="P3524" s="27" t="s">
        <v>1645</v>
      </c>
      <c r="U3524" s="15">
        <v>1</v>
      </c>
      <c r="V3524" s="15"/>
      <c r="W3524" s="15"/>
      <c r="X3524" s="17"/>
      <c r="Y3524" s="17"/>
      <c r="AA3524" s="17"/>
      <c r="AB3524" s="17"/>
      <c r="AC3524" s="17"/>
      <c r="AD3524" s="17"/>
      <c r="AE3524" s="17"/>
      <c r="AG3524" t="s">
        <v>6034</v>
      </c>
      <c r="AH3524">
        <v>1</v>
      </c>
      <c r="AI3524" t="s">
        <v>6035</v>
      </c>
      <c r="AJ3524" s="18" t="s">
        <v>6036</v>
      </c>
      <c r="AK3524" s="4" t="s">
        <v>6036</v>
      </c>
      <c r="AL3524" s="4">
        <v>1</v>
      </c>
      <c r="AM3524" s="4">
        <v>4</v>
      </c>
      <c r="AN3524" s="4">
        <v>1</v>
      </c>
      <c r="AO3524" s="4">
        <f t="shared" si="112"/>
        <v>1.0040100000000001</v>
      </c>
      <c r="AP3524" s="4">
        <v>1</v>
      </c>
      <c r="AQ3524" s="4">
        <v>0</v>
      </c>
      <c r="AR3524" s="4" t="s">
        <v>5892</v>
      </c>
      <c r="AS3524" s="4">
        <v>170701</v>
      </c>
      <c r="AT3524" s="4">
        <v>17070105</v>
      </c>
      <c r="AU3524" s="4" t="s">
        <v>5826</v>
      </c>
      <c r="AV3524" s="4" t="str">
        <f t="shared" si="111"/>
        <v>MTD</v>
      </c>
      <c r="AX3524" s="18"/>
      <c r="AZ3524" s="15"/>
      <c r="BB3524" s="4" t="s">
        <v>5829</v>
      </c>
      <c r="BC3524" s="4" t="s">
        <v>21</v>
      </c>
    </row>
    <row r="3525" spans="1:55" x14ac:dyDescent="0.3">
      <c r="A3525">
        <v>100</v>
      </c>
      <c r="B3525" t="s">
        <v>129</v>
      </c>
      <c r="C3525" t="s">
        <v>1644</v>
      </c>
      <c r="D3525" s="16">
        <v>42116</v>
      </c>
      <c r="E3525" s="15" t="s">
        <v>16</v>
      </c>
      <c r="F3525" t="s">
        <v>17</v>
      </c>
      <c r="G3525" t="s">
        <v>1646</v>
      </c>
      <c r="H3525" t="s">
        <v>67</v>
      </c>
      <c r="I3525" t="s">
        <v>1647</v>
      </c>
      <c r="J3525" t="s">
        <v>21</v>
      </c>
      <c r="K3525">
        <v>304.00299999999999</v>
      </c>
      <c r="L3525">
        <v>307</v>
      </c>
      <c r="M3525">
        <v>45.595413000000001</v>
      </c>
      <c r="N3525">
        <v>-121.204525</v>
      </c>
      <c r="O3525" t="s">
        <v>1644</v>
      </c>
      <c r="P3525" s="27" t="s">
        <v>1648</v>
      </c>
      <c r="U3525" s="15">
        <v>1</v>
      </c>
      <c r="V3525" s="15"/>
      <c r="W3525" s="15"/>
      <c r="X3525" s="17"/>
      <c r="Y3525" s="17"/>
      <c r="AA3525" s="17"/>
      <c r="AB3525" s="17"/>
      <c r="AC3525" s="17"/>
      <c r="AD3525" s="17"/>
      <c r="AE3525" s="17"/>
      <c r="AG3525" t="s">
        <v>6034</v>
      </c>
      <c r="AH3525">
        <v>1</v>
      </c>
      <c r="AI3525" t="s">
        <v>6035</v>
      </c>
      <c r="AJ3525" s="18" t="s">
        <v>6036</v>
      </c>
      <c r="AK3525" s="4" t="s">
        <v>6036</v>
      </c>
      <c r="AL3525" s="4">
        <v>1</v>
      </c>
      <c r="AM3525" s="4">
        <v>4</v>
      </c>
      <c r="AN3525" s="4">
        <v>1</v>
      </c>
      <c r="AO3525" s="4">
        <f t="shared" si="112"/>
        <v>1.0040100000000001</v>
      </c>
      <c r="AP3525" s="4">
        <v>1</v>
      </c>
      <c r="AQ3525" s="4">
        <v>0</v>
      </c>
      <c r="AR3525" s="4" t="s">
        <v>5892</v>
      </c>
      <c r="AS3525" s="4">
        <v>170701</v>
      </c>
      <c r="AT3525" s="4">
        <v>17070105</v>
      </c>
      <c r="AU3525" s="4" t="s">
        <v>5826</v>
      </c>
      <c r="AV3525" s="4" t="str">
        <f t="shared" si="111"/>
        <v>MTD</v>
      </c>
      <c r="AX3525" s="18"/>
      <c r="AZ3525" s="15"/>
      <c r="BB3525" s="4" t="s">
        <v>5829</v>
      </c>
      <c r="BC3525" s="4" t="s">
        <v>21</v>
      </c>
    </row>
    <row r="3526" spans="1:55" x14ac:dyDescent="0.3">
      <c r="A3526">
        <v>100</v>
      </c>
      <c r="B3526">
        <v>1</v>
      </c>
      <c r="C3526" t="s">
        <v>1655</v>
      </c>
      <c r="D3526" s="1">
        <v>42214</v>
      </c>
      <c r="E3526" s="16">
        <v>42296.581250000003</v>
      </c>
      <c r="F3526" t="s">
        <v>17</v>
      </c>
      <c r="G3526" t="s">
        <v>1657</v>
      </c>
      <c r="H3526" t="s">
        <v>69</v>
      </c>
      <c r="I3526" t="s">
        <v>1658</v>
      </c>
      <c r="J3526" t="s">
        <v>193</v>
      </c>
      <c r="K3526" t="s">
        <v>1659</v>
      </c>
      <c r="L3526">
        <v>297</v>
      </c>
      <c r="M3526">
        <v>45.572479000000001</v>
      </c>
      <c r="N3526">
        <v>-121.65718699999999</v>
      </c>
      <c r="O3526" t="s">
        <v>1655</v>
      </c>
      <c r="P3526" s="27" t="s">
        <v>1656</v>
      </c>
      <c r="U3526" s="15">
        <v>1</v>
      </c>
      <c r="V3526" s="15"/>
      <c r="W3526" s="15"/>
      <c r="X3526" s="17"/>
      <c r="Y3526" s="17"/>
      <c r="AA3526" s="17"/>
      <c r="AB3526" s="17"/>
      <c r="AC3526" s="17"/>
      <c r="AD3526" s="17"/>
      <c r="AE3526" s="17"/>
      <c r="AG3526" t="s">
        <v>6034</v>
      </c>
      <c r="AH3526">
        <v>1</v>
      </c>
      <c r="AI3526" t="s">
        <v>6035</v>
      </c>
      <c r="AJ3526" s="18" t="s">
        <v>6036</v>
      </c>
      <c r="AK3526" s="4" t="s">
        <v>6036</v>
      </c>
      <c r="AL3526" s="4">
        <v>1</v>
      </c>
      <c r="AM3526" s="4">
        <v>4</v>
      </c>
      <c r="AN3526" s="4">
        <v>1</v>
      </c>
      <c r="AO3526" s="4">
        <f t="shared" si="112"/>
        <v>1.0040100000000001</v>
      </c>
      <c r="AP3526" s="4">
        <v>1</v>
      </c>
      <c r="AQ3526" s="4">
        <v>0</v>
      </c>
      <c r="AR3526" s="4" t="s">
        <v>5892</v>
      </c>
      <c r="AS3526" s="4">
        <v>170701</v>
      </c>
      <c r="AT3526" s="4">
        <v>17070105</v>
      </c>
      <c r="AU3526" s="4" t="s">
        <v>5826</v>
      </c>
      <c r="AV3526" s="4" t="str">
        <f t="shared" ref="AV3526:AV3589" si="113">O3526</f>
        <v>MVF</v>
      </c>
      <c r="AX3526" s="18"/>
      <c r="AZ3526" s="15"/>
      <c r="BB3526" s="4" t="s">
        <v>5828</v>
      </c>
      <c r="BC3526" s="4" t="s">
        <v>193</v>
      </c>
    </row>
    <row r="3527" spans="1:55" x14ac:dyDescent="0.3">
      <c r="A3527">
        <v>100</v>
      </c>
      <c r="B3527">
        <v>2</v>
      </c>
      <c r="C3527" t="s">
        <v>1655</v>
      </c>
      <c r="D3527" s="16">
        <v>42214</v>
      </c>
      <c r="E3527" s="16">
        <v>42296.581250000003</v>
      </c>
      <c r="F3527" t="s">
        <v>17</v>
      </c>
      <c r="G3527" t="s">
        <v>1657</v>
      </c>
      <c r="H3527" t="s">
        <v>68</v>
      </c>
      <c r="I3527" t="s">
        <v>1658</v>
      </c>
      <c r="J3527" t="s">
        <v>193</v>
      </c>
      <c r="K3527" t="s">
        <v>1659</v>
      </c>
      <c r="L3527">
        <v>297</v>
      </c>
      <c r="M3527">
        <v>45.572479000000001</v>
      </c>
      <c r="N3527">
        <v>-121.65718699999999</v>
      </c>
      <c r="O3527" t="s">
        <v>1655</v>
      </c>
      <c r="P3527" s="27" t="s">
        <v>1660</v>
      </c>
      <c r="U3527" s="15">
        <v>1</v>
      </c>
      <c r="V3527" s="15"/>
      <c r="W3527" s="15"/>
      <c r="X3527" s="17"/>
      <c r="Y3527" s="17"/>
      <c r="AA3527" s="17"/>
      <c r="AB3527" s="17"/>
      <c r="AC3527" s="17"/>
      <c r="AD3527" s="17"/>
      <c r="AE3527" s="17"/>
      <c r="AG3527" t="s">
        <v>6034</v>
      </c>
      <c r="AH3527">
        <v>1</v>
      </c>
      <c r="AI3527" t="s">
        <v>6035</v>
      </c>
      <c r="AJ3527" s="18" t="s">
        <v>6036</v>
      </c>
      <c r="AK3527" s="4" t="s">
        <v>6036</v>
      </c>
      <c r="AL3527" s="4">
        <v>1</v>
      </c>
      <c r="AM3527" s="4">
        <v>4</v>
      </c>
      <c r="AN3527" s="4">
        <v>1</v>
      </c>
      <c r="AO3527" s="4">
        <f t="shared" si="112"/>
        <v>1.0040100000000001</v>
      </c>
      <c r="AP3527" s="4">
        <v>1</v>
      </c>
      <c r="AQ3527" s="4">
        <v>0</v>
      </c>
      <c r="AR3527" s="4" t="s">
        <v>5892</v>
      </c>
      <c r="AS3527" s="4">
        <v>170701</v>
      </c>
      <c r="AT3527" s="4">
        <v>17070105</v>
      </c>
      <c r="AU3527" s="4" t="s">
        <v>5826</v>
      </c>
      <c r="AV3527" s="4" t="str">
        <f t="shared" si="113"/>
        <v>MVF</v>
      </c>
      <c r="AX3527" s="18"/>
      <c r="AZ3527" s="15"/>
      <c r="BB3527" s="4" t="s">
        <v>5828</v>
      </c>
      <c r="BC3527" s="4" t="s">
        <v>193</v>
      </c>
    </row>
    <row r="3528" spans="1:55" x14ac:dyDescent="0.3">
      <c r="A3528">
        <v>110</v>
      </c>
      <c r="B3528">
        <v>1</v>
      </c>
      <c r="C3528" t="s">
        <v>1655</v>
      </c>
      <c r="D3528" s="16">
        <v>42296.581250000003</v>
      </c>
      <c r="E3528" s="15" t="s">
        <v>16</v>
      </c>
      <c r="F3528" t="s">
        <v>17</v>
      </c>
      <c r="G3528" t="s">
        <v>1657</v>
      </c>
      <c r="H3528" t="s">
        <v>68</v>
      </c>
      <c r="I3528" t="s">
        <v>1658</v>
      </c>
      <c r="J3528" t="s">
        <v>193</v>
      </c>
      <c r="K3528" t="s">
        <v>1659</v>
      </c>
      <c r="L3528">
        <v>297</v>
      </c>
      <c r="M3528">
        <v>45.572479000000001</v>
      </c>
      <c r="N3528">
        <v>-121.65718699999999</v>
      </c>
      <c r="O3528" t="s">
        <v>1655</v>
      </c>
      <c r="P3528" s="27" t="s">
        <v>1660</v>
      </c>
      <c r="U3528" s="15">
        <v>1</v>
      </c>
      <c r="V3528" s="15"/>
      <c r="W3528" s="15"/>
      <c r="X3528" s="17"/>
      <c r="Y3528" s="17"/>
      <c r="AA3528" s="17"/>
      <c r="AB3528" s="17"/>
      <c r="AC3528" s="17"/>
      <c r="AD3528" s="17"/>
      <c r="AE3528" s="17"/>
      <c r="AG3528" t="s">
        <v>6034</v>
      </c>
      <c r="AH3528">
        <v>1</v>
      </c>
      <c r="AI3528" t="s">
        <v>6035</v>
      </c>
      <c r="AJ3528" s="18" t="s">
        <v>6036</v>
      </c>
      <c r="AK3528" s="4" t="s">
        <v>6036</v>
      </c>
      <c r="AL3528" s="4">
        <v>1</v>
      </c>
      <c r="AM3528" s="4">
        <v>4</v>
      </c>
      <c r="AN3528" s="4">
        <v>1</v>
      </c>
      <c r="AO3528" s="4">
        <f t="shared" si="112"/>
        <v>1.0040100000000001</v>
      </c>
      <c r="AP3528" s="4">
        <v>1</v>
      </c>
      <c r="AQ3528" s="4">
        <v>0</v>
      </c>
      <c r="AR3528" s="4" t="s">
        <v>5892</v>
      </c>
      <c r="AS3528" s="4">
        <v>170701</v>
      </c>
      <c r="AT3528" s="4">
        <v>17070105</v>
      </c>
      <c r="AU3528" s="4" t="s">
        <v>5826</v>
      </c>
      <c r="AV3528" s="4" t="str">
        <f t="shared" si="113"/>
        <v>MVF</v>
      </c>
      <c r="AX3528" s="18"/>
      <c r="AZ3528" s="15"/>
      <c r="BB3528" s="4" t="s">
        <v>5828</v>
      </c>
      <c r="BC3528" s="4" t="s">
        <v>193</v>
      </c>
    </row>
    <row r="3529" spans="1:55" x14ac:dyDescent="0.3">
      <c r="A3529">
        <v>110</v>
      </c>
      <c r="B3529">
        <v>2</v>
      </c>
      <c r="C3529" t="s">
        <v>1655</v>
      </c>
      <c r="D3529" s="16">
        <v>42296.581250000003</v>
      </c>
      <c r="E3529" s="15" t="s">
        <v>16</v>
      </c>
      <c r="F3529" t="s">
        <v>17</v>
      </c>
      <c r="G3529" t="s">
        <v>1657</v>
      </c>
      <c r="H3529" t="s">
        <v>69</v>
      </c>
      <c r="I3529" t="s">
        <v>1658</v>
      </c>
      <c r="J3529" t="s">
        <v>193</v>
      </c>
      <c r="K3529" t="s">
        <v>1659</v>
      </c>
      <c r="L3529">
        <v>297</v>
      </c>
      <c r="M3529">
        <v>45.572479000000001</v>
      </c>
      <c r="N3529">
        <v>-121.65718699999999</v>
      </c>
      <c r="O3529" t="s">
        <v>1655</v>
      </c>
      <c r="P3529" s="27" t="s">
        <v>1656</v>
      </c>
      <c r="U3529" s="15">
        <v>1</v>
      </c>
      <c r="V3529" s="15"/>
      <c r="W3529" s="15"/>
      <c r="X3529" s="17"/>
      <c r="Y3529" s="17"/>
      <c r="AA3529" s="17"/>
      <c r="AB3529" s="17"/>
      <c r="AC3529" s="17"/>
      <c r="AD3529" s="17"/>
      <c r="AE3529" s="17"/>
      <c r="AG3529" t="s">
        <v>6034</v>
      </c>
      <c r="AH3529">
        <v>1</v>
      </c>
      <c r="AI3529" t="s">
        <v>6035</v>
      </c>
      <c r="AJ3529" s="18" t="s">
        <v>6036</v>
      </c>
      <c r="AK3529" s="4" t="s">
        <v>6036</v>
      </c>
      <c r="AL3529" s="4">
        <v>1</v>
      </c>
      <c r="AM3529" s="4">
        <v>4</v>
      </c>
      <c r="AN3529" s="4">
        <v>1</v>
      </c>
      <c r="AO3529" s="4">
        <f t="shared" si="112"/>
        <v>1.0040100000000001</v>
      </c>
      <c r="AP3529" s="4">
        <v>1</v>
      </c>
      <c r="AQ3529" s="4">
        <v>0</v>
      </c>
      <c r="AR3529" s="4" t="s">
        <v>5892</v>
      </c>
      <c r="AS3529" s="4">
        <v>170701</v>
      </c>
      <c r="AT3529" s="4">
        <v>17070105</v>
      </c>
      <c r="AU3529" s="4" t="s">
        <v>5826</v>
      </c>
      <c r="AV3529" s="4" t="str">
        <f t="shared" si="113"/>
        <v>MVF</v>
      </c>
      <c r="AX3529" s="18"/>
      <c r="AZ3529" s="15"/>
      <c r="BB3529" s="4" t="s">
        <v>5828</v>
      </c>
      <c r="BC3529" s="4" t="s">
        <v>193</v>
      </c>
    </row>
    <row r="3530" spans="1:55" x14ac:dyDescent="0.3">
      <c r="A3530">
        <v>100</v>
      </c>
      <c r="B3530">
        <v>1</v>
      </c>
      <c r="C3530" t="s">
        <v>1661</v>
      </c>
      <c r="D3530" s="16">
        <v>40991</v>
      </c>
      <c r="E3530" s="15" t="s">
        <v>16</v>
      </c>
      <c r="F3530" t="s">
        <v>17</v>
      </c>
      <c r="G3530" t="s">
        <v>1663</v>
      </c>
      <c r="H3530" t="s">
        <v>177</v>
      </c>
      <c r="I3530" t="s">
        <v>1664</v>
      </c>
      <c r="J3530" t="s">
        <v>138</v>
      </c>
      <c r="K3530">
        <v>843.08799999999997</v>
      </c>
      <c r="L3530">
        <v>931</v>
      </c>
      <c r="M3530">
        <v>48.504212000000003</v>
      </c>
      <c r="N3530">
        <v>-120.25614</v>
      </c>
      <c r="O3530" t="s">
        <v>1661</v>
      </c>
      <c r="P3530" s="27" t="s">
        <v>1662</v>
      </c>
      <c r="U3530" s="15">
        <v>1</v>
      </c>
      <c r="V3530" s="15"/>
      <c r="W3530" s="15"/>
      <c r="X3530" s="17"/>
      <c r="Y3530" s="17"/>
      <c r="AA3530" s="17"/>
      <c r="AB3530" s="17"/>
      <c r="AC3530" s="17"/>
      <c r="AD3530" s="17"/>
      <c r="AE3530" s="17"/>
      <c r="AG3530" t="s">
        <v>6034</v>
      </c>
      <c r="AH3530">
        <v>1</v>
      </c>
      <c r="AI3530" t="s">
        <v>6035</v>
      </c>
      <c r="AJ3530" s="18" t="s">
        <v>6036</v>
      </c>
      <c r="AK3530" s="4" t="s">
        <v>6036</v>
      </c>
      <c r="AL3530" s="4">
        <v>1</v>
      </c>
      <c r="AM3530" s="4">
        <v>4</v>
      </c>
      <c r="AN3530" s="4">
        <v>1</v>
      </c>
      <c r="AO3530" s="4">
        <f t="shared" si="112"/>
        <v>1.0040100000000001</v>
      </c>
      <c r="AP3530" s="4">
        <v>1</v>
      </c>
      <c r="AQ3530" s="4">
        <v>0</v>
      </c>
      <c r="AR3530" s="4" t="s">
        <v>5652</v>
      </c>
      <c r="AS3530" s="4">
        <v>170200</v>
      </c>
      <c r="AT3530" s="4">
        <v>17020008</v>
      </c>
      <c r="AU3530" s="4" t="s">
        <v>5668</v>
      </c>
      <c r="AV3530" s="4" t="str">
        <f t="shared" si="113"/>
        <v>MVP</v>
      </c>
      <c r="AX3530" s="18"/>
      <c r="AZ3530" s="15"/>
      <c r="BA3530" s="4" t="s">
        <v>5903</v>
      </c>
      <c r="BB3530" s="4" t="s">
        <v>5676</v>
      </c>
      <c r="BC3530" s="4" t="s">
        <v>138</v>
      </c>
    </row>
    <row r="3531" spans="1:55" x14ac:dyDescent="0.3">
      <c r="A3531">
        <v>100</v>
      </c>
      <c r="B3531">
        <v>2</v>
      </c>
      <c r="C3531" t="s">
        <v>1661</v>
      </c>
      <c r="D3531" s="16">
        <v>40991</v>
      </c>
      <c r="E3531" s="15" t="s">
        <v>16</v>
      </c>
      <c r="F3531" t="s">
        <v>17</v>
      </c>
      <c r="G3531" t="s">
        <v>1663</v>
      </c>
      <c r="H3531" t="s">
        <v>247</v>
      </c>
      <c r="I3531" t="s">
        <v>1664</v>
      </c>
      <c r="J3531" t="s">
        <v>138</v>
      </c>
      <c r="K3531">
        <v>843.08799999999997</v>
      </c>
      <c r="L3531">
        <v>931</v>
      </c>
      <c r="M3531">
        <v>48.504212000000003</v>
      </c>
      <c r="N3531">
        <v>-120.25614</v>
      </c>
      <c r="O3531" t="s">
        <v>1661</v>
      </c>
      <c r="P3531" s="27" t="s">
        <v>1662</v>
      </c>
      <c r="U3531" s="15">
        <v>1</v>
      </c>
      <c r="V3531" s="15"/>
      <c r="W3531" s="15"/>
      <c r="X3531" s="17"/>
      <c r="Y3531" s="17"/>
      <c r="AA3531" s="17"/>
      <c r="AB3531" s="17"/>
      <c r="AC3531" s="17"/>
      <c r="AD3531" s="17"/>
      <c r="AE3531" s="17"/>
      <c r="AG3531" t="s">
        <v>6034</v>
      </c>
      <c r="AH3531">
        <v>1</v>
      </c>
      <c r="AI3531" t="s">
        <v>6035</v>
      </c>
      <c r="AJ3531" s="18" t="s">
        <v>6036</v>
      </c>
      <c r="AK3531" s="4" t="s">
        <v>6036</v>
      </c>
      <c r="AL3531" s="4">
        <v>1</v>
      </c>
      <c r="AM3531" s="4">
        <v>4</v>
      </c>
      <c r="AN3531" s="4">
        <v>1</v>
      </c>
      <c r="AO3531" s="4">
        <f t="shared" si="112"/>
        <v>1.0040100000000001</v>
      </c>
      <c r="AP3531" s="4">
        <v>1</v>
      </c>
      <c r="AQ3531" s="4">
        <v>0</v>
      </c>
      <c r="AR3531" s="4" t="s">
        <v>5652</v>
      </c>
      <c r="AS3531" s="4">
        <v>170200</v>
      </c>
      <c r="AT3531" s="4">
        <v>17020008</v>
      </c>
      <c r="AU3531" s="4" t="s">
        <v>5668</v>
      </c>
      <c r="AV3531" s="4" t="str">
        <f t="shared" si="113"/>
        <v>MVP</v>
      </c>
      <c r="AX3531" s="18"/>
      <c r="AZ3531" s="15"/>
      <c r="BA3531" s="4" t="s">
        <v>5903</v>
      </c>
      <c r="BB3531" s="4" t="s">
        <v>5676</v>
      </c>
      <c r="BC3531" s="4" t="s">
        <v>138</v>
      </c>
    </row>
    <row r="3532" spans="1:55" x14ac:dyDescent="0.3">
      <c r="A3532">
        <v>100</v>
      </c>
      <c r="B3532">
        <v>3</v>
      </c>
      <c r="C3532" t="s">
        <v>1661</v>
      </c>
      <c r="D3532" s="16">
        <v>40991</v>
      </c>
      <c r="E3532" s="15" t="s">
        <v>16</v>
      </c>
      <c r="F3532" t="s">
        <v>17</v>
      </c>
      <c r="G3532" t="s">
        <v>1663</v>
      </c>
      <c r="H3532" t="s">
        <v>183</v>
      </c>
      <c r="I3532" t="s">
        <v>1664</v>
      </c>
      <c r="J3532" t="s">
        <v>138</v>
      </c>
      <c r="K3532">
        <v>843.08799999999997</v>
      </c>
      <c r="L3532">
        <v>931</v>
      </c>
      <c r="M3532">
        <v>48.504212000000003</v>
      </c>
      <c r="N3532">
        <v>-120.25614</v>
      </c>
      <c r="O3532" t="s">
        <v>1661</v>
      </c>
      <c r="P3532" s="27" t="s">
        <v>1665</v>
      </c>
      <c r="U3532" s="15">
        <v>1</v>
      </c>
      <c r="V3532" s="15"/>
      <c r="W3532" s="15"/>
      <c r="X3532" s="17"/>
      <c r="Y3532" s="17"/>
      <c r="AA3532" s="17"/>
      <c r="AB3532" s="17"/>
      <c r="AC3532" s="17"/>
      <c r="AD3532" s="17"/>
      <c r="AE3532" s="17"/>
      <c r="AG3532" t="s">
        <v>6034</v>
      </c>
      <c r="AH3532">
        <v>1</v>
      </c>
      <c r="AI3532" t="s">
        <v>6035</v>
      </c>
      <c r="AJ3532" s="18" t="s">
        <v>6036</v>
      </c>
      <c r="AK3532" s="4" t="s">
        <v>6036</v>
      </c>
      <c r="AL3532" s="4">
        <v>1</v>
      </c>
      <c r="AM3532" s="4">
        <v>4</v>
      </c>
      <c r="AN3532" s="4">
        <v>1</v>
      </c>
      <c r="AO3532" s="4">
        <f t="shared" si="112"/>
        <v>1.0040100000000001</v>
      </c>
      <c r="AP3532" s="4">
        <v>1</v>
      </c>
      <c r="AQ3532" s="4">
        <v>0</v>
      </c>
      <c r="AR3532" s="4" t="s">
        <v>5652</v>
      </c>
      <c r="AS3532" s="4">
        <v>170200</v>
      </c>
      <c r="AT3532" s="4">
        <v>17020008</v>
      </c>
      <c r="AU3532" s="4" t="s">
        <v>5668</v>
      </c>
      <c r="AV3532" s="4" t="str">
        <f t="shared" si="113"/>
        <v>MVP</v>
      </c>
      <c r="AX3532" s="18"/>
      <c r="AZ3532" s="15"/>
      <c r="BA3532" s="4" t="s">
        <v>5903</v>
      </c>
      <c r="BB3532" s="4" t="s">
        <v>5676</v>
      </c>
      <c r="BC3532" s="4" t="s">
        <v>138</v>
      </c>
    </row>
    <row r="3533" spans="1:55" x14ac:dyDescent="0.3">
      <c r="A3533">
        <v>100</v>
      </c>
      <c r="B3533" t="s">
        <v>71</v>
      </c>
      <c r="C3533" t="s">
        <v>1666</v>
      </c>
      <c r="D3533" s="16">
        <v>39142</v>
      </c>
      <c r="E3533" s="16">
        <v>40995.648611111108</v>
      </c>
      <c r="F3533" t="s">
        <v>17</v>
      </c>
      <c r="G3533" t="s">
        <v>1667</v>
      </c>
      <c r="H3533" t="s">
        <v>867</v>
      </c>
      <c r="I3533" t="s">
        <v>1668</v>
      </c>
      <c r="J3533" t="s">
        <v>21</v>
      </c>
      <c r="K3533">
        <v>465.024</v>
      </c>
      <c r="L3533">
        <v>489</v>
      </c>
      <c r="M3533">
        <v>45.799487470000003</v>
      </c>
      <c r="N3533">
        <v>-119.341847</v>
      </c>
      <c r="O3533" t="s">
        <v>1666</v>
      </c>
      <c r="P3533" s="27" t="s">
        <v>1666</v>
      </c>
      <c r="U3533" s="15">
        <v>1</v>
      </c>
      <c r="V3533" s="15"/>
      <c r="W3533" s="15"/>
      <c r="X3533" s="17"/>
      <c r="Y3533" s="17"/>
      <c r="AA3533" s="17"/>
      <c r="AB3533" s="17"/>
      <c r="AC3533" s="17"/>
      <c r="AD3533" s="17"/>
      <c r="AE3533" s="17"/>
      <c r="AG3533" t="s">
        <v>6034</v>
      </c>
      <c r="AH3533">
        <v>1</v>
      </c>
      <c r="AI3533" t="s">
        <v>6035</v>
      </c>
      <c r="AJ3533" s="18" t="s">
        <v>6036</v>
      </c>
      <c r="AK3533" s="4" t="s">
        <v>6036</v>
      </c>
      <c r="AL3533" s="4">
        <v>1</v>
      </c>
      <c r="AM3533" s="4">
        <v>4</v>
      </c>
      <c r="AN3533" s="4">
        <v>1</v>
      </c>
      <c r="AO3533" s="4">
        <f t="shared" si="112"/>
        <v>1.0040100000000001</v>
      </c>
      <c r="AP3533" s="4">
        <v>1</v>
      </c>
      <c r="AQ3533" s="4">
        <v>0</v>
      </c>
      <c r="AR3533" s="4" t="s">
        <v>5892</v>
      </c>
      <c r="AS3533" s="4">
        <v>170701</v>
      </c>
      <c r="AT3533" s="4">
        <v>17070103</v>
      </c>
      <c r="AU3533" s="4" t="s">
        <v>5823</v>
      </c>
      <c r="AV3533" s="4" t="str">
        <f t="shared" si="113"/>
        <v>MWC</v>
      </c>
      <c r="AX3533" s="18"/>
      <c r="AZ3533" s="15"/>
      <c r="BA3533" s="4" t="s">
        <v>5921</v>
      </c>
      <c r="BB3533" s="4" t="s">
        <v>5825</v>
      </c>
      <c r="BC3533" s="4" t="s">
        <v>21</v>
      </c>
    </row>
    <row r="3534" spans="1:55" x14ac:dyDescent="0.3">
      <c r="A3534">
        <v>100</v>
      </c>
      <c r="B3534" t="s">
        <v>126</v>
      </c>
      <c r="C3534" t="s">
        <v>1666</v>
      </c>
      <c r="D3534" s="16">
        <v>39142</v>
      </c>
      <c r="E3534" s="16">
        <v>40995.648611111108</v>
      </c>
      <c r="F3534" t="s">
        <v>17</v>
      </c>
      <c r="G3534" t="s">
        <v>1667</v>
      </c>
      <c r="H3534" t="s">
        <v>869</v>
      </c>
      <c r="I3534" t="s">
        <v>1668</v>
      </c>
      <c r="J3534" t="s">
        <v>21</v>
      </c>
      <c r="K3534">
        <v>465.024</v>
      </c>
      <c r="L3534">
        <v>489</v>
      </c>
      <c r="M3534">
        <v>45.799487470000003</v>
      </c>
      <c r="N3534">
        <v>-119.341847</v>
      </c>
      <c r="O3534" t="s">
        <v>1666</v>
      </c>
      <c r="P3534" s="27" t="s">
        <v>1666</v>
      </c>
      <c r="U3534" s="15">
        <v>1</v>
      </c>
      <c r="V3534" s="15"/>
      <c r="W3534" s="15"/>
      <c r="X3534" s="17"/>
      <c r="Y3534" s="17"/>
      <c r="AA3534" s="17"/>
      <c r="AB3534" s="17"/>
      <c r="AC3534" s="17"/>
      <c r="AD3534" s="17"/>
      <c r="AE3534" s="17"/>
      <c r="AG3534" t="s">
        <v>6034</v>
      </c>
      <c r="AH3534">
        <v>1</v>
      </c>
      <c r="AI3534" t="s">
        <v>6035</v>
      </c>
      <c r="AJ3534" s="18" t="s">
        <v>6036</v>
      </c>
      <c r="AK3534" s="4" t="s">
        <v>6036</v>
      </c>
      <c r="AL3534" s="4">
        <v>1</v>
      </c>
      <c r="AM3534" s="4">
        <v>4</v>
      </c>
      <c r="AN3534" s="4">
        <v>1</v>
      </c>
      <c r="AO3534" s="4">
        <f t="shared" si="112"/>
        <v>1.0040100000000001</v>
      </c>
      <c r="AP3534" s="4">
        <v>1</v>
      </c>
      <c r="AQ3534" s="4">
        <v>0</v>
      </c>
      <c r="AR3534" s="4" t="s">
        <v>5892</v>
      </c>
      <c r="AS3534" s="4">
        <v>170701</v>
      </c>
      <c r="AT3534" s="4">
        <v>17070103</v>
      </c>
      <c r="AU3534" s="4" t="s">
        <v>5823</v>
      </c>
      <c r="AV3534" s="4" t="str">
        <f t="shared" si="113"/>
        <v>MWC</v>
      </c>
      <c r="AX3534" s="18"/>
      <c r="AZ3534" s="15"/>
      <c r="BA3534" s="4" t="s">
        <v>5921</v>
      </c>
      <c r="BB3534" s="4" t="s">
        <v>5825</v>
      </c>
      <c r="BC3534" s="4" t="s">
        <v>21</v>
      </c>
    </row>
    <row r="3535" spans="1:55" x14ac:dyDescent="0.3">
      <c r="A3535">
        <v>110</v>
      </c>
      <c r="B3535" t="s">
        <v>71</v>
      </c>
      <c r="C3535" t="s">
        <v>1666</v>
      </c>
      <c r="D3535" s="16">
        <v>40989</v>
      </c>
      <c r="E3535" s="16">
        <v>41360</v>
      </c>
      <c r="F3535" t="s">
        <v>17</v>
      </c>
      <c r="G3535" t="s">
        <v>1667</v>
      </c>
      <c r="H3535" t="s">
        <v>867</v>
      </c>
      <c r="I3535" t="s">
        <v>1668</v>
      </c>
      <c r="J3535" t="s">
        <v>21</v>
      </c>
      <c r="K3535">
        <v>465.024</v>
      </c>
      <c r="L3535">
        <v>489</v>
      </c>
      <c r="M3535">
        <v>45.799487470000003</v>
      </c>
      <c r="N3535">
        <v>-119.341847</v>
      </c>
      <c r="O3535" t="s">
        <v>1666</v>
      </c>
      <c r="P3535" s="27" t="s">
        <v>1666</v>
      </c>
      <c r="U3535" s="15">
        <v>1</v>
      </c>
      <c r="V3535" s="15"/>
      <c r="W3535" s="15"/>
      <c r="X3535" s="17"/>
      <c r="Y3535" s="17"/>
      <c r="AA3535" s="17"/>
      <c r="AB3535" s="17"/>
      <c r="AC3535" s="17"/>
      <c r="AD3535" s="17"/>
      <c r="AE3535" s="17"/>
      <c r="AG3535" t="s">
        <v>6034</v>
      </c>
      <c r="AH3535">
        <v>1</v>
      </c>
      <c r="AI3535" t="s">
        <v>6035</v>
      </c>
      <c r="AJ3535" s="18" t="s">
        <v>6036</v>
      </c>
      <c r="AK3535" s="4" t="s">
        <v>6036</v>
      </c>
      <c r="AL3535" s="4">
        <v>1</v>
      </c>
      <c r="AM3535" s="4">
        <v>4</v>
      </c>
      <c r="AN3535" s="4">
        <v>1</v>
      </c>
      <c r="AO3535" s="4">
        <f t="shared" si="112"/>
        <v>1.0040100000000001</v>
      </c>
      <c r="AP3535" s="4">
        <v>1</v>
      </c>
      <c r="AQ3535" s="4">
        <v>0</v>
      </c>
      <c r="AR3535" s="4" t="s">
        <v>5892</v>
      </c>
      <c r="AS3535" s="4">
        <v>170701</v>
      </c>
      <c r="AT3535" s="4">
        <v>17070103</v>
      </c>
      <c r="AU3535" s="4" t="s">
        <v>5823</v>
      </c>
      <c r="AV3535" s="4" t="str">
        <f t="shared" si="113"/>
        <v>MWC</v>
      </c>
      <c r="AX3535" s="18"/>
      <c r="AZ3535" s="15"/>
      <c r="BA3535" s="4" t="s">
        <v>5921</v>
      </c>
      <c r="BB3535" s="4" t="s">
        <v>5825</v>
      </c>
      <c r="BC3535" s="4" t="s">
        <v>21</v>
      </c>
    </row>
    <row r="3536" spans="1:55" x14ac:dyDescent="0.3">
      <c r="A3536">
        <v>110</v>
      </c>
      <c r="B3536" t="s">
        <v>76</v>
      </c>
      <c r="C3536" t="s">
        <v>1666</v>
      </c>
      <c r="D3536" s="16">
        <v>40989</v>
      </c>
      <c r="E3536" s="16">
        <v>41360</v>
      </c>
      <c r="F3536" t="s">
        <v>17</v>
      </c>
      <c r="G3536" t="s">
        <v>1667</v>
      </c>
      <c r="H3536" t="s">
        <v>867</v>
      </c>
      <c r="I3536" t="s">
        <v>1668</v>
      </c>
      <c r="J3536" t="s">
        <v>21</v>
      </c>
      <c r="K3536">
        <v>465.024</v>
      </c>
      <c r="L3536">
        <v>489</v>
      </c>
      <c r="M3536">
        <v>45.799487470000003</v>
      </c>
      <c r="N3536">
        <v>-119.341847</v>
      </c>
      <c r="O3536" t="s">
        <v>1666</v>
      </c>
      <c r="P3536" s="27" t="s">
        <v>1666</v>
      </c>
      <c r="U3536" s="15">
        <v>1</v>
      </c>
      <c r="V3536" s="15"/>
      <c r="W3536" s="15"/>
      <c r="X3536" s="17"/>
      <c r="Y3536" s="17"/>
      <c r="AA3536" s="17"/>
      <c r="AB3536" s="17"/>
      <c r="AC3536" s="17"/>
      <c r="AD3536" s="17"/>
      <c r="AE3536" s="17"/>
      <c r="AG3536" t="s">
        <v>6034</v>
      </c>
      <c r="AH3536">
        <v>1</v>
      </c>
      <c r="AI3536" t="s">
        <v>6035</v>
      </c>
      <c r="AJ3536" s="18" t="s">
        <v>6036</v>
      </c>
      <c r="AK3536" s="4" t="s">
        <v>6036</v>
      </c>
      <c r="AL3536" s="4">
        <v>1</v>
      </c>
      <c r="AM3536" s="4">
        <v>4</v>
      </c>
      <c r="AN3536" s="4">
        <v>1</v>
      </c>
      <c r="AO3536" s="4">
        <f t="shared" si="112"/>
        <v>1.0040100000000001</v>
      </c>
      <c r="AP3536" s="4">
        <v>1</v>
      </c>
      <c r="AQ3536" s="4">
        <v>0</v>
      </c>
      <c r="AR3536" s="4" t="s">
        <v>5892</v>
      </c>
      <c r="AS3536" s="4">
        <v>170701</v>
      </c>
      <c r="AT3536" s="4">
        <v>17070103</v>
      </c>
      <c r="AU3536" s="4" t="s">
        <v>5823</v>
      </c>
      <c r="AV3536" s="4" t="str">
        <f t="shared" si="113"/>
        <v>MWC</v>
      </c>
      <c r="AX3536" s="18"/>
      <c r="AZ3536" s="15"/>
      <c r="BA3536" s="4" t="s">
        <v>5921</v>
      </c>
      <c r="BB3536" s="4" t="s">
        <v>5825</v>
      </c>
      <c r="BC3536" s="4" t="s">
        <v>21</v>
      </c>
    </row>
    <row r="3537" spans="1:55" x14ac:dyDescent="0.3">
      <c r="A3537">
        <v>110</v>
      </c>
      <c r="B3537" t="s">
        <v>126</v>
      </c>
      <c r="C3537" t="s">
        <v>1666</v>
      </c>
      <c r="D3537" s="16">
        <v>40989</v>
      </c>
      <c r="E3537" s="16">
        <v>41360</v>
      </c>
      <c r="F3537" t="s">
        <v>17</v>
      </c>
      <c r="G3537" t="s">
        <v>1667</v>
      </c>
      <c r="H3537" t="s">
        <v>869</v>
      </c>
      <c r="I3537" t="s">
        <v>1668</v>
      </c>
      <c r="J3537" t="s">
        <v>21</v>
      </c>
      <c r="K3537">
        <v>465.024</v>
      </c>
      <c r="L3537">
        <v>489</v>
      </c>
      <c r="M3537">
        <v>45.799487470000003</v>
      </c>
      <c r="N3537">
        <v>-119.341847</v>
      </c>
      <c r="O3537" t="s">
        <v>1666</v>
      </c>
      <c r="P3537" s="27" t="s">
        <v>1666</v>
      </c>
      <c r="U3537" s="15">
        <v>1</v>
      </c>
      <c r="V3537" s="15"/>
      <c r="W3537" s="15"/>
      <c r="X3537" s="17"/>
      <c r="Y3537" s="17"/>
      <c r="AA3537" s="17"/>
      <c r="AB3537" s="17"/>
      <c r="AC3537" s="17"/>
      <c r="AD3537" s="17"/>
      <c r="AE3537" s="17"/>
      <c r="AG3537" t="s">
        <v>6034</v>
      </c>
      <c r="AH3537">
        <v>1</v>
      </c>
      <c r="AI3537" t="s">
        <v>6035</v>
      </c>
      <c r="AJ3537" s="18" t="s">
        <v>6036</v>
      </c>
      <c r="AK3537" s="4" t="s">
        <v>6036</v>
      </c>
      <c r="AL3537" s="4">
        <v>1</v>
      </c>
      <c r="AM3537" s="4">
        <v>4</v>
      </c>
      <c r="AN3537" s="4">
        <v>1</v>
      </c>
      <c r="AO3537" s="4">
        <f t="shared" si="112"/>
        <v>1.0040100000000001</v>
      </c>
      <c r="AP3537" s="4">
        <v>1</v>
      </c>
      <c r="AQ3537" s="4">
        <v>0</v>
      </c>
      <c r="AR3537" s="4" t="s">
        <v>5892</v>
      </c>
      <c r="AS3537" s="4">
        <v>170701</v>
      </c>
      <c r="AT3537" s="4">
        <v>17070103</v>
      </c>
      <c r="AU3537" s="4" t="s">
        <v>5823</v>
      </c>
      <c r="AV3537" s="4" t="str">
        <f t="shared" si="113"/>
        <v>MWC</v>
      </c>
      <c r="AX3537" s="18"/>
      <c r="AZ3537" s="15"/>
      <c r="BA3537" s="4" t="s">
        <v>5921</v>
      </c>
      <c r="BB3537" s="4" t="s">
        <v>5825</v>
      </c>
      <c r="BC3537" s="4" t="s">
        <v>21</v>
      </c>
    </row>
    <row r="3538" spans="1:55" x14ac:dyDescent="0.3">
      <c r="A3538">
        <v>120</v>
      </c>
      <c r="B3538" t="s">
        <v>71</v>
      </c>
      <c r="C3538" t="s">
        <v>1666</v>
      </c>
      <c r="D3538" s="16">
        <v>41360</v>
      </c>
      <c r="E3538" s="15" t="s">
        <v>16</v>
      </c>
      <c r="F3538" t="s">
        <v>17</v>
      </c>
      <c r="G3538" t="s">
        <v>1667</v>
      </c>
      <c r="H3538" t="s">
        <v>867</v>
      </c>
      <c r="I3538" t="s">
        <v>1668</v>
      </c>
      <c r="J3538" t="s">
        <v>21</v>
      </c>
      <c r="K3538">
        <v>465.024</v>
      </c>
      <c r="L3538">
        <v>489</v>
      </c>
      <c r="M3538">
        <v>45.799487470000003</v>
      </c>
      <c r="N3538">
        <v>-119.341847</v>
      </c>
      <c r="O3538" t="s">
        <v>1666</v>
      </c>
      <c r="P3538" s="27" t="s">
        <v>1666</v>
      </c>
      <c r="U3538" s="15">
        <v>1</v>
      </c>
      <c r="V3538" s="15"/>
      <c r="W3538" s="15"/>
      <c r="X3538" s="17"/>
      <c r="Y3538" s="17"/>
      <c r="AA3538" s="17"/>
      <c r="AB3538" s="17"/>
      <c r="AC3538" s="17"/>
      <c r="AD3538" s="17"/>
      <c r="AE3538" s="17"/>
      <c r="AG3538" t="s">
        <v>6034</v>
      </c>
      <c r="AH3538">
        <v>1</v>
      </c>
      <c r="AI3538" t="s">
        <v>6035</v>
      </c>
      <c r="AJ3538" s="18" t="s">
        <v>6036</v>
      </c>
      <c r="AK3538" s="4" t="s">
        <v>6036</v>
      </c>
      <c r="AL3538" s="4">
        <v>1</v>
      </c>
      <c r="AM3538" s="4">
        <v>4</v>
      </c>
      <c r="AN3538" s="4">
        <v>1</v>
      </c>
      <c r="AO3538" s="4">
        <f t="shared" si="112"/>
        <v>1.0040100000000001</v>
      </c>
      <c r="AP3538" s="4">
        <v>1</v>
      </c>
      <c r="AQ3538" s="4">
        <v>0</v>
      </c>
      <c r="AR3538" s="4" t="s">
        <v>5892</v>
      </c>
      <c r="AS3538" s="4">
        <v>170701</v>
      </c>
      <c r="AT3538" s="4">
        <v>17070103</v>
      </c>
      <c r="AU3538" s="4" t="s">
        <v>5823</v>
      </c>
      <c r="AV3538" s="4" t="str">
        <f t="shared" si="113"/>
        <v>MWC</v>
      </c>
      <c r="AX3538" s="18"/>
      <c r="AZ3538" s="15"/>
      <c r="BA3538" s="4" t="s">
        <v>5921</v>
      </c>
      <c r="BB3538" s="4" t="s">
        <v>5825</v>
      </c>
      <c r="BC3538" s="4" t="s">
        <v>21</v>
      </c>
    </row>
    <row r="3539" spans="1:55" x14ac:dyDescent="0.3">
      <c r="A3539">
        <v>120</v>
      </c>
      <c r="B3539" t="s">
        <v>76</v>
      </c>
      <c r="C3539" t="s">
        <v>1666</v>
      </c>
      <c r="D3539" s="16">
        <v>41360</v>
      </c>
      <c r="E3539" s="15" t="s">
        <v>16</v>
      </c>
      <c r="F3539" t="s">
        <v>17</v>
      </c>
      <c r="G3539" t="s">
        <v>1667</v>
      </c>
      <c r="H3539" t="s">
        <v>867</v>
      </c>
      <c r="I3539" t="s">
        <v>1668</v>
      </c>
      <c r="J3539" t="s">
        <v>21</v>
      </c>
      <c r="K3539">
        <v>465.024</v>
      </c>
      <c r="L3539">
        <v>489</v>
      </c>
      <c r="M3539">
        <v>45.799487470000003</v>
      </c>
      <c r="N3539">
        <v>-119.341847</v>
      </c>
      <c r="O3539" t="s">
        <v>1666</v>
      </c>
      <c r="P3539" s="27" t="s">
        <v>1666</v>
      </c>
      <c r="U3539" s="15">
        <v>1</v>
      </c>
      <c r="V3539" s="15"/>
      <c r="W3539" s="15"/>
      <c r="X3539" s="17"/>
      <c r="Y3539" s="17"/>
      <c r="AA3539" s="17"/>
      <c r="AB3539" s="17"/>
      <c r="AC3539" s="17"/>
      <c r="AD3539" s="17"/>
      <c r="AE3539" s="17"/>
      <c r="AG3539" t="s">
        <v>6034</v>
      </c>
      <c r="AH3539">
        <v>1</v>
      </c>
      <c r="AI3539" t="s">
        <v>6035</v>
      </c>
      <c r="AJ3539" s="18" t="s">
        <v>6036</v>
      </c>
      <c r="AK3539" s="4" t="s">
        <v>6036</v>
      </c>
      <c r="AL3539" s="4">
        <v>1</v>
      </c>
      <c r="AM3539" s="4">
        <v>4</v>
      </c>
      <c r="AN3539" s="4">
        <v>1</v>
      </c>
      <c r="AO3539" s="4">
        <f t="shared" si="112"/>
        <v>1.0040100000000001</v>
      </c>
      <c r="AP3539" s="4">
        <v>1</v>
      </c>
      <c r="AQ3539" s="4">
        <v>0</v>
      </c>
      <c r="AR3539" s="4" t="s">
        <v>5892</v>
      </c>
      <c r="AS3539" s="4">
        <v>170701</v>
      </c>
      <c r="AT3539" s="4">
        <v>17070103</v>
      </c>
      <c r="AU3539" s="4" t="s">
        <v>5823</v>
      </c>
      <c r="AV3539" s="4" t="str">
        <f t="shared" si="113"/>
        <v>MWC</v>
      </c>
      <c r="AX3539" s="18"/>
      <c r="AZ3539" s="15"/>
      <c r="BA3539" s="4" t="s">
        <v>5921</v>
      </c>
      <c r="BB3539" s="4" t="s">
        <v>5825</v>
      </c>
      <c r="BC3539" s="4" t="s">
        <v>21</v>
      </c>
    </row>
    <row r="3540" spans="1:55" x14ac:dyDescent="0.3">
      <c r="A3540">
        <v>120</v>
      </c>
      <c r="B3540" t="s">
        <v>126</v>
      </c>
      <c r="C3540" t="s">
        <v>1666</v>
      </c>
      <c r="D3540" s="16">
        <v>41360</v>
      </c>
      <c r="E3540" s="15" t="s">
        <v>16</v>
      </c>
      <c r="F3540" t="s">
        <v>17</v>
      </c>
      <c r="G3540" t="s">
        <v>1667</v>
      </c>
      <c r="H3540" t="s">
        <v>869</v>
      </c>
      <c r="I3540" t="s">
        <v>1668</v>
      </c>
      <c r="J3540" t="s">
        <v>21</v>
      </c>
      <c r="K3540">
        <v>465.024</v>
      </c>
      <c r="L3540">
        <v>489</v>
      </c>
      <c r="M3540">
        <v>45.799487470000003</v>
      </c>
      <c r="N3540">
        <v>-119.341847</v>
      </c>
      <c r="O3540" t="s">
        <v>1666</v>
      </c>
      <c r="P3540" s="27" t="s">
        <v>1666</v>
      </c>
      <c r="U3540" s="15">
        <v>1</v>
      </c>
      <c r="V3540" s="15"/>
      <c r="W3540" s="15"/>
      <c r="X3540" s="17"/>
      <c r="Y3540" s="17"/>
      <c r="AA3540" s="17"/>
      <c r="AB3540" s="17"/>
      <c r="AC3540" s="17"/>
      <c r="AD3540" s="17"/>
      <c r="AE3540" s="17"/>
      <c r="AG3540" t="s">
        <v>6034</v>
      </c>
      <c r="AH3540">
        <v>1</v>
      </c>
      <c r="AI3540" t="s">
        <v>6035</v>
      </c>
      <c r="AJ3540" s="18" t="s">
        <v>6036</v>
      </c>
      <c r="AK3540" s="4" t="s">
        <v>6036</v>
      </c>
      <c r="AL3540" s="4">
        <v>1</v>
      </c>
      <c r="AM3540" s="4">
        <v>4</v>
      </c>
      <c r="AN3540" s="4">
        <v>1</v>
      </c>
      <c r="AO3540" s="4">
        <f t="shared" si="112"/>
        <v>1.0040100000000001</v>
      </c>
      <c r="AP3540" s="4">
        <v>1</v>
      </c>
      <c r="AQ3540" s="4">
        <v>0</v>
      </c>
      <c r="AR3540" s="4" t="s">
        <v>5892</v>
      </c>
      <c r="AS3540" s="4">
        <v>170701</v>
      </c>
      <c r="AT3540" s="4">
        <v>17070103</v>
      </c>
      <c r="AU3540" s="4" t="s">
        <v>5823</v>
      </c>
      <c r="AV3540" s="4" t="str">
        <f t="shared" si="113"/>
        <v>MWC</v>
      </c>
      <c r="AX3540" s="18"/>
      <c r="AZ3540" s="15"/>
      <c r="BA3540" s="4" t="s">
        <v>5921</v>
      </c>
      <c r="BB3540" s="4" t="s">
        <v>5825</v>
      </c>
      <c r="BC3540" s="4" t="s">
        <v>21</v>
      </c>
    </row>
    <row r="3541" spans="1:55" x14ac:dyDescent="0.3">
      <c r="A3541">
        <v>120</v>
      </c>
      <c r="B3541" t="s">
        <v>129</v>
      </c>
      <c r="C3541" t="s">
        <v>1666</v>
      </c>
      <c r="D3541" s="16">
        <v>41360</v>
      </c>
      <c r="E3541" s="15" t="s">
        <v>16</v>
      </c>
      <c r="F3541" t="s">
        <v>17</v>
      </c>
      <c r="G3541" t="s">
        <v>1667</v>
      </c>
      <c r="H3541" t="s">
        <v>869</v>
      </c>
      <c r="I3541" t="s">
        <v>1668</v>
      </c>
      <c r="J3541" t="s">
        <v>21</v>
      </c>
      <c r="K3541">
        <v>465.024</v>
      </c>
      <c r="L3541">
        <v>489</v>
      </c>
      <c r="M3541">
        <v>45.799487470000003</v>
      </c>
      <c r="N3541">
        <v>-119.341847</v>
      </c>
      <c r="O3541" t="s">
        <v>1666</v>
      </c>
      <c r="P3541" s="27" t="s">
        <v>1666</v>
      </c>
      <c r="U3541" s="15">
        <v>1</v>
      </c>
      <c r="V3541" s="15"/>
      <c r="W3541" s="15"/>
      <c r="X3541" s="17"/>
      <c r="Y3541" s="17"/>
      <c r="AA3541" s="17"/>
      <c r="AB3541" s="17"/>
      <c r="AC3541" s="17"/>
      <c r="AD3541" s="17"/>
      <c r="AE3541" s="17"/>
      <c r="AG3541" t="s">
        <v>6034</v>
      </c>
      <c r="AH3541">
        <v>1</v>
      </c>
      <c r="AI3541" t="s">
        <v>6035</v>
      </c>
      <c r="AJ3541" s="18" t="s">
        <v>6036</v>
      </c>
      <c r="AK3541" s="4" t="s">
        <v>6036</v>
      </c>
      <c r="AL3541" s="4">
        <v>1</v>
      </c>
      <c r="AM3541" s="4">
        <v>4</v>
      </c>
      <c r="AN3541" s="4">
        <v>1</v>
      </c>
      <c r="AO3541" s="4">
        <f t="shared" si="112"/>
        <v>1.0040100000000001</v>
      </c>
      <c r="AP3541" s="4">
        <v>1</v>
      </c>
      <c r="AQ3541" s="4">
        <v>0</v>
      </c>
      <c r="AR3541" s="4" t="s">
        <v>5892</v>
      </c>
      <c r="AS3541" s="4">
        <v>170701</v>
      </c>
      <c r="AT3541" s="4">
        <v>17070103</v>
      </c>
      <c r="AU3541" s="4" t="s">
        <v>5823</v>
      </c>
      <c r="AV3541" s="4" t="str">
        <f t="shared" si="113"/>
        <v>MWC</v>
      </c>
      <c r="AX3541" s="18"/>
      <c r="AZ3541" s="15"/>
      <c r="BA3541" s="4" t="s">
        <v>5921</v>
      </c>
      <c r="BB3541" s="4" t="s">
        <v>5825</v>
      </c>
      <c r="BC3541" s="4" t="s">
        <v>21</v>
      </c>
    </row>
    <row r="3542" spans="1:55" x14ac:dyDescent="0.3">
      <c r="A3542">
        <v>100</v>
      </c>
      <c r="B3542">
        <v>71</v>
      </c>
      <c r="C3542" t="s">
        <v>1669</v>
      </c>
      <c r="D3542" s="16">
        <v>39535</v>
      </c>
      <c r="E3542" s="16">
        <v>41561</v>
      </c>
      <c r="F3542" t="s">
        <v>17</v>
      </c>
      <c r="G3542" t="s">
        <v>1670</v>
      </c>
      <c r="H3542" t="s">
        <v>132</v>
      </c>
      <c r="I3542" t="s">
        <v>1671</v>
      </c>
      <c r="J3542" t="s">
        <v>21</v>
      </c>
      <c r="K3542">
        <v>754.05</v>
      </c>
      <c r="L3542">
        <v>804</v>
      </c>
      <c r="M3542">
        <v>47.623025570000003</v>
      </c>
      <c r="N3542">
        <v>-120.7262027</v>
      </c>
      <c r="O3542" t="s">
        <v>1669</v>
      </c>
      <c r="P3542" s="27" t="s">
        <v>1669</v>
      </c>
      <c r="U3542" s="15">
        <v>1</v>
      </c>
      <c r="V3542" s="15"/>
      <c r="W3542" s="15"/>
      <c r="X3542" s="17"/>
      <c r="Y3542" s="17"/>
      <c r="AA3542" s="17"/>
      <c r="AB3542" s="17"/>
      <c r="AC3542" s="17"/>
      <c r="AD3542" s="17"/>
      <c r="AE3542" s="17"/>
      <c r="AG3542" t="s">
        <v>6034</v>
      </c>
      <c r="AH3542">
        <v>1</v>
      </c>
      <c r="AI3542" t="s">
        <v>6035</v>
      </c>
      <c r="AJ3542" s="18" t="s">
        <v>6036</v>
      </c>
      <c r="AK3542" s="4" t="s">
        <v>6036</v>
      </c>
      <c r="AL3542" s="4">
        <v>1</v>
      </c>
      <c r="AM3542" s="4">
        <v>4</v>
      </c>
      <c r="AN3542" s="4">
        <v>1</v>
      </c>
      <c r="AO3542" s="4">
        <f t="shared" si="112"/>
        <v>1.0040100000000001</v>
      </c>
      <c r="AP3542" s="4">
        <v>0</v>
      </c>
      <c r="AQ3542" s="4">
        <v>0</v>
      </c>
      <c r="AR3542" s="4" t="s">
        <v>5652</v>
      </c>
      <c r="AS3542" s="4">
        <v>170200</v>
      </c>
      <c r="AT3542" s="4">
        <v>17020011</v>
      </c>
      <c r="AU3542" s="4" t="s">
        <v>5685</v>
      </c>
      <c r="AV3542" s="4" t="str">
        <f t="shared" si="113"/>
        <v>MWE</v>
      </c>
      <c r="AX3542" s="18"/>
      <c r="AZ3542" s="15"/>
      <c r="BB3542" s="4" t="s">
        <v>5679</v>
      </c>
      <c r="BC3542" s="4" t="s">
        <v>21</v>
      </c>
    </row>
    <row r="3543" spans="1:55" x14ac:dyDescent="0.3">
      <c r="A3543">
        <v>100</v>
      </c>
      <c r="B3543">
        <v>72</v>
      </c>
      <c r="C3543" t="s">
        <v>1669</v>
      </c>
      <c r="D3543" s="16">
        <v>39535</v>
      </c>
      <c r="E3543" s="16">
        <v>41561</v>
      </c>
      <c r="F3543" t="s">
        <v>17</v>
      </c>
      <c r="G3543" t="s">
        <v>1670</v>
      </c>
      <c r="H3543" t="s">
        <v>132</v>
      </c>
      <c r="I3543" t="s">
        <v>1671</v>
      </c>
      <c r="J3543" t="s">
        <v>21</v>
      </c>
      <c r="K3543">
        <v>754.05</v>
      </c>
      <c r="L3543">
        <v>804</v>
      </c>
      <c r="M3543">
        <v>47.623025570000003</v>
      </c>
      <c r="N3543">
        <v>-120.7262027</v>
      </c>
      <c r="O3543" t="s">
        <v>1669</v>
      </c>
      <c r="P3543" s="27" t="s">
        <v>1669</v>
      </c>
      <c r="U3543" s="15">
        <v>1</v>
      </c>
      <c r="V3543" s="15"/>
      <c r="W3543" s="15"/>
      <c r="X3543" s="17"/>
      <c r="Y3543" s="17"/>
      <c r="AA3543" s="17"/>
      <c r="AB3543" s="17"/>
      <c r="AC3543" s="17"/>
      <c r="AD3543" s="17"/>
      <c r="AE3543" s="17"/>
      <c r="AG3543" t="s">
        <v>6034</v>
      </c>
      <c r="AH3543">
        <v>1</v>
      </c>
      <c r="AI3543" t="s">
        <v>6035</v>
      </c>
      <c r="AJ3543" s="18" t="s">
        <v>6036</v>
      </c>
      <c r="AK3543" s="4" t="s">
        <v>6036</v>
      </c>
      <c r="AL3543" s="4">
        <v>1</v>
      </c>
      <c r="AM3543" s="4">
        <v>4</v>
      </c>
      <c r="AN3543" s="4">
        <v>1</v>
      </c>
      <c r="AO3543" s="4">
        <f t="shared" si="112"/>
        <v>1.0040100000000001</v>
      </c>
      <c r="AP3543" s="4">
        <v>0</v>
      </c>
      <c r="AQ3543" s="4">
        <v>0</v>
      </c>
      <c r="AR3543" s="4" t="s">
        <v>5652</v>
      </c>
      <c r="AS3543" s="4">
        <v>170200</v>
      </c>
      <c r="AT3543" s="4">
        <v>17020011</v>
      </c>
      <c r="AU3543" s="4" t="s">
        <v>5685</v>
      </c>
      <c r="AV3543" s="4" t="str">
        <f t="shared" si="113"/>
        <v>MWE</v>
      </c>
      <c r="AX3543" s="18"/>
      <c r="AZ3543" s="15"/>
      <c r="BB3543" s="4" t="s">
        <v>5679</v>
      </c>
      <c r="BC3543" s="4" t="s">
        <v>21</v>
      </c>
    </row>
    <row r="3544" spans="1:55" x14ac:dyDescent="0.3">
      <c r="A3544">
        <v>100</v>
      </c>
      <c r="B3544">
        <v>73</v>
      </c>
      <c r="C3544" t="s">
        <v>1669</v>
      </c>
      <c r="D3544" s="16">
        <v>39535</v>
      </c>
      <c r="E3544" s="16">
        <v>41561</v>
      </c>
      <c r="F3544" t="s">
        <v>17</v>
      </c>
      <c r="G3544" t="s">
        <v>1670</v>
      </c>
      <c r="H3544" t="s">
        <v>132</v>
      </c>
      <c r="I3544" t="s">
        <v>1671</v>
      </c>
      <c r="J3544" t="s">
        <v>21</v>
      </c>
      <c r="K3544">
        <v>754.05</v>
      </c>
      <c r="L3544">
        <v>804</v>
      </c>
      <c r="M3544">
        <v>47.623025570000003</v>
      </c>
      <c r="N3544">
        <v>-120.7262027</v>
      </c>
      <c r="O3544" t="s">
        <v>1669</v>
      </c>
      <c r="P3544" s="27" t="s">
        <v>1669</v>
      </c>
      <c r="U3544" s="15">
        <v>1</v>
      </c>
      <c r="V3544" s="15"/>
      <c r="W3544" s="15"/>
      <c r="X3544" s="17"/>
      <c r="Y3544" s="17"/>
      <c r="AA3544" s="17"/>
      <c r="AB3544" s="17"/>
      <c r="AC3544" s="17"/>
      <c r="AD3544" s="17"/>
      <c r="AE3544" s="17"/>
      <c r="AG3544" t="s">
        <v>6034</v>
      </c>
      <c r="AH3544">
        <v>1</v>
      </c>
      <c r="AI3544" t="s">
        <v>6035</v>
      </c>
      <c r="AJ3544" s="18" t="s">
        <v>6036</v>
      </c>
      <c r="AK3544" s="4" t="s">
        <v>6036</v>
      </c>
      <c r="AL3544" s="4">
        <v>1</v>
      </c>
      <c r="AM3544" s="4">
        <v>4</v>
      </c>
      <c r="AN3544" s="4">
        <v>1</v>
      </c>
      <c r="AO3544" s="4">
        <f t="shared" si="112"/>
        <v>1.0040100000000001</v>
      </c>
      <c r="AP3544" s="4">
        <v>0</v>
      </c>
      <c r="AQ3544" s="4">
        <v>0</v>
      </c>
      <c r="AR3544" s="4" t="s">
        <v>5652</v>
      </c>
      <c r="AS3544" s="4">
        <v>170200</v>
      </c>
      <c r="AT3544" s="4">
        <v>17020011</v>
      </c>
      <c r="AU3544" s="4" t="s">
        <v>5685</v>
      </c>
      <c r="AV3544" s="4" t="str">
        <f t="shared" si="113"/>
        <v>MWE</v>
      </c>
      <c r="AX3544" s="18"/>
      <c r="AZ3544" s="15"/>
      <c r="BB3544" s="4" t="s">
        <v>5679</v>
      </c>
      <c r="BC3544" s="4" t="s">
        <v>21</v>
      </c>
    </row>
    <row r="3545" spans="1:55" x14ac:dyDescent="0.3">
      <c r="A3545">
        <v>100</v>
      </c>
      <c r="B3545">
        <v>74</v>
      </c>
      <c r="C3545" t="s">
        <v>1669</v>
      </c>
      <c r="D3545" s="16">
        <v>39535</v>
      </c>
      <c r="E3545" s="16">
        <v>41561</v>
      </c>
      <c r="F3545" t="s">
        <v>17</v>
      </c>
      <c r="G3545" t="s">
        <v>1670</v>
      </c>
      <c r="H3545" t="s">
        <v>132</v>
      </c>
      <c r="I3545" t="s">
        <v>1671</v>
      </c>
      <c r="J3545" t="s">
        <v>21</v>
      </c>
      <c r="K3545">
        <v>754.05</v>
      </c>
      <c r="L3545">
        <v>804</v>
      </c>
      <c r="M3545">
        <v>47.623025570000003</v>
      </c>
      <c r="N3545">
        <v>-120.7262027</v>
      </c>
      <c r="O3545" t="s">
        <v>1669</v>
      </c>
      <c r="P3545" s="27" t="s">
        <v>1669</v>
      </c>
      <c r="U3545" s="15">
        <v>1</v>
      </c>
      <c r="V3545" s="15"/>
      <c r="W3545" s="15"/>
      <c r="X3545" s="17"/>
      <c r="Y3545" s="17"/>
      <c r="AA3545" s="17"/>
      <c r="AB3545" s="17"/>
      <c r="AC3545" s="17"/>
      <c r="AD3545" s="17"/>
      <c r="AE3545" s="17"/>
      <c r="AG3545" t="s">
        <v>6034</v>
      </c>
      <c r="AH3545">
        <v>1</v>
      </c>
      <c r="AI3545" t="s">
        <v>6035</v>
      </c>
      <c r="AJ3545" s="18" t="s">
        <v>6036</v>
      </c>
      <c r="AK3545" s="4" t="s">
        <v>6036</v>
      </c>
      <c r="AL3545" s="4">
        <v>1</v>
      </c>
      <c r="AM3545" s="4">
        <v>4</v>
      </c>
      <c r="AN3545" s="4">
        <v>1</v>
      </c>
      <c r="AO3545" s="4">
        <f t="shared" si="112"/>
        <v>1.0040100000000001</v>
      </c>
      <c r="AP3545" s="4">
        <v>0</v>
      </c>
      <c r="AQ3545" s="4">
        <v>0</v>
      </c>
      <c r="AR3545" s="4" t="s">
        <v>5652</v>
      </c>
      <c r="AS3545" s="4">
        <v>170200</v>
      </c>
      <c r="AT3545" s="4">
        <v>17020011</v>
      </c>
      <c r="AU3545" s="4" t="s">
        <v>5685</v>
      </c>
      <c r="AV3545" s="4" t="str">
        <f t="shared" si="113"/>
        <v>MWE</v>
      </c>
      <c r="AX3545" s="18"/>
      <c r="AZ3545" s="15"/>
      <c r="BB3545" s="4" t="s">
        <v>5679</v>
      </c>
      <c r="BC3545" s="4" t="s">
        <v>21</v>
      </c>
    </row>
    <row r="3546" spans="1:55" x14ac:dyDescent="0.3">
      <c r="A3546">
        <v>100</v>
      </c>
      <c r="B3546">
        <v>75</v>
      </c>
      <c r="C3546" t="s">
        <v>1669</v>
      </c>
      <c r="D3546" s="16">
        <v>39535</v>
      </c>
      <c r="E3546" s="16">
        <v>41561</v>
      </c>
      <c r="F3546" t="s">
        <v>17</v>
      </c>
      <c r="G3546" t="s">
        <v>1670</v>
      </c>
      <c r="H3546" t="s">
        <v>132</v>
      </c>
      <c r="I3546" t="s">
        <v>1671</v>
      </c>
      <c r="J3546" t="s">
        <v>21</v>
      </c>
      <c r="K3546">
        <v>754.05</v>
      </c>
      <c r="L3546">
        <v>804</v>
      </c>
      <c r="M3546">
        <v>47.623025570000003</v>
      </c>
      <c r="N3546">
        <v>-120.7262027</v>
      </c>
      <c r="O3546" t="s">
        <v>1669</v>
      </c>
      <c r="P3546" s="27" t="s">
        <v>1669</v>
      </c>
      <c r="U3546" s="15">
        <v>1</v>
      </c>
      <c r="V3546" s="15"/>
      <c r="W3546" s="15"/>
      <c r="X3546" s="17"/>
      <c r="Y3546" s="17"/>
      <c r="AA3546" s="17"/>
      <c r="AB3546" s="17"/>
      <c r="AC3546" s="17"/>
      <c r="AD3546" s="17"/>
      <c r="AE3546" s="17"/>
      <c r="AG3546" t="s">
        <v>6034</v>
      </c>
      <c r="AH3546">
        <v>1</v>
      </c>
      <c r="AI3546" t="s">
        <v>6035</v>
      </c>
      <c r="AJ3546" s="18" t="s">
        <v>6036</v>
      </c>
      <c r="AK3546" s="4" t="s">
        <v>6036</v>
      </c>
      <c r="AL3546" s="4">
        <v>1</v>
      </c>
      <c r="AM3546" s="4">
        <v>4</v>
      </c>
      <c r="AN3546" s="4">
        <v>1</v>
      </c>
      <c r="AO3546" s="4">
        <f t="shared" si="112"/>
        <v>1.0040100000000001</v>
      </c>
      <c r="AP3546" s="4">
        <v>0</v>
      </c>
      <c r="AQ3546" s="4">
        <v>0</v>
      </c>
      <c r="AR3546" s="4" t="s">
        <v>5652</v>
      </c>
      <c r="AS3546" s="4">
        <v>170200</v>
      </c>
      <c r="AT3546" s="4">
        <v>17020011</v>
      </c>
      <c r="AU3546" s="4" t="s">
        <v>5685</v>
      </c>
      <c r="AV3546" s="4" t="str">
        <f t="shared" si="113"/>
        <v>MWE</v>
      </c>
      <c r="AX3546" s="18"/>
      <c r="AZ3546" s="15"/>
      <c r="BB3546" s="4" t="s">
        <v>5679</v>
      </c>
      <c r="BC3546" s="4" t="s">
        <v>21</v>
      </c>
    </row>
    <row r="3547" spans="1:55" x14ac:dyDescent="0.3">
      <c r="A3547">
        <v>100</v>
      </c>
      <c r="B3547">
        <v>76</v>
      </c>
      <c r="C3547" t="s">
        <v>1669</v>
      </c>
      <c r="D3547" s="16">
        <v>39535</v>
      </c>
      <c r="E3547" s="16">
        <v>41561</v>
      </c>
      <c r="F3547" t="s">
        <v>17</v>
      </c>
      <c r="G3547" t="s">
        <v>1670</v>
      </c>
      <c r="H3547" t="s">
        <v>132</v>
      </c>
      <c r="I3547" t="s">
        <v>1671</v>
      </c>
      <c r="J3547" t="s">
        <v>21</v>
      </c>
      <c r="K3547">
        <v>754.05</v>
      </c>
      <c r="L3547">
        <v>804</v>
      </c>
      <c r="M3547">
        <v>47.623025570000003</v>
      </c>
      <c r="N3547">
        <v>-120.7262027</v>
      </c>
      <c r="O3547" t="s">
        <v>1669</v>
      </c>
      <c r="P3547" s="27" t="s">
        <v>1669</v>
      </c>
      <c r="U3547" s="15">
        <v>1</v>
      </c>
      <c r="V3547" s="15"/>
      <c r="W3547" s="15"/>
      <c r="X3547" s="17"/>
      <c r="Y3547" s="17"/>
      <c r="AA3547" s="17"/>
      <c r="AB3547" s="17"/>
      <c r="AC3547" s="17"/>
      <c r="AD3547" s="17"/>
      <c r="AE3547" s="17"/>
      <c r="AG3547" t="s">
        <v>6034</v>
      </c>
      <c r="AH3547">
        <v>1</v>
      </c>
      <c r="AI3547" t="s">
        <v>6035</v>
      </c>
      <c r="AJ3547" s="18" t="s">
        <v>6036</v>
      </c>
      <c r="AK3547" s="4" t="s">
        <v>6036</v>
      </c>
      <c r="AL3547" s="4">
        <v>1</v>
      </c>
      <c r="AM3547" s="4">
        <v>4</v>
      </c>
      <c r="AN3547" s="4">
        <v>1</v>
      </c>
      <c r="AO3547" s="4">
        <f t="shared" si="112"/>
        <v>1.0040100000000001</v>
      </c>
      <c r="AP3547" s="4">
        <v>0</v>
      </c>
      <c r="AQ3547" s="4">
        <v>0</v>
      </c>
      <c r="AR3547" s="4" t="s">
        <v>5652</v>
      </c>
      <c r="AS3547" s="4">
        <v>170200</v>
      </c>
      <c r="AT3547" s="4">
        <v>17020011</v>
      </c>
      <c r="AU3547" s="4" t="s">
        <v>5685</v>
      </c>
      <c r="AV3547" s="4" t="str">
        <f t="shared" si="113"/>
        <v>MWE</v>
      </c>
      <c r="AX3547" s="18"/>
      <c r="AZ3547" s="15"/>
      <c r="BB3547" s="4" t="s">
        <v>5679</v>
      </c>
      <c r="BC3547" s="4" t="s">
        <v>21</v>
      </c>
    </row>
    <row r="3548" spans="1:55" x14ac:dyDescent="0.3">
      <c r="A3548">
        <v>100</v>
      </c>
      <c r="B3548" t="s">
        <v>47</v>
      </c>
      <c r="C3548" t="s">
        <v>1672</v>
      </c>
      <c r="D3548" s="16">
        <v>41625</v>
      </c>
      <c r="E3548" s="16">
        <v>43381.666666666664</v>
      </c>
      <c r="F3548" t="s">
        <v>17</v>
      </c>
      <c r="G3548" t="s">
        <v>1674</v>
      </c>
      <c r="H3548" t="s">
        <v>1675</v>
      </c>
      <c r="I3548" t="s">
        <v>1676</v>
      </c>
      <c r="J3548" t="s">
        <v>21</v>
      </c>
      <c r="K3548">
        <v>843.07600000000002</v>
      </c>
      <c r="L3548">
        <v>919</v>
      </c>
      <c r="M3548">
        <v>48.446047999999998</v>
      </c>
      <c r="N3548">
        <v>-120.160572</v>
      </c>
      <c r="O3548" t="s">
        <v>1672</v>
      </c>
      <c r="P3548" s="27" t="s">
        <v>1673</v>
      </c>
      <c r="U3548" s="15">
        <v>1</v>
      </c>
      <c r="V3548" s="15"/>
      <c r="W3548" s="15"/>
      <c r="X3548" s="17"/>
      <c r="Y3548" s="17"/>
      <c r="AA3548" s="17"/>
      <c r="AB3548" s="17"/>
      <c r="AC3548" s="17"/>
      <c r="AD3548" s="17"/>
      <c r="AE3548" s="17"/>
      <c r="AG3548" t="s">
        <v>6034</v>
      </c>
      <c r="AH3548">
        <v>1</v>
      </c>
      <c r="AI3548" t="s">
        <v>6035</v>
      </c>
      <c r="AJ3548" s="18" t="s">
        <v>6036</v>
      </c>
      <c r="AK3548" s="4" t="s">
        <v>6036</v>
      </c>
      <c r="AL3548" s="4">
        <v>1</v>
      </c>
      <c r="AM3548" s="4">
        <v>4</v>
      </c>
      <c r="AN3548" s="4">
        <v>1</v>
      </c>
      <c r="AO3548" s="4">
        <f t="shared" si="112"/>
        <v>1.0040100000000001</v>
      </c>
      <c r="AP3548" s="4">
        <v>0</v>
      </c>
      <c r="AQ3548" s="4">
        <v>0</v>
      </c>
      <c r="AR3548" s="4" t="s">
        <v>5652</v>
      </c>
      <c r="AS3548" s="4">
        <v>170200</v>
      </c>
      <c r="AT3548" s="4">
        <v>17020008</v>
      </c>
      <c r="AU3548" s="4" t="s">
        <v>5668</v>
      </c>
      <c r="AV3548" s="4" t="str">
        <f t="shared" si="113"/>
        <v>MWF</v>
      </c>
      <c r="AX3548" s="18"/>
      <c r="AZ3548" s="15"/>
      <c r="BA3548" s="4" t="s">
        <v>5932</v>
      </c>
      <c r="BB3548" s="4" t="s">
        <v>5670</v>
      </c>
      <c r="BC3548" s="4" t="s">
        <v>21</v>
      </c>
    </row>
    <row r="3549" spans="1:55" x14ac:dyDescent="0.3">
      <c r="A3549">
        <v>100</v>
      </c>
      <c r="B3549" t="s">
        <v>52</v>
      </c>
      <c r="C3549" t="s">
        <v>1672</v>
      </c>
      <c r="D3549" s="16">
        <v>41625</v>
      </c>
      <c r="E3549" s="16">
        <v>43381.666666666664</v>
      </c>
      <c r="F3549" t="s">
        <v>17</v>
      </c>
      <c r="G3549" t="s">
        <v>1674</v>
      </c>
      <c r="H3549" t="s">
        <v>1675</v>
      </c>
      <c r="I3549" t="s">
        <v>1676</v>
      </c>
      <c r="J3549" t="s">
        <v>21</v>
      </c>
      <c r="K3549">
        <v>843.07600000000002</v>
      </c>
      <c r="L3549">
        <v>919</v>
      </c>
      <c r="M3549">
        <v>48.446047999999998</v>
      </c>
      <c r="N3549">
        <v>-120.160572</v>
      </c>
      <c r="O3549" t="s">
        <v>1672</v>
      </c>
      <c r="P3549" s="27" t="s">
        <v>1673</v>
      </c>
      <c r="U3549" s="15">
        <v>1</v>
      </c>
      <c r="V3549" s="15"/>
      <c r="W3549" s="15"/>
      <c r="X3549" s="17"/>
      <c r="Y3549" s="17"/>
      <c r="AA3549" s="17"/>
      <c r="AB3549" s="17"/>
      <c r="AC3549" s="17"/>
      <c r="AD3549" s="17"/>
      <c r="AE3549" s="17"/>
      <c r="AG3549" t="s">
        <v>6034</v>
      </c>
      <c r="AH3549">
        <v>1</v>
      </c>
      <c r="AI3549" t="s">
        <v>6035</v>
      </c>
      <c r="AJ3549" s="18" t="s">
        <v>6036</v>
      </c>
      <c r="AK3549" s="4" t="s">
        <v>6036</v>
      </c>
      <c r="AL3549" s="4">
        <v>1</v>
      </c>
      <c r="AM3549" s="4">
        <v>4</v>
      </c>
      <c r="AN3549" s="4">
        <v>1</v>
      </c>
      <c r="AO3549" s="4">
        <f t="shared" si="112"/>
        <v>1.0040100000000001</v>
      </c>
      <c r="AP3549" s="4">
        <v>0</v>
      </c>
      <c r="AQ3549" s="4">
        <v>0</v>
      </c>
      <c r="AR3549" s="4" t="s">
        <v>5652</v>
      </c>
      <c r="AS3549" s="4">
        <v>170200</v>
      </c>
      <c r="AT3549" s="4">
        <v>17020008</v>
      </c>
      <c r="AU3549" s="4" t="s">
        <v>5668</v>
      </c>
      <c r="AV3549" s="4" t="str">
        <f t="shared" si="113"/>
        <v>MWF</v>
      </c>
      <c r="AX3549" s="18"/>
      <c r="AZ3549" s="15"/>
      <c r="BA3549" s="4" t="s">
        <v>5932</v>
      </c>
      <c r="BB3549" s="4" t="s">
        <v>5670</v>
      </c>
      <c r="BC3549" s="4" t="s">
        <v>21</v>
      </c>
    </row>
    <row r="3550" spans="1:55" x14ac:dyDescent="0.3">
      <c r="A3550">
        <v>100</v>
      </c>
      <c r="B3550" t="s">
        <v>55</v>
      </c>
      <c r="C3550" t="s">
        <v>1672</v>
      </c>
      <c r="D3550" s="16">
        <v>41625</v>
      </c>
      <c r="E3550" s="16">
        <v>43381.666666666664</v>
      </c>
      <c r="F3550" t="s">
        <v>17</v>
      </c>
      <c r="G3550" t="s">
        <v>1674</v>
      </c>
      <c r="H3550" t="s">
        <v>1675</v>
      </c>
      <c r="I3550" t="s">
        <v>1676</v>
      </c>
      <c r="J3550" t="s">
        <v>21</v>
      </c>
      <c r="K3550">
        <v>843.07600000000002</v>
      </c>
      <c r="L3550">
        <v>919</v>
      </c>
      <c r="M3550">
        <v>48.446047999999998</v>
      </c>
      <c r="N3550">
        <v>-120.160572</v>
      </c>
      <c r="O3550" t="s">
        <v>1672</v>
      </c>
      <c r="P3550" s="27" t="s">
        <v>1673</v>
      </c>
      <c r="U3550" s="15">
        <v>1</v>
      </c>
      <c r="V3550" s="15"/>
      <c r="W3550" s="15"/>
      <c r="X3550" s="17"/>
      <c r="Y3550" s="17"/>
      <c r="AA3550" s="17"/>
      <c r="AB3550" s="17"/>
      <c r="AC3550" s="17"/>
      <c r="AD3550" s="17"/>
      <c r="AE3550" s="17"/>
      <c r="AG3550" t="s">
        <v>6034</v>
      </c>
      <c r="AH3550">
        <v>1</v>
      </c>
      <c r="AI3550" t="s">
        <v>6035</v>
      </c>
      <c r="AJ3550" s="18" t="s">
        <v>6036</v>
      </c>
      <c r="AK3550" s="4" t="s">
        <v>6036</v>
      </c>
      <c r="AL3550" s="4">
        <v>1</v>
      </c>
      <c r="AM3550" s="4">
        <v>4</v>
      </c>
      <c r="AN3550" s="4">
        <v>1</v>
      </c>
      <c r="AO3550" s="4">
        <f t="shared" si="112"/>
        <v>1.0040100000000001</v>
      </c>
      <c r="AP3550" s="4">
        <v>0</v>
      </c>
      <c r="AQ3550" s="4">
        <v>0</v>
      </c>
      <c r="AR3550" s="4" t="s">
        <v>5652</v>
      </c>
      <c r="AS3550" s="4">
        <v>170200</v>
      </c>
      <c r="AT3550" s="4">
        <v>17020008</v>
      </c>
      <c r="AU3550" s="4" t="s">
        <v>5668</v>
      </c>
      <c r="AV3550" s="4" t="str">
        <f t="shared" si="113"/>
        <v>MWF</v>
      </c>
      <c r="AX3550" s="18"/>
      <c r="AZ3550" s="15"/>
      <c r="BA3550" s="4" t="s">
        <v>5932</v>
      </c>
      <c r="BB3550" s="4" t="s">
        <v>5670</v>
      </c>
      <c r="BC3550" s="4" t="s">
        <v>21</v>
      </c>
    </row>
    <row r="3551" spans="1:55" x14ac:dyDescent="0.3">
      <c r="A3551">
        <v>100</v>
      </c>
      <c r="B3551" t="s">
        <v>56</v>
      </c>
      <c r="C3551" t="s">
        <v>1672</v>
      </c>
      <c r="D3551" s="16">
        <v>41625</v>
      </c>
      <c r="E3551" s="16">
        <v>43381.666666666664</v>
      </c>
      <c r="F3551" t="s">
        <v>17</v>
      </c>
      <c r="G3551" t="s">
        <v>1674</v>
      </c>
      <c r="H3551" t="s">
        <v>1678</v>
      </c>
      <c r="I3551" t="s">
        <v>1676</v>
      </c>
      <c r="J3551" t="s">
        <v>21</v>
      </c>
      <c r="K3551">
        <v>843.07600000000002</v>
      </c>
      <c r="L3551">
        <v>919</v>
      </c>
      <c r="M3551">
        <v>48.446047999999998</v>
      </c>
      <c r="N3551">
        <v>-120.160572</v>
      </c>
      <c r="O3551" t="s">
        <v>1672</v>
      </c>
      <c r="P3551" s="27" t="s">
        <v>1677</v>
      </c>
      <c r="U3551" s="15">
        <v>1</v>
      </c>
      <c r="V3551" s="15"/>
      <c r="W3551" s="15"/>
      <c r="X3551" s="17"/>
      <c r="Y3551" s="17"/>
      <c r="AA3551" s="17"/>
      <c r="AB3551" s="17"/>
      <c r="AC3551" s="17"/>
      <c r="AD3551" s="17"/>
      <c r="AE3551" s="17"/>
      <c r="AG3551" t="s">
        <v>6034</v>
      </c>
      <c r="AH3551">
        <v>1</v>
      </c>
      <c r="AI3551" t="s">
        <v>6035</v>
      </c>
      <c r="AJ3551" s="18" t="s">
        <v>6036</v>
      </c>
      <c r="AK3551" s="4" t="s">
        <v>6036</v>
      </c>
      <c r="AL3551" s="4">
        <v>1</v>
      </c>
      <c r="AM3551" s="4">
        <v>4</v>
      </c>
      <c r="AN3551" s="4">
        <v>1</v>
      </c>
      <c r="AO3551" s="4">
        <f t="shared" si="112"/>
        <v>1.0040100000000001</v>
      </c>
      <c r="AP3551" s="4">
        <v>0</v>
      </c>
      <c r="AQ3551" s="4">
        <v>0</v>
      </c>
      <c r="AR3551" s="4" t="s">
        <v>5652</v>
      </c>
      <c r="AS3551" s="4">
        <v>170200</v>
      </c>
      <c r="AT3551" s="4">
        <v>17020008</v>
      </c>
      <c r="AU3551" s="4" t="s">
        <v>5668</v>
      </c>
      <c r="AV3551" s="4" t="str">
        <f t="shared" si="113"/>
        <v>MWF</v>
      </c>
      <c r="AX3551" s="18"/>
      <c r="AZ3551" s="15"/>
      <c r="BA3551" s="4" t="s">
        <v>5932</v>
      </c>
      <c r="BB3551" s="4" t="s">
        <v>5670</v>
      </c>
      <c r="BC3551" s="4" t="s">
        <v>21</v>
      </c>
    </row>
    <row r="3552" spans="1:55" x14ac:dyDescent="0.3">
      <c r="A3552">
        <v>100</v>
      </c>
      <c r="B3552" t="s">
        <v>57</v>
      </c>
      <c r="C3552" t="s">
        <v>1672</v>
      </c>
      <c r="D3552" s="16">
        <v>41625</v>
      </c>
      <c r="E3552" s="16">
        <v>43381.666666666664</v>
      </c>
      <c r="F3552" t="s">
        <v>17</v>
      </c>
      <c r="G3552" t="s">
        <v>1674</v>
      </c>
      <c r="H3552" t="s">
        <v>1678</v>
      </c>
      <c r="I3552" t="s">
        <v>1676</v>
      </c>
      <c r="J3552" t="s">
        <v>21</v>
      </c>
      <c r="K3552">
        <v>843.07600000000002</v>
      </c>
      <c r="L3552">
        <v>919</v>
      </c>
      <c r="M3552">
        <v>48.446047999999998</v>
      </c>
      <c r="N3552">
        <v>-120.160572</v>
      </c>
      <c r="O3552" t="s">
        <v>1672</v>
      </c>
      <c r="P3552" s="27" t="s">
        <v>1677</v>
      </c>
      <c r="U3552" s="15">
        <v>1</v>
      </c>
      <c r="V3552" s="15"/>
      <c r="W3552" s="15"/>
      <c r="X3552" s="17"/>
      <c r="Y3552" s="17"/>
      <c r="AA3552" s="17"/>
      <c r="AB3552" s="17"/>
      <c r="AC3552" s="17"/>
      <c r="AD3552" s="17"/>
      <c r="AE3552" s="17"/>
      <c r="AG3552" t="s">
        <v>6034</v>
      </c>
      <c r="AH3552">
        <v>1</v>
      </c>
      <c r="AI3552" t="s">
        <v>6035</v>
      </c>
      <c r="AJ3552" s="18" t="s">
        <v>6036</v>
      </c>
      <c r="AK3552" s="4" t="s">
        <v>6036</v>
      </c>
      <c r="AL3552" s="4">
        <v>1</v>
      </c>
      <c r="AM3552" s="4">
        <v>4</v>
      </c>
      <c r="AN3552" s="4">
        <v>1</v>
      </c>
      <c r="AO3552" s="4">
        <f t="shared" si="112"/>
        <v>1.0040100000000001</v>
      </c>
      <c r="AP3552" s="4">
        <v>0</v>
      </c>
      <c r="AQ3552" s="4">
        <v>0</v>
      </c>
      <c r="AR3552" s="4" t="s">
        <v>5652</v>
      </c>
      <c r="AS3552" s="4">
        <v>170200</v>
      </c>
      <c r="AT3552" s="4">
        <v>17020008</v>
      </c>
      <c r="AU3552" s="4" t="s">
        <v>5668</v>
      </c>
      <c r="AV3552" s="4" t="str">
        <f t="shared" si="113"/>
        <v>MWF</v>
      </c>
      <c r="AX3552" s="18"/>
      <c r="AZ3552" s="15"/>
      <c r="BA3552" s="4" t="s">
        <v>5932</v>
      </c>
      <c r="BB3552" s="4" t="s">
        <v>5670</v>
      </c>
      <c r="BC3552" s="4" t="s">
        <v>21</v>
      </c>
    </row>
    <row r="3553" spans="1:55" x14ac:dyDescent="0.3">
      <c r="A3553">
        <v>100</v>
      </c>
      <c r="B3553" t="s">
        <v>58</v>
      </c>
      <c r="C3553" t="s">
        <v>1672</v>
      </c>
      <c r="D3553" s="16">
        <v>41625</v>
      </c>
      <c r="E3553" s="16">
        <v>43381.666666666664</v>
      </c>
      <c r="F3553" t="s">
        <v>17</v>
      </c>
      <c r="G3553" t="s">
        <v>1674</v>
      </c>
      <c r="H3553" t="s">
        <v>1678</v>
      </c>
      <c r="I3553" t="s">
        <v>1676</v>
      </c>
      <c r="J3553" t="s">
        <v>21</v>
      </c>
      <c r="K3553">
        <v>843.07600000000002</v>
      </c>
      <c r="L3553">
        <v>919</v>
      </c>
      <c r="M3553">
        <v>48.446047999999998</v>
      </c>
      <c r="N3553">
        <v>-120.160572</v>
      </c>
      <c r="O3553" t="s">
        <v>1672</v>
      </c>
      <c r="P3553" s="27" t="s">
        <v>1677</v>
      </c>
      <c r="U3553" s="15">
        <v>1</v>
      </c>
      <c r="V3553" s="15"/>
      <c r="W3553" s="15"/>
      <c r="X3553" s="17"/>
      <c r="Y3553" s="17"/>
      <c r="AA3553" s="17"/>
      <c r="AB3553" s="17"/>
      <c r="AC3553" s="17"/>
      <c r="AD3553" s="17"/>
      <c r="AE3553" s="17"/>
      <c r="AG3553" t="s">
        <v>6034</v>
      </c>
      <c r="AH3553">
        <v>1</v>
      </c>
      <c r="AI3553" t="s">
        <v>6035</v>
      </c>
      <c r="AJ3553" s="18" t="s">
        <v>6036</v>
      </c>
      <c r="AK3553" s="4" t="s">
        <v>6036</v>
      </c>
      <c r="AL3553" s="4">
        <v>1</v>
      </c>
      <c r="AM3553" s="4">
        <v>4</v>
      </c>
      <c r="AN3553" s="4">
        <v>1</v>
      </c>
      <c r="AO3553" s="4">
        <f t="shared" si="112"/>
        <v>1.0040100000000001</v>
      </c>
      <c r="AP3553" s="4">
        <v>0</v>
      </c>
      <c r="AQ3553" s="4">
        <v>0</v>
      </c>
      <c r="AR3553" s="4" t="s">
        <v>5652</v>
      </c>
      <c r="AS3553" s="4">
        <v>170200</v>
      </c>
      <c r="AT3553" s="4">
        <v>17020008</v>
      </c>
      <c r="AU3553" s="4" t="s">
        <v>5668</v>
      </c>
      <c r="AV3553" s="4" t="str">
        <f t="shared" si="113"/>
        <v>MWF</v>
      </c>
      <c r="AX3553" s="18"/>
      <c r="AZ3553" s="15"/>
      <c r="BA3553" s="4" t="s">
        <v>5932</v>
      </c>
      <c r="BB3553" s="4" t="s">
        <v>5670</v>
      </c>
      <c r="BC3553" s="4" t="s">
        <v>21</v>
      </c>
    </row>
    <row r="3554" spans="1:55" x14ac:dyDescent="0.3">
      <c r="A3554">
        <v>100</v>
      </c>
      <c r="B3554" t="s">
        <v>99</v>
      </c>
      <c r="C3554" t="s">
        <v>1672</v>
      </c>
      <c r="D3554" s="16">
        <v>41625</v>
      </c>
      <c r="E3554" s="16">
        <v>43381.666666666664</v>
      </c>
      <c r="F3554" t="s">
        <v>17</v>
      </c>
      <c r="G3554" t="s">
        <v>1674</v>
      </c>
      <c r="H3554" t="s">
        <v>1679</v>
      </c>
      <c r="I3554" t="s">
        <v>1676</v>
      </c>
      <c r="J3554" t="s">
        <v>21</v>
      </c>
      <c r="K3554">
        <v>843.07600000000002</v>
      </c>
      <c r="L3554">
        <v>919</v>
      </c>
      <c r="M3554">
        <v>48.446047999999998</v>
      </c>
      <c r="N3554">
        <v>-120.160572</v>
      </c>
      <c r="O3554" t="s">
        <v>1672</v>
      </c>
      <c r="P3554" s="27" t="s">
        <v>1677</v>
      </c>
      <c r="U3554" s="15">
        <v>1</v>
      </c>
      <c r="V3554" s="15"/>
      <c r="W3554" s="15"/>
      <c r="X3554" s="17"/>
      <c r="Y3554" s="17"/>
      <c r="AA3554" s="17"/>
      <c r="AB3554" s="17"/>
      <c r="AC3554" s="17"/>
      <c r="AD3554" s="17"/>
      <c r="AE3554" s="17"/>
      <c r="AG3554" t="s">
        <v>6034</v>
      </c>
      <c r="AH3554">
        <v>1</v>
      </c>
      <c r="AI3554" t="s">
        <v>6035</v>
      </c>
      <c r="AJ3554" s="18" t="s">
        <v>6036</v>
      </c>
      <c r="AK3554" s="4" t="s">
        <v>6036</v>
      </c>
      <c r="AL3554" s="4">
        <v>1</v>
      </c>
      <c r="AM3554" s="4">
        <v>4</v>
      </c>
      <c r="AN3554" s="4">
        <v>1</v>
      </c>
      <c r="AO3554" s="4">
        <f t="shared" si="112"/>
        <v>1.0040100000000001</v>
      </c>
      <c r="AP3554" s="4">
        <v>0</v>
      </c>
      <c r="AQ3554" s="4">
        <v>0</v>
      </c>
      <c r="AR3554" s="4" t="s">
        <v>5652</v>
      </c>
      <c r="AS3554" s="4">
        <v>170200</v>
      </c>
      <c r="AT3554" s="4">
        <v>17020008</v>
      </c>
      <c r="AU3554" s="4" t="s">
        <v>5668</v>
      </c>
      <c r="AV3554" s="4" t="str">
        <f t="shared" si="113"/>
        <v>MWF</v>
      </c>
      <c r="AX3554" s="18"/>
      <c r="AZ3554" s="15"/>
      <c r="BA3554" s="4" t="s">
        <v>5932</v>
      </c>
      <c r="BB3554" s="4" t="s">
        <v>5670</v>
      </c>
      <c r="BC3554" s="4" t="s">
        <v>21</v>
      </c>
    </row>
    <row r="3555" spans="1:55" x14ac:dyDescent="0.3">
      <c r="A3555">
        <v>100</v>
      </c>
      <c r="B3555" t="s">
        <v>105</v>
      </c>
      <c r="C3555" t="s">
        <v>1672</v>
      </c>
      <c r="D3555" s="16">
        <v>41625</v>
      </c>
      <c r="E3555" s="16">
        <v>43381.666666666664</v>
      </c>
      <c r="F3555" t="s">
        <v>17</v>
      </c>
      <c r="G3555" t="s">
        <v>1674</v>
      </c>
      <c r="H3555" t="s">
        <v>1679</v>
      </c>
      <c r="I3555" t="s">
        <v>1676</v>
      </c>
      <c r="J3555" t="s">
        <v>21</v>
      </c>
      <c r="K3555">
        <v>843.07600000000002</v>
      </c>
      <c r="L3555">
        <v>919</v>
      </c>
      <c r="M3555">
        <v>48.446047999999998</v>
      </c>
      <c r="N3555">
        <v>-120.160572</v>
      </c>
      <c r="O3555" t="s">
        <v>1672</v>
      </c>
      <c r="P3555" s="27" t="s">
        <v>1677</v>
      </c>
      <c r="U3555" s="15">
        <v>1</v>
      </c>
      <c r="V3555" s="15"/>
      <c r="W3555" s="15"/>
      <c r="X3555" s="17"/>
      <c r="Y3555" s="17"/>
      <c r="AA3555" s="17"/>
      <c r="AB3555" s="17"/>
      <c r="AC3555" s="17"/>
      <c r="AD3555" s="17"/>
      <c r="AE3555" s="17"/>
      <c r="AG3555" t="s">
        <v>6034</v>
      </c>
      <c r="AH3555">
        <v>1</v>
      </c>
      <c r="AI3555" t="s">
        <v>6035</v>
      </c>
      <c r="AJ3555" s="18" t="s">
        <v>6036</v>
      </c>
      <c r="AK3555" s="4" t="s">
        <v>6036</v>
      </c>
      <c r="AL3555" s="4">
        <v>1</v>
      </c>
      <c r="AM3555" s="4">
        <v>4</v>
      </c>
      <c r="AN3555" s="4">
        <v>1</v>
      </c>
      <c r="AO3555" s="4">
        <f t="shared" si="112"/>
        <v>1.0040100000000001</v>
      </c>
      <c r="AP3555" s="4">
        <v>0</v>
      </c>
      <c r="AQ3555" s="4">
        <v>0</v>
      </c>
      <c r="AR3555" s="4" t="s">
        <v>5652</v>
      </c>
      <c r="AS3555" s="4">
        <v>170200</v>
      </c>
      <c r="AT3555" s="4">
        <v>17020008</v>
      </c>
      <c r="AU3555" s="4" t="s">
        <v>5668</v>
      </c>
      <c r="AV3555" s="4" t="str">
        <f t="shared" si="113"/>
        <v>MWF</v>
      </c>
      <c r="AX3555" s="18"/>
      <c r="AZ3555" s="15"/>
      <c r="BA3555" s="4" t="s">
        <v>5932</v>
      </c>
      <c r="BB3555" s="4" t="s">
        <v>5670</v>
      </c>
      <c r="BC3555" s="4" t="s">
        <v>21</v>
      </c>
    </row>
    <row r="3556" spans="1:55" x14ac:dyDescent="0.3">
      <c r="A3556">
        <v>100</v>
      </c>
      <c r="B3556" t="s">
        <v>107</v>
      </c>
      <c r="C3556" t="s">
        <v>1672</v>
      </c>
      <c r="D3556" s="16">
        <v>41625</v>
      </c>
      <c r="E3556" s="16">
        <v>43381.666666666664</v>
      </c>
      <c r="F3556" t="s">
        <v>17</v>
      </c>
      <c r="G3556" t="s">
        <v>1674</v>
      </c>
      <c r="H3556" t="s">
        <v>1679</v>
      </c>
      <c r="I3556" t="s">
        <v>1676</v>
      </c>
      <c r="J3556" t="s">
        <v>21</v>
      </c>
      <c r="K3556">
        <v>843.07600000000002</v>
      </c>
      <c r="L3556">
        <v>919</v>
      </c>
      <c r="M3556">
        <v>48.446047999999998</v>
      </c>
      <c r="N3556">
        <v>-120.160572</v>
      </c>
      <c r="O3556" t="s">
        <v>1672</v>
      </c>
      <c r="P3556" s="27" t="s">
        <v>1677</v>
      </c>
      <c r="U3556" s="15">
        <v>1</v>
      </c>
      <c r="V3556" s="15"/>
      <c r="W3556" s="15"/>
      <c r="X3556" s="17"/>
      <c r="Y3556" s="17"/>
      <c r="AA3556" s="17"/>
      <c r="AB3556" s="17"/>
      <c r="AC3556" s="17"/>
      <c r="AD3556" s="17"/>
      <c r="AE3556" s="17"/>
      <c r="AG3556" t="s">
        <v>6034</v>
      </c>
      <c r="AH3556">
        <v>1</v>
      </c>
      <c r="AI3556" t="s">
        <v>6035</v>
      </c>
      <c r="AJ3556" s="18" t="s">
        <v>6036</v>
      </c>
      <c r="AK3556" s="4" t="s">
        <v>6036</v>
      </c>
      <c r="AL3556" s="4">
        <v>1</v>
      </c>
      <c r="AM3556" s="4">
        <v>4</v>
      </c>
      <c r="AN3556" s="4">
        <v>1</v>
      </c>
      <c r="AO3556" s="4">
        <f t="shared" si="112"/>
        <v>1.0040100000000001</v>
      </c>
      <c r="AP3556" s="4">
        <v>0</v>
      </c>
      <c r="AQ3556" s="4">
        <v>0</v>
      </c>
      <c r="AR3556" s="4" t="s">
        <v>5652</v>
      </c>
      <c r="AS3556" s="4">
        <v>170200</v>
      </c>
      <c r="AT3556" s="4">
        <v>17020008</v>
      </c>
      <c r="AU3556" s="4" t="s">
        <v>5668</v>
      </c>
      <c r="AV3556" s="4" t="str">
        <f t="shared" si="113"/>
        <v>MWF</v>
      </c>
      <c r="AX3556" s="18"/>
      <c r="AZ3556" s="15"/>
      <c r="BA3556" s="4" t="s">
        <v>5932</v>
      </c>
      <c r="BB3556" s="4" t="s">
        <v>5670</v>
      </c>
      <c r="BC3556" s="4" t="s">
        <v>21</v>
      </c>
    </row>
    <row r="3557" spans="1:55" x14ac:dyDescent="0.3">
      <c r="A3557">
        <v>100</v>
      </c>
      <c r="B3557" t="s">
        <v>110</v>
      </c>
      <c r="C3557" t="s">
        <v>1672</v>
      </c>
      <c r="D3557" s="16">
        <v>41625</v>
      </c>
      <c r="E3557" s="16">
        <v>43381.666666666664</v>
      </c>
      <c r="F3557" t="s">
        <v>17</v>
      </c>
      <c r="G3557" t="s">
        <v>1674</v>
      </c>
      <c r="H3557" t="s">
        <v>1680</v>
      </c>
      <c r="I3557" t="s">
        <v>1676</v>
      </c>
      <c r="J3557" t="s">
        <v>21</v>
      </c>
      <c r="K3557">
        <v>843.07600000000002</v>
      </c>
      <c r="L3557">
        <v>919</v>
      </c>
      <c r="M3557">
        <v>48.446047999999998</v>
      </c>
      <c r="N3557">
        <v>-120.160572</v>
      </c>
      <c r="O3557" t="s">
        <v>1672</v>
      </c>
      <c r="P3557" s="27" t="s">
        <v>1677</v>
      </c>
      <c r="U3557" s="15">
        <v>1</v>
      </c>
      <c r="V3557" s="15"/>
      <c r="W3557" s="15"/>
      <c r="X3557" s="17"/>
      <c r="Y3557" s="17"/>
      <c r="AA3557" s="17"/>
      <c r="AB3557" s="17"/>
      <c r="AC3557" s="17"/>
      <c r="AD3557" s="17"/>
      <c r="AE3557" s="17"/>
      <c r="AG3557" t="s">
        <v>6034</v>
      </c>
      <c r="AH3557">
        <v>1</v>
      </c>
      <c r="AI3557" t="s">
        <v>6035</v>
      </c>
      <c r="AJ3557" s="18" t="s">
        <v>6036</v>
      </c>
      <c r="AK3557" s="4" t="s">
        <v>6036</v>
      </c>
      <c r="AL3557" s="4">
        <v>1</v>
      </c>
      <c r="AM3557" s="4">
        <v>4</v>
      </c>
      <c r="AN3557" s="4">
        <v>1</v>
      </c>
      <c r="AO3557" s="4">
        <f t="shared" si="112"/>
        <v>1.0040100000000001</v>
      </c>
      <c r="AP3557" s="4">
        <v>0</v>
      </c>
      <c r="AQ3557" s="4">
        <v>0</v>
      </c>
      <c r="AR3557" s="4" t="s">
        <v>5652</v>
      </c>
      <c r="AS3557" s="4">
        <v>170200</v>
      </c>
      <c r="AT3557" s="4">
        <v>17020008</v>
      </c>
      <c r="AU3557" s="4" t="s">
        <v>5668</v>
      </c>
      <c r="AV3557" s="4" t="str">
        <f t="shared" si="113"/>
        <v>MWF</v>
      </c>
      <c r="AX3557" s="18"/>
      <c r="AZ3557" s="15"/>
      <c r="BA3557" s="4" t="s">
        <v>5932</v>
      </c>
      <c r="BB3557" s="4" t="s">
        <v>5670</v>
      </c>
      <c r="BC3557" s="4" t="s">
        <v>21</v>
      </c>
    </row>
    <row r="3558" spans="1:55" x14ac:dyDescent="0.3">
      <c r="A3558">
        <v>100</v>
      </c>
      <c r="B3558" t="s">
        <v>111</v>
      </c>
      <c r="C3558" t="s">
        <v>1672</v>
      </c>
      <c r="D3558" s="16">
        <v>41625</v>
      </c>
      <c r="E3558" s="16">
        <v>43381.666666666664</v>
      </c>
      <c r="F3558" t="s">
        <v>17</v>
      </c>
      <c r="G3558" t="s">
        <v>1674</v>
      </c>
      <c r="H3558" t="s">
        <v>1680</v>
      </c>
      <c r="I3558" t="s">
        <v>1676</v>
      </c>
      <c r="J3558" t="s">
        <v>21</v>
      </c>
      <c r="K3558">
        <v>843.07600000000002</v>
      </c>
      <c r="L3558">
        <v>919</v>
      </c>
      <c r="M3558">
        <v>48.446047999999998</v>
      </c>
      <c r="N3558">
        <v>-120.160572</v>
      </c>
      <c r="O3558" t="s">
        <v>1672</v>
      </c>
      <c r="P3558" s="27" t="s">
        <v>1677</v>
      </c>
      <c r="U3558" s="15">
        <v>1</v>
      </c>
      <c r="V3558" s="15"/>
      <c r="W3558" s="15"/>
      <c r="X3558" s="17"/>
      <c r="Y3558" s="17"/>
      <c r="AA3558" s="17"/>
      <c r="AB3558" s="17"/>
      <c r="AC3558" s="17"/>
      <c r="AD3558" s="17"/>
      <c r="AE3558" s="17"/>
      <c r="AG3558" t="s">
        <v>6034</v>
      </c>
      <c r="AH3558">
        <v>1</v>
      </c>
      <c r="AI3558" t="s">
        <v>6035</v>
      </c>
      <c r="AJ3558" s="18" t="s">
        <v>6036</v>
      </c>
      <c r="AK3558" s="4" t="s">
        <v>6036</v>
      </c>
      <c r="AL3558" s="4">
        <v>1</v>
      </c>
      <c r="AM3558" s="4">
        <v>4</v>
      </c>
      <c r="AN3558" s="4">
        <v>1</v>
      </c>
      <c r="AO3558" s="4">
        <f t="shared" si="112"/>
        <v>1.0040100000000001</v>
      </c>
      <c r="AP3558" s="4">
        <v>0</v>
      </c>
      <c r="AQ3558" s="4">
        <v>0</v>
      </c>
      <c r="AR3558" s="4" t="s">
        <v>5652</v>
      </c>
      <c r="AS3558" s="4">
        <v>170200</v>
      </c>
      <c r="AT3558" s="4">
        <v>17020008</v>
      </c>
      <c r="AU3558" s="4" t="s">
        <v>5668</v>
      </c>
      <c r="AV3558" s="4" t="str">
        <f t="shared" si="113"/>
        <v>MWF</v>
      </c>
      <c r="AX3558" s="18"/>
      <c r="AZ3558" s="15"/>
      <c r="BA3558" s="4" t="s">
        <v>5932</v>
      </c>
      <c r="BB3558" s="4" t="s">
        <v>5670</v>
      </c>
      <c r="BC3558" s="4" t="s">
        <v>21</v>
      </c>
    </row>
    <row r="3559" spans="1:55" x14ac:dyDescent="0.3">
      <c r="A3559">
        <v>100</v>
      </c>
      <c r="B3559" t="s">
        <v>112</v>
      </c>
      <c r="C3559" t="s">
        <v>1672</v>
      </c>
      <c r="D3559" s="16">
        <v>41625</v>
      </c>
      <c r="E3559" s="16">
        <v>43381.666666666664</v>
      </c>
      <c r="F3559" t="s">
        <v>17</v>
      </c>
      <c r="G3559" t="s">
        <v>1674</v>
      </c>
      <c r="H3559" t="s">
        <v>1680</v>
      </c>
      <c r="I3559" t="s">
        <v>1676</v>
      </c>
      <c r="J3559" t="s">
        <v>21</v>
      </c>
      <c r="K3559">
        <v>843.07600000000002</v>
      </c>
      <c r="L3559">
        <v>919</v>
      </c>
      <c r="M3559">
        <v>48.446047999999998</v>
      </c>
      <c r="N3559">
        <v>-120.160572</v>
      </c>
      <c r="O3559" t="s">
        <v>1672</v>
      </c>
      <c r="P3559" s="27" t="s">
        <v>1677</v>
      </c>
      <c r="U3559" s="15">
        <v>1</v>
      </c>
      <c r="V3559" s="15"/>
      <c r="W3559" s="15"/>
      <c r="X3559" s="17"/>
      <c r="Y3559" s="17"/>
      <c r="AA3559" s="17"/>
      <c r="AB3559" s="17"/>
      <c r="AC3559" s="17"/>
      <c r="AD3559" s="17"/>
      <c r="AE3559" s="17"/>
      <c r="AG3559" t="s">
        <v>6034</v>
      </c>
      <c r="AH3559">
        <v>1</v>
      </c>
      <c r="AI3559" t="s">
        <v>6035</v>
      </c>
      <c r="AJ3559" s="18" t="s">
        <v>6036</v>
      </c>
      <c r="AK3559" s="4" t="s">
        <v>6036</v>
      </c>
      <c r="AL3559" s="4">
        <v>1</v>
      </c>
      <c r="AM3559" s="4">
        <v>4</v>
      </c>
      <c r="AN3559" s="4">
        <v>1</v>
      </c>
      <c r="AO3559" s="4">
        <f t="shared" ref="AO3559:AO3622" si="114">AL3559+(AM3559*0.001)+(AN3559*0.00001)</f>
        <v>1.0040100000000001</v>
      </c>
      <c r="AP3559" s="4">
        <v>0</v>
      </c>
      <c r="AQ3559" s="4">
        <v>0</v>
      </c>
      <c r="AR3559" s="4" t="s">
        <v>5652</v>
      </c>
      <c r="AS3559" s="4">
        <v>170200</v>
      </c>
      <c r="AT3559" s="4">
        <v>17020008</v>
      </c>
      <c r="AU3559" s="4" t="s">
        <v>5668</v>
      </c>
      <c r="AV3559" s="4" t="str">
        <f t="shared" si="113"/>
        <v>MWF</v>
      </c>
      <c r="AX3559" s="18"/>
      <c r="AZ3559" s="15"/>
      <c r="BA3559" s="4" t="s">
        <v>5932</v>
      </c>
      <c r="BB3559" s="4" t="s">
        <v>5670</v>
      </c>
      <c r="BC3559" s="4" t="s">
        <v>21</v>
      </c>
    </row>
    <row r="3560" spans="1:55" x14ac:dyDescent="0.3">
      <c r="A3560">
        <v>100</v>
      </c>
      <c r="B3560">
        <v>61</v>
      </c>
      <c r="C3560" t="s">
        <v>1681</v>
      </c>
      <c r="D3560" s="16">
        <v>39539</v>
      </c>
      <c r="E3560" s="15" t="s">
        <v>16</v>
      </c>
      <c r="F3560" t="s">
        <v>17</v>
      </c>
      <c r="G3560" t="s">
        <v>1683</v>
      </c>
      <c r="H3560" t="s">
        <v>440</v>
      </c>
      <c r="I3560" t="s">
        <v>1684</v>
      </c>
      <c r="J3560" t="s">
        <v>21</v>
      </c>
      <c r="K3560" t="s">
        <v>1685</v>
      </c>
      <c r="L3560">
        <v>844</v>
      </c>
      <c r="M3560">
        <v>47.802494000000003</v>
      </c>
      <c r="N3560">
        <v>-120.7135739</v>
      </c>
      <c r="O3560" t="s">
        <v>1681</v>
      </c>
      <c r="P3560" s="27" t="s">
        <v>1682</v>
      </c>
      <c r="U3560" s="15">
        <v>1</v>
      </c>
      <c r="V3560" s="15"/>
      <c r="W3560" s="15"/>
      <c r="X3560" s="17"/>
      <c r="Y3560" s="17"/>
      <c r="AA3560" s="17"/>
      <c r="AB3560" s="17"/>
      <c r="AC3560" s="17"/>
      <c r="AD3560" s="17"/>
      <c r="AE3560" s="17"/>
      <c r="AG3560" t="s">
        <v>6034</v>
      </c>
      <c r="AH3560">
        <v>1</v>
      </c>
      <c r="AI3560" t="s">
        <v>6035</v>
      </c>
      <c r="AJ3560" s="18" t="s">
        <v>6036</v>
      </c>
      <c r="AK3560" s="4" t="s">
        <v>6036</v>
      </c>
      <c r="AL3560" s="4">
        <v>1</v>
      </c>
      <c r="AM3560" s="4">
        <v>4</v>
      </c>
      <c r="AN3560" s="4">
        <v>1</v>
      </c>
      <c r="AO3560" s="4">
        <f t="shared" si="114"/>
        <v>1.0040100000000001</v>
      </c>
      <c r="AP3560" s="4">
        <v>1</v>
      </c>
      <c r="AQ3560" s="4">
        <v>0</v>
      </c>
      <c r="AR3560" s="4" t="s">
        <v>5652</v>
      </c>
      <c r="AS3560" s="4">
        <v>170200</v>
      </c>
      <c r="AT3560" s="4">
        <v>17020011</v>
      </c>
      <c r="AU3560" s="4" t="s">
        <v>5685</v>
      </c>
      <c r="AV3560" s="4" t="str">
        <f t="shared" si="113"/>
        <v>NAL</v>
      </c>
      <c r="AX3560" s="18"/>
      <c r="AZ3560" s="15"/>
      <c r="BA3560" s="4" t="s">
        <v>5679</v>
      </c>
      <c r="BB3560" s="4" t="s">
        <v>5649</v>
      </c>
      <c r="BC3560" s="4" t="s">
        <v>21</v>
      </c>
    </row>
    <row r="3561" spans="1:55" x14ac:dyDescent="0.3">
      <c r="A3561">
        <v>100</v>
      </c>
      <c r="B3561">
        <v>62</v>
      </c>
      <c r="C3561" t="s">
        <v>1681</v>
      </c>
      <c r="D3561" s="16">
        <v>39539</v>
      </c>
      <c r="E3561" s="15" t="s">
        <v>16</v>
      </c>
      <c r="F3561" t="s">
        <v>17</v>
      </c>
      <c r="G3561" t="s">
        <v>1683</v>
      </c>
      <c r="H3561" t="s">
        <v>440</v>
      </c>
      <c r="I3561" t="s">
        <v>1684</v>
      </c>
      <c r="J3561" t="s">
        <v>21</v>
      </c>
      <c r="K3561" t="s">
        <v>1685</v>
      </c>
      <c r="L3561">
        <v>844</v>
      </c>
      <c r="M3561">
        <v>47.802494000000003</v>
      </c>
      <c r="N3561">
        <v>-120.7135739</v>
      </c>
      <c r="O3561" t="s">
        <v>1681</v>
      </c>
      <c r="P3561" s="27" t="s">
        <v>1682</v>
      </c>
      <c r="U3561" s="15">
        <v>1</v>
      </c>
      <c r="V3561" s="15"/>
      <c r="W3561" s="15"/>
      <c r="X3561" s="17"/>
      <c r="Y3561" s="17"/>
      <c r="AA3561" s="17"/>
      <c r="AB3561" s="17"/>
      <c r="AC3561" s="17"/>
      <c r="AD3561" s="17"/>
      <c r="AE3561" s="17"/>
      <c r="AG3561" t="s">
        <v>6034</v>
      </c>
      <c r="AH3561">
        <v>1</v>
      </c>
      <c r="AI3561" t="s">
        <v>6035</v>
      </c>
      <c r="AJ3561" s="18" t="s">
        <v>6036</v>
      </c>
      <c r="AK3561" s="4" t="s">
        <v>6036</v>
      </c>
      <c r="AL3561" s="4">
        <v>1</v>
      </c>
      <c r="AM3561" s="4">
        <v>4</v>
      </c>
      <c r="AN3561" s="4">
        <v>1</v>
      </c>
      <c r="AO3561" s="4">
        <f t="shared" si="114"/>
        <v>1.0040100000000001</v>
      </c>
      <c r="AP3561" s="4">
        <v>1</v>
      </c>
      <c r="AQ3561" s="4">
        <v>0</v>
      </c>
      <c r="AR3561" s="4" t="s">
        <v>5652</v>
      </c>
      <c r="AS3561" s="4">
        <v>170200</v>
      </c>
      <c r="AT3561" s="4">
        <v>17020011</v>
      </c>
      <c r="AU3561" s="4" t="s">
        <v>5685</v>
      </c>
      <c r="AV3561" s="4" t="str">
        <f t="shared" si="113"/>
        <v>NAL</v>
      </c>
      <c r="AX3561" s="18"/>
      <c r="AZ3561" s="15"/>
      <c r="BA3561" s="4" t="s">
        <v>5679</v>
      </c>
      <c r="BB3561" s="4" t="s">
        <v>5649</v>
      </c>
      <c r="BC3561" s="4" t="s">
        <v>21</v>
      </c>
    </row>
    <row r="3562" spans="1:55" x14ac:dyDescent="0.3">
      <c r="A3562">
        <v>100</v>
      </c>
      <c r="B3562">
        <v>63</v>
      </c>
      <c r="C3562" t="s">
        <v>1681</v>
      </c>
      <c r="D3562" s="16">
        <v>39539</v>
      </c>
      <c r="E3562" s="15" t="s">
        <v>16</v>
      </c>
      <c r="F3562" t="s">
        <v>17</v>
      </c>
      <c r="G3562" t="s">
        <v>1683</v>
      </c>
      <c r="H3562" t="s">
        <v>440</v>
      </c>
      <c r="I3562" t="s">
        <v>1684</v>
      </c>
      <c r="J3562" t="s">
        <v>21</v>
      </c>
      <c r="K3562" t="s">
        <v>1685</v>
      </c>
      <c r="L3562">
        <v>844</v>
      </c>
      <c r="M3562">
        <v>47.802494000000003</v>
      </c>
      <c r="N3562">
        <v>-120.7135739</v>
      </c>
      <c r="O3562" t="s">
        <v>1681</v>
      </c>
      <c r="P3562" s="27" t="s">
        <v>1682</v>
      </c>
      <c r="U3562" s="15">
        <v>1</v>
      </c>
      <c r="V3562" s="15"/>
      <c r="W3562" s="15"/>
      <c r="X3562" s="17"/>
      <c r="Y3562" s="17"/>
      <c r="AA3562" s="17"/>
      <c r="AB3562" s="17"/>
      <c r="AC3562" s="17"/>
      <c r="AD3562" s="17"/>
      <c r="AE3562" s="17"/>
      <c r="AG3562" t="s">
        <v>6034</v>
      </c>
      <c r="AH3562">
        <v>1</v>
      </c>
      <c r="AI3562" t="s">
        <v>6035</v>
      </c>
      <c r="AJ3562" s="18" t="s">
        <v>6036</v>
      </c>
      <c r="AK3562" s="4" t="s">
        <v>6036</v>
      </c>
      <c r="AL3562" s="4">
        <v>1</v>
      </c>
      <c r="AM3562" s="4">
        <v>4</v>
      </c>
      <c r="AN3562" s="4">
        <v>1</v>
      </c>
      <c r="AO3562" s="4">
        <f t="shared" si="114"/>
        <v>1.0040100000000001</v>
      </c>
      <c r="AP3562" s="4">
        <v>1</v>
      </c>
      <c r="AQ3562" s="4">
        <v>0</v>
      </c>
      <c r="AR3562" s="4" t="s">
        <v>5652</v>
      </c>
      <c r="AS3562" s="4">
        <v>170200</v>
      </c>
      <c r="AT3562" s="4">
        <v>17020011</v>
      </c>
      <c r="AU3562" s="4" t="s">
        <v>5685</v>
      </c>
      <c r="AV3562" s="4" t="str">
        <f t="shared" si="113"/>
        <v>NAL</v>
      </c>
      <c r="AX3562" s="18"/>
      <c r="AZ3562" s="15"/>
      <c r="BA3562" s="4" t="s">
        <v>5679</v>
      </c>
      <c r="BB3562" s="4" t="s">
        <v>5649</v>
      </c>
      <c r="BC3562" s="4" t="s">
        <v>21</v>
      </c>
    </row>
    <row r="3563" spans="1:55" x14ac:dyDescent="0.3">
      <c r="A3563">
        <v>100</v>
      </c>
      <c r="B3563">
        <v>64</v>
      </c>
      <c r="C3563" t="s">
        <v>1681</v>
      </c>
      <c r="D3563" s="16">
        <v>39539</v>
      </c>
      <c r="E3563" s="15" t="s">
        <v>16</v>
      </c>
      <c r="F3563" t="s">
        <v>17</v>
      </c>
      <c r="G3563" t="s">
        <v>1683</v>
      </c>
      <c r="H3563" t="s">
        <v>445</v>
      </c>
      <c r="I3563" t="s">
        <v>1684</v>
      </c>
      <c r="J3563" t="s">
        <v>21</v>
      </c>
      <c r="K3563" t="s">
        <v>1685</v>
      </c>
      <c r="L3563">
        <v>844</v>
      </c>
      <c r="M3563">
        <v>47.802494000000003</v>
      </c>
      <c r="N3563">
        <v>-120.7135739</v>
      </c>
      <c r="O3563" t="s">
        <v>1681</v>
      </c>
      <c r="P3563" s="27" t="s">
        <v>1686</v>
      </c>
      <c r="U3563" s="15">
        <v>1</v>
      </c>
      <c r="V3563" s="15"/>
      <c r="W3563" s="15"/>
      <c r="X3563" s="17"/>
      <c r="Y3563" s="17"/>
      <c r="AA3563" s="17"/>
      <c r="AB3563" s="17"/>
      <c r="AC3563" s="17"/>
      <c r="AD3563" s="17"/>
      <c r="AE3563" s="17"/>
      <c r="AG3563" t="s">
        <v>6034</v>
      </c>
      <c r="AH3563">
        <v>1</v>
      </c>
      <c r="AI3563" t="s">
        <v>6035</v>
      </c>
      <c r="AJ3563" s="18" t="s">
        <v>6036</v>
      </c>
      <c r="AK3563" s="4" t="s">
        <v>6036</v>
      </c>
      <c r="AL3563" s="4">
        <v>1</v>
      </c>
      <c r="AM3563" s="4">
        <v>4</v>
      </c>
      <c r="AN3563" s="4">
        <v>1</v>
      </c>
      <c r="AO3563" s="4">
        <f t="shared" si="114"/>
        <v>1.0040100000000001</v>
      </c>
      <c r="AP3563" s="4">
        <v>1</v>
      </c>
      <c r="AQ3563" s="4">
        <v>0</v>
      </c>
      <c r="AR3563" s="4" t="s">
        <v>5652</v>
      </c>
      <c r="AS3563" s="4">
        <v>170200</v>
      </c>
      <c r="AT3563" s="4">
        <v>17020011</v>
      </c>
      <c r="AU3563" s="4" t="s">
        <v>5685</v>
      </c>
      <c r="AV3563" s="4" t="str">
        <f t="shared" si="113"/>
        <v>NAL</v>
      </c>
      <c r="AX3563" s="18"/>
      <c r="AZ3563" s="15"/>
      <c r="BA3563" s="4" t="s">
        <v>5679</v>
      </c>
      <c r="BB3563" s="4" t="s">
        <v>5649</v>
      </c>
      <c r="BC3563" s="4" t="s">
        <v>21</v>
      </c>
    </row>
    <row r="3564" spans="1:55" x14ac:dyDescent="0.3">
      <c r="A3564">
        <v>100</v>
      </c>
      <c r="B3564">
        <v>65</v>
      </c>
      <c r="C3564" t="s">
        <v>1681</v>
      </c>
      <c r="D3564" s="16">
        <v>39539</v>
      </c>
      <c r="E3564" s="15" t="s">
        <v>16</v>
      </c>
      <c r="F3564" t="s">
        <v>17</v>
      </c>
      <c r="G3564" t="s">
        <v>1683</v>
      </c>
      <c r="H3564" t="s">
        <v>445</v>
      </c>
      <c r="I3564" t="s">
        <v>1684</v>
      </c>
      <c r="J3564" t="s">
        <v>21</v>
      </c>
      <c r="K3564" t="s">
        <v>1685</v>
      </c>
      <c r="L3564">
        <v>844</v>
      </c>
      <c r="M3564">
        <v>47.802494000000003</v>
      </c>
      <c r="N3564">
        <v>-120.7135739</v>
      </c>
      <c r="O3564" t="s">
        <v>1681</v>
      </c>
      <c r="P3564" s="27" t="s">
        <v>1686</v>
      </c>
      <c r="U3564" s="15">
        <v>1</v>
      </c>
      <c r="V3564" s="15"/>
      <c r="W3564" s="15"/>
      <c r="X3564" s="17"/>
      <c r="Y3564" s="17"/>
      <c r="AA3564" s="17"/>
      <c r="AB3564" s="17"/>
      <c r="AC3564" s="17"/>
      <c r="AD3564" s="17"/>
      <c r="AE3564" s="17"/>
      <c r="AG3564" t="s">
        <v>6034</v>
      </c>
      <c r="AH3564">
        <v>1</v>
      </c>
      <c r="AI3564" t="s">
        <v>6035</v>
      </c>
      <c r="AJ3564" s="18" t="s">
        <v>6036</v>
      </c>
      <c r="AK3564" s="4" t="s">
        <v>6036</v>
      </c>
      <c r="AL3564" s="4">
        <v>1</v>
      </c>
      <c r="AM3564" s="4">
        <v>4</v>
      </c>
      <c r="AN3564" s="4">
        <v>1</v>
      </c>
      <c r="AO3564" s="4">
        <f t="shared" si="114"/>
        <v>1.0040100000000001</v>
      </c>
      <c r="AP3564" s="4">
        <v>1</v>
      </c>
      <c r="AQ3564" s="4">
        <v>0</v>
      </c>
      <c r="AR3564" s="4" t="s">
        <v>5652</v>
      </c>
      <c r="AS3564" s="4">
        <v>170200</v>
      </c>
      <c r="AT3564" s="4">
        <v>17020011</v>
      </c>
      <c r="AU3564" s="4" t="s">
        <v>5685</v>
      </c>
      <c r="AV3564" s="4" t="str">
        <f t="shared" si="113"/>
        <v>NAL</v>
      </c>
      <c r="AX3564" s="18"/>
      <c r="AZ3564" s="15"/>
      <c r="BA3564" s="4" t="s">
        <v>5679</v>
      </c>
      <c r="BB3564" s="4" t="s">
        <v>5649</v>
      </c>
      <c r="BC3564" s="4" t="s">
        <v>21</v>
      </c>
    </row>
    <row r="3565" spans="1:55" x14ac:dyDescent="0.3">
      <c r="A3565">
        <v>100</v>
      </c>
      <c r="B3565">
        <v>66</v>
      </c>
      <c r="C3565" t="s">
        <v>1681</v>
      </c>
      <c r="D3565" s="16">
        <v>39539</v>
      </c>
      <c r="E3565" s="15" t="s">
        <v>16</v>
      </c>
      <c r="F3565" t="s">
        <v>17</v>
      </c>
      <c r="G3565" t="s">
        <v>1683</v>
      </c>
      <c r="H3565" t="s">
        <v>445</v>
      </c>
      <c r="I3565" t="s">
        <v>1684</v>
      </c>
      <c r="J3565" t="s">
        <v>21</v>
      </c>
      <c r="K3565" t="s">
        <v>1685</v>
      </c>
      <c r="L3565">
        <v>844</v>
      </c>
      <c r="M3565">
        <v>47.802494000000003</v>
      </c>
      <c r="N3565">
        <v>-120.7135739</v>
      </c>
      <c r="O3565" t="s">
        <v>1681</v>
      </c>
      <c r="P3565" s="27" t="s">
        <v>1686</v>
      </c>
      <c r="U3565" s="15">
        <v>1</v>
      </c>
      <c r="V3565" s="15"/>
      <c r="W3565" s="15"/>
      <c r="X3565" s="17"/>
      <c r="Y3565" s="17"/>
      <c r="AA3565" s="17"/>
      <c r="AB3565" s="17"/>
      <c r="AC3565" s="17"/>
      <c r="AD3565" s="17"/>
      <c r="AE3565" s="17"/>
      <c r="AG3565" t="s">
        <v>6034</v>
      </c>
      <c r="AH3565">
        <v>1</v>
      </c>
      <c r="AI3565" t="s">
        <v>6035</v>
      </c>
      <c r="AJ3565" s="18" t="s">
        <v>6036</v>
      </c>
      <c r="AK3565" s="4" t="s">
        <v>6036</v>
      </c>
      <c r="AL3565" s="4">
        <v>1</v>
      </c>
      <c r="AM3565" s="4">
        <v>4</v>
      </c>
      <c r="AN3565" s="4">
        <v>1</v>
      </c>
      <c r="AO3565" s="4">
        <f t="shared" si="114"/>
        <v>1.0040100000000001</v>
      </c>
      <c r="AP3565" s="4">
        <v>1</v>
      </c>
      <c r="AQ3565" s="4">
        <v>0</v>
      </c>
      <c r="AR3565" s="4" t="s">
        <v>5652</v>
      </c>
      <c r="AS3565" s="4">
        <v>170200</v>
      </c>
      <c r="AT3565" s="4">
        <v>17020011</v>
      </c>
      <c r="AU3565" s="4" t="s">
        <v>5685</v>
      </c>
      <c r="AV3565" s="4" t="str">
        <f t="shared" si="113"/>
        <v>NAL</v>
      </c>
      <c r="AX3565" s="18"/>
      <c r="AZ3565" s="15"/>
      <c r="BA3565" s="4" t="s">
        <v>5679</v>
      </c>
      <c r="BB3565" s="4" t="s">
        <v>5649</v>
      </c>
      <c r="BC3565" s="4" t="s">
        <v>21</v>
      </c>
    </row>
    <row r="3566" spans="1:55" x14ac:dyDescent="0.3">
      <c r="A3566">
        <v>100</v>
      </c>
      <c r="B3566">
        <v>1</v>
      </c>
      <c r="C3566" t="s">
        <v>1687</v>
      </c>
      <c r="D3566" s="16">
        <v>42107</v>
      </c>
      <c r="E3566" s="16">
        <v>42138</v>
      </c>
      <c r="F3566" t="s">
        <v>17</v>
      </c>
      <c r="G3566" t="s">
        <v>1688</v>
      </c>
      <c r="H3566" t="s">
        <v>511</v>
      </c>
      <c r="I3566" t="s">
        <v>1689</v>
      </c>
      <c r="J3566" t="s">
        <v>138</v>
      </c>
      <c r="K3566" t="s">
        <v>241</v>
      </c>
      <c r="L3566">
        <v>856</v>
      </c>
      <c r="M3566">
        <v>47.767420090000002</v>
      </c>
      <c r="N3566">
        <v>-120.8003016</v>
      </c>
      <c r="O3566" t="s">
        <v>1687</v>
      </c>
      <c r="P3566" s="27" t="s">
        <v>1687</v>
      </c>
      <c r="U3566" s="15">
        <v>1</v>
      </c>
      <c r="V3566" s="15"/>
      <c r="W3566" s="15"/>
      <c r="X3566" s="17"/>
      <c r="Y3566" s="17"/>
      <c r="AA3566" s="17"/>
      <c r="AB3566" s="17"/>
      <c r="AC3566" s="17"/>
      <c r="AD3566" s="17"/>
      <c r="AE3566" s="17"/>
      <c r="AG3566" t="s">
        <v>6034</v>
      </c>
      <c r="AH3566">
        <v>1</v>
      </c>
      <c r="AI3566" t="s">
        <v>6035</v>
      </c>
      <c r="AJ3566" s="18" t="s">
        <v>6036</v>
      </c>
      <c r="AK3566" s="4" t="s">
        <v>6036</v>
      </c>
      <c r="AL3566" s="4">
        <v>1</v>
      </c>
      <c r="AM3566" s="4">
        <v>4</v>
      </c>
      <c r="AN3566" s="4">
        <v>1</v>
      </c>
      <c r="AO3566" s="4">
        <f t="shared" si="114"/>
        <v>1.0040100000000001</v>
      </c>
      <c r="AV3566" s="4" t="str">
        <f t="shared" si="113"/>
        <v>NAS</v>
      </c>
      <c r="AX3566" s="18"/>
      <c r="AZ3566" s="15"/>
    </row>
    <row r="3567" spans="1:55" x14ac:dyDescent="0.3">
      <c r="A3567">
        <v>100</v>
      </c>
      <c r="B3567">
        <v>2</v>
      </c>
      <c r="C3567" t="s">
        <v>1687</v>
      </c>
      <c r="D3567" s="16">
        <v>42107</v>
      </c>
      <c r="E3567" s="16">
        <v>42138</v>
      </c>
      <c r="F3567" t="s">
        <v>17</v>
      </c>
      <c r="G3567" t="s">
        <v>1688</v>
      </c>
      <c r="H3567" t="s">
        <v>511</v>
      </c>
      <c r="I3567" t="s">
        <v>1689</v>
      </c>
      <c r="J3567" t="s">
        <v>138</v>
      </c>
      <c r="K3567" t="s">
        <v>241</v>
      </c>
      <c r="L3567">
        <v>856</v>
      </c>
      <c r="M3567">
        <v>47.767420090000002</v>
      </c>
      <c r="N3567">
        <v>-120.8003016</v>
      </c>
      <c r="O3567" t="s">
        <v>1687</v>
      </c>
      <c r="P3567" s="27" t="s">
        <v>1687</v>
      </c>
      <c r="U3567" s="15">
        <v>1</v>
      </c>
      <c r="V3567" s="15"/>
      <c r="W3567" s="15"/>
      <c r="X3567" s="17"/>
      <c r="Y3567" s="17"/>
      <c r="AA3567" s="17"/>
      <c r="AB3567" s="17"/>
      <c r="AC3567" s="17"/>
      <c r="AD3567" s="17"/>
      <c r="AE3567" s="17"/>
      <c r="AG3567" t="s">
        <v>6034</v>
      </c>
      <c r="AH3567">
        <v>1</v>
      </c>
      <c r="AI3567" t="s">
        <v>6035</v>
      </c>
      <c r="AJ3567" s="18" t="s">
        <v>6036</v>
      </c>
      <c r="AK3567" s="4" t="s">
        <v>6036</v>
      </c>
      <c r="AL3567" s="4">
        <v>1</v>
      </c>
      <c r="AM3567" s="4">
        <v>4</v>
      </c>
      <c r="AN3567" s="4">
        <v>1</v>
      </c>
      <c r="AO3567" s="4">
        <f t="shared" si="114"/>
        <v>1.0040100000000001</v>
      </c>
      <c r="AV3567" s="4" t="str">
        <f t="shared" si="113"/>
        <v>NAS</v>
      </c>
      <c r="AX3567" s="18"/>
      <c r="AZ3567" s="15"/>
    </row>
    <row r="3568" spans="1:55" x14ac:dyDescent="0.3">
      <c r="A3568">
        <v>100</v>
      </c>
      <c r="B3568">
        <v>41</v>
      </c>
      <c r="C3568" t="s">
        <v>1690</v>
      </c>
      <c r="D3568" s="16">
        <v>39356</v>
      </c>
      <c r="E3568" s="15" t="s">
        <v>16</v>
      </c>
      <c r="F3568" t="s">
        <v>17</v>
      </c>
      <c r="G3568" t="s">
        <v>1692</v>
      </c>
      <c r="H3568" t="s">
        <v>440</v>
      </c>
      <c r="I3568" t="s">
        <v>1693</v>
      </c>
      <c r="J3568" t="s">
        <v>21</v>
      </c>
      <c r="K3568" t="s">
        <v>1694</v>
      </c>
      <c r="L3568">
        <v>862</v>
      </c>
      <c r="M3568">
        <v>47.785981</v>
      </c>
      <c r="N3568">
        <v>-120.848546</v>
      </c>
      <c r="O3568" t="s">
        <v>1690</v>
      </c>
      <c r="P3568" s="27" t="s">
        <v>1691</v>
      </c>
      <c r="U3568" s="15">
        <v>1</v>
      </c>
      <c r="V3568" s="15"/>
      <c r="W3568" s="15"/>
      <c r="X3568" s="17"/>
      <c r="Y3568" s="17"/>
      <c r="AA3568" s="17"/>
      <c r="AB3568" s="17"/>
      <c r="AC3568" s="17"/>
      <c r="AD3568" s="17"/>
      <c r="AE3568" s="17"/>
      <c r="AG3568" t="s">
        <v>6034</v>
      </c>
      <c r="AH3568">
        <v>1</v>
      </c>
      <c r="AI3568" t="s">
        <v>6035</v>
      </c>
      <c r="AJ3568" s="18" t="s">
        <v>6036</v>
      </c>
      <c r="AK3568" s="4" t="s">
        <v>6036</v>
      </c>
      <c r="AL3568" s="4">
        <v>1</v>
      </c>
      <c r="AM3568" s="4">
        <v>4</v>
      </c>
      <c r="AN3568" s="4">
        <v>1</v>
      </c>
      <c r="AO3568" s="4">
        <f t="shared" si="114"/>
        <v>1.0040100000000001</v>
      </c>
      <c r="AP3568" s="4">
        <v>1</v>
      </c>
      <c r="AQ3568" s="4">
        <v>0</v>
      </c>
      <c r="AR3568" s="4" t="s">
        <v>5652</v>
      </c>
      <c r="AS3568" s="4">
        <v>170200</v>
      </c>
      <c r="AT3568" s="4">
        <v>17020011</v>
      </c>
      <c r="AU3568" s="4" t="s">
        <v>5685</v>
      </c>
      <c r="AV3568" s="4" t="str">
        <f t="shared" si="113"/>
        <v>NAU</v>
      </c>
      <c r="AX3568" s="18"/>
      <c r="AZ3568" s="15"/>
      <c r="BA3568" s="4" t="s">
        <v>5679</v>
      </c>
      <c r="BB3568" s="4" t="s">
        <v>5649</v>
      </c>
      <c r="BC3568" s="4" t="s">
        <v>21</v>
      </c>
    </row>
    <row r="3569" spans="1:55" x14ac:dyDescent="0.3">
      <c r="A3569">
        <v>100</v>
      </c>
      <c r="B3569">
        <v>42</v>
      </c>
      <c r="C3569" t="s">
        <v>1690</v>
      </c>
      <c r="D3569" s="16">
        <v>39356</v>
      </c>
      <c r="E3569" s="15" t="s">
        <v>16</v>
      </c>
      <c r="F3569" t="s">
        <v>17</v>
      </c>
      <c r="G3569" t="s">
        <v>1692</v>
      </c>
      <c r="H3569" t="s">
        <v>440</v>
      </c>
      <c r="I3569" t="s">
        <v>1693</v>
      </c>
      <c r="J3569" t="s">
        <v>21</v>
      </c>
      <c r="K3569" t="s">
        <v>1694</v>
      </c>
      <c r="L3569">
        <v>862</v>
      </c>
      <c r="M3569">
        <v>47.785981</v>
      </c>
      <c r="N3569">
        <v>-120.848546</v>
      </c>
      <c r="O3569" t="s">
        <v>1690</v>
      </c>
      <c r="P3569" s="27" t="s">
        <v>1691</v>
      </c>
      <c r="U3569" s="15">
        <v>1</v>
      </c>
      <c r="V3569" s="15"/>
      <c r="W3569" s="15"/>
      <c r="X3569" s="17"/>
      <c r="Y3569" s="17"/>
      <c r="AA3569" s="17"/>
      <c r="AB3569" s="17"/>
      <c r="AC3569" s="17"/>
      <c r="AD3569" s="17"/>
      <c r="AE3569" s="17"/>
      <c r="AG3569" t="s">
        <v>6034</v>
      </c>
      <c r="AH3569">
        <v>1</v>
      </c>
      <c r="AI3569" t="s">
        <v>6035</v>
      </c>
      <c r="AJ3569" s="18" t="s">
        <v>6036</v>
      </c>
      <c r="AK3569" s="4" t="s">
        <v>6036</v>
      </c>
      <c r="AL3569" s="4">
        <v>1</v>
      </c>
      <c r="AM3569" s="4">
        <v>4</v>
      </c>
      <c r="AN3569" s="4">
        <v>1</v>
      </c>
      <c r="AO3569" s="4">
        <f t="shared" si="114"/>
        <v>1.0040100000000001</v>
      </c>
      <c r="AP3569" s="4">
        <v>1</v>
      </c>
      <c r="AQ3569" s="4">
        <v>0</v>
      </c>
      <c r="AR3569" s="4" t="s">
        <v>5652</v>
      </c>
      <c r="AS3569" s="4">
        <v>170200</v>
      </c>
      <c r="AT3569" s="4">
        <v>17020011</v>
      </c>
      <c r="AU3569" s="4" t="s">
        <v>5685</v>
      </c>
      <c r="AV3569" s="4" t="str">
        <f t="shared" si="113"/>
        <v>NAU</v>
      </c>
      <c r="AX3569" s="18"/>
      <c r="AZ3569" s="15"/>
      <c r="BA3569" s="4" t="s">
        <v>5679</v>
      </c>
      <c r="BB3569" s="4" t="s">
        <v>5649</v>
      </c>
      <c r="BC3569" s="4" t="s">
        <v>21</v>
      </c>
    </row>
    <row r="3570" spans="1:55" x14ac:dyDescent="0.3">
      <c r="A3570">
        <v>100</v>
      </c>
      <c r="B3570">
        <v>43</v>
      </c>
      <c r="C3570" t="s">
        <v>1690</v>
      </c>
      <c r="D3570" s="16">
        <v>39356</v>
      </c>
      <c r="E3570" s="15" t="s">
        <v>16</v>
      </c>
      <c r="F3570" t="s">
        <v>17</v>
      </c>
      <c r="G3570" t="s">
        <v>1692</v>
      </c>
      <c r="H3570" t="s">
        <v>440</v>
      </c>
      <c r="I3570" t="s">
        <v>1693</v>
      </c>
      <c r="J3570" t="s">
        <v>21</v>
      </c>
      <c r="K3570" t="s">
        <v>1694</v>
      </c>
      <c r="L3570">
        <v>862</v>
      </c>
      <c r="M3570">
        <v>47.785981</v>
      </c>
      <c r="N3570">
        <v>-120.848546</v>
      </c>
      <c r="O3570" t="s">
        <v>1690</v>
      </c>
      <c r="P3570" s="27" t="s">
        <v>1691</v>
      </c>
      <c r="U3570" s="15">
        <v>1</v>
      </c>
      <c r="V3570" s="15"/>
      <c r="W3570" s="15"/>
      <c r="X3570" s="17"/>
      <c r="Y3570" s="17"/>
      <c r="AA3570" s="17"/>
      <c r="AB3570" s="17"/>
      <c r="AC3570" s="17"/>
      <c r="AD3570" s="17"/>
      <c r="AE3570" s="17"/>
      <c r="AG3570" t="s">
        <v>6034</v>
      </c>
      <c r="AH3570">
        <v>1</v>
      </c>
      <c r="AI3570" t="s">
        <v>6035</v>
      </c>
      <c r="AJ3570" s="18" t="s">
        <v>6036</v>
      </c>
      <c r="AK3570" s="4" t="s">
        <v>6036</v>
      </c>
      <c r="AL3570" s="4">
        <v>1</v>
      </c>
      <c r="AM3570" s="4">
        <v>4</v>
      </c>
      <c r="AN3570" s="4">
        <v>1</v>
      </c>
      <c r="AO3570" s="4">
        <f t="shared" si="114"/>
        <v>1.0040100000000001</v>
      </c>
      <c r="AP3570" s="4">
        <v>1</v>
      </c>
      <c r="AQ3570" s="4">
        <v>0</v>
      </c>
      <c r="AR3570" s="4" t="s">
        <v>5652</v>
      </c>
      <c r="AS3570" s="4">
        <v>170200</v>
      </c>
      <c r="AT3570" s="4">
        <v>17020011</v>
      </c>
      <c r="AU3570" s="4" t="s">
        <v>5685</v>
      </c>
      <c r="AV3570" s="4" t="str">
        <f t="shared" si="113"/>
        <v>NAU</v>
      </c>
      <c r="AX3570" s="18"/>
      <c r="AZ3570" s="15"/>
      <c r="BA3570" s="4" t="s">
        <v>5679</v>
      </c>
      <c r="BB3570" s="4" t="s">
        <v>5649</v>
      </c>
      <c r="BC3570" s="4" t="s">
        <v>21</v>
      </c>
    </row>
    <row r="3571" spans="1:55" x14ac:dyDescent="0.3">
      <c r="A3571">
        <v>100</v>
      </c>
      <c r="B3571">
        <v>44</v>
      </c>
      <c r="C3571" t="s">
        <v>1690</v>
      </c>
      <c r="D3571" s="16">
        <v>39356</v>
      </c>
      <c r="E3571" s="15" t="s">
        <v>16</v>
      </c>
      <c r="F3571" t="s">
        <v>17</v>
      </c>
      <c r="G3571" t="s">
        <v>1692</v>
      </c>
      <c r="H3571" t="s">
        <v>445</v>
      </c>
      <c r="I3571" t="s">
        <v>1693</v>
      </c>
      <c r="J3571" t="s">
        <v>21</v>
      </c>
      <c r="K3571" t="s">
        <v>1694</v>
      </c>
      <c r="L3571">
        <v>862</v>
      </c>
      <c r="M3571">
        <v>47.785981</v>
      </c>
      <c r="N3571">
        <v>-120.848546</v>
      </c>
      <c r="O3571" t="s">
        <v>1690</v>
      </c>
      <c r="P3571" s="27" t="s">
        <v>1695</v>
      </c>
      <c r="U3571" s="15">
        <v>1</v>
      </c>
      <c r="V3571" s="15"/>
      <c r="W3571" s="15"/>
      <c r="X3571" s="17"/>
      <c r="Y3571" s="17"/>
      <c r="AA3571" s="17"/>
      <c r="AB3571" s="17"/>
      <c r="AC3571" s="17"/>
      <c r="AD3571" s="17"/>
      <c r="AE3571" s="17"/>
      <c r="AG3571" t="s">
        <v>6034</v>
      </c>
      <c r="AH3571">
        <v>1</v>
      </c>
      <c r="AI3571" t="s">
        <v>6035</v>
      </c>
      <c r="AJ3571" s="18" t="s">
        <v>6036</v>
      </c>
      <c r="AK3571" s="4" t="s">
        <v>6036</v>
      </c>
      <c r="AL3571" s="4">
        <v>1</v>
      </c>
      <c r="AM3571" s="4">
        <v>4</v>
      </c>
      <c r="AN3571" s="4">
        <v>1</v>
      </c>
      <c r="AO3571" s="4">
        <f t="shared" si="114"/>
        <v>1.0040100000000001</v>
      </c>
      <c r="AP3571" s="4">
        <v>1</v>
      </c>
      <c r="AQ3571" s="4">
        <v>0</v>
      </c>
      <c r="AR3571" s="4" t="s">
        <v>5652</v>
      </c>
      <c r="AS3571" s="4">
        <v>170200</v>
      </c>
      <c r="AT3571" s="4">
        <v>17020011</v>
      </c>
      <c r="AU3571" s="4" t="s">
        <v>5685</v>
      </c>
      <c r="AV3571" s="4" t="str">
        <f t="shared" si="113"/>
        <v>NAU</v>
      </c>
      <c r="AX3571" s="18"/>
      <c r="AZ3571" s="15"/>
      <c r="BA3571" s="4" t="s">
        <v>5679</v>
      </c>
      <c r="BB3571" s="4" t="s">
        <v>5649</v>
      </c>
      <c r="BC3571" s="4" t="s">
        <v>21</v>
      </c>
    </row>
    <row r="3572" spans="1:55" x14ac:dyDescent="0.3">
      <c r="A3572">
        <v>100</v>
      </c>
      <c r="B3572">
        <v>45</v>
      </c>
      <c r="C3572" t="s">
        <v>1690</v>
      </c>
      <c r="D3572" s="16">
        <v>39356</v>
      </c>
      <c r="E3572" s="15" t="s">
        <v>16</v>
      </c>
      <c r="F3572" t="s">
        <v>17</v>
      </c>
      <c r="G3572" t="s">
        <v>1692</v>
      </c>
      <c r="H3572" t="s">
        <v>445</v>
      </c>
      <c r="I3572" t="s">
        <v>1693</v>
      </c>
      <c r="J3572" t="s">
        <v>21</v>
      </c>
      <c r="K3572" t="s">
        <v>1694</v>
      </c>
      <c r="L3572">
        <v>862</v>
      </c>
      <c r="M3572">
        <v>47.785981</v>
      </c>
      <c r="N3572">
        <v>-120.848546</v>
      </c>
      <c r="O3572" t="s">
        <v>1690</v>
      </c>
      <c r="P3572" s="27" t="s">
        <v>1695</v>
      </c>
      <c r="U3572" s="15">
        <v>1</v>
      </c>
      <c r="V3572" s="15"/>
      <c r="W3572" s="15"/>
      <c r="X3572" s="17"/>
      <c r="Y3572" s="17"/>
      <c r="AA3572" s="17"/>
      <c r="AB3572" s="17"/>
      <c r="AC3572" s="17"/>
      <c r="AD3572" s="17"/>
      <c r="AE3572" s="17"/>
      <c r="AG3572" t="s">
        <v>6034</v>
      </c>
      <c r="AH3572">
        <v>1</v>
      </c>
      <c r="AI3572" t="s">
        <v>6035</v>
      </c>
      <c r="AJ3572" s="18" t="s">
        <v>6036</v>
      </c>
      <c r="AK3572" s="4" t="s">
        <v>6036</v>
      </c>
      <c r="AL3572" s="4">
        <v>1</v>
      </c>
      <c r="AM3572" s="4">
        <v>4</v>
      </c>
      <c r="AN3572" s="4">
        <v>1</v>
      </c>
      <c r="AO3572" s="4">
        <f t="shared" si="114"/>
        <v>1.0040100000000001</v>
      </c>
      <c r="AP3572" s="4">
        <v>1</v>
      </c>
      <c r="AQ3572" s="4">
        <v>0</v>
      </c>
      <c r="AR3572" s="4" t="s">
        <v>5652</v>
      </c>
      <c r="AS3572" s="4">
        <v>170200</v>
      </c>
      <c r="AT3572" s="4">
        <v>17020011</v>
      </c>
      <c r="AU3572" s="4" t="s">
        <v>5685</v>
      </c>
      <c r="AV3572" s="4" t="str">
        <f t="shared" si="113"/>
        <v>NAU</v>
      </c>
      <c r="AX3572" s="18"/>
      <c r="AZ3572" s="15"/>
      <c r="BA3572" s="4" t="s">
        <v>5679</v>
      </c>
      <c r="BB3572" s="4" t="s">
        <v>5649</v>
      </c>
      <c r="BC3572" s="4" t="s">
        <v>21</v>
      </c>
    </row>
    <row r="3573" spans="1:55" x14ac:dyDescent="0.3">
      <c r="A3573">
        <v>100</v>
      </c>
      <c r="B3573">
        <v>46</v>
      </c>
      <c r="C3573" t="s">
        <v>1690</v>
      </c>
      <c r="D3573" s="16">
        <v>39356</v>
      </c>
      <c r="E3573" s="15" t="s">
        <v>16</v>
      </c>
      <c r="F3573" t="s">
        <v>17</v>
      </c>
      <c r="G3573" t="s">
        <v>1692</v>
      </c>
      <c r="H3573" t="s">
        <v>445</v>
      </c>
      <c r="I3573" t="s">
        <v>1693</v>
      </c>
      <c r="J3573" t="s">
        <v>21</v>
      </c>
      <c r="K3573" t="s">
        <v>1694</v>
      </c>
      <c r="L3573">
        <v>862</v>
      </c>
      <c r="M3573">
        <v>47.785981</v>
      </c>
      <c r="N3573">
        <v>-120.848546</v>
      </c>
      <c r="O3573" t="s">
        <v>1690</v>
      </c>
      <c r="P3573" s="27" t="s">
        <v>1695</v>
      </c>
      <c r="U3573" s="15">
        <v>1</v>
      </c>
      <c r="V3573" s="15"/>
      <c r="W3573" s="15"/>
      <c r="X3573" s="17"/>
      <c r="Y3573" s="17"/>
      <c r="AA3573" s="17"/>
      <c r="AB3573" s="17"/>
      <c r="AC3573" s="17"/>
      <c r="AD3573" s="17"/>
      <c r="AE3573" s="17"/>
      <c r="AG3573" t="s">
        <v>6034</v>
      </c>
      <c r="AH3573">
        <v>1</v>
      </c>
      <c r="AI3573" t="s">
        <v>6035</v>
      </c>
      <c r="AJ3573" s="18" t="s">
        <v>6036</v>
      </c>
      <c r="AK3573" s="4" t="s">
        <v>6036</v>
      </c>
      <c r="AL3573" s="4">
        <v>1</v>
      </c>
      <c r="AM3573" s="4">
        <v>4</v>
      </c>
      <c r="AN3573" s="4">
        <v>1</v>
      </c>
      <c r="AO3573" s="4">
        <f t="shared" si="114"/>
        <v>1.0040100000000001</v>
      </c>
      <c r="AP3573" s="4">
        <v>1</v>
      </c>
      <c r="AQ3573" s="4">
        <v>0</v>
      </c>
      <c r="AR3573" s="4" t="s">
        <v>5652</v>
      </c>
      <c r="AS3573" s="4">
        <v>170200</v>
      </c>
      <c r="AT3573" s="4">
        <v>17020011</v>
      </c>
      <c r="AU3573" s="4" t="s">
        <v>5685</v>
      </c>
      <c r="AV3573" s="4" t="str">
        <f t="shared" si="113"/>
        <v>NAU</v>
      </c>
      <c r="AX3573" s="18"/>
      <c r="AZ3573" s="15"/>
      <c r="BA3573" s="4" t="s">
        <v>5679</v>
      </c>
      <c r="BB3573" s="4" t="s">
        <v>5649</v>
      </c>
      <c r="BC3573" s="4" t="s">
        <v>21</v>
      </c>
    </row>
    <row r="3574" spans="1:55" x14ac:dyDescent="0.3">
      <c r="A3574">
        <v>100</v>
      </c>
      <c r="B3574">
        <v>1</v>
      </c>
      <c r="C3574" t="s">
        <v>1696</v>
      </c>
      <c r="D3574" s="16">
        <v>37897</v>
      </c>
      <c r="E3574" s="16">
        <v>38124.75</v>
      </c>
      <c r="F3574" t="s">
        <v>17</v>
      </c>
      <c r="G3574" t="s">
        <v>1697</v>
      </c>
      <c r="H3574" t="s">
        <v>1698</v>
      </c>
      <c r="I3574" t="s">
        <v>1699</v>
      </c>
      <c r="J3574" t="s">
        <v>21</v>
      </c>
      <c r="K3574">
        <v>509.072</v>
      </c>
      <c r="L3574">
        <v>581</v>
      </c>
      <c r="M3574">
        <v>45.945399199999997</v>
      </c>
      <c r="N3574">
        <v>-118.3844514</v>
      </c>
      <c r="O3574" t="s">
        <v>1696</v>
      </c>
      <c r="P3574" s="27" t="s">
        <v>5419</v>
      </c>
      <c r="U3574" s="15">
        <v>1</v>
      </c>
      <c r="V3574" s="15"/>
      <c r="W3574" s="15"/>
      <c r="X3574" s="17"/>
      <c r="Y3574" s="17"/>
      <c r="AA3574" s="17"/>
      <c r="AB3574" s="17"/>
      <c r="AC3574" s="17"/>
      <c r="AD3574" s="17"/>
      <c r="AE3574" s="17"/>
      <c r="AG3574" t="s">
        <v>6034</v>
      </c>
      <c r="AH3574">
        <v>1</v>
      </c>
      <c r="AI3574" t="s">
        <v>6035</v>
      </c>
      <c r="AJ3574" s="18" t="s">
        <v>6036</v>
      </c>
      <c r="AK3574" s="4" t="s">
        <v>6036</v>
      </c>
      <c r="AL3574" s="4">
        <v>1</v>
      </c>
      <c r="AM3574" s="4">
        <v>4</v>
      </c>
      <c r="AN3574" s="4">
        <v>1</v>
      </c>
      <c r="AO3574" s="4">
        <f t="shared" si="114"/>
        <v>1.0040100000000001</v>
      </c>
      <c r="AP3574" s="4">
        <v>1</v>
      </c>
      <c r="AQ3574" s="4">
        <v>0</v>
      </c>
      <c r="AR3574" s="4" t="s">
        <v>5892</v>
      </c>
      <c r="AS3574" s="4">
        <v>170701</v>
      </c>
      <c r="AT3574" s="4">
        <v>17070102</v>
      </c>
      <c r="AU3574" s="4" t="s">
        <v>5821</v>
      </c>
      <c r="AV3574" s="4" t="str">
        <f t="shared" si="113"/>
        <v>NBA</v>
      </c>
      <c r="AX3574" s="18"/>
      <c r="AZ3574" s="15"/>
      <c r="BB3574" s="4" t="s">
        <v>5822</v>
      </c>
      <c r="BC3574" s="4" t="s">
        <v>21</v>
      </c>
    </row>
    <row r="3575" spans="1:55" x14ac:dyDescent="0.3">
      <c r="A3575">
        <v>110</v>
      </c>
      <c r="B3575">
        <v>1</v>
      </c>
      <c r="C3575" t="s">
        <v>1696</v>
      </c>
      <c r="D3575" s="16">
        <v>38124.75</v>
      </c>
      <c r="E3575" s="16">
        <v>38918</v>
      </c>
      <c r="F3575" t="s">
        <v>17</v>
      </c>
      <c r="G3575" t="s">
        <v>1697</v>
      </c>
      <c r="H3575" t="s">
        <v>1698</v>
      </c>
      <c r="I3575" t="s">
        <v>1699</v>
      </c>
      <c r="J3575" t="s">
        <v>21</v>
      </c>
      <c r="K3575">
        <v>509.072</v>
      </c>
      <c r="L3575">
        <v>581</v>
      </c>
      <c r="M3575">
        <v>45.945399199999997</v>
      </c>
      <c r="N3575">
        <v>-118.3844514</v>
      </c>
      <c r="O3575" t="s">
        <v>1696</v>
      </c>
      <c r="P3575" s="27" t="s">
        <v>5419</v>
      </c>
      <c r="U3575" s="15">
        <v>1</v>
      </c>
      <c r="V3575" s="15"/>
      <c r="W3575" s="15"/>
      <c r="X3575" s="17"/>
      <c r="Y3575" s="17"/>
      <c r="AA3575" s="17"/>
      <c r="AB3575" s="17"/>
      <c r="AC3575" s="17"/>
      <c r="AD3575" s="17"/>
      <c r="AE3575" s="17"/>
      <c r="AG3575" t="s">
        <v>6034</v>
      </c>
      <c r="AH3575">
        <v>1</v>
      </c>
      <c r="AI3575" t="s">
        <v>6035</v>
      </c>
      <c r="AJ3575" s="18" t="s">
        <v>6036</v>
      </c>
      <c r="AK3575" s="4" t="s">
        <v>6036</v>
      </c>
      <c r="AL3575" s="4">
        <v>1</v>
      </c>
      <c r="AM3575" s="4">
        <v>4</v>
      </c>
      <c r="AN3575" s="4">
        <v>1</v>
      </c>
      <c r="AO3575" s="4">
        <f t="shared" si="114"/>
        <v>1.0040100000000001</v>
      </c>
      <c r="AP3575" s="4">
        <v>1</v>
      </c>
      <c r="AQ3575" s="4">
        <v>0</v>
      </c>
      <c r="AR3575" s="4" t="s">
        <v>5892</v>
      </c>
      <c r="AS3575" s="4">
        <v>170701</v>
      </c>
      <c r="AT3575" s="4">
        <v>17070102</v>
      </c>
      <c r="AU3575" s="4" t="s">
        <v>5821</v>
      </c>
      <c r="AV3575" s="4" t="str">
        <f t="shared" si="113"/>
        <v>NBA</v>
      </c>
      <c r="AX3575" s="18"/>
      <c r="AZ3575" s="15"/>
      <c r="BB3575" s="4" t="s">
        <v>5822</v>
      </c>
      <c r="BC3575" s="4" t="s">
        <v>21</v>
      </c>
    </row>
    <row r="3576" spans="1:55" x14ac:dyDescent="0.3">
      <c r="A3576">
        <v>110</v>
      </c>
      <c r="B3576" t="s">
        <v>126</v>
      </c>
      <c r="C3576" t="s">
        <v>1696</v>
      </c>
      <c r="D3576" s="16">
        <v>38124.75</v>
      </c>
      <c r="E3576" s="16">
        <v>38918</v>
      </c>
      <c r="F3576" t="s">
        <v>17</v>
      </c>
      <c r="G3576" t="s">
        <v>1697</v>
      </c>
      <c r="H3576" t="s">
        <v>1700</v>
      </c>
      <c r="I3576" t="s">
        <v>1699</v>
      </c>
      <c r="J3576" t="s">
        <v>21</v>
      </c>
      <c r="K3576">
        <v>509.072</v>
      </c>
      <c r="L3576">
        <v>581</v>
      </c>
      <c r="M3576">
        <v>45.945399199999997</v>
      </c>
      <c r="N3576">
        <v>-118.3844514</v>
      </c>
      <c r="O3576" t="s">
        <v>1696</v>
      </c>
      <c r="P3576" s="27" t="s">
        <v>5419</v>
      </c>
      <c r="U3576" s="15">
        <v>1</v>
      </c>
      <c r="V3576" s="15"/>
      <c r="W3576" s="15"/>
      <c r="X3576" s="17"/>
      <c r="Y3576" s="17"/>
      <c r="AA3576" s="17"/>
      <c r="AB3576" s="17"/>
      <c r="AC3576" s="17"/>
      <c r="AD3576" s="17"/>
      <c r="AE3576" s="17"/>
      <c r="AG3576" t="s">
        <v>6034</v>
      </c>
      <c r="AH3576">
        <v>1</v>
      </c>
      <c r="AI3576" t="s">
        <v>6035</v>
      </c>
      <c r="AJ3576" s="18" t="s">
        <v>6036</v>
      </c>
      <c r="AK3576" s="4" t="s">
        <v>6036</v>
      </c>
      <c r="AL3576" s="4">
        <v>1</v>
      </c>
      <c r="AM3576" s="4">
        <v>4</v>
      </c>
      <c r="AN3576" s="4">
        <v>1</v>
      </c>
      <c r="AO3576" s="4">
        <f t="shared" si="114"/>
        <v>1.0040100000000001</v>
      </c>
      <c r="AP3576" s="4">
        <v>1</v>
      </c>
      <c r="AQ3576" s="4">
        <v>0</v>
      </c>
      <c r="AR3576" s="4" t="s">
        <v>5892</v>
      </c>
      <c r="AS3576" s="4">
        <v>170701</v>
      </c>
      <c r="AT3576" s="4">
        <v>17070102</v>
      </c>
      <c r="AU3576" s="4" t="s">
        <v>5821</v>
      </c>
      <c r="AV3576" s="4" t="str">
        <f t="shared" si="113"/>
        <v>NBA</v>
      </c>
      <c r="AX3576" s="18"/>
      <c r="AZ3576" s="15"/>
      <c r="BB3576" s="4" t="s">
        <v>5822</v>
      </c>
      <c r="BC3576" s="4" t="s">
        <v>21</v>
      </c>
    </row>
    <row r="3577" spans="1:55" x14ac:dyDescent="0.3">
      <c r="A3577">
        <v>120</v>
      </c>
      <c r="B3577">
        <v>1</v>
      </c>
      <c r="C3577" t="s">
        <v>1696</v>
      </c>
      <c r="D3577" s="16">
        <v>38918</v>
      </c>
      <c r="E3577" s="16">
        <v>39155.75</v>
      </c>
      <c r="F3577" t="s">
        <v>17</v>
      </c>
      <c r="G3577" t="s">
        <v>1697</v>
      </c>
      <c r="H3577" t="s">
        <v>1701</v>
      </c>
      <c r="I3577" t="s">
        <v>1699</v>
      </c>
      <c r="J3577" t="s">
        <v>21</v>
      </c>
      <c r="K3577">
        <v>509.072</v>
      </c>
      <c r="L3577">
        <v>581</v>
      </c>
      <c r="M3577">
        <v>45.945399199999997</v>
      </c>
      <c r="N3577">
        <v>-118.3844514</v>
      </c>
      <c r="O3577" t="s">
        <v>1696</v>
      </c>
      <c r="P3577" s="27" t="s">
        <v>5419</v>
      </c>
      <c r="U3577" s="15">
        <v>1</v>
      </c>
      <c r="V3577" s="15"/>
      <c r="W3577" s="15"/>
      <c r="X3577" s="17"/>
      <c r="Y3577" s="17"/>
      <c r="AA3577" s="17"/>
      <c r="AB3577" s="17"/>
      <c r="AC3577" s="17"/>
      <c r="AD3577" s="17"/>
      <c r="AE3577" s="17"/>
      <c r="AG3577" t="s">
        <v>6034</v>
      </c>
      <c r="AH3577">
        <v>1</v>
      </c>
      <c r="AI3577" t="s">
        <v>6035</v>
      </c>
      <c r="AJ3577" s="18" t="s">
        <v>6036</v>
      </c>
      <c r="AK3577" s="4" t="s">
        <v>6036</v>
      </c>
      <c r="AL3577" s="4">
        <v>1</v>
      </c>
      <c r="AM3577" s="4">
        <v>4</v>
      </c>
      <c r="AN3577" s="4">
        <v>1</v>
      </c>
      <c r="AO3577" s="4">
        <f t="shared" si="114"/>
        <v>1.0040100000000001</v>
      </c>
      <c r="AP3577" s="4">
        <v>1</v>
      </c>
      <c r="AQ3577" s="4">
        <v>0</v>
      </c>
      <c r="AR3577" s="4" t="s">
        <v>5892</v>
      </c>
      <c r="AS3577" s="4">
        <v>170701</v>
      </c>
      <c r="AT3577" s="4">
        <v>17070102</v>
      </c>
      <c r="AU3577" s="4" t="s">
        <v>5821</v>
      </c>
      <c r="AV3577" s="4" t="str">
        <f t="shared" si="113"/>
        <v>NBA</v>
      </c>
      <c r="AX3577" s="18"/>
      <c r="AZ3577" s="15"/>
      <c r="BB3577" s="4" t="s">
        <v>5822</v>
      </c>
      <c r="BC3577" s="4" t="s">
        <v>21</v>
      </c>
    </row>
    <row r="3578" spans="1:55" x14ac:dyDescent="0.3">
      <c r="A3578">
        <v>120</v>
      </c>
      <c r="B3578">
        <v>2</v>
      </c>
      <c r="C3578" t="s">
        <v>1696</v>
      </c>
      <c r="D3578" s="16">
        <v>38918</v>
      </c>
      <c r="E3578" s="16">
        <v>39155.75</v>
      </c>
      <c r="F3578" t="s">
        <v>17</v>
      </c>
      <c r="G3578" t="s">
        <v>1697</v>
      </c>
      <c r="H3578" t="s">
        <v>1701</v>
      </c>
      <c r="I3578" t="s">
        <v>1699</v>
      </c>
      <c r="J3578" t="s">
        <v>21</v>
      </c>
      <c r="K3578">
        <v>509.072</v>
      </c>
      <c r="L3578">
        <v>581</v>
      </c>
      <c r="M3578">
        <v>45.945399199999997</v>
      </c>
      <c r="N3578">
        <v>-118.3844514</v>
      </c>
      <c r="O3578" t="s">
        <v>1696</v>
      </c>
      <c r="P3578" s="27" t="s">
        <v>5419</v>
      </c>
      <c r="U3578" s="15">
        <v>1</v>
      </c>
      <c r="V3578" s="15"/>
      <c r="W3578" s="15"/>
      <c r="X3578" s="17"/>
      <c r="Y3578" s="17"/>
      <c r="AA3578" s="17"/>
      <c r="AB3578" s="17"/>
      <c r="AC3578" s="17"/>
      <c r="AD3578" s="17"/>
      <c r="AE3578" s="17"/>
      <c r="AG3578" t="s">
        <v>6034</v>
      </c>
      <c r="AH3578">
        <v>1</v>
      </c>
      <c r="AI3578" t="s">
        <v>6035</v>
      </c>
      <c r="AJ3578" s="18" t="s">
        <v>6036</v>
      </c>
      <c r="AK3578" s="4" t="s">
        <v>6036</v>
      </c>
      <c r="AL3578" s="4">
        <v>1</v>
      </c>
      <c r="AM3578" s="4">
        <v>4</v>
      </c>
      <c r="AN3578" s="4">
        <v>1</v>
      </c>
      <c r="AO3578" s="4">
        <f t="shared" si="114"/>
        <v>1.0040100000000001</v>
      </c>
      <c r="AP3578" s="4">
        <v>1</v>
      </c>
      <c r="AQ3578" s="4">
        <v>0</v>
      </c>
      <c r="AR3578" s="4" t="s">
        <v>5892</v>
      </c>
      <c r="AS3578" s="4">
        <v>170701</v>
      </c>
      <c r="AT3578" s="4">
        <v>17070102</v>
      </c>
      <c r="AU3578" s="4" t="s">
        <v>5821</v>
      </c>
      <c r="AV3578" s="4" t="str">
        <f t="shared" si="113"/>
        <v>NBA</v>
      </c>
      <c r="AX3578" s="18"/>
      <c r="AZ3578" s="15"/>
      <c r="BB3578" s="4" t="s">
        <v>5822</v>
      </c>
      <c r="BC3578" s="4" t="s">
        <v>21</v>
      </c>
    </row>
    <row r="3579" spans="1:55" x14ac:dyDescent="0.3">
      <c r="A3579">
        <v>120</v>
      </c>
      <c r="B3579" t="s">
        <v>126</v>
      </c>
      <c r="C3579" t="s">
        <v>1696</v>
      </c>
      <c r="D3579" s="16">
        <v>38918</v>
      </c>
      <c r="E3579" s="16">
        <v>39155.75</v>
      </c>
      <c r="F3579" t="s">
        <v>17</v>
      </c>
      <c r="G3579" t="s">
        <v>1697</v>
      </c>
      <c r="H3579" t="s">
        <v>1702</v>
      </c>
      <c r="I3579" t="s">
        <v>1699</v>
      </c>
      <c r="J3579" t="s">
        <v>21</v>
      </c>
      <c r="K3579">
        <v>509.072</v>
      </c>
      <c r="L3579">
        <v>581</v>
      </c>
      <c r="M3579">
        <v>45.945399199999997</v>
      </c>
      <c r="N3579">
        <v>-118.3844514</v>
      </c>
      <c r="O3579" t="s">
        <v>1696</v>
      </c>
      <c r="P3579" s="27" t="s">
        <v>5419</v>
      </c>
      <c r="U3579" s="15">
        <v>1</v>
      </c>
      <c r="V3579" s="15"/>
      <c r="W3579" s="15"/>
      <c r="X3579" s="17"/>
      <c r="Y3579" s="17"/>
      <c r="AA3579" s="17"/>
      <c r="AB3579" s="17"/>
      <c r="AC3579" s="17"/>
      <c r="AD3579" s="17"/>
      <c r="AE3579" s="17"/>
      <c r="AG3579" t="s">
        <v>6034</v>
      </c>
      <c r="AH3579">
        <v>1</v>
      </c>
      <c r="AI3579" t="s">
        <v>6035</v>
      </c>
      <c r="AJ3579" s="18" t="s">
        <v>6036</v>
      </c>
      <c r="AK3579" s="4" t="s">
        <v>6036</v>
      </c>
      <c r="AL3579" s="4">
        <v>1</v>
      </c>
      <c r="AM3579" s="4">
        <v>4</v>
      </c>
      <c r="AN3579" s="4">
        <v>1</v>
      </c>
      <c r="AO3579" s="4">
        <f t="shared" si="114"/>
        <v>1.0040100000000001</v>
      </c>
      <c r="AP3579" s="4">
        <v>1</v>
      </c>
      <c r="AQ3579" s="4">
        <v>0</v>
      </c>
      <c r="AR3579" s="4" t="s">
        <v>5892</v>
      </c>
      <c r="AS3579" s="4">
        <v>170701</v>
      </c>
      <c r="AT3579" s="4">
        <v>17070102</v>
      </c>
      <c r="AU3579" s="4" t="s">
        <v>5821</v>
      </c>
      <c r="AV3579" s="4" t="str">
        <f t="shared" si="113"/>
        <v>NBA</v>
      </c>
      <c r="AX3579" s="18"/>
      <c r="AZ3579" s="15"/>
      <c r="BB3579" s="4" t="s">
        <v>5822</v>
      </c>
      <c r="BC3579" s="4" t="s">
        <v>21</v>
      </c>
    </row>
    <row r="3580" spans="1:55" x14ac:dyDescent="0.3">
      <c r="A3580">
        <v>130</v>
      </c>
      <c r="B3580">
        <v>1</v>
      </c>
      <c r="C3580" t="s">
        <v>1696</v>
      </c>
      <c r="D3580" s="16">
        <v>39155.75</v>
      </c>
      <c r="E3580" s="16">
        <v>39352.6875</v>
      </c>
      <c r="F3580" t="s">
        <v>17</v>
      </c>
      <c r="G3580" t="s">
        <v>1697</v>
      </c>
      <c r="H3580" t="s">
        <v>1703</v>
      </c>
      <c r="I3580" t="s">
        <v>1699</v>
      </c>
      <c r="J3580" t="s">
        <v>21</v>
      </c>
      <c r="K3580">
        <v>509.072</v>
      </c>
      <c r="L3580">
        <v>581</v>
      </c>
      <c r="M3580">
        <v>45.945399199999997</v>
      </c>
      <c r="N3580">
        <v>-118.3844514</v>
      </c>
      <c r="O3580" t="s">
        <v>1696</v>
      </c>
      <c r="P3580" s="27" t="s">
        <v>5419</v>
      </c>
      <c r="U3580" s="15">
        <v>1</v>
      </c>
      <c r="V3580" s="15"/>
      <c r="W3580" s="15"/>
      <c r="X3580" s="17"/>
      <c r="Y3580" s="17"/>
      <c r="AA3580" s="17"/>
      <c r="AB3580" s="17"/>
      <c r="AC3580" s="17"/>
      <c r="AD3580" s="17"/>
      <c r="AE3580" s="17"/>
      <c r="AG3580" t="s">
        <v>6034</v>
      </c>
      <c r="AH3580">
        <v>1</v>
      </c>
      <c r="AI3580" t="s">
        <v>6035</v>
      </c>
      <c r="AJ3580" s="18" t="s">
        <v>6036</v>
      </c>
      <c r="AK3580" s="4" t="s">
        <v>6036</v>
      </c>
      <c r="AL3580" s="4">
        <v>1</v>
      </c>
      <c r="AM3580" s="4">
        <v>4</v>
      </c>
      <c r="AN3580" s="4">
        <v>1</v>
      </c>
      <c r="AO3580" s="4">
        <f t="shared" si="114"/>
        <v>1.0040100000000001</v>
      </c>
      <c r="AP3580" s="4">
        <v>1</v>
      </c>
      <c r="AQ3580" s="4">
        <v>0</v>
      </c>
      <c r="AR3580" s="4" t="s">
        <v>5892</v>
      </c>
      <c r="AS3580" s="4">
        <v>170701</v>
      </c>
      <c r="AT3580" s="4">
        <v>17070102</v>
      </c>
      <c r="AU3580" s="4" t="s">
        <v>5821</v>
      </c>
      <c r="AV3580" s="4" t="str">
        <f t="shared" si="113"/>
        <v>NBA</v>
      </c>
      <c r="AX3580" s="18"/>
      <c r="AZ3580" s="15"/>
      <c r="BB3580" s="4" t="s">
        <v>5822</v>
      </c>
      <c r="BC3580" s="4" t="s">
        <v>21</v>
      </c>
    </row>
    <row r="3581" spans="1:55" x14ac:dyDescent="0.3">
      <c r="A3581">
        <v>130</v>
      </c>
      <c r="B3581">
        <v>2</v>
      </c>
      <c r="C3581" t="s">
        <v>1696</v>
      </c>
      <c r="D3581" s="16">
        <v>39155.75</v>
      </c>
      <c r="E3581" s="16">
        <v>39352.6875</v>
      </c>
      <c r="F3581" t="s">
        <v>17</v>
      </c>
      <c r="G3581" t="s">
        <v>1697</v>
      </c>
      <c r="H3581" t="s">
        <v>1703</v>
      </c>
      <c r="I3581" t="s">
        <v>1699</v>
      </c>
      <c r="J3581" t="s">
        <v>21</v>
      </c>
      <c r="K3581">
        <v>509.072</v>
      </c>
      <c r="L3581">
        <v>581</v>
      </c>
      <c r="M3581">
        <v>45.945399199999997</v>
      </c>
      <c r="N3581">
        <v>-118.3844514</v>
      </c>
      <c r="O3581" t="s">
        <v>1696</v>
      </c>
      <c r="P3581" s="27" t="s">
        <v>5419</v>
      </c>
      <c r="U3581" s="15">
        <v>1</v>
      </c>
      <c r="V3581" s="15"/>
      <c r="W3581" s="15"/>
      <c r="X3581" s="17"/>
      <c r="Y3581" s="17"/>
      <c r="AA3581" s="17"/>
      <c r="AB3581" s="17"/>
      <c r="AC3581" s="17"/>
      <c r="AD3581" s="17"/>
      <c r="AE3581" s="17"/>
      <c r="AG3581" t="s">
        <v>6034</v>
      </c>
      <c r="AH3581">
        <v>1</v>
      </c>
      <c r="AI3581" t="s">
        <v>6035</v>
      </c>
      <c r="AJ3581" s="18" t="s">
        <v>6036</v>
      </c>
      <c r="AK3581" s="4" t="s">
        <v>6036</v>
      </c>
      <c r="AL3581" s="4">
        <v>1</v>
      </c>
      <c r="AM3581" s="4">
        <v>4</v>
      </c>
      <c r="AN3581" s="4">
        <v>1</v>
      </c>
      <c r="AO3581" s="4">
        <f t="shared" si="114"/>
        <v>1.0040100000000001</v>
      </c>
      <c r="AP3581" s="4">
        <v>1</v>
      </c>
      <c r="AQ3581" s="4">
        <v>0</v>
      </c>
      <c r="AR3581" s="4" t="s">
        <v>5892</v>
      </c>
      <c r="AS3581" s="4">
        <v>170701</v>
      </c>
      <c r="AT3581" s="4">
        <v>17070102</v>
      </c>
      <c r="AU3581" s="4" t="s">
        <v>5821</v>
      </c>
      <c r="AV3581" s="4" t="str">
        <f t="shared" si="113"/>
        <v>NBA</v>
      </c>
      <c r="AX3581" s="18"/>
      <c r="AZ3581" s="15"/>
      <c r="BB3581" s="4" t="s">
        <v>5822</v>
      </c>
      <c r="BC3581" s="4" t="s">
        <v>21</v>
      </c>
    </row>
    <row r="3582" spans="1:55" x14ac:dyDescent="0.3">
      <c r="A3582">
        <v>130</v>
      </c>
      <c r="B3582">
        <v>4</v>
      </c>
      <c r="C3582" t="s">
        <v>1696</v>
      </c>
      <c r="D3582" s="16">
        <v>39155.75</v>
      </c>
      <c r="E3582" s="16">
        <v>39352.6875</v>
      </c>
      <c r="F3582" t="s">
        <v>17</v>
      </c>
      <c r="G3582" t="s">
        <v>1697</v>
      </c>
      <c r="H3582" t="s">
        <v>1704</v>
      </c>
      <c r="I3582" t="s">
        <v>1699</v>
      </c>
      <c r="J3582" t="s">
        <v>21</v>
      </c>
      <c r="K3582">
        <v>509.072</v>
      </c>
      <c r="L3582">
        <v>581</v>
      </c>
      <c r="M3582">
        <v>45.945399199999997</v>
      </c>
      <c r="N3582">
        <v>-118.3844514</v>
      </c>
      <c r="O3582" t="s">
        <v>1696</v>
      </c>
      <c r="P3582" s="27" t="s">
        <v>5419</v>
      </c>
      <c r="U3582" s="15">
        <v>1</v>
      </c>
      <c r="V3582" s="15"/>
      <c r="W3582" s="15"/>
      <c r="X3582" s="17"/>
      <c r="Y3582" s="17"/>
      <c r="AA3582" s="17"/>
      <c r="AB3582" s="17"/>
      <c r="AC3582" s="17"/>
      <c r="AD3582" s="17"/>
      <c r="AE3582" s="17"/>
      <c r="AG3582" t="s">
        <v>6034</v>
      </c>
      <c r="AH3582">
        <v>1</v>
      </c>
      <c r="AI3582" t="s">
        <v>6035</v>
      </c>
      <c r="AJ3582" s="18" t="s">
        <v>6036</v>
      </c>
      <c r="AK3582" s="4" t="s">
        <v>6036</v>
      </c>
      <c r="AL3582" s="4">
        <v>1</v>
      </c>
      <c r="AM3582" s="4">
        <v>4</v>
      </c>
      <c r="AN3582" s="4">
        <v>1</v>
      </c>
      <c r="AO3582" s="4">
        <f t="shared" si="114"/>
        <v>1.0040100000000001</v>
      </c>
      <c r="AP3582" s="4">
        <v>1</v>
      </c>
      <c r="AQ3582" s="4">
        <v>0</v>
      </c>
      <c r="AR3582" s="4" t="s">
        <v>5892</v>
      </c>
      <c r="AS3582" s="4">
        <v>170701</v>
      </c>
      <c r="AT3582" s="4">
        <v>17070102</v>
      </c>
      <c r="AU3582" s="4" t="s">
        <v>5821</v>
      </c>
      <c r="AV3582" s="4" t="str">
        <f t="shared" si="113"/>
        <v>NBA</v>
      </c>
      <c r="AX3582" s="18"/>
      <c r="AZ3582" s="15"/>
      <c r="BB3582" s="4" t="s">
        <v>5822</v>
      </c>
      <c r="BC3582" s="4" t="s">
        <v>21</v>
      </c>
    </row>
    <row r="3583" spans="1:55" x14ac:dyDescent="0.3">
      <c r="A3583">
        <v>130</v>
      </c>
      <c r="B3583">
        <v>5</v>
      </c>
      <c r="C3583" t="s">
        <v>1696</v>
      </c>
      <c r="D3583" s="16">
        <v>39155.75</v>
      </c>
      <c r="E3583" s="16">
        <v>39352.6875</v>
      </c>
      <c r="F3583" t="s">
        <v>17</v>
      </c>
      <c r="G3583" t="s">
        <v>1697</v>
      </c>
      <c r="H3583" t="s">
        <v>1704</v>
      </c>
      <c r="I3583" t="s">
        <v>1699</v>
      </c>
      <c r="J3583" t="s">
        <v>21</v>
      </c>
      <c r="K3583">
        <v>509.072</v>
      </c>
      <c r="L3583">
        <v>581</v>
      </c>
      <c r="M3583">
        <v>45.945399199999997</v>
      </c>
      <c r="N3583">
        <v>-118.3844514</v>
      </c>
      <c r="O3583" t="s">
        <v>1696</v>
      </c>
      <c r="P3583" s="27" t="s">
        <v>5419</v>
      </c>
      <c r="U3583" s="15">
        <v>1</v>
      </c>
      <c r="V3583" s="15"/>
      <c r="W3583" s="15"/>
      <c r="X3583" s="17"/>
      <c r="Y3583" s="17"/>
      <c r="AA3583" s="17"/>
      <c r="AB3583" s="17"/>
      <c r="AC3583" s="17"/>
      <c r="AD3583" s="17"/>
      <c r="AE3583" s="17"/>
      <c r="AG3583" t="s">
        <v>6034</v>
      </c>
      <c r="AH3583">
        <v>1</v>
      </c>
      <c r="AI3583" t="s">
        <v>6035</v>
      </c>
      <c r="AJ3583" s="18" t="s">
        <v>6036</v>
      </c>
      <c r="AK3583" s="4" t="s">
        <v>6036</v>
      </c>
      <c r="AL3583" s="4">
        <v>1</v>
      </c>
      <c r="AM3583" s="4">
        <v>4</v>
      </c>
      <c r="AN3583" s="4">
        <v>1</v>
      </c>
      <c r="AO3583" s="4">
        <f t="shared" si="114"/>
        <v>1.0040100000000001</v>
      </c>
      <c r="AP3583" s="4">
        <v>1</v>
      </c>
      <c r="AQ3583" s="4">
        <v>0</v>
      </c>
      <c r="AR3583" s="4" t="s">
        <v>5892</v>
      </c>
      <c r="AS3583" s="4">
        <v>170701</v>
      </c>
      <c r="AT3583" s="4">
        <v>17070102</v>
      </c>
      <c r="AU3583" s="4" t="s">
        <v>5821</v>
      </c>
      <c r="AV3583" s="4" t="str">
        <f t="shared" si="113"/>
        <v>NBA</v>
      </c>
      <c r="AX3583" s="18"/>
      <c r="AZ3583" s="15"/>
      <c r="BB3583" s="4" t="s">
        <v>5822</v>
      </c>
      <c r="BC3583" s="4" t="s">
        <v>21</v>
      </c>
    </row>
    <row r="3584" spans="1:55" x14ac:dyDescent="0.3">
      <c r="A3584">
        <v>130</v>
      </c>
      <c r="B3584" t="s">
        <v>126</v>
      </c>
      <c r="C3584" t="s">
        <v>1696</v>
      </c>
      <c r="D3584" s="16">
        <v>39155.75</v>
      </c>
      <c r="E3584" s="16">
        <v>39352.6875</v>
      </c>
      <c r="F3584" t="s">
        <v>17</v>
      </c>
      <c r="G3584" t="s">
        <v>1697</v>
      </c>
      <c r="H3584" t="s">
        <v>1705</v>
      </c>
      <c r="I3584" t="s">
        <v>1699</v>
      </c>
      <c r="J3584" t="s">
        <v>21</v>
      </c>
      <c r="K3584">
        <v>509.072</v>
      </c>
      <c r="L3584">
        <v>581</v>
      </c>
      <c r="M3584">
        <v>45.945399199999997</v>
      </c>
      <c r="N3584">
        <v>-118.3844514</v>
      </c>
      <c r="O3584" t="s">
        <v>1696</v>
      </c>
      <c r="P3584" s="27" t="s">
        <v>5419</v>
      </c>
      <c r="U3584" s="15">
        <v>1</v>
      </c>
      <c r="V3584" s="15"/>
      <c r="W3584" s="15"/>
      <c r="X3584" s="17"/>
      <c r="Y3584" s="17"/>
      <c r="AA3584" s="17"/>
      <c r="AB3584" s="17"/>
      <c r="AC3584" s="17"/>
      <c r="AD3584" s="17"/>
      <c r="AE3584" s="17"/>
      <c r="AG3584" t="s">
        <v>6034</v>
      </c>
      <c r="AH3584">
        <v>1</v>
      </c>
      <c r="AI3584" t="s">
        <v>6035</v>
      </c>
      <c r="AJ3584" s="18" t="s">
        <v>6036</v>
      </c>
      <c r="AK3584" s="4" t="s">
        <v>6036</v>
      </c>
      <c r="AL3584" s="4">
        <v>1</v>
      </c>
      <c r="AM3584" s="4">
        <v>4</v>
      </c>
      <c r="AN3584" s="4">
        <v>1</v>
      </c>
      <c r="AO3584" s="4">
        <f t="shared" si="114"/>
        <v>1.0040100000000001</v>
      </c>
      <c r="AP3584" s="4">
        <v>1</v>
      </c>
      <c r="AQ3584" s="4">
        <v>0</v>
      </c>
      <c r="AR3584" s="4" t="s">
        <v>5892</v>
      </c>
      <c r="AS3584" s="4">
        <v>170701</v>
      </c>
      <c r="AT3584" s="4">
        <v>17070102</v>
      </c>
      <c r="AU3584" s="4" t="s">
        <v>5821</v>
      </c>
      <c r="AV3584" s="4" t="str">
        <f t="shared" si="113"/>
        <v>NBA</v>
      </c>
      <c r="AX3584" s="18"/>
      <c r="AZ3584" s="15"/>
      <c r="BB3584" s="4" t="s">
        <v>5822</v>
      </c>
      <c r="BC3584" s="4" t="s">
        <v>21</v>
      </c>
    </row>
    <row r="3585" spans="1:55" x14ac:dyDescent="0.3">
      <c r="A3585">
        <v>140</v>
      </c>
      <c r="B3585">
        <v>1</v>
      </c>
      <c r="C3585" t="s">
        <v>1696</v>
      </c>
      <c r="D3585" s="1">
        <v>39352.6875</v>
      </c>
      <c r="E3585" s="16">
        <v>40077</v>
      </c>
      <c r="F3585" t="s">
        <v>17</v>
      </c>
      <c r="G3585" t="s">
        <v>1697</v>
      </c>
      <c r="H3585" t="s">
        <v>1703</v>
      </c>
      <c r="I3585" t="s">
        <v>1699</v>
      </c>
      <c r="J3585" t="s">
        <v>21</v>
      </c>
      <c r="K3585">
        <v>509.072</v>
      </c>
      <c r="L3585">
        <v>581</v>
      </c>
      <c r="M3585">
        <v>45.945399199999997</v>
      </c>
      <c r="N3585">
        <v>-118.3844514</v>
      </c>
      <c r="O3585" t="s">
        <v>1696</v>
      </c>
      <c r="P3585" s="27" t="s">
        <v>5419</v>
      </c>
      <c r="U3585" s="15">
        <v>1</v>
      </c>
      <c r="V3585" s="15"/>
      <c r="W3585" s="15"/>
      <c r="X3585" s="17"/>
      <c r="Y3585" s="17"/>
      <c r="AA3585" s="17"/>
      <c r="AB3585" s="17"/>
      <c r="AC3585" s="17"/>
      <c r="AD3585" s="17"/>
      <c r="AE3585" s="17"/>
      <c r="AG3585" t="s">
        <v>6034</v>
      </c>
      <c r="AH3585">
        <v>1</v>
      </c>
      <c r="AI3585" t="s">
        <v>6035</v>
      </c>
      <c r="AJ3585" s="18" t="s">
        <v>6036</v>
      </c>
      <c r="AK3585" s="4" t="s">
        <v>6036</v>
      </c>
      <c r="AL3585" s="4">
        <v>1</v>
      </c>
      <c r="AM3585" s="4">
        <v>4</v>
      </c>
      <c r="AN3585" s="4">
        <v>1</v>
      </c>
      <c r="AO3585" s="4">
        <f t="shared" si="114"/>
        <v>1.0040100000000001</v>
      </c>
      <c r="AP3585" s="4">
        <v>1</v>
      </c>
      <c r="AQ3585" s="4">
        <v>0</v>
      </c>
      <c r="AR3585" s="4" t="s">
        <v>5892</v>
      </c>
      <c r="AS3585" s="4">
        <v>170701</v>
      </c>
      <c r="AT3585" s="4">
        <v>17070102</v>
      </c>
      <c r="AU3585" s="4" t="s">
        <v>5821</v>
      </c>
      <c r="AV3585" s="4" t="str">
        <f t="shared" si="113"/>
        <v>NBA</v>
      </c>
      <c r="AX3585" s="18"/>
      <c r="AZ3585" s="15"/>
      <c r="BB3585" s="4" t="s">
        <v>5822</v>
      </c>
      <c r="BC3585" s="4" t="s">
        <v>21</v>
      </c>
    </row>
    <row r="3586" spans="1:55" x14ac:dyDescent="0.3">
      <c r="A3586">
        <v>140</v>
      </c>
      <c r="B3586">
        <v>2</v>
      </c>
      <c r="C3586" t="s">
        <v>1696</v>
      </c>
      <c r="D3586" s="16">
        <v>39352.6875</v>
      </c>
      <c r="E3586" s="16">
        <v>40077</v>
      </c>
      <c r="F3586" t="s">
        <v>17</v>
      </c>
      <c r="G3586" t="s">
        <v>1697</v>
      </c>
      <c r="H3586" t="s">
        <v>1703</v>
      </c>
      <c r="I3586" t="s">
        <v>1699</v>
      </c>
      <c r="J3586" t="s">
        <v>21</v>
      </c>
      <c r="K3586">
        <v>509.072</v>
      </c>
      <c r="L3586">
        <v>581</v>
      </c>
      <c r="M3586">
        <v>45.945399199999997</v>
      </c>
      <c r="N3586">
        <v>-118.3844514</v>
      </c>
      <c r="O3586" t="s">
        <v>1696</v>
      </c>
      <c r="P3586" s="27" t="s">
        <v>5419</v>
      </c>
      <c r="U3586" s="15">
        <v>1</v>
      </c>
      <c r="V3586" s="15"/>
      <c r="W3586" s="15"/>
      <c r="X3586" s="17"/>
      <c r="Y3586" s="17"/>
      <c r="AA3586" s="17"/>
      <c r="AB3586" s="17"/>
      <c r="AC3586" s="17"/>
      <c r="AD3586" s="17"/>
      <c r="AE3586" s="17"/>
      <c r="AG3586" t="s">
        <v>6034</v>
      </c>
      <c r="AH3586">
        <v>1</v>
      </c>
      <c r="AI3586" t="s">
        <v>6035</v>
      </c>
      <c r="AJ3586" s="18" t="s">
        <v>6036</v>
      </c>
      <c r="AK3586" s="4" t="s">
        <v>6036</v>
      </c>
      <c r="AL3586" s="4">
        <v>1</v>
      </c>
      <c r="AM3586" s="4">
        <v>4</v>
      </c>
      <c r="AN3586" s="4">
        <v>1</v>
      </c>
      <c r="AO3586" s="4">
        <f t="shared" si="114"/>
        <v>1.0040100000000001</v>
      </c>
      <c r="AP3586" s="4">
        <v>1</v>
      </c>
      <c r="AQ3586" s="4">
        <v>0</v>
      </c>
      <c r="AR3586" s="4" t="s">
        <v>5892</v>
      </c>
      <c r="AS3586" s="4">
        <v>170701</v>
      </c>
      <c r="AT3586" s="4">
        <v>17070102</v>
      </c>
      <c r="AU3586" s="4" t="s">
        <v>5821</v>
      </c>
      <c r="AV3586" s="4" t="str">
        <f t="shared" si="113"/>
        <v>NBA</v>
      </c>
      <c r="AX3586" s="18"/>
      <c r="AZ3586" s="15"/>
      <c r="BB3586" s="4" t="s">
        <v>5822</v>
      </c>
      <c r="BC3586" s="4" t="s">
        <v>21</v>
      </c>
    </row>
    <row r="3587" spans="1:55" x14ac:dyDescent="0.3">
      <c r="A3587">
        <v>140</v>
      </c>
      <c r="B3587">
        <v>3</v>
      </c>
      <c r="C3587" t="s">
        <v>1696</v>
      </c>
      <c r="D3587" s="16">
        <v>39352.6875</v>
      </c>
      <c r="E3587" s="16">
        <v>40077</v>
      </c>
      <c r="F3587" t="s">
        <v>17</v>
      </c>
      <c r="G3587" t="s">
        <v>1697</v>
      </c>
      <c r="H3587" t="s">
        <v>1704</v>
      </c>
      <c r="I3587" t="s">
        <v>1699</v>
      </c>
      <c r="J3587" t="s">
        <v>21</v>
      </c>
      <c r="K3587">
        <v>509.072</v>
      </c>
      <c r="L3587">
        <v>581</v>
      </c>
      <c r="M3587">
        <v>45.945399199999997</v>
      </c>
      <c r="N3587">
        <v>-118.3844514</v>
      </c>
      <c r="O3587" t="s">
        <v>1696</v>
      </c>
      <c r="P3587" s="27" t="s">
        <v>5419</v>
      </c>
      <c r="U3587" s="15">
        <v>1</v>
      </c>
      <c r="V3587" s="15"/>
      <c r="W3587" s="15"/>
      <c r="X3587" s="17"/>
      <c r="Y3587" s="17"/>
      <c r="AA3587" s="17"/>
      <c r="AB3587" s="17"/>
      <c r="AC3587" s="17"/>
      <c r="AD3587" s="17"/>
      <c r="AE3587" s="17"/>
      <c r="AG3587" t="s">
        <v>6034</v>
      </c>
      <c r="AH3587">
        <v>1</v>
      </c>
      <c r="AI3587" t="s">
        <v>6035</v>
      </c>
      <c r="AJ3587" s="18" t="s">
        <v>6036</v>
      </c>
      <c r="AK3587" s="4" t="s">
        <v>6036</v>
      </c>
      <c r="AL3587" s="4">
        <v>1</v>
      </c>
      <c r="AM3587" s="4">
        <v>4</v>
      </c>
      <c r="AN3587" s="4">
        <v>1</v>
      </c>
      <c r="AO3587" s="4">
        <f t="shared" si="114"/>
        <v>1.0040100000000001</v>
      </c>
      <c r="AP3587" s="4">
        <v>1</v>
      </c>
      <c r="AQ3587" s="4">
        <v>0</v>
      </c>
      <c r="AR3587" s="4" t="s">
        <v>5892</v>
      </c>
      <c r="AS3587" s="4">
        <v>170701</v>
      </c>
      <c r="AT3587" s="4">
        <v>17070102</v>
      </c>
      <c r="AU3587" s="4" t="s">
        <v>5821</v>
      </c>
      <c r="AV3587" s="4" t="str">
        <f t="shared" si="113"/>
        <v>NBA</v>
      </c>
      <c r="AX3587" s="18"/>
      <c r="AZ3587" s="15"/>
      <c r="BB3587" s="4" t="s">
        <v>5822</v>
      </c>
      <c r="BC3587" s="4" t="s">
        <v>21</v>
      </c>
    </row>
    <row r="3588" spans="1:55" x14ac:dyDescent="0.3">
      <c r="A3588">
        <v>140</v>
      </c>
      <c r="B3588">
        <v>4</v>
      </c>
      <c r="C3588" t="s">
        <v>1696</v>
      </c>
      <c r="D3588" s="16">
        <v>39352.6875</v>
      </c>
      <c r="E3588" s="16">
        <v>40077</v>
      </c>
      <c r="F3588" t="s">
        <v>17</v>
      </c>
      <c r="G3588" t="s">
        <v>1697</v>
      </c>
      <c r="H3588" t="s">
        <v>1704</v>
      </c>
      <c r="I3588" t="s">
        <v>1699</v>
      </c>
      <c r="J3588" t="s">
        <v>21</v>
      </c>
      <c r="K3588">
        <v>509.072</v>
      </c>
      <c r="L3588">
        <v>581</v>
      </c>
      <c r="M3588">
        <v>45.945399199999997</v>
      </c>
      <c r="N3588">
        <v>-118.3844514</v>
      </c>
      <c r="O3588" t="s">
        <v>1696</v>
      </c>
      <c r="P3588" s="27" t="s">
        <v>5419</v>
      </c>
      <c r="U3588" s="15">
        <v>1</v>
      </c>
      <c r="V3588" s="15"/>
      <c r="W3588" s="15"/>
      <c r="X3588" s="17"/>
      <c r="Y3588" s="17"/>
      <c r="AA3588" s="17"/>
      <c r="AB3588" s="17"/>
      <c r="AC3588" s="17"/>
      <c r="AD3588" s="17"/>
      <c r="AE3588" s="17"/>
      <c r="AG3588" t="s">
        <v>6034</v>
      </c>
      <c r="AH3588">
        <v>1</v>
      </c>
      <c r="AI3588" t="s">
        <v>6035</v>
      </c>
      <c r="AJ3588" s="18" t="s">
        <v>6036</v>
      </c>
      <c r="AK3588" s="4" t="s">
        <v>6036</v>
      </c>
      <c r="AL3588" s="4">
        <v>1</v>
      </c>
      <c r="AM3588" s="4">
        <v>4</v>
      </c>
      <c r="AN3588" s="4">
        <v>1</v>
      </c>
      <c r="AO3588" s="4">
        <f t="shared" si="114"/>
        <v>1.0040100000000001</v>
      </c>
      <c r="AP3588" s="4">
        <v>1</v>
      </c>
      <c r="AQ3588" s="4">
        <v>0</v>
      </c>
      <c r="AR3588" s="4" t="s">
        <v>5892</v>
      </c>
      <c r="AS3588" s="4">
        <v>170701</v>
      </c>
      <c r="AT3588" s="4">
        <v>17070102</v>
      </c>
      <c r="AU3588" s="4" t="s">
        <v>5821</v>
      </c>
      <c r="AV3588" s="4" t="str">
        <f t="shared" si="113"/>
        <v>NBA</v>
      </c>
      <c r="AX3588" s="18"/>
      <c r="AZ3588" s="15"/>
      <c r="BB3588" s="4" t="s">
        <v>5822</v>
      </c>
      <c r="BC3588" s="4" t="s">
        <v>21</v>
      </c>
    </row>
    <row r="3589" spans="1:55" x14ac:dyDescent="0.3">
      <c r="A3589">
        <v>140</v>
      </c>
      <c r="B3589">
        <v>5</v>
      </c>
      <c r="C3589" t="s">
        <v>1696</v>
      </c>
      <c r="D3589" s="16">
        <v>39352.6875</v>
      </c>
      <c r="E3589" s="16">
        <v>40077</v>
      </c>
      <c r="F3589" t="s">
        <v>17</v>
      </c>
      <c r="G3589" t="s">
        <v>1697</v>
      </c>
      <c r="H3589" t="s">
        <v>1704</v>
      </c>
      <c r="I3589" t="s">
        <v>1699</v>
      </c>
      <c r="J3589" t="s">
        <v>21</v>
      </c>
      <c r="K3589">
        <v>509.072</v>
      </c>
      <c r="L3589">
        <v>581</v>
      </c>
      <c r="M3589">
        <v>45.945399199999997</v>
      </c>
      <c r="N3589">
        <v>-118.3844514</v>
      </c>
      <c r="O3589" t="s">
        <v>1696</v>
      </c>
      <c r="P3589" s="27" t="s">
        <v>5419</v>
      </c>
      <c r="U3589" s="15">
        <v>1</v>
      </c>
      <c r="V3589" s="15"/>
      <c r="W3589" s="15"/>
      <c r="X3589" s="17"/>
      <c r="Y3589" s="17"/>
      <c r="AA3589" s="17"/>
      <c r="AB3589" s="17"/>
      <c r="AC3589" s="17"/>
      <c r="AD3589" s="17"/>
      <c r="AE3589" s="17"/>
      <c r="AG3589" t="s">
        <v>6034</v>
      </c>
      <c r="AH3589">
        <v>1</v>
      </c>
      <c r="AI3589" t="s">
        <v>6035</v>
      </c>
      <c r="AJ3589" s="18" t="s">
        <v>6036</v>
      </c>
      <c r="AK3589" s="4" t="s">
        <v>6036</v>
      </c>
      <c r="AL3589" s="4">
        <v>1</v>
      </c>
      <c r="AM3589" s="4">
        <v>4</v>
      </c>
      <c r="AN3589" s="4">
        <v>1</v>
      </c>
      <c r="AO3589" s="4">
        <f t="shared" si="114"/>
        <v>1.0040100000000001</v>
      </c>
      <c r="AP3589" s="4">
        <v>1</v>
      </c>
      <c r="AQ3589" s="4">
        <v>0</v>
      </c>
      <c r="AR3589" s="4" t="s">
        <v>5892</v>
      </c>
      <c r="AS3589" s="4">
        <v>170701</v>
      </c>
      <c r="AT3589" s="4">
        <v>17070102</v>
      </c>
      <c r="AU3589" s="4" t="s">
        <v>5821</v>
      </c>
      <c r="AV3589" s="4" t="str">
        <f t="shared" si="113"/>
        <v>NBA</v>
      </c>
      <c r="AX3589" s="18"/>
      <c r="AZ3589" s="15"/>
      <c r="BB3589" s="4" t="s">
        <v>5822</v>
      </c>
      <c r="BC3589" s="4" t="s">
        <v>21</v>
      </c>
    </row>
    <row r="3590" spans="1:55" x14ac:dyDescent="0.3">
      <c r="A3590">
        <v>140</v>
      </c>
      <c r="B3590" t="s">
        <v>126</v>
      </c>
      <c r="C3590" t="s">
        <v>1696</v>
      </c>
      <c r="D3590" s="16">
        <v>39352.6875</v>
      </c>
      <c r="E3590" s="16">
        <v>40077</v>
      </c>
      <c r="F3590" t="s">
        <v>17</v>
      </c>
      <c r="G3590" t="s">
        <v>1697</v>
      </c>
      <c r="H3590" t="s">
        <v>1705</v>
      </c>
      <c r="I3590" t="s">
        <v>1699</v>
      </c>
      <c r="J3590" t="s">
        <v>21</v>
      </c>
      <c r="K3590">
        <v>509.072</v>
      </c>
      <c r="L3590">
        <v>581</v>
      </c>
      <c r="M3590">
        <v>45.945399199999997</v>
      </c>
      <c r="N3590">
        <v>-118.3844514</v>
      </c>
      <c r="O3590" t="s">
        <v>1696</v>
      </c>
      <c r="P3590" s="27" t="s">
        <v>5419</v>
      </c>
      <c r="U3590" s="15">
        <v>1</v>
      </c>
      <c r="V3590" s="15"/>
      <c r="W3590" s="15"/>
      <c r="X3590" s="17"/>
      <c r="Y3590" s="17"/>
      <c r="AA3590" s="17"/>
      <c r="AB3590" s="17"/>
      <c r="AC3590" s="17"/>
      <c r="AD3590" s="17"/>
      <c r="AE3590" s="17"/>
      <c r="AG3590" t="s">
        <v>6034</v>
      </c>
      <c r="AH3590">
        <v>1</v>
      </c>
      <c r="AI3590" t="s">
        <v>6035</v>
      </c>
      <c r="AJ3590" s="18" t="s">
        <v>6036</v>
      </c>
      <c r="AK3590" s="4" t="s">
        <v>6036</v>
      </c>
      <c r="AL3590" s="4">
        <v>1</v>
      </c>
      <c r="AM3590" s="4">
        <v>4</v>
      </c>
      <c r="AN3590" s="4">
        <v>1</v>
      </c>
      <c r="AO3590" s="4">
        <f t="shared" si="114"/>
        <v>1.0040100000000001</v>
      </c>
      <c r="AP3590" s="4">
        <v>1</v>
      </c>
      <c r="AQ3590" s="4">
        <v>0</v>
      </c>
      <c r="AR3590" s="4" t="s">
        <v>5892</v>
      </c>
      <c r="AS3590" s="4">
        <v>170701</v>
      </c>
      <c r="AT3590" s="4">
        <v>17070102</v>
      </c>
      <c r="AU3590" s="4" t="s">
        <v>5821</v>
      </c>
      <c r="AV3590" s="4" t="str">
        <f t="shared" ref="AV3590:AV3653" si="115">O3590</f>
        <v>NBA</v>
      </c>
      <c r="AX3590" s="18"/>
      <c r="AZ3590" s="15"/>
      <c r="BB3590" s="4" t="s">
        <v>5822</v>
      </c>
      <c r="BC3590" s="4" t="s">
        <v>21</v>
      </c>
    </row>
    <row r="3591" spans="1:55" x14ac:dyDescent="0.3">
      <c r="A3591">
        <v>150</v>
      </c>
      <c r="B3591">
        <v>1</v>
      </c>
      <c r="C3591" t="s">
        <v>1696</v>
      </c>
      <c r="D3591" s="16">
        <v>40077</v>
      </c>
      <c r="E3591" s="15" t="s">
        <v>16</v>
      </c>
      <c r="F3591" t="s">
        <v>17</v>
      </c>
      <c r="G3591" t="s">
        <v>1697</v>
      </c>
      <c r="H3591" t="s">
        <v>1703</v>
      </c>
      <c r="I3591" t="s">
        <v>1699</v>
      </c>
      <c r="J3591" t="s">
        <v>21</v>
      </c>
      <c r="K3591">
        <v>509.072</v>
      </c>
      <c r="L3591">
        <v>581</v>
      </c>
      <c r="M3591">
        <v>45.945399199999997</v>
      </c>
      <c r="N3591">
        <v>-118.3844514</v>
      </c>
      <c r="O3591" t="s">
        <v>1696</v>
      </c>
      <c r="P3591" s="27" t="s">
        <v>5419</v>
      </c>
      <c r="U3591" s="15">
        <v>1</v>
      </c>
      <c r="V3591" s="15"/>
      <c r="W3591" s="15"/>
      <c r="X3591" s="17"/>
      <c r="Y3591" s="17"/>
      <c r="AA3591" s="17"/>
      <c r="AB3591" s="17"/>
      <c r="AC3591" s="17"/>
      <c r="AD3591" s="17"/>
      <c r="AE3591" s="17"/>
      <c r="AG3591" t="s">
        <v>6034</v>
      </c>
      <c r="AH3591">
        <v>1</v>
      </c>
      <c r="AI3591" t="s">
        <v>6035</v>
      </c>
      <c r="AJ3591" s="18" t="s">
        <v>6036</v>
      </c>
      <c r="AK3591" s="4" t="s">
        <v>6036</v>
      </c>
      <c r="AL3591" s="4">
        <v>1</v>
      </c>
      <c r="AM3591" s="4">
        <v>4</v>
      </c>
      <c r="AN3591" s="4">
        <v>1</v>
      </c>
      <c r="AO3591" s="4">
        <f t="shared" si="114"/>
        <v>1.0040100000000001</v>
      </c>
      <c r="AP3591" s="4">
        <v>1</v>
      </c>
      <c r="AQ3591" s="4">
        <v>0</v>
      </c>
      <c r="AR3591" s="4" t="s">
        <v>5892</v>
      </c>
      <c r="AS3591" s="4">
        <v>170701</v>
      </c>
      <c r="AT3591" s="4">
        <v>17070102</v>
      </c>
      <c r="AU3591" s="4" t="s">
        <v>5821</v>
      </c>
      <c r="AV3591" s="4" t="str">
        <f t="shared" si="115"/>
        <v>NBA</v>
      </c>
      <c r="AX3591" s="18"/>
      <c r="AZ3591" s="15"/>
      <c r="BB3591" s="4" t="s">
        <v>5822</v>
      </c>
      <c r="BC3591" s="4" t="s">
        <v>21</v>
      </c>
    </row>
    <row r="3592" spans="1:55" x14ac:dyDescent="0.3">
      <c r="A3592">
        <v>150</v>
      </c>
      <c r="B3592">
        <v>2</v>
      </c>
      <c r="C3592" t="s">
        <v>1696</v>
      </c>
      <c r="D3592" s="16">
        <v>40077</v>
      </c>
      <c r="E3592" s="15" t="s">
        <v>16</v>
      </c>
      <c r="F3592" t="s">
        <v>17</v>
      </c>
      <c r="G3592" t="s">
        <v>1697</v>
      </c>
      <c r="H3592" t="s">
        <v>1703</v>
      </c>
      <c r="I3592" t="s">
        <v>1699</v>
      </c>
      <c r="J3592" t="s">
        <v>21</v>
      </c>
      <c r="K3592">
        <v>509.072</v>
      </c>
      <c r="L3592">
        <v>581</v>
      </c>
      <c r="M3592">
        <v>45.945399199999997</v>
      </c>
      <c r="N3592">
        <v>-118.3844514</v>
      </c>
      <c r="O3592" t="s">
        <v>1696</v>
      </c>
      <c r="P3592" s="27" t="s">
        <v>5419</v>
      </c>
      <c r="U3592" s="15">
        <v>1</v>
      </c>
      <c r="V3592" s="15"/>
      <c r="W3592" s="15"/>
      <c r="X3592" s="17"/>
      <c r="Y3592" s="17"/>
      <c r="AA3592" s="17"/>
      <c r="AB3592" s="17"/>
      <c r="AC3592" s="17"/>
      <c r="AD3592" s="17"/>
      <c r="AE3592" s="17"/>
      <c r="AG3592" t="s">
        <v>6034</v>
      </c>
      <c r="AH3592">
        <v>1</v>
      </c>
      <c r="AI3592" t="s">
        <v>6035</v>
      </c>
      <c r="AJ3592" s="18" t="s">
        <v>6036</v>
      </c>
      <c r="AK3592" s="4" t="s">
        <v>6036</v>
      </c>
      <c r="AL3592" s="4">
        <v>1</v>
      </c>
      <c r="AM3592" s="4">
        <v>4</v>
      </c>
      <c r="AN3592" s="4">
        <v>1</v>
      </c>
      <c r="AO3592" s="4">
        <f t="shared" si="114"/>
        <v>1.0040100000000001</v>
      </c>
      <c r="AP3592" s="4">
        <v>1</v>
      </c>
      <c r="AQ3592" s="4">
        <v>0</v>
      </c>
      <c r="AR3592" s="4" t="s">
        <v>5892</v>
      </c>
      <c r="AS3592" s="4">
        <v>170701</v>
      </c>
      <c r="AT3592" s="4">
        <v>17070102</v>
      </c>
      <c r="AU3592" s="4" t="s">
        <v>5821</v>
      </c>
      <c r="AV3592" s="4" t="str">
        <f t="shared" si="115"/>
        <v>NBA</v>
      </c>
      <c r="AX3592" s="18"/>
      <c r="AZ3592" s="15"/>
      <c r="BB3592" s="4" t="s">
        <v>5822</v>
      </c>
      <c r="BC3592" s="4" t="s">
        <v>21</v>
      </c>
    </row>
    <row r="3593" spans="1:55" x14ac:dyDescent="0.3">
      <c r="A3593">
        <v>150</v>
      </c>
      <c r="B3593">
        <v>3</v>
      </c>
      <c r="C3593" t="s">
        <v>1696</v>
      </c>
      <c r="D3593" s="16">
        <v>40077</v>
      </c>
      <c r="E3593" s="15" t="s">
        <v>16</v>
      </c>
      <c r="F3593" t="s">
        <v>17</v>
      </c>
      <c r="G3593" t="s">
        <v>1697</v>
      </c>
      <c r="H3593" t="s">
        <v>1704</v>
      </c>
      <c r="I3593" t="s">
        <v>1699</v>
      </c>
      <c r="J3593" t="s">
        <v>21</v>
      </c>
      <c r="K3593">
        <v>509.072</v>
      </c>
      <c r="L3593">
        <v>581</v>
      </c>
      <c r="M3593">
        <v>45.945399199999997</v>
      </c>
      <c r="N3593">
        <v>-118.3844514</v>
      </c>
      <c r="O3593" t="s">
        <v>1696</v>
      </c>
      <c r="P3593" s="27" t="s">
        <v>5419</v>
      </c>
      <c r="U3593" s="15">
        <v>1</v>
      </c>
      <c r="V3593" s="15"/>
      <c r="W3593" s="15"/>
      <c r="X3593" s="17"/>
      <c r="Y3593" s="17"/>
      <c r="AA3593" s="17"/>
      <c r="AB3593" s="17"/>
      <c r="AC3593" s="17"/>
      <c r="AD3593" s="17"/>
      <c r="AE3593" s="17"/>
      <c r="AG3593" t="s">
        <v>6034</v>
      </c>
      <c r="AH3593">
        <v>1</v>
      </c>
      <c r="AI3593" t="s">
        <v>6035</v>
      </c>
      <c r="AJ3593" s="18" t="s">
        <v>6036</v>
      </c>
      <c r="AK3593" s="4" t="s">
        <v>6036</v>
      </c>
      <c r="AL3593" s="4">
        <v>1</v>
      </c>
      <c r="AM3593" s="4">
        <v>4</v>
      </c>
      <c r="AN3593" s="4">
        <v>1</v>
      </c>
      <c r="AO3593" s="4">
        <f t="shared" si="114"/>
        <v>1.0040100000000001</v>
      </c>
      <c r="AP3593" s="4">
        <v>1</v>
      </c>
      <c r="AQ3593" s="4">
        <v>0</v>
      </c>
      <c r="AR3593" s="4" t="s">
        <v>5892</v>
      </c>
      <c r="AS3593" s="4">
        <v>170701</v>
      </c>
      <c r="AT3593" s="4">
        <v>17070102</v>
      </c>
      <c r="AU3593" s="4" t="s">
        <v>5821</v>
      </c>
      <c r="AV3593" s="4" t="str">
        <f t="shared" si="115"/>
        <v>NBA</v>
      </c>
      <c r="AX3593" s="18"/>
      <c r="AZ3593" s="15"/>
      <c r="BB3593" s="4" t="s">
        <v>5822</v>
      </c>
      <c r="BC3593" s="4" t="s">
        <v>21</v>
      </c>
    </row>
    <row r="3594" spans="1:55" x14ac:dyDescent="0.3">
      <c r="A3594">
        <v>150</v>
      </c>
      <c r="B3594" t="s">
        <v>126</v>
      </c>
      <c r="C3594" t="s">
        <v>1696</v>
      </c>
      <c r="D3594" s="16">
        <v>40077</v>
      </c>
      <c r="E3594" s="15" t="s">
        <v>16</v>
      </c>
      <c r="F3594" t="s">
        <v>17</v>
      </c>
      <c r="G3594" t="s">
        <v>1697</v>
      </c>
      <c r="H3594" t="s">
        <v>1705</v>
      </c>
      <c r="I3594" t="s">
        <v>1699</v>
      </c>
      <c r="J3594" t="s">
        <v>21</v>
      </c>
      <c r="K3594">
        <v>509.072</v>
      </c>
      <c r="L3594">
        <v>581</v>
      </c>
      <c r="M3594">
        <v>45.945399199999997</v>
      </c>
      <c r="N3594">
        <v>-118.3844514</v>
      </c>
      <c r="O3594" t="s">
        <v>1696</v>
      </c>
      <c r="P3594" s="27" t="s">
        <v>5419</v>
      </c>
      <c r="U3594" s="15">
        <v>1</v>
      </c>
      <c r="V3594" s="15"/>
      <c r="W3594" s="15"/>
      <c r="X3594" s="17"/>
      <c r="Y3594" s="17"/>
      <c r="AA3594" s="17"/>
      <c r="AB3594" s="17"/>
      <c r="AC3594" s="17"/>
      <c r="AD3594" s="17"/>
      <c r="AE3594" s="17"/>
      <c r="AG3594" t="s">
        <v>6034</v>
      </c>
      <c r="AH3594">
        <v>1</v>
      </c>
      <c r="AI3594" t="s">
        <v>6035</v>
      </c>
      <c r="AJ3594" s="18" t="s">
        <v>6036</v>
      </c>
      <c r="AK3594" s="4" t="s">
        <v>6036</v>
      </c>
      <c r="AL3594" s="4">
        <v>1</v>
      </c>
      <c r="AM3594" s="4">
        <v>4</v>
      </c>
      <c r="AN3594" s="4">
        <v>1</v>
      </c>
      <c r="AO3594" s="4">
        <f t="shared" si="114"/>
        <v>1.0040100000000001</v>
      </c>
      <c r="AP3594" s="4">
        <v>1</v>
      </c>
      <c r="AQ3594" s="4">
        <v>0</v>
      </c>
      <c r="AR3594" s="4" t="s">
        <v>5892</v>
      </c>
      <c r="AS3594" s="4">
        <v>170701</v>
      </c>
      <c r="AT3594" s="4">
        <v>17070102</v>
      </c>
      <c r="AU3594" s="4" t="s">
        <v>5821</v>
      </c>
      <c r="AV3594" s="4" t="str">
        <f t="shared" si="115"/>
        <v>NBA</v>
      </c>
      <c r="AX3594" s="18"/>
      <c r="AZ3594" s="15"/>
      <c r="BB3594" s="4" t="s">
        <v>5822</v>
      </c>
      <c r="BC3594" s="4" t="s">
        <v>21</v>
      </c>
    </row>
    <row r="3595" spans="1:55" x14ac:dyDescent="0.3">
      <c r="A3595">
        <v>100</v>
      </c>
      <c r="B3595">
        <v>1</v>
      </c>
      <c r="C3595" t="s">
        <v>1706</v>
      </c>
      <c r="D3595" s="16">
        <v>43381</v>
      </c>
      <c r="E3595" s="15" t="s">
        <v>16</v>
      </c>
      <c r="F3595" t="s">
        <v>17</v>
      </c>
      <c r="G3595" t="s">
        <v>1708</v>
      </c>
      <c r="H3595" t="s">
        <v>62</v>
      </c>
      <c r="I3595" t="s">
        <v>1709</v>
      </c>
      <c r="J3595" t="s">
        <v>21</v>
      </c>
      <c r="K3595">
        <v>928.00099999999998</v>
      </c>
      <c r="L3595">
        <v>929</v>
      </c>
      <c r="M3595">
        <v>48.129294999999999</v>
      </c>
      <c r="N3595">
        <v>-119.033321</v>
      </c>
      <c r="O3595" t="s">
        <v>1706</v>
      </c>
      <c r="P3595" s="27" t="s">
        <v>1707</v>
      </c>
      <c r="U3595" s="15">
        <v>1</v>
      </c>
      <c r="V3595" s="15"/>
      <c r="W3595" s="15"/>
      <c r="X3595" s="17"/>
      <c r="Y3595" s="17"/>
      <c r="AA3595" s="17"/>
      <c r="AB3595" s="17"/>
      <c r="AC3595" s="17"/>
      <c r="AD3595" s="17"/>
      <c r="AE3595" s="17"/>
      <c r="AG3595" t="s">
        <v>6034</v>
      </c>
      <c r="AH3595">
        <v>1</v>
      </c>
      <c r="AI3595" t="s">
        <v>6035</v>
      </c>
      <c r="AJ3595" s="18" t="s">
        <v>6036</v>
      </c>
      <c r="AK3595" s="4" t="s">
        <v>6036</v>
      </c>
      <c r="AL3595" s="4">
        <v>1</v>
      </c>
      <c r="AM3595" s="4">
        <v>4</v>
      </c>
      <c r="AN3595" s="4">
        <v>1</v>
      </c>
      <c r="AO3595" s="4">
        <f t="shared" si="114"/>
        <v>1.0040100000000001</v>
      </c>
      <c r="AP3595" s="4">
        <v>1</v>
      </c>
      <c r="AQ3595" s="4">
        <v>0</v>
      </c>
      <c r="AR3595" s="4" t="s">
        <v>5652</v>
      </c>
      <c r="AS3595" s="4">
        <v>170200</v>
      </c>
      <c r="AT3595" s="4">
        <v>17020005</v>
      </c>
      <c r="AU3595" s="4" t="s">
        <v>5659</v>
      </c>
      <c r="AV3595" s="4" t="str">
        <f t="shared" si="115"/>
        <v>NES</v>
      </c>
      <c r="AX3595" s="18"/>
      <c r="AZ3595" s="15"/>
      <c r="BB3595" s="4" t="s">
        <v>5662</v>
      </c>
      <c r="BC3595" s="4" t="s">
        <v>21</v>
      </c>
    </row>
    <row r="3596" spans="1:55" x14ac:dyDescent="0.3">
      <c r="A3596">
        <v>100</v>
      </c>
      <c r="B3596">
        <v>2</v>
      </c>
      <c r="C3596" t="s">
        <v>1706</v>
      </c>
      <c r="D3596" s="16">
        <v>43381</v>
      </c>
      <c r="E3596" s="15" t="s">
        <v>16</v>
      </c>
      <c r="F3596" t="s">
        <v>17</v>
      </c>
      <c r="G3596" t="s">
        <v>1708</v>
      </c>
      <c r="H3596" t="s">
        <v>62</v>
      </c>
      <c r="I3596" t="s">
        <v>1709</v>
      </c>
      <c r="J3596" t="s">
        <v>21</v>
      </c>
      <c r="K3596">
        <v>928.00099999999998</v>
      </c>
      <c r="L3596">
        <v>929</v>
      </c>
      <c r="M3596">
        <v>48.129294999999999</v>
      </c>
      <c r="N3596">
        <v>-119.033321</v>
      </c>
      <c r="O3596" t="s">
        <v>1706</v>
      </c>
      <c r="P3596" s="27" t="s">
        <v>1707</v>
      </c>
      <c r="U3596" s="15">
        <v>1</v>
      </c>
      <c r="V3596" s="15"/>
      <c r="W3596" s="15"/>
      <c r="X3596" s="17"/>
      <c r="Y3596" s="17"/>
      <c r="AA3596" s="17"/>
      <c r="AB3596" s="17"/>
      <c r="AC3596" s="17"/>
      <c r="AD3596" s="17"/>
      <c r="AE3596" s="17"/>
      <c r="AG3596" t="s">
        <v>6034</v>
      </c>
      <c r="AH3596">
        <v>1</v>
      </c>
      <c r="AI3596" t="s">
        <v>6035</v>
      </c>
      <c r="AJ3596" s="18" t="s">
        <v>6036</v>
      </c>
      <c r="AK3596" s="4" t="s">
        <v>6036</v>
      </c>
      <c r="AL3596" s="4">
        <v>1</v>
      </c>
      <c r="AM3596" s="4">
        <v>4</v>
      </c>
      <c r="AN3596" s="4">
        <v>1</v>
      </c>
      <c r="AO3596" s="4">
        <f t="shared" si="114"/>
        <v>1.0040100000000001</v>
      </c>
      <c r="AP3596" s="4">
        <v>1</v>
      </c>
      <c r="AQ3596" s="4">
        <v>0</v>
      </c>
      <c r="AR3596" s="4" t="s">
        <v>5652</v>
      </c>
      <c r="AS3596" s="4">
        <v>170200</v>
      </c>
      <c r="AT3596" s="4">
        <v>17020005</v>
      </c>
      <c r="AU3596" s="4" t="s">
        <v>5659</v>
      </c>
      <c r="AV3596" s="4" t="str">
        <f t="shared" si="115"/>
        <v>NES</v>
      </c>
      <c r="AX3596" s="18"/>
      <c r="AZ3596" s="15"/>
      <c r="BB3596" s="4" t="s">
        <v>5662</v>
      </c>
      <c r="BC3596" s="4" t="s">
        <v>21</v>
      </c>
    </row>
    <row r="3597" spans="1:55" x14ac:dyDescent="0.3">
      <c r="A3597">
        <v>100</v>
      </c>
      <c r="B3597">
        <v>3</v>
      </c>
      <c r="C3597" t="s">
        <v>1706</v>
      </c>
      <c r="D3597" s="16">
        <v>43381</v>
      </c>
      <c r="E3597" s="15" t="s">
        <v>16</v>
      </c>
      <c r="F3597" t="s">
        <v>17</v>
      </c>
      <c r="G3597" t="s">
        <v>1708</v>
      </c>
      <c r="H3597" t="s">
        <v>62</v>
      </c>
      <c r="I3597" t="s">
        <v>1709</v>
      </c>
      <c r="J3597" t="s">
        <v>21</v>
      </c>
      <c r="K3597">
        <v>928.00099999999998</v>
      </c>
      <c r="L3597">
        <v>929</v>
      </c>
      <c r="M3597">
        <v>48.129294999999999</v>
      </c>
      <c r="N3597">
        <v>-119.033321</v>
      </c>
      <c r="O3597" t="s">
        <v>1706</v>
      </c>
      <c r="P3597" s="27" t="s">
        <v>1707</v>
      </c>
      <c r="U3597" s="15">
        <v>1</v>
      </c>
      <c r="V3597" s="15"/>
      <c r="W3597" s="15"/>
      <c r="X3597" s="17"/>
      <c r="Y3597" s="17"/>
      <c r="AA3597" s="17"/>
      <c r="AB3597" s="17"/>
      <c r="AC3597" s="17"/>
      <c r="AD3597" s="17"/>
      <c r="AE3597" s="17"/>
      <c r="AG3597" t="s">
        <v>6034</v>
      </c>
      <c r="AH3597">
        <v>1</v>
      </c>
      <c r="AI3597" t="s">
        <v>6035</v>
      </c>
      <c r="AJ3597" s="18" t="s">
        <v>6036</v>
      </c>
      <c r="AK3597" s="4" t="s">
        <v>6036</v>
      </c>
      <c r="AL3597" s="4">
        <v>1</v>
      </c>
      <c r="AM3597" s="4">
        <v>4</v>
      </c>
      <c r="AN3597" s="4">
        <v>1</v>
      </c>
      <c r="AO3597" s="4">
        <f t="shared" si="114"/>
        <v>1.0040100000000001</v>
      </c>
      <c r="AP3597" s="4">
        <v>1</v>
      </c>
      <c r="AQ3597" s="4">
        <v>0</v>
      </c>
      <c r="AR3597" s="4" t="s">
        <v>5652</v>
      </c>
      <c r="AS3597" s="4">
        <v>170200</v>
      </c>
      <c r="AT3597" s="4">
        <v>17020005</v>
      </c>
      <c r="AU3597" s="4" t="s">
        <v>5659</v>
      </c>
      <c r="AV3597" s="4" t="str">
        <f t="shared" si="115"/>
        <v>NES</v>
      </c>
      <c r="AX3597" s="18"/>
      <c r="AZ3597" s="15"/>
      <c r="BB3597" s="4" t="s">
        <v>5662</v>
      </c>
      <c r="BC3597" s="4" t="s">
        <v>21</v>
      </c>
    </row>
    <row r="3598" spans="1:55" x14ac:dyDescent="0.3">
      <c r="A3598">
        <v>100</v>
      </c>
      <c r="B3598">
        <v>4</v>
      </c>
      <c r="C3598" t="s">
        <v>1706</v>
      </c>
      <c r="D3598" s="16">
        <v>43381</v>
      </c>
      <c r="E3598" s="15" t="s">
        <v>16</v>
      </c>
      <c r="F3598" t="s">
        <v>17</v>
      </c>
      <c r="G3598" t="s">
        <v>1708</v>
      </c>
      <c r="H3598" t="s">
        <v>67</v>
      </c>
      <c r="I3598" t="s">
        <v>1709</v>
      </c>
      <c r="J3598" t="s">
        <v>21</v>
      </c>
      <c r="K3598">
        <v>928.00099999999998</v>
      </c>
      <c r="L3598">
        <v>929</v>
      </c>
      <c r="M3598">
        <v>48.129294999999999</v>
      </c>
      <c r="N3598">
        <v>-119.033321</v>
      </c>
      <c r="O3598" t="s">
        <v>1706</v>
      </c>
      <c r="P3598" s="27" t="s">
        <v>1710</v>
      </c>
      <c r="U3598" s="15">
        <v>1</v>
      </c>
      <c r="V3598" s="15"/>
      <c r="W3598" s="15"/>
      <c r="X3598" s="17"/>
      <c r="Y3598" s="17"/>
      <c r="AA3598" s="17"/>
      <c r="AB3598" s="17"/>
      <c r="AC3598" s="17"/>
      <c r="AD3598" s="17"/>
      <c r="AE3598" s="17"/>
      <c r="AG3598" t="s">
        <v>6034</v>
      </c>
      <c r="AH3598">
        <v>1</v>
      </c>
      <c r="AI3598" t="s">
        <v>6035</v>
      </c>
      <c r="AJ3598" s="18" t="s">
        <v>6036</v>
      </c>
      <c r="AK3598" s="4" t="s">
        <v>6036</v>
      </c>
      <c r="AL3598" s="4">
        <v>1</v>
      </c>
      <c r="AM3598" s="4">
        <v>4</v>
      </c>
      <c r="AN3598" s="4">
        <v>1</v>
      </c>
      <c r="AO3598" s="4">
        <f t="shared" si="114"/>
        <v>1.0040100000000001</v>
      </c>
      <c r="AP3598" s="4">
        <v>1</v>
      </c>
      <c r="AQ3598" s="4">
        <v>0</v>
      </c>
      <c r="AR3598" s="4" t="s">
        <v>5652</v>
      </c>
      <c r="AS3598" s="4">
        <v>170200</v>
      </c>
      <c r="AT3598" s="4">
        <v>17020005</v>
      </c>
      <c r="AU3598" s="4" t="s">
        <v>5659</v>
      </c>
      <c r="AV3598" s="4" t="str">
        <f t="shared" si="115"/>
        <v>NES</v>
      </c>
      <c r="AX3598" s="18"/>
      <c r="AZ3598" s="15"/>
      <c r="BB3598" s="4" t="s">
        <v>5662</v>
      </c>
      <c r="BC3598" s="4" t="s">
        <v>21</v>
      </c>
    </row>
    <row r="3599" spans="1:55" x14ac:dyDescent="0.3">
      <c r="A3599">
        <v>100</v>
      </c>
      <c r="B3599">
        <v>5</v>
      </c>
      <c r="C3599" t="s">
        <v>1706</v>
      </c>
      <c r="D3599" s="16">
        <v>43381</v>
      </c>
      <c r="E3599" s="15" t="s">
        <v>16</v>
      </c>
      <c r="F3599" t="s">
        <v>17</v>
      </c>
      <c r="G3599" t="s">
        <v>1708</v>
      </c>
      <c r="H3599" t="s">
        <v>67</v>
      </c>
      <c r="I3599" t="s">
        <v>1709</v>
      </c>
      <c r="J3599" t="s">
        <v>21</v>
      </c>
      <c r="K3599">
        <v>928.00099999999998</v>
      </c>
      <c r="L3599">
        <v>929</v>
      </c>
      <c r="M3599">
        <v>48.129294999999999</v>
      </c>
      <c r="N3599">
        <v>-119.033321</v>
      </c>
      <c r="O3599" t="s">
        <v>1706</v>
      </c>
      <c r="P3599" s="27" t="s">
        <v>1710</v>
      </c>
      <c r="U3599" s="15">
        <v>1</v>
      </c>
      <c r="V3599" s="15"/>
      <c r="W3599" s="15"/>
      <c r="X3599" s="17"/>
      <c r="Y3599" s="17"/>
      <c r="AA3599" s="17"/>
      <c r="AB3599" s="17"/>
      <c r="AC3599" s="17"/>
      <c r="AD3599" s="17"/>
      <c r="AE3599" s="17"/>
      <c r="AG3599" t="s">
        <v>6034</v>
      </c>
      <c r="AH3599">
        <v>1</v>
      </c>
      <c r="AI3599" t="s">
        <v>6035</v>
      </c>
      <c r="AJ3599" s="18" t="s">
        <v>6036</v>
      </c>
      <c r="AK3599" s="4" t="s">
        <v>6036</v>
      </c>
      <c r="AL3599" s="4">
        <v>1</v>
      </c>
      <c r="AM3599" s="4">
        <v>4</v>
      </c>
      <c r="AN3599" s="4">
        <v>1</v>
      </c>
      <c r="AO3599" s="4">
        <f t="shared" si="114"/>
        <v>1.0040100000000001</v>
      </c>
      <c r="AP3599" s="4">
        <v>1</v>
      </c>
      <c r="AQ3599" s="4">
        <v>0</v>
      </c>
      <c r="AR3599" s="4" t="s">
        <v>5652</v>
      </c>
      <c r="AS3599" s="4">
        <v>170200</v>
      </c>
      <c r="AT3599" s="4">
        <v>17020005</v>
      </c>
      <c r="AU3599" s="4" t="s">
        <v>5659</v>
      </c>
      <c r="AV3599" s="4" t="str">
        <f t="shared" si="115"/>
        <v>NES</v>
      </c>
      <c r="AX3599" s="18"/>
      <c r="AZ3599" s="15"/>
      <c r="BB3599" s="4" t="s">
        <v>5662</v>
      </c>
      <c r="BC3599" s="4" t="s">
        <v>21</v>
      </c>
    </row>
    <row r="3600" spans="1:55" x14ac:dyDescent="0.3">
      <c r="A3600">
        <v>100</v>
      </c>
      <c r="B3600">
        <v>6</v>
      </c>
      <c r="C3600" t="s">
        <v>1706</v>
      </c>
      <c r="D3600" s="16">
        <v>43381</v>
      </c>
      <c r="E3600" s="15" t="s">
        <v>16</v>
      </c>
      <c r="F3600" t="s">
        <v>17</v>
      </c>
      <c r="G3600" t="s">
        <v>1708</v>
      </c>
      <c r="H3600" t="s">
        <v>67</v>
      </c>
      <c r="I3600" t="s">
        <v>1709</v>
      </c>
      <c r="J3600" t="s">
        <v>21</v>
      </c>
      <c r="K3600">
        <v>928.00099999999998</v>
      </c>
      <c r="L3600">
        <v>929</v>
      </c>
      <c r="M3600">
        <v>48.129294999999999</v>
      </c>
      <c r="N3600">
        <v>-119.033321</v>
      </c>
      <c r="O3600" t="s">
        <v>1706</v>
      </c>
      <c r="P3600" s="27" t="s">
        <v>1710</v>
      </c>
      <c r="U3600" s="15">
        <v>1</v>
      </c>
      <c r="V3600" s="15"/>
      <c r="W3600" s="15"/>
      <c r="X3600" s="17"/>
      <c r="Y3600" s="17"/>
      <c r="AA3600" s="17"/>
      <c r="AB3600" s="17"/>
      <c r="AC3600" s="17"/>
      <c r="AD3600" s="17"/>
      <c r="AE3600" s="17"/>
      <c r="AG3600" t="s">
        <v>6034</v>
      </c>
      <c r="AH3600">
        <v>1</v>
      </c>
      <c r="AI3600" t="s">
        <v>6035</v>
      </c>
      <c r="AJ3600" s="18" t="s">
        <v>6036</v>
      </c>
      <c r="AK3600" s="4" t="s">
        <v>6036</v>
      </c>
      <c r="AL3600" s="4">
        <v>1</v>
      </c>
      <c r="AM3600" s="4">
        <v>4</v>
      </c>
      <c r="AN3600" s="4">
        <v>1</v>
      </c>
      <c r="AO3600" s="4">
        <f t="shared" si="114"/>
        <v>1.0040100000000001</v>
      </c>
      <c r="AP3600" s="4">
        <v>1</v>
      </c>
      <c r="AQ3600" s="4">
        <v>0</v>
      </c>
      <c r="AR3600" s="4" t="s">
        <v>5652</v>
      </c>
      <c r="AS3600" s="4">
        <v>170200</v>
      </c>
      <c r="AT3600" s="4">
        <v>17020005</v>
      </c>
      <c r="AU3600" s="4" t="s">
        <v>5659</v>
      </c>
      <c r="AV3600" s="4" t="str">
        <f t="shared" si="115"/>
        <v>NES</v>
      </c>
      <c r="AX3600" s="18"/>
      <c r="AZ3600" s="15"/>
      <c r="BB3600" s="4" t="s">
        <v>5662</v>
      </c>
      <c r="BC3600" s="4" t="s">
        <v>21</v>
      </c>
    </row>
    <row r="3601" spans="1:55" x14ac:dyDescent="0.3">
      <c r="A3601">
        <v>100</v>
      </c>
      <c r="B3601" t="s">
        <v>99</v>
      </c>
      <c r="C3601" t="s">
        <v>1717</v>
      </c>
      <c r="D3601" s="16">
        <v>40921</v>
      </c>
      <c r="E3601" s="16">
        <v>42338.5</v>
      </c>
      <c r="F3601" t="s">
        <v>17</v>
      </c>
      <c r="G3601" t="s">
        <v>1719</v>
      </c>
      <c r="H3601" t="s">
        <v>150</v>
      </c>
      <c r="I3601" t="s">
        <v>1720</v>
      </c>
      <c r="J3601" t="s">
        <v>21</v>
      </c>
      <c r="K3601" t="s">
        <v>1721</v>
      </c>
      <c r="L3601">
        <v>841</v>
      </c>
      <c r="M3601">
        <v>47.252879999999998</v>
      </c>
      <c r="N3601">
        <v>-120.87913</v>
      </c>
      <c r="O3601" t="s">
        <v>1717</v>
      </c>
      <c r="P3601" s="27" t="s">
        <v>1718</v>
      </c>
      <c r="U3601" s="15">
        <v>1</v>
      </c>
      <c r="V3601" s="15"/>
      <c r="W3601" s="15"/>
      <c r="X3601" s="17"/>
      <c r="Y3601" s="17"/>
      <c r="AA3601" s="17"/>
      <c r="AB3601" s="17"/>
      <c r="AC3601" s="17"/>
      <c r="AD3601" s="17"/>
      <c r="AE3601" s="17"/>
      <c r="AG3601" t="s">
        <v>6034</v>
      </c>
      <c r="AH3601">
        <v>1</v>
      </c>
      <c r="AI3601" t="s">
        <v>6035</v>
      </c>
      <c r="AJ3601" s="18" t="s">
        <v>6036</v>
      </c>
      <c r="AK3601" s="4" t="s">
        <v>6036</v>
      </c>
      <c r="AL3601" s="4">
        <v>1</v>
      </c>
      <c r="AM3601" s="4">
        <v>4</v>
      </c>
      <c r="AN3601" s="4">
        <v>1</v>
      </c>
      <c r="AO3601" s="4">
        <f t="shared" si="114"/>
        <v>1.0040100000000001</v>
      </c>
      <c r="AP3601" s="4">
        <v>0</v>
      </c>
      <c r="AQ3601" s="4">
        <v>0</v>
      </c>
      <c r="AR3601" s="4" t="s">
        <v>5913</v>
      </c>
      <c r="AS3601" s="4">
        <v>170300</v>
      </c>
      <c r="AT3601" s="4">
        <v>17030001</v>
      </c>
      <c r="AU3601" s="4" t="s">
        <v>5690</v>
      </c>
      <c r="AV3601" s="4" t="str">
        <f t="shared" si="115"/>
        <v>NFT</v>
      </c>
      <c r="AX3601" s="18"/>
      <c r="AZ3601" s="15"/>
      <c r="BA3601" s="4" t="s">
        <v>5929</v>
      </c>
      <c r="BB3601" s="4" t="s">
        <v>5692</v>
      </c>
      <c r="BC3601" s="4" t="s">
        <v>21</v>
      </c>
    </row>
    <row r="3602" spans="1:55" x14ac:dyDescent="0.3">
      <c r="A3602">
        <v>100</v>
      </c>
      <c r="B3602" t="s">
        <v>105</v>
      </c>
      <c r="C3602" t="s">
        <v>1717</v>
      </c>
      <c r="D3602" s="16">
        <v>40921</v>
      </c>
      <c r="E3602" s="16">
        <v>42338.5</v>
      </c>
      <c r="F3602" t="s">
        <v>17</v>
      </c>
      <c r="G3602" t="s">
        <v>1719</v>
      </c>
      <c r="H3602" t="s">
        <v>150</v>
      </c>
      <c r="I3602" t="s">
        <v>1720</v>
      </c>
      <c r="J3602" t="s">
        <v>21</v>
      </c>
      <c r="K3602" t="s">
        <v>1721</v>
      </c>
      <c r="L3602">
        <v>841</v>
      </c>
      <c r="M3602">
        <v>47.252879999999998</v>
      </c>
      <c r="N3602">
        <v>-120.87913</v>
      </c>
      <c r="O3602" t="s">
        <v>1717</v>
      </c>
      <c r="P3602" s="27" t="s">
        <v>1718</v>
      </c>
      <c r="U3602" s="15">
        <v>1</v>
      </c>
      <c r="V3602" s="15"/>
      <c r="W3602" s="15"/>
      <c r="X3602" s="17"/>
      <c r="Y3602" s="17"/>
      <c r="AA3602" s="17"/>
      <c r="AB3602" s="17"/>
      <c r="AC3602" s="17"/>
      <c r="AD3602" s="17"/>
      <c r="AE3602" s="17"/>
      <c r="AG3602" t="s">
        <v>6034</v>
      </c>
      <c r="AH3602">
        <v>1</v>
      </c>
      <c r="AI3602" t="s">
        <v>6035</v>
      </c>
      <c r="AJ3602" s="4" t="s">
        <v>6036</v>
      </c>
      <c r="AK3602" s="4" t="s">
        <v>6036</v>
      </c>
      <c r="AL3602" s="4">
        <v>1</v>
      </c>
      <c r="AM3602" s="4">
        <v>4</v>
      </c>
      <c r="AN3602" s="4">
        <v>1</v>
      </c>
      <c r="AO3602" s="4">
        <f t="shared" si="114"/>
        <v>1.0040100000000001</v>
      </c>
      <c r="AP3602" s="4">
        <v>0</v>
      </c>
      <c r="AQ3602" s="4">
        <v>0</v>
      </c>
      <c r="AR3602" s="4" t="s">
        <v>5913</v>
      </c>
      <c r="AS3602" s="4">
        <v>170300</v>
      </c>
      <c r="AT3602" s="4">
        <v>17030001</v>
      </c>
      <c r="AU3602" s="4" t="s">
        <v>5690</v>
      </c>
      <c r="AV3602" s="4" t="str">
        <f t="shared" si="115"/>
        <v>NFT</v>
      </c>
      <c r="AX3602" s="18"/>
      <c r="AZ3602" s="15"/>
      <c r="BA3602" s="4" t="s">
        <v>5929</v>
      </c>
      <c r="BB3602" s="4" t="s">
        <v>5692</v>
      </c>
      <c r="BC3602" s="4" t="s">
        <v>21</v>
      </c>
    </row>
    <row r="3603" spans="1:55" x14ac:dyDescent="0.3">
      <c r="A3603">
        <v>100</v>
      </c>
      <c r="B3603" t="s">
        <v>107</v>
      </c>
      <c r="C3603" t="s">
        <v>1717</v>
      </c>
      <c r="D3603" s="16">
        <v>40921</v>
      </c>
      <c r="E3603" s="16">
        <v>42338.5</v>
      </c>
      <c r="F3603" t="s">
        <v>17</v>
      </c>
      <c r="G3603" t="s">
        <v>1719</v>
      </c>
      <c r="H3603" t="s">
        <v>150</v>
      </c>
      <c r="I3603" t="s">
        <v>1720</v>
      </c>
      <c r="J3603" t="s">
        <v>21</v>
      </c>
      <c r="K3603" t="s">
        <v>1721</v>
      </c>
      <c r="L3603">
        <v>841</v>
      </c>
      <c r="M3603">
        <v>47.252879999999998</v>
      </c>
      <c r="N3603">
        <v>-120.87913</v>
      </c>
      <c r="O3603" t="s">
        <v>1717</v>
      </c>
      <c r="P3603" s="27" t="s">
        <v>1718</v>
      </c>
      <c r="U3603" s="15">
        <v>1</v>
      </c>
      <c r="V3603" s="15"/>
      <c r="W3603" s="15"/>
      <c r="X3603" s="17"/>
      <c r="Y3603" s="17"/>
      <c r="AA3603" s="17"/>
      <c r="AB3603" s="17"/>
      <c r="AC3603" s="17"/>
      <c r="AD3603" s="17"/>
      <c r="AE3603" s="17"/>
      <c r="AG3603" t="s">
        <v>6034</v>
      </c>
      <c r="AH3603">
        <v>1</v>
      </c>
      <c r="AI3603" t="s">
        <v>6035</v>
      </c>
      <c r="AJ3603" s="4" t="s">
        <v>6036</v>
      </c>
      <c r="AK3603" s="4" t="s">
        <v>6036</v>
      </c>
      <c r="AL3603" s="4">
        <v>1</v>
      </c>
      <c r="AM3603" s="4">
        <v>4</v>
      </c>
      <c r="AN3603" s="4">
        <v>1</v>
      </c>
      <c r="AO3603" s="4">
        <f t="shared" si="114"/>
        <v>1.0040100000000001</v>
      </c>
      <c r="AP3603" s="4">
        <v>0</v>
      </c>
      <c r="AQ3603" s="4">
        <v>0</v>
      </c>
      <c r="AR3603" s="4" t="s">
        <v>5913</v>
      </c>
      <c r="AS3603" s="4">
        <v>170300</v>
      </c>
      <c r="AT3603" s="4">
        <v>17030001</v>
      </c>
      <c r="AU3603" s="4" t="s">
        <v>5690</v>
      </c>
      <c r="AV3603" s="4" t="str">
        <f t="shared" si="115"/>
        <v>NFT</v>
      </c>
      <c r="AX3603" s="18"/>
      <c r="AZ3603" s="15"/>
      <c r="BA3603" s="4" t="s">
        <v>5929</v>
      </c>
      <c r="BB3603" s="4" t="s">
        <v>5692</v>
      </c>
      <c r="BC3603" s="4" t="s">
        <v>21</v>
      </c>
    </row>
    <row r="3604" spans="1:55" x14ac:dyDescent="0.3">
      <c r="A3604">
        <v>100</v>
      </c>
      <c r="B3604" t="s">
        <v>110</v>
      </c>
      <c r="C3604" t="s">
        <v>1717</v>
      </c>
      <c r="D3604" s="16">
        <v>40921</v>
      </c>
      <c r="E3604" s="16">
        <v>42338.5</v>
      </c>
      <c r="F3604" t="s">
        <v>17</v>
      </c>
      <c r="G3604" t="s">
        <v>1719</v>
      </c>
      <c r="H3604" t="s">
        <v>154</v>
      </c>
      <c r="I3604" t="s">
        <v>1720</v>
      </c>
      <c r="J3604" t="s">
        <v>21</v>
      </c>
      <c r="K3604" t="s">
        <v>1721</v>
      </c>
      <c r="L3604">
        <v>841</v>
      </c>
      <c r="M3604">
        <v>47.252879999999998</v>
      </c>
      <c r="N3604">
        <v>-120.87913</v>
      </c>
      <c r="O3604" t="s">
        <v>1717</v>
      </c>
      <c r="P3604" s="27" t="s">
        <v>1722</v>
      </c>
      <c r="U3604" s="15">
        <v>1</v>
      </c>
      <c r="V3604" s="15"/>
      <c r="W3604" s="15"/>
      <c r="X3604" s="17"/>
      <c r="Y3604" s="17"/>
      <c r="AA3604" s="17"/>
      <c r="AB3604" s="17"/>
      <c r="AC3604" s="17"/>
      <c r="AD3604" s="17"/>
      <c r="AE3604" s="17"/>
      <c r="AG3604" t="s">
        <v>6034</v>
      </c>
      <c r="AH3604">
        <v>1</v>
      </c>
      <c r="AI3604" t="s">
        <v>6035</v>
      </c>
      <c r="AJ3604" s="4" t="s">
        <v>6036</v>
      </c>
      <c r="AK3604" s="4" t="s">
        <v>6036</v>
      </c>
      <c r="AL3604" s="4">
        <v>1</v>
      </c>
      <c r="AM3604" s="4">
        <v>4</v>
      </c>
      <c r="AN3604" s="4">
        <v>1</v>
      </c>
      <c r="AO3604" s="4">
        <f t="shared" si="114"/>
        <v>1.0040100000000001</v>
      </c>
      <c r="AP3604" s="4">
        <v>0</v>
      </c>
      <c r="AQ3604" s="4">
        <v>0</v>
      </c>
      <c r="AR3604" s="4" t="s">
        <v>5913</v>
      </c>
      <c r="AS3604" s="4">
        <v>170300</v>
      </c>
      <c r="AT3604" s="4">
        <v>17030001</v>
      </c>
      <c r="AU3604" s="4" t="s">
        <v>5690</v>
      </c>
      <c r="AV3604" s="4" t="str">
        <f t="shared" si="115"/>
        <v>NFT</v>
      </c>
      <c r="AX3604" s="18"/>
      <c r="AZ3604" s="15"/>
      <c r="BA3604" s="4" t="s">
        <v>5929</v>
      </c>
      <c r="BB3604" s="4" t="s">
        <v>5692</v>
      </c>
      <c r="BC3604" s="4" t="s">
        <v>21</v>
      </c>
    </row>
    <row r="3605" spans="1:55" x14ac:dyDescent="0.3">
      <c r="A3605">
        <v>100</v>
      </c>
      <c r="B3605" t="s">
        <v>111</v>
      </c>
      <c r="C3605" t="s">
        <v>1717</v>
      </c>
      <c r="D3605" s="16">
        <v>40921</v>
      </c>
      <c r="E3605" s="16">
        <v>42338.5</v>
      </c>
      <c r="F3605" t="s">
        <v>17</v>
      </c>
      <c r="G3605" t="s">
        <v>1719</v>
      </c>
      <c r="H3605" t="s">
        <v>154</v>
      </c>
      <c r="I3605" t="s">
        <v>1720</v>
      </c>
      <c r="J3605" t="s">
        <v>21</v>
      </c>
      <c r="K3605" t="s">
        <v>1721</v>
      </c>
      <c r="L3605">
        <v>841</v>
      </c>
      <c r="M3605">
        <v>47.252879999999998</v>
      </c>
      <c r="N3605">
        <v>-120.87913</v>
      </c>
      <c r="O3605" t="s">
        <v>1717</v>
      </c>
      <c r="P3605" s="27" t="s">
        <v>1722</v>
      </c>
      <c r="U3605" s="15">
        <v>1</v>
      </c>
      <c r="V3605" s="15"/>
      <c r="W3605" s="15"/>
      <c r="X3605" s="17"/>
      <c r="Y3605" s="17"/>
      <c r="AA3605" s="17"/>
      <c r="AB3605" s="17"/>
      <c r="AC3605" s="17"/>
      <c r="AD3605" s="17"/>
      <c r="AE3605" s="17"/>
      <c r="AG3605" t="s">
        <v>6034</v>
      </c>
      <c r="AH3605">
        <v>1</v>
      </c>
      <c r="AI3605" t="s">
        <v>6035</v>
      </c>
      <c r="AJ3605" s="4" t="s">
        <v>6036</v>
      </c>
      <c r="AK3605" s="4" t="s">
        <v>6036</v>
      </c>
      <c r="AL3605" s="4">
        <v>1</v>
      </c>
      <c r="AM3605" s="4">
        <v>4</v>
      </c>
      <c r="AN3605" s="4">
        <v>1</v>
      </c>
      <c r="AO3605" s="4">
        <f t="shared" si="114"/>
        <v>1.0040100000000001</v>
      </c>
      <c r="AP3605" s="4">
        <v>0</v>
      </c>
      <c r="AQ3605" s="4">
        <v>0</v>
      </c>
      <c r="AR3605" s="4" t="s">
        <v>5913</v>
      </c>
      <c r="AS3605" s="4">
        <v>170300</v>
      </c>
      <c r="AT3605" s="4">
        <v>17030001</v>
      </c>
      <c r="AU3605" s="4" t="s">
        <v>5690</v>
      </c>
      <c r="AV3605" s="4" t="str">
        <f t="shared" si="115"/>
        <v>NFT</v>
      </c>
      <c r="AX3605" s="18"/>
      <c r="AZ3605" s="15"/>
      <c r="BA3605" s="4" t="s">
        <v>5929</v>
      </c>
      <c r="BB3605" s="4" t="s">
        <v>5692</v>
      </c>
      <c r="BC3605" s="4" t="s">
        <v>21</v>
      </c>
    </row>
    <row r="3606" spans="1:55" x14ac:dyDescent="0.3">
      <c r="A3606">
        <v>100</v>
      </c>
      <c r="B3606" t="s">
        <v>112</v>
      </c>
      <c r="C3606" t="s">
        <v>1717</v>
      </c>
      <c r="D3606" s="16">
        <v>40921</v>
      </c>
      <c r="E3606" s="16">
        <v>42338.5</v>
      </c>
      <c r="F3606" t="s">
        <v>17</v>
      </c>
      <c r="G3606" t="s">
        <v>1719</v>
      </c>
      <c r="H3606" t="s">
        <v>154</v>
      </c>
      <c r="I3606" t="s">
        <v>1720</v>
      </c>
      <c r="J3606" t="s">
        <v>21</v>
      </c>
      <c r="K3606" t="s">
        <v>1721</v>
      </c>
      <c r="L3606">
        <v>841</v>
      </c>
      <c r="M3606">
        <v>47.252879999999998</v>
      </c>
      <c r="N3606">
        <v>-120.87913</v>
      </c>
      <c r="O3606" t="s">
        <v>1717</v>
      </c>
      <c r="P3606" s="27" t="s">
        <v>1722</v>
      </c>
      <c r="U3606" s="15">
        <v>1</v>
      </c>
      <c r="V3606" s="15"/>
      <c r="W3606" s="15"/>
      <c r="X3606" s="17"/>
      <c r="Y3606" s="17"/>
      <c r="AA3606" s="17"/>
      <c r="AB3606" s="17"/>
      <c r="AC3606" s="17"/>
      <c r="AD3606" s="17"/>
      <c r="AE3606" s="17"/>
      <c r="AG3606" t="s">
        <v>6034</v>
      </c>
      <c r="AH3606">
        <v>1</v>
      </c>
      <c r="AI3606" t="s">
        <v>6035</v>
      </c>
      <c r="AJ3606" s="4" t="s">
        <v>6036</v>
      </c>
      <c r="AK3606" s="4" t="s">
        <v>6036</v>
      </c>
      <c r="AL3606" s="4">
        <v>1</v>
      </c>
      <c r="AM3606" s="4">
        <v>4</v>
      </c>
      <c r="AN3606" s="4">
        <v>1</v>
      </c>
      <c r="AO3606" s="4">
        <f t="shared" si="114"/>
        <v>1.0040100000000001</v>
      </c>
      <c r="AP3606" s="4">
        <v>0</v>
      </c>
      <c r="AQ3606" s="4">
        <v>0</v>
      </c>
      <c r="AR3606" s="4" t="s">
        <v>5913</v>
      </c>
      <c r="AS3606" s="4">
        <v>170300</v>
      </c>
      <c r="AT3606" s="4">
        <v>17030001</v>
      </c>
      <c r="AU3606" s="4" t="s">
        <v>5690</v>
      </c>
      <c r="AV3606" s="4" t="str">
        <f t="shared" si="115"/>
        <v>NFT</v>
      </c>
      <c r="AX3606" s="18"/>
      <c r="AZ3606" s="15"/>
      <c r="BA3606" s="4" t="s">
        <v>5929</v>
      </c>
      <c r="BB3606" s="4" t="s">
        <v>5692</v>
      </c>
      <c r="BC3606" s="4" t="s">
        <v>21</v>
      </c>
    </row>
    <row r="3607" spans="1:55" x14ac:dyDescent="0.3">
      <c r="A3607">
        <v>100</v>
      </c>
      <c r="B3607">
        <v>1</v>
      </c>
      <c r="C3607" t="s">
        <v>1723</v>
      </c>
      <c r="D3607" s="16">
        <v>41047</v>
      </c>
      <c r="E3607" s="16">
        <v>41383</v>
      </c>
      <c r="F3607" t="s">
        <v>17</v>
      </c>
      <c r="G3607" t="s">
        <v>1724</v>
      </c>
      <c r="H3607" t="s">
        <v>1073</v>
      </c>
      <c r="I3607" t="s">
        <v>1725</v>
      </c>
      <c r="J3607" t="s">
        <v>21</v>
      </c>
      <c r="K3607" t="s">
        <v>1726</v>
      </c>
      <c r="L3607">
        <v>591</v>
      </c>
      <c r="M3607">
        <v>45.898660829999997</v>
      </c>
      <c r="N3607">
        <v>-118.3040989</v>
      </c>
      <c r="O3607" t="s">
        <v>1723</v>
      </c>
      <c r="P3607" s="27" t="s">
        <v>5419</v>
      </c>
      <c r="U3607" s="15">
        <v>1</v>
      </c>
      <c r="V3607" s="15"/>
      <c r="W3607" s="15"/>
      <c r="X3607" s="17"/>
      <c r="Y3607" s="17"/>
      <c r="AA3607" s="17"/>
      <c r="AB3607" s="17"/>
      <c r="AC3607" s="17"/>
      <c r="AD3607" s="17"/>
      <c r="AE3607" s="17"/>
      <c r="AG3607" t="s">
        <v>6034</v>
      </c>
      <c r="AH3607">
        <v>1</v>
      </c>
      <c r="AI3607" t="s">
        <v>6035</v>
      </c>
      <c r="AJ3607" s="4" t="s">
        <v>6036</v>
      </c>
      <c r="AK3607" s="4" t="s">
        <v>6036</v>
      </c>
      <c r="AL3607" s="4">
        <v>1</v>
      </c>
      <c r="AM3607" s="4">
        <v>4</v>
      </c>
      <c r="AN3607" s="4">
        <v>1</v>
      </c>
      <c r="AO3607" s="4">
        <f t="shared" si="114"/>
        <v>1.0040100000000001</v>
      </c>
      <c r="AP3607" s="4">
        <v>0</v>
      </c>
      <c r="AQ3607" s="4">
        <v>0</v>
      </c>
      <c r="AR3607" s="4" t="s">
        <v>5892</v>
      </c>
      <c r="AS3607" s="4">
        <v>170701</v>
      </c>
      <c r="AT3607" s="4">
        <v>17070102</v>
      </c>
      <c r="AU3607" s="4" t="s">
        <v>5821</v>
      </c>
      <c r="AV3607" s="4" t="str">
        <f t="shared" si="115"/>
        <v>NFW</v>
      </c>
      <c r="AX3607" s="18"/>
      <c r="AZ3607" s="15"/>
      <c r="BB3607" s="4" t="s">
        <v>5825</v>
      </c>
      <c r="BC3607" s="4" t="s">
        <v>21</v>
      </c>
    </row>
    <row r="3608" spans="1:55" x14ac:dyDescent="0.3">
      <c r="A3608">
        <v>100</v>
      </c>
      <c r="B3608">
        <v>2</v>
      </c>
      <c r="C3608" t="s">
        <v>1723</v>
      </c>
      <c r="D3608" s="1">
        <v>41047</v>
      </c>
      <c r="E3608" s="16">
        <v>41383</v>
      </c>
      <c r="F3608" t="s">
        <v>17</v>
      </c>
      <c r="G3608" t="s">
        <v>1724</v>
      </c>
      <c r="H3608" t="s">
        <v>1073</v>
      </c>
      <c r="I3608" t="s">
        <v>1725</v>
      </c>
      <c r="J3608" t="s">
        <v>21</v>
      </c>
      <c r="K3608" t="s">
        <v>1726</v>
      </c>
      <c r="L3608">
        <v>591</v>
      </c>
      <c r="M3608">
        <v>45.898660829999997</v>
      </c>
      <c r="N3608">
        <v>-118.3040989</v>
      </c>
      <c r="O3608" t="s">
        <v>1723</v>
      </c>
      <c r="P3608" s="27" t="s">
        <v>5419</v>
      </c>
      <c r="U3608" s="15">
        <v>1</v>
      </c>
      <c r="V3608" s="15"/>
      <c r="W3608" s="15"/>
      <c r="X3608" s="17"/>
      <c r="Y3608" s="17"/>
      <c r="AA3608" s="17"/>
      <c r="AB3608" s="17"/>
      <c r="AC3608" s="17"/>
      <c r="AD3608" s="17"/>
      <c r="AE3608" s="17"/>
      <c r="AG3608" t="s">
        <v>6034</v>
      </c>
      <c r="AH3608">
        <v>1</v>
      </c>
      <c r="AI3608" t="s">
        <v>6035</v>
      </c>
      <c r="AJ3608" s="4" t="s">
        <v>6036</v>
      </c>
      <c r="AK3608" s="4" t="s">
        <v>6036</v>
      </c>
      <c r="AL3608" s="4">
        <v>1</v>
      </c>
      <c r="AM3608" s="4">
        <v>4</v>
      </c>
      <c r="AN3608" s="4">
        <v>1</v>
      </c>
      <c r="AO3608" s="4">
        <f t="shared" si="114"/>
        <v>1.0040100000000001</v>
      </c>
      <c r="AP3608" s="4">
        <v>0</v>
      </c>
      <c r="AQ3608" s="4">
        <v>0</v>
      </c>
      <c r="AR3608" s="4" t="s">
        <v>5892</v>
      </c>
      <c r="AS3608" s="4">
        <v>170701</v>
      </c>
      <c r="AT3608" s="4">
        <v>17070102</v>
      </c>
      <c r="AU3608" s="4" t="s">
        <v>5821</v>
      </c>
      <c r="AV3608" s="4" t="str">
        <f t="shared" si="115"/>
        <v>NFW</v>
      </c>
      <c r="AX3608" s="18"/>
      <c r="AZ3608" s="15"/>
      <c r="BB3608" s="4" t="s">
        <v>5825</v>
      </c>
      <c r="BC3608" s="4" t="s">
        <v>21</v>
      </c>
    </row>
    <row r="3609" spans="1:55" x14ac:dyDescent="0.3">
      <c r="A3609">
        <v>100</v>
      </c>
      <c r="B3609">
        <v>3</v>
      </c>
      <c r="C3609" t="s">
        <v>1723</v>
      </c>
      <c r="D3609" s="16">
        <v>41047</v>
      </c>
      <c r="E3609" s="16">
        <v>41383</v>
      </c>
      <c r="F3609" t="s">
        <v>17</v>
      </c>
      <c r="G3609" t="s">
        <v>1724</v>
      </c>
      <c r="H3609" t="s">
        <v>1073</v>
      </c>
      <c r="I3609" t="s">
        <v>1725</v>
      </c>
      <c r="J3609" t="s">
        <v>21</v>
      </c>
      <c r="K3609" t="s">
        <v>1726</v>
      </c>
      <c r="L3609">
        <v>591</v>
      </c>
      <c r="M3609">
        <v>45.898660829999997</v>
      </c>
      <c r="N3609">
        <v>-118.3040989</v>
      </c>
      <c r="O3609" t="s">
        <v>1723</v>
      </c>
      <c r="P3609" s="27" t="s">
        <v>5419</v>
      </c>
      <c r="U3609" s="15">
        <v>1</v>
      </c>
      <c r="V3609" s="15"/>
      <c r="W3609" s="15"/>
      <c r="X3609" s="17"/>
      <c r="Y3609" s="17"/>
      <c r="AA3609" s="17"/>
      <c r="AB3609" s="17"/>
      <c r="AC3609" s="17"/>
      <c r="AD3609" s="17"/>
      <c r="AE3609" s="17"/>
      <c r="AG3609" t="s">
        <v>6034</v>
      </c>
      <c r="AH3609">
        <v>1</v>
      </c>
      <c r="AI3609" t="s">
        <v>6035</v>
      </c>
      <c r="AJ3609" s="4" t="s">
        <v>6036</v>
      </c>
      <c r="AK3609" s="4" t="s">
        <v>6036</v>
      </c>
      <c r="AL3609" s="4">
        <v>1</v>
      </c>
      <c r="AM3609" s="4">
        <v>4</v>
      </c>
      <c r="AN3609" s="4">
        <v>1</v>
      </c>
      <c r="AO3609" s="4">
        <f t="shared" si="114"/>
        <v>1.0040100000000001</v>
      </c>
      <c r="AP3609" s="4">
        <v>0</v>
      </c>
      <c r="AQ3609" s="4">
        <v>0</v>
      </c>
      <c r="AR3609" s="4" t="s">
        <v>5892</v>
      </c>
      <c r="AS3609" s="4">
        <v>170701</v>
      </c>
      <c r="AT3609" s="4">
        <v>17070102</v>
      </c>
      <c r="AU3609" s="4" t="s">
        <v>5821</v>
      </c>
      <c r="AV3609" s="4" t="str">
        <f t="shared" si="115"/>
        <v>NFW</v>
      </c>
      <c r="AX3609" s="18"/>
      <c r="AZ3609" s="15"/>
      <c r="BB3609" s="4" t="s">
        <v>5825</v>
      </c>
      <c r="BC3609" s="4" t="s">
        <v>21</v>
      </c>
    </row>
    <row r="3610" spans="1:55" x14ac:dyDescent="0.3">
      <c r="A3610">
        <v>100</v>
      </c>
      <c r="B3610">
        <v>21</v>
      </c>
      <c r="C3610" t="s">
        <v>1727</v>
      </c>
      <c r="D3610" s="16">
        <v>40586</v>
      </c>
      <c r="E3610" s="15" t="s">
        <v>16</v>
      </c>
      <c r="F3610" t="s">
        <v>17</v>
      </c>
      <c r="G3610" t="s">
        <v>1729</v>
      </c>
      <c r="H3610" t="s">
        <v>177</v>
      </c>
      <c r="I3610" t="s">
        <v>1730</v>
      </c>
      <c r="J3610" t="s">
        <v>21</v>
      </c>
      <c r="K3610" t="s">
        <v>1731</v>
      </c>
      <c r="L3610">
        <v>993</v>
      </c>
      <c r="M3610">
        <v>48.970542000000002</v>
      </c>
      <c r="N3610">
        <v>-119.418187</v>
      </c>
      <c r="O3610" t="s">
        <v>1727</v>
      </c>
      <c r="P3610" s="27" t="s">
        <v>1728</v>
      </c>
      <c r="U3610" s="15">
        <v>1</v>
      </c>
      <c r="V3610" s="15"/>
      <c r="W3610" s="15"/>
      <c r="X3610" s="17"/>
      <c r="Y3610" s="17"/>
      <c r="AA3610" s="17"/>
      <c r="AB3610" s="17"/>
      <c r="AC3610" s="17"/>
      <c r="AD3610" s="17"/>
      <c r="AE3610" s="17"/>
      <c r="AG3610" t="s">
        <v>6034</v>
      </c>
      <c r="AH3610">
        <v>1</v>
      </c>
      <c r="AI3610" t="s">
        <v>6035</v>
      </c>
      <c r="AJ3610" s="4" t="s">
        <v>6036</v>
      </c>
      <c r="AK3610" s="4" t="s">
        <v>6036</v>
      </c>
      <c r="AL3610" s="4">
        <v>1</v>
      </c>
      <c r="AM3610" s="4">
        <v>4</v>
      </c>
      <c r="AN3610" s="4">
        <v>1</v>
      </c>
      <c r="AO3610" s="4">
        <f t="shared" si="114"/>
        <v>1.0040100000000001</v>
      </c>
      <c r="AP3610" s="4">
        <v>1</v>
      </c>
      <c r="AQ3610" s="4">
        <v>0</v>
      </c>
      <c r="AR3610" s="4" t="s">
        <v>5652</v>
      </c>
      <c r="AS3610" s="4">
        <v>170200</v>
      </c>
      <c r="AT3610" s="4">
        <v>17020006</v>
      </c>
      <c r="AU3610" s="4" t="s">
        <v>5663</v>
      </c>
      <c r="AV3610" s="4" t="str">
        <f t="shared" si="115"/>
        <v>NMC</v>
      </c>
      <c r="AX3610" s="18"/>
      <c r="AZ3610" s="15"/>
      <c r="BB3610" s="4" t="s">
        <v>5662</v>
      </c>
      <c r="BC3610" s="4" t="s">
        <v>21</v>
      </c>
    </row>
    <row r="3611" spans="1:55" x14ac:dyDescent="0.3">
      <c r="A3611">
        <v>100</v>
      </c>
      <c r="B3611">
        <v>22</v>
      </c>
      <c r="C3611" t="s">
        <v>1727</v>
      </c>
      <c r="D3611" s="16">
        <v>40586</v>
      </c>
      <c r="E3611" s="15" t="s">
        <v>16</v>
      </c>
      <c r="F3611" t="s">
        <v>17</v>
      </c>
      <c r="G3611" t="s">
        <v>1729</v>
      </c>
      <c r="H3611" t="s">
        <v>180</v>
      </c>
      <c r="I3611" t="s">
        <v>1730</v>
      </c>
      <c r="J3611" t="s">
        <v>21</v>
      </c>
      <c r="K3611" t="s">
        <v>1731</v>
      </c>
      <c r="L3611">
        <v>993</v>
      </c>
      <c r="M3611">
        <v>48.970542000000002</v>
      </c>
      <c r="N3611">
        <v>-119.418187</v>
      </c>
      <c r="O3611" t="s">
        <v>1727</v>
      </c>
      <c r="P3611" s="27" t="s">
        <v>1728</v>
      </c>
      <c r="U3611" s="15">
        <v>1</v>
      </c>
      <c r="V3611" s="15"/>
      <c r="W3611" s="15"/>
      <c r="X3611" s="17"/>
      <c r="Y3611" s="17"/>
      <c r="AA3611" s="17"/>
      <c r="AB3611" s="17"/>
      <c r="AC3611" s="17"/>
      <c r="AD3611" s="17"/>
      <c r="AE3611" s="17"/>
      <c r="AG3611" t="s">
        <v>6034</v>
      </c>
      <c r="AH3611">
        <v>1</v>
      </c>
      <c r="AI3611" t="s">
        <v>6035</v>
      </c>
      <c r="AJ3611" s="4" t="s">
        <v>6036</v>
      </c>
      <c r="AK3611" s="4" t="s">
        <v>6036</v>
      </c>
      <c r="AL3611" s="4">
        <v>1</v>
      </c>
      <c r="AM3611" s="4">
        <v>4</v>
      </c>
      <c r="AN3611" s="4">
        <v>1</v>
      </c>
      <c r="AO3611" s="4">
        <f t="shared" si="114"/>
        <v>1.0040100000000001</v>
      </c>
      <c r="AP3611" s="4">
        <v>1</v>
      </c>
      <c r="AQ3611" s="4">
        <v>0</v>
      </c>
      <c r="AR3611" s="4" t="s">
        <v>5652</v>
      </c>
      <c r="AS3611" s="4">
        <v>170200</v>
      </c>
      <c r="AT3611" s="4">
        <v>17020006</v>
      </c>
      <c r="AU3611" s="4" t="s">
        <v>5663</v>
      </c>
      <c r="AV3611" s="4" t="str">
        <f t="shared" si="115"/>
        <v>NMC</v>
      </c>
      <c r="AX3611" s="18"/>
      <c r="AZ3611" s="15"/>
      <c r="BB3611" s="4" t="s">
        <v>5662</v>
      </c>
      <c r="BC3611" s="4" t="s">
        <v>21</v>
      </c>
    </row>
    <row r="3612" spans="1:55" x14ac:dyDescent="0.3">
      <c r="A3612">
        <v>100</v>
      </c>
      <c r="B3612">
        <v>23</v>
      </c>
      <c r="C3612" t="s">
        <v>1727</v>
      </c>
      <c r="D3612" s="16">
        <v>40586</v>
      </c>
      <c r="E3612" s="15" t="s">
        <v>16</v>
      </c>
      <c r="F3612" t="s">
        <v>17</v>
      </c>
      <c r="G3612" t="s">
        <v>1729</v>
      </c>
      <c r="H3612" t="s">
        <v>181</v>
      </c>
      <c r="I3612" t="s">
        <v>1730</v>
      </c>
      <c r="J3612" t="s">
        <v>21</v>
      </c>
      <c r="K3612" t="s">
        <v>1731</v>
      </c>
      <c r="L3612">
        <v>993</v>
      </c>
      <c r="M3612">
        <v>48.970542000000002</v>
      </c>
      <c r="N3612">
        <v>-119.418187</v>
      </c>
      <c r="O3612" t="s">
        <v>1727</v>
      </c>
      <c r="P3612" s="27" t="s">
        <v>1728</v>
      </c>
      <c r="U3612" s="15">
        <v>1</v>
      </c>
      <c r="V3612" s="15"/>
      <c r="W3612" s="15"/>
      <c r="X3612" s="17"/>
      <c r="Y3612" s="17"/>
      <c r="AA3612" s="17"/>
      <c r="AB3612" s="17"/>
      <c r="AC3612" s="17"/>
      <c r="AD3612" s="17"/>
      <c r="AE3612" s="17"/>
      <c r="AG3612" t="s">
        <v>6034</v>
      </c>
      <c r="AH3612">
        <v>1</v>
      </c>
      <c r="AI3612" t="s">
        <v>6035</v>
      </c>
      <c r="AJ3612" s="4" t="s">
        <v>6036</v>
      </c>
      <c r="AK3612" s="4" t="s">
        <v>6036</v>
      </c>
      <c r="AL3612" s="4">
        <v>1</v>
      </c>
      <c r="AM3612" s="4">
        <v>4</v>
      </c>
      <c r="AN3612" s="4">
        <v>1</v>
      </c>
      <c r="AO3612" s="4">
        <f t="shared" si="114"/>
        <v>1.0040100000000001</v>
      </c>
      <c r="AP3612" s="4">
        <v>1</v>
      </c>
      <c r="AQ3612" s="4">
        <v>0</v>
      </c>
      <c r="AR3612" s="4" t="s">
        <v>5652</v>
      </c>
      <c r="AS3612" s="4">
        <v>170200</v>
      </c>
      <c r="AT3612" s="4">
        <v>17020006</v>
      </c>
      <c r="AU3612" s="4" t="s">
        <v>5663</v>
      </c>
      <c r="AV3612" s="4" t="str">
        <f t="shared" si="115"/>
        <v>NMC</v>
      </c>
      <c r="AX3612" s="18"/>
      <c r="AZ3612" s="15"/>
      <c r="BB3612" s="4" t="s">
        <v>5662</v>
      </c>
      <c r="BC3612" s="4" t="s">
        <v>21</v>
      </c>
    </row>
    <row r="3613" spans="1:55" x14ac:dyDescent="0.3">
      <c r="A3613">
        <v>100</v>
      </c>
      <c r="B3613">
        <v>24</v>
      </c>
      <c r="C3613" t="s">
        <v>1727</v>
      </c>
      <c r="D3613" s="16">
        <v>40586</v>
      </c>
      <c r="E3613" s="15" t="s">
        <v>16</v>
      </c>
      <c r="F3613" t="s">
        <v>17</v>
      </c>
      <c r="G3613" t="s">
        <v>1729</v>
      </c>
      <c r="H3613" t="s">
        <v>183</v>
      </c>
      <c r="I3613" t="s">
        <v>1730</v>
      </c>
      <c r="J3613" t="s">
        <v>21</v>
      </c>
      <c r="K3613" t="s">
        <v>1731</v>
      </c>
      <c r="L3613">
        <v>993</v>
      </c>
      <c r="M3613">
        <v>48.970542000000002</v>
      </c>
      <c r="N3613">
        <v>-119.418187</v>
      </c>
      <c r="O3613" t="s">
        <v>1727</v>
      </c>
      <c r="P3613" s="27" t="s">
        <v>1732</v>
      </c>
      <c r="U3613" s="15">
        <v>1</v>
      </c>
      <c r="V3613" s="15"/>
      <c r="W3613" s="15"/>
      <c r="X3613" s="17"/>
      <c r="Y3613" s="17"/>
      <c r="AA3613" s="17"/>
      <c r="AB3613" s="17"/>
      <c r="AC3613" s="17"/>
      <c r="AD3613" s="17"/>
      <c r="AE3613" s="17"/>
      <c r="AG3613" t="s">
        <v>6034</v>
      </c>
      <c r="AH3613">
        <v>1</v>
      </c>
      <c r="AI3613" t="s">
        <v>6035</v>
      </c>
      <c r="AJ3613" s="4" t="s">
        <v>6036</v>
      </c>
      <c r="AK3613" s="4" t="s">
        <v>6036</v>
      </c>
      <c r="AL3613" s="4">
        <v>1</v>
      </c>
      <c r="AM3613" s="4">
        <v>4</v>
      </c>
      <c r="AN3613" s="4">
        <v>1</v>
      </c>
      <c r="AO3613" s="4">
        <f t="shared" si="114"/>
        <v>1.0040100000000001</v>
      </c>
      <c r="AP3613" s="4">
        <v>1</v>
      </c>
      <c r="AQ3613" s="4">
        <v>0</v>
      </c>
      <c r="AR3613" s="4" t="s">
        <v>5652</v>
      </c>
      <c r="AS3613" s="4">
        <v>170200</v>
      </c>
      <c r="AT3613" s="4">
        <v>17020006</v>
      </c>
      <c r="AU3613" s="4" t="s">
        <v>5663</v>
      </c>
      <c r="AV3613" s="4" t="str">
        <f t="shared" si="115"/>
        <v>NMC</v>
      </c>
      <c r="AX3613" s="18"/>
      <c r="AZ3613" s="15"/>
      <c r="BB3613" s="4" t="s">
        <v>5662</v>
      </c>
      <c r="BC3613" s="4" t="s">
        <v>21</v>
      </c>
    </row>
    <row r="3614" spans="1:55" x14ac:dyDescent="0.3">
      <c r="A3614">
        <v>100</v>
      </c>
      <c r="B3614" t="s">
        <v>126</v>
      </c>
      <c r="C3614" t="s">
        <v>1733</v>
      </c>
      <c r="D3614" s="16">
        <v>41830</v>
      </c>
      <c r="E3614" s="16">
        <v>41849</v>
      </c>
      <c r="F3614" t="s">
        <v>17</v>
      </c>
      <c r="G3614" t="s">
        <v>1734</v>
      </c>
      <c r="H3614" t="s">
        <v>951</v>
      </c>
      <c r="I3614" t="s">
        <v>1735</v>
      </c>
      <c r="J3614" t="s">
        <v>193</v>
      </c>
      <c r="K3614" t="s">
        <v>1736</v>
      </c>
      <c r="L3614">
        <v>386</v>
      </c>
      <c r="M3614">
        <v>44.787677309999999</v>
      </c>
      <c r="N3614">
        <v>-122.7422815</v>
      </c>
      <c r="O3614" t="s">
        <v>1733</v>
      </c>
      <c r="P3614" s="27" t="s">
        <v>1733</v>
      </c>
      <c r="U3614" s="15">
        <v>1</v>
      </c>
      <c r="V3614" s="15"/>
      <c r="W3614" s="15"/>
      <c r="X3614" s="17"/>
      <c r="Y3614" s="17"/>
      <c r="AA3614" s="17"/>
      <c r="AB3614" s="17"/>
      <c r="AC3614" s="17"/>
      <c r="AD3614" s="17"/>
      <c r="AE3614" s="17"/>
      <c r="AG3614" t="s">
        <v>6034</v>
      </c>
      <c r="AH3614">
        <v>1</v>
      </c>
      <c r="AI3614" t="s">
        <v>6035</v>
      </c>
      <c r="AJ3614" s="18" t="s">
        <v>6036</v>
      </c>
      <c r="AK3614" s="4" t="s">
        <v>6036</v>
      </c>
      <c r="AL3614" s="4">
        <v>1</v>
      </c>
      <c r="AM3614" s="4">
        <v>4</v>
      </c>
      <c r="AN3614" s="4">
        <v>1</v>
      </c>
      <c r="AO3614" s="4">
        <f t="shared" si="114"/>
        <v>1.0040100000000001</v>
      </c>
      <c r="AP3614" s="4">
        <v>1</v>
      </c>
      <c r="AQ3614" s="4">
        <v>0</v>
      </c>
      <c r="AR3614" s="4" t="s">
        <v>5914</v>
      </c>
      <c r="AS3614" s="4">
        <v>170900</v>
      </c>
      <c r="AT3614" s="4">
        <v>17090005</v>
      </c>
      <c r="AU3614" s="4" t="s">
        <v>5862</v>
      </c>
      <c r="AV3614" s="4" t="str">
        <f t="shared" si="115"/>
        <v>NSB</v>
      </c>
      <c r="AX3614" s="18"/>
      <c r="AZ3614" s="15"/>
      <c r="BB3614" s="4" t="s">
        <v>5724</v>
      </c>
      <c r="BC3614" s="4" t="s">
        <v>193</v>
      </c>
    </row>
    <row r="3615" spans="1:55" x14ac:dyDescent="0.3">
      <c r="A3615">
        <v>100</v>
      </c>
      <c r="B3615" t="s">
        <v>129</v>
      </c>
      <c r="C3615" t="s">
        <v>1733</v>
      </c>
      <c r="D3615" s="16">
        <v>41830</v>
      </c>
      <c r="E3615" s="16">
        <v>41849</v>
      </c>
      <c r="F3615" t="s">
        <v>17</v>
      </c>
      <c r="G3615" t="s">
        <v>1734</v>
      </c>
      <c r="H3615" t="s">
        <v>1737</v>
      </c>
      <c r="I3615" t="s">
        <v>1735</v>
      </c>
      <c r="J3615" t="s">
        <v>193</v>
      </c>
      <c r="K3615" t="s">
        <v>1736</v>
      </c>
      <c r="L3615">
        <v>386</v>
      </c>
      <c r="M3615">
        <v>44.787677309999999</v>
      </c>
      <c r="N3615">
        <v>-122.7422815</v>
      </c>
      <c r="O3615" t="s">
        <v>1733</v>
      </c>
      <c r="P3615" s="27" t="s">
        <v>1733</v>
      </c>
      <c r="U3615" s="15">
        <v>1</v>
      </c>
      <c r="V3615" s="15"/>
      <c r="W3615" s="15"/>
      <c r="X3615" s="17"/>
      <c r="Y3615" s="17"/>
      <c r="AA3615" s="17"/>
      <c r="AB3615" s="17"/>
      <c r="AC3615" s="17"/>
      <c r="AD3615" s="17"/>
      <c r="AE3615" s="17"/>
      <c r="AG3615" t="s">
        <v>6034</v>
      </c>
      <c r="AH3615">
        <v>1</v>
      </c>
      <c r="AI3615" t="s">
        <v>6035</v>
      </c>
      <c r="AJ3615" s="18" t="s">
        <v>6036</v>
      </c>
      <c r="AK3615" s="4" t="s">
        <v>6036</v>
      </c>
      <c r="AL3615" s="4">
        <v>1</v>
      </c>
      <c r="AM3615" s="4">
        <v>4</v>
      </c>
      <c r="AN3615" s="4">
        <v>1</v>
      </c>
      <c r="AO3615" s="4">
        <f t="shared" si="114"/>
        <v>1.0040100000000001</v>
      </c>
      <c r="AP3615" s="4">
        <v>1</v>
      </c>
      <c r="AQ3615" s="4">
        <v>0</v>
      </c>
      <c r="AR3615" s="4" t="s">
        <v>5914</v>
      </c>
      <c r="AS3615" s="4">
        <v>170900</v>
      </c>
      <c r="AT3615" s="4">
        <v>17090005</v>
      </c>
      <c r="AU3615" s="4" t="s">
        <v>5862</v>
      </c>
      <c r="AV3615" s="4" t="str">
        <f t="shared" si="115"/>
        <v>NSB</v>
      </c>
      <c r="AX3615" s="18"/>
      <c r="AZ3615" s="15"/>
      <c r="BB3615" s="4" t="s">
        <v>5724</v>
      </c>
      <c r="BC3615" s="4" t="s">
        <v>193</v>
      </c>
    </row>
    <row r="3616" spans="1:55" x14ac:dyDescent="0.3">
      <c r="A3616">
        <v>110</v>
      </c>
      <c r="B3616" t="s">
        <v>126</v>
      </c>
      <c r="C3616" t="s">
        <v>1733</v>
      </c>
      <c r="D3616" s="16">
        <v>41849</v>
      </c>
      <c r="E3616" s="16">
        <v>41870</v>
      </c>
      <c r="F3616" t="s">
        <v>17</v>
      </c>
      <c r="G3616" t="s">
        <v>1734</v>
      </c>
      <c r="H3616" t="s">
        <v>951</v>
      </c>
      <c r="I3616" t="s">
        <v>1735</v>
      </c>
      <c r="J3616" t="s">
        <v>193</v>
      </c>
      <c r="K3616" t="s">
        <v>1736</v>
      </c>
      <c r="L3616">
        <v>386</v>
      </c>
      <c r="M3616">
        <v>44.787677309999999</v>
      </c>
      <c r="N3616">
        <v>-122.7422815</v>
      </c>
      <c r="O3616" t="s">
        <v>1733</v>
      </c>
      <c r="P3616" s="27" t="s">
        <v>1733</v>
      </c>
      <c r="U3616" s="15">
        <v>1</v>
      </c>
      <c r="V3616" s="15"/>
      <c r="W3616" s="15"/>
      <c r="X3616" s="17"/>
      <c r="Y3616" s="17"/>
      <c r="AA3616" s="17"/>
      <c r="AB3616" s="17"/>
      <c r="AC3616" s="17"/>
      <c r="AD3616" s="17"/>
      <c r="AE3616" s="17"/>
      <c r="AG3616" t="s">
        <v>6034</v>
      </c>
      <c r="AH3616">
        <v>1</v>
      </c>
      <c r="AI3616" t="s">
        <v>6035</v>
      </c>
      <c r="AJ3616" s="18" t="s">
        <v>6036</v>
      </c>
      <c r="AK3616" s="4" t="s">
        <v>6036</v>
      </c>
      <c r="AL3616" s="4">
        <v>1</v>
      </c>
      <c r="AM3616" s="4">
        <v>4</v>
      </c>
      <c r="AN3616" s="4">
        <v>1</v>
      </c>
      <c r="AO3616" s="4">
        <f t="shared" si="114"/>
        <v>1.0040100000000001</v>
      </c>
      <c r="AP3616" s="4">
        <v>1</v>
      </c>
      <c r="AQ3616" s="4">
        <v>0</v>
      </c>
      <c r="AR3616" s="4" t="s">
        <v>5914</v>
      </c>
      <c r="AS3616" s="4">
        <v>170900</v>
      </c>
      <c r="AT3616" s="4">
        <v>17090005</v>
      </c>
      <c r="AU3616" s="4" t="s">
        <v>5862</v>
      </c>
      <c r="AV3616" s="4" t="str">
        <f t="shared" si="115"/>
        <v>NSB</v>
      </c>
      <c r="AX3616" s="18"/>
      <c r="AZ3616" s="15"/>
      <c r="BB3616" s="4" t="s">
        <v>5724</v>
      </c>
      <c r="BC3616" s="4" t="s">
        <v>193</v>
      </c>
    </row>
    <row r="3617" spans="1:55" x14ac:dyDescent="0.3">
      <c r="A3617">
        <v>110</v>
      </c>
      <c r="B3617" t="s">
        <v>129</v>
      </c>
      <c r="C3617" t="s">
        <v>1733</v>
      </c>
      <c r="D3617" s="16">
        <v>41849</v>
      </c>
      <c r="E3617" s="16">
        <v>41870</v>
      </c>
      <c r="F3617" t="s">
        <v>17</v>
      </c>
      <c r="G3617" t="s">
        <v>1734</v>
      </c>
      <c r="H3617" t="s">
        <v>1737</v>
      </c>
      <c r="I3617" t="s">
        <v>1735</v>
      </c>
      <c r="J3617" t="s">
        <v>193</v>
      </c>
      <c r="K3617" t="s">
        <v>1736</v>
      </c>
      <c r="L3617">
        <v>386</v>
      </c>
      <c r="M3617">
        <v>44.787677309999999</v>
      </c>
      <c r="N3617">
        <v>-122.7422815</v>
      </c>
      <c r="O3617" t="s">
        <v>1733</v>
      </c>
      <c r="P3617" s="27" t="s">
        <v>1733</v>
      </c>
      <c r="U3617" s="15">
        <v>1</v>
      </c>
      <c r="V3617" s="15"/>
      <c r="W3617" s="15"/>
      <c r="X3617" s="17"/>
      <c r="Y3617" s="17"/>
      <c r="AA3617" s="17"/>
      <c r="AB3617" s="17"/>
      <c r="AC3617" s="17"/>
      <c r="AD3617" s="17"/>
      <c r="AE3617" s="17"/>
      <c r="AG3617" t="s">
        <v>6034</v>
      </c>
      <c r="AH3617">
        <v>1</v>
      </c>
      <c r="AI3617" t="s">
        <v>6035</v>
      </c>
      <c r="AJ3617" s="18" t="s">
        <v>6036</v>
      </c>
      <c r="AK3617" s="4" t="s">
        <v>6036</v>
      </c>
      <c r="AL3617" s="4">
        <v>1</v>
      </c>
      <c r="AM3617" s="4">
        <v>4</v>
      </c>
      <c r="AN3617" s="4">
        <v>1</v>
      </c>
      <c r="AO3617" s="4">
        <f t="shared" si="114"/>
        <v>1.0040100000000001</v>
      </c>
      <c r="AP3617" s="4">
        <v>1</v>
      </c>
      <c r="AQ3617" s="4">
        <v>0</v>
      </c>
      <c r="AR3617" s="4" t="s">
        <v>5914</v>
      </c>
      <c r="AS3617" s="4">
        <v>170900</v>
      </c>
      <c r="AT3617" s="4">
        <v>17090005</v>
      </c>
      <c r="AU3617" s="4" t="s">
        <v>5862</v>
      </c>
      <c r="AV3617" s="4" t="str">
        <f t="shared" si="115"/>
        <v>NSB</v>
      </c>
      <c r="AX3617" s="18"/>
      <c r="AZ3617" s="15"/>
      <c r="BB3617" s="4" t="s">
        <v>5724</v>
      </c>
      <c r="BC3617" s="4" t="s">
        <v>193</v>
      </c>
    </row>
    <row r="3618" spans="1:55" x14ac:dyDescent="0.3">
      <c r="A3618">
        <v>110</v>
      </c>
      <c r="B3618" t="s">
        <v>205</v>
      </c>
      <c r="C3618" t="s">
        <v>1733</v>
      </c>
      <c r="D3618" s="16">
        <v>41849</v>
      </c>
      <c r="E3618" s="16">
        <v>41870</v>
      </c>
      <c r="F3618" t="s">
        <v>17</v>
      </c>
      <c r="G3618" t="s">
        <v>1734</v>
      </c>
      <c r="H3618" t="s">
        <v>1738</v>
      </c>
      <c r="I3618" t="s">
        <v>1735</v>
      </c>
      <c r="J3618" t="s">
        <v>193</v>
      </c>
      <c r="K3618" t="s">
        <v>1736</v>
      </c>
      <c r="L3618">
        <v>386</v>
      </c>
      <c r="M3618">
        <v>44.787677309999999</v>
      </c>
      <c r="N3618">
        <v>-122.7422815</v>
      </c>
      <c r="O3618" t="s">
        <v>1733</v>
      </c>
      <c r="P3618" s="27" t="s">
        <v>1733</v>
      </c>
      <c r="U3618" s="15">
        <v>1</v>
      </c>
      <c r="V3618" s="15"/>
      <c r="W3618" s="15"/>
      <c r="X3618" s="17"/>
      <c r="Y3618" s="17"/>
      <c r="AA3618" s="17"/>
      <c r="AB3618" s="17"/>
      <c r="AC3618" s="17"/>
      <c r="AD3618" s="17"/>
      <c r="AE3618" s="17"/>
      <c r="AG3618" t="s">
        <v>6034</v>
      </c>
      <c r="AH3618">
        <v>1</v>
      </c>
      <c r="AI3618" t="s">
        <v>6035</v>
      </c>
      <c r="AJ3618" s="4" t="s">
        <v>6036</v>
      </c>
      <c r="AK3618" s="4" t="s">
        <v>6036</v>
      </c>
      <c r="AL3618" s="4">
        <v>1</v>
      </c>
      <c r="AM3618" s="4">
        <v>4</v>
      </c>
      <c r="AN3618" s="4">
        <v>1</v>
      </c>
      <c r="AO3618" s="4">
        <f t="shared" si="114"/>
        <v>1.0040100000000001</v>
      </c>
      <c r="AP3618" s="4">
        <v>1</v>
      </c>
      <c r="AQ3618" s="4">
        <v>0</v>
      </c>
      <c r="AR3618" s="4" t="s">
        <v>5914</v>
      </c>
      <c r="AS3618" s="4">
        <v>170900</v>
      </c>
      <c r="AT3618" s="4">
        <v>17090005</v>
      </c>
      <c r="AU3618" s="4" t="s">
        <v>5862</v>
      </c>
      <c r="AV3618" s="4" t="str">
        <f t="shared" si="115"/>
        <v>NSB</v>
      </c>
      <c r="AX3618" s="18"/>
      <c r="AZ3618" s="15"/>
      <c r="BB3618" s="4" t="s">
        <v>5724</v>
      </c>
      <c r="BC3618" s="4" t="s">
        <v>193</v>
      </c>
    </row>
    <row r="3619" spans="1:55" x14ac:dyDescent="0.3">
      <c r="A3619">
        <v>120</v>
      </c>
      <c r="B3619" t="s">
        <v>126</v>
      </c>
      <c r="C3619" t="s">
        <v>1733</v>
      </c>
      <c r="D3619" s="16">
        <v>41870</v>
      </c>
      <c r="E3619" s="15" t="s">
        <v>16</v>
      </c>
      <c r="F3619" t="s">
        <v>17</v>
      </c>
      <c r="G3619" t="s">
        <v>1734</v>
      </c>
      <c r="H3619" t="s">
        <v>951</v>
      </c>
      <c r="I3619" t="s">
        <v>1735</v>
      </c>
      <c r="J3619" t="s">
        <v>193</v>
      </c>
      <c r="K3619" t="s">
        <v>1736</v>
      </c>
      <c r="L3619">
        <v>386</v>
      </c>
      <c r="M3619">
        <v>44.787677309999999</v>
      </c>
      <c r="N3619">
        <v>-122.7422815</v>
      </c>
      <c r="O3619" t="s">
        <v>1733</v>
      </c>
      <c r="P3619" s="27" t="s">
        <v>1733</v>
      </c>
      <c r="U3619" s="15">
        <v>1</v>
      </c>
      <c r="V3619" s="15"/>
      <c r="W3619" s="15"/>
      <c r="X3619" s="17"/>
      <c r="Y3619" s="17"/>
      <c r="AA3619" s="17"/>
      <c r="AB3619" s="17"/>
      <c r="AC3619" s="17"/>
      <c r="AD3619" s="17"/>
      <c r="AE3619" s="17"/>
      <c r="AG3619" t="s">
        <v>6034</v>
      </c>
      <c r="AH3619">
        <v>1</v>
      </c>
      <c r="AI3619" t="s">
        <v>6035</v>
      </c>
      <c r="AJ3619" s="4" t="s">
        <v>6036</v>
      </c>
      <c r="AK3619" s="4" t="s">
        <v>6036</v>
      </c>
      <c r="AL3619" s="4">
        <v>1</v>
      </c>
      <c r="AM3619" s="4">
        <v>4</v>
      </c>
      <c r="AN3619" s="4">
        <v>1</v>
      </c>
      <c r="AO3619" s="4">
        <f t="shared" si="114"/>
        <v>1.0040100000000001</v>
      </c>
      <c r="AP3619" s="4">
        <v>1</v>
      </c>
      <c r="AQ3619" s="4">
        <v>0</v>
      </c>
      <c r="AR3619" s="4" t="s">
        <v>5914</v>
      </c>
      <c r="AS3619" s="4">
        <v>170900</v>
      </c>
      <c r="AT3619" s="4">
        <v>17090005</v>
      </c>
      <c r="AU3619" s="4" t="s">
        <v>5862</v>
      </c>
      <c r="AV3619" s="4" t="str">
        <f t="shared" si="115"/>
        <v>NSB</v>
      </c>
      <c r="AX3619" s="18"/>
      <c r="AZ3619" s="15"/>
      <c r="BB3619" s="4" t="s">
        <v>5724</v>
      </c>
      <c r="BC3619" s="4" t="s">
        <v>193</v>
      </c>
    </row>
    <row r="3620" spans="1:55" x14ac:dyDescent="0.3">
      <c r="A3620">
        <v>120</v>
      </c>
      <c r="B3620" t="s">
        <v>129</v>
      </c>
      <c r="C3620" t="s">
        <v>1733</v>
      </c>
      <c r="D3620" s="16">
        <v>41870</v>
      </c>
      <c r="E3620" s="15" t="s">
        <v>16</v>
      </c>
      <c r="F3620" t="s">
        <v>17</v>
      </c>
      <c r="G3620" t="s">
        <v>1734</v>
      </c>
      <c r="H3620" t="s">
        <v>1737</v>
      </c>
      <c r="I3620" t="s">
        <v>1735</v>
      </c>
      <c r="J3620" t="s">
        <v>193</v>
      </c>
      <c r="K3620" t="s">
        <v>1736</v>
      </c>
      <c r="L3620">
        <v>386</v>
      </c>
      <c r="M3620">
        <v>44.787677309999999</v>
      </c>
      <c r="N3620">
        <v>-122.7422815</v>
      </c>
      <c r="O3620" t="s">
        <v>1733</v>
      </c>
      <c r="P3620" s="27" t="s">
        <v>1733</v>
      </c>
      <c r="U3620" s="15">
        <v>1</v>
      </c>
      <c r="V3620" s="15"/>
      <c r="W3620" s="15"/>
      <c r="X3620" s="17"/>
      <c r="Y3620" s="17"/>
      <c r="AA3620" s="17"/>
      <c r="AB3620" s="17"/>
      <c r="AC3620" s="17"/>
      <c r="AD3620" s="17"/>
      <c r="AE3620" s="17"/>
      <c r="AG3620" t="s">
        <v>6034</v>
      </c>
      <c r="AH3620">
        <v>1</v>
      </c>
      <c r="AI3620" t="s">
        <v>6035</v>
      </c>
      <c r="AJ3620" s="4" t="s">
        <v>6036</v>
      </c>
      <c r="AK3620" s="4" t="s">
        <v>6036</v>
      </c>
      <c r="AL3620" s="4">
        <v>1</v>
      </c>
      <c r="AM3620" s="4">
        <v>4</v>
      </c>
      <c r="AN3620" s="4">
        <v>1</v>
      </c>
      <c r="AO3620" s="4">
        <f t="shared" si="114"/>
        <v>1.0040100000000001</v>
      </c>
      <c r="AP3620" s="4">
        <v>1</v>
      </c>
      <c r="AQ3620" s="4">
        <v>0</v>
      </c>
      <c r="AR3620" s="4" t="s">
        <v>5914</v>
      </c>
      <c r="AS3620" s="4">
        <v>170900</v>
      </c>
      <c r="AT3620" s="4">
        <v>17090005</v>
      </c>
      <c r="AU3620" s="4" t="s">
        <v>5862</v>
      </c>
      <c r="AV3620" s="4" t="str">
        <f t="shared" si="115"/>
        <v>NSB</v>
      </c>
      <c r="AX3620" s="18"/>
      <c r="AZ3620" s="15"/>
      <c r="BB3620" s="4" t="s">
        <v>5724</v>
      </c>
      <c r="BC3620" s="4" t="s">
        <v>193</v>
      </c>
    </row>
    <row r="3621" spans="1:55" x14ac:dyDescent="0.3">
      <c r="A3621">
        <v>120</v>
      </c>
      <c r="B3621" t="s">
        <v>205</v>
      </c>
      <c r="C3621" t="s">
        <v>1733</v>
      </c>
      <c r="D3621" s="16">
        <v>41870</v>
      </c>
      <c r="E3621" s="15" t="s">
        <v>16</v>
      </c>
      <c r="F3621" t="s">
        <v>17</v>
      </c>
      <c r="G3621" t="s">
        <v>1734</v>
      </c>
      <c r="H3621" t="s">
        <v>1738</v>
      </c>
      <c r="I3621" t="s">
        <v>1735</v>
      </c>
      <c r="J3621" t="s">
        <v>193</v>
      </c>
      <c r="K3621" t="s">
        <v>1736</v>
      </c>
      <c r="L3621">
        <v>386</v>
      </c>
      <c r="M3621">
        <v>44.787677309999999</v>
      </c>
      <c r="N3621">
        <v>-122.7422815</v>
      </c>
      <c r="O3621" t="s">
        <v>1733</v>
      </c>
      <c r="P3621" s="27" t="s">
        <v>1733</v>
      </c>
      <c r="U3621" s="15">
        <v>1</v>
      </c>
      <c r="V3621" s="15"/>
      <c r="W3621" s="15"/>
      <c r="X3621" s="17"/>
      <c r="Y3621" s="17"/>
      <c r="AA3621" s="17"/>
      <c r="AB3621" s="17"/>
      <c r="AC3621" s="17"/>
      <c r="AD3621" s="17"/>
      <c r="AE3621" s="17"/>
      <c r="AG3621" t="s">
        <v>6034</v>
      </c>
      <c r="AH3621">
        <v>1</v>
      </c>
      <c r="AI3621" t="s">
        <v>6035</v>
      </c>
      <c r="AJ3621" s="4" t="s">
        <v>6036</v>
      </c>
      <c r="AK3621" s="4" t="s">
        <v>6036</v>
      </c>
      <c r="AL3621" s="4">
        <v>1</v>
      </c>
      <c r="AM3621" s="4">
        <v>4</v>
      </c>
      <c r="AN3621" s="4">
        <v>1</v>
      </c>
      <c r="AO3621" s="4">
        <f t="shared" si="114"/>
        <v>1.0040100000000001</v>
      </c>
      <c r="AP3621" s="4">
        <v>1</v>
      </c>
      <c r="AQ3621" s="4">
        <v>0</v>
      </c>
      <c r="AR3621" s="4" t="s">
        <v>5914</v>
      </c>
      <c r="AS3621" s="4">
        <v>170900</v>
      </c>
      <c r="AT3621" s="4">
        <v>17090005</v>
      </c>
      <c r="AU3621" s="4" t="s">
        <v>5862</v>
      </c>
      <c r="AV3621" s="4" t="str">
        <f t="shared" si="115"/>
        <v>NSB</v>
      </c>
      <c r="AX3621" s="18"/>
      <c r="AZ3621" s="15"/>
      <c r="BB3621" s="4" t="s">
        <v>5724</v>
      </c>
      <c r="BC3621" s="4" t="s">
        <v>193</v>
      </c>
    </row>
    <row r="3622" spans="1:55" x14ac:dyDescent="0.3">
      <c r="A3622">
        <v>120</v>
      </c>
      <c r="B3622" t="s">
        <v>446</v>
      </c>
      <c r="C3622" t="s">
        <v>1733</v>
      </c>
      <c r="D3622" s="16">
        <v>41870</v>
      </c>
      <c r="E3622" s="15" t="s">
        <v>16</v>
      </c>
      <c r="F3622" t="s">
        <v>17</v>
      </c>
      <c r="G3622" t="s">
        <v>1734</v>
      </c>
      <c r="H3622" t="s">
        <v>1740</v>
      </c>
      <c r="I3622" t="s">
        <v>1735</v>
      </c>
      <c r="J3622" t="s">
        <v>193</v>
      </c>
      <c r="K3622" t="s">
        <v>1736</v>
      </c>
      <c r="L3622">
        <v>386</v>
      </c>
      <c r="M3622">
        <v>44.787677309999999</v>
      </c>
      <c r="N3622">
        <v>-122.7422815</v>
      </c>
      <c r="O3622" t="s">
        <v>1733</v>
      </c>
      <c r="P3622" s="27" t="s">
        <v>1739</v>
      </c>
      <c r="U3622" s="15">
        <v>1</v>
      </c>
      <c r="V3622" s="15"/>
      <c r="W3622" s="15"/>
      <c r="X3622" s="17"/>
      <c r="Y3622" s="17"/>
      <c r="AA3622" s="17"/>
      <c r="AB3622" s="17"/>
      <c r="AC3622" s="17"/>
      <c r="AD3622" s="17"/>
      <c r="AE3622" s="17"/>
      <c r="AG3622" t="s">
        <v>6034</v>
      </c>
      <c r="AH3622">
        <v>1</v>
      </c>
      <c r="AI3622" t="s">
        <v>6035</v>
      </c>
      <c r="AJ3622" s="4" t="s">
        <v>6036</v>
      </c>
      <c r="AK3622" s="4" t="s">
        <v>6036</v>
      </c>
      <c r="AL3622" s="4">
        <v>1</v>
      </c>
      <c r="AM3622" s="4">
        <v>4</v>
      </c>
      <c r="AN3622" s="4">
        <v>1</v>
      </c>
      <c r="AO3622" s="4">
        <f t="shared" si="114"/>
        <v>1.0040100000000001</v>
      </c>
      <c r="AP3622" s="4">
        <v>1</v>
      </c>
      <c r="AQ3622" s="4">
        <v>0</v>
      </c>
      <c r="AR3622" s="4" t="s">
        <v>5914</v>
      </c>
      <c r="AS3622" s="4">
        <v>170900</v>
      </c>
      <c r="AT3622" s="4">
        <v>17090005</v>
      </c>
      <c r="AU3622" s="4" t="s">
        <v>5862</v>
      </c>
      <c r="AV3622" s="4" t="str">
        <f t="shared" si="115"/>
        <v>NSB</v>
      </c>
      <c r="AX3622" s="18"/>
      <c r="AZ3622" s="15"/>
      <c r="BB3622" s="4" t="s">
        <v>5724</v>
      </c>
      <c r="BC3622" s="4" t="s">
        <v>193</v>
      </c>
    </row>
    <row r="3623" spans="1:55" x14ac:dyDescent="0.3">
      <c r="A3623">
        <v>100</v>
      </c>
      <c r="B3623">
        <v>1</v>
      </c>
      <c r="C3623" t="s">
        <v>1741</v>
      </c>
      <c r="D3623" s="16">
        <v>42516</v>
      </c>
      <c r="E3623" s="15" t="s">
        <v>16</v>
      </c>
      <c r="F3623" t="s">
        <v>17</v>
      </c>
      <c r="G3623" t="s">
        <v>1742</v>
      </c>
      <c r="H3623" t="s">
        <v>881</v>
      </c>
      <c r="I3623" t="s">
        <v>1743</v>
      </c>
      <c r="J3623" t="s">
        <v>193</v>
      </c>
      <c r="K3623" t="s">
        <v>1744</v>
      </c>
      <c r="L3623">
        <v>425</v>
      </c>
      <c r="M3623">
        <v>44.757781000000001</v>
      </c>
      <c r="N3623">
        <v>-122.360141</v>
      </c>
      <c r="O3623" t="s">
        <v>1741</v>
      </c>
      <c r="P3623" s="27" t="s">
        <v>1741</v>
      </c>
      <c r="U3623" s="15">
        <v>1</v>
      </c>
      <c r="V3623" s="15"/>
      <c r="W3623" s="15"/>
      <c r="X3623" s="17"/>
      <c r="Y3623" s="17"/>
      <c r="AA3623" s="17"/>
      <c r="AB3623" s="17"/>
      <c r="AC3623" s="17"/>
      <c r="AD3623" s="17"/>
      <c r="AE3623" s="17"/>
      <c r="AG3623" t="s">
        <v>6034</v>
      </c>
      <c r="AH3623">
        <v>1</v>
      </c>
      <c r="AI3623" t="s">
        <v>6035</v>
      </c>
      <c r="AJ3623" s="4" t="s">
        <v>6036</v>
      </c>
      <c r="AK3623" s="4" t="s">
        <v>6036</v>
      </c>
      <c r="AL3623" s="4">
        <v>1</v>
      </c>
      <c r="AM3623" s="4">
        <v>4</v>
      </c>
      <c r="AN3623" s="4">
        <v>1</v>
      </c>
      <c r="AO3623" s="4">
        <f t="shared" ref="AO3623:AO3686" si="116">AL3623+(AM3623*0.001)+(AN3623*0.00001)</f>
        <v>1.0040100000000001</v>
      </c>
      <c r="AP3623" s="4">
        <v>1</v>
      </c>
      <c r="AQ3623" s="4">
        <v>0</v>
      </c>
      <c r="AR3623" s="4" t="s">
        <v>5914</v>
      </c>
      <c r="AS3623" s="4">
        <v>170900</v>
      </c>
      <c r="AT3623" s="4">
        <v>17090005</v>
      </c>
      <c r="AU3623" s="4" t="s">
        <v>5862</v>
      </c>
      <c r="AV3623" s="4" t="str">
        <f t="shared" si="115"/>
        <v>NSM</v>
      </c>
      <c r="AX3623" s="18"/>
      <c r="AZ3623" s="15"/>
      <c r="BB3623" s="4" t="s">
        <v>5724</v>
      </c>
      <c r="BC3623" s="4" t="s">
        <v>193</v>
      </c>
    </row>
    <row r="3624" spans="1:55" x14ac:dyDescent="0.3">
      <c r="A3624">
        <v>100</v>
      </c>
      <c r="B3624">
        <v>2</v>
      </c>
      <c r="C3624" t="s">
        <v>1741</v>
      </c>
      <c r="D3624" s="16">
        <v>42516</v>
      </c>
      <c r="E3624" s="15" t="s">
        <v>16</v>
      </c>
      <c r="F3624" t="s">
        <v>17</v>
      </c>
      <c r="G3624" t="s">
        <v>1742</v>
      </c>
      <c r="H3624" t="s">
        <v>881</v>
      </c>
      <c r="I3624" t="s">
        <v>1743</v>
      </c>
      <c r="J3624" t="s">
        <v>193</v>
      </c>
      <c r="K3624" t="s">
        <v>1744</v>
      </c>
      <c r="L3624">
        <v>425</v>
      </c>
      <c r="M3624">
        <v>44.757781000000001</v>
      </c>
      <c r="N3624">
        <v>-122.360141</v>
      </c>
      <c r="O3624" t="s">
        <v>1741</v>
      </c>
      <c r="P3624" s="27" t="s">
        <v>1741</v>
      </c>
      <c r="U3624" s="15">
        <v>1</v>
      </c>
      <c r="V3624" s="15"/>
      <c r="W3624" s="15"/>
      <c r="X3624" s="17"/>
      <c r="Y3624" s="17"/>
      <c r="AA3624" s="17"/>
      <c r="AB3624" s="17"/>
      <c r="AC3624" s="17"/>
      <c r="AD3624" s="17"/>
      <c r="AE3624" s="17"/>
      <c r="AG3624" t="s">
        <v>6034</v>
      </c>
      <c r="AH3624">
        <v>1</v>
      </c>
      <c r="AI3624" t="s">
        <v>6035</v>
      </c>
      <c r="AJ3624" s="4" t="s">
        <v>6036</v>
      </c>
      <c r="AK3624" s="4" t="s">
        <v>6036</v>
      </c>
      <c r="AL3624" s="4">
        <v>1</v>
      </c>
      <c r="AM3624" s="4">
        <v>4</v>
      </c>
      <c r="AN3624" s="4">
        <v>1</v>
      </c>
      <c r="AO3624" s="4">
        <f t="shared" si="116"/>
        <v>1.0040100000000001</v>
      </c>
      <c r="AP3624" s="4">
        <v>1</v>
      </c>
      <c r="AQ3624" s="4">
        <v>0</v>
      </c>
      <c r="AR3624" s="4" t="s">
        <v>5914</v>
      </c>
      <c r="AS3624" s="4">
        <v>170900</v>
      </c>
      <c r="AT3624" s="4">
        <v>17090005</v>
      </c>
      <c r="AU3624" s="4" t="s">
        <v>5862</v>
      </c>
      <c r="AV3624" s="4" t="str">
        <f t="shared" si="115"/>
        <v>NSM</v>
      </c>
      <c r="AX3624" s="18"/>
      <c r="AZ3624" s="15"/>
      <c r="BB3624" s="4" t="s">
        <v>5724</v>
      </c>
      <c r="BC3624" s="4" t="s">
        <v>193</v>
      </c>
    </row>
    <row r="3625" spans="1:55" x14ac:dyDescent="0.3">
      <c r="A3625">
        <v>100</v>
      </c>
      <c r="B3625">
        <v>3</v>
      </c>
      <c r="C3625" t="s">
        <v>1741</v>
      </c>
      <c r="D3625" s="16">
        <v>42516</v>
      </c>
      <c r="E3625" s="15" t="s">
        <v>16</v>
      </c>
      <c r="F3625" t="s">
        <v>17</v>
      </c>
      <c r="G3625" t="s">
        <v>1742</v>
      </c>
      <c r="H3625" t="s">
        <v>884</v>
      </c>
      <c r="I3625" t="s">
        <v>1743</v>
      </c>
      <c r="J3625" t="s">
        <v>193</v>
      </c>
      <c r="K3625" t="s">
        <v>1744</v>
      </c>
      <c r="L3625">
        <v>425</v>
      </c>
      <c r="M3625">
        <v>44.757781000000001</v>
      </c>
      <c r="N3625">
        <v>-122.360141</v>
      </c>
      <c r="O3625" t="s">
        <v>1741</v>
      </c>
      <c r="P3625" s="27" t="s">
        <v>1741</v>
      </c>
      <c r="U3625" s="15">
        <v>1</v>
      </c>
      <c r="V3625" s="15"/>
      <c r="W3625" s="15"/>
      <c r="X3625" s="17"/>
      <c r="Y3625" s="17"/>
      <c r="AA3625" s="17"/>
      <c r="AB3625" s="17"/>
      <c r="AC3625" s="17"/>
      <c r="AD3625" s="17"/>
      <c r="AE3625" s="17"/>
      <c r="AG3625" t="s">
        <v>6034</v>
      </c>
      <c r="AH3625">
        <v>1</v>
      </c>
      <c r="AI3625" t="s">
        <v>6035</v>
      </c>
      <c r="AJ3625" s="4" t="s">
        <v>6036</v>
      </c>
      <c r="AK3625" s="4" t="s">
        <v>6036</v>
      </c>
      <c r="AL3625" s="4">
        <v>1</v>
      </c>
      <c r="AM3625" s="4">
        <v>4</v>
      </c>
      <c r="AN3625" s="4">
        <v>1</v>
      </c>
      <c r="AO3625" s="4">
        <f t="shared" si="116"/>
        <v>1.0040100000000001</v>
      </c>
      <c r="AP3625" s="4">
        <v>1</v>
      </c>
      <c r="AQ3625" s="4">
        <v>0</v>
      </c>
      <c r="AR3625" s="4" t="s">
        <v>5914</v>
      </c>
      <c r="AS3625" s="4">
        <v>170900</v>
      </c>
      <c r="AT3625" s="4">
        <v>17090005</v>
      </c>
      <c r="AU3625" s="4" t="s">
        <v>5862</v>
      </c>
      <c r="AV3625" s="4" t="str">
        <f t="shared" si="115"/>
        <v>NSM</v>
      </c>
      <c r="AX3625" s="18"/>
      <c r="AZ3625" s="15"/>
      <c r="BB3625" s="4" t="s">
        <v>5724</v>
      </c>
      <c r="BC3625" s="4" t="s">
        <v>193</v>
      </c>
    </row>
    <row r="3626" spans="1:55" x14ac:dyDescent="0.3">
      <c r="A3626">
        <v>100</v>
      </c>
      <c r="B3626">
        <v>4</v>
      </c>
      <c r="C3626" t="s">
        <v>1741</v>
      </c>
      <c r="D3626" s="16">
        <v>42516</v>
      </c>
      <c r="E3626" s="15" t="s">
        <v>16</v>
      </c>
      <c r="F3626" t="s">
        <v>17</v>
      </c>
      <c r="G3626" t="s">
        <v>1742</v>
      </c>
      <c r="H3626" t="s">
        <v>1745</v>
      </c>
      <c r="I3626" t="s">
        <v>1743</v>
      </c>
      <c r="J3626" t="s">
        <v>193</v>
      </c>
      <c r="K3626" t="s">
        <v>1744</v>
      </c>
      <c r="L3626">
        <v>425</v>
      </c>
      <c r="M3626">
        <v>44.757781000000001</v>
      </c>
      <c r="N3626">
        <v>-122.360141</v>
      </c>
      <c r="O3626" t="s">
        <v>1741</v>
      </c>
      <c r="P3626" s="27" t="s">
        <v>1741</v>
      </c>
      <c r="U3626" s="15">
        <v>1</v>
      </c>
      <c r="V3626" s="15"/>
      <c r="W3626" s="15"/>
      <c r="X3626" s="17"/>
      <c r="Y3626" s="17"/>
      <c r="AA3626" s="17"/>
      <c r="AB3626" s="17"/>
      <c r="AC3626" s="17"/>
      <c r="AD3626" s="17"/>
      <c r="AE3626" s="17"/>
      <c r="AG3626" t="s">
        <v>6034</v>
      </c>
      <c r="AH3626">
        <v>1</v>
      </c>
      <c r="AI3626" t="s">
        <v>6035</v>
      </c>
      <c r="AJ3626" s="4" t="s">
        <v>6036</v>
      </c>
      <c r="AK3626" s="4" t="s">
        <v>6036</v>
      </c>
      <c r="AL3626" s="4">
        <v>1</v>
      </c>
      <c r="AM3626" s="4">
        <v>4</v>
      </c>
      <c r="AN3626" s="4">
        <v>1</v>
      </c>
      <c r="AO3626" s="4">
        <f t="shared" si="116"/>
        <v>1.0040100000000001</v>
      </c>
      <c r="AP3626" s="4">
        <v>1</v>
      </c>
      <c r="AQ3626" s="4">
        <v>0</v>
      </c>
      <c r="AR3626" s="4" t="s">
        <v>5914</v>
      </c>
      <c r="AS3626" s="4">
        <v>170900</v>
      </c>
      <c r="AT3626" s="4">
        <v>17090005</v>
      </c>
      <c r="AU3626" s="4" t="s">
        <v>5862</v>
      </c>
      <c r="AV3626" s="4" t="str">
        <f t="shared" si="115"/>
        <v>NSM</v>
      </c>
      <c r="AX3626" s="18"/>
      <c r="AZ3626" s="15"/>
      <c r="BB3626" s="4" t="s">
        <v>5724</v>
      </c>
      <c r="BC3626" s="4" t="s">
        <v>193</v>
      </c>
    </row>
    <row r="3627" spans="1:55" x14ac:dyDescent="0.3">
      <c r="A3627">
        <v>100</v>
      </c>
      <c r="B3627">
        <v>5</v>
      </c>
      <c r="C3627" t="s">
        <v>1741</v>
      </c>
      <c r="D3627" s="16">
        <v>42516</v>
      </c>
      <c r="E3627" s="15" t="s">
        <v>16</v>
      </c>
      <c r="F3627" t="s">
        <v>17</v>
      </c>
      <c r="G3627" t="s">
        <v>1742</v>
      </c>
      <c r="H3627" t="s">
        <v>1746</v>
      </c>
      <c r="I3627" t="s">
        <v>1743</v>
      </c>
      <c r="J3627" t="s">
        <v>193</v>
      </c>
      <c r="K3627" t="s">
        <v>1744</v>
      </c>
      <c r="L3627">
        <v>425</v>
      </c>
      <c r="M3627">
        <v>44.757781000000001</v>
      </c>
      <c r="N3627">
        <v>-122.360141</v>
      </c>
      <c r="O3627" t="s">
        <v>1741</v>
      </c>
      <c r="P3627" s="27" t="s">
        <v>1741</v>
      </c>
      <c r="U3627" s="15">
        <v>1</v>
      </c>
      <c r="V3627" s="15"/>
      <c r="W3627" s="15"/>
      <c r="X3627" s="17"/>
      <c r="Y3627" s="17"/>
      <c r="AA3627" s="17"/>
      <c r="AB3627" s="17"/>
      <c r="AC3627" s="17"/>
      <c r="AD3627" s="17"/>
      <c r="AE3627" s="17"/>
      <c r="AG3627" t="s">
        <v>6034</v>
      </c>
      <c r="AH3627">
        <v>1</v>
      </c>
      <c r="AI3627" t="s">
        <v>6035</v>
      </c>
      <c r="AJ3627" s="4" t="s">
        <v>6036</v>
      </c>
      <c r="AK3627" s="4" t="s">
        <v>6036</v>
      </c>
      <c r="AL3627" s="4">
        <v>1</v>
      </c>
      <c r="AM3627" s="4">
        <v>4</v>
      </c>
      <c r="AN3627" s="4">
        <v>1</v>
      </c>
      <c r="AO3627" s="4">
        <f t="shared" si="116"/>
        <v>1.0040100000000001</v>
      </c>
      <c r="AP3627" s="4">
        <v>1</v>
      </c>
      <c r="AQ3627" s="4">
        <v>0</v>
      </c>
      <c r="AR3627" s="4" t="s">
        <v>5914</v>
      </c>
      <c r="AS3627" s="4">
        <v>170900</v>
      </c>
      <c r="AT3627" s="4">
        <v>17090005</v>
      </c>
      <c r="AU3627" s="4" t="s">
        <v>5862</v>
      </c>
      <c r="AV3627" s="4" t="str">
        <f t="shared" si="115"/>
        <v>NSM</v>
      </c>
      <c r="AX3627" s="18"/>
      <c r="AZ3627" s="15"/>
      <c r="BB3627" s="4" t="s">
        <v>5724</v>
      </c>
      <c r="BC3627" s="4" t="s">
        <v>193</v>
      </c>
    </row>
    <row r="3628" spans="1:55" x14ac:dyDescent="0.3">
      <c r="A3628">
        <v>100</v>
      </c>
      <c r="B3628" t="s">
        <v>47</v>
      </c>
      <c r="C3628" t="s">
        <v>1747</v>
      </c>
      <c r="D3628" s="1">
        <v>41830</v>
      </c>
      <c r="E3628" s="16">
        <v>41900.541666666664</v>
      </c>
      <c r="F3628" t="s">
        <v>17</v>
      </c>
      <c r="G3628" t="s">
        <v>1748</v>
      </c>
      <c r="H3628" t="s">
        <v>1749</v>
      </c>
      <c r="I3628" t="s">
        <v>1750</v>
      </c>
      <c r="J3628" t="s">
        <v>21</v>
      </c>
      <c r="K3628" t="s">
        <v>1751</v>
      </c>
      <c r="L3628">
        <v>383</v>
      </c>
      <c r="M3628">
        <v>44.796239</v>
      </c>
      <c r="N3628">
        <v>-122.780642</v>
      </c>
      <c r="O3628" t="s">
        <v>1747</v>
      </c>
      <c r="P3628" s="27" t="s">
        <v>1747</v>
      </c>
      <c r="U3628" s="15">
        <v>1</v>
      </c>
      <c r="V3628" s="15"/>
      <c r="W3628" s="15"/>
      <c r="X3628" s="17"/>
      <c r="Y3628" s="17"/>
      <c r="AA3628" s="17"/>
      <c r="AB3628" s="17"/>
      <c r="AC3628" s="17"/>
      <c r="AD3628" s="17"/>
      <c r="AE3628" s="17"/>
      <c r="AG3628" t="s">
        <v>6034</v>
      </c>
      <c r="AH3628">
        <v>1</v>
      </c>
      <c r="AI3628" t="s">
        <v>6035</v>
      </c>
      <c r="AJ3628" s="4" t="s">
        <v>6036</v>
      </c>
      <c r="AK3628" s="4" t="s">
        <v>6036</v>
      </c>
      <c r="AL3628" s="4">
        <v>1</v>
      </c>
      <c r="AM3628" s="4">
        <v>4</v>
      </c>
      <c r="AN3628" s="4">
        <v>1</v>
      </c>
      <c r="AO3628" s="4">
        <f t="shared" si="116"/>
        <v>1.0040100000000001</v>
      </c>
      <c r="AP3628" s="4">
        <v>1</v>
      </c>
      <c r="AQ3628" s="4">
        <v>0</v>
      </c>
      <c r="AR3628" s="4" t="s">
        <v>5914</v>
      </c>
      <c r="AS3628" s="4">
        <v>170900</v>
      </c>
      <c r="AT3628" s="4">
        <v>17090005</v>
      </c>
      <c r="AU3628" s="4" t="s">
        <v>5862</v>
      </c>
      <c r="AV3628" s="4" t="str">
        <f t="shared" si="115"/>
        <v>NSS</v>
      </c>
      <c r="AX3628" s="18"/>
      <c r="AZ3628" s="15"/>
      <c r="BB3628" s="4" t="s">
        <v>5724</v>
      </c>
      <c r="BC3628" s="4" t="s">
        <v>21</v>
      </c>
    </row>
    <row r="3629" spans="1:55" x14ac:dyDescent="0.3">
      <c r="A3629">
        <v>100</v>
      </c>
      <c r="B3629" t="s">
        <v>52</v>
      </c>
      <c r="C3629" t="s">
        <v>1747</v>
      </c>
      <c r="D3629" s="16">
        <v>41830</v>
      </c>
      <c r="E3629" s="16">
        <v>41900.541666666664</v>
      </c>
      <c r="F3629" t="s">
        <v>17</v>
      </c>
      <c r="G3629" t="s">
        <v>1748</v>
      </c>
      <c r="H3629" t="s">
        <v>1749</v>
      </c>
      <c r="I3629" t="s">
        <v>1750</v>
      </c>
      <c r="J3629" t="s">
        <v>21</v>
      </c>
      <c r="K3629" t="s">
        <v>1751</v>
      </c>
      <c r="L3629">
        <v>383</v>
      </c>
      <c r="M3629">
        <v>44.796239</v>
      </c>
      <c r="N3629">
        <v>-122.780642</v>
      </c>
      <c r="O3629" t="s">
        <v>1747</v>
      </c>
      <c r="P3629" s="27" t="s">
        <v>1747</v>
      </c>
      <c r="U3629" s="15">
        <v>1</v>
      </c>
      <c r="V3629" s="15"/>
      <c r="W3629" s="15"/>
      <c r="X3629" s="17"/>
      <c r="Y3629" s="17"/>
      <c r="AA3629" s="17"/>
      <c r="AB3629" s="17"/>
      <c r="AC3629" s="17"/>
      <c r="AD3629" s="17"/>
      <c r="AE3629" s="17"/>
      <c r="AG3629" t="s">
        <v>6034</v>
      </c>
      <c r="AH3629">
        <v>1</v>
      </c>
      <c r="AI3629" t="s">
        <v>6035</v>
      </c>
      <c r="AJ3629" s="4" t="s">
        <v>6036</v>
      </c>
      <c r="AK3629" s="4" t="s">
        <v>6036</v>
      </c>
      <c r="AL3629" s="4">
        <v>1</v>
      </c>
      <c r="AM3629" s="4">
        <v>4</v>
      </c>
      <c r="AN3629" s="4">
        <v>1</v>
      </c>
      <c r="AO3629" s="4">
        <f t="shared" si="116"/>
        <v>1.0040100000000001</v>
      </c>
      <c r="AP3629" s="4">
        <v>1</v>
      </c>
      <c r="AQ3629" s="4">
        <v>0</v>
      </c>
      <c r="AR3629" s="4" t="s">
        <v>5914</v>
      </c>
      <c r="AS3629" s="4">
        <v>170900</v>
      </c>
      <c r="AT3629" s="4">
        <v>17090005</v>
      </c>
      <c r="AU3629" s="4" t="s">
        <v>5862</v>
      </c>
      <c r="AV3629" s="4" t="str">
        <f t="shared" si="115"/>
        <v>NSS</v>
      </c>
      <c r="AX3629" s="18"/>
      <c r="AZ3629" s="15"/>
      <c r="BB3629" s="4" t="s">
        <v>5724</v>
      </c>
      <c r="BC3629" s="4" t="s">
        <v>21</v>
      </c>
    </row>
    <row r="3630" spans="1:55" x14ac:dyDescent="0.3">
      <c r="A3630">
        <v>110</v>
      </c>
      <c r="B3630" t="s">
        <v>47</v>
      </c>
      <c r="C3630" t="s">
        <v>1747</v>
      </c>
      <c r="D3630" s="16">
        <v>41900.541666666664</v>
      </c>
      <c r="E3630" s="15" t="s">
        <v>16</v>
      </c>
      <c r="F3630" t="s">
        <v>17</v>
      </c>
      <c r="G3630" t="s">
        <v>1748</v>
      </c>
      <c r="H3630" t="s">
        <v>1749</v>
      </c>
      <c r="I3630" t="s">
        <v>1750</v>
      </c>
      <c r="J3630" t="s">
        <v>21</v>
      </c>
      <c r="K3630" t="s">
        <v>1751</v>
      </c>
      <c r="L3630">
        <v>383</v>
      </c>
      <c r="M3630">
        <v>44.796239</v>
      </c>
      <c r="N3630">
        <v>-122.780642</v>
      </c>
      <c r="O3630" t="s">
        <v>1747</v>
      </c>
      <c r="P3630" s="27" t="s">
        <v>1747</v>
      </c>
      <c r="U3630" s="15">
        <v>1</v>
      </c>
      <c r="V3630" s="15"/>
      <c r="W3630" s="15"/>
      <c r="X3630" s="17"/>
      <c r="Y3630" s="17"/>
      <c r="AA3630" s="17"/>
      <c r="AB3630" s="17"/>
      <c r="AC3630" s="17"/>
      <c r="AD3630" s="17"/>
      <c r="AE3630" s="17"/>
      <c r="AG3630" t="s">
        <v>6034</v>
      </c>
      <c r="AH3630">
        <v>1</v>
      </c>
      <c r="AI3630" t="s">
        <v>6035</v>
      </c>
      <c r="AJ3630" s="4" t="s">
        <v>6036</v>
      </c>
      <c r="AK3630" s="4" t="s">
        <v>6036</v>
      </c>
      <c r="AL3630" s="4">
        <v>1</v>
      </c>
      <c r="AM3630" s="4">
        <v>4</v>
      </c>
      <c r="AN3630" s="4">
        <v>1</v>
      </c>
      <c r="AO3630" s="4">
        <f t="shared" si="116"/>
        <v>1.0040100000000001</v>
      </c>
      <c r="AP3630" s="4">
        <v>1</v>
      </c>
      <c r="AQ3630" s="4">
        <v>0</v>
      </c>
      <c r="AR3630" s="4" t="s">
        <v>5914</v>
      </c>
      <c r="AS3630" s="4">
        <v>170900</v>
      </c>
      <c r="AT3630" s="4">
        <v>17090005</v>
      </c>
      <c r="AU3630" s="4" t="s">
        <v>5862</v>
      </c>
      <c r="AV3630" s="4" t="str">
        <f t="shared" si="115"/>
        <v>NSS</v>
      </c>
      <c r="AX3630" s="18"/>
      <c r="AZ3630" s="15"/>
      <c r="BB3630" s="4" t="s">
        <v>5724</v>
      </c>
      <c r="BC3630" s="4" t="s">
        <v>21</v>
      </c>
    </row>
    <row r="3631" spans="1:55" x14ac:dyDescent="0.3">
      <c r="A3631">
        <v>110</v>
      </c>
      <c r="B3631" t="s">
        <v>52</v>
      </c>
      <c r="C3631" t="s">
        <v>1747</v>
      </c>
      <c r="D3631" s="16">
        <v>41900.541666666664</v>
      </c>
      <c r="E3631" s="15" t="s">
        <v>16</v>
      </c>
      <c r="F3631" t="s">
        <v>17</v>
      </c>
      <c r="G3631" t="s">
        <v>1748</v>
      </c>
      <c r="H3631" t="s">
        <v>1749</v>
      </c>
      <c r="I3631" t="s">
        <v>1750</v>
      </c>
      <c r="J3631" t="s">
        <v>21</v>
      </c>
      <c r="K3631" t="s">
        <v>1751</v>
      </c>
      <c r="L3631">
        <v>383</v>
      </c>
      <c r="M3631">
        <v>44.796239</v>
      </c>
      <c r="N3631">
        <v>-122.780642</v>
      </c>
      <c r="O3631" t="s">
        <v>1747</v>
      </c>
      <c r="P3631" s="27" t="s">
        <v>1747</v>
      </c>
      <c r="U3631" s="15">
        <v>1</v>
      </c>
      <c r="V3631" s="15"/>
      <c r="W3631" s="15"/>
      <c r="X3631" s="17"/>
      <c r="Y3631" s="17"/>
      <c r="AA3631" s="17"/>
      <c r="AB3631" s="17"/>
      <c r="AC3631" s="17"/>
      <c r="AD3631" s="17"/>
      <c r="AE3631" s="17"/>
      <c r="AG3631" t="s">
        <v>6034</v>
      </c>
      <c r="AH3631">
        <v>1</v>
      </c>
      <c r="AI3631" t="s">
        <v>6035</v>
      </c>
      <c r="AJ3631" s="4" t="s">
        <v>6036</v>
      </c>
      <c r="AK3631" s="4" t="s">
        <v>6036</v>
      </c>
      <c r="AL3631" s="4">
        <v>1</v>
      </c>
      <c r="AM3631" s="4">
        <v>4</v>
      </c>
      <c r="AN3631" s="4">
        <v>1</v>
      </c>
      <c r="AO3631" s="4">
        <f t="shared" si="116"/>
        <v>1.0040100000000001</v>
      </c>
      <c r="AP3631" s="4">
        <v>1</v>
      </c>
      <c r="AQ3631" s="4">
        <v>0</v>
      </c>
      <c r="AR3631" s="4" t="s">
        <v>5914</v>
      </c>
      <c r="AS3631" s="4">
        <v>170900</v>
      </c>
      <c r="AT3631" s="4">
        <v>17090005</v>
      </c>
      <c r="AU3631" s="4" t="s">
        <v>5862</v>
      </c>
      <c r="AV3631" s="4" t="str">
        <f t="shared" si="115"/>
        <v>NSS</v>
      </c>
      <c r="AX3631" s="18"/>
      <c r="AZ3631" s="15"/>
      <c r="BB3631" s="4" t="s">
        <v>5724</v>
      </c>
      <c r="BC3631" s="4" t="s">
        <v>21</v>
      </c>
    </row>
    <row r="3632" spans="1:55" x14ac:dyDescent="0.3">
      <c r="A3632">
        <v>110</v>
      </c>
      <c r="B3632" t="s">
        <v>55</v>
      </c>
      <c r="C3632" t="s">
        <v>1747</v>
      </c>
      <c r="D3632" s="16">
        <v>41900.541666666664</v>
      </c>
      <c r="E3632" s="15" t="s">
        <v>16</v>
      </c>
      <c r="F3632" t="s">
        <v>17</v>
      </c>
      <c r="G3632" t="s">
        <v>1748</v>
      </c>
      <c r="H3632" t="s">
        <v>1749</v>
      </c>
      <c r="I3632" t="s">
        <v>1750</v>
      </c>
      <c r="J3632" t="s">
        <v>21</v>
      </c>
      <c r="K3632" t="s">
        <v>1751</v>
      </c>
      <c r="L3632">
        <v>383</v>
      </c>
      <c r="M3632">
        <v>44.796239</v>
      </c>
      <c r="N3632">
        <v>-122.780642</v>
      </c>
      <c r="O3632" t="s">
        <v>1747</v>
      </c>
      <c r="P3632" s="27" t="s">
        <v>1747</v>
      </c>
      <c r="U3632" s="15">
        <v>1</v>
      </c>
      <c r="V3632" s="15"/>
      <c r="W3632" s="15"/>
      <c r="X3632" s="17"/>
      <c r="Y3632" s="17"/>
      <c r="AA3632" s="17"/>
      <c r="AB3632" s="17"/>
      <c r="AC3632" s="17"/>
      <c r="AD3632" s="17"/>
      <c r="AE3632" s="17"/>
      <c r="AG3632" t="s">
        <v>6034</v>
      </c>
      <c r="AH3632">
        <v>1</v>
      </c>
      <c r="AI3632" t="s">
        <v>6035</v>
      </c>
      <c r="AJ3632" s="4" t="s">
        <v>6036</v>
      </c>
      <c r="AK3632" s="4" t="s">
        <v>6036</v>
      </c>
      <c r="AL3632" s="4">
        <v>1</v>
      </c>
      <c r="AM3632" s="4">
        <v>4</v>
      </c>
      <c r="AN3632" s="4">
        <v>1</v>
      </c>
      <c r="AO3632" s="4">
        <f t="shared" si="116"/>
        <v>1.0040100000000001</v>
      </c>
      <c r="AP3632" s="4">
        <v>1</v>
      </c>
      <c r="AQ3632" s="4">
        <v>0</v>
      </c>
      <c r="AR3632" s="4" t="s">
        <v>5914</v>
      </c>
      <c r="AS3632" s="4">
        <v>170900</v>
      </c>
      <c r="AT3632" s="4">
        <v>17090005</v>
      </c>
      <c r="AU3632" s="4" t="s">
        <v>5862</v>
      </c>
      <c r="AV3632" s="4" t="str">
        <f t="shared" si="115"/>
        <v>NSS</v>
      </c>
      <c r="AX3632" s="18"/>
      <c r="AZ3632" s="15"/>
      <c r="BB3632" s="4" t="s">
        <v>5724</v>
      </c>
      <c r="BC3632" s="4" t="s">
        <v>21</v>
      </c>
    </row>
    <row r="3633" spans="1:55" x14ac:dyDescent="0.3">
      <c r="A3633">
        <v>100</v>
      </c>
      <c r="B3633" t="s">
        <v>126</v>
      </c>
      <c r="C3633" t="s">
        <v>1752</v>
      </c>
      <c r="D3633" s="16">
        <v>42401</v>
      </c>
      <c r="E3633" s="15" t="s">
        <v>16</v>
      </c>
      <c r="F3633" t="s">
        <v>17</v>
      </c>
      <c r="G3633" t="s">
        <v>1753</v>
      </c>
      <c r="H3633" t="s">
        <v>158</v>
      </c>
      <c r="I3633" t="s">
        <v>1754</v>
      </c>
      <c r="J3633" t="s">
        <v>21</v>
      </c>
      <c r="K3633" t="s">
        <v>1755</v>
      </c>
      <c r="L3633">
        <v>920</v>
      </c>
      <c r="M3633">
        <v>48.369996999999998</v>
      </c>
      <c r="N3633">
        <v>-119.442154</v>
      </c>
      <c r="O3633" t="s">
        <v>1752</v>
      </c>
      <c r="P3633" s="27" t="s">
        <v>1752</v>
      </c>
      <c r="U3633" s="15">
        <v>1</v>
      </c>
      <c r="V3633" s="15"/>
      <c r="W3633" s="15"/>
      <c r="X3633" s="17"/>
      <c r="Y3633" s="17"/>
      <c r="AA3633" s="17"/>
      <c r="AB3633" s="17"/>
      <c r="AC3633" s="17"/>
      <c r="AD3633" s="17"/>
      <c r="AE3633" s="17"/>
      <c r="AG3633" t="s">
        <v>6034</v>
      </c>
      <c r="AH3633">
        <v>1</v>
      </c>
      <c r="AI3633" t="s">
        <v>6035</v>
      </c>
      <c r="AJ3633" s="4" t="s">
        <v>6036</v>
      </c>
      <c r="AK3633" s="4" t="s">
        <v>6036</v>
      </c>
      <c r="AL3633" s="4">
        <v>1</v>
      </c>
      <c r="AM3633" s="4">
        <v>4</v>
      </c>
      <c r="AN3633" s="4">
        <v>1</v>
      </c>
      <c r="AO3633" s="4">
        <f t="shared" si="116"/>
        <v>1.0040100000000001</v>
      </c>
      <c r="AP3633" s="4">
        <v>1</v>
      </c>
      <c r="AQ3633" s="4">
        <v>0</v>
      </c>
      <c r="AR3633" s="4" t="s">
        <v>5652</v>
      </c>
      <c r="AS3633" s="4">
        <v>170200</v>
      </c>
      <c r="AT3633" s="4">
        <v>17020006</v>
      </c>
      <c r="AU3633" s="4" t="s">
        <v>5663</v>
      </c>
      <c r="AV3633" s="4" t="str">
        <f t="shared" si="115"/>
        <v>OBF</v>
      </c>
      <c r="AX3633" s="18"/>
      <c r="AZ3633" s="15"/>
      <c r="BB3633" s="4" t="s">
        <v>5662</v>
      </c>
      <c r="BC3633" s="4" t="s">
        <v>21</v>
      </c>
    </row>
    <row r="3634" spans="1:55" x14ac:dyDescent="0.3">
      <c r="A3634">
        <v>100</v>
      </c>
      <c r="B3634" t="s">
        <v>71</v>
      </c>
      <c r="C3634" t="s">
        <v>1756</v>
      </c>
      <c r="D3634" s="16">
        <v>40123</v>
      </c>
      <c r="E3634" s="16">
        <v>42810.625</v>
      </c>
      <c r="F3634" t="s">
        <v>17</v>
      </c>
      <c r="G3634" t="s">
        <v>1757</v>
      </c>
      <c r="H3634" t="s">
        <v>1758</v>
      </c>
      <c r="I3634" t="s">
        <v>1759</v>
      </c>
      <c r="J3634" t="s">
        <v>21</v>
      </c>
      <c r="K3634">
        <v>858.149</v>
      </c>
      <c r="L3634">
        <v>1007</v>
      </c>
      <c r="M3634">
        <v>49.114113000000003</v>
      </c>
      <c r="N3634">
        <v>-119.565753</v>
      </c>
      <c r="O3634" t="s">
        <v>1756</v>
      </c>
      <c r="P3634" s="27" t="s">
        <v>1756</v>
      </c>
      <c r="U3634" s="15">
        <v>1</v>
      </c>
      <c r="V3634" s="15"/>
      <c r="W3634" s="15"/>
      <c r="X3634" s="17"/>
      <c r="Y3634" s="17"/>
      <c r="AA3634" s="17"/>
      <c r="AB3634" s="17"/>
      <c r="AC3634" s="17"/>
      <c r="AD3634" s="17"/>
      <c r="AE3634" s="17"/>
      <c r="AG3634" t="s">
        <v>6034</v>
      </c>
      <c r="AH3634">
        <v>1</v>
      </c>
      <c r="AI3634" t="s">
        <v>6035</v>
      </c>
      <c r="AJ3634" s="4" t="s">
        <v>6036</v>
      </c>
      <c r="AK3634" s="4" t="s">
        <v>6036</v>
      </c>
      <c r="AL3634" s="4">
        <v>1</v>
      </c>
      <c r="AM3634" s="4">
        <v>4</v>
      </c>
      <c r="AN3634" s="4">
        <v>1</v>
      </c>
      <c r="AO3634" s="4">
        <f t="shared" si="116"/>
        <v>1.0040100000000001</v>
      </c>
      <c r="AP3634" s="4">
        <v>1</v>
      </c>
      <c r="AQ3634" s="4">
        <v>0</v>
      </c>
      <c r="AR3634" s="4" t="s">
        <v>5652</v>
      </c>
      <c r="AS3634" s="4">
        <v>170200</v>
      </c>
      <c r="AT3634" s="4">
        <v>17020006</v>
      </c>
      <c r="AU3634" s="4" t="s">
        <v>5663</v>
      </c>
      <c r="AV3634" s="4" t="str">
        <f t="shared" si="115"/>
        <v>OKC</v>
      </c>
      <c r="AX3634" s="18"/>
      <c r="AZ3634" s="15"/>
      <c r="BA3634" s="4" t="s">
        <v>5912</v>
      </c>
      <c r="BB3634" s="4" t="s">
        <v>5665</v>
      </c>
      <c r="BC3634" s="4" t="s">
        <v>21</v>
      </c>
    </row>
    <row r="3635" spans="1:55" x14ac:dyDescent="0.3">
      <c r="A3635">
        <v>100</v>
      </c>
      <c r="B3635" t="s">
        <v>76</v>
      </c>
      <c r="C3635" t="s">
        <v>1756</v>
      </c>
      <c r="D3635" s="16">
        <v>40123</v>
      </c>
      <c r="E3635" s="16">
        <v>42810.625</v>
      </c>
      <c r="F3635" t="s">
        <v>17</v>
      </c>
      <c r="G3635" t="s">
        <v>1757</v>
      </c>
      <c r="H3635" t="s">
        <v>1758</v>
      </c>
      <c r="I3635" t="s">
        <v>1759</v>
      </c>
      <c r="J3635" t="s">
        <v>21</v>
      </c>
      <c r="K3635">
        <v>858.149</v>
      </c>
      <c r="L3635">
        <v>1007</v>
      </c>
      <c r="M3635">
        <v>49.114113000000003</v>
      </c>
      <c r="N3635">
        <v>-119.565753</v>
      </c>
      <c r="O3635" t="s">
        <v>1756</v>
      </c>
      <c r="P3635" s="27" t="s">
        <v>1756</v>
      </c>
      <c r="U3635" s="15">
        <v>1</v>
      </c>
      <c r="V3635" s="15"/>
      <c r="W3635" s="15"/>
      <c r="X3635" s="17"/>
      <c r="Y3635" s="17"/>
      <c r="AA3635" s="17"/>
      <c r="AB3635" s="17"/>
      <c r="AC3635" s="17"/>
      <c r="AD3635" s="17"/>
      <c r="AE3635" s="17"/>
      <c r="AG3635" t="s">
        <v>6034</v>
      </c>
      <c r="AH3635">
        <v>1</v>
      </c>
      <c r="AI3635" t="s">
        <v>6035</v>
      </c>
      <c r="AJ3635" s="4" t="s">
        <v>6036</v>
      </c>
      <c r="AK3635" s="4" t="s">
        <v>6036</v>
      </c>
      <c r="AL3635" s="4">
        <v>1</v>
      </c>
      <c r="AM3635" s="4">
        <v>4</v>
      </c>
      <c r="AN3635" s="4">
        <v>1</v>
      </c>
      <c r="AO3635" s="4">
        <f t="shared" si="116"/>
        <v>1.0040100000000001</v>
      </c>
      <c r="AP3635" s="4">
        <v>1</v>
      </c>
      <c r="AQ3635" s="4">
        <v>0</v>
      </c>
      <c r="AR3635" s="4" t="s">
        <v>5652</v>
      </c>
      <c r="AS3635" s="4">
        <v>170200</v>
      </c>
      <c r="AT3635" s="4">
        <v>17020006</v>
      </c>
      <c r="AU3635" s="4" t="s">
        <v>5663</v>
      </c>
      <c r="AV3635" s="4" t="str">
        <f t="shared" si="115"/>
        <v>OKC</v>
      </c>
      <c r="AX3635" s="18"/>
      <c r="AZ3635" s="15"/>
      <c r="BA3635" s="4" t="s">
        <v>5912</v>
      </c>
      <c r="BB3635" s="4" t="s">
        <v>5665</v>
      </c>
      <c r="BC3635" s="4" t="s">
        <v>21</v>
      </c>
    </row>
    <row r="3636" spans="1:55" x14ac:dyDescent="0.3">
      <c r="A3636">
        <v>100</v>
      </c>
      <c r="B3636" t="s">
        <v>77</v>
      </c>
      <c r="C3636" t="s">
        <v>1756</v>
      </c>
      <c r="D3636" s="1">
        <v>40123</v>
      </c>
      <c r="E3636" s="16">
        <v>42810.625</v>
      </c>
      <c r="F3636" t="s">
        <v>17</v>
      </c>
      <c r="G3636" t="s">
        <v>1757</v>
      </c>
      <c r="H3636" t="s">
        <v>1758</v>
      </c>
      <c r="I3636" t="s">
        <v>1759</v>
      </c>
      <c r="J3636" t="s">
        <v>21</v>
      </c>
      <c r="K3636">
        <v>858.149</v>
      </c>
      <c r="L3636">
        <v>1007</v>
      </c>
      <c r="M3636">
        <v>49.114113000000003</v>
      </c>
      <c r="N3636">
        <v>-119.565753</v>
      </c>
      <c r="O3636" t="s">
        <v>1756</v>
      </c>
      <c r="P3636" s="27" t="s">
        <v>1756</v>
      </c>
      <c r="U3636" s="15">
        <v>1</v>
      </c>
      <c r="V3636" s="15"/>
      <c r="W3636" s="15"/>
      <c r="X3636" s="17"/>
      <c r="Y3636" s="17"/>
      <c r="AA3636" s="17"/>
      <c r="AB3636" s="17"/>
      <c r="AC3636" s="17"/>
      <c r="AD3636" s="17"/>
      <c r="AE3636" s="17"/>
      <c r="AG3636" t="s">
        <v>6034</v>
      </c>
      <c r="AH3636">
        <v>1</v>
      </c>
      <c r="AI3636" t="s">
        <v>6035</v>
      </c>
      <c r="AJ3636" s="4" t="s">
        <v>6036</v>
      </c>
      <c r="AK3636" s="4" t="s">
        <v>6036</v>
      </c>
      <c r="AL3636" s="4">
        <v>1</v>
      </c>
      <c r="AM3636" s="4">
        <v>4</v>
      </c>
      <c r="AN3636" s="4">
        <v>1</v>
      </c>
      <c r="AO3636" s="4">
        <f t="shared" si="116"/>
        <v>1.0040100000000001</v>
      </c>
      <c r="AP3636" s="4">
        <v>1</v>
      </c>
      <c r="AQ3636" s="4">
        <v>0</v>
      </c>
      <c r="AR3636" s="4" t="s">
        <v>5652</v>
      </c>
      <c r="AS3636" s="4">
        <v>170200</v>
      </c>
      <c r="AT3636" s="4">
        <v>17020006</v>
      </c>
      <c r="AU3636" s="4" t="s">
        <v>5663</v>
      </c>
      <c r="AV3636" s="4" t="str">
        <f t="shared" si="115"/>
        <v>OKC</v>
      </c>
      <c r="AX3636" s="18"/>
      <c r="AZ3636" s="15"/>
      <c r="BA3636" s="4" t="s">
        <v>5912</v>
      </c>
      <c r="BB3636" s="4" t="s">
        <v>5665</v>
      </c>
      <c r="BC3636" s="4" t="s">
        <v>21</v>
      </c>
    </row>
    <row r="3637" spans="1:55" x14ac:dyDescent="0.3">
      <c r="A3637">
        <v>100</v>
      </c>
      <c r="B3637" t="s">
        <v>203</v>
      </c>
      <c r="C3637" t="s">
        <v>1756</v>
      </c>
      <c r="D3637" s="1">
        <v>40123</v>
      </c>
      <c r="E3637" s="16">
        <v>42810.625</v>
      </c>
      <c r="F3637" t="s">
        <v>17</v>
      </c>
      <c r="G3637" t="s">
        <v>1757</v>
      </c>
      <c r="H3637" t="s">
        <v>1758</v>
      </c>
      <c r="I3637" t="s">
        <v>1759</v>
      </c>
      <c r="J3637" t="s">
        <v>21</v>
      </c>
      <c r="K3637">
        <v>858.149</v>
      </c>
      <c r="L3637">
        <v>1007</v>
      </c>
      <c r="M3637">
        <v>49.114113000000003</v>
      </c>
      <c r="N3637">
        <v>-119.565753</v>
      </c>
      <c r="O3637" t="s">
        <v>1756</v>
      </c>
      <c r="P3637" s="27" t="s">
        <v>1756</v>
      </c>
      <c r="U3637" s="15">
        <v>1</v>
      </c>
      <c r="V3637" s="15"/>
      <c r="W3637" s="15"/>
      <c r="X3637" s="17"/>
      <c r="Y3637" s="17"/>
      <c r="AA3637" s="17"/>
      <c r="AB3637" s="17"/>
      <c r="AC3637" s="17"/>
      <c r="AD3637" s="17"/>
      <c r="AE3637" s="17"/>
      <c r="AG3637" t="s">
        <v>6034</v>
      </c>
      <c r="AH3637">
        <v>1</v>
      </c>
      <c r="AI3637" t="s">
        <v>6035</v>
      </c>
      <c r="AJ3637" s="4" t="s">
        <v>6036</v>
      </c>
      <c r="AK3637" s="4" t="s">
        <v>6036</v>
      </c>
      <c r="AL3637" s="4">
        <v>1</v>
      </c>
      <c r="AM3637" s="4">
        <v>4</v>
      </c>
      <c r="AN3637" s="4">
        <v>1</v>
      </c>
      <c r="AO3637" s="4">
        <f t="shared" si="116"/>
        <v>1.0040100000000001</v>
      </c>
      <c r="AP3637" s="4">
        <v>1</v>
      </c>
      <c r="AQ3637" s="4">
        <v>0</v>
      </c>
      <c r="AR3637" s="4" t="s">
        <v>5652</v>
      </c>
      <c r="AS3637" s="4">
        <v>170200</v>
      </c>
      <c r="AT3637" s="4">
        <v>17020006</v>
      </c>
      <c r="AU3637" s="4" t="s">
        <v>5663</v>
      </c>
      <c r="AV3637" s="4" t="str">
        <f t="shared" si="115"/>
        <v>OKC</v>
      </c>
      <c r="AX3637" s="18"/>
      <c r="AZ3637" s="15"/>
      <c r="BA3637" s="4" t="s">
        <v>5912</v>
      </c>
      <c r="BB3637" s="4" t="s">
        <v>5665</v>
      </c>
      <c r="BC3637" s="4" t="s">
        <v>21</v>
      </c>
    </row>
    <row r="3638" spans="1:55" x14ac:dyDescent="0.3">
      <c r="A3638">
        <v>110</v>
      </c>
      <c r="B3638" t="s">
        <v>71</v>
      </c>
      <c r="C3638" t="s">
        <v>1756</v>
      </c>
      <c r="D3638" s="16">
        <v>42810.625</v>
      </c>
      <c r="E3638" s="15" t="s">
        <v>16</v>
      </c>
      <c r="F3638" t="s">
        <v>17</v>
      </c>
      <c r="G3638" t="s">
        <v>1757</v>
      </c>
      <c r="H3638" t="s">
        <v>62</v>
      </c>
      <c r="I3638" t="s">
        <v>1759</v>
      </c>
      <c r="J3638" t="s">
        <v>21</v>
      </c>
      <c r="K3638">
        <v>858.149</v>
      </c>
      <c r="L3638">
        <v>1007</v>
      </c>
      <c r="M3638">
        <v>49.114113000000003</v>
      </c>
      <c r="N3638">
        <v>-119.565753</v>
      </c>
      <c r="O3638" t="s">
        <v>1756</v>
      </c>
      <c r="P3638" s="27" t="s">
        <v>1760</v>
      </c>
      <c r="U3638" s="15">
        <v>1</v>
      </c>
      <c r="V3638" s="15"/>
      <c r="W3638" s="15"/>
      <c r="X3638" s="17"/>
      <c r="Y3638" s="17"/>
      <c r="AA3638" s="17"/>
      <c r="AB3638" s="17"/>
      <c r="AC3638" s="17"/>
      <c r="AD3638" s="17"/>
      <c r="AE3638" s="17"/>
      <c r="AG3638" t="s">
        <v>6034</v>
      </c>
      <c r="AH3638">
        <v>1</v>
      </c>
      <c r="AI3638" t="s">
        <v>6035</v>
      </c>
      <c r="AJ3638" s="4" t="s">
        <v>6036</v>
      </c>
      <c r="AK3638" s="4" t="s">
        <v>6036</v>
      </c>
      <c r="AL3638" s="4">
        <v>1</v>
      </c>
      <c r="AM3638" s="4">
        <v>4</v>
      </c>
      <c r="AN3638" s="4">
        <v>1</v>
      </c>
      <c r="AO3638" s="4">
        <f t="shared" si="116"/>
        <v>1.0040100000000001</v>
      </c>
      <c r="AP3638" s="4">
        <v>1</v>
      </c>
      <c r="AQ3638" s="4">
        <v>0</v>
      </c>
      <c r="AR3638" s="4" t="s">
        <v>5652</v>
      </c>
      <c r="AS3638" s="4">
        <v>170200</v>
      </c>
      <c r="AT3638" s="4">
        <v>17020006</v>
      </c>
      <c r="AU3638" s="4" t="s">
        <v>5663</v>
      </c>
      <c r="AV3638" s="4" t="str">
        <f t="shared" si="115"/>
        <v>OKC</v>
      </c>
      <c r="AX3638" s="18"/>
      <c r="AZ3638" s="15"/>
      <c r="BA3638" s="4" t="s">
        <v>5912</v>
      </c>
      <c r="BB3638" s="4" t="s">
        <v>5665</v>
      </c>
      <c r="BC3638" s="4" t="s">
        <v>21</v>
      </c>
    </row>
    <row r="3639" spans="1:55" x14ac:dyDescent="0.3">
      <c r="A3639">
        <v>110</v>
      </c>
      <c r="B3639" t="s">
        <v>76</v>
      </c>
      <c r="C3639" t="s">
        <v>1756</v>
      </c>
      <c r="D3639" s="16">
        <v>42810.625</v>
      </c>
      <c r="E3639" s="15" t="s">
        <v>16</v>
      </c>
      <c r="F3639" t="s">
        <v>17</v>
      </c>
      <c r="G3639" t="s">
        <v>1757</v>
      </c>
      <c r="H3639" t="s">
        <v>62</v>
      </c>
      <c r="I3639" t="s">
        <v>1759</v>
      </c>
      <c r="J3639" t="s">
        <v>21</v>
      </c>
      <c r="K3639">
        <v>858.149</v>
      </c>
      <c r="L3639">
        <v>1007</v>
      </c>
      <c r="M3639">
        <v>49.114113000000003</v>
      </c>
      <c r="N3639">
        <v>-119.565753</v>
      </c>
      <c r="O3639" t="s">
        <v>1756</v>
      </c>
      <c r="P3639" s="27" t="s">
        <v>1760</v>
      </c>
      <c r="U3639" s="15">
        <v>1</v>
      </c>
      <c r="V3639" s="15"/>
      <c r="W3639" s="15"/>
      <c r="X3639" s="17"/>
      <c r="Y3639" s="17"/>
      <c r="AA3639" s="17"/>
      <c r="AB3639" s="17"/>
      <c r="AC3639" s="17"/>
      <c r="AD3639" s="17"/>
      <c r="AE3639" s="17"/>
      <c r="AG3639" t="s">
        <v>6034</v>
      </c>
      <c r="AH3639">
        <v>1</v>
      </c>
      <c r="AI3639" t="s">
        <v>6035</v>
      </c>
      <c r="AJ3639" s="4" t="s">
        <v>6036</v>
      </c>
      <c r="AK3639" s="4" t="s">
        <v>6036</v>
      </c>
      <c r="AL3639" s="4">
        <v>1</v>
      </c>
      <c r="AM3639" s="4">
        <v>4</v>
      </c>
      <c r="AN3639" s="4">
        <v>1</v>
      </c>
      <c r="AO3639" s="4">
        <f t="shared" si="116"/>
        <v>1.0040100000000001</v>
      </c>
      <c r="AP3639" s="4">
        <v>1</v>
      </c>
      <c r="AQ3639" s="4">
        <v>0</v>
      </c>
      <c r="AR3639" s="4" t="s">
        <v>5652</v>
      </c>
      <c r="AS3639" s="4">
        <v>170200</v>
      </c>
      <c r="AT3639" s="4">
        <v>17020006</v>
      </c>
      <c r="AU3639" s="4" t="s">
        <v>5663</v>
      </c>
      <c r="AV3639" s="4" t="str">
        <f t="shared" si="115"/>
        <v>OKC</v>
      </c>
      <c r="AX3639" s="18"/>
      <c r="AZ3639" s="15"/>
      <c r="BA3639" s="4" t="s">
        <v>5912</v>
      </c>
      <c r="BB3639" s="4" t="s">
        <v>5665</v>
      </c>
      <c r="BC3639" s="4" t="s">
        <v>21</v>
      </c>
    </row>
    <row r="3640" spans="1:55" x14ac:dyDescent="0.3">
      <c r="A3640">
        <v>110</v>
      </c>
      <c r="B3640" t="s">
        <v>77</v>
      </c>
      <c r="C3640" t="s">
        <v>1756</v>
      </c>
      <c r="D3640" s="16">
        <v>42810.625</v>
      </c>
      <c r="E3640" s="15" t="s">
        <v>16</v>
      </c>
      <c r="F3640" t="s">
        <v>17</v>
      </c>
      <c r="G3640" t="s">
        <v>1757</v>
      </c>
      <c r="H3640" t="s">
        <v>62</v>
      </c>
      <c r="I3640" t="s">
        <v>1759</v>
      </c>
      <c r="J3640" t="s">
        <v>21</v>
      </c>
      <c r="K3640">
        <v>858.149</v>
      </c>
      <c r="L3640">
        <v>1007</v>
      </c>
      <c r="M3640">
        <v>49.114113000000003</v>
      </c>
      <c r="N3640">
        <v>-119.565753</v>
      </c>
      <c r="O3640" t="s">
        <v>1756</v>
      </c>
      <c r="P3640" s="27" t="s">
        <v>1760</v>
      </c>
      <c r="U3640" s="15">
        <v>1</v>
      </c>
      <c r="V3640" s="15"/>
      <c r="W3640" s="15"/>
      <c r="X3640" s="17"/>
      <c r="Y3640" s="17"/>
      <c r="AA3640" s="17"/>
      <c r="AB3640" s="17"/>
      <c r="AC3640" s="17"/>
      <c r="AD3640" s="17"/>
      <c r="AE3640" s="17"/>
      <c r="AG3640" t="s">
        <v>6034</v>
      </c>
      <c r="AH3640">
        <v>1</v>
      </c>
      <c r="AI3640" t="s">
        <v>6035</v>
      </c>
      <c r="AJ3640" s="4" t="s">
        <v>6036</v>
      </c>
      <c r="AK3640" s="4" t="s">
        <v>6036</v>
      </c>
      <c r="AL3640" s="4">
        <v>1</v>
      </c>
      <c r="AM3640" s="4">
        <v>4</v>
      </c>
      <c r="AN3640" s="4">
        <v>1</v>
      </c>
      <c r="AO3640" s="4">
        <f t="shared" si="116"/>
        <v>1.0040100000000001</v>
      </c>
      <c r="AP3640" s="4">
        <v>1</v>
      </c>
      <c r="AQ3640" s="4">
        <v>0</v>
      </c>
      <c r="AR3640" s="4" t="s">
        <v>5652</v>
      </c>
      <c r="AS3640" s="4">
        <v>170200</v>
      </c>
      <c r="AT3640" s="4">
        <v>17020006</v>
      </c>
      <c r="AU3640" s="4" t="s">
        <v>5663</v>
      </c>
      <c r="AV3640" s="4" t="str">
        <f t="shared" si="115"/>
        <v>OKC</v>
      </c>
      <c r="AX3640" s="18"/>
      <c r="AZ3640" s="15"/>
      <c r="BA3640" s="4" t="s">
        <v>5912</v>
      </c>
      <c r="BB3640" s="4" t="s">
        <v>5665</v>
      </c>
      <c r="BC3640" s="4" t="s">
        <v>21</v>
      </c>
    </row>
    <row r="3641" spans="1:55" x14ac:dyDescent="0.3">
      <c r="A3641">
        <v>110</v>
      </c>
      <c r="B3641" t="s">
        <v>203</v>
      </c>
      <c r="C3641" t="s">
        <v>1756</v>
      </c>
      <c r="D3641" s="16">
        <v>42810.625</v>
      </c>
      <c r="E3641" s="15" t="s">
        <v>16</v>
      </c>
      <c r="F3641" t="s">
        <v>17</v>
      </c>
      <c r="G3641" t="s">
        <v>1757</v>
      </c>
      <c r="H3641" t="s">
        <v>62</v>
      </c>
      <c r="I3641" t="s">
        <v>1759</v>
      </c>
      <c r="J3641" t="s">
        <v>21</v>
      </c>
      <c r="K3641">
        <v>858.149</v>
      </c>
      <c r="L3641">
        <v>1007</v>
      </c>
      <c r="M3641">
        <v>49.114113000000003</v>
      </c>
      <c r="N3641">
        <v>-119.565753</v>
      </c>
      <c r="O3641" t="s">
        <v>1756</v>
      </c>
      <c r="P3641" s="27" t="s">
        <v>1760</v>
      </c>
      <c r="U3641" s="15">
        <v>1</v>
      </c>
      <c r="V3641" s="15"/>
      <c r="W3641" s="15"/>
      <c r="X3641" s="17"/>
      <c r="Y3641" s="17"/>
      <c r="AA3641" s="17"/>
      <c r="AB3641" s="17"/>
      <c r="AC3641" s="17"/>
      <c r="AD3641" s="17"/>
      <c r="AE3641" s="17"/>
      <c r="AG3641" t="s">
        <v>6034</v>
      </c>
      <c r="AH3641">
        <v>1</v>
      </c>
      <c r="AI3641" t="s">
        <v>6035</v>
      </c>
      <c r="AJ3641" s="4" t="s">
        <v>6036</v>
      </c>
      <c r="AK3641" s="4" t="s">
        <v>6036</v>
      </c>
      <c r="AL3641" s="4">
        <v>1</v>
      </c>
      <c r="AM3641" s="4">
        <v>4</v>
      </c>
      <c r="AN3641" s="4">
        <v>1</v>
      </c>
      <c r="AO3641" s="4">
        <f t="shared" si="116"/>
        <v>1.0040100000000001</v>
      </c>
      <c r="AP3641" s="4">
        <v>1</v>
      </c>
      <c r="AQ3641" s="4">
        <v>0</v>
      </c>
      <c r="AR3641" s="4" t="s">
        <v>5652</v>
      </c>
      <c r="AS3641" s="4">
        <v>170200</v>
      </c>
      <c r="AT3641" s="4">
        <v>17020006</v>
      </c>
      <c r="AU3641" s="4" t="s">
        <v>5663</v>
      </c>
      <c r="AV3641" s="4" t="str">
        <f t="shared" si="115"/>
        <v>OKC</v>
      </c>
      <c r="AX3641" s="18"/>
      <c r="AZ3641" s="15"/>
      <c r="BA3641" s="4" t="s">
        <v>5912</v>
      </c>
      <c r="BB3641" s="4" t="s">
        <v>5665</v>
      </c>
      <c r="BC3641" s="4" t="s">
        <v>21</v>
      </c>
    </row>
    <row r="3642" spans="1:55" x14ac:dyDescent="0.3">
      <c r="A3642">
        <v>110</v>
      </c>
      <c r="B3642" t="s">
        <v>204</v>
      </c>
      <c r="C3642" t="s">
        <v>1756</v>
      </c>
      <c r="D3642" s="16">
        <v>42810.625</v>
      </c>
      <c r="E3642" s="15" t="s">
        <v>16</v>
      </c>
      <c r="F3642" t="s">
        <v>17</v>
      </c>
      <c r="G3642" t="s">
        <v>1757</v>
      </c>
      <c r="H3642" t="s">
        <v>67</v>
      </c>
      <c r="I3642" t="s">
        <v>1759</v>
      </c>
      <c r="J3642" t="s">
        <v>21</v>
      </c>
      <c r="K3642">
        <v>858.149</v>
      </c>
      <c r="L3642">
        <v>1007</v>
      </c>
      <c r="M3642">
        <v>49.114113000000003</v>
      </c>
      <c r="N3642">
        <v>-119.565753</v>
      </c>
      <c r="O3642" t="s">
        <v>1756</v>
      </c>
      <c r="P3642" s="27" t="s">
        <v>1761</v>
      </c>
      <c r="U3642" s="15">
        <v>1</v>
      </c>
      <c r="V3642" s="15"/>
      <c r="W3642" s="15"/>
      <c r="X3642" s="17"/>
      <c r="Y3642" s="17"/>
      <c r="AA3642" s="17"/>
      <c r="AB3642" s="17"/>
      <c r="AC3642" s="17"/>
      <c r="AD3642" s="17"/>
      <c r="AE3642" s="17"/>
      <c r="AG3642" t="s">
        <v>6034</v>
      </c>
      <c r="AH3642">
        <v>1</v>
      </c>
      <c r="AI3642" t="s">
        <v>6035</v>
      </c>
      <c r="AJ3642" s="18" t="s">
        <v>6036</v>
      </c>
      <c r="AK3642" s="4" t="s">
        <v>6036</v>
      </c>
      <c r="AL3642" s="4">
        <v>1</v>
      </c>
      <c r="AM3642" s="4">
        <v>4</v>
      </c>
      <c r="AN3642" s="4">
        <v>1</v>
      </c>
      <c r="AO3642" s="4">
        <f t="shared" si="116"/>
        <v>1.0040100000000001</v>
      </c>
      <c r="AP3642" s="4">
        <v>1</v>
      </c>
      <c r="AQ3642" s="4">
        <v>0</v>
      </c>
      <c r="AR3642" s="4" t="s">
        <v>5652</v>
      </c>
      <c r="AS3642" s="4">
        <v>170200</v>
      </c>
      <c r="AT3642" s="4">
        <v>17020006</v>
      </c>
      <c r="AU3642" s="4" t="s">
        <v>5663</v>
      </c>
      <c r="AV3642" s="4" t="str">
        <f t="shared" si="115"/>
        <v>OKC</v>
      </c>
      <c r="AX3642" s="18"/>
      <c r="AZ3642" s="15"/>
      <c r="BA3642" s="4" t="s">
        <v>5912</v>
      </c>
      <c r="BB3642" s="4" t="s">
        <v>5665</v>
      </c>
      <c r="BC3642" s="4" t="s">
        <v>21</v>
      </c>
    </row>
    <row r="3643" spans="1:55" x14ac:dyDescent="0.3">
      <c r="A3643">
        <v>110</v>
      </c>
      <c r="B3643" t="s">
        <v>533</v>
      </c>
      <c r="C3643" t="s">
        <v>1756</v>
      </c>
      <c r="D3643" s="16">
        <v>42810.625</v>
      </c>
      <c r="E3643" s="15" t="s">
        <v>16</v>
      </c>
      <c r="F3643" t="s">
        <v>17</v>
      </c>
      <c r="G3643" t="s">
        <v>1757</v>
      </c>
      <c r="H3643" t="s">
        <v>67</v>
      </c>
      <c r="I3643" t="s">
        <v>1759</v>
      </c>
      <c r="J3643" t="s">
        <v>21</v>
      </c>
      <c r="K3643">
        <v>858.149</v>
      </c>
      <c r="L3643">
        <v>1007</v>
      </c>
      <c r="M3643">
        <v>49.114113000000003</v>
      </c>
      <c r="N3643">
        <v>-119.565753</v>
      </c>
      <c r="O3643" t="s">
        <v>1756</v>
      </c>
      <c r="P3643" s="27" t="s">
        <v>1761</v>
      </c>
      <c r="U3643" s="15">
        <v>1</v>
      </c>
      <c r="V3643" s="15"/>
      <c r="W3643" s="15"/>
      <c r="X3643" s="17"/>
      <c r="Y3643" s="17"/>
      <c r="AA3643" s="17"/>
      <c r="AB3643" s="17"/>
      <c r="AC3643" s="17"/>
      <c r="AD3643" s="17"/>
      <c r="AE3643" s="17"/>
      <c r="AG3643" t="s">
        <v>6034</v>
      </c>
      <c r="AH3643">
        <v>1</v>
      </c>
      <c r="AI3643" t="s">
        <v>6035</v>
      </c>
      <c r="AJ3643" s="18" t="s">
        <v>6036</v>
      </c>
      <c r="AK3643" s="4" t="s">
        <v>6036</v>
      </c>
      <c r="AL3643" s="4">
        <v>1</v>
      </c>
      <c r="AM3643" s="4">
        <v>4</v>
      </c>
      <c r="AN3643" s="4">
        <v>1</v>
      </c>
      <c r="AO3643" s="4">
        <f t="shared" si="116"/>
        <v>1.0040100000000001</v>
      </c>
      <c r="AP3643" s="4">
        <v>1</v>
      </c>
      <c r="AQ3643" s="4">
        <v>0</v>
      </c>
      <c r="AR3643" s="4" t="s">
        <v>5652</v>
      </c>
      <c r="AS3643" s="4">
        <v>170200</v>
      </c>
      <c r="AT3643" s="4">
        <v>17020006</v>
      </c>
      <c r="AU3643" s="4" t="s">
        <v>5663</v>
      </c>
      <c r="AV3643" s="4" t="str">
        <f t="shared" si="115"/>
        <v>OKC</v>
      </c>
      <c r="AX3643" s="18"/>
      <c r="AZ3643" s="15"/>
      <c r="BA3643" s="4" t="s">
        <v>5912</v>
      </c>
      <c r="BB3643" s="4" t="s">
        <v>5665</v>
      </c>
      <c r="BC3643" s="4" t="s">
        <v>21</v>
      </c>
    </row>
    <row r="3644" spans="1:55" x14ac:dyDescent="0.3">
      <c r="A3644">
        <v>110</v>
      </c>
      <c r="B3644" t="s">
        <v>1418</v>
      </c>
      <c r="C3644" t="s">
        <v>1756</v>
      </c>
      <c r="D3644" s="16">
        <v>42810.625</v>
      </c>
      <c r="E3644" s="15" t="s">
        <v>16</v>
      </c>
      <c r="F3644" t="s">
        <v>17</v>
      </c>
      <c r="G3644" t="s">
        <v>1757</v>
      </c>
      <c r="H3644" t="s">
        <v>67</v>
      </c>
      <c r="I3644" t="s">
        <v>1759</v>
      </c>
      <c r="J3644" t="s">
        <v>21</v>
      </c>
      <c r="K3644">
        <v>858.149</v>
      </c>
      <c r="L3644">
        <v>1007</v>
      </c>
      <c r="M3644">
        <v>49.114113000000003</v>
      </c>
      <c r="N3644">
        <v>-119.565753</v>
      </c>
      <c r="O3644" t="s">
        <v>1756</v>
      </c>
      <c r="P3644" s="27" t="s">
        <v>1761</v>
      </c>
      <c r="U3644" s="15">
        <v>1</v>
      </c>
      <c r="V3644" s="15"/>
      <c r="W3644" s="15"/>
      <c r="X3644" s="17"/>
      <c r="Y3644" s="17"/>
      <c r="AA3644" s="17"/>
      <c r="AB3644" s="17"/>
      <c r="AC3644" s="17"/>
      <c r="AD3644" s="17"/>
      <c r="AE3644" s="17"/>
      <c r="AG3644" t="s">
        <v>6034</v>
      </c>
      <c r="AH3644">
        <v>1</v>
      </c>
      <c r="AI3644" t="s">
        <v>6035</v>
      </c>
      <c r="AJ3644" s="18" t="s">
        <v>6036</v>
      </c>
      <c r="AK3644" s="4" t="s">
        <v>6036</v>
      </c>
      <c r="AL3644" s="4">
        <v>1</v>
      </c>
      <c r="AM3644" s="4">
        <v>4</v>
      </c>
      <c r="AN3644" s="4">
        <v>1</v>
      </c>
      <c r="AO3644" s="4">
        <f t="shared" si="116"/>
        <v>1.0040100000000001</v>
      </c>
      <c r="AP3644" s="4">
        <v>1</v>
      </c>
      <c r="AQ3644" s="4">
        <v>0</v>
      </c>
      <c r="AR3644" s="4" t="s">
        <v>5652</v>
      </c>
      <c r="AS3644" s="4">
        <v>170200</v>
      </c>
      <c r="AT3644" s="4">
        <v>17020006</v>
      </c>
      <c r="AU3644" s="4" t="s">
        <v>5663</v>
      </c>
      <c r="AV3644" s="4" t="str">
        <f t="shared" si="115"/>
        <v>OKC</v>
      </c>
      <c r="AX3644" s="18"/>
      <c r="AZ3644" s="15"/>
      <c r="BA3644" s="4" t="s">
        <v>5912</v>
      </c>
      <c r="BB3644" s="4" t="s">
        <v>5665</v>
      </c>
      <c r="BC3644" s="4" t="s">
        <v>21</v>
      </c>
    </row>
    <row r="3645" spans="1:55" x14ac:dyDescent="0.3">
      <c r="A3645">
        <v>110</v>
      </c>
      <c r="B3645" t="s">
        <v>929</v>
      </c>
      <c r="C3645" t="s">
        <v>1756</v>
      </c>
      <c r="D3645" s="16">
        <v>42810.625</v>
      </c>
      <c r="E3645" s="15" t="s">
        <v>16</v>
      </c>
      <c r="F3645" t="s">
        <v>17</v>
      </c>
      <c r="G3645" t="s">
        <v>1757</v>
      </c>
      <c r="H3645" t="s">
        <v>67</v>
      </c>
      <c r="I3645" t="s">
        <v>1759</v>
      </c>
      <c r="J3645" t="s">
        <v>21</v>
      </c>
      <c r="K3645">
        <v>858.149</v>
      </c>
      <c r="L3645">
        <v>1007</v>
      </c>
      <c r="M3645">
        <v>49.114113000000003</v>
      </c>
      <c r="N3645">
        <v>-119.565753</v>
      </c>
      <c r="O3645" t="s">
        <v>1756</v>
      </c>
      <c r="P3645" s="27" t="s">
        <v>1761</v>
      </c>
      <c r="U3645" s="15">
        <v>1</v>
      </c>
      <c r="V3645" s="15"/>
      <c r="W3645" s="15"/>
      <c r="X3645" s="17"/>
      <c r="Y3645" s="17"/>
      <c r="AA3645" s="17"/>
      <c r="AB3645" s="17"/>
      <c r="AC3645" s="17"/>
      <c r="AD3645" s="17"/>
      <c r="AE3645" s="17"/>
      <c r="AG3645" t="s">
        <v>6034</v>
      </c>
      <c r="AH3645">
        <v>1</v>
      </c>
      <c r="AI3645" t="s">
        <v>6035</v>
      </c>
      <c r="AJ3645" s="18" t="s">
        <v>6036</v>
      </c>
      <c r="AK3645" s="4" t="s">
        <v>6036</v>
      </c>
      <c r="AL3645" s="4">
        <v>1</v>
      </c>
      <c r="AM3645" s="4">
        <v>4</v>
      </c>
      <c r="AN3645" s="4">
        <v>1</v>
      </c>
      <c r="AO3645" s="4">
        <f t="shared" si="116"/>
        <v>1.0040100000000001</v>
      </c>
      <c r="AP3645" s="4">
        <v>1</v>
      </c>
      <c r="AQ3645" s="4">
        <v>0</v>
      </c>
      <c r="AR3645" s="4" t="s">
        <v>5652</v>
      </c>
      <c r="AS3645" s="4">
        <v>170200</v>
      </c>
      <c r="AT3645" s="4">
        <v>17020006</v>
      </c>
      <c r="AU3645" s="4" t="s">
        <v>5663</v>
      </c>
      <c r="AV3645" s="4" t="str">
        <f t="shared" si="115"/>
        <v>OKC</v>
      </c>
      <c r="AX3645" s="18"/>
      <c r="AZ3645" s="15"/>
      <c r="BA3645" s="4" t="s">
        <v>5912</v>
      </c>
      <c r="BB3645" s="4" t="s">
        <v>5665</v>
      </c>
      <c r="BC3645" s="4" t="s">
        <v>21</v>
      </c>
    </row>
    <row r="3646" spans="1:55" x14ac:dyDescent="0.3">
      <c r="A3646">
        <v>100</v>
      </c>
      <c r="B3646">
        <v>1</v>
      </c>
      <c r="C3646" t="s">
        <v>1762</v>
      </c>
      <c r="D3646" s="16">
        <v>42121</v>
      </c>
      <c r="E3646" s="15" t="s">
        <v>16</v>
      </c>
      <c r="F3646" t="s">
        <v>17</v>
      </c>
      <c r="G3646" t="s">
        <v>1764</v>
      </c>
      <c r="H3646" t="s">
        <v>62</v>
      </c>
      <c r="I3646" t="s">
        <v>1765</v>
      </c>
      <c r="J3646" t="s">
        <v>21</v>
      </c>
      <c r="K3646" t="s">
        <v>1766</v>
      </c>
      <c r="L3646">
        <v>998</v>
      </c>
      <c r="M3646">
        <v>49.078004999999997</v>
      </c>
      <c r="N3646">
        <v>-119.50200700000001</v>
      </c>
      <c r="O3646" t="s">
        <v>1762</v>
      </c>
      <c r="P3646" s="27" t="s">
        <v>1763</v>
      </c>
      <c r="U3646" s="15">
        <v>1</v>
      </c>
      <c r="V3646" s="15"/>
      <c r="W3646" s="15"/>
      <c r="X3646" s="17"/>
      <c r="Y3646" s="17"/>
      <c r="AA3646" s="17"/>
      <c r="AB3646" s="17"/>
      <c r="AC3646" s="17"/>
      <c r="AD3646" s="17"/>
      <c r="AE3646" s="17"/>
      <c r="AG3646" t="s">
        <v>6034</v>
      </c>
      <c r="AH3646">
        <v>1</v>
      </c>
      <c r="AI3646" t="s">
        <v>6035</v>
      </c>
      <c r="AJ3646" s="18" t="s">
        <v>6036</v>
      </c>
      <c r="AK3646" s="4" t="s">
        <v>6036</v>
      </c>
      <c r="AL3646" s="4">
        <v>1</v>
      </c>
      <c r="AM3646" s="4">
        <v>4</v>
      </c>
      <c r="AN3646" s="4">
        <v>1</v>
      </c>
      <c r="AO3646" s="4">
        <f t="shared" si="116"/>
        <v>1.0040100000000001</v>
      </c>
      <c r="AP3646" s="4">
        <v>1</v>
      </c>
      <c r="AQ3646" s="4">
        <v>0</v>
      </c>
      <c r="AR3646" s="4" t="s">
        <v>5652</v>
      </c>
      <c r="AS3646" s="4">
        <v>170200</v>
      </c>
      <c r="AT3646" s="4">
        <v>17020006</v>
      </c>
      <c r="AU3646" s="4" t="s">
        <v>5663</v>
      </c>
      <c r="AV3646" s="4" t="str">
        <f t="shared" si="115"/>
        <v>OKI</v>
      </c>
      <c r="AX3646" s="18"/>
      <c r="AZ3646" s="15"/>
      <c r="BB3646" s="4" t="s">
        <v>5934</v>
      </c>
      <c r="BC3646" s="4" t="s">
        <v>21</v>
      </c>
    </row>
    <row r="3647" spans="1:55" x14ac:dyDescent="0.3">
      <c r="A3647">
        <v>100</v>
      </c>
      <c r="B3647">
        <v>2</v>
      </c>
      <c r="C3647" t="s">
        <v>1762</v>
      </c>
      <c r="D3647" s="16">
        <v>42121</v>
      </c>
      <c r="E3647" s="15" t="s">
        <v>16</v>
      </c>
      <c r="F3647" t="s">
        <v>17</v>
      </c>
      <c r="G3647" t="s">
        <v>1764</v>
      </c>
      <c r="H3647" t="s">
        <v>62</v>
      </c>
      <c r="I3647" t="s">
        <v>1765</v>
      </c>
      <c r="J3647" t="s">
        <v>21</v>
      </c>
      <c r="K3647" t="s">
        <v>1766</v>
      </c>
      <c r="L3647">
        <v>998</v>
      </c>
      <c r="M3647">
        <v>49.078004999999997</v>
      </c>
      <c r="N3647">
        <v>-119.50200700000001</v>
      </c>
      <c r="O3647" t="s">
        <v>1762</v>
      </c>
      <c r="P3647" s="27" t="s">
        <v>1763</v>
      </c>
      <c r="U3647" s="15">
        <v>1</v>
      </c>
      <c r="V3647" s="15"/>
      <c r="W3647" s="15"/>
      <c r="X3647" s="17"/>
      <c r="Y3647" s="17"/>
      <c r="AA3647" s="17"/>
      <c r="AB3647" s="17"/>
      <c r="AC3647" s="17"/>
      <c r="AD3647" s="17"/>
      <c r="AE3647" s="17"/>
      <c r="AG3647" t="s">
        <v>6034</v>
      </c>
      <c r="AH3647">
        <v>1</v>
      </c>
      <c r="AI3647" t="s">
        <v>6035</v>
      </c>
      <c r="AJ3647" s="18" t="s">
        <v>6036</v>
      </c>
      <c r="AK3647" s="4" t="s">
        <v>6036</v>
      </c>
      <c r="AL3647" s="4">
        <v>1</v>
      </c>
      <c r="AM3647" s="4">
        <v>4</v>
      </c>
      <c r="AN3647" s="4">
        <v>1</v>
      </c>
      <c r="AO3647" s="4">
        <f t="shared" si="116"/>
        <v>1.0040100000000001</v>
      </c>
      <c r="AP3647" s="4">
        <v>1</v>
      </c>
      <c r="AQ3647" s="4">
        <v>0</v>
      </c>
      <c r="AR3647" s="4" t="s">
        <v>5652</v>
      </c>
      <c r="AS3647" s="4">
        <v>170200</v>
      </c>
      <c r="AT3647" s="4">
        <v>17020006</v>
      </c>
      <c r="AU3647" s="4" t="s">
        <v>5663</v>
      </c>
      <c r="AV3647" s="4" t="str">
        <f t="shared" si="115"/>
        <v>OKI</v>
      </c>
      <c r="AX3647" s="18"/>
      <c r="AZ3647" s="15"/>
      <c r="BB3647" s="4" t="s">
        <v>5934</v>
      </c>
      <c r="BC3647" s="4" t="s">
        <v>21</v>
      </c>
    </row>
    <row r="3648" spans="1:55" x14ac:dyDescent="0.3">
      <c r="A3648">
        <v>100</v>
      </c>
      <c r="B3648">
        <v>3</v>
      </c>
      <c r="C3648" t="s">
        <v>1762</v>
      </c>
      <c r="D3648" s="16">
        <v>42121</v>
      </c>
      <c r="E3648" s="15" t="s">
        <v>16</v>
      </c>
      <c r="F3648" t="s">
        <v>17</v>
      </c>
      <c r="G3648" t="s">
        <v>1764</v>
      </c>
      <c r="H3648" t="s">
        <v>67</v>
      </c>
      <c r="I3648" t="s">
        <v>1765</v>
      </c>
      <c r="J3648" t="s">
        <v>21</v>
      </c>
      <c r="K3648" t="s">
        <v>1766</v>
      </c>
      <c r="L3648">
        <v>998</v>
      </c>
      <c r="M3648">
        <v>49.078004999999997</v>
      </c>
      <c r="N3648">
        <v>-119.50200700000001</v>
      </c>
      <c r="O3648" t="s">
        <v>1762</v>
      </c>
      <c r="P3648" s="27" t="s">
        <v>1767</v>
      </c>
      <c r="U3648" s="15">
        <v>1</v>
      </c>
      <c r="V3648" s="15"/>
      <c r="W3648" s="15"/>
      <c r="X3648" s="17"/>
      <c r="Y3648" s="17"/>
      <c r="AA3648" s="17"/>
      <c r="AB3648" s="17"/>
      <c r="AC3648" s="17"/>
      <c r="AD3648" s="17"/>
      <c r="AE3648" s="17"/>
      <c r="AG3648" t="s">
        <v>6034</v>
      </c>
      <c r="AH3648">
        <v>1</v>
      </c>
      <c r="AI3648" t="s">
        <v>6035</v>
      </c>
      <c r="AJ3648" s="18" t="s">
        <v>6036</v>
      </c>
      <c r="AK3648" s="4" t="s">
        <v>6036</v>
      </c>
      <c r="AL3648" s="4">
        <v>1</v>
      </c>
      <c r="AM3648" s="4">
        <v>4</v>
      </c>
      <c r="AN3648" s="4">
        <v>1</v>
      </c>
      <c r="AO3648" s="4">
        <f t="shared" si="116"/>
        <v>1.0040100000000001</v>
      </c>
      <c r="AP3648" s="4">
        <v>1</v>
      </c>
      <c r="AQ3648" s="4">
        <v>0</v>
      </c>
      <c r="AR3648" s="4" t="s">
        <v>5652</v>
      </c>
      <c r="AS3648" s="4">
        <v>170200</v>
      </c>
      <c r="AT3648" s="4">
        <v>17020006</v>
      </c>
      <c r="AU3648" s="4" t="s">
        <v>5663</v>
      </c>
      <c r="AV3648" s="4" t="str">
        <f t="shared" si="115"/>
        <v>OKI</v>
      </c>
      <c r="AX3648" s="18"/>
      <c r="AZ3648" s="15"/>
      <c r="BB3648" s="4" t="s">
        <v>5934</v>
      </c>
      <c r="BC3648" s="4" t="s">
        <v>21</v>
      </c>
    </row>
    <row r="3649" spans="1:55" x14ac:dyDescent="0.3">
      <c r="A3649">
        <v>100</v>
      </c>
      <c r="B3649">
        <v>1</v>
      </c>
      <c r="C3649" t="s">
        <v>1768</v>
      </c>
      <c r="D3649" s="16">
        <v>41348</v>
      </c>
      <c r="E3649" s="15" t="s">
        <v>16</v>
      </c>
      <c r="F3649" t="s">
        <v>17</v>
      </c>
      <c r="G3649" t="s">
        <v>1770</v>
      </c>
      <c r="H3649" t="s">
        <v>62</v>
      </c>
      <c r="I3649" t="s">
        <v>1771</v>
      </c>
      <c r="J3649" t="s">
        <v>21</v>
      </c>
      <c r="K3649">
        <v>858.02499999999998</v>
      </c>
      <c r="L3649">
        <v>883</v>
      </c>
      <c r="M3649">
        <v>48.268709909999998</v>
      </c>
      <c r="N3649">
        <v>-119.7281354</v>
      </c>
      <c r="O3649" t="s">
        <v>1768</v>
      </c>
      <c r="P3649" s="27" t="s">
        <v>1769</v>
      </c>
      <c r="U3649" s="15">
        <v>1</v>
      </c>
      <c r="V3649" s="15"/>
      <c r="W3649" s="15"/>
      <c r="X3649" s="17"/>
      <c r="Y3649" s="17"/>
      <c r="AA3649" s="17"/>
      <c r="AB3649" s="17"/>
      <c r="AC3649" s="17"/>
      <c r="AD3649" s="17"/>
      <c r="AE3649" s="17"/>
      <c r="AG3649" t="s">
        <v>6034</v>
      </c>
      <c r="AH3649">
        <v>1</v>
      </c>
      <c r="AI3649" t="s">
        <v>6035</v>
      </c>
      <c r="AJ3649" s="18" t="s">
        <v>6036</v>
      </c>
      <c r="AK3649" s="4" t="s">
        <v>6036</v>
      </c>
      <c r="AL3649" s="4">
        <v>1</v>
      </c>
      <c r="AM3649" s="4">
        <v>4</v>
      </c>
      <c r="AN3649" s="4">
        <v>1</v>
      </c>
      <c r="AO3649" s="4">
        <f t="shared" si="116"/>
        <v>1.0040100000000001</v>
      </c>
      <c r="AP3649" s="4">
        <v>1</v>
      </c>
      <c r="AQ3649" s="4">
        <v>0</v>
      </c>
      <c r="AR3649" s="4" t="s">
        <v>5652</v>
      </c>
      <c r="AS3649" s="4">
        <v>170200</v>
      </c>
      <c r="AT3649" s="4">
        <v>17020006</v>
      </c>
      <c r="AU3649" s="4" t="s">
        <v>5663</v>
      </c>
      <c r="AV3649" s="4" t="str">
        <f t="shared" si="115"/>
        <v>OKL</v>
      </c>
      <c r="AX3649" s="18"/>
      <c r="AZ3649" s="15"/>
      <c r="BB3649" s="4" t="s">
        <v>5662</v>
      </c>
      <c r="BC3649" s="4" t="s">
        <v>21</v>
      </c>
    </row>
    <row r="3650" spans="1:55" x14ac:dyDescent="0.3">
      <c r="A3650">
        <v>100</v>
      </c>
      <c r="B3650">
        <v>2</v>
      </c>
      <c r="C3650" t="s">
        <v>1768</v>
      </c>
      <c r="D3650" s="16">
        <v>41348</v>
      </c>
      <c r="E3650" s="15" t="s">
        <v>16</v>
      </c>
      <c r="F3650" t="s">
        <v>17</v>
      </c>
      <c r="G3650" t="s">
        <v>1770</v>
      </c>
      <c r="H3650" t="s">
        <v>62</v>
      </c>
      <c r="I3650" t="s">
        <v>1771</v>
      </c>
      <c r="J3650" t="s">
        <v>21</v>
      </c>
      <c r="K3650">
        <v>858.02499999999998</v>
      </c>
      <c r="L3650">
        <v>883</v>
      </c>
      <c r="M3650">
        <v>48.268709909999998</v>
      </c>
      <c r="N3650">
        <v>-119.7281354</v>
      </c>
      <c r="O3650" t="s">
        <v>1768</v>
      </c>
      <c r="P3650" s="27" t="s">
        <v>1769</v>
      </c>
      <c r="U3650" s="15">
        <v>1</v>
      </c>
      <c r="V3650" s="15"/>
      <c r="W3650" s="15"/>
      <c r="X3650" s="17"/>
      <c r="Y3650" s="17"/>
      <c r="AA3650" s="17"/>
      <c r="AB3650" s="17"/>
      <c r="AC3650" s="17"/>
      <c r="AD3650" s="17"/>
      <c r="AE3650" s="17"/>
      <c r="AG3650" t="s">
        <v>6034</v>
      </c>
      <c r="AH3650">
        <v>1</v>
      </c>
      <c r="AI3650" t="s">
        <v>6035</v>
      </c>
      <c r="AJ3650" s="18" t="s">
        <v>6036</v>
      </c>
      <c r="AK3650" s="4" t="s">
        <v>6036</v>
      </c>
      <c r="AL3650" s="4">
        <v>1</v>
      </c>
      <c r="AM3650" s="4">
        <v>4</v>
      </c>
      <c r="AN3650" s="4">
        <v>1</v>
      </c>
      <c r="AO3650" s="4">
        <f t="shared" si="116"/>
        <v>1.0040100000000001</v>
      </c>
      <c r="AP3650" s="4">
        <v>1</v>
      </c>
      <c r="AQ3650" s="4">
        <v>0</v>
      </c>
      <c r="AR3650" s="4" t="s">
        <v>5652</v>
      </c>
      <c r="AS3650" s="4">
        <v>170200</v>
      </c>
      <c r="AT3650" s="4">
        <v>17020006</v>
      </c>
      <c r="AU3650" s="4" t="s">
        <v>5663</v>
      </c>
      <c r="AV3650" s="4" t="str">
        <f t="shared" si="115"/>
        <v>OKL</v>
      </c>
      <c r="AX3650" s="18"/>
      <c r="AZ3650" s="15"/>
      <c r="BB3650" s="4" t="s">
        <v>5662</v>
      </c>
      <c r="BC3650" s="4" t="s">
        <v>21</v>
      </c>
    </row>
    <row r="3651" spans="1:55" x14ac:dyDescent="0.3">
      <c r="A3651">
        <v>100</v>
      </c>
      <c r="B3651">
        <v>3</v>
      </c>
      <c r="C3651" t="s">
        <v>1768</v>
      </c>
      <c r="D3651" s="1">
        <v>41348</v>
      </c>
      <c r="E3651" s="15" t="s">
        <v>16</v>
      </c>
      <c r="F3651" t="s">
        <v>17</v>
      </c>
      <c r="G3651" t="s">
        <v>1770</v>
      </c>
      <c r="H3651" t="s">
        <v>62</v>
      </c>
      <c r="I3651" t="s">
        <v>1771</v>
      </c>
      <c r="J3651" t="s">
        <v>21</v>
      </c>
      <c r="K3651">
        <v>858.02499999999998</v>
      </c>
      <c r="L3651">
        <v>883</v>
      </c>
      <c r="M3651">
        <v>48.268709909999998</v>
      </c>
      <c r="N3651">
        <v>-119.7281354</v>
      </c>
      <c r="O3651" t="s">
        <v>1768</v>
      </c>
      <c r="P3651" s="27" t="s">
        <v>1769</v>
      </c>
      <c r="U3651" s="15">
        <v>1</v>
      </c>
      <c r="V3651" s="15"/>
      <c r="W3651" s="15"/>
      <c r="X3651" s="17"/>
      <c r="Y3651" s="17"/>
      <c r="AA3651" s="17"/>
      <c r="AB3651" s="17"/>
      <c r="AC3651" s="17"/>
      <c r="AD3651" s="17"/>
      <c r="AE3651" s="17"/>
      <c r="AG3651" t="s">
        <v>6034</v>
      </c>
      <c r="AH3651">
        <v>1</v>
      </c>
      <c r="AI3651" t="s">
        <v>6035</v>
      </c>
      <c r="AJ3651" s="18" t="s">
        <v>6036</v>
      </c>
      <c r="AK3651" s="4" t="s">
        <v>6036</v>
      </c>
      <c r="AL3651" s="4">
        <v>1</v>
      </c>
      <c r="AM3651" s="4">
        <v>4</v>
      </c>
      <c r="AN3651" s="4">
        <v>1</v>
      </c>
      <c r="AO3651" s="4">
        <f t="shared" si="116"/>
        <v>1.0040100000000001</v>
      </c>
      <c r="AP3651" s="4">
        <v>1</v>
      </c>
      <c r="AQ3651" s="4">
        <v>0</v>
      </c>
      <c r="AR3651" s="4" t="s">
        <v>5652</v>
      </c>
      <c r="AS3651" s="4">
        <v>170200</v>
      </c>
      <c r="AT3651" s="4">
        <v>17020006</v>
      </c>
      <c r="AU3651" s="4" t="s">
        <v>5663</v>
      </c>
      <c r="AV3651" s="4" t="str">
        <f t="shared" si="115"/>
        <v>OKL</v>
      </c>
      <c r="AX3651" s="18"/>
      <c r="AZ3651" s="15"/>
      <c r="BB3651" s="4" t="s">
        <v>5662</v>
      </c>
      <c r="BC3651" s="4" t="s">
        <v>21</v>
      </c>
    </row>
    <row r="3652" spans="1:55" x14ac:dyDescent="0.3">
      <c r="A3652">
        <v>100</v>
      </c>
      <c r="B3652">
        <v>4</v>
      </c>
      <c r="C3652" t="s">
        <v>1768</v>
      </c>
      <c r="D3652" s="16">
        <v>41348</v>
      </c>
      <c r="E3652" s="15" t="s">
        <v>16</v>
      </c>
      <c r="F3652" t="s">
        <v>17</v>
      </c>
      <c r="G3652" t="s">
        <v>1770</v>
      </c>
      <c r="H3652" t="s">
        <v>62</v>
      </c>
      <c r="I3652" t="s">
        <v>1771</v>
      </c>
      <c r="J3652" t="s">
        <v>21</v>
      </c>
      <c r="K3652">
        <v>858.02499999999998</v>
      </c>
      <c r="L3652">
        <v>883</v>
      </c>
      <c r="M3652">
        <v>48.268709909999998</v>
      </c>
      <c r="N3652">
        <v>-119.7281354</v>
      </c>
      <c r="O3652" t="s">
        <v>1768</v>
      </c>
      <c r="P3652" s="27" t="s">
        <v>1769</v>
      </c>
      <c r="U3652" s="15">
        <v>1</v>
      </c>
      <c r="V3652" s="15"/>
      <c r="W3652" s="15"/>
      <c r="X3652" s="17"/>
      <c r="Y3652" s="17"/>
      <c r="AA3652" s="17"/>
      <c r="AB3652" s="17"/>
      <c r="AC3652" s="17"/>
      <c r="AD3652" s="17"/>
      <c r="AE3652" s="17"/>
      <c r="AG3652" t="s">
        <v>6034</v>
      </c>
      <c r="AH3652">
        <v>1</v>
      </c>
      <c r="AI3652" t="s">
        <v>6035</v>
      </c>
      <c r="AJ3652" s="18" t="s">
        <v>6036</v>
      </c>
      <c r="AK3652" s="4" t="s">
        <v>6036</v>
      </c>
      <c r="AL3652" s="4">
        <v>1</v>
      </c>
      <c r="AM3652" s="4">
        <v>4</v>
      </c>
      <c r="AN3652" s="4">
        <v>1</v>
      </c>
      <c r="AO3652" s="4">
        <f t="shared" si="116"/>
        <v>1.0040100000000001</v>
      </c>
      <c r="AP3652" s="4">
        <v>1</v>
      </c>
      <c r="AQ3652" s="4">
        <v>0</v>
      </c>
      <c r="AR3652" s="4" t="s">
        <v>5652</v>
      </c>
      <c r="AS3652" s="4">
        <v>170200</v>
      </c>
      <c r="AT3652" s="4">
        <v>17020006</v>
      </c>
      <c r="AU3652" s="4" t="s">
        <v>5663</v>
      </c>
      <c r="AV3652" s="4" t="str">
        <f t="shared" si="115"/>
        <v>OKL</v>
      </c>
      <c r="AX3652" s="18"/>
      <c r="AZ3652" s="15"/>
      <c r="BB3652" s="4" t="s">
        <v>5662</v>
      </c>
      <c r="BC3652" s="4" t="s">
        <v>21</v>
      </c>
    </row>
    <row r="3653" spans="1:55" x14ac:dyDescent="0.3">
      <c r="A3653">
        <v>100</v>
      </c>
      <c r="B3653">
        <v>5</v>
      </c>
      <c r="C3653" t="s">
        <v>1768</v>
      </c>
      <c r="D3653" s="16">
        <v>41348</v>
      </c>
      <c r="E3653" s="15" t="s">
        <v>16</v>
      </c>
      <c r="F3653" t="s">
        <v>17</v>
      </c>
      <c r="G3653" t="s">
        <v>1770</v>
      </c>
      <c r="H3653" t="s">
        <v>62</v>
      </c>
      <c r="I3653" t="s">
        <v>1771</v>
      </c>
      <c r="J3653" t="s">
        <v>21</v>
      </c>
      <c r="K3653">
        <v>858.02499999999998</v>
      </c>
      <c r="L3653">
        <v>883</v>
      </c>
      <c r="M3653">
        <v>48.268709909999998</v>
      </c>
      <c r="N3653">
        <v>-119.7281354</v>
      </c>
      <c r="O3653" t="s">
        <v>1768</v>
      </c>
      <c r="P3653" s="27" t="s">
        <v>1769</v>
      </c>
      <c r="U3653" s="15">
        <v>1</v>
      </c>
      <c r="V3653" s="15"/>
      <c r="W3653" s="15"/>
      <c r="X3653" s="17"/>
      <c r="Y3653" s="17"/>
      <c r="AA3653" s="17"/>
      <c r="AB3653" s="17"/>
      <c r="AC3653" s="17"/>
      <c r="AD3653" s="17"/>
      <c r="AE3653" s="17"/>
      <c r="AG3653" t="s">
        <v>6034</v>
      </c>
      <c r="AH3653">
        <v>1</v>
      </c>
      <c r="AI3653" t="s">
        <v>6035</v>
      </c>
      <c r="AJ3653" s="18" t="s">
        <v>6036</v>
      </c>
      <c r="AK3653" s="4" t="s">
        <v>6036</v>
      </c>
      <c r="AL3653" s="4">
        <v>1</v>
      </c>
      <c r="AM3653" s="4">
        <v>4</v>
      </c>
      <c r="AN3653" s="4">
        <v>1</v>
      </c>
      <c r="AO3653" s="4">
        <f t="shared" si="116"/>
        <v>1.0040100000000001</v>
      </c>
      <c r="AP3653" s="4">
        <v>1</v>
      </c>
      <c r="AQ3653" s="4">
        <v>0</v>
      </c>
      <c r="AR3653" s="4" t="s">
        <v>5652</v>
      </c>
      <c r="AS3653" s="4">
        <v>170200</v>
      </c>
      <c r="AT3653" s="4">
        <v>17020006</v>
      </c>
      <c r="AU3653" s="4" t="s">
        <v>5663</v>
      </c>
      <c r="AV3653" s="4" t="str">
        <f t="shared" si="115"/>
        <v>OKL</v>
      </c>
      <c r="AX3653" s="18"/>
      <c r="AZ3653" s="15"/>
      <c r="BB3653" s="4" t="s">
        <v>5662</v>
      </c>
      <c r="BC3653" s="4" t="s">
        <v>21</v>
      </c>
    </row>
    <row r="3654" spans="1:55" x14ac:dyDescent="0.3">
      <c r="A3654">
        <v>100</v>
      </c>
      <c r="B3654">
        <v>6</v>
      </c>
      <c r="C3654" t="s">
        <v>1768</v>
      </c>
      <c r="D3654" s="16">
        <v>41348</v>
      </c>
      <c r="E3654" s="15" t="s">
        <v>16</v>
      </c>
      <c r="F3654" t="s">
        <v>17</v>
      </c>
      <c r="G3654" t="s">
        <v>1770</v>
      </c>
      <c r="H3654" t="s">
        <v>62</v>
      </c>
      <c r="I3654" t="s">
        <v>1771</v>
      </c>
      <c r="J3654" t="s">
        <v>21</v>
      </c>
      <c r="K3654">
        <v>858.02499999999998</v>
      </c>
      <c r="L3654">
        <v>883</v>
      </c>
      <c r="M3654">
        <v>48.268709909999998</v>
      </c>
      <c r="N3654">
        <v>-119.7281354</v>
      </c>
      <c r="O3654" t="s">
        <v>1768</v>
      </c>
      <c r="P3654" s="27" t="s">
        <v>1769</v>
      </c>
      <c r="U3654" s="15">
        <v>1</v>
      </c>
      <c r="V3654" s="15"/>
      <c r="W3654" s="15"/>
      <c r="X3654" s="17"/>
      <c r="Y3654" s="17"/>
      <c r="AA3654" s="17"/>
      <c r="AB3654" s="17"/>
      <c r="AC3654" s="17"/>
      <c r="AD3654" s="17"/>
      <c r="AE3654" s="17"/>
      <c r="AG3654" t="s">
        <v>6034</v>
      </c>
      <c r="AH3654">
        <v>1</v>
      </c>
      <c r="AI3654" t="s">
        <v>6035</v>
      </c>
      <c r="AJ3654" s="18" t="s">
        <v>6036</v>
      </c>
      <c r="AK3654" s="4" t="s">
        <v>6036</v>
      </c>
      <c r="AL3654" s="4">
        <v>1</v>
      </c>
      <c r="AM3654" s="4">
        <v>4</v>
      </c>
      <c r="AN3654" s="4">
        <v>1</v>
      </c>
      <c r="AO3654" s="4">
        <f t="shared" si="116"/>
        <v>1.0040100000000001</v>
      </c>
      <c r="AP3654" s="4">
        <v>1</v>
      </c>
      <c r="AQ3654" s="4">
        <v>0</v>
      </c>
      <c r="AR3654" s="4" t="s">
        <v>5652</v>
      </c>
      <c r="AS3654" s="4">
        <v>170200</v>
      </c>
      <c r="AT3654" s="4">
        <v>17020006</v>
      </c>
      <c r="AU3654" s="4" t="s">
        <v>5663</v>
      </c>
      <c r="AV3654" s="4" t="str">
        <f t="shared" ref="AV3654:AV3717" si="117">O3654</f>
        <v>OKL</v>
      </c>
      <c r="AX3654" s="18"/>
      <c r="AZ3654" s="15"/>
      <c r="BB3654" s="4" t="s">
        <v>5662</v>
      </c>
      <c r="BC3654" s="4" t="s">
        <v>21</v>
      </c>
    </row>
    <row r="3655" spans="1:55" x14ac:dyDescent="0.3">
      <c r="A3655">
        <v>100</v>
      </c>
      <c r="B3655">
        <v>7</v>
      </c>
      <c r="C3655" t="s">
        <v>1768</v>
      </c>
      <c r="D3655" s="16">
        <v>41348</v>
      </c>
      <c r="E3655" s="15" t="s">
        <v>16</v>
      </c>
      <c r="F3655" t="s">
        <v>17</v>
      </c>
      <c r="G3655" t="s">
        <v>1770</v>
      </c>
      <c r="H3655" t="s">
        <v>67</v>
      </c>
      <c r="I3655" t="s">
        <v>1771</v>
      </c>
      <c r="J3655" t="s">
        <v>21</v>
      </c>
      <c r="K3655">
        <v>858.02499999999998</v>
      </c>
      <c r="L3655">
        <v>883</v>
      </c>
      <c r="M3655">
        <v>48.268709909999998</v>
      </c>
      <c r="N3655">
        <v>-119.7281354</v>
      </c>
      <c r="O3655" t="s">
        <v>1768</v>
      </c>
      <c r="P3655" s="27" t="s">
        <v>1772</v>
      </c>
      <c r="U3655" s="15">
        <v>1</v>
      </c>
      <c r="V3655" s="15"/>
      <c r="W3655" s="15"/>
      <c r="X3655" s="17"/>
      <c r="Y3655" s="17"/>
      <c r="AA3655" s="17"/>
      <c r="AB3655" s="17"/>
      <c r="AC3655" s="17"/>
      <c r="AD3655" s="17"/>
      <c r="AE3655" s="17"/>
      <c r="AG3655" t="s">
        <v>6034</v>
      </c>
      <c r="AH3655">
        <v>1</v>
      </c>
      <c r="AI3655" t="s">
        <v>6035</v>
      </c>
      <c r="AJ3655" s="18" t="s">
        <v>6036</v>
      </c>
      <c r="AK3655" s="4" t="s">
        <v>6036</v>
      </c>
      <c r="AL3655" s="4">
        <v>1</v>
      </c>
      <c r="AM3655" s="4">
        <v>4</v>
      </c>
      <c r="AN3655" s="4">
        <v>1</v>
      </c>
      <c r="AO3655" s="4">
        <f t="shared" si="116"/>
        <v>1.0040100000000001</v>
      </c>
      <c r="AP3655" s="4">
        <v>1</v>
      </c>
      <c r="AQ3655" s="4">
        <v>0</v>
      </c>
      <c r="AR3655" s="4" t="s">
        <v>5652</v>
      </c>
      <c r="AS3655" s="4">
        <v>170200</v>
      </c>
      <c r="AT3655" s="4">
        <v>17020006</v>
      </c>
      <c r="AU3655" s="4" t="s">
        <v>5663</v>
      </c>
      <c r="AV3655" s="4" t="str">
        <f t="shared" si="117"/>
        <v>OKL</v>
      </c>
      <c r="AX3655" s="18"/>
      <c r="AZ3655" s="15"/>
      <c r="BB3655" s="4" t="s">
        <v>5662</v>
      </c>
      <c r="BC3655" s="4" t="s">
        <v>21</v>
      </c>
    </row>
    <row r="3656" spans="1:55" x14ac:dyDescent="0.3">
      <c r="A3656">
        <v>100</v>
      </c>
      <c r="B3656">
        <v>8</v>
      </c>
      <c r="C3656" t="s">
        <v>1768</v>
      </c>
      <c r="D3656" s="16">
        <v>41348</v>
      </c>
      <c r="E3656" s="15" t="s">
        <v>16</v>
      </c>
      <c r="F3656" t="s">
        <v>17</v>
      </c>
      <c r="G3656" t="s">
        <v>1770</v>
      </c>
      <c r="H3656" t="s">
        <v>67</v>
      </c>
      <c r="I3656" t="s">
        <v>1771</v>
      </c>
      <c r="J3656" t="s">
        <v>21</v>
      </c>
      <c r="K3656">
        <v>858.02499999999998</v>
      </c>
      <c r="L3656">
        <v>883</v>
      </c>
      <c r="M3656">
        <v>48.268709909999998</v>
      </c>
      <c r="N3656">
        <v>-119.7281354</v>
      </c>
      <c r="O3656" t="s">
        <v>1768</v>
      </c>
      <c r="P3656" s="27" t="s">
        <v>1772</v>
      </c>
      <c r="U3656" s="15">
        <v>1</v>
      </c>
      <c r="V3656" s="15"/>
      <c r="W3656" s="15"/>
      <c r="X3656" s="17"/>
      <c r="Y3656" s="17"/>
      <c r="AA3656" s="17"/>
      <c r="AB3656" s="17"/>
      <c r="AC3656" s="17"/>
      <c r="AD3656" s="17"/>
      <c r="AE3656" s="17"/>
      <c r="AG3656" t="s">
        <v>6034</v>
      </c>
      <c r="AH3656">
        <v>1</v>
      </c>
      <c r="AI3656" t="s">
        <v>6035</v>
      </c>
      <c r="AJ3656" s="4" t="s">
        <v>6036</v>
      </c>
      <c r="AK3656" s="4" t="s">
        <v>6036</v>
      </c>
      <c r="AL3656" s="4">
        <v>1</v>
      </c>
      <c r="AM3656" s="4">
        <v>4</v>
      </c>
      <c r="AN3656" s="4">
        <v>1</v>
      </c>
      <c r="AO3656" s="4">
        <f t="shared" si="116"/>
        <v>1.0040100000000001</v>
      </c>
      <c r="AP3656" s="4">
        <v>1</v>
      </c>
      <c r="AQ3656" s="4">
        <v>0</v>
      </c>
      <c r="AR3656" s="4" t="s">
        <v>5652</v>
      </c>
      <c r="AS3656" s="4">
        <v>170200</v>
      </c>
      <c r="AT3656" s="4">
        <v>17020006</v>
      </c>
      <c r="AU3656" s="4" t="s">
        <v>5663</v>
      </c>
      <c r="AV3656" s="4" t="str">
        <f t="shared" si="117"/>
        <v>OKL</v>
      </c>
      <c r="AX3656" s="18"/>
      <c r="AZ3656" s="15"/>
      <c r="BB3656" s="4" t="s">
        <v>5662</v>
      </c>
      <c r="BC3656" s="4" t="s">
        <v>21</v>
      </c>
    </row>
    <row r="3657" spans="1:55" x14ac:dyDescent="0.3">
      <c r="A3657">
        <v>100</v>
      </c>
      <c r="B3657">
        <v>9</v>
      </c>
      <c r="C3657" t="s">
        <v>1768</v>
      </c>
      <c r="D3657" s="16">
        <v>41348</v>
      </c>
      <c r="E3657" s="15" t="s">
        <v>16</v>
      </c>
      <c r="F3657" t="s">
        <v>17</v>
      </c>
      <c r="G3657" t="s">
        <v>1770</v>
      </c>
      <c r="H3657" t="s">
        <v>67</v>
      </c>
      <c r="I3657" t="s">
        <v>1771</v>
      </c>
      <c r="J3657" t="s">
        <v>21</v>
      </c>
      <c r="K3657">
        <v>858.02499999999998</v>
      </c>
      <c r="L3657">
        <v>883</v>
      </c>
      <c r="M3657">
        <v>48.268709909999998</v>
      </c>
      <c r="N3657">
        <v>-119.7281354</v>
      </c>
      <c r="O3657" t="s">
        <v>1768</v>
      </c>
      <c r="P3657" s="27" t="s">
        <v>1772</v>
      </c>
      <c r="U3657" s="15">
        <v>1</v>
      </c>
      <c r="V3657" s="15"/>
      <c r="W3657" s="15"/>
      <c r="X3657" s="17"/>
      <c r="Y3657" s="17"/>
      <c r="AA3657" s="17"/>
      <c r="AB3657" s="17"/>
      <c r="AC3657" s="17"/>
      <c r="AD3657" s="17"/>
      <c r="AE3657" s="17"/>
      <c r="AG3657" t="s">
        <v>6034</v>
      </c>
      <c r="AH3657">
        <v>1</v>
      </c>
      <c r="AI3657" t="s">
        <v>6035</v>
      </c>
      <c r="AJ3657" s="4" t="s">
        <v>6036</v>
      </c>
      <c r="AK3657" s="4" t="s">
        <v>6036</v>
      </c>
      <c r="AL3657" s="4">
        <v>1</v>
      </c>
      <c r="AM3657" s="4">
        <v>4</v>
      </c>
      <c r="AN3657" s="4">
        <v>1</v>
      </c>
      <c r="AO3657" s="4">
        <f t="shared" si="116"/>
        <v>1.0040100000000001</v>
      </c>
      <c r="AP3657" s="4">
        <v>1</v>
      </c>
      <c r="AQ3657" s="4">
        <v>0</v>
      </c>
      <c r="AR3657" s="4" t="s">
        <v>5652</v>
      </c>
      <c r="AS3657" s="4">
        <v>170200</v>
      </c>
      <c r="AT3657" s="4">
        <v>17020006</v>
      </c>
      <c r="AU3657" s="4" t="s">
        <v>5663</v>
      </c>
      <c r="AV3657" s="4" t="str">
        <f t="shared" si="117"/>
        <v>OKL</v>
      </c>
      <c r="AX3657" s="18"/>
      <c r="AZ3657" s="15"/>
      <c r="BB3657" s="4" t="s">
        <v>5662</v>
      </c>
      <c r="BC3657" s="4" t="s">
        <v>21</v>
      </c>
    </row>
    <row r="3658" spans="1:55" x14ac:dyDescent="0.3">
      <c r="A3658">
        <v>100</v>
      </c>
      <c r="B3658" t="s">
        <v>284</v>
      </c>
      <c r="C3658" t="s">
        <v>1768</v>
      </c>
      <c r="D3658" s="16">
        <v>41348</v>
      </c>
      <c r="E3658" s="15" t="s">
        <v>16</v>
      </c>
      <c r="F3658" t="s">
        <v>17</v>
      </c>
      <c r="G3658" t="s">
        <v>1770</v>
      </c>
      <c r="H3658" t="s">
        <v>67</v>
      </c>
      <c r="I3658" t="s">
        <v>1771</v>
      </c>
      <c r="J3658" t="s">
        <v>21</v>
      </c>
      <c r="K3658">
        <v>858.02499999999998</v>
      </c>
      <c r="L3658">
        <v>883</v>
      </c>
      <c r="M3658">
        <v>48.268709909999998</v>
      </c>
      <c r="N3658">
        <v>-119.7281354</v>
      </c>
      <c r="O3658" t="s">
        <v>1768</v>
      </c>
      <c r="P3658" s="27" t="s">
        <v>1772</v>
      </c>
      <c r="U3658" s="15">
        <v>1</v>
      </c>
      <c r="V3658" s="15"/>
      <c r="W3658" s="15"/>
      <c r="X3658" s="17"/>
      <c r="Y3658" s="17"/>
      <c r="AA3658" s="17"/>
      <c r="AB3658" s="17"/>
      <c r="AC3658" s="17"/>
      <c r="AD3658" s="17"/>
      <c r="AE3658" s="17"/>
      <c r="AG3658" t="s">
        <v>6034</v>
      </c>
      <c r="AH3658">
        <v>1</v>
      </c>
      <c r="AI3658" t="s">
        <v>6035</v>
      </c>
      <c r="AJ3658" s="4" t="s">
        <v>6036</v>
      </c>
      <c r="AK3658" s="4" t="s">
        <v>6036</v>
      </c>
      <c r="AL3658" s="4">
        <v>1</v>
      </c>
      <c r="AM3658" s="4">
        <v>4</v>
      </c>
      <c r="AN3658" s="4">
        <v>1</v>
      </c>
      <c r="AO3658" s="4">
        <f t="shared" si="116"/>
        <v>1.0040100000000001</v>
      </c>
      <c r="AP3658" s="4">
        <v>1</v>
      </c>
      <c r="AQ3658" s="4">
        <v>0</v>
      </c>
      <c r="AR3658" s="4" t="s">
        <v>5652</v>
      </c>
      <c r="AS3658" s="4">
        <v>170200</v>
      </c>
      <c r="AT3658" s="4">
        <v>17020006</v>
      </c>
      <c r="AU3658" s="4" t="s">
        <v>5663</v>
      </c>
      <c r="AV3658" s="4" t="str">
        <f t="shared" si="117"/>
        <v>OKL</v>
      </c>
      <c r="AX3658" s="18"/>
      <c r="AZ3658" s="15"/>
      <c r="BB3658" s="4" t="s">
        <v>5662</v>
      </c>
      <c r="BC3658" s="4" t="s">
        <v>21</v>
      </c>
    </row>
    <row r="3659" spans="1:55" x14ac:dyDescent="0.3">
      <c r="A3659">
        <v>100</v>
      </c>
      <c r="B3659" t="s">
        <v>285</v>
      </c>
      <c r="C3659" t="s">
        <v>1768</v>
      </c>
      <c r="D3659" s="16">
        <v>41348</v>
      </c>
      <c r="E3659" s="15" t="s">
        <v>16</v>
      </c>
      <c r="F3659" t="s">
        <v>17</v>
      </c>
      <c r="G3659" t="s">
        <v>1770</v>
      </c>
      <c r="H3659" t="s">
        <v>67</v>
      </c>
      <c r="I3659" t="s">
        <v>1771</v>
      </c>
      <c r="J3659" t="s">
        <v>21</v>
      </c>
      <c r="K3659">
        <v>858.02499999999998</v>
      </c>
      <c r="L3659">
        <v>883</v>
      </c>
      <c r="M3659">
        <v>48.268709909999998</v>
      </c>
      <c r="N3659">
        <v>-119.7281354</v>
      </c>
      <c r="O3659" t="s">
        <v>1768</v>
      </c>
      <c r="P3659" s="27" t="s">
        <v>1772</v>
      </c>
      <c r="U3659" s="15">
        <v>1</v>
      </c>
      <c r="V3659" s="15"/>
      <c r="W3659" s="15"/>
      <c r="X3659" s="17"/>
      <c r="Y3659" s="17"/>
      <c r="AA3659" s="17"/>
      <c r="AB3659" s="17"/>
      <c r="AC3659" s="17"/>
      <c r="AD3659" s="17"/>
      <c r="AE3659" s="17"/>
      <c r="AG3659" t="s">
        <v>6034</v>
      </c>
      <c r="AH3659">
        <v>1</v>
      </c>
      <c r="AI3659" t="s">
        <v>6035</v>
      </c>
      <c r="AJ3659" s="4" t="s">
        <v>6036</v>
      </c>
      <c r="AK3659" s="4" t="s">
        <v>6036</v>
      </c>
      <c r="AL3659" s="4">
        <v>1</v>
      </c>
      <c r="AM3659" s="4">
        <v>4</v>
      </c>
      <c r="AN3659" s="4">
        <v>1</v>
      </c>
      <c r="AO3659" s="4">
        <f t="shared" si="116"/>
        <v>1.0040100000000001</v>
      </c>
      <c r="AP3659" s="4">
        <v>1</v>
      </c>
      <c r="AQ3659" s="4">
        <v>0</v>
      </c>
      <c r="AR3659" s="4" t="s">
        <v>5652</v>
      </c>
      <c r="AS3659" s="4">
        <v>170200</v>
      </c>
      <c r="AT3659" s="4">
        <v>17020006</v>
      </c>
      <c r="AU3659" s="4" t="s">
        <v>5663</v>
      </c>
      <c r="AV3659" s="4" t="str">
        <f t="shared" si="117"/>
        <v>OKL</v>
      </c>
      <c r="AX3659" s="18"/>
      <c r="AZ3659" s="15"/>
      <c r="BB3659" s="4" t="s">
        <v>5662</v>
      </c>
      <c r="BC3659" s="4" t="s">
        <v>21</v>
      </c>
    </row>
    <row r="3660" spans="1:55" x14ac:dyDescent="0.3">
      <c r="A3660">
        <v>100</v>
      </c>
      <c r="B3660" t="s">
        <v>287</v>
      </c>
      <c r="C3660" t="s">
        <v>1768</v>
      </c>
      <c r="D3660" s="16">
        <v>41348</v>
      </c>
      <c r="E3660" s="15" t="s">
        <v>16</v>
      </c>
      <c r="F3660" t="s">
        <v>17</v>
      </c>
      <c r="G3660" t="s">
        <v>1770</v>
      </c>
      <c r="H3660" t="s">
        <v>67</v>
      </c>
      <c r="I3660" t="s">
        <v>1771</v>
      </c>
      <c r="J3660" t="s">
        <v>21</v>
      </c>
      <c r="K3660">
        <v>858.02499999999998</v>
      </c>
      <c r="L3660">
        <v>883</v>
      </c>
      <c r="M3660">
        <v>48.268709909999998</v>
      </c>
      <c r="N3660">
        <v>-119.7281354</v>
      </c>
      <c r="O3660" t="s">
        <v>1768</v>
      </c>
      <c r="P3660" s="27" t="s">
        <v>1772</v>
      </c>
      <c r="U3660" s="15">
        <v>1</v>
      </c>
      <c r="V3660" s="15"/>
      <c r="W3660" s="15"/>
      <c r="X3660" s="17"/>
      <c r="Y3660" s="17"/>
      <c r="AA3660" s="17"/>
      <c r="AB3660" s="17"/>
      <c r="AC3660" s="17"/>
      <c r="AD3660" s="17"/>
      <c r="AE3660" s="17"/>
      <c r="AG3660" t="s">
        <v>6034</v>
      </c>
      <c r="AH3660">
        <v>1</v>
      </c>
      <c r="AI3660" t="s">
        <v>6035</v>
      </c>
      <c r="AJ3660" s="4" t="s">
        <v>6036</v>
      </c>
      <c r="AK3660" s="4" t="s">
        <v>6036</v>
      </c>
      <c r="AL3660" s="4">
        <v>1</v>
      </c>
      <c r="AM3660" s="4">
        <v>4</v>
      </c>
      <c r="AN3660" s="4">
        <v>1</v>
      </c>
      <c r="AO3660" s="4">
        <f t="shared" si="116"/>
        <v>1.0040100000000001</v>
      </c>
      <c r="AP3660" s="4">
        <v>1</v>
      </c>
      <c r="AQ3660" s="4">
        <v>0</v>
      </c>
      <c r="AR3660" s="4" t="s">
        <v>5652</v>
      </c>
      <c r="AS3660" s="4">
        <v>170200</v>
      </c>
      <c r="AT3660" s="4">
        <v>17020006</v>
      </c>
      <c r="AU3660" s="4" t="s">
        <v>5663</v>
      </c>
      <c r="AV3660" s="4" t="str">
        <f t="shared" si="117"/>
        <v>OKL</v>
      </c>
      <c r="AX3660" s="18"/>
      <c r="AZ3660" s="15"/>
      <c r="BB3660" s="4" t="s">
        <v>5662</v>
      </c>
      <c r="BC3660" s="4" t="s">
        <v>21</v>
      </c>
    </row>
    <row r="3661" spans="1:55" x14ac:dyDescent="0.3">
      <c r="A3661">
        <v>100</v>
      </c>
      <c r="B3661" t="s">
        <v>71</v>
      </c>
      <c r="C3661" t="s">
        <v>1773</v>
      </c>
      <c r="D3661" s="16">
        <v>43068</v>
      </c>
      <c r="E3661" s="16">
        <v>43440.510416666664</v>
      </c>
      <c r="F3661" t="s">
        <v>17</v>
      </c>
      <c r="G3661" t="s">
        <v>1774</v>
      </c>
      <c r="H3661" t="s">
        <v>144</v>
      </c>
      <c r="I3661" t="s">
        <v>1775</v>
      </c>
      <c r="J3661" t="s">
        <v>21</v>
      </c>
      <c r="K3661">
        <v>858.19600000000003</v>
      </c>
      <c r="L3661">
        <v>1054</v>
      </c>
      <c r="M3661">
        <v>49.485154000000001</v>
      </c>
      <c r="N3661">
        <v>-119.605904</v>
      </c>
      <c r="O3661" t="s">
        <v>1773</v>
      </c>
      <c r="P3661" s="27" t="s">
        <v>1773</v>
      </c>
      <c r="U3661" s="15">
        <v>1</v>
      </c>
      <c r="V3661" s="15"/>
      <c r="W3661" s="15"/>
      <c r="X3661" s="17"/>
      <c r="Y3661" s="17"/>
      <c r="AA3661" s="17"/>
      <c r="AB3661" s="17"/>
      <c r="AC3661" s="17"/>
      <c r="AD3661" s="17"/>
      <c r="AE3661" s="17"/>
      <c r="AG3661" t="s">
        <v>6034</v>
      </c>
      <c r="AH3661">
        <v>1</v>
      </c>
      <c r="AI3661" t="s">
        <v>6035</v>
      </c>
      <c r="AJ3661" s="4" t="s">
        <v>6036</v>
      </c>
      <c r="AK3661" s="4" t="s">
        <v>6036</v>
      </c>
      <c r="AL3661" s="4">
        <v>1</v>
      </c>
      <c r="AM3661" s="4">
        <v>4</v>
      </c>
      <c r="AN3661" s="4">
        <v>1</v>
      </c>
      <c r="AO3661" s="4">
        <f t="shared" si="116"/>
        <v>1.0040100000000001</v>
      </c>
      <c r="AP3661" s="4">
        <v>1</v>
      </c>
      <c r="AQ3661" s="4">
        <v>0</v>
      </c>
      <c r="AR3661" s="4" t="s">
        <v>5652</v>
      </c>
      <c r="AS3661" s="4">
        <v>170200</v>
      </c>
      <c r="AT3661" s="4">
        <v>17020006</v>
      </c>
      <c r="AU3661" s="4" t="s">
        <v>5663</v>
      </c>
      <c r="AV3661" s="4" t="str">
        <f t="shared" si="117"/>
        <v>OKP</v>
      </c>
      <c r="AX3661" s="18"/>
      <c r="AZ3661" s="15"/>
      <c r="BA3661" s="4" t="s">
        <v>5912</v>
      </c>
      <c r="BB3661" s="4" t="s">
        <v>5665</v>
      </c>
      <c r="BC3661" s="4" t="s">
        <v>21</v>
      </c>
    </row>
    <row r="3662" spans="1:55" x14ac:dyDescent="0.3">
      <c r="A3662">
        <v>100</v>
      </c>
      <c r="B3662" t="s">
        <v>76</v>
      </c>
      <c r="C3662" t="s">
        <v>1773</v>
      </c>
      <c r="D3662" s="16">
        <v>43068</v>
      </c>
      <c r="E3662" s="16">
        <v>43440.510416666664</v>
      </c>
      <c r="F3662" t="s">
        <v>17</v>
      </c>
      <c r="G3662" t="s">
        <v>1774</v>
      </c>
      <c r="H3662" t="s">
        <v>144</v>
      </c>
      <c r="I3662" t="s">
        <v>1775</v>
      </c>
      <c r="J3662" t="s">
        <v>21</v>
      </c>
      <c r="K3662">
        <v>858.19600000000003</v>
      </c>
      <c r="L3662">
        <v>1054</v>
      </c>
      <c r="M3662">
        <v>49.485154000000001</v>
      </c>
      <c r="N3662">
        <v>-119.605904</v>
      </c>
      <c r="O3662" t="s">
        <v>1773</v>
      </c>
      <c r="P3662" s="27" t="s">
        <v>1773</v>
      </c>
      <c r="U3662" s="15">
        <v>1</v>
      </c>
      <c r="V3662" s="15"/>
      <c r="W3662" s="15"/>
      <c r="X3662" s="17"/>
      <c r="Y3662" s="17"/>
      <c r="AA3662" s="17"/>
      <c r="AB3662" s="17"/>
      <c r="AC3662" s="17"/>
      <c r="AD3662" s="17"/>
      <c r="AE3662" s="17"/>
      <c r="AG3662" t="s">
        <v>6034</v>
      </c>
      <c r="AH3662">
        <v>1</v>
      </c>
      <c r="AI3662" t="s">
        <v>6035</v>
      </c>
      <c r="AJ3662" s="4" t="s">
        <v>6036</v>
      </c>
      <c r="AK3662" s="4" t="s">
        <v>6036</v>
      </c>
      <c r="AL3662" s="4">
        <v>1</v>
      </c>
      <c r="AM3662" s="4">
        <v>4</v>
      </c>
      <c r="AN3662" s="4">
        <v>1</v>
      </c>
      <c r="AO3662" s="4">
        <f t="shared" si="116"/>
        <v>1.0040100000000001</v>
      </c>
      <c r="AP3662" s="4">
        <v>1</v>
      </c>
      <c r="AQ3662" s="4">
        <v>0</v>
      </c>
      <c r="AR3662" s="4" t="s">
        <v>5652</v>
      </c>
      <c r="AS3662" s="4">
        <v>170200</v>
      </c>
      <c r="AT3662" s="4">
        <v>17020006</v>
      </c>
      <c r="AU3662" s="4" t="s">
        <v>5663</v>
      </c>
      <c r="AV3662" s="4" t="str">
        <f t="shared" si="117"/>
        <v>OKP</v>
      </c>
      <c r="AX3662" s="18"/>
      <c r="AZ3662" s="15"/>
      <c r="BA3662" s="4" t="s">
        <v>5912</v>
      </c>
      <c r="BB3662" s="4" t="s">
        <v>5665</v>
      </c>
      <c r="BC3662" s="4" t="s">
        <v>21</v>
      </c>
    </row>
    <row r="3663" spans="1:55" x14ac:dyDescent="0.3">
      <c r="A3663">
        <v>100</v>
      </c>
      <c r="B3663" t="s">
        <v>77</v>
      </c>
      <c r="C3663" t="s">
        <v>1773</v>
      </c>
      <c r="D3663" s="16">
        <v>43068</v>
      </c>
      <c r="E3663" s="16">
        <v>43440.510416666664</v>
      </c>
      <c r="F3663" t="s">
        <v>17</v>
      </c>
      <c r="G3663" t="s">
        <v>1774</v>
      </c>
      <c r="H3663" t="s">
        <v>144</v>
      </c>
      <c r="I3663" t="s">
        <v>1775</v>
      </c>
      <c r="J3663" t="s">
        <v>21</v>
      </c>
      <c r="K3663">
        <v>858.19600000000003</v>
      </c>
      <c r="L3663">
        <v>1054</v>
      </c>
      <c r="M3663">
        <v>49.485154000000001</v>
      </c>
      <c r="N3663">
        <v>-119.605904</v>
      </c>
      <c r="O3663" t="s">
        <v>1773</v>
      </c>
      <c r="P3663" s="27" t="s">
        <v>1773</v>
      </c>
      <c r="U3663" s="15">
        <v>1</v>
      </c>
      <c r="V3663" s="15"/>
      <c r="W3663" s="15"/>
      <c r="X3663" s="17"/>
      <c r="Y3663" s="17"/>
      <c r="AA3663" s="17"/>
      <c r="AB3663" s="17"/>
      <c r="AC3663" s="17"/>
      <c r="AD3663" s="17"/>
      <c r="AE3663" s="17"/>
      <c r="AG3663" t="s">
        <v>6034</v>
      </c>
      <c r="AH3663">
        <v>1</v>
      </c>
      <c r="AI3663" t="s">
        <v>6035</v>
      </c>
      <c r="AJ3663" s="4" t="s">
        <v>6036</v>
      </c>
      <c r="AK3663" s="4" t="s">
        <v>6036</v>
      </c>
      <c r="AL3663" s="4">
        <v>1</v>
      </c>
      <c r="AM3663" s="4">
        <v>4</v>
      </c>
      <c r="AN3663" s="4">
        <v>1</v>
      </c>
      <c r="AO3663" s="4">
        <f t="shared" si="116"/>
        <v>1.0040100000000001</v>
      </c>
      <c r="AP3663" s="4">
        <v>1</v>
      </c>
      <c r="AQ3663" s="4">
        <v>0</v>
      </c>
      <c r="AR3663" s="4" t="s">
        <v>5652</v>
      </c>
      <c r="AS3663" s="4">
        <v>170200</v>
      </c>
      <c r="AT3663" s="4">
        <v>17020006</v>
      </c>
      <c r="AU3663" s="4" t="s">
        <v>5663</v>
      </c>
      <c r="AV3663" s="4" t="str">
        <f t="shared" si="117"/>
        <v>OKP</v>
      </c>
      <c r="AX3663" s="18"/>
      <c r="AZ3663" s="15"/>
      <c r="BA3663" s="4" t="s">
        <v>5912</v>
      </c>
      <c r="BB3663" s="4" t="s">
        <v>5665</v>
      </c>
      <c r="BC3663" s="4" t="s">
        <v>21</v>
      </c>
    </row>
    <row r="3664" spans="1:55" x14ac:dyDescent="0.3">
      <c r="A3664">
        <v>110</v>
      </c>
      <c r="B3664">
        <v>1</v>
      </c>
      <c r="C3664" t="s">
        <v>1773</v>
      </c>
      <c r="D3664" s="16">
        <v>43440.510416666664</v>
      </c>
      <c r="E3664" s="15" t="s">
        <v>16</v>
      </c>
      <c r="F3664" t="s">
        <v>17</v>
      </c>
      <c r="G3664" t="s">
        <v>1774</v>
      </c>
      <c r="H3664" t="s">
        <v>144</v>
      </c>
      <c r="I3664" t="s">
        <v>1775</v>
      </c>
      <c r="J3664" t="s">
        <v>21</v>
      </c>
      <c r="K3664">
        <v>858.19600000000003</v>
      </c>
      <c r="L3664">
        <v>1054</v>
      </c>
      <c r="M3664">
        <v>49.485154000000001</v>
      </c>
      <c r="N3664">
        <v>-119.605904</v>
      </c>
      <c r="O3664" t="s">
        <v>1773</v>
      </c>
      <c r="P3664" s="27" t="s">
        <v>1773</v>
      </c>
      <c r="U3664" s="15">
        <v>1</v>
      </c>
      <c r="V3664" s="15"/>
      <c r="W3664" s="15"/>
      <c r="X3664" s="17"/>
      <c r="Y3664" s="17"/>
      <c r="AA3664" s="17"/>
      <c r="AB3664" s="17"/>
      <c r="AC3664" s="17"/>
      <c r="AD3664" s="17"/>
      <c r="AE3664" s="17"/>
      <c r="AG3664" t="s">
        <v>6034</v>
      </c>
      <c r="AH3664">
        <v>1</v>
      </c>
      <c r="AI3664" t="s">
        <v>6035</v>
      </c>
      <c r="AJ3664" s="4" t="s">
        <v>6036</v>
      </c>
      <c r="AK3664" s="4" t="s">
        <v>6036</v>
      </c>
      <c r="AL3664" s="4">
        <v>1</v>
      </c>
      <c r="AM3664" s="4">
        <v>4</v>
      </c>
      <c r="AN3664" s="4">
        <v>1</v>
      </c>
      <c r="AO3664" s="4">
        <f t="shared" si="116"/>
        <v>1.0040100000000001</v>
      </c>
      <c r="AP3664" s="4">
        <v>1</v>
      </c>
      <c r="AQ3664" s="4">
        <v>0</v>
      </c>
      <c r="AR3664" s="4" t="s">
        <v>5652</v>
      </c>
      <c r="AS3664" s="4">
        <v>170200</v>
      </c>
      <c r="AT3664" s="4">
        <v>17020006</v>
      </c>
      <c r="AU3664" s="4" t="s">
        <v>5663</v>
      </c>
      <c r="AV3664" s="4" t="str">
        <f t="shared" si="117"/>
        <v>OKP</v>
      </c>
      <c r="AX3664" s="18"/>
      <c r="AZ3664" s="15"/>
      <c r="BA3664" s="4" t="s">
        <v>5912</v>
      </c>
      <c r="BB3664" s="4" t="s">
        <v>5665</v>
      </c>
      <c r="BC3664" s="4" t="s">
        <v>21</v>
      </c>
    </row>
    <row r="3665" spans="1:55" x14ac:dyDescent="0.3">
      <c r="A3665">
        <v>110</v>
      </c>
      <c r="B3665">
        <v>2</v>
      </c>
      <c r="C3665" t="s">
        <v>1773</v>
      </c>
      <c r="D3665" s="16">
        <v>43440.510416666664</v>
      </c>
      <c r="E3665" s="15" t="s">
        <v>16</v>
      </c>
      <c r="F3665" t="s">
        <v>17</v>
      </c>
      <c r="G3665" t="s">
        <v>1774</v>
      </c>
      <c r="H3665" t="s">
        <v>144</v>
      </c>
      <c r="I3665" t="s">
        <v>1775</v>
      </c>
      <c r="J3665" t="s">
        <v>21</v>
      </c>
      <c r="K3665">
        <v>858.19600000000003</v>
      </c>
      <c r="L3665">
        <v>1054</v>
      </c>
      <c r="M3665">
        <v>49.485154000000001</v>
      </c>
      <c r="N3665">
        <v>-119.605904</v>
      </c>
      <c r="O3665" t="s">
        <v>1773</v>
      </c>
      <c r="P3665" s="27" t="s">
        <v>1773</v>
      </c>
      <c r="U3665" s="15">
        <v>1</v>
      </c>
      <c r="V3665" s="15"/>
      <c r="W3665" s="15"/>
      <c r="X3665" s="17"/>
      <c r="Y3665" s="17"/>
      <c r="AA3665" s="17"/>
      <c r="AB3665" s="17"/>
      <c r="AC3665" s="17"/>
      <c r="AD3665" s="17"/>
      <c r="AE3665" s="17"/>
      <c r="AG3665" t="s">
        <v>6034</v>
      </c>
      <c r="AH3665">
        <v>1</v>
      </c>
      <c r="AI3665" t="s">
        <v>6035</v>
      </c>
      <c r="AJ3665" s="4" t="s">
        <v>6036</v>
      </c>
      <c r="AK3665" s="4" t="s">
        <v>6036</v>
      </c>
      <c r="AL3665" s="4">
        <v>1</v>
      </c>
      <c r="AM3665" s="4">
        <v>4</v>
      </c>
      <c r="AN3665" s="4">
        <v>1</v>
      </c>
      <c r="AO3665" s="4">
        <f t="shared" si="116"/>
        <v>1.0040100000000001</v>
      </c>
      <c r="AP3665" s="4">
        <v>1</v>
      </c>
      <c r="AQ3665" s="4">
        <v>0</v>
      </c>
      <c r="AR3665" s="4" t="s">
        <v>5652</v>
      </c>
      <c r="AS3665" s="4">
        <v>170200</v>
      </c>
      <c r="AT3665" s="4">
        <v>17020006</v>
      </c>
      <c r="AU3665" s="4" t="s">
        <v>5663</v>
      </c>
      <c r="AV3665" s="4" t="str">
        <f t="shared" si="117"/>
        <v>OKP</v>
      </c>
      <c r="AX3665" s="18"/>
      <c r="AZ3665" s="15"/>
      <c r="BA3665" s="4" t="s">
        <v>5912</v>
      </c>
      <c r="BB3665" s="4" t="s">
        <v>5665</v>
      </c>
      <c r="BC3665" s="4" t="s">
        <v>21</v>
      </c>
    </row>
    <row r="3666" spans="1:55" x14ac:dyDescent="0.3">
      <c r="A3666">
        <v>110</v>
      </c>
      <c r="B3666">
        <v>3</v>
      </c>
      <c r="C3666" t="s">
        <v>1773</v>
      </c>
      <c r="D3666" s="16">
        <v>43440.510416666664</v>
      </c>
      <c r="E3666" s="15" t="s">
        <v>16</v>
      </c>
      <c r="F3666" t="s">
        <v>17</v>
      </c>
      <c r="G3666" t="s">
        <v>1774</v>
      </c>
      <c r="H3666" t="s">
        <v>144</v>
      </c>
      <c r="I3666" t="s">
        <v>1775</v>
      </c>
      <c r="J3666" t="s">
        <v>21</v>
      </c>
      <c r="K3666">
        <v>858.19600000000003</v>
      </c>
      <c r="L3666">
        <v>1054</v>
      </c>
      <c r="M3666">
        <v>49.485154000000001</v>
      </c>
      <c r="N3666">
        <v>-119.605904</v>
      </c>
      <c r="O3666" t="s">
        <v>1773</v>
      </c>
      <c r="P3666" s="27" t="s">
        <v>1773</v>
      </c>
      <c r="U3666" s="15">
        <v>1</v>
      </c>
      <c r="V3666" s="15"/>
      <c r="W3666" s="15"/>
      <c r="X3666" s="17"/>
      <c r="Y3666" s="17"/>
      <c r="AA3666" s="17"/>
      <c r="AB3666" s="17"/>
      <c r="AC3666" s="17"/>
      <c r="AD3666" s="17"/>
      <c r="AE3666" s="17"/>
      <c r="AG3666" t="s">
        <v>6034</v>
      </c>
      <c r="AH3666">
        <v>1</v>
      </c>
      <c r="AI3666" t="s">
        <v>6035</v>
      </c>
      <c r="AJ3666" s="4" t="s">
        <v>6036</v>
      </c>
      <c r="AK3666" s="4" t="s">
        <v>6036</v>
      </c>
      <c r="AL3666" s="4">
        <v>1</v>
      </c>
      <c r="AM3666" s="4">
        <v>4</v>
      </c>
      <c r="AN3666" s="4">
        <v>1</v>
      </c>
      <c r="AO3666" s="4">
        <f t="shared" si="116"/>
        <v>1.0040100000000001</v>
      </c>
      <c r="AP3666" s="4">
        <v>1</v>
      </c>
      <c r="AQ3666" s="4">
        <v>0</v>
      </c>
      <c r="AR3666" s="4" t="s">
        <v>5652</v>
      </c>
      <c r="AS3666" s="4">
        <v>170200</v>
      </c>
      <c r="AT3666" s="4">
        <v>17020006</v>
      </c>
      <c r="AU3666" s="4" t="s">
        <v>5663</v>
      </c>
      <c r="AV3666" s="4" t="str">
        <f t="shared" si="117"/>
        <v>OKP</v>
      </c>
      <c r="AX3666" s="18"/>
      <c r="AZ3666" s="15"/>
      <c r="BA3666" s="4" t="s">
        <v>5912</v>
      </c>
      <c r="BB3666" s="4" t="s">
        <v>5665</v>
      </c>
      <c r="BC3666" s="4" t="s">
        <v>21</v>
      </c>
    </row>
    <row r="3667" spans="1:55" x14ac:dyDescent="0.3">
      <c r="A3667">
        <v>100</v>
      </c>
      <c r="B3667">
        <v>1</v>
      </c>
      <c r="C3667" t="s">
        <v>1776</v>
      </c>
      <c r="D3667" s="16">
        <v>42214</v>
      </c>
      <c r="E3667" s="15" t="s">
        <v>16</v>
      </c>
      <c r="F3667" t="s">
        <v>17</v>
      </c>
      <c r="G3667" t="s">
        <v>1778</v>
      </c>
      <c r="H3667" t="s">
        <v>62</v>
      </c>
      <c r="I3667" t="s">
        <v>1779</v>
      </c>
      <c r="J3667" t="s">
        <v>21</v>
      </c>
      <c r="K3667" t="s">
        <v>1780</v>
      </c>
      <c r="L3667">
        <v>1054</v>
      </c>
      <c r="M3667">
        <v>49.479191</v>
      </c>
      <c r="N3667">
        <v>-119.607555</v>
      </c>
      <c r="O3667" t="s">
        <v>1776</v>
      </c>
      <c r="P3667" s="27" t="s">
        <v>1777</v>
      </c>
      <c r="U3667" s="15">
        <v>1</v>
      </c>
      <c r="V3667" s="15"/>
      <c r="W3667" s="15"/>
      <c r="X3667" s="17"/>
      <c r="Y3667" s="17"/>
      <c r="AA3667" s="17"/>
      <c r="AB3667" s="17"/>
      <c r="AC3667" s="17"/>
      <c r="AD3667" s="17"/>
      <c r="AE3667" s="17"/>
      <c r="AG3667" t="s">
        <v>6034</v>
      </c>
      <c r="AH3667">
        <v>1</v>
      </c>
      <c r="AI3667" t="s">
        <v>6035</v>
      </c>
      <c r="AJ3667" s="4" t="s">
        <v>6036</v>
      </c>
      <c r="AK3667" s="4" t="s">
        <v>6036</v>
      </c>
      <c r="AL3667" s="4">
        <v>1</v>
      </c>
      <c r="AM3667" s="4">
        <v>4</v>
      </c>
      <c r="AN3667" s="4">
        <v>1</v>
      </c>
      <c r="AO3667" s="4">
        <f t="shared" si="116"/>
        <v>1.0040100000000001</v>
      </c>
      <c r="AP3667" s="4">
        <v>1</v>
      </c>
      <c r="AQ3667" s="4">
        <v>0</v>
      </c>
      <c r="AR3667" s="4" t="s">
        <v>5652</v>
      </c>
      <c r="AS3667" s="4">
        <v>170200</v>
      </c>
      <c r="AT3667" s="4">
        <v>17020006</v>
      </c>
      <c r="AU3667" s="4" t="s">
        <v>5663</v>
      </c>
      <c r="AV3667" s="4" t="str">
        <f t="shared" si="117"/>
        <v>OKS</v>
      </c>
      <c r="AX3667" s="18"/>
      <c r="AZ3667" s="15"/>
      <c r="BB3667" s="4" t="s">
        <v>5934</v>
      </c>
      <c r="BC3667" s="4" t="s">
        <v>21</v>
      </c>
    </row>
    <row r="3668" spans="1:55" x14ac:dyDescent="0.3">
      <c r="A3668">
        <v>100</v>
      </c>
      <c r="B3668">
        <v>2</v>
      </c>
      <c r="C3668" t="s">
        <v>1776</v>
      </c>
      <c r="D3668" s="16">
        <v>42214</v>
      </c>
      <c r="E3668" s="15" t="s">
        <v>16</v>
      </c>
      <c r="F3668" t="s">
        <v>17</v>
      </c>
      <c r="G3668" t="s">
        <v>1778</v>
      </c>
      <c r="H3668" t="s">
        <v>62</v>
      </c>
      <c r="I3668" t="s">
        <v>1779</v>
      </c>
      <c r="J3668" t="s">
        <v>21</v>
      </c>
      <c r="K3668" t="s">
        <v>1780</v>
      </c>
      <c r="L3668">
        <v>1054</v>
      </c>
      <c r="M3668">
        <v>49.479191</v>
      </c>
      <c r="N3668">
        <v>-119.607555</v>
      </c>
      <c r="O3668" t="s">
        <v>1776</v>
      </c>
      <c r="P3668" s="27" t="s">
        <v>1777</v>
      </c>
      <c r="U3668" s="15">
        <v>1</v>
      </c>
      <c r="V3668" s="15"/>
      <c r="W3668" s="15"/>
      <c r="X3668" s="17"/>
      <c r="Y3668" s="17"/>
      <c r="AA3668" s="17"/>
      <c r="AB3668" s="17"/>
      <c r="AC3668" s="17"/>
      <c r="AD3668" s="17"/>
      <c r="AE3668" s="17"/>
      <c r="AG3668" t="s">
        <v>6034</v>
      </c>
      <c r="AH3668">
        <v>1</v>
      </c>
      <c r="AI3668" t="s">
        <v>6035</v>
      </c>
      <c r="AJ3668" s="4" t="s">
        <v>6036</v>
      </c>
      <c r="AK3668" s="4" t="s">
        <v>6036</v>
      </c>
      <c r="AL3668" s="4">
        <v>1</v>
      </c>
      <c r="AM3668" s="4">
        <v>4</v>
      </c>
      <c r="AN3668" s="4">
        <v>1</v>
      </c>
      <c r="AO3668" s="4">
        <f t="shared" si="116"/>
        <v>1.0040100000000001</v>
      </c>
      <c r="AP3668" s="4">
        <v>1</v>
      </c>
      <c r="AQ3668" s="4">
        <v>0</v>
      </c>
      <c r="AR3668" s="4" t="s">
        <v>5652</v>
      </c>
      <c r="AS3668" s="4">
        <v>170200</v>
      </c>
      <c r="AT3668" s="4">
        <v>17020006</v>
      </c>
      <c r="AU3668" s="4" t="s">
        <v>5663</v>
      </c>
      <c r="AV3668" s="4" t="str">
        <f t="shared" si="117"/>
        <v>OKS</v>
      </c>
      <c r="AX3668" s="18"/>
      <c r="AZ3668" s="15"/>
      <c r="BB3668" s="4" t="s">
        <v>5934</v>
      </c>
      <c r="BC3668" s="4" t="s">
        <v>21</v>
      </c>
    </row>
    <row r="3669" spans="1:55" x14ac:dyDescent="0.3">
      <c r="A3669">
        <v>100</v>
      </c>
      <c r="B3669">
        <v>3</v>
      </c>
      <c r="C3669" t="s">
        <v>1776</v>
      </c>
      <c r="D3669" s="16">
        <v>42214</v>
      </c>
      <c r="E3669" s="15" t="s">
        <v>16</v>
      </c>
      <c r="F3669" t="s">
        <v>17</v>
      </c>
      <c r="G3669" t="s">
        <v>1778</v>
      </c>
      <c r="H3669" t="s">
        <v>67</v>
      </c>
      <c r="I3669" t="s">
        <v>1779</v>
      </c>
      <c r="J3669" t="s">
        <v>21</v>
      </c>
      <c r="K3669" t="s">
        <v>1780</v>
      </c>
      <c r="L3669">
        <v>1054</v>
      </c>
      <c r="M3669">
        <v>49.479191</v>
      </c>
      <c r="N3669">
        <v>-119.607555</v>
      </c>
      <c r="O3669" t="s">
        <v>1776</v>
      </c>
      <c r="P3669" s="27" t="s">
        <v>1781</v>
      </c>
      <c r="U3669" s="15">
        <v>1</v>
      </c>
      <c r="V3669" s="15"/>
      <c r="W3669" s="15"/>
      <c r="X3669" s="17"/>
      <c r="Y3669" s="17"/>
      <c r="AA3669" s="17"/>
      <c r="AB3669" s="17"/>
      <c r="AC3669" s="17"/>
      <c r="AD3669" s="17"/>
      <c r="AE3669" s="17"/>
      <c r="AG3669" t="s">
        <v>6034</v>
      </c>
      <c r="AH3669">
        <v>1</v>
      </c>
      <c r="AI3669" t="s">
        <v>6035</v>
      </c>
      <c r="AJ3669" s="4" t="s">
        <v>6036</v>
      </c>
      <c r="AK3669" s="4" t="s">
        <v>6036</v>
      </c>
      <c r="AL3669" s="4">
        <v>1</v>
      </c>
      <c r="AM3669" s="4">
        <v>4</v>
      </c>
      <c r="AN3669" s="4">
        <v>1</v>
      </c>
      <c r="AO3669" s="4">
        <f t="shared" si="116"/>
        <v>1.0040100000000001</v>
      </c>
      <c r="AP3669" s="4">
        <v>1</v>
      </c>
      <c r="AQ3669" s="4">
        <v>0</v>
      </c>
      <c r="AR3669" s="4" t="s">
        <v>5652</v>
      </c>
      <c r="AS3669" s="4">
        <v>170200</v>
      </c>
      <c r="AT3669" s="4">
        <v>17020006</v>
      </c>
      <c r="AU3669" s="4" t="s">
        <v>5663</v>
      </c>
      <c r="AV3669" s="4" t="str">
        <f t="shared" si="117"/>
        <v>OKS</v>
      </c>
      <c r="AX3669" s="18"/>
      <c r="AZ3669" s="15"/>
      <c r="BB3669" s="4" t="s">
        <v>5934</v>
      </c>
      <c r="BC3669" s="4" t="s">
        <v>21</v>
      </c>
    </row>
    <row r="3670" spans="1:55" x14ac:dyDescent="0.3">
      <c r="A3670">
        <v>100</v>
      </c>
      <c r="B3670">
        <v>4</v>
      </c>
      <c r="C3670" t="s">
        <v>1776</v>
      </c>
      <c r="D3670" s="1">
        <v>42214</v>
      </c>
      <c r="E3670" s="15" t="s">
        <v>16</v>
      </c>
      <c r="F3670" t="s">
        <v>17</v>
      </c>
      <c r="G3670" t="s">
        <v>1778</v>
      </c>
      <c r="H3670" t="s">
        <v>67</v>
      </c>
      <c r="I3670" t="s">
        <v>1779</v>
      </c>
      <c r="J3670" t="s">
        <v>21</v>
      </c>
      <c r="K3670" t="s">
        <v>1780</v>
      </c>
      <c r="L3670">
        <v>1054</v>
      </c>
      <c r="M3670">
        <v>49.479191</v>
      </c>
      <c r="N3670">
        <v>-119.607555</v>
      </c>
      <c r="O3670" t="s">
        <v>1776</v>
      </c>
      <c r="P3670" s="27" t="s">
        <v>1781</v>
      </c>
      <c r="U3670" s="15">
        <v>1</v>
      </c>
      <c r="V3670" s="15"/>
      <c r="W3670" s="15"/>
      <c r="X3670" s="17"/>
      <c r="Y3670" s="17"/>
      <c r="AA3670" s="17"/>
      <c r="AB3670" s="17"/>
      <c r="AC3670" s="17"/>
      <c r="AD3670" s="17"/>
      <c r="AE3670" s="17"/>
      <c r="AG3670" t="s">
        <v>6034</v>
      </c>
      <c r="AH3670">
        <v>1</v>
      </c>
      <c r="AI3670" t="s">
        <v>6035</v>
      </c>
      <c r="AJ3670" s="4" t="s">
        <v>6036</v>
      </c>
      <c r="AK3670" s="4" t="s">
        <v>6036</v>
      </c>
      <c r="AL3670" s="4">
        <v>1</v>
      </c>
      <c r="AM3670" s="4">
        <v>4</v>
      </c>
      <c r="AN3670" s="4">
        <v>1</v>
      </c>
      <c r="AO3670" s="4">
        <f t="shared" si="116"/>
        <v>1.0040100000000001</v>
      </c>
      <c r="AP3670" s="4">
        <v>1</v>
      </c>
      <c r="AQ3670" s="4">
        <v>0</v>
      </c>
      <c r="AR3670" s="4" t="s">
        <v>5652</v>
      </c>
      <c r="AS3670" s="4">
        <v>170200</v>
      </c>
      <c r="AT3670" s="4">
        <v>17020006</v>
      </c>
      <c r="AU3670" s="4" t="s">
        <v>5663</v>
      </c>
      <c r="AV3670" s="4" t="str">
        <f t="shared" si="117"/>
        <v>OKS</v>
      </c>
      <c r="AX3670" s="18"/>
      <c r="AZ3670" s="15"/>
      <c r="BB3670" s="4" t="s">
        <v>5934</v>
      </c>
      <c r="BC3670" s="4" t="s">
        <v>21</v>
      </c>
    </row>
    <row r="3671" spans="1:55" x14ac:dyDescent="0.3">
      <c r="A3671">
        <v>100</v>
      </c>
      <c r="B3671">
        <v>1</v>
      </c>
      <c r="C3671" t="s">
        <v>1782</v>
      </c>
      <c r="D3671" s="16">
        <v>43182</v>
      </c>
      <c r="E3671" s="15" t="s">
        <v>16</v>
      </c>
      <c r="F3671" t="s">
        <v>17</v>
      </c>
      <c r="G3671" t="s">
        <v>1784</v>
      </c>
      <c r="H3671" t="s">
        <v>62</v>
      </c>
      <c r="I3671" t="s">
        <v>1785</v>
      </c>
      <c r="J3671" t="s">
        <v>21</v>
      </c>
      <c r="K3671" t="s">
        <v>1786</v>
      </c>
      <c r="L3671">
        <v>1022</v>
      </c>
      <c r="M3671">
        <v>49.244903999999998</v>
      </c>
      <c r="N3671">
        <v>-119.528391</v>
      </c>
      <c r="O3671" t="s">
        <v>1782</v>
      </c>
      <c r="P3671" s="27" t="s">
        <v>1783</v>
      </c>
      <c r="U3671" s="15">
        <v>1</v>
      </c>
      <c r="V3671" s="15"/>
      <c r="W3671" s="15"/>
      <c r="X3671" s="17"/>
      <c r="Y3671" s="17"/>
      <c r="AA3671" s="17"/>
      <c r="AB3671" s="17"/>
      <c r="AC3671" s="17"/>
      <c r="AD3671" s="17"/>
      <c r="AE3671" s="17"/>
      <c r="AG3671" t="s">
        <v>6034</v>
      </c>
      <c r="AH3671">
        <v>1</v>
      </c>
      <c r="AI3671" t="s">
        <v>6035</v>
      </c>
      <c r="AJ3671" s="4" t="s">
        <v>6036</v>
      </c>
      <c r="AK3671" s="4" t="s">
        <v>6036</v>
      </c>
      <c r="AL3671" s="4">
        <v>1</v>
      </c>
      <c r="AM3671" s="4">
        <v>4</v>
      </c>
      <c r="AN3671" s="4">
        <v>1</v>
      </c>
      <c r="AO3671" s="4">
        <f t="shared" si="116"/>
        <v>1.0040100000000001</v>
      </c>
      <c r="AP3671" s="4">
        <v>1</v>
      </c>
      <c r="AQ3671" s="4">
        <v>0</v>
      </c>
      <c r="AR3671" s="4" t="s">
        <v>5652</v>
      </c>
      <c r="AS3671" s="4">
        <v>170200</v>
      </c>
      <c r="AT3671" s="4">
        <v>17020006</v>
      </c>
      <c r="AU3671" s="4" t="s">
        <v>5663</v>
      </c>
      <c r="AV3671" s="4" t="str">
        <f t="shared" si="117"/>
        <v>OKV</v>
      </c>
      <c r="AX3671" s="18"/>
      <c r="AZ3671" s="15"/>
      <c r="BB3671" s="4" t="s">
        <v>5934</v>
      </c>
      <c r="BC3671" s="4" t="s">
        <v>21</v>
      </c>
    </row>
    <row r="3672" spans="1:55" x14ac:dyDescent="0.3">
      <c r="A3672">
        <v>100</v>
      </c>
      <c r="B3672">
        <v>2</v>
      </c>
      <c r="C3672" t="s">
        <v>1782</v>
      </c>
      <c r="D3672" s="16">
        <v>43182</v>
      </c>
      <c r="E3672" s="15" t="s">
        <v>16</v>
      </c>
      <c r="F3672" t="s">
        <v>17</v>
      </c>
      <c r="G3672" t="s">
        <v>1784</v>
      </c>
      <c r="H3672" t="s">
        <v>62</v>
      </c>
      <c r="I3672" t="s">
        <v>1785</v>
      </c>
      <c r="J3672" t="s">
        <v>21</v>
      </c>
      <c r="K3672" t="s">
        <v>1786</v>
      </c>
      <c r="L3672">
        <v>1022</v>
      </c>
      <c r="M3672">
        <v>49.244903999999998</v>
      </c>
      <c r="N3672">
        <v>-119.528391</v>
      </c>
      <c r="O3672" t="s">
        <v>1782</v>
      </c>
      <c r="P3672" s="27" t="s">
        <v>1783</v>
      </c>
      <c r="U3672" s="15">
        <v>1</v>
      </c>
      <c r="V3672" s="15"/>
      <c r="W3672" s="15"/>
      <c r="X3672" s="17"/>
      <c r="Y3672" s="17"/>
      <c r="AA3672" s="17"/>
      <c r="AB3672" s="17"/>
      <c r="AC3672" s="17"/>
      <c r="AD3672" s="17"/>
      <c r="AE3672" s="17"/>
      <c r="AG3672" t="s">
        <v>6034</v>
      </c>
      <c r="AH3672">
        <v>1</v>
      </c>
      <c r="AI3672" t="s">
        <v>6035</v>
      </c>
      <c r="AJ3672" s="4" t="s">
        <v>6036</v>
      </c>
      <c r="AK3672" s="4" t="s">
        <v>6036</v>
      </c>
      <c r="AL3672" s="4">
        <v>1</v>
      </c>
      <c r="AM3672" s="4">
        <v>4</v>
      </c>
      <c r="AN3672" s="4">
        <v>1</v>
      </c>
      <c r="AO3672" s="4">
        <f t="shared" si="116"/>
        <v>1.0040100000000001</v>
      </c>
      <c r="AP3672" s="4">
        <v>1</v>
      </c>
      <c r="AQ3672" s="4">
        <v>0</v>
      </c>
      <c r="AR3672" s="4" t="s">
        <v>5652</v>
      </c>
      <c r="AS3672" s="4">
        <v>170200</v>
      </c>
      <c r="AT3672" s="4">
        <v>17020006</v>
      </c>
      <c r="AU3672" s="4" t="s">
        <v>5663</v>
      </c>
      <c r="AV3672" s="4" t="str">
        <f t="shared" si="117"/>
        <v>OKV</v>
      </c>
      <c r="AX3672" s="18"/>
      <c r="AZ3672" s="15"/>
      <c r="BB3672" s="4" t="s">
        <v>5934</v>
      </c>
      <c r="BC3672" s="4" t="s">
        <v>21</v>
      </c>
    </row>
    <row r="3673" spans="1:55" x14ac:dyDescent="0.3">
      <c r="A3673">
        <v>100</v>
      </c>
      <c r="B3673">
        <v>3</v>
      </c>
      <c r="C3673" t="s">
        <v>1782</v>
      </c>
      <c r="D3673" s="16">
        <v>43182</v>
      </c>
      <c r="E3673" s="15" t="s">
        <v>16</v>
      </c>
      <c r="F3673" t="s">
        <v>17</v>
      </c>
      <c r="G3673" t="s">
        <v>1784</v>
      </c>
      <c r="H3673" t="s">
        <v>62</v>
      </c>
      <c r="I3673" t="s">
        <v>1785</v>
      </c>
      <c r="J3673" t="s">
        <v>21</v>
      </c>
      <c r="K3673" t="s">
        <v>1786</v>
      </c>
      <c r="L3673">
        <v>1022</v>
      </c>
      <c r="M3673">
        <v>49.244903999999998</v>
      </c>
      <c r="N3673">
        <v>-119.528391</v>
      </c>
      <c r="O3673" t="s">
        <v>1782</v>
      </c>
      <c r="P3673" s="27" t="s">
        <v>1783</v>
      </c>
      <c r="U3673" s="15">
        <v>1</v>
      </c>
      <c r="V3673" s="15"/>
      <c r="W3673" s="15"/>
      <c r="X3673" s="17"/>
      <c r="Y3673" s="17"/>
      <c r="AA3673" s="17"/>
      <c r="AB3673" s="17"/>
      <c r="AC3673" s="17"/>
      <c r="AD3673" s="17"/>
      <c r="AE3673" s="17"/>
      <c r="AG3673" t="s">
        <v>6034</v>
      </c>
      <c r="AH3673">
        <v>1</v>
      </c>
      <c r="AI3673" t="s">
        <v>6035</v>
      </c>
      <c r="AJ3673" s="4" t="s">
        <v>6036</v>
      </c>
      <c r="AK3673" s="4" t="s">
        <v>6036</v>
      </c>
      <c r="AL3673" s="4">
        <v>1</v>
      </c>
      <c r="AM3673" s="4">
        <v>4</v>
      </c>
      <c r="AN3673" s="4">
        <v>1</v>
      </c>
      <c r="AO3673" s="4">
        <f t="shared" si="116"/>
        <v>1.0040100000000001</v>
      </c>
      <c r="AP3673" s="4">
        <v>1</v>
      </c>
      <c r="AQ3673" s="4">
        <v>0</v>
      </c>
      <c r="AR3673" s="4" t="s">
        <v>5652</v>
      </c>
      <c r="AS3673" s="4">
        <v>170200</v>
      </c>
      <c r="AT3673" s="4">
        <v>17020006</v>
      </c>
      <c r="AU3673" s="4" t="s">
        <v>5663</v>
      </c>
      <c r="AV3673" s="4" t="str">
        <f t="shared" si="117"/>
        <v>OKV</v>
      </c>
      <c r="AX3673" s="18"/>
      <c r="AZ3673" s="15"/>
      <c r="BB3673" s="4" t="s">
        <v>5934</v>
      </c>
      <c r="BC3673" s="4" t="s">
        <v>21</v>
      </c>
    </row>
    <row r="3674" spans="1:55" x14ac:dyDescent="0.3">
      <c r="A3674">
        <v>100</v>
      </c>
      <c r="B3674">
        <v>4</v>
      </c>
      <c r="C3674" t="s">
        <v>1782</v>
      </c>
      <c r="D3674" s="16">
        <v>43182</v>
      </c>
      <c r="E3674" s="15" t="s">
        <v>16</v>
      </c>
      <c r="F3674" t="s">
        <v>17</v>
      </c>
      <c r="G3674" t="s">
        <v>1784</v>
      </c>
      <c r="H3674" t="s">
        <v>67</v>
      </c>
      <c r="I3674" t="s">
        <v>1785</v>
      </c>
      <c r="J3674" t="s">
        <v>21</v>
      </c>
      <c r="K3674" t="s">
        <v>1786</v>
      </c>
      <c r="L3674">
        <v>1022</v>
      </c>
      <c r="M3674">
        <v>49.244903999999998</v>
      </c>
      <c r="N3674">
        <v>-119.528391</v>
      </c>
      <c r="O3674" t="s">
        <v>1782</v>
      </c>
      <c r="P3674" s="27" t="s">
        <v>1787</v>
      </c>
      <c r="U3674" s="15">
        <v>1</v>
      </c>
      <c r="V3674" s="15"/>
      <c r="W3674" s="15"/>
      <c r="X3674" s="17"/>
      <c r="Y3674" s="17"/>
      <c r="AA3674" s="17"/>
      <c r="AB3674" s="17"/>
      <c r="AC3674" s="17"/>
      <c r="AD3674" s="17"/>
      <c r="AE3674" s="17"/>
      <c r="AG3674" t="s">
        <v>6034</v>
      </c>
      <c r="AH3674">
        <v>1</v>
      </c>
      <c r="AI3674" t="s">
        <v>6035</v>
      </c>
      <c r="AJ3674" s="4" t="s">
        <v>6036</v>
      </c>
      <c r="AK3674" s="4" t="s">
        <v>6036</v>
      </c>
      <c r="AL3674" s="4">
        <v>1</v>
      </c>
      <c r="AM3674" s="4">
        <v>4</v>
      </c>
      <c r="AN3674" s="4">
        <v>1</v>
      </c>
      <c r="AO3674" s="4">
        <f t="shared" si="116"/>
        <v>1.0040100000000001</v>
      </c>
      <c r="AP3674" s="4">
        <v>1</v>
      </c>
      <c r="AQ3674" s="4">
        <v>0</v>
      </c>
      <c r="AR3674" s="4" t="s">
        <v>5652</v>
      </c>
      <c r="AS3674" s="4">
        <v>170200</v>
      </c>
      <c r="AT3674" s="4">
        <v>17020006</v>
      </c>
      <c r="AU3674" s="4" t="s">
        <v>5663</v>
      </c>
      <c r="AV3674" s="4" t="str">
        <f t="shared" si="117"/>
        <v>OKV</v>
      </c>
      <c r="AX3674" s="18"/>
      <c r="AZ3674" s="15"/>
      <c r="BB3674" s="4" t="s">
        <v>5934</v>
      </c>
      <c r="BC3674" s="4" t="s">
        <v>21</v>
      </c>
    </row>
    <row r="3675" spans="1:55" x14ac:dyDescent="0.3">
      <c r="A3675">
        <v>100</v>
      </c>
      <c r="B3675">
        <v>5</v>
      </c>
      <c r="C3675" t="s">
        <v>1782</v>
      </c>
      <c r="D3675" s="16">
        <v>43182</v>
      </c>
      <c r="E3675" s="15" t="s">
        <v>16</v>
      </c>
      <c r="F3675" t="s">
        <v>17</v>
      </c>
      <c r="G3675" t="s">
        <v>1784</v>
      </c>
      <c r="H3675" t="s">
        <v>67</v>
      </c>
      <c r="I3675" t="s">
        <v>1785</v>
      </c>
      <c r="J3675" t="s">
        <v>21</v>
      </c>
      <c r="K3675" t="s">
        <v>1786</v>
      </c>
      <c r="L3675">
        <v>1022</v>
      </c>
      <c r="M3675">
        <v>49.244903999999998</v>
      </c>
      <c r="N3675">
        <v>-119.528391</v>
      </c>
      <c r="O3675" t="s">
        <v>1782</v>
      </c>
      <c r="P3675" s="27" t="s">
        <v>1787</v>
      </c>
      <c r="U3675" s="15">
        <v>1</v>
      </c>
      <c r="V3675" s="15"/>
      <c r="W3675" s="15"/>
      <c r="X3675" s="17"/>
      <c r="Y3675" s="17"/>
      <c r="AA3675" s="17"/>
      <c r="AB3675" s="17"/>
      <c r="AC3675" s="17"/>
      <c r="AD3675" s="17"/>
      <c r="AE3675" s="17"/>
      <c r="AG3675" t="s">
        <v>6034</v>
      </c>
      <c r="AH3675">
        <v>1</v>
      </c>
      <c r="AI3675" t="s">
        <v>6035</v>
      </c>
      <c r="AJ3675" s="4" t="s">
        <v>6036</v>
      </c>
      <c r="AK3675" s="4" t="s">
        <v>6036</v>
      </c>
      <c r="AL3675" s="4">
        <v>1</v>
      </c>
      <c r="AM3675" s="4">
        <v>4</v>
      </c>
      <c r="AN3675" s="4">
        <v>1</v>
      </c>
      <c r="AO3675" s="4">
        <f t="shared" si="116"/>
        <v>1.0040100000000001</v>
      </c>
      <c r="AP3675" s="4">
        <v>1</v>
      </c>
      <c r="AQ3675" s="4">
        <v>0</v>
      </c>
      <c r="AR3675" s="4" t="s">
        <v>5652</v>
      </c>
      <c r="AS3675" s="4">
        <v>170200</v>
      </c>
      <c r="AT3675" s="4">
        <v>17020006</v>
      </c>
      <c r="AU3675" s="4" t="s">
        <v>5663</v>
      </c>
      <c r="AV3675" s="4" t="str">
        <f t="shared" si="117"/>
        <v>OKV</v>
      </c>
      <c r="AX3675" s="18"/>
      <c r="AZ3675" s="15"/>
      <c r="BB3675" s="4" t="s">
        <v>5934</v>
      </c>
      <c r="BC3675" s="4" t="s">
        <v>21</v>
      </c>
    </row>
    <row r="3676" spans="1:55" x14ac:dyDescent="0.3">
      <c r="A3676">
        <v>100</v>
      </c>
      <c r="B3676">
        <v>1</v>
      </c>
      <c r="C3676" t="s">
        <v>1788</v>
      </c>
      <c r="D3676" s="16">
        <v>42215</v>
      </c>
      <c r="E3676" s="15" t="s">
        <v>16</v>
      </c>
      <c r="F3676" t="s">
        <v>17</v>
      </c>
      <c r="G3676" t="s">
        <v>1790</v>
      </c>
      <c r="H3676" t="s">
        <v>68</v>
      </c>
      <c r="I3676" t="s">
        <v>1791</v>
      </c>
      <c r="J3676" t="s">
        <v>21</v>
      </c>
      <c r="K3676" t="s">
        <v>1792</v>
      </c>
      <c r="L3676">
        <v>1034</v>
      </c>
      <c r="M3676">
        <v>49.338172</v>
      </c>
      <c r="N3676">
        <v>-119.57571900000001</v>
      </c>
      <c r="O3676" t="s">
        <v>1788</v>
      </c>
      <c r="P3676" s="27" t="s">
        <v>1789</v>
      </c>
      <c r="U3676" s="15">
        <v>1</v>
      </c>
      <c r="V3676" s="15"/>
      <c r="W3676" s="15"/>
      <c r="X3676" s="17"/>
      <c r="Y3676" s="17"/>
      <c r="AA3676" s="17"/>
      <c r="AB3676" s="17"/>
      <c r="AC3676" s="17"/>
      <c r="AD3676" s="17"/>
      <c r="AE3676" s="17"/>
      <c r="AG3676" t="s">
        <v>6034</v>
      </c>
      <c r="AH3676">
        <v>1</v>
      </c>
      <c r="AI3676" t="s">
        <v>6035</v>
      </c>
      <c r="AJ3676" s="4" t="s">
        <v>6036</v>
      </c>
      <c r="AK3676" s="4" t="s">
        <v>6036</v>
      </c>
      <c r="AL3676" s="4">
        <v>1</v>
      </c>
      <c r="AM3676" s="4">
        <v>4</v>
      </c>
      <c r="AN3676" s="4">
        <v>1</v>
      </c>
      <c r="AO3676" s="4">
        <f t="shared" si="116"/>
        <v>1.0040100000000001</v>
      </c>
      <c r="AP3676" s="4">
        <v>1</v>
      </c>
      <c r="AQ3676" s="4">
        <v>0</v>
      </c>
      <c r="AR3676" s="4" t="s">
        <v>5652</v>
      </c>
      <c r="AS3676" s="4">
        <v>170200</v>
      </c>
      <c r="AT3676" s="4">
        <v>17020006</v>
      </c>
      <c r="AU3676" s="4" t="s">
        <v>5663</v>
      </c>
      <c r="AV3676" s="4" t="str">
        <f t="shared" si="117"/>
        <v>OKW</v>
      </c>
      <c r="AX3676" s="18"/>
      <c r="AZ3676" s="15"/>
      <c r="BB3676" s="4" t="s">
        <v>5934</v>
      </c>
      <c r="BC3676" s="4" t="s">
        <v>21</v>
      </c>
    </row>
    <row r="3677" spans="1:55" x14ac:dyDescent="0.3">
      <c r="A3677">
        <v>100</v>
      </c>
      <c r="B3677">
        <v>2</v>
      </c>
      <c r="C3677" t="s">
        <v>1788</v>
      </c>
      <c r="D3677" s="1">
        <v>42215</v>
      </c>
      <c r="E3677" s="15" t="s">
        <v>16</v>
      </c>
      <c r="F3677" t="s">
        <v>17</v>
      </c>
      <c r="G3677" t="s">
        <v>1790</v>
      </c>
      <c r="H3677" t="s">
        <v>69</v>
      </c>
      <c r="I3677" t="s">
        <v>1791</v>
      </c>
      <c r="J3677" t="s">
        <v>21</v>
      </c>
      <c r="K3677" t="s">
        <v>1792</v>
      </c>
      <c r="L3677">
        <v>1034</v>
      </c>
      <c r="M3677">
        <v>49.338172</v>
      </c>
      <c r="N3677">
        <v>-119.57571900000001</v>
      </c>
      <c r="O3677" t="s">
        <v>1788</v>
      </c>
      <c r="P3677" s="27" t="s">
        <v>1793</v>
      </c>
      <c r="U3677" s="15">
        <v>1</v>
      </c>
      <c r="V3677" s="15"/>
      <c r="W3677" s="15"/>
      <c r="X3677" s="17"/>
      <c r="Y3677" s="17"/>
      <c r="AA3677" s="17"/>
      <c r="AB3677" s="17"/>
      <c r="AC3677" s="17"/>
      <c r="AD3677" s="17"/>
      <c r="AE3677" s="17"/>
      <c r="AG3677" t="s">
        <v>6034</v>
      </c>
      <c r="AH3677">
        <v>1</v>
      </c>
      <c r="AI3677" t="s">
        <v>6035</v>
      </c>
      <c r="AJ3677" s="4" t="s">
        <v>6036</v>
      </c>
      <c r="AK3677" s="4" t="s">
        <v>6036</v>
      </c>
      <c r="AL3677" s="4">
        <v>1</v>
      </c>
      <c r="AM3677" s="4">
        <v>4</v>
      </c>
      <c r="AN3677" s="4">
        <v>1</v>
      </c>
      <c r="AO3677" s="4">
        <f t="shared" si="116"/>
        <v>1.0040100000000001</v>
      </c>
      <c r="AP3677" s="4">
        <v>1</v>
      </c>
      <c r="AQ3677" s="4">
        <v>0</v>
      </c>
      <c r="AR3677" s="4" t="s">
        <v>5652</v>
      </c>
      <c r="AS3677" s="4">
        <v>170200</v>
      </c>
      <c r="AT3677" s="4">
        <v>17020006</v>
      </c>
      <c r="AU3677" s="4" t="s">
        <v>5663</v>
      </c>
      <c r="AV3677" s="4" t="str">
        <f t="shared" si="117"/>
        <v>OKW</v>
      </c>
      <c r="AX3677" s="18"/>
      <c r="AZ3677" s="15"/>
      <c r="BB3677" s="4" t="s">
        <v>5934</v>
      </c>
      <c r="BC3677" s="4" t="s">
        <v>21</v>
      </c>
    </row>
    <row r="3678" spans="1:55" x14ac:dyDescent="0.3">
      <c r="A3678">
        <v>110</v>
      </c>
      <c r="B3678" t="s">
        <v>99</v>
      </c>
      <c r="C3678" t="s">
        <v>1794</v>
      </c>
      <c r="D3678" s="16">
        <v>43185.5</v>
      </c>
      <c r="E3678" s="15" t="s">
        <v>16</v>
      </c>
      <c r="F3678" t="s">
        <v>17</v>
      </c>
      <c r="G3678" t="s">
        <v>1796</v>
      </c>
      <c r="H3678" t="s">
        <v>144</v>
      </c>
      <c r="I3678" t="s">
        <v>1797</v>
      </c>
      <c r="J3678" t="s">
        <v>21</v>
      </c>
      <c r="K3678" t="s">
        <v>1798</v>
      </c>
      <c r="L3678">
        <v>921</v>
      </c>
      <c r="M3678">
        <v>48.370176999999998</v>
      </c>
      <c r="N3678">
        <v>-119.43407999999999</v>
      </c>
      <c r="O3678" t="s">
        <v>1794</v>
      </c>
      <c r="P3678" s="27" t="s">
        <v>1794</v>
      </c>
      <c r="U3678" s="15">
        <v>1</v>
      </c>
      <c r="V3678" s="15"/>
      <c r="W3678" s="15"/>
      <c r="X3678" s="17"/>
      <c r="Y3678" s="17"/>
      <c r="AA3678" s="17"/>
      <c r="AB3678" s="17"/>
      <c r="AC3678" s="17"/>
      <c r="AD3678" s="17"/>
      <c r="AE3678" s="17"/>
      <c r="AG3678" t="s">
        <v>6034</v>
      </c>
      <c r="AH3678">
        <v>1</v>
      </c>
      <c r="AI3678" t="s">
        <v>6035</v>
      </c>
      <c r="AJ3678" s="4" t="s">
        <v>6036</v>
      </c>
      <c r="AK3678" s="4" t="s">
        <v>6036</v>
      </c>
      <c r="AL3678" s="4">
        <v>1</v>
      </c>
      <c r="AM3678" s="4">
        <v>4</v>
      </c>
      <c r="AN3678" s="4">
        <v>1</v>
      </c>
      <c r="AO3678" s="4">
        <f t="shared" si="116"/>
        <v>1.0040100000000001</v>
      </c>
      <c r="AP3678" s="4">
        <v>1</v>
      </c>
      <c r="AQ3678" s="4">
        <v>0</v>
      </c>
      <c r="AR3678" s="4" t="s">
        <v>5652</v>
      </c>
      <c r="AS3678" s="4">
        <v>170200</v>
      </c>
      <c r="AT3678" s="4">
        <v>17020006</v>
      </c>
      <c r="AU3678" s="4" t="s">
        <v>5663</v>
      </c>
      <c r="AV3678" s="4" t="str">
        <f t="shared" si="117"/>
        <v>OMF</v>
      </c>
      <c r="AX3678" s="18"/>
      <c r="AZ3678" s="15"/>
      <c r="BB3678" s="4" t="s">
        <v>5662</v>
      </c>
      <c r="BC3678" s="4" t="s">
        <v>21</v>
      </c>
    </row>
    <row r="3679" spans="1:55" x14ac:dyDescent="0.3">
      <c r="A3679">
        <v>110</v>
      </c>
      <c r="B3679" t="s">
        <v>105</v>
      </c>
      <c r="C3679" t="s">
        <v>1794</v>
      </c>
      <c r="D3679" s="16">
        <v>43185.5</v>
      </c>
      <c r="E3679" s="15" t="s">
        <v>16</v>
      </c>
      <c r="F3679" t="s">
        <v>17</v>
      </c>
      <c r="G3679" t="s">
        <v>1796</v>
      </c>
      <c r="H3679" t="s">
        <v>144</v>
      </c>
      <c r="I3679" t="s">
        <v>1797</v>
      </c>
      <c r="J3679" t="s">
        <v>21</v>
      </c>
      <c r="K3679" t="s">
        <v>1798</v>
      </c>
      <c r="L3679">
        <v>921</v>
      </c>
      <c r="M3679">
        <v>48.370176999999998</v>
      </c>
      <c r="N3679">
        <v>-119.43407999999999</v>
      </c>
      <c r="O3679" t="s">
        <v>1794</v>
      </c>
      <c r="P3679" s="27" t="s">
        <v>1794</v>
      </c>
      <c r="U3679" s="15">
        <v>1</v>
      </c>
      <c r="V3679" s="15"/>
      <c r="W3679" s="15"/>
      <c r="X3679" s="17"/>
      <c r="Y3679" s="17"/>
      <c r="AA3679" s="17"/>
      <c r="AB3679" s="17"/>
      <c r="AC3679" s="17"/>
      <c r="AD3679" s="17"/>
      <c r="AE3679" s="17"/>
      <c r="AG3679" t="s">
        <v>6034</v>
      </c>
      <c r="AH3679">
        <v>1</v>
      </c>
      <c r="AI3679" t="s">
        <v>6035</v>
      </c>
      <c r="AJ3679" s="4" t="s">
        <v>6036</v>
      </c>
      <c r="AK3679" s="4" t="s">
        <v>6036</v>
      </c>
      <c r="AL3679" s="4">
        <v>1</v>
      </c>
      <c r="AM3679" s="4">
        <v>4</v>
      </c>
      <c r="AN3679" s="4">
        <v>1</v>
      </c>
      <c r="AO3679" s="4">
        <f t="shared" si="116"/>
        <v>1.0040100000000001</v>
      </c>
      <c r="AP3679" s="4">
        <v>1</v>
      </c>
      <c r="AQ3679" s="4">
        <v>0</v>
      </c>
      <c r="AR3679" s="4" t="s">
        <v>5652</v>
      </c>
      <c r="AS3679" s="4">
        <v>170200</v>
      </c>
      <c r="AT3679" s="4">
        <v>17020006</v>
      </c>
      <c r="AU3679" s="4" t="s">
        <v>5663</v>
      </c>
      <c r="AV3679" s="4" t="str">
        <f t="shared" si="117"/>
        <v>OMF</v>
      </c>
      <c r="AX3679" s="18"/>
      <c r="AZ3679" s="15"/>
      <c r="BB3679" s="4" t="s">
        <v>5662</v>
      </c>
      <c r="BC3679" s="4" t="s">
        <v>21</v>
      </c>
    </row>
    <row r="3680" spans="1:55" x14ac:dyDescent="0.3">
      <c r="A3680">
        <v>100</v>
      </c>
      <c r="B3680" t="s">
        <v>99</v>
      </c>
      <c r="C3680" t="s">
        <v>1794</v>
      </c>
      <c r="D3680" s="1">
        <v>42066</v>
      </c>
      <c r="E3680" s="16">
        <v>43185.5</v>
      </c>
      <c r="F3680" t="s">
        <v>17</v>
      </c>
      <c r="G3680" t="s">
        <v>1796</v>
      </c>
      <c r="H3680" t="s">
        <v>62</v>
      </c>
      <c r="I3680" t="s">
        <v>1797</v>
      </c>
      <c r="J3680" t="s">
        <v>21</v>
      </c>
      <c r="K3680" t="s">
        <v>1798</v>
      </c>
      <c r="L3680">
        <v>921</v>
      </c>
      <c r="M3680">
        <v>48.370176999999998</v>
      </c>
      <c r="N3680">
        <v>-119.43407999999999</v>
      </c>
      <c r="O3680" t="s">
        <v>1794</v>
      </c>
      <c r="P3680" s="27" t="s">
        <v>1795</v>
      </c>
      <c r="U3680" s="15">
        <v>1</v>
      </c>
      <c r="V3680" s="15"/>
      <c r="W3680" s="15"/>
      <c r="X3680" s="17"/>
      <c r="Y3680" s="17"/>
      <c r="AA3680" s="17"/>
      <c r="AB3680" s="17"/>
      <c r="AC3680" s="17"/>
      <c r="AD3680" s="17"/>
      <c r="AE3680" s="17"/>
      <c r="AG3680" t="s">
        <v>6034</v>
      </c>
      <c r="AH3680">
        <v>1</v>
      </c>
      <c r="AI3680" t="s">
        <v>6035</v>
      </c>
      <c r="AJ3680" s="4" t="s">
        <v>6036</v>
      </c>
      <c r="AK3680" s="4" t="s">
        <v>6036</v>
      </c>
      <c r="AL3680" s="4">
        <v>1</v>
      </c>
      <c r="AM3680" s="4">
        <v>4</v>
      </c>
      <c r="AN3680" s="4">
        <v>1</v>
      </c>
      <c r="AO3680" s="4">
        <f t="shared" si="116"/>
        <v>1.0040100000000001</v>
      </c>
      <c r="AP3680" s="4">
        <v>1</v>
      </c>
      <c r="AQ3680" s="4">
        <v>0</v>
      </c>
      <c r="AR3680" s="4" t="s">
        <v>5652</v>
      </c>
      <c r="AS3680" s="4">
        <v>170200</v>
      </c>
      <c r="AT3680" s="4">
        <v>17020006</v>
      </c>
      <c r="AU3680" s="4" t="s">
        <v>5663</v>
      </c>
      <c r="AV3680" s="4" t="str">
        <f t="shared" si="117"/>
        <v>OMF</v>
      </c>
      <c r="AX3680" s="18"/>
      <c r="AZ3680" s="15"/>
      <c r="BB3680" s="4" t="s">
        <v>5662</v>
      </c>
      <c r="BC3680" s="4" t="s">
        <v>21</v>
      </c>
    </row>
    <row r="3681" spans="1:55" x14ac:dyDescent="0.3">
      <c r="A3681">
        <v>100</v>
      </c>
      <c r="B3681" t="s">
        <v>105</v>
      </c>
      <c r="C3681" t="s">
        <v>1794</v>
      </c>
      <c r="D3681" s="16">
        <v>42066</v>
      </c>
      <c r="E3681" s="16">
        <v>43185.5</v>
      </c>
      <c r="F3681" t="s">
        <v>17</v>
      </c>
      <c r="G3681" t="s">
        <v>1796</v>
      </c>
      <c r="H3681" t="s">
        <v>62</v>
      </c>
      <c r="I3681" t="s">
        <v>1797</v>
      </c>
      <c r="J3681" t="s">
        <v>21</v>
      </c>
      <c r="K3681" t="s">
        <v>1798</v>
      </c>
      <c r="L3681">
        <v>921</v>
      </c>
      <c r="M3681">
        <v>48.370176999999998</v>
      </c>
      <c r="N3681">
        <v>-119.43407999999999</v>
      </c>
      <c r="O3681" t="s">
        <v>1794</v>
      </c>
      <c r="P3681" s="27" t="s">
        <v>1795</v>
      </c>
      <c r="U3681" s="15">
        <v>1</v>
      </c>
      <c r="V3681" s="15"/>
      <c r="W3681" s="15"/>
      <c r="X3681" s="17"/>
      <c r="Y3681" s="17"/>
      <c r="AA3681" s="17"/>
      <c r="AB3681" s="17"/>
      <c r="AC3681" s="17"/>
      <c r="AD3681" s="17"/>
      <c r="AE3681" s="17"/>
      <c r="AG3681" t="s">
        <v>6034</v>
      </c>
      <c r="AH3681">
        <v>1</v>
      </c>
      <c r="AI3681" t="s">
        <v>6035</v>
      </c>
      <c r="AJ3681" s="4" t="s">
        <v>6036</v>
      </c>
      <c r="AK3681" s="4" t="s">
        <v>6036</v>
      </c>
      <c r="AL3681" s="4">
        <v>1</v>
      </c>
      <c r="AM3681" s="4">
        <v>4</v>
      </c>
      <c r="AN3681" s="4">
        <v>1</v>
      </c>
      <c r="AO3681" s="4">
        <f t="shared" si="116"/>
        <v>1.0040100000000001</v>
      </c>
      <c r="AP3681" s="4">
        <v>1</v>
      </c>
      <c r="AQ3681" s="4">
        <v>0</v>
      </c>
      <c r="AR3681" s="4" t="s">
        <v>5652</v>
      </c>
      <c r="AS3681" s="4">
        <v>170200</v>
      </c>
      <c r="AT3681" s="4">
        <v>17020006</v>
      </c>
      <c r="AU3681" s="4" t="s">
        <v>5663</v>
      </c>
      <c r="AV3681" s="4" t="str">
        <f t="shared" si="117"/>
        <v>OMF</v>
      </c>
      <c r="AX3681" s="18"/>
      <c r="AZ3681" s="15"/>
      <c r="BB3681" s="4" t="s">
        <v>5662</v>
      </c>
      <c r="BC3681" s="4" t="s">
        <v>21</v>
      </c>
    </row>
    <row r="3682" spans="1:55" x14ac:dyDescent="0.3">
      <c r="A3682">
        <v>100</v>
      </c>
      <c r="B3682" t="s">
        <v>107</v>
      </c>
      <c r="C3682" t="s">
        <v>1794</v>
      </c>
      <c r="D3682" s="16">
        <v>42066</v>
      </c>
      <c r="E3682" s="16">
        <v>43185.5</v>
      </c>
      <c r="F3682" t="s">
        <v>17</v>
      </c>
      <c r="G3682" t="s">
        <v>1796</v>
      </c>
      <c r="H3682" t="s">
        <v>67</v>
      </c>
      <c r="I3682" t="s">
        <v>1797</v>
      </c>
      <c r="J3682" t="s">
        <v>21</v>
      </c>
      <c r="K3682" t="s">
        <v>1798</v>
      </c>
      <c r="L3682">
        <v>921</v>
      </c>
      <c r="M3682">
        <v>48.370176999999998</v>
      </c>
      <c r="N3682">
        <v>-119.43407999999999</v>
      </c>
      <c r="O3682" t="s">
        <v>1794</v>
      </c>
      <c r="P3682" s="27" t="s">
        <v>1799</v>
      </c>
      <c r="U3682" s="15">
        <v>1</v>
      </c>
      <c r="V3682" s="15"/>
      <c r="W3682" s="15"/>
      <c r="X3682" s="17"/>
      <c r="Y3682" s="17"/>
      <c r="AA3682" s="17"/>
      <c r="AB3682" s="17"/>
      <c r="AC3682" s="17"/>
      <c r="AD3682" s="17"/>
      <c r="AE3682" s="17"/>
      <c r="AG3682" t="s">
        <v>6034</v>
      </c>
      <c r="AH3682">
        <v>1</v>
      </c>
      <c r="AI3682" t="s">
        <v>6035</v>
      </c>
      <c r="AJ3682" s="4" t="s">
        <v>6036</v>
      </c>
      <c r="AK3682" s="4" t="s">
        <v>6036</v>
      </c>
      <c r="AL3682" s="4">
        <v>1</v>
      </c>
      <c r="AM3682" s="4">
        <v>4</v>
      </c>
      <c r="AN3682" s="4">
        <v>1</v>
      </c>
      <c r="AO3682" s="4">
        <f t="shared" si="116"/>
        <v>1.0040100000000001</v>
      </c>
      <c r="AP3682" s="4">
        <v>1</v>
      </c>
      <c r="AQ3682" s="4">
        <v>0</v>
      </c>
      <c r="AR3682" s="4" t="s">
        <v>5652</v>
      </c>
      <c r="AS3682" s="4">
        <v>170200</v>
      </c>
      <c r="AT3682" s="4">
        <v>17020006</v>
      </c>
      <c r="AU3682" s="4" t="s">
        <v>5663</v>
      </c>
      <c r="AV3682" s="4" t="str">
        <f t="shared" si="117"/>
        <v>OMF</v>
      </c>
      <c r="AX3682" s="18"/>
      <c r="AZ3682" s="15"/>
      <c r="BB3682" s="4" t="s">
        <v>5662</v>
      </c>
      <c r="BC3682" s="4" t="s">
        <v>21</v>
      </c>
    </row>
    <row r="3683" spans="1:55" x14ac:dyDescent="0.3">
      <c r="A3683">
        <v>100</v>
      </c>
      <c r="B3683" t="s">
        <v>110</v>
      </c>
      <c r="C3683" t="s">
        <v>1794</v>
      </c>
      <c r="D3683" s="16">
        <v>42066</v>
      </c>
      <c r="E3683" s="16">
        <v>43185.5</v>
      </c>
      <c r="F3683" t="s">
        <v>17</v>
      </c>
      <c r="G3683" t="s">
        <v>1796</v>
      </c>
      <c r="H3683" t="s">
        <v>67</v>
      </c>
      <c r="I3683" t="s">
        <v>1797</v>
      </c>
      <c r="J3683" t="s">
        <v>21</v>
      </c>
      <c r="K3683" t="s">
        <v>1798</v>
      </c>
      <c r="L3683">
        <v>921</v>
      </c>
      <c r="M3683">
        <v>48.370176999999998</v>
      </c>
      <c r="N3683">
        <v>-119.43407999999999</v>
      </c>
      <c r="O3683" t="s">
        <v>1794</v>
      </c>
      <c r="P3683" s="27" t="s">
        <v>1799</v>
      </c>
      <c r="U3683" s="15">
        <v>1</v>
      </c>
      <c r="V3683" s="15"/>
      <c r="W3683" s="15"/>
      <c r="X3683" s="17"/>
      <c r="Y3683" s="17"/>
      <c r="AA3683" s="17"/>
      <c r="AB3683" s="17"/>
      <c r="AC3683" s="17"/>
      <c r="AD3683" s="17"/>
      <c r="AE3683" s="17"/>
      <c r="AG3683" t="s">
        <v>6034</v>
      </c>
      <c r="AH3683">
        <v>1</v>
      </c>
      <c r="AI3683" t="s">
        <v>6035</v>
      </c>
      <c r="AJ3683" s="4" t="s">
        <v>6036</v>
      </c>
      <c r="AK3683" s="4" t="s">
        <v>6036</v>
      </c>
      <c r="AL3683" s="4">
        <v>1</v>
      </c>
      <c r="AM3683" s="4">
        <v>4</v>
      </c>
      <c r="AN3683" s="4">
        <v>1</v>
      </c>
      <c r="AO3683" s="4">
        <f t="shared" si="116"/>
        <v>1.0040100000000001</v>
      </c>
      <c r="AP3683" s="4">
        <v>1</v>
      </c>
      <c r="AQ3683" s="4">
        <v>0</v>
      </c>
      <c r="AR3683" s="4" t="s">
        <v>5652</v>
      </c>
      <c r="AS3683" s="4">
        <v>170200</v>
      </c>
      <c r="AT3683" s="4">
        <v>17020006</v>
      </c>
      <c r="AU3683" s="4" t="s">
        <v>5663</v>
      </c>
      <c r="AV3683" s="4" t="str">
        <f t="shared" si="117"/>
        <v>OMF</v>
      </c>
      <c r="AX3683" s="18"/>
      <c r="AZ3683" s="15"/>
      <c r="BB3683" s="4" t="s">
        <v>5662</v>
      </c>
      <c r="BC3683" s="4" t="s">
        <v>21</v>
      </c>
    </row>
    <row r="3684" spans="1:55" x14ac:dyDescent="0.3">
      <c r="A3684">
        <v>100</v>
      </c>
      <c r="B3684">
        <v>1</v>
      </c>
      <c r="C3684" t="s">
        <v>1800</v>
      </c>
      <c r="D3684" s="1">
        <v>38718</v>
      </c>
      <c r="E3684" s="16">
        <v>40578</v>
      </c>
      <c r="F3684" t="s">
        <v>17</v>
      </c>
      <c r="G3684" t="s">
        <v>1801</v>
      </c>
      <c r="H3684" t="s">
        <v>132</v>
      </c>
      <c r="I3684" t="s">
        <v>1802</v>
      </c>
      <c r="J3684" t="s">
        <v>21</v>
      </c>
      <c r="K3684" t="s">
        <v>1803</v>
      </c>
      <c r="L3684">
        <v>910</v>
      </c>
      <c r="M3684">
        <v>48.405363000000001</v>
      </c>
      <c r="N3684">
        <v>-119.50143</v>
      </c>
      <c r="O3684" t="s">
        <v>1800</v>
      </c>
      <c r="P3684" s="27" t="s">
        <v>1800</v>
      </c>
      <c r="U3684" s="15">
        <v>1</v>
      </c>
      <c r="V3684" s="15"/>
      <c r="W3684" s="15"/>
      <c r="X3684" s="17"/>
      <c r="Y3684" s="17"/>
      <c r="AA3684" s="17"/>
      <c r="AB3684" s="17"/>
      <c r="AC3684" s="17"/>
      <c r="AD3684" s="17"/>
      <c r="AE3684" s="17"/>
      <c r="AG3684" t="s">
        <v>6034</v>
      </c>
      <c r="AH3684">
        <v>1</v>
      </c>
      <c r="AI3684" t="s">
        <v>6035</v>
      </c>
      <c r="AJ3684" s="4" t="s">
        <v>6036</v>
      </c>
      <c r="AK3684" s="4" t="s">
        <v>6036</v>
      </c>
      <c r="AL3684" s="4">
        <v>1</v>
      </c>
      <c r="AM3684" s="4">
        <v>4</v>
      </c>
      <c r="AN3684" s="4">
        <v>1</v>
      </c>
      <c r="AO3684" s="4">
        <f t="shared" si="116"/>
        <v>1.0040100000000001</v>
      </c>
      <c r="AP3684" s="4">
        <v>1</v>
      </c>
      <c r="AQ3684" s="4">
        <v>0</v>
      </c>
      <c r="AR3684" s="4" t="s">
        <v>5652</v>
      </c>
      <c r="AS3684" s="4">
        <v>170200</v>
      </c>
      <c r="AT3684" s="4">
        <v>17020006</v>
      </c>
      <c r="AU3684" s="4" t="s">
        <v>5663</v>
      </c>
      <c r="AV3684" s="4" t="str">
        <f t="shared" si="117"/>
        <v>OMK</v>
      </c>
      <c r="AX3684" s="18"/>
      <c r="AZ3684" s="15"/>
      <c r="BB3684" s="4" t="s">
        <v>5662</v>
      </c>
      <c r="BC3684" s="4" t="s">
        <v>21</v>
      </c>
    </row>
    <row r="3685" spans="1:55" x14ac:dyDescent="0.3">
      <c r="A3685">
        <v>100</v>
      </c>
      <c r="B3685">
        <v>2</v>
      </c>
      <c r="C3685" t="s">
        <v>1800</v>
      </c>
      <c r="D3685" s="16">
        <v>38718</v>
      </c>
      <c r="E3685" s="16">
        <v>40578</v>
      </c>
      <c r="F3685" t="s">
        <v>17</v>
      </c>
      <c r="G3685" t="s">
        <v>1801</v>
      </c>
      <c r="H3685" t="s">
        <v>132</v>
      </c>
      <c r="I3685" t="s">
        <v>1802</v>
      </c>
      <c r="J3685" t="s">
        <v>21</v>
      </c>
      <c r="K3685" t="s">
        <v>1803</v>
      </c>
      <c r="L3685">
        <v>910</v>
      </c>
      <c r="M3685">
        <v>48.405363000000001</v>
      </c>
      <c r="N3685">
        <v>-119.50143</v>
      </c>
      <c r="O3685" t="s">
        <v>1800</v>
      </c>
      <c r="P3685" s="27" t="s">
        <v>1800</v>
      </c>
      <c r="U3685" s="15">
        <v>1</v>
      </c>
      <c r="V3685" s="15"/>
      <c r="W3685" s="15"/>
      <c r="X3685" s="17"/>
      <c r="Y3685" s="17"/>
      <c r="AA3685" s="17"/>
      <c r="AB3685" s="17"/>
      <c r="AC3685" s="17"/>
      <c r="AD3685" s="17"/>
      <c r="AE3685" s="17"/>
      <c r="AG3685" t="s">
        <v>6034</v>
      </c>
      <c r="AH3685">
        <v>1</v>
      </c>
      <c r="AI3685" t="s">
        <v>6035</v>
      </c>
      <c r="AJ3685" s="4" t="s">
        <v>6036</v>
      </c>
      <c r="AK3685" s="4" t="s">
        <v>6036</v>
      </c>
      <c r="AL3685" s="4">
        <v>1</v>
      </c>
      <c r="AM3685" s="4">
        <v>4</v>
      </c>
      <c r="AN3685" s="4">
        <v>1</v>
      </c>
      <c r="AO3685" s="4">
        <f t="shared" si="116"/>
        <v>1.0040100000000001</v>
      </c>
      <c r="AP3685" s="4">
        <v>1</v>
      </c>
      <c r="AQ3685" s="4">
        <v>0</v>
      </c>
      <c r="AR3685" s="4" t="s">
        <v>5652</v>
      </c>
      <c r="AS3685" s="4">
        <v>170200</v>
      </c>
      <c r="AT3685" s="4">
        <v>17020006</v>
      </c>
      <c r="AU3685" s="4" t="s">
        <v>5663</v>
      </c>
      <c r="AV3685" s="4" t="str">
        <f t="shared" si="117"/>
        <v>OMK</v>
      </c>
      <c r="AX3685" s="18"/>
      <c r="AZ3685" s="15"/>
      <c r="BB3685" s="4" t="s">
        <v>5662</v>
      </c>
      <c r="BC3685" s="4" t="s">
        <v>21</v>
      </c>
    </row>
    <row r="3686" spans="1:55" x14ac:dyDescent="0.3">
      <c r="A3686">
        <v>100</v>
      </c>
      <c r="B3686">
        <v>3</v>
      </c>
      <c r="C3686" t="s">
        <v>1800</v>
      </c>
      <c r="D3686" s="16">
        <v>38718</v>
      </c>
      <c r="E3686" s="16">
        <v>40578</v>
      </c>
      <c r="F3686" t="s">
        <v>17</v>
      </c>
      <c r="G3686" t="s">
        <v>1801</v>
      </c>
      <c r="H3686" t="s">
        <v>132</v>
      </c>
      <c r="I3686" t="s">
        <v>1802</v>
      </c>
      <c r="J3686" t="s">
        <v>21</v>
      </c>
      <c r="K3686" t="s">
        <v>1803</v>
      </c>
      <c r="L3686">
        <v>910</v>
      </c>
      <c r="M3686">
        <v>48.405363000000001</v>
      </c>
      <c r="N3686">
        <v>-119.50143</v>
      </c>
      <c r="O3686" t="s">
        <v>1800</v>
      </c>
      <c r="P3686" s="27" t="s">
        <v>1800</v>
      </c>
      <c r="U3686" s="15">
        <v>1</v>
      </c>
      <c r="V3686" s="15"/>
      <c r="W3686" s="15"/>
      <c r="X3686" s="17"/>
      <c r="Y3686" s="17"/>
      <c r="AA3686" s="17"/>
      <c r="AB3686" s="17"/>
      <c r="AC3686" s="17"/>
      <c r="AD3686" s="17"/>
      <c r="AE3686" s="17"/>
      <c r="AG3686" t="s">
        <v>6034</v>
      </c>
      <c r="AH3686">
        <v>1</v>
      </c>
      <c r="AI3686" t="s">
        <v>6035</v>
      </c>
      <c r="AJ3686" s="4" t="s">
        <v>6036</v>
      </c>
      <c r="AK3686" s="4" t="s">
        <v>6036</v>
      </c>
      <c r="AL3686" s="4">
        <v>1</v>
      </c>
      <c r="AM3686" s="4">
        <v>4</v>
      </c>
      <c r="AN3686" s="4">
        <v>1</v>
      </c>
      <c r="AO3686" s="4">
        <f t="shared" si="116"/>
        <v>1.0040100000000001</v>
      </c>
      <c r="AP3686" s="4">
        <v>1</v>
      </c>
      <c r="AQ3686" s="4">
        <v>0</v>
      </c>
      <c r="AR3686" s="4" t="s">
        <v>5652</v>
      </c>
      <c r="AS3686" s="4">
        <v>170200</v>
      </c>
      <c r="AT3686" s="4">
        <v>17020006</v>
      </c>
      <c r="AU3686" s="4" t="s">
        <v>5663</v>
      </c>
      <c r="AV3686" s="4" t="str">
        <f t="shared" si="117"/>
        <v>OMK</v>
      </c>
      <c r="AX3686" s="18"/>
      <c r="AZ3686" s="15"/>
      <c r="BB3686" s="4" t="s">
        <v>5662</v>
      </c>
      <c r="BC3686" s="4" t="s">
        <v>21</v>
      </c>
    </row>
    <row r="3687" spans="1:55" x14ac:dyDescent="0.3">
      <c r="A3687">
        <v>100</v>
      </c>
      <c r="B3687">
        <v>4</v>
      </c>
      <c r="C3687" t="s">
        <v>1800</v>
      </c>
      <c r="D3687" s="16">
        <v>38718</v>
      </c>
      <c r="E3687" s="16">
        <v>40578</v>
      </c>
      <c r="F3687" t="s">
        <v>17</v>
      </c>
      <c r="G3687" t="s">
        <v>1801</v>
      </c>
      <c r="H3687" t="s">
        <v>132</v>
      </c>
      <c r="I3687" t="s">
        <v>1802</v>
      </c>
      <c r="J3687" t="s">
        <v>21</v>
      </c>
      <c r="K3687" t="s">
        <v>1803</v>
      </c>
      <c r="L3687">
        <v>910</v>
      </c>
      <c r="M3687">
        <v>48.405363000000001</v>
      </c>
      <c r="N3687">
        <v>-119.50143</v>
      </c>
      <c r="O3687" t="s">
        <v>1800</v>
      </c>
      <c r="P3687" s="27" t="s">
        <v>1800</v>
      </c>
      <c r="U3687" s="15">
        <v>1</v>
      </c>
      <c r="V3687" s="15"/>
      <c r="W3687" s="15"/>
      <c r="X3687" s="17"/>
      <c r="Y3687" s="17"/>
      <c r="AA3687" s="17"/>
      <c r="AB3687" s="17"/>
      <c r="AC3687" s="17"/>
      <c r="AD3687" s="17"/>
      <c r="AE3687" s="17"/>
      <c r="AG3687" t="s">
        <v>6034</v>
      </c>
      <c r="AH3687">
        <v>1</v>
      </c>
      <c r="AI3687" t="s">
        <v>6035</v>
      </c>
      <c r="AJ3687" s="4" t="s">
        <v>6036</v>
      </c>
      <c r="AK3687" s="4" t="s">
        <v>6036</v>
      </c>
      <c r="AL3687" s="4">
        <v>1</v>
      </c>
      <c r="AM3687" s="4">
        <v>4</v>
      </c>
      <c r="AN3687" s="4">
        <v>1</v>
      </c>
      <c r="AO3687" s="4">
        <f t="shared" ref="AO3687:AO3750" si="118">AL3687+(AM3687*0.001)+(AN3687*0.00001)</f>
        <v>1.0040100000000001</v>
      </c>
      <c r="AP3687" s="4">
        <v>1</v>
      </c>
      <c r="AQ3687" s="4">
        <v>0</v>
      </c>
      <c r="AR3687" s="4" t="s">
        <v>5652</v>
      </c>
      <c r="AS3687" s="4">
        <v>170200</v>
      </c>
      <c r="AT3687" s="4">
        <v>17020006</v>
      </c>
      <c r="AU3687" s="4" t="s">
        <v>5663</v>
      </c>
      <c r="AV3687" s="4" t="str">
        <f t="shared" si="117"/>
        <v>OMK</v>
      </c>
      <c r="AX3687" s="18"/>
      <c r="AZ3687" s="15"/>
      <c r="BB3687" s="4" t="s">
        <v>5662</v>
      </c>
      <c r="BC3687" s="4" t="s">
        <v>21</v>
      </c>
    </row>
    <row r="3688" spans="1:55" x14ac:dyDescent="0.3">
      <c r="A3688">
        <v>100</v>
      </c>
      <c r="B3688">
        <v>5</v>
      </c>
      <c r="C3688" t="s">
        <v>1800</v>
      </c>
      <c r="D3688" s="16">
        <v>38718</v>
      </c>
      <c r="E3688" s="16">
        <v>40578</v>
      </c>
      <c r="F3688" t="s">
        <v>17</v>
      </c>
      <c r="G3688" t="s">
        <v>1801</v>
      </c>
      <c r="H3688" t="s">
        <v>1458</v>
      </c>
      <c r="I3688" t="s">
        <v>1802</v>
      </c>
      <c r="J3688" t="s">
        <v>21</v>
      </c>
      <c r="K3688" t="s">
        <v>1803</v>
      </c>
      <c r="L3688">
        <v>910</v>
      </c>
      <c r="M3688">
        <v>48.405363000000001</v>
      </c>
      <c r="N3688">
        <v>-119.50143</v>
      </c>
      <c r="O3688" t="s">
        <v>1800</v>
      </c>
      <c r="P3688" s="27" t="s">
        <v>1800</v>
      </c>
      <c r="U3688" s="15">
        <v>1</v>
      </c>
      <c r="V3688" s="15"/>
      <c r="W3688" s="15"/>
      <c r="X3688" s="17"/>
      <c r="Y3688" s="17"/>
      <c r="AA3688" s="17"/>
      <c r="AB3688" s="17"/>
      <c r="AC3688" s="17"/>
      <c r="AD3688" s="17"/>
      <c r="AE3688" s="17"/>
      <c r="AG3688" t="s">
        <v>6034</v>
      </c>
      <c r="AH3688">
        <v>1</v>
      </c>
      <c r="AI3688" t="s">
        <v>6035</v>
      </c>
      <c r="AJ3688" s="4" t="s">
        <v>6036</v>
      </c>
      <c r="AK3688" s="4" t="s">
        <v>6036</v>
      </c>
      <c r="AL3688" s="4">
        <v>1</v>
      </c>
      <c r="AM3688" s="4">
        <v>4</v>
      </c>
      <c r="AN3688" s="4">
        <v>1</v>
      </c>
      <c r="AO3688" s="4">
        <f t="shared" si="118"/>
        <v>1.0040100000000001</v>
      </c>
      <c r="AP3688" s="4">
        <v>1</v>
      </c>
      <c r="AQ3688" s="4">
        <v>0</v>
      </c>
      <c r="AR3688" s="4" t="s">
        <v>5652</v>
      </c>
      <c r="AS3688" s="4">
        <v>170200</v>
      </c>
      <c r="AT3688" s="4">
        <v>17020006</v>
      </c>
      <c r="AU3688" s="4" t="s">
        <v>5663</v>
      </c>
      <c r="AV3688" s="4" t="str">
        <f t="shared" si="117"/>
        <v>OMK</v>
      </c>
      <c r="AX3688" s="18"/>
      <c r="AZ3688" s="15"/>
      <c r="BB3688" s="4" t="s">
        <v>5662</v>
      </c>
      <c r="BC3688" s="4" t="s">
        <v>21</v>
      </c>
    </row>
    <row r="3689" spans="1:55" x14ac:dyDescent="0.3">
      <c r="A3689">
        <v>100</v>
      </c>
      <c r="B3689">
        <v>6</v>
      </c>
      <c r="C3689" t="s">
        <v>1800</v>
      </c>
      <c r="D3689" s="16">
        <v>38718</v>
      </c>
      <c r="E3689" s="16">
        <v>40578</v>
      </c>
      <c r="F3689" t="s">
        <v>17</v>
      </c>
      <c r="G3689" t="s">
        <v>1801</v>
      </c>
      <c r="H3689" t="s">
        <v>1458</v>
      </c>
      <c r="I3689" t="s">
        <v>1802</v>
      </c>
      <c r="J3689" t="s">
        <v>21</v>
      </c>
      <c r="K3689" t="s">
        <v>1803</v>
      </c>
      <c r="L3689">
        <v>910</v>
      </c>
      <c r="M3689">
        <v>48.405363000000001</v>
      </c>
      <c r="N3689">
        <v>-119.50143</v>
      </c>
      <c r="O3689" t="s">
        <v>1800</v>
      </c>
      <c r="P3689" s="27" t="s">
        <v>1800</v>
      </c>
      <c r="U3689" s="15">
        <v>1</v>
      </c>
      <c r="V3689" s="15"/>
      <c r="W3689" s="15"/>
      <c r="X3689" s="17"/>
      <c r="Y3689" s="17"/>
      <c r="AA3689" s="17"/>
      <c r="AB3689" s="17"/>
      <c r="AC3689" s="17"/>
      <c r="AD3689" s="17"/>
      <c r="AE3689" s="17"/>
      <c r="AG3689" t="s">
        <v>6034</v>
      </c>
      <c r="AH3689">
        <v>1</v>
      </c>
      <c r="AI3689" t="s">
        <v>6035</v>
      </c>
      <c r="AJ3689" s="4" t="s">
        <v>6036</v>
      </c>
      <c r="AK3689" s="4" t="s">
        <v>6036</v>
      </c>
      <c r="AL3689" s="4">
        <v>1</v>
      </c>
      <c r="AM3689" s="4">
        <v>4</v>
      </c>
      <c r="AN3689" s="4">
        <v>1</v>
      </c>
      <c r="AO3689" s="4">
        <f t="shared" si="118"/>
        <v>1.0040100000000001</v>
      </c>
      <c r="AP3689" s="4">
        <v>1</v>
      </c>
      <c r="AQ3689" s="4">
        <v>0</v>
      </c>
      <c r="AR3689" s="4" t="s">
        <v>5652</v>
      </c>
      <c r="AS3689" s="4">
        <v>170200</v>
      </c>
      <c r="AT3689" s="4">
        <v>17020006</v>
      </c>
      <c r="AU3689" s="4" t="s">
        <v>5663</v>
      </c>
      <c r="AV3689" s="4" t="str">
        <f t="shared" si="117"/>
        <v>OMK</v>
      </c>
      <c r="AX3689" s="18"/>
      <c r="AZ3689" s="15"/>
      <c r="BB3689" s="4" t="s">
        <v>5662</v>
      </c>
      <c r="BC3689" s="4" t="s">
        <v>21</v>
      </c>
    </row>
    <row r="3690" spans="1:55" x14ac:dyDescent="0.3">
      <c r="A3690">
        <v>110</v>
      </c>
      <c r="B3690" t="s">
        <v>71</v>
      </c>
      <c r="C3690" t="s">
        <v>1800</v>
      </c>
      <c r="D3690" s="16">
        <v>40578</v>
      </c>
      <c r="E3690" s="16">
        <v>43131.40625</v>
      </c>
      <c r="F3690" t="s">
        <v>17</v>
      </c>
      <c r="G3690" t="s">
        <v>1801</v>
      </c>
      <c r="H3690" t="s">
        <v>150</v>
      </c>
      <c r="I3690" t="s">
        <v>1802</v>
      </c>
      <c r="J3690" t="s">
        <v>21</v>
      </c>
      <c r="K3690" t="s">
        <v>1803</v>
      </c>
      <c r="L3690">
        <v>910</v>
      </c>
      <c r="M3690">
        <v>48.405363000000001</v>
      </c>
      <c r="N3690">
        <v>-119.50143</v>
      </c>
      <c r="O3690" t="s">
        <v>1800</v>
      </c>
      <c r="P3690" s="27" t="s">
        <v>1804</v>
      </c>
      <c r="U3690" s="15">
        <v>1</v>
      </c>
      <c r="V3690" s="15"/>
      <c r="W3690" s="15"/>
      <c r="X3690" s="17"/>
      <c r="Y3690" s="17"/>
      <c r="AA3690" s="17"/>
      <c r="AB3690" s="17"/>
      <c r="AC3690" s="17"/>
      <c r="AD3690" s="17"/>
      <c r="AE3690" s="17"/>
      <c r="AG3690" t="s">
        <v>6034</v>
      </c>
      <c r="AH3690">
        <v>1</v>
      </c>
      <c r="AI3690" t="s">
        <v>6035</v>
      </c>
      <c r="AJ3690" s="4" t="s">
        <v>6036</v>
      </c>
      <c r="AK3690" s="4" t="s">
        <v>6036</v>
      </c>
      <c r="AL3690" s="4">
        <v>1</v>
      </c>
      <c r="AM3690" s="4">
        <v>4</v>
      </c>
      <c r="AN3690" s="4">
        <v>1</v>
      </c>
      <c r="AO3690" s="4">
        <f t="shared" si="118"/>
        <v>1.0040100000000001</v>
      </c>
      <c r="AP3690" s="4">
        <v>1</v>
      </c>
      <c r="AQ3690" s="4">
        <v>0</v>
      </c>
      <c r="AR3690" s="4" t="s">
        <v>5652</v>
      </c>
      <c r="AS3690" s="4">
        <v>170200</v>
      </c>
      <c r="AT3690" s="4">
        <v>17020006</v>
      </c>
      <c r="AU3690" s="4" t="s">
        <v>5663</v>
      </c>
      <c r="AV3690" s="4" t="str">
        <f t="shared" si="117"/>
        <v>OMK</v>
      </c>
      <c r="AX3690" s="18"/>
      <c r="AZ3690" s="15"/>
      <c r="BB3690" s="4" t="s">
        <v>5662</v>
      </c>
      <c r="BC3690" s="4" t="s">
        <v>21</v>
      </c>
    </row>
    <row r="3691" spans="1:55" x14ac:dyDescent="0.3">
      <c r="A3691">
        <v>110</v>
      </c>
      <c r="B3691" t="s">
        <v>76</v>
      </c>
      <c r="C3691" t="s">
        <v>1800</v>
      </c>
      <c r="D3691" s="16">
        <v>40578</v>
      </c>
      <c r="E3691" s="16">
        <v>43131.40625</v>
      </c>
      <c r="F3691" t="s">
        <v>17</v>
      </c>
      <c r="G3691" t="s">
        <v>1801</v>
      </c>
      <c r="H3691" t="s">
        <v>150</v>
      </c>
      <c r="I3691" t="s">
        <v>1802</v>
      </c>
      <c r="J3691" t="s">
        <v>21</v>
      </c>
      <c r="K3691" t="s">
        <v>1803</v>
      </c>
      <c r="L3691">
        <v>910</v>
      </c>
      <c r="M3691">
        <v>48.405363000000001</v>
      </c>
      <c r="N3691">
        <v>-119.50143</v>
      </c>
      <c r="O3691" t="s">
        <v>1800</v>
      </c>
      <c r="P3691" s="27" t="s">
        <v>1804</v>
      </c>
      <c r="U3691" s="15">
        <v>1</v>
      </c>
      <c r="V3691" s="15"/>
      <c r="W3691" s="15"/>
      <c r="X3691" s="17"/>
      <c r="Y3691" s="17"/>
      <c r="AA3691" s="17"/>
      <c r="AB3691" s="17"/>
      <c r="AC3691" s="17"/>
      <c r="AD3691" s="17"/>
      <c r="AE3691" s="17"/>
      <c r="AG3691" t="s">
        <v>6034</v>
      </c>
      <c r="AH3691">
        <v>1</v>
      </c>
      <c r="AI3691" t="s">
        <v>6035</v>
      </c>
      <c r="AJ3691" s="4" t="s">
        <v>6036</v>
      </c>
      <c r="AK3691" s="4" t="s">
        <v>6036</v>
      </c>
      <c r="AL3691" s="4">
        <v>1</v>
      </c>
      <c r="AM3691" s="4">
        <v>4</v>
      </c>
      <c r="AN3691" s="4">
        <v>1</v>
      </c>
      <c r="AO3691" s="4">
        <f t="shared" si="118"/>
        <v>1.0040100000000001</v>
      </c>
      <c r="AP3691" s="4">
        <v>1</v>
      </c>
      <c r="AQ3691" s="4">
        <v>0</v>
      </c>
      <c r="AR3691" s="4" t="s">
        <v>5652</v>
      </c>
      <c r="AS3691" s="4">
        <v>170200</v>
      </c>
      <c r="AT3691" s="4">
        <v>17020006</v>
      </c>
      <c r="AU3691" s="4" t="s">
        <v>5663</v>
      </c>
      <c r="AV3691" s="4" t="str">
        <f t="shared" si="117"/>
        <v>OMK</v>
      </c>
      <c r="AX3691" s="18"/>
      <c r="AZ3691" s="15"/>
      <c r="BB3691" s="4" t="s">
        <v>5662</v>
      </c>
      <c r="BC3691" s="4" t="s">
        <v>21</v>
      </c>
    </row>
    <row r="3692" spans="1:55" x14ac:dyDescent="0.3">
      <c r="A3692">
        <v>110</v>
      </c>
      <c r="B3692" t="s">
        <v>77</v>
      </c>
      <c r="C3692" t="s">
        <v>1800</v>
      </c>
      <c r="D3692" s="16">
        <v>40578</v>
      </c>
      <c r="E3692" s="16">
        <v>43131.40625</v>
      </c>
      <c r="F3692" t="s">
        <v>17</v>
      </c>
      <c r="G3692" t="s">
        <v>1801</v>
      </c>
      <c r="H3692" t="s">
        <v>150</v>
      </c>
      <c r="I3692" t="s">
        <v>1802</v>
      </c>
      <c r="J3692" t="s">
        <v>21</v>
      </c>
      <c r="K3692" t="s">
        <v>1803</v>
      </c>
      <c r="L3692">
        <v>910</v>
      </c>
      <c r="M3692">
        <v>48.405363000000001</v>
      </c>
      <c r="N3692">
        <v>-119.50143</v>
      </c>
      <c r="O3692" t="s">
        <v>1800</v>
      </c>
      <c r="P3692" s="27" t="s">
        <v>1804</v>
      </c>
      <c r="U3692" s="15">
        <v>1</v>
      </c>
      <c r="V3692" s="15"/>
      <c r="W3692" s="15"/>
      <c r="X3692" s="17"/>
      <c r="Y3692" s="17"/>
      <c r="AA3692" s="17"/>
      <c r="AB3692" s="17"/>
      <c r="AC3692" s="17"/>
      <c r="AD3692" s="17"/>
      <c r="AE3692" s="17"/>
      <c r="AG3692" t="s">
        <v>6034</v>
      </c>
      <c r="AH3692">
        <v>1</v>
      </c>
      <c r="AI3692" t="s">
        <v>6035</v>
      </c>
      <c r="AJ3692" s="4" t="s">
        <v>6036</v>
      </c>
      <c r="AK3692" s="4" t="s">
        <v>6036</v>
      </c>
      <c r="AL3692" s="4">
        <v>1</v>
      </c>
      <c r="AM3692" s="4">
        <v>4</v>
      </c>
      <c r="AN3692" s="4">
        <v>1</v>
      </c>
      <c r="AO3692" s="4">
        <f t="shared" si="118"/>
        <v>1.0040100000000001</v>
      </c>
      <c r="AP3692" s="4">
        <v>1</v>
      </c>
      <c r="AQ3692" s="4">
        <v>0</v>
      </c>
      <c r="AR3692" s="4" t="s">
        <v>5652</v>
      </c>
      <c r="AS3692" s="4">
        <v>170200</v>
      </c>
      <c r="AT3692" s="4">
        <v>17020006</v>
      </c>
      <c r="AU3692" s="4" t="s">
        <v>5663</v>
      </c>
      <c r="AV3692" s="4" t="str">
        <f t="shared" si="117"/>
        <v>OMK</v>
      </c>
      <c r="AX3692" s="18"/>
      <c r="AZ3692" s="15"/>
      <c r="BB3692" s="4" t="s">
        <v>5662</v>
      </c>
      <c r="BC3692" s="4" t="s">
        <v>21</v>
      </c>
    </row>
    <row r="3693" spans="1:55" x14ac:dyDescent="0.3">
      <c r="A3693">
        <v>110</v>
      </c>
      <c r="B3693" t="s">
        <v>203</v>
      </c>
      <c r="C3693" t="s">
        <v>1800</v>
      </c>
      <c r="D3693" s="16">
        <v>40578</v>
      </c>
      <c r="E3693" s="16">
        <v>43131.40625</v>
      </c>
      <c r="F3693" t="s">
        <v>17</v>
      </c>
      <c r="G3693" t="s">
        <v>1801</v>
      </c>
      <c r="H3693" t="s">
        <v>154</v>
      </c>
      <c r="I3693" t="s">
        <v>1802</v>
      </c>
      <c r="J3693" t="s">
        <v>21</v>
      </c>
      <c r="K3693" t="s">
        <v>1803</v>
      </c>
      <c r="L3693">
        <v>910</v>
      </c>
      <c r="M3693">
        <v>48.405363000000001</v>
      </c>
      <c r="N3693">
        <v>-119.50143</v>
      </c>
      <c r="O3693" t="s">
        <v>1800</v>
      </c>
      <c r="P3693" s="27" t="s">
        <v>1805</v>
      </c>
      <c r="U3693" s="15">
        <v>1</v>
      </c>
      <c r="V3693" s="15"/>
      <c r="W3693" s="15"/>
      <c r="X3693" s="17"/>
      <c r="Y3693" s="17"/>
      <c r="AA3693" s="17"/>
      <c r="AB3693" s="17"/>
      <c r="AC3693" s="17"/>
      <c r="AD3693" s="17"/>
      <c r="AE3693" s="17"/>
      <c r="AG3693" t="s">
        <v>6034</v>
      </c>
      <c r="AH3693">
        <v>1</v>
      </c>
      <c r="AI3693" t="s">
        <v>6035</v>
      </c>
      <c r="AJ3693" s="4" t="s">
        <v>6036</v>
      </c>
      <c r="AK3693" s="4" t="s">
        <v>6036</v>
      </c>
      <c r="AL3693" s="4">
        <v>1</v>
      </c>
      <c r="AM3693" s="4">
        <v>4</v>
      </c>
      <c r="AN3693" s="4">
        <v>1</v>
      </c>
      <c r="AO3693" s="4">
        <f t="shared" si="118"/>
        <v>1.0040100000000001</v>
      </c>
      <c r="AP3693" s="4">
        <v>1</v>
      </c>
      <c r="AQ3693" s="4">
        <v>0</v>
      </c>
      <c r="AR3693" s="4" t="s">
        <v>5652</v>
      </c>
      <c r="AS3693" s="4">
        <v>170200</v>
      </c>
      <c r="AT3693" s="4">
        <v>17020006</v>
      </c>
      <c r="AU3693" s="4" t="s">
        <v>5663</v>
      </c>
      <c r="AV3693" s="4" t="str">
        <f t="shared" si="117"/>
        <v>OMK</v>
      </c>
      <c r="AX3693" s="18"/>
      <c r="AZ3693" s="15"/>
      <c r="BB3693" s="4" t="s">
        <v>5662</v>
      </c>
      <c r="BC3693" s="4" t="s">
        <v>21</v>
      </c>
    </row>
    <row r="3694" spans="1:55" x14ac:dyDescent="0.3">
      <c r="A3694">
        <v>110</v>
      </c>
      <c r="B3694" t="s">
        <v>204</v>
      </c>
      <c r="C3694" t="s">
        <v>1800</v>
      </c>
      <c r="D3694" s="16">
        <v>40578</v>
      </c>
      <c r="E3694" s="16">
        <v>43131.40625</v>
      </c>
      <c r="F3694" t="s">
        <v>17</v>
      </c>
      <c r="G3694" t="s">
        <v>1801</v>
      </c>
      <c r="H3694" t="s">
        <v>154</v>
      </c>
      <c r="I3694" t="s">
        <v>1802</v>
      </c>
      <c r="J3694" t="s">
        <v>21</v>
      </c>
      <c r="K3694" t="s">
        <v>1803</v>
      </c>
      <c r="L3694">
        <v>910</v>
      </c>
      <c r="M3694">
        <v>48.405363000000001</v>
      </c>
      <c r="N3694">
        <v>-119.50143</v>
      </c>
      <c r="O3694" t="s">
        <v>1800</v>
      </c>
      <c r="P3694" s="27" t="s">
        <v>1805</v>
      </c>
      <c r="U3694" s="15">
        <v>1</v>
      </c>
      <c r="V3694" s="15"/>
      <c r="W3694" s="15"/>
      <c r="X3694" s="17"/>
      <c r="Y3694" s="17"/>
      <c r="AA3694" s="17"/>
      <c r="AB3694" s="17"/>
      <c r="AC3694" s="17"/>
      <c r="AD3694" s="17"/>
      <c r="AE3694" s="17"/>
      <c r="AG3694" t="s">
        <v>6034</v>
      </c>
      <c r="AH3694">
        <v>1</v>
      </c>
      <c r="AI3694" t="s">
        <v>6035</v>
      </c>
      <c r="AJ3694" s="4" t="s">
        <v>6036</v>
      </c>
      <c r="AK3694" s="4" t="s">
        <v>6036</v>
      </c>
      <c r="AL3694" s="4">
        <v>1</v>
      </c>
      <c r="AM3694" s="4">
        <v>4</v>
      </c>
      <c r="AN3694" s="4">
        <v>1</v>
      </c>
      <c r="AO3694" s="4">
        <f t="shared" si="118"/>
        <v>1.0040100000000001</v>
      </c>
      <c r="AP3694" s="4">
        <v>1</v>
      </c>
      <c r="AQ3694" s="4">
        <v>0</v>
      </c>
      <c r="AR3694" s="4" t="s">
        <v>5652</v>
      </c>
      <c r="AS3694" s="4">
        <v>170200</v>
      </c>
      <c r="AT3694" s="4">
        <v>17020006</v>
      </c>
      <c r="AU3694" s="4" t="s">
        <v>5663</v>
      </c>
      <c r="AV3694" s="4" t="str">
        <f t="shared" si="117"/>
        <v>OMK</v>
      </c>
      <c r="AX3694" s="18"/>
      <c r="AZ3694" s="15"/>
      <c r="BB3694" s="4" t="s">
        <v>5662</v>
      </c>
      <c r="BC3694" s="4" t="s">
        <v>21</v>
      </c>
    </row>
    <row r="3695" spans="1:55" x14ac:dyDescent="0.3">
      <c r="A3695">
        <v>110</v>
      </c>
      <c r="B3695" t="s">
        <v>533</v>
      </c>
      <c r="C3695" t="s">
        <v>1800</v>
      </c>
      <c r="D3695" s="16">
        <v>40578</v>
      </c>
      <c r="E3695" s="16">
        <v>43131.40625</v>
      </c>
      <c r="F3695" t="s">
        <v>17</v>
      </c>
      <c r="G3695" t="s">
        <v>1801</v>
      </c>
      <c r="H3695" t="s">
        <v>154</v>
      </c>
      <c r="I3695" t="s">
        <v>1802</v>
      </c>
      <c r="J3695" t="s">
        <v>21</v>
      </c>
      <c r="K3695" t="s">
        <v>1803</v>
      </c>
      <c r="L3695">
        <v>910</v>
      </c>
      <c r="M3695">
        <v>48.405363000000001</v>
      </c>
      <c r="N3695">
        <v>-119.50143</v>
      </c>
      <c r="O3695" t="s">
        <v>1800</v>
      </c>
      <c r="P3695" s="27" t="s">
        <v>1805</v>
      </c>
      <c r="U3695" s="15">
        <v>1</v>
      </c>
      <c r="V3695" s="15"/>
      <c r="W3695" s="15"/>
      <c r="X3695" s="17"/>
      <c r="Y3695" s="17"/>
      <c r="AA3695" s="17"/>
      <c r="AB3695" s="17"/>
      <c r="AC3695" s="17"/>
      <c r="AD3695" s="17"/>
      <c r="AE3695" s="17"/>
      <c r="AG3695" t="s">
        <v>6034</v>
      </c>
      <c r="AH3695">
        <v>1</v>
      </c>
      <c r="AI3695" t="s">
        <v>6035</v>
      </c>
      <c r="AJ3695" s="4" t="s">
        <v>6036</v>
      </c>
      <c r="AK3695" s="4" t="s">
        <v>6036</v>
      </c>
      <c r="AL3695" s="4">
        <v>1</v>
      </c>
      <c r="AM3695" s="4">
        <v>4</v>
      </c>
      <c r="AN3695" s="4">
        <v>1</v>
      </c>
      <c r="AO3695" s="4">
        <f t="shared" si="118"/>
        <v>1.0040100000000001</v>
      </c>
      <c r="AP3695" s="4">
        <v>1</v>
      </c>
      <c r="AQ3695" s="4">
        <v>0</v>
      </c>
      <c r="AR3695" s="4" t="s">
        <v>5652</v>
      </c>
      <c r="AS3695" s="4">
        <v>170200</v>
      </c>
      <c r="AT3695" s="4">
        <v>17020006</v>
      </c>
      <c r="AU3695" s="4" t="s">
        <v>5663</v>
      </c>
      <c r="AV3695" s="4" t="str">
        <f t="shared" si="117"/>
        <v>OMK</v>
      </c>
      <c r="AX3695" s="18"/>
      <c r="AZ3695" s="15"/>
      <c r="BB3695" s="4" t="s">
        <v>5662</v>
      </c>
      <c r="BC3695" s="4" t="s">
        <v>21</v>
      </c>
    </row>
    <row r="3696" spans="1:55" x14ac:dyDescent="0.3">
      <c r="A3696">
        <v>120</v>
      </c>
      <c r="B3696">
        <v>1</v>
      </c>
      <c r="C3696" t="s">
        <v>1800</v>
      </c>
      <c r="D3696" s="16">
        <v>43131.40625</v>
      </c>
      <c r="E3696" s="15" t="s">
        <v>16</v>
      </c>
      <c r="F3696" t="s">
        <v>17</v>
      </c>
      <c r="G3696" t="s">
        <v>1801</v>
      </c>
      <c r="H3696" t="s">
        <v>62</v>
      </c>
      <c r="I3696" t="s">
        <v>1802</v>
      </c>
      <c r="J3696" t="s">
        <v>21</v>
      </c>
      <c r="K3696" t="s">
        <v>1803</v>
      </c>
      <c r="L3696">
        <v>910</v>
      </c>
      <c r="M3696">
        <v>48.405363000000001</v>
      </c>
      <c r="N3696">
        <v>-119.50143</v>
      </c>
      <c r="O3696" t="s">
        <v>1800</v>
      </c>
      <c r="P3696" s="27" t="s">
        <v>1804</v>
      </c>
      <c r="U3696" s="15">
        <v>1</v>
      </c>
      <c r="V3696" s="15"/>
      <c r="W3696" s="15"/>
      <c r="X3696" s="17"/>
      <c r="Y3696" s="17"/>
      <c r="AA3696" s="17"/>
      <c r="AB3696" s="17"/>
      <c r="AC3696" s="17"/>
      <c r="AD3696" s="17"/>
      <c r="AE3696" s="17"/>
      <c r="AG3696" t="s">
        <v>6034</v>
      </c>
      <c r="AH3696">
        <v>1</v>
      </c>
      <c r="AI3696" t="s">
        <v>6035</v>
      </c>
      <c r="AJ3696" s="4" t="s">
        <v>6036</v>
      </c>
      <c r="AK3696" s="4" t="s">
        <v>6036</v>
      </c>
      <c r="AL3696" s="4">
        <v>1</v>
      </c>
      <c r="AM3696" s="4">
        <v>4</v>
      </c>
      <c r="AN3696" s="4">
        <v>1</v>
      </c>
      <c r="AO3696" s="4">
        <f t="shared" si="118"/>
        <v>1.0040100000000001</v>
      </c>
      <c r="AP3696" s="4">
        <v>1</v>
      </c>
      <c r="AQ3696" s="4">
        <v>0</v>
      </c>
      <c r="AR3696" s="4" t="s">
        <v>5652</v>
      </c>
      <c r="AS3696" s="4">
        <v>170200</v>
      </c>
      <c r="AT3696" s="4">
        <v>17020006</v>
      </c>
      <c r="AU3696" s="4" t="s">
        <v>5663</v>
      </c>
      <c r="AV3696" s="4" t="str">
        <f t="shared" si="117"/>
        <v>OMK</v>
      </c>
      <c r="AX3696" s="18"/>
      <c r="AZ3696" s="15"/>
      <c r="BB3696" s="4" t="s">
        <v>5662</v>
      </c>
      <c r="BC3696" s="4" t="s">
        <v>21</v>
      </c>
    </row>
    <row r="3697" spans="1:55" x14ac:dyDescent="0.3">
      <c r="A3697">
        <v>120</v>
      </c>
      <c r="B3697">
        <v>2</v>
      </c>
      <c r="C3697" t="s">
        <v>1800</v>
      </c>
      <c r="D3697" s="16">
        <v>43131.40625</v>
      </c>
      <c r="E3697" s="15" t="s">
        <v>16</v>
      </c>
      <c r="F3697" t="s">
        <v>17</v>
      </c>
      <c r="G3697" t="s">
        <v>1801</v>
      </c>
      <c r="H3697" t="s">
        <v>62</v>
      </c>
      <c r="I3697" t="s">
        <v>1802</v>
      </c>
      <c r="J3697" t="s">
        <v>21</v>
      </c>
      <c r="K3697" t="s">
        <v>1803</v>
      </c>
      <c r="L3697">
        <v>910</v>
      </c>
      <c r="M3697">
        <v>48.405363000000001</v>
      </c>
      <c r="N3697">
        <v>-119.50143</v>
      </c>
      <c r="O3697" t="s">
        <v>1800</v>
      </c>
      <c r="P3697" s="27" t="s">
        <v>1804</v>
      </c>
      <c r="U3697" s="15">
        <v>1</v>
      </c>
      <c r="V3697" s="15"/>
      <c r="W3697" s="15"/>
      <c r="X3697" s="17"/>
      <c r="Y3697" s="17"/>
      <c r="AA3697" s="17"/>
      <c r="AB3697" s="17"/>
      <c r="AC3697" s="17"/>
      <c r="AD3697" s="17"/>
      <c r="AE3697" s="17"/>
      <c r="AG3697" t="s">
        <v>6034</v>
      </c>
      <c r="AH3697">
        <v>1</v>
      </c>
      <c r="AI3697" t="s">
        <v>6035</v>
      </c>
      <c r="AJ3697" s="4" t="s">
        <v>6036</v>
      </c>
      <c r="AK3697" s="4" t="s">
        <v>6036</v>
      </c>
      <c r="AL3697" s="4">
        <v>1</v>
      </c>
      <c r="AM3697" s="4">
        <v>4</v>
      </c>
      <c r="AN3697" s="4">
        <v>1</v>
      </c>
      <c r="AO3697" s="4">
        <f t="shared" si="118"/>
        <v>1.0040100000000001</v>
      </c>
      <c r="AP3697" s="4">
        <v>1</v>
      </c>
      <c r="AQ3697" s="4">
        <v>0</v>
      </c>
      <c r="AR3697" s="4" t="s">
        <v>5652</v>
      </c>
      <c r="AS3697" s="4">
        <v>170200</v>
      </c>
      <c r="AT3697" s="4">
        <v>17020006</v>
      </c>
      <c r="AU3697" s="4" t="s">
        <v>5663</v>
      </c>
      <c r="AV3697" s="4" t="str">
        <f t="shared" si="117"/>
        <v>OMK</v>
      </c>
      <c r="AX3697" s="18"/>
      <c r="AZ3697" s="15"/>
      <c r="BB3697" s="4" t="s">
        <v>5662</v>
      </c>
      <c r="BC3697" s="4" t="s">
        <v>21</v>
      </c>
    </row>
    <row r="3698" spans="1:55" x14ac:dyDescent="0.3">
      <c r="A3698">
        <v>120</v>
      </c>
      <c r="B3698">
        <v>3</v>
      </c>
      <c r="C3698" t="s">
        <v>1800</v>
      </c>
      <c r="D3698" s="16">
        <v>43131.40625</v>
      </c>
      <c r="E3698" s="15" t="s">
        <v>16</v>
      </c>
      <c r="F3698" t="s">
        <v>17</v>
      </c>
      <c r="G3698" t="s">
        <v>1801</v>
      </c>
      <c r="H3698" t="s">
        <v>67</v>
      </c>
      <c r="I3698" t="s">
        <v>1802</v>
      </c>
      <c r="J3698" t="s">
        <v>21</v>
      </c>
      <c r="K3698" t="s">
        <v>1803</v>
      </c>
      <c r="L3698">
        <v>910</v>
      </c>
      <c r="M3698">
        <v>48.405363000000001</v>
      </c>
      <c r="N3698">
        <v>-119.50143</v>
      </c>
      <c r="O3698" t="s">
        <v>1800</v>
      </c>
      <c r="P3698" s="27" t="s">
        <v>1805</v>
      </c>
      <c r="U3698" s="15">
        <v>1</v>
      </c>
      <c r="V3698" s="15"/>
      <c r="W3698" s="15"/>
      <c r="X3698" s="17"/>
      <c r="Y3698" s="17"/>
      <c r="AA3698" s="17"/>
      <c r="AB3698" s="17"/>
      <c r="AC3698" s="17"/>
      <c r="AD3698" s="17"/>
      <c r="AE3698" s="17"/>
      <c r="AG3698" t="s">
        <v>6034</v>
      </c>
      <c r="AH3698">
        <v>1</v>
      </c>
      <c r="AI3698" t="s">
        <v>6035</v>
      </c>
      <c r="AJ3698" s="4" t="s">
        <v>6036</v>
      </c>
      <c r="AK3698" s="4" t="s">
        <v>6036</v>
      </c>
      <c r="AL3698" s="4">
        <v>1</v>
      </c>
      <c r="AM3698" s="4">
        <v>4</v>
      </c>
      <c r="AN3698" s="4">
        <v>1</v>
      </c>
      <c r="AO3698" s="4">
        <f t="shared" si="118"/>
        <v>1.0040100000000001</v>
      </c>
      <c r="AP3698" s="4">
        <v>1</v>
      </c>
      <c r="AQ3698" s="4">
        <v>0</v>
      </c>
      <c r="AR3698" s="4" t="s">
        <v>5652</v>
      </c>
      <c r="AS3698" s="4">
        <v>170200</v>
      </c>
      <c r="AT3698" s="4">
        <v>17020006</v>
      </c>
      <c r="AU3698" s="4" t="s">
        <v>5663</v>
      </c>
      <c r="AV3698" s="4" t="str">
        <f t="shared" si="117"/>
        <v>OMK</v>
      </c>
      <c r="AX3698" s="18"/>
      <c r="AZ3698" s="15"/>
      <c r="BB3698" s="4" t="s">
        <v>5662</v>
      </c>
      <c r="BC3698" s="4" t="s">
        <v>21</v>
      </c>
    </row>
    <row r="3699" spans="1:55" x14ac:dyDescent="0.3">
      <c r="A3699">
        <v>120</v>
      </c>
      <c r="B3699">
        <v>4</v>
      </c>
      <c r="C3699" t="s">
        <v>1800</v>
      </c>
      <c r="D3699" s="16">
        <v>43131.40625</v>
      </c>
      <c r="E3699" s="15" t="s">
        <v>16</v>
      </c>
      <c r="F3699" t="s">
        <v>17</v>
      </c>
      <c r="G3699" t="s">
        <v>1801</v>
      </c>
      <c r="H3699" t="s">
        <v>67</v>
      </c>
      <c r="I3699" t="s">
        <v>1802</v>
      </c>
      <c r="J3699" t="s">
        <v>21</v>
      </c>
      <c r="K3699" t="s">
        <v>1803</v>
      </c>
      <c r="L3699">
        <v>910</v>
      </c>
      <c r="M3699">
        <v>48.405363000000001</v>
      </c>
      <c r="N3699">
        <v>-119.50143</v>
      </c>
      <c r="O3699" t="s">
        <v>1800</v>
      </c>
      <c r="P3699" s="27" t="s">
        <v>1805</v>
      </c>
      <c r="U3699" s="15">
        <v>1</v>
      </c>
      <c r="V3699" s="15"/>
      <c r="W3699" s="15"/>
      <c r="X3699" s="17"/>
      <c r="Y3699" s="17"/>
      <c r="AA3699" s="17"/>
      <c r="AB3699" s="17"/>
      <c r="AC3699" s="17"/>
      <c r="AD3699" s="17"/>
      <c r="AE3699" s="17"/>
      <c r="AG3699" t="s">
        <v>6034</v>
      </c>
      <c r="AH3699">
        <v>1</v>
      </c>
      <c r="AI3699" t="s">
        <v>6035</v>
      </c>
      <c r="AJ3699" s="4" t="s">
        <v>6036</v>
      </c>
      <c r="AK3699" s="4" t="s">
        <v>6036</v>
      </c>
      <c r="AL3699" s="4">
        <v>1</v>
      </c>
      <c r="AM3699" s="4">
        <v>4</v>
      </c>
      <c r="AN3699" s="4">
        <v>1</v>
      </c>
      <c r="AO3699" s="4">
        <f t="shared" si="118"/>
        <v>1.0040100000000001</v>
      </c>
      <c r="AP3699" s="4">
        <v>1</v>
      </c>
      <c r="AQ3699" s="4">
        <v>0</v>
      </c>
      <c r="AR3699" s="4" t="s">
        <v>5652</v>
      </c>
      <c r="AS3699" s="4">
        <v>170200</v>
      </c>
      <c r="AT3699" s="4">
        <v>17020006</v>
      </c>
      <c r="AU3699" s="4" t="s">
        <v>5663</v>
      </c>
      <c r="AV3699" s="4" t="str">
        <f t="shared" si="117"/>
        <v>OMK</v>
      </c>
      <c r="AX3699" s="18"/>
      <c r="AZ3699" s="15"/>
      <c r="BB3699" s="4" t="s">
        <v>5662</v>
      </c>
      <c r="BC3699" s="4" t="s">
        <v>21</v>
      </c>
    </row>
    <row r="3700" spans="1:55" x14ac:dyDescent="0.3">
      <c r="A3700">
        <v>100</v>
      </c>
      <c r="B3700">
        <v>1</v>
      </c>
      <c r="C3700" t="s">
        <v>1806</v>
      </c>
      <c r="D3700" s="16">
        <v>42109</v>
      </c>
      <c r="E3700" s="16">
        <v>43206</v>
      </c>
      <c r="F3700" t="s">
        <v>17</v>
      </c>
      <c r="G3700" t="s">
        <v>1807</v>
      </c>
      <c r="H3700" t="s">
        <v>1808</v>
      </c>
      <c r="I3700" t="s">
        <v>1809</v>
      </c>
      <c r="J3700" t="s">
        <v>138</v>
      </c>
      <c r="K3700">
        <v>858.05200000000002</v>
      </c>
      <c r="L3700">
        <v>910</v>
      </c>
      <c r="M3700">
        <v>48.405630000000002</v>
      </c>
      <c r="N3700">
        <v>-119.498926</v>
      </c>
      <c r="O3700" t="s">
        <v>1806</v>
      </c>
      <c r="P3700" s="27" t="s">
        <v>1806</v>
      </c>
      <c r="U3700" s="15">
        <v>1</v>
      </c>
      <c r="V3700" s="15"/>
      <c r="W3700" s="15"/>
      <c r="X3700" s="17"/>
      <c r="Y3700" s="17"/>
      <c r="AA3700" s="17"/>
      <c r="AB3700" s="17"/>
      <c r="AC3700" s="17"/>
      <c r="AD3700" s="17"/>
      <c r="AE3700" s="17"/>
      <c r="AG3700" t="s">
        <v>6034</v>
      </c>
      <c r="AH3700">
        <v>1</v>
      </c>
      <c r="AI3700" t="s">
        <v>6035</v>
      </c>
      <c r="AJ3700" s="4" t="s">
        <v>6036</v>
      </c>
      <c r="AK3700" s="4" t="s">
        <v>6036</v>
      </c>
      <c r="AL3700" s="4">
        <v>1</v>
      </c>
      <c r="AM3700" s="4">
        <v>4</v>
      </c>
      <c r="AN3700" s="4">
        <v>1</v>
      </c>
      <c r="AO3700" s="4">
        <f t="shared" si="118"/>
        <v>1.0040100000000001</v>
      </c>
      <c r="AP3700" s="4">
        <v>1</v>
      </c>
      <c r="AQ3700" s="4">
        <v>0</v>
      </c>
      <c r="AR3700" s="4" t="s">
        <v>5652</v>
      </c>
      <c r="AS3700" s="4">
        <v>170200</v>
      </c>
      <c r="AT3700" s="4">
        <v>17020006</v>
      </c>
      <c r="AU3700" s="4" t="s">
        <v>5663</v>
      </c>
      <c r="AV3700" s="4" t="str">
        <f t="shared" si="117"/>
        <v>OMP</v>
      </c>
      <c r="AX3700" s="18"/>
      <c r="AZ3700" s="15"/>
      <c r="BB3700" s="4" t="s">
        <v>5661</v>
      </c>
      <c r="BC3700" s="4" t="s">
        <v>138</v>
      </c>
    </row>
    <row r="3701" spans="1:55" x14ac:dyDescent="0.3">
      <c r="A3701">
        <v>100</v>
      </c>
      <c r="B3701">
        <v>2</v>
      </c>
      <c r="C3701" t="s">
        <v>1806</v>
      </c>
      <c r="D3701" s="16">
        <v>42109</v>
      </c>
      <c r="E3701" s="16">
        <v>43206</v>
      </c>
      <c r="F3701" t="s">
        <v>17</v>
      </c>
      <c r="G3701" t="s">
        <v>1807</v>
      </c>
      <c r="H3701" t="s">
        <v>1808</v>
      </c>
      <c r="I3701" t="s">
        <v>1809</v>
      </c>
      <c r="J3701" t="s">
        <v>138</v>
      </c>
      <c r="K3701">
        <v>858.05200000000002</v>
      </c>
      <c r="L3701">
        <v>910</v>
      </c>
      <c r="M3701">
        <v>48.405630000000002</v>
      </c>
      <c r="N3701">
        <v>-119.498926</v>
      </c>
      <c r="O3701" t="s">
        <v>1806</v>
      </c>
      <c r="P3701" s="27" t="s">
        <v>1806</v>
      </c>
      <c r="U3701" s="15">
        <v>1</v>
      </c>
      <c r="V3701" s="15"/>
      <c r="W3701" s="15"/>
      <c r="X3701" s="17"/>
      <c r="Y3701" s="17"/>
      <c r="AA3701" s="17"/>
      <c r="AB3701" s="17"/>
      <c r="AC3701" s="17"/>
      <c r="AD3701" s="17"/>
      <c r="AE3701" s="17"/>
      <c r="AG3701" t="s">
        <v>6034</v>
      </c>
      <c r="AH3701">
        <v>1</v>
      </c>
      <c r="AI3701" t="s">
        <v>6035</v>
      </c>
      <c r="AJ3701" s="4" t="s">
        <v>6036</v>
      </c>
      <c r="AK3701" s="4" t="s">
        <v>6036</v>
      </c>
      <c r="AL3701" s="4">
        <v>1</v>
      </c>
      <c r="AM3701" s="4">
        <v>4</v>
      </c>
      <c r="AN3701" s="4">
        <v>1</v>
      </c>
      <c r="AO3701" s="4">
        <f t="shared" si="118"/>
        <v>1.0040100000000001</v>
      </c>
      <c r="AP3701" s="4">
        <v>1</v>
      </c>
      <c r="AQ3701" s="4">
        <v>0</v>
      </c>
      <c r="AR3701" s="4" t="s">
        <v>5652</v>
      </c>
      <c r="AS3701" s="4">
        <v>170200</v>
      </c>
      <c r="AT3701" s="4">
        <v>17020006</v>
      </c>
      <c r="AU3701" s="4" t="s">
        <v>5663</v>
      </c>
      <c r="AV3701" s="4" t="str">
        <f t="shared" si="117"/>
        <v>OMP</v>
      </c>
      <c r="AX3701" s="18"/>
      <c r="AZ3701" s="15"/>
      <c r="BB3701" s="4" t="s">
        <v>5661</v>
      </c>
      <c r="BC3701" s="4" t="s">
        <v>138</v>
      </c>
    </row>
    <row r="3702" spans="1:55" x14ac:dyDescent="0.3">
      <c r="A3702">
        <v>110</v>
      </c>
      <c r="B3702">
        <v>1</v>
      </c>
      <c r="C3702" t="s">
        <v>1806</v>
      </c>
      <c r="D3702" s="16">
        <v>43206</v>
      </c>
      <c r="E3702" s="15" t="s">
        <v>16</v>
      </c>
      <c r="F3702" t="s">
        <v>17</v>
      </c>
      <c r="G3702" t="s">
        <v>1807</v>
      </c>
      <c r="H3702" t="s">
        <v>1808</v>
      </c>
      <c r="I3702" t="s">
        <v>1809</v>
      </c>
      <c r="J3702" t="s">
        <v>138</v>
      </c>
      <c r="K3702">
        <v>858.05200000000002</v>
      </c>
      <c r="L3702">
        <v>910</v>
      </c>
      <c r="M3702">
        <v>48.405630000000002</v>
      </c>
      <c r="N3702">
        <v>-119.498926</v>
      </c>
      <c r="O3702" t="s">
        <v>1806</v>
      </c>
      <c r="P3702" s="27" t="s">
        <v>1806</v>
      </c>
      <c r="U3702" s="15">
        <v>1</v>
      </c>
      <c r="V3702" s="15"/>
      <c r="W3702" s="15"/>
      <c r="X3702" s="17"/>
      <c r="Y3702" s="17"/>
      <c r="AA3702" s="17"/>
      <c r="AB3702" s="17"/>
      <c r="AC3702" s="17"/>
      <c r="AD3702" s="17"/>
      <c r="AE3702" s="17"/>
      <c r="AG3702" t="s">
        <v>6034</v>
      </c>
      <c r="AH3702">
        <v>1</v>
      </c>
      <c r="AI3702" t="s">
        <v>6035</v>
      </c>
      <c r="AJ3702" s="4" t="s">
        <v>6036</v>
      </c>
      <c r="AK3702" s="4" t="s">
        <v>6036</v>
      </c>
      <c r="AL3702" s="4">
        <v>1</v>
      </c>
      <c r="AM3702" s="4">
        <v>4</v>
      </c>
      <c r="AN3702" s="4">
        <v>1</v>
      </c>
      <c r="AO3702" s="4">
        <f t="shared" si="118"/>
        <v>1.0040100000000001</v>
      </c>
      <c r="AP3702" s="4">
        <v>1</v>
      </c>
      <c r="AQ3702" s="4">
        <v>0</v>
      </c>
      <c r="AR3702" s="4" t="s">
        <v>5652</v>
      </c>
      <c r="AS3702" s="4">
        <v>170200</v>
      </c>
      <c r="AT3702" s="4">
        <v>17020006</v>
      </c>
      <c r="AU3702" s="4" t="s">
        <v>5663</v>
      </c>
      <c r="AV3702" s="4" t="str">
        <f t="shared" si="117"/>
        <v>OMP</v>
      </c>
      <c r="AX3702" s="18"/>
      <c r="AZ3702" s="15"/>
      <c r="BB3702" s="4" t="s">
        <v>5661</v>
      </c>
      <c r="BC3702" s="4" t="s">
        <v>138</v>
      </c>
    </row>
    <row r="3703" spans="1:55" x14ac:dyDescent="0.3">
      <c r="A3703">
        <v>110</v>
      </c>
      <c r="B3703">
        <v>2</v>
      </c>
      <c r="C3703" t="s">
        <v>1806</v>
      </c>
      <c r="D3703" s="16">
        <v>43206</v>
      </c>
      <c r="E3703" s="15" t="s">
        <v>16</v>
      </c>
      <c r="F3703" t="s">
        <v>17</v>
      </c>
      <c r="G3703" t="s">
        <v>1807</v>
      </c>
      <c r="H3703" t="s">
        <v>1808</v>
      </c>
      <c r="I3703" t="s">
        <v>1809</v>
      </c>
      <c r="J3703" t="s">
        <v>138</v>
      </c>
      <c r="K3703">
        <v>858.05200000000002</v>
      </c>
      <c r="L3703">
        <v>910</v>
      </c>
      <c r="M3703">
        <v>48.405630000000002</v>
      </c>
      <c r="N3703">
        <v>-119.498926</v>
      </c>
      <c r="O3703" t="s">
        <v>1806</v>
      </c>
      <c r="P3703" s="27" t="s">
        <v>1806</v>
      </c>
      <c r="U3703" s="15">
        <v>1</v>
      </c>
      <c r="V3703" s="15"/>
      <c r="W3703" s="15"/>
      <c r="X3703" s="17"/>
      <c r="Y3703" s="17"/>
      <c r="AA3703" s="17"/>
      <c r="AB3703" s="17"/>
      <c r="AC3703" s="17"/>
      <c r="AD3703" s="17"/>
      <c r="AE3703" s="17"/>
      <c r="AG3703" t="s">
        <v>6034</v>
      </c>
      <c r="AH3703">
        <v>1</v>
      </c>
      <c r="AI3703" t="s">
        <v>6035</v>
      </c>
      <c r="AJ3703" s="4" t="s">
        <v>6036</v>
      </c>
      <c r="AK3703" s="4" t="s">
        <v>6036</v>
      </c>
      <c r="AL3703" s="4">
        <v>1</v>
      </c>
      <c r="AM3703" s="4">
        <v>4</v>
      </c>
      <c r="AN3703" s="4">
        <v>1</v>
      </c>
      <c r="AO3703" s="4">
        <f t="shared" si="118"/>
        <v>1.0040100000000001</v>
      </c>
      <c r="AP3703" s="4">
        <v>1</v>
      </c>
      <c r="AQ3703" s="4">
        <v>0</v>
      </c>
      <c r="AR3703" s="4" t="s">
        <v>5652</v>
      </c>
      <c r="AS3703" s="4">
        <v>170200</v>
      </c>
      <c r="AT3703" s="4">
        <v>17020006</v>
      </c>
      <c r="AU3703" s="4" t="s">
        <v>5663</v>
      </c>
      <c r="AV3703" s="4" t="str">
        <f t="shared" si="117"/>
        <v>OMP</v>
      </c>
      <c r="AX3703" s="18"/>
      <c r="AZ3703" s="15"/>
      <c r="BB3703" s="4" t="s">
        <v>5661</v>
      </c>
      <c r="BC3703" s="4" t="s">
        <v>138</v>
      </c>
    </row>
    <row r="3704" spans="1:55" x14ac:dyDescent="0.3">
      <c r="A3704">
        <v>110</v>
      </c>
      <c r="B3704">
        <v>3</v>
      </c>
      <c r="C3704" t="s">
        <v>1806</v>
      </c>
      <c r="D3704" s="16">
        <v>43206</v>
      </c>
      <c r="E3704" s="15" t="s">
        <v>16</v>
      </c>
      <c r="F3704" t="s">
        <v>17</v>
      </c>
      <c r="G3704" t="s">
        <v>1807</v>
      </c>
      <c r="H3704" t="s">
        <v>1808</v>
      </c>
      <c r="I3704" t="s">
        <v>1809</v>
      </c>
      <c r="J3704" t="s">
        <v>138</v>
      </c>
      <c r="K3704">
        <v>858.05200000000002</v>
      </c>
      <c r="L3704">
        <v>910</v>
      </c>
      <c r="M3704">
        <v>48.405630000000002</v>
      </c>
      <c r="N3704">
        <v>-119.498926</v>
      </c>
      <c r="O3704" t="s">
        <v>1806</v>
      </c>
      <c r="P3704" s="27" t="s">
        <v>1806</v>
      </c>
      <c r="U3704" s="15">
        <v>1</v>
      </c>
      <c r="V3704" s="15"/>
      <c r="W3704" s="15"/>
      <c r="X3704" s="17"/>
      <c r="Y3704" s="17"/>
      <c r="AA3704" s="17"/>
      <c r="AB3704" s="17"/>
      <c r="AC3704" s="17"/>
      <c r="AD3704" s="17"/>
      <c r="AE3704" s="17"/>
      <c r="AG3704" t="s">
        <v>6034</v>
      </c>
      <c r="AH3704">
        <v>1</v>
      </c>
      <c r="AI3704" t="s">
        <v>6035</v>
      </c>
      <c r="AJ3704" s="4" t="s">
        <v>6036</v>
      </c>
      <c r="AK3704" s="4" t="s">
        <v>6036</v>
      </c>
      <c r="AL3704" s="4">
        <v>1</v>
      </c>
      <c r="AM3704" s="4">
        <v>4</v>
      </c>
      <c r="AN3704" s="4">
        <v>1</v>
      </c>
      <c r="AO3704" s="4">
        <f t="shared" si="118"/>
        <v>1.0040100000000001</v>
      </c>
      <c r="AP3704" s="4">
        <v>1</v>
      </c>
      <c r="AQ3704" s="4">
        <v>0</v>
      </c>
      <c r="AR3704" s="4" t="s">
        <v>5652</v>
      </c>
      <c r="AS3704" s="4">
        <v>170200</v>
      </c>
      <c r="AT3704" s="4">
        <v>17020006</v>
      </c>
      <c r="AU3704" s="4" t="s">
        <v>5663</v>
      </c>
      <c r="AV3704" s="4" t="str">
        <f t="shared" si="117"/>
        <v>OMP</v>
      </c>
      <c r="AX3704" s="18"/>
      <c r="AZ3704" s="15"/>
      <c r="BB3704" s="4" t="s">
        <v>5661</v>
      </c>
      <c r="BC3704" s="4" t="s">
        <v>138</v>
      </c>
    </row>
    <row r="3705" spans="1:55" x14ac:dyDescent="0.3">
      <c r="A3705">
        <v>100</v>
      </c>
      <c r="B3705" t="s">
        <v>71</v>
      </c>
      <c r="C3705" t="s">
        <v>1810</v>
      </c>
      <c r="D3705" s="16">
        <v>42129</v>
      </c>
      <c r="E3705" s="15" t="s">
        <v>16</v>
      </c>
      <c r="F3705" t="s">
        <v>17</v>
      </c>
      <c r="G3705" t="s">
        <v>1812</v>
      </c>
      <c r="H3705" t="s">
        <v>68</v>
      </c>
      <c r="I3705" t="s">
        <v>1813</v>
      </c>
      <c r="J3705" t="s">
        <v>21</v>
      </c>
      <c r="K3705">
        <v>1171.001</v>
      </c>
      <c r="L3705">
        <v>1172</v>
      </c>
      <c r="M3705">
        <v>48.870807999999997</v>
      </c>
      <c r="N3705">
        <v>-117.843906</v>
      </c>
      <c r="O3705" t="s">
        <v>1810</v>
      </c>
      <c r="P3705" s="27" t="s">
        <v>1811</v>
      </c>
      <c r="U3705" s="15">
        <v>1</v>
      </c>
      <c r="V3705" s="15"/>
      <c r="W3705" s="15"/>
      <c r="X3705" s="17"/>
      <c r="Y3705" s="17"/>
      <c r="AA3705" s="17"/>
      <c r="AB3705" s="17"/>
      <c r="AC3705" s="17"/>
      <c r="AD3705" s="17"/>
      <c r="AE3705" s="17"/>
      <c r="AG3705" t="s">
        <v>6034</v>
      </c>
      <c r="AH3705">
        <v>1</v>
      </c>
      <c r="AI3705" t="s">
        <v>6035</v>
      </c>
      <c r="AJ3705" s="4" t="s">
        <v>6036</v>
      </c>
      <c r="AK3705" s="4" t="s">
        <v>6036</v>
      </c>
      <c r="AL3705" s="4">
        <v>1</v>
      </c>
      <c r="AM3705" s="4">
        <v>4</v>
      </c>
      <c r="AN3705" s="4">
        <v>1</v>
      </c>
      <c r="AO3705" s="4">
        <f t="shared" si="118"/>
        <v>1.0040100000000001</v>
      </c>
      <c r="AV3705" s="4" t="str">
        <f t="shared" si="117"/>
        <v>ONC</v>
      </c>
      <c r="AX3705" s="18"/>
      <c r="AZ3705" s="15"/>
    </row>
    <row r="3706" spans="1:55" x14ac:dyDescent="0.3">
      <c r="A3706">
        <v>100</v>
      </c>
      <c r="B3706" t="s">
        <v>76</v>
      </c>
      <c r="C3706" t="s">
        <v>1810</v>
      </c>
      <c r="D3706" s="16">
        <v>42129</v>
      </c>
      <c r="E3706" s="15" t="s">
        <v>16</v>
      </c>
      <c r="F3706" t="s">
        <v>17</v>
      </c>
      <c r="G3706" t="s">
        <v>1812</v>
      </c>
      <c r="H3706" t="s">
        <v>69</v>
      </c>
      <c r="I3706" t="s">
        <v>1813</v>
      </c>
      <c r="J3706" t="s">
        <v>21</v>
      </c>
      <c r="K3706">
        <v>1171.001</v>
      </c>
      <c r="L3706">
        <v>1172</v>
      </c>
      <c r="M3706">
        <v>48.870807999999997</v>
      </c>
      <c r="N3706">
        <v>-117.843906</v>
      </c>
      <c r="O3706" t="s">
        <v>1810</v>
      </c>
      <c r="P3706" s="27" t="s">
        <v>1814</v>
      </c>
      <c r="U3706" s="15">
        <v>1</v>
      </c>
      <c r="V3706" s="15"/>
      <c r="W3706" s="15"/>
      <c r="X3706" s="17"/>
      <c r="Y3706" s="17"/>
      <c r="AA3706" s="17"/>
      <c r="AB3706" s="17"/>
      <c r="AC3706" s="17"/>
      <c r="AD3706" s="17"/>
      <c r="AE3706" s="17"/>
      <c r="AG3706" t="s">
        <v>6034</v>
      </c>
      <c r="AH3706">
        <v>1</v>
      </c>
      <c r="AI3706" t="s">
        <v>6035</v>
      </c>
      <c r="AJ3706" s="4" t="s">
        <v>6036</v>
      </c>
      <c r="AK3706" s="4" t="s">
        <v>6036</v>
      </c>
      <c r="AL3706" s="4">
        <v>1</v>
      </c>
      <c r="AM3706" s="4">
        <v>4</v>
      </c>
      <c r="AN3706" s="4">
        <v>1</v>
      </c>
      <c r="AO3706" s="4">
        <f t="shared" si="118"/>
        <v>1.0040100000000001</v>
      </c>
      <c r="AV3706" s="4" t="str">
        <f t="shared" si="117"/>
        <v>ONC</v>
      </c>
      <c r="AX3706" s="18"/>
      <c r="AZ3706" s="15"/>
    </row>
    <row r="3707" spans="1:55" x14ac:dyDescent="0.3">
      <c r="A3707">
        <v>100</v>
      </c>
      <c r="B3707">
        <v>1</v>
      </c>
      <c r="C3707" t="s">
        <v>1815</v>
      </c>
      <c r="D3707" s="16">
        <v>38457</v>
      </c>
      <c r="E3707" s="16">
        <v>38991</v>
      </c>
      <c r="F3707" t="s">
        <v>17</v>
      </c>
      <c r="G3707" t="s">
        <v>1816</v>
      </c>
      <c r="H3707" t="s">
        <v>1197</v>
      </c>
      <c r="I3707" t="s">
        <v>1817</v>
      </c>
      <c r="J3707" t="s">
        <v>21</v>
      </c>
      <c r="K3707">
        <v>509.01</v>
      </c>
      <c r="L3707">
        <v>519</v>
      </c>
      <c r="M3707">
        <v>46.07279724</v>
      </c>
      <c r="N3707">
        <v>-118.8167344</v>
      </c>
      <c r="O3707" t="s">
        <v>1815</v>
      </c>
      <c r="P3707" s="27" t="s">
        <v>5419</v>
      </c>
      <c r="U3707" s="15">
        <v>1</v>
      </c>
      <c r="V3707" s="15"/>
      <c r="W3707" s="15"/>
      <c r="X3707" s="17"/>
      <c r="Y3707" s="17"/>
      <c r="AA3707" s="17"/>
      <c r="AB3707" s="17"/>
      <c r="AC3707" s="17"/>
      <c r="AD3707" s="17"/>
      <c r="AE3707" s="17"/>
      <c r="AG3707" t="s">
        <v>6034</v>
      </c>
      <c r="AH3707">
        <v>1</v>
      </c>
      <c r="AI3707" t="s">
        <v>6035</v>
      </c>
      <c r="AJ3707" s="4" t="s">
        <v>6036</v>
      </c>
      <c r="AK3707" s="4" t="s">
        <v>6036</v>
      </c>
      <c r="AL3707" s="4">
        <v>1</v>
      </c>
      <c r="AM3707" s="4">
        <v>4</v>
      </c>
      <c r="AN3707" s="4">
        <v>1</v>
      </c>
      <c r="AO3707" s="4">
        <f t="shared" si="118"/>
        <v>1.0040100000000001</v>
      </c>
      <c r="AP3707" s="4">
        <v>0</v>
      </c>
      <c r="AQ3707" s="4">
        <v>0</v>
      </c>
      <c r="AR3707" s="4" t="s">
        <v>5892</v>
      </c>
      <c r="AS3707" s="4">
        <v>170701</v>
      </c>
      <c r="AT3707" s="4">
        <v>17070102</v>
      </c>
      <c r="AU3707" s="4" t="s">
        <v>5821</v>
      </c>
      <c r="AV3707" s="4" t="str">
        <f t="shared" si="117"/>
        <v>ORB</v>
      </c>
      <c r="AX3707" s="18"/>
      <c r="AZ3707" s="15"/>
      <c r="BB3707" s="4" t="s">
        <v>5822</v>
      </c>
      <c r="BC3707" s="4" t="s">
        <v>21</v>
      </c>
    </row>
    <row r="3708" spans="1:55" x14ac:dyDescent="0.3">
      <c r="A3708">
        <v>100</v>
      </c>
      <c r="B3708">
        <v>2</v>
      </c>
      <c r="C3708" t="s">
        <v>1815</v>
      </c>
      <c r="D3708" s="16">
        <v>38457</v>
      </c>
      <c r="E3708" s="16">
        <v>38991</v>
      </c>
      <c r="F3708" t="s">
        <v>17</v>
      </c>
      <c r="G3708" t="s">
        <v>1816</v>
      </c>
      <c r="H3708" t="s">
        <v>1200</v>
      </c>
      <c r="I3708" t="s">
        <v>1817</v>
      </c>
      <c r="J3708" t="s">
        <v>21</v>
      </c>
      <c r="K3708">
        <v>509.01</v>
      </c>
      <c r="L3708">
        <v>519</v>
      </c>
      <c r="M3708">
        <v>46.07279724</v>
      </c>
      <c r="N3708">
        <v>-118.8167344</v>
      </c>
      <c r="O3708" t="s">
        <v>1815</v>
      </c>
      <c r="P3708" s="27" t="s">
        <v>5419</v>
      </c>
      <c r="U3708" s="15">
        <v>1</v>
      </c>
      <c r="V3708" s="15"/>
      <c r="W3708" s="15"/>
      <c r="X3708" s="17"/>
      <c r="Y3708" s="17"/>
      <c r="AA3708" s="17"/>
      <c r="AB3708" s="17"/>
      <c r="AC3708" s="17"/>
      <c r="AD3708" s="17"/>
      <c r="AE3708" s="17"/>
      <c r="AG3708" t="s">
        <v>6034</v>
      </c>
      <c r="AH3708">
        <v>1</v>
      </c>
      <c r="AI3708" t="s">
        <v>6035</v>
      </c>
      <c r="AJ3708" s="4" t="s">
        <v>6036</v>
      </c>
      <c r="AK3708" s="4" t="s">
        <v>6036</v>
      </c>
      <c r="AL3708" s="4">
        <v>1</v>
      </c>
      <c r="AM3708" s="4">
        <v>4</v>
      </c>
      <c r="AN3708" s="4">
        <v>1</v>
      </c>
      <c r="AO3708" s="4">
        <f t="shared" si="118"/>
        <v>1.0040100000000001</v>
      </c>
      <c r="AP3708" s="4">
        <v>0</v>
      </c>
      <c r="AQ3708" s="4">
        <v>0</v>
      </c>
      <c r="AR3708" s="4" t="s">
        <v>5892</v>
      </c>
      <c r="AS3708" s="4">
        <v>170701</v>
      </c>
      <c r="AT3708" s="4">
        <v>17070102</v>
      </c>
      <c r="AU3708" s="4" t="s">
        <v>5821</v>
      </c>
      <c r="AV3708" s="4" t="str">
        <f t="shared" si="117"/>
        <v>ORB</v>
      </c>
      <c r="AX3708" s="18"/>
      <c r="AZ3708" s="15"/>
      <c r="BB3708" s="4" t="s">
        <v>5822</v>
      </c>
      <c r="BC3708" s="4" t="s">
        <v>21</v>
      </c>
    </row>
    <row r="3709" spans="1:55" x14ac:dyDescent="0.3">
      <c r="A3709">
        <v>100</v>
      </c>
      <c r="B3709">
        <v>3</v>
      </c>
      <c r="C3709" t="s">
        <v>1815</v>
      </c>
      <c r="D3709" s="16">
        <v>38457</v>
      </c>
      <c r="E3709" s="16">
        <v>38991</v>
      </c>
      <c r="F3709" t="s">
        <v>17</v>
      </c>
      <c r="G3709" t="s">
        <v>1816</v>
      </c>
      <c r="H3709" t="s">
        <v>1201</v>
      </c>
      <c r="I3709" t="s">
        <v>1817</v>
      </c>
      <c r="J3709" t="s">
        <v>21</v>
      </c>
      <c r="K3709">
        <v>509.01</v>
      </c>
      <c r="L3709">
        <v>519</v>
      </c>
      <c r="M3709">
        <v>46.07279724</v>
      </c>
      <c r="N3709">
        <v>-118.8167344</v>
      </c>
      <c r="O3709" t="s">
        <v>1815</v>
      </c>
      <c r="P3709" s="27" t="s">
        <v>5419</v>
      </c>
      <c r="U3709" s="15">
        <v>1</v>
      </c>
      <c r="V3709" s="15"/>
      <c r="W3709" s="15"/>
      <c r="X3709" s="17"/>
      <c r="Y3709" s="17"/>
      <c r="AA3709" s="17"/>
      <c r="AB3709" s="17"/>
      <c r="AC3709" s="17"/>
      <c r="AD3709" s="17"/>
      <c r="AE3709" s="17"/>
      <c r="AG3709" t="s">
        <v>6034</v>
      </c>
      <c r="AH3709">
        <v>1</v>
      </c>
      <c r="AI3709" t="s">
        <v>6035</v>
      </c>
      <c r="AJ3709" s="4" t="s">
        <v>6036</v>
      </c>
      <c r="AK3709" s="4" t="s">
        <v>6036</v>
      </c>
      <c r="AL3709" s="4">
        <v>1</v>
      </c>
      <c r="AM3709" s="4">
        <v>4</v>
      </c>
      <c r="AN3709" s="4">
        <v>1</v>
      </c>
      <c r="AO3709" s="4">
        <f t="shared" si="118"/>
        <v>1.0040100000000001</v>
      </c>
      <c r="AP3709" s="4">
        <v>0</v>
      </c>
      <c r="AQ3709" s="4">
        <v>0</v>
      </c>
      <c r="AR3709" s="4" t="s">
        <v>5892</v>
      </c>
      <c r="AS3709" s="4">
        <v>170701</v>
      </c>
      <c r="AT3709" s="4">
        <v>17070102</v>
      </c>
      <c r="AU3709" s="4" t="s">
        <v>5821</v>
      </c>
      <c r="AV3709" s="4" t="str">
        <f t="shared" si="117"/>
        <v>ORB</v>
      </c>
      <c r="AX3709" s="18"/>
      <c r="AZ3709" s="15"/>
      <c r="BB3709" s="4" t="s">
        <v>5822</v>
      </c>
      <c r="BC3709" s="4" t="s">
        <v>21</v>
      </c>
    </row>
    <row r="3710" spans="1:55" x14ac:dyDescent="0.3">
      <c r="A3710">
        <v>100</v>
      </c>
      <c r="B3710">
        <v>4</v>
      </c>
      <c r="C3710" t="s">
        <v>1815</v>
      </c>
      <c r="D3710" s="16">
        <v>38457</v>
      </c>
      <c r="E3710" s="16">
        <v>38991</v>
      </c>
      <c r="F3710" t="s">
        <v>17</v>
      </c>
      <c r="G3710" t="s">
        <v>1816</v>
      </c>
      <c r="H3710" t="s">
        <v>1202</v>
      </c>
      <c r="I3710" t="s">
        <v>1817</v>
      </c>
      <c r="J3710" t="s">
        <v>21</v>
      </c>
      <c r="K3710">
        <v>509.01</v>
      </c>
      <c r="L3710">
        <v>519</v>
      </c>
      <c r="M3710">
        <v>46.07279724</v>
      </c>
      <c r="N3710">
        <v>-118.8167344</v>
      </c>
      <c r="O3710" t="s">
        <v>1815</v>
      </c>
      <c r="P3710" s="27" t="s">
        <v>5419</v>
      </c>
      <c r="U3710" s="15">
        <v>1</v>
      </c>
      <c r="V3710" s="15"/>
      <c r="W3710" s="15"/>
      <c r="X3710" s="17"/>
      <c r="Y3710" s="17"/>
      <c r="AA3710" s="17"/>
      <c r="AB3710" s="17"/>
      <c r="AC3710" s="17"/>
      <c r="AD3710" s="17"/>
      <c r="AE3710" s="17"/>
      <c r="AG3710" t="s">
        <v>6034</v>
      </c>
      <c r="AH3710">
        <v>1</v>
      </c>
      <c r="AI3710" t="s">
        <v>6035</v>
      </c>
      <c r="AJ3710" s="4" t="s">
        <v>6036</v>
      </c>
      <c r="AK3710" s="4" t="s">
        <v>6036</v>
      </c>
      <c r="AL3710" s="4">
        <v>1</v>
      </c>
      <c r="AM3710" s="4">
        <v>4</v>
      </c>
      <c r="AN3710" s="4">
        <v>1</v>
      </c>
      <c r="AO3710" s="4">
        <f t="shared" si="118"/>
        <v>1.0040100000000001</v>
      </c>
      <c r="AP3710" s="4">
        <v>0</v>
      </c>
      <c r="AQ3710" s="4">
        <v>0</v>
      </c>
      <c r="AR3710" s="4" t="s">
        <v>5892</v>
      </c>
      <c r="AS3710" s="4">
        <v>170701</v>
      </c>
      <c r="AT3710" s="4">
        <v>17070102</v>
      </c>
      <c r="AU3710" s="4" t="s">
        <v>5821</v>
      </c>
      <c r="AV3710" s="4" t="str">
        <f t="shared" si="117"/>
        <v>ORB</v>
      </c>
      <c r="AX3710" s="18"/>
      <c r="AZ3710" s="15"/>
      <c r="BB3710" s="4" t="s">
        <v>5822</v>
      </c>
      <c r="BC3710" s="4" t="s">
        <v>21</v>
      </c>
    </row>
    <row r="3711" spans="1:55" x14ac:dyDescent="0.3">
      <c r="A3711">
        <v>100</v>
      </c>
      <c r="B3711">
        <v>5</v>
      </c>
      <c r="C3711" t="s">
        <v>1815</v>
      </c>
      <c r="D3711" s="16">
        <v>38457</v>
      </c>
      <c r="E3711" s="16">
        <v>38991</v>
      </c>
      <c r="F3711" t="s">
        <v>17</v>
      </c>
      <c r="G3711" t="s">
        <v>1816</v>
      </c>
      <c r="H3711" t="s">
        <v>1203</v>
      </c>
      <c r="I3711" t="s">
        <v>1817</v>
      </c>
      <c r="J3711" t="s">
        <v>21</v>
      </c>
      <c r="K3711">
        <v>509.01</v>
      </c>
      <c r="L3711">
        <v>519</v>
      </c>
      <c r="M3711">
        <v>46.07279724</v>
      </c>
      <c r="N3711">
        <v>-118.8167344</v>
      </c>
      <c r="O3711" t="s">
        <v>1815</v>
      </c>
      <c r="P3711" s="27" t="s">
        <v>5419</v>
      </c>
      <c r="U3711" s="15">
        <v>1</v>
      </c>
      <c r="V3711" s="15"/>
      <c r="W3711" s="15"/>
      <c r="X3711" s="17"/>
      <c r="Y3711" s="17"/>
      <c r="AA3711" s="17"/>
      <c r="AB3711" s="17"/>
      <c r="AC3711" s="17"/>
      <c r="AD3711" s="17"/>
      <c r="AE3711" s="17"/>
      <c r="AG3711" t="s">
        <v>6034</v>
      </c>
      <c r="AH3711">
        <v>1</v>
      </c>
      <c r="AI3711" t="s">
        <v>6035</v>
      </c>
      <c r="AJ3711" s="4" t="s">
        <v>6036</v>
      </c>
      <c r="AK3711" s="4" t="s">
        <v>6036</v>
      </c>
      <c r="AL3711" s="4">
        <v>1</v>
      </c>
      <c r="AM3711" s="4">
        <v>4</v>
      </c>
      <c r="AN3711" s="4">
        <v>1</v>
      </c>
      <c r="AO3711" s="4">
        <f t="shared" si="118"/>
        <v>1.0040100000000001</v>
      </c>
      <c r="AP3711" s="4">
        <v>0</v>
      </c>
      <c r="AQ3711" s="4">
        <v>0</v>
      </c>
      <c r="AR3711" s="4" t="s">
        <v>5892</v>
      </c>
      <c r="AS3711" s="4">
        <v>170701</v>
      </c>
      <c r="AT3711" s="4">
        <v>17070102</v>
      </c>
      <c r="AU3711" s="4" t="s">
        <v>5821</v>
      </c>
      <c r="AV3711" s="4" t="str">
        <f t="shared" si="117"/>
        <v>ORB</v>
      </c>
      <c r="AX3711" s="18"/>
      <c r="AZ3711" s="15"/>
      <c r="BB3711" s="4" t="s">
        <v>5822</v>
      </c>
      <c r="BC3711" s="4" t="s">
        <v>21</v>
      </c>
    </row>
    <row r="3712" spans="1:55" x14ac:dyDescent="0.3">
      <c r="A3712">
        <v>100</v>
      </c>
      <c r="B3712">
        <v>6</v>
      </c>
      <c r="C3712" t="s">
        <v>1815</v>
      </c>
      <c r="D3712" s="16">
        <v>38457</v>
      </c>
      <c r="E3712" s="16">
        <v>38991</v>
      </c>
      <c r="F3712" t="s">
        <v>17</v>
      </c>
      <c r="G3712" t="s">
        <v>1816</v>
      </c>
      <c r="H3712" t="s">
        <v>1818</v>
      </c>
      <c r="I3712" t="s">
        <v>1817</v>
      </c>
      <c r="J3712" t="s">
        <v>21</v>
      </c>
      <c r="K3712">
        <v>509.01</v>
      </c>
      <c r="L3712">
        <v>519</v>
      </c>
      <c r="M3712">
        <v>46.07279724</v>
      </c>
      <c r="N3712">
        <v>-118.8167344</v>
      </c>
      <c r="O3712" t="s">
        <v>1815</v>
      </c>
      <c r="P3712" s="27" t="s">
        <v>5419</v>
      </c>
      <c r="U3712" s="15">
        <v>1</v>
      </c>
      <c r="V3712" s="15"/>
      <c r="W3712" s="15"/>
      <c r="X3712" s="17"/>
      <c r="Y3712" s="17"/>
      <c r="AA3712" s="17"/>
      <c r="AB3712" s="17"/>
      <c r="AC3712" s="17"/>
      <c r="AD3712" s="17"/>
      <c r="AE3712" s="17"/>
      <c r="AG3712" t="s">
        <v>6034</v>
      </c>
      <c r="AH3712">
        <v>1</v>
      </c>
      <c r="AI3712" t="s">
        <v>6035</v>
      </c>
      <c r="AJ3712" s="4" t="s">
        <v>6036</v>
      </c>
      <c r="AK3712" s="4" t="s">
        <v>6036</v>
      </c>
      <c r="AL3712" s="4">
        <v>1</v>
      </c>
      <c r="AM3712" s="4">
        <v>4</v>
      </c>
      <c r="AN3712" s="4">
        <v>1</v>
      </c>
      <c r="AO3712" s="4">
        <f t="shared" si="118"/>
        <v>1.0040100000000001</v>
      </c>
      <c r="AP3712" s="4">
        <v>0</v>
      </c>
      <c r="AQ3712" s="4">
        <v>0</v>
      </c>
      <c r="AR3712" s="4" t="s">
        <v>5892</v>
      </c>
      <c r="AS3712" s="4">
        <v>170701</v>
      </c>
      <c r="AT3712" s="4">
        <v>17070102</v>
      </c>
      <c r="AU3712" s="4" t="s">
        <v>5821</v>
      </c>
      <c r="AV3712" s="4" t="str">
        <f t="shared" si="117"/>
        <v>ORB</v>
      </c>
      <c r="AX3712" s="18"/>
      <c r="AZ3712" s="15"/>
      <c r="BB3712" s="4" t="s">
        <v>5822</v>
      </c>
      <c r="BC3712" s="4" t="s">
        <v>21</v>
      </c>
    </row>
    <row r="3713" spans="1:55" x14ac:dyDescent="0.3">
      <c r="A3713">
        <v>110</v>
      </c>
      <c r="B3713" t="s">
        <v>71</v>
      </c>
      <c r="C3713" t="s">
        <v>1815</v>
      </c>
      <c r="D3713" s="16">
        <v>38991</v>
      </c>
      <c r="E3713" s="16">
        <v>39834</v>
      </c>
      <c r="F3713" t="s">
        <v>17</v>
      </c>
      <c r="G3713" t="s">
        <v>1816</v>
      </c>
      <c r="H3713" t="s">
        <v>1819</v>
      </c>
      <c r="I3713" t="s">
        <v>1817</v>
      </c>
      <c r="J3713" t="s">
        <v>21</v>
      </c>
      <c r="K3713">
        <v>509.01</v>
      </c>
      <c r="L3713">
        <v>519</v>
      </c>
      <c r="M3713">
        <v>46.07279724</v>
      </c>
      <c r="N3713">
        <v>-118.8167344</v>
      </c>
      <c r="O3713" t="s">
        <v>1815</v>
      </c>
      <c r="P3713" s="27" t="s">
        <v>5419</v>
      </c>
      <c r="U3713" s="15">
        <v>1</v>
      </c>
      <c r="V3713" s="15"/>
      <c r="W3713" s="15"/>
      <c r="X3713" s="17"/>
      <c r="Y3713" s="17"/>
      <c r="AA3713" s="17"/>
      <c r="AB3713" s="17"/>
      <c r="AC3713" s="17"/>
      <c r="AD3713" s="17"/>
      <c r="AE3713" s="17"/>
      <c r="AG3713" t="s">
        <v>6034</v>
      </c>
      <c r="AH3713">
        <v>1</v>
      </c>
      <c r="AI3713" t="s">
        <v>6035</v>
      </c>
      <c r="AJ3713" s="4" t="s">
        <v>6036</v>
      </c>
      <c r="AK3713" s="4" t="s">
        <v>6036</v>
      </c>
      <c r="AL3713" s="4">
        <v>1</v>
      </c>
      <c r="AM3713" s="4">
        <v>4</v>
      </c>
      <c r="AN3713" s="4">
        <v>1</v>
      </c>
      <c r="AO3713" s="4">
        <f t="shared" si="118"/>
        <v>1.0040100000000001</v>
      </c>
      <c r="AP3713" s="4">
        <v>0</v>
      </c>
      <c r="AQ3713" s="4">
        <v>0</v>
      </c>
      <c r="AR3713" s="4" t="s">
        <v>5892</v>
      </c>
      <c r="AS3713" s="4">
        <v>170701</v>
      </c>
      <c r="AT3713" s="4">
        <v>17070102</v>
      </c>
      <c r="AU3713" s="4" t="s">
        <v>5821</v>
      </c>
      <c r="AV3713" s="4" t="str">
        <f t="shared" si="117"/>
        <v>ORB</v>
      </c>
      <c r="AX3713" s="18"/>
      <c r="AZ3713" s="15"/>
      <c r="BB3713" s="4" t="s">
        <v>5822</v>
      </c>
      <c r="BC3713" s="4" t="s">
        <v>21</v>
      </c>
    </row>
    <row r="3714" spans="1:55" x14ac:dyDescent="0.3">
      <c r="A3714">
        <v>110</v>
      </c>
      <c r="B3714" t="s">
        <v>76</v>
      </c>
      <c r="C3714" t="s">
        <v>1815</v>
      </c>
      <c r="D3714" s="16">
        <v>38991</v>
      </c>
      <c r="E3714" s="16">
        <v>39834</v>
      </c>
      <c r="F3714" t="s">
        <v>17</v>
      </c>
      <c r="G3714" t="s">
        <v>1816</v>
      </c>
      <c r="H3714" t="s">
        <v>1819</v>
      </c>
      <c r="I3714" t="s">
        <v>1817</v>
      </c>
      <c r="J3714" t="s">
        <v>21</v>
      </c>
      <c r="K3714">
        <v>509.01</v>
      </c>
      <c r="L3714">
        <v>519</v>
      </c>
      <c r="M3714">
        <v>46.07279724</v>
      </c>
      <c r="N3714">
        <v>-118.8167344</v>
      </c>
      <c r="O3714" t="s">
        <v>1815</v>
      </c>
      <c r="P3714" s="27" t="s">
        <v>5419</v>
      </c>
      <c r="U3714" s="15">
        <v>1</v>
      </c>
      <c r="V3714" s="15"/>
      <c r="W3714" s="15"/>
      <c r="X3714" s="17"/>
      <c r="Y3714" s="17"/>
      <c r="AA3714" s="17"/>
      <c r="AB3714" s="17"/>
      <c r="AC3714" s="17"/>
      <c r="AD3714" s="17"/>
      <c r="AE3714" s="17"/>
      <c r="AG3714" t="s">
        <v>6034</v>
      </c>
      <c r="AH3714">
        <v>1</v>
      </c>
      <c r="AI3714" t="s">
        <v>6035</v>
      </c>
      <c r="AJ3714" s="4" t="s">
        <v>6036</v>
      </c>
      <c r="AK3714" s="4" t="s">
        <v>6036</v>
      </c>
      <c r="AL3714" s="4">
        <v>1</v>
      </c>
      <c r="AM3714" s="4">
        <v>4</v>
      </c>
      <c r="AN3714" s="4">
        <v>1</v>
      </c>
      <c r="AO3714" s="4">
        <f t="shared" si="118"/>
        <v>1.0040100000000001</v>
      </c>
      <c r="AP3714" s="4">
        <v>0</v>
      </c>
      <c r="AQ3714" s="4">
        <v>0</v>
      </c>
      <c r="AR3714" s="4" t="s">
        <v>5892</v>
      </c>
      <c r="AS3714" s="4">
        <v>170701</v>
      </c>
      <c r="AT3714" s="4">
        <v>17070102</v>
      </c>
      <c r="AU3714" s="4" t="s">
        <v>5821</v>
      </c>
      <c r="AV3714" s="4" t="str">
        <f t="shared" si="117"/>
        <v>ORB</v>
      </c>
      <c r="AX3714" s="18"/>
      <c r="AZ3714" s="15"/>
      <c r="BB3714" s="4" t="s">
        <v>5822</v>
      </c>
      <c r="BC3714" s="4" t="s">
        <v>21</v>
      </c>
    </row>
    <row r="3715" spans="1:55" x14ac:dyDescent="0.3">
      <c r="A3715">
        <v>110</v>
      </c>
      <c r="B3715" t="s">
        <v>77</v>
      </c>
      <c r="C3715" t="s">
        <v>1815</v>
      </c>
      <c r="D3715" s="16">
        <v>38991</v>
      </c>
      <c r="E3715" s="16">
        <v>39834</v>
      </c>
      <c r="F3715" t="s">
        <v>17</v>
      </c>
      <c r="G3715" t="s">
        <v>1816</v>
      </c>
      <c r="H3715" t="s">
        <v>1819</v>
      </c>
      <c r="I3715" t="s">
        <v>1817</v>
      </c>
      <c r="J3715" t="s">
        <v>21</v>
      </c>
      <c r="K3715">
        <v>509.01</v>
      </c>
      <c r="L3715">
        <v>519</v>
      </c>
      <c r="M3715">
        <v>46.07279724</v>
      </c>
      <c r="N3715">
        <v>-118.8167344</v>
      </c>
      <c r="O3715" t="s">
        <v>1815</v>
      </c>
      <c r="P3715" s="27" t="s">
        <v>5419</v>
      </c>
      <c r="U3715" s="15">
        <v>1</v>
      </c>
      <c r="V3715" s="15"/>
      <c r="W3715" s="15"/>
      <c r="X3715" s="17"/>
      <c r="Y3715" s="17"/>
      <c r="AA3715" s="17"/>
      <c r="AB3715" s="17"/>
      <c r="AC3715" s="17"/>
      <c r="AD3715" s="17"/>
      <c r="AE3715" s="17"/>
      <c r="AG3715" t="s">
        <v>6034</v>
      </c>
      <c r="AH3715">
        <v>1</v>
      </c>
      <c r="AI3715" t="s">
        <v>6035</v>
      </c>
      <c r="AJ3715" s="4" t="s">
        <v>6036</v>
      </c>
      <c r="AK3715" s="4" t="s">
        <v>6036</v>
      </c>
      <c r="AL3715" s="4">
        <v>1</v>
      </c>
      <c r="AM3715" s="4">
        <v>4</v>
      </c>
      <c r="AN3715" s="4">
        <v>1</v>
      </c>
      <c r="AO3715" s="4">
        <f t="shared" si="118"/>
        <v>1.0040100000000001</v>
      </c>
      <c r="AP3715" s="4">
        <v>0</v>
      </c>
      <c r="AQ3715" s="4">
        <v>0</v>
      </c>
      <c r="AR3715" s="4" t="s">
        <v>5892</v>
      </c>
      <c r="AS3715" s="4">
        <v>170701</v>
      </c>
      <c r="AT3715" s="4">
        <v>17070102</v>
      </c>
      <c r="AU3715" s="4" t="s">
        <v>5821</v>
      </c>
      <c r="AV3715" s="4" t="str">
        <f t="shared" si="117"/>
        <v>ORB</v>
      </c>
      <c r="AX3715" s="18"/>
      <c r="AZ3715" s="15"/>
      <c r="BB3715" s="4" t="s">
        <v>5822</v>
      </c>
      <c r="BC3715" s="4" t="s">
        <v>21</v>
      </c>
    </row>
    <row r="3716" spans="1:55" x14ac:dyDescent="0.3">
      <c r="A3716">
        <v>110</v>
      </c>
      <c r="B3716" t="s">
        <v>203</v>
      </c>
      <c r="C3716" t="s">
        <v>1815</v>
      </c>
      <c r="D3716" s="16">
        <v>38991</v>
      </c>
      <c r="E3716" s="16">
        <v>39834</v>
      </c>
      <c r="F3716" t="s">
        <v>17</v>
      </c>
      <c r="G3716" t="s">
        <v>1816</v>
      </c>
      <c r="H3716" t="s">
        <v>1819</v>
      </c>
      <c r="I3716" t="s">
        <v>1817</v>
      </c>
      <c r="J3716" t="s">
        <v>21</v>
      </c>
      <c r="K3716">
        <v>509.01</v>
      </c>
      <c r="L3716">
        <v>519</v>
      </c>
      <c r="M3716">
        <v>46.07279724</v>
      </c>
      <c r="N3716">
        <v>-118.8167344</v>
      </c>
      <c r="O3716" t="s">
        <v>1815</v>
      </c>
      <c r="P3716" s="27" t="s">
        <v>5419</v>
      </c>
      <c r="U3716" s="15">
        <v>1</v>
      </c>
      <c r="V3716" s="15"/>
      <c r="W3716" s="15"/>
      <c r="X3716" s="17"/>
      <c r="Y3716" s="17"/>
      <c r="AA3716" s="17"/>
      <c r="AB3716" s="17"/>
      <c r="AC3716" s="17"/>
      <c r="AD3716" s="17"/>
      <c r="AE3716" s="17"/>
      <c r="AG3716" t="s">
        <v>6034</v>
      </c>
      <c r="AH3716">
        <v>1</v>
      </c>
      <c r="AI3716" t="s">
        <v>6035</v>
      </c>
      <c r="AJ3716" s="4" t="s">
        <v>6036</v>
      </c>
      <c r="AK3716" s="4" t="s">
        <v>6036</v>
      </c>
      <c r="AL3716" s="4">
        <v>1</v>
      </c>
      <c r="AM3716" s="4">
        <v>4</v>
      </c>
      <c r="AN3716" s="4">
        <v>1</v>
      </c>
      <c r="AO3716" s="4">
        <f t="shared" si="118"/>
        <v>1.0040100000000001</v>
      </c>
      <c r="AP3716" s="4">
        <v>0</v>
      </c>
      <c r="AQ3716" s="4">
        <v>0</v>
      </c>
      <c r="AR3716" s="4" t="s">
        <v>5892</v>
      </c>
      <c r="AS3716" s="4">
        <v>170701</v>
      </c>
      <c r="AT3716" s="4">
        <v>17070102</v>
      </c>
      <c r="AU3716" s="4" t="s">
        <v>5821</v>
      </c>
      <c r="AV3716" s="4" t="str">
        <f t="shared" si="117"/>
        <v>ORB</v>
      </c>
      <c r="AX3716" s="18"/>
      <c r="AZ3716" s="15"/>
      <c r="BB3716" s="4" t="s">
        <v>5822</v>
      </c>
      <c r="BC3716" s="4" t="s">
        <v>21</v>
      </c>
    </row>
    <row r="3717" spans="1:55" x14ac:dyDescent="0.3">
      <c r="A3717">
        <v>110</v>
      </c>
      <c r="B3717" t="s">
        <v>204</v>
      </c>
      <c r="C3717" t="s">
        <v>1815</v>
      </c>
      <c r="D3717" s="16">
        <v>38991</v>
      </c>
      <c r="E3717" s="16">
        <v>39834</v>
      </c>
      <c r="F3717" t="s">
        <v>17</v>
      </c>
      <c r="G3717" t="s">
        <v>1816</v>
      </c>
      <c r="H3717" t="s">
        <v>1819</v>
      </c>
      <c r="I3717" t="s">
        <v>1817</v>
      </c>
      <c r="J3717" t="s">
        <v>21</v>
      </c>
      <c r="K3717">
        <v>509.01</v>
      </c>
      <c r="L3717">
        <v>519</v>
      </c>
      <c r="M3717">
        <v>46.07279724</v>
      </c>
      <c r="N3717">
        <v>-118.8167344</v>
      </c>
      <c r="O3717" t="s">
        <v>1815</v>
      </c>
      <c r="P3717" s="27" t="s">
        <v>5419</v>
      </c>
      <c r="U3717" s="15">
        <v>1</v>
      </c>
      <c r="V3717" s="15"/>
      <c r="W3717" s="15"/>
      <c r="X3717" s="17"/>
      <c r="Y3717" s="17"/>
      <c r="AA3717" s="17"/>
      <c r="AB3717" s="17"/>
      <c r="AC3717" s="17"/>
      <c r="AD3717" s="17"/>
      <c r="AE3717" s="17"/>
      <c r="AG3717" t="s">
        <v>6034</v>
      </c>
      <c r="AH3717">
        <v>1</v>
      </c>
      <c r="AI3717" t="s">
        <v>6035</v>
      </c>
      <c r="AJ3717" s="4" t="s">
        <v>6036</v>
      </c>
      <c r="AK3717" s="4" t="s">
        <v>6036</v>
      </c>
      <c r="AL3717" s="4">
        <v>1</v>
      </c>
      <c r="AM3717" s="4">
        <v>4</v>
      </c>
      <c r="AN3717" s="4">
        <v>1</v>
      </c>
      <c r="AO3717" s="4">
        <f t="shared" si="118"/>
        <v>1.0040100000000001</v>
      </c>
      <c r="AP3717" s="4">
        <v>0</v>
      </c>
      <c r="AQ3717" s="4">
        <v>0</v>
      </c>
      <c r="AR3717" s="4" t="s">
        <v>5892</v>
      </c>
      <c r="AS3717" s="4">
        <v>170701</v>
      </c>
      <c r="AT3717" s="4">
        <v>17070102</v>
      </c>
      <c r="AU3717" s="4" t="s">
        <v>5821</v>
      </c>
      <c r="AV3717" s="4" t="str">
        <f t="shared" si="117"/>
        <v>ORB</v>
      </c>
      <c r="AX3717" s="18"/>
      <c r="AZ3717" s="15"/>
      <c r="BB3717" s="4" t="s">
        <v>5822</v>
      </c>
      <c r="BC3717" s="4" t="s">
        <v>21</v>
      </c>
    </row>
    <row r="3718" spans="1:55" x14ac:dyDescent="0.3">
      <c r="A3718">
        <v>110</v>
      </c>
      <c r="B3718" t="s">
        <v>533</v>
      </c>
      <c r="C3718" t="s">
        <v>1815</v>
      </c>
      <c r="D3718" s="16">
        <v>38991</v>
      </c>
      <c r="E3718" s="16">
        <v>39834</v>
      </c>
      <c r="F3718" t="s">
        <v>17</v>
      </c>
      <c r="G3718" t="s">
        <v>1816</v>
      </c>
      <c r="H3718" t="s">
        <v>1819</v>
      </c>
      <c r="I3718" t="s">
        <v>1817</v>
      </c>
      <c r="J3718" t="s">
        <v>21</v>
      </c>
      <c r="K3718">
        <v>509.01</v>
      </c>
      <c r="L3718">
        <v>519</v>
      </c>
      <c r="M3718">
        <v>46.07279724</v>
      </c>
      <c r="N3718">
        <v>-118.8167344</v>
      </c>
      <c r="O3718" t="s">
        <v>1815</v>
      </c>
      <c r="P3718" s="27" t="s">
        <v>5419</v>
      </c>
      <c r="U3718" s="15">
        <v>1</v>
      </c>
      <c r="V3718" s="15"/>
      <c r="W3718" s="15"/>
      <c r="X3718" s="17"/>
      <c r="Y3718" s="17"/>
      <c r="AA3718" s="17"/>
      <c r="AB3718" s="17"/>
      <c r="AC3718" s="17"/>
      <c r="AD3718" s="17"/>
      <c r="AE3718" s="17"/>
      <c r="AG3718" t="s">
        <v>6034</v>
      </c>
      <c r="AH3718">
        <v>1</v>
      </c>
      <c r="AI3718" t="s">
        <v>6035</v>
      </c>
      <c r="AJ3718" s="4" t="s">
        <v>6036</v>
      </c>
      <c r="AK3718" s="4" t="s">
        <v>6036</v>
      </c>
      <c r="AL3718" s="4">
        <v>1</v>
      </c>
      <c r="AM3718" s="4">
        <v>4</v>
      </c>
      <c r="AN3718" s="4">
        <v>1</v>
      </c>
      <c r="AO3718" s="4">
        <f t="shared" si="118"/>
        <v>1.0040100000000001</v>
      </c>
      <c r="AP3718" s="4">
        <v>0</v>
      </c>
      <c r="AQ3718" s="4">
        <v>0</v>
      </c>
      <c r="AR3718" s="4" t="s">
        <v>5892</v>
      </c>
      <c r="AS3718" s="4">
        <v>170701</v>
      </c>
      <c r="AT3718" s="4">
        <v>17070102</v>
      </c>
      <c r="AU3718" s="4" t="s">
        <v>5821</v>
      </c>
      <c r="AV3718" s="4" t="str">
        <f t="shared" ref="AV3718:AV3781" si="119">O3718</f>
        <v>ORB</v>
      </c>
      <c r="AX3718" s="18"/>
      <c r="AZ3718" s="15"/>
      <c r="BB3718" s="4" t="s">
        <v>5822</v>
      </c>
      <c r="BC3718" s="4" t="s">
        <v>21</v>
      </c>
    </row>
    <row r="3719" spans="1:55" x14ac:dyDescent="0.3">
      <c r="A3719">
        <v>110</v>
      </c>
      <c r="B3719" t="s">
        <v>126</v>
      </c>
      <c r="C3719" t="s">
        <v>1815</v>
      </c>
      <c r="D3719" s="16">
        <v>38991</v>
      </c>
      <c r="E3719" s="16">
        <v>39834</v>
      </c>
      <c r="F3719" t="s">
        <v>17</v>
      </c>
      <c r="G3719" t="s">
        <v>1816</v>
      </c>
      <c r="H3719" t="s">
        <v>1820</v>
      </c>
      <c r="I3719" t="s">
        <v>1817</v>
      </c>
      <c r="J3719" t="s">
        <v>21</v>
      </c>
      <c r="K3719">
        <v>509.01</v>
      </c>
      <c r="L3719">
        <v>519</v>
      </c>
      <c r="M3719">
        <v>46.07279724</v>
      </c>
      <c r="N3719">
        <v>-118.8167344</v>
      </c>
      <c r="O3719" t="s">
        <v>1815</v>
      </c>
      <c r="P3719" s="27" t="s">
        <v>5419</v>
      </c>
      <c r="U3719" s="15">
        <v>1</v>
      </c>
      <c r="V3719" s="15"/>
      <c r="W3719" s="15"/>
      <c r="X3719" s="17"/>
      <c r="Y3719" s="17"/>
      <c r="AA3719" s="17"/>
      <c r="AB3719" s="17"/>
      <c r="AC3719" s="17"/>
      <c r="AD3719" s="17"/>
      <c r="AE3719" s="17"/>
      <c r="AG3719" t="s">
        <v>6034</v>
      </c>
      <c r="AH3719">
        <v>1</v>
      </c>
      <c r="AI3719" t="s">
        <v>6035</v>
      </c>
      <c r="AJ3719" s="4" t="s">
        <v>6036</v>
      </c>
      <c r="AK3719" s="4" t="s">
        <v>6036</v>
      </c>
      <c r="AL3719" s="4">
        <v>1</v>
      </c>
      <c r="AM3719" s="4">
        <v>4</v>
      </c>
      <c r="AN3719" s="4">
        <v>1</v>
      </c>
      <c r="AO3719" s="4">
        <f t="shared" si="118"/>
        <v>1.0040100000000001</v>
      </c>
      <c r="AP3719" s="4">
        <v>0</v>
      </c>
      <c r="AQ3719" s="4">
        <v>0</v>
      </c>
      <c r="AR3719" s="4" t="s">
        <v>5892</v>
      </c>
      <c r="AS3719" s="4">
        <v>170701</v>
      </c>
      <c r="AT3719" s="4">
        <v>17070102</v>
      </c>
      <c r="AU3719" s="4" t="s">
        <v>5821</v>
      </c>
      <c r="AV3719" s="4" t="str">
        <f t="shared" si="119"/>
        <v>ORB</v>
      </c>
      <c r="AX3719" s="18"/>
      <c r="AZ3719" s="15"/>
      <c r="BB3719" s="4" t="s">
        <v>5822</v>
      </c>
      <c r="BC3719" s="4" t="s">
        <v>21</v>
      </c>
    </row>
    <row r="3720" spans="1:55" x14ac:dyDescent="0.3">
      <c r="A3720">
        <v>110</v>
      </c>
      <c r="B3720" t="s">
        <v>129</v>
      </c>
      <c r="C3720" t="s">
        <v>1815</v>
      </c>
      <c r="D3720" s="16">
        <v>38991</v>
      </c>
      <c r="E3720" s="16">
        <v>39834</v>
      </c>
      <c r="F3720" t="s">
        <v>17</v>
      </c>
      <c r="G3720" t="s">
        <v>1816</v>
      </c>
      <c r="H3720" t="s">
        <v>1820</v>
      </c>
      <c r="I3720" t="s">
        <v>1817</v>
      </c>
      <c r="J3720" t="s">
        <v>21</v>
      </c>
      <c r="K3720">
        <v>509.01</v>
      </c>
      <c r="L3720">
        <v>519</v>
      </c>
      <c r="M3720">
        <v>46.07279724</v>
      </c>
      <c r="N3720">
        <v>-118.8167344</v>
      </c>
      <c r="O3720" t="s">
        <v>1815</v>
      </c>
      <c r="P3720" s="27" t="s">
        <v>5419</v>
      </c>
      <c r="U3720" s="15">
        <v>1</v>
      </c>
      <c r="V3720" s="15"/>
      <c r="W3720" s="15"/>
      <c r="X3720" s="17"/>
      <c r="Y3720" s="17"/>
      <c r="AA3720" s="17"/>
      <c r="AB3720" s="17"/>
      <c r="AC3720" s="17"/>
      <c r="AD3720" s="17"/>
      <c r="AE3720" s="17"/>
      <c r="AG3720" t="s">
        <v>6034</v>
      </c>
      <c r="AH3720">
        <v>1</v>
      </c>
      <c r="AI3720" t="s">
        <v>6035</v>
      </c>
      <c r="AJ3720" s="4" t="s">
        <v>6036</v>
      </c>
      <c r="AK3720" s="4" t="s">
        <v>6036</v>
      </c>
      <c r="AL3720" s="4">
        <v>1</v>
      </c>
      <c r="AM3720" s="4">
        <v>4</v>
      </c>
      <c r="AN3720" s="4">
        <v>1</v>
      </c>
      <c r="AO3720" s="4">
        <f t="shared" si="118"/>
        <v>1.0040100000000001</v>
      </c>
      <c r="AP3720" s="4">
        <v>0</v>
      </c>
      <c r="AQ3720" s="4">
        <v>0</v>
      </c>
      <c r="AR3720" s="4" t="s">
        <v>5892</v>
      </c>
      <c r="AS3720" s="4">
        <v>170701</v>
      </c>
      <c r="AT3720" s="4">
        <v>17070102</v>
      </c>
      <c r="AU3720" s="4" t="s">
        <v>5821</v>
      </c>
      <c r="AV3720" s="4" t="str">
        <f t="shared" si="119"/>
        <v>ORB</v>
      </c>
      <c r="AX3720" s="18"/>
      <c r="AZ3720" s="15"/>
      <c r="BB3720" s="4" t="s">
        <v>5822</v>
      </c>
      <c r="BC3720" s="4" t="s">
        <v>21</v>
      </c>
    </row>
    <row r="3721" spans="1:55" x14ac:dyDescent="0.3">
      <c r="A3721">
        <v>110</v>
      </c>
      <c r="B3721" t="s">
        <v>385</v>
      </c>
      <c r="C3721" t="s">
        <v>1815</v>
      </c>
      <c r="D3721" s="16">
        <v>38991</v>
      </c>
      <c r="E3721" s="16">
        <v>39834</v>
      </c>
      <c r="F3721" t="s">
        <v>17</v>
      </c>
      <c r="G3721" t="s">
        <v>1816</v>
      </c>
      <c r="H3721" t="s">
        <v>1820</v>
      </c>
      <c r="I3721" t="s">
        <v>1817</v>
      </c>
      <c r="J3721" t="s">
        <v>21</v>
      </c>
      <c r="K3721">
        <v>509.01</v>
      </c>
      <c r="L3721">
        <v>519</v>
      </c>
      <c r="M3721">
        <v>46.07279724</v>
      </c>
      <c r="N3721">
        <v>-118.8167344</v>
      </c>
      <c r="O3721" t="s">
        <v>1815</v>
      </c>
      <c r="P3721" s="27" t="s">
        <v>5419</v>
      </c>
      <c r="U3721" s="15">
        <v>1</v>
      </c>
      <c r="V3721" s="15"/>
      <c r="W3721" s="15"/>
      <c r="X3721" s="17"/>
      <c r="Y3721" s="17"/>
      <c r="AA3721" s="17"/>
      <c r="AB3721" s="17"/>
      <c r="AC3721" s="17"/>
      <c r="AD3721" s="17"/>
      <c r="AE3721" s="17"/>
      <c r="AG3721" t="s">
        <v>6034</v>
      </c>
      <c r="AH3721">
        <v>1</v>
      </c>
      <c r="AI3721" t="s">
        <v>6035</v>
      </c>
      <c r="AJ3721" s="4" t="s">
        <v>6036</v>
      </c>
      <c r="AK3721" s="4" t="s">
        <v>6036</v>
      </c>
      <c r="AL3721" s="4">
        <v>1</v>
      </c>
      <c r="AM3721" s="4">
        <v>4</v>
      </c>
      <c r="AN3721" s="4">
        <v>1</v>
      </c>
      <c r="AO3721" s="4">
        <f t="shared" si="118"/>
        <v>1.0040100000000001</v>
      </c>
      <c r="AP3721" s="4">
        <v>0</v>
      </c>
      <c r="AQ3721" s="4">
        <v>0</v>
      </c>
      <c r="AR3721" s="4" t="s">
        <v>5892</v>
      </c>
      <c r="AS3721" s="4">
        <v>170701</v>
      </c>
      <c r="AT3721" s="4">
        <v>17070102</v>
      </c>
      <c r="AU3721" s="4" t="s">
        <v>5821</v>
      </c>
      <c r="AV3721" s="4" t="str">
        <f t="shared" si="119"/>
        <v>ORB</v>
      </c>
      <c r="AX3721" s="18"/>
      <c r="AZ3721" s="15"/>
      <c r="BB3721" s="4" t="s">
        <v>5822</v>
      </c>
      <c r="BC3721" s="4" t="s">
        <v>21</v>
      </c>
    </row>
    <row r="3722" spans="1:55" x14ac:dyDescent="0.3">
      <c r="A3722">
        <v>110</v>
      </c>
      <c r="B3722" t="s">
        <v>205</v>
      </c>
      <c r="C3722" t="s">
        <v>1815</v>
      </c>
      <c r="D3722" s="16">
        <v>38991</v>
      </c>
      <c r="E3722" s="16">
        <v>39834</v>
      </c>
      <c r="F3722" t="s">
        <v>17</v>
      </c>
      <c r="G3722" t="s">
        <v>1816</v>
      </c>
      <c r="H3722" t="s">
        <v>1820</v>
      </c>
      <c r="I3722" t="s">
        <v>1817</v>
      </c>
      <c r="J3722" t="s">
        <v>21</v>
      </c>
      <c r="K3722">
        <v>509.01</v>
      </c>
      <c r="L3722">
        <v>519</v>
      </c>
      <c r="M3722">
        <v>46.07279724</v>
      </c>
      <c r="N3722">
        <v>-118.8167344</v>
      </c>
      <c r="O3722" t="s">
        <v>1815</v>
      </c>
      <c r="P3722" s="27" t="s">
        <v>5419</v>
      </c>
      <c r="U3722" s="15">
        <v>1</v>
      </c>
      <c r="V3722" s="15"/>
      <c r="W3722" s="15"/>
      <c r="X3722" s="17"/>
      <c r="Y3722" s="17"/>
      <c r="AA3722" s="17"/>
      <c r="AB3722" s="17"/>
      <c r="AC3722" s="17"/>
      <c r="AD3722" s="17"/>
      <c r="AE3722" s="17"/>
      <c r="AG3722" t="s">
        <v>6034</v>
      </c>
      <c r="AH3722">
        <v>1</v>
      </c>
      <c r="AI3722" t="s">
        <v>6035</v>
      </c>
      <c r="AJ3722" s="4" t="s">
        <v>6036</v>
      </c>
      <c r="AK3722" s="4" t="s">
        <v>6036</v>
      </c>
      <c r="AL3722" s="4">
        <v>1</v>
      </c>
      <c r="AM3722" s="4">
        <v>4</v>
      </c>
      <c r="AN3722" s="4">
        <v>1</v>
      </c>
      <c r="AO3722" s="4">
        <f t="shared" si="118"/>
        <v>1.0040100000000001</v>
      </c>
      <c r="AP3722" s="4">
        <v>0</v>
      </c>
      <c r="AQ3722" s="4">
        <v>0</v>
      </c>
      <c r="AR3722" s="4" t="s">
        <v>5892</v>
      </c>
      <c r="AS3722" s="4">
        <v>170701</v>
      </c>
      <c r="AT3722" s="4">
        <v>17070102</v>
      </c>
      <c r="AU3722" s="4" t="s">
        <v>5821</v>
      </c>
      <c r="AV3722" s="4" t="str">
        <f t="shared" si="119"/>
        <v>ORB</v>
      </c>
      <c r="AX3722" s="18"/>
      <c r="AZ3722" s="15"/>
      <c r="BB3722" s="4" t="s">
        <v>5822</v>
      </c>
      <c r="BC3722" s="4" t="s">
        <v>21</v>
      </c>
    </row>
    <row r="3723" spans="1:55" x14ac:dyDescent="0.3">
      <c r="A3723">
        <v>110</v>
      </c>
      <c r="B3723" t="s">
        <v>206</v>
      </c>
      <c r="C3723" t="s">
        <v>1815</v>
      </c>
      <c r="D3723" s="1">
        <v>38991</v>
      </c>
      <c r="E3723" s="16">
        <v>39834</v>
      </c>
      <c r="F3723" t="s">
        <v>17</v>
      </c>
      <c r="G3723" t="s">
        <v>1816</v>
      </c>
      <c r="H3723" t="s">
        <v>1820</v>
      </c>
      <c r="I3723" t="s">
        <v>1817</v>
      </c>
      <c r="J3723" t="s">
        <v>21</v>
      </c>
      <c r="K3723">
        <v>509.01</v>
      </c>
      <c r="L3723">
        <v>519</v>
      </c>
      <c r="M3723">
        <v>46.07279724</v>
      </c>
      <c r="N3723">
        <v>-118.8167344</v>
      </c>
      <c r="O3723" t="s">
        <v>1815</v>
      </c>
      <c r="P3723" s="27" t="s">
        <v>5419</v>
      </c>
      <c r="U3723" s="15">
        <v>1</v>
      </c>
      <c r="V3723" s="15"/>
      <c r="W3723" s="15"/>
      <c r="X3723" s="17"/>
      <c r="Y3723" s="17"/>
      <c r="AA3723" s="17"/>
      <c r="AB3723" s="17"/>
      <c r="AC3723" s="17"/>
      <c r="AD3723" s="17"/>
      <c r="AE3723" s="17"/>
      <c r="AG3723" t="s">
        <v>6034</v>
      </c>
      <c r="AH3723">
        <v>1</v>
      </c>
      <c r="AI3723" t="s">
        <v>6035</v>
      </c>
      <c r="AJ3723" s="4" t="s">
        <v>6036</v>
      </c>
      <c r="AK3723" s="4" t="s">
        <v>6036</v>
      </c>
      <c r="AL3723" s="4">
        <v>1</v>
      </c>
      <c r="AM3723" s="4">
        <v>4</v>
      </c>
      <c r="AN3723" s="4">
        <v>1</v>
      </c>
      <c r="AO3723" s="4">
        <f t="shared" si="118"/>
        <v>1.0040100000000001</v>
      </c>
      <c r="AP3723" s="4">
        <v>0</v>
      </c>
      <c r="AQ3723" s="4">
        <v>0</v>
      </c>
      <c r="AR3723" s="4" t="s">
        <v>5892</v>
      </c>
      <c r="AS3723" s="4">
        <v>170701</v>
      </c>
      <c r="AT3723" s="4">
        <v>17070102</v>
      </c>
      <c r="AU3723" s="4" t="s">
        <v>5821</v>
      </c>
      <c r="AV3723" s="4" t="str">
        <f t="shared" si="119"/>
        <v>ORB</v>
      </c>
      <c r="AX3723" s="18"/>
      <c r="AZ3723" s="15"/>
      <c r="BB3723" s="4" t="s">
        <v>5822</v>
      </c>
      <c r="BC3723" s="4" t="s">
        <v>21</v>
      </c>
    </row>
    <row r="3724" spans="1:55" x14ac:dyDescent="0.3">
      <c r="A3724">
        <v>110</v>
      </c>
      <c r="B3724" t="s">
        <v>446</v>
      </c>
      <c r="C3724" t="s">
        <v>1815</v>
      </c>
      <c r="D3724" s="16">
        <v>38991</v>
      </c>
      <c r="E3724" s="16">
        <v>39834</v>
      </c>
      <c r="F3724" t="s">
        <v>17</v>
      </c>
      <c r="G3724" t="s">
        <v>1816</v>
      </c>
      <c r="H3724" t="s">
        <v>1820</v>
      </c>
      <c r="I3724" t="s">
        <v>1817</v>
      </c>
      <c r="J3724" t="s">
        <v>21</v>
      </c>
      <c r="K3724">
        <v>509.01</v>
      </c>
      <c r="L3724">
        <v>519</v>
      </c>
      <c r="M3724">
        <v>46.07279724</v>
      </c>
      <c r="N3724">
        <v>-118.8167344</v>
      </c>
      <c r="O3724" t="s">
        <v>1815</v>
      </c>
      <c r="P3724" s="27" t="s">
        <v>5419</v>
      </c>
      <c r="U3724" s="15">
        <v>1</v>
      </c>
      <c r="V3724" s="15"/>
      <c r="W3724" s="15"/>
      <c r="X3724" s="17"/>
      <c r="Y3724" s="17"/>
      <c r="AA3724" s="17"/>
      <c r="AB3724" s="17"/>
      <c r="AC3724" s="17"/>
      <c r="AD3724" s="17"/>
      <c r="AE3724" s="17"/>
      <c r="AG3724" t="s">
        <v>6034</v>
      </c>
      <c r="AH3724">
        <v>1</v>
      </c>
      <c r="AI3724" t="s">
        <v>6035</v>
      </c>
      <c r="AJ3724" s="4" t="s">
        <v>6036</v>
      </c>
      <c r="AK3724" s="4" t="s">
        <v>6036</v>
      </c>
      <c r="AL3724" s="4">
        <v>1</v>
      </c>
      <c r="AM3724" s="4">
        <v>4</v>
      </c>
      <c r="AN3724" s="4">
        <v>1</v>
      </c>
      <c r="AO3724" s="4">
        <f t="shared" si="118"/>
        <v>1.0040100000000001</v>
      </c>
      <c r="AP3724" s="4">
        <v>0</v>
      </c>
      <c r="AQ3724" s="4">
        <v>0</v>
      </c>
      <c r="AR3724" s="4" t="s">
        <v>5892</v>
      </c>
      <c r="AS3724" s="4">
        <v>170701</v>
      </c>
      <c r="AT3724" s="4">
        <v>17070102</v>
      </c>
      <c r="AU3724" s="4" t="s">
        <v>5821</v>
      </c>
      <c r="AV3724" s="4" t="str">
        <f t="shared" si="119"/>
        <v>ORB</v>
      </c>
      <c r="AX3724" s="18"/>
      <c r="AZ3724" s="15"/>
      <c r="BB3724" s="4" t="s">
        <v>5822</v>
      </c>
      <c r="BC3724" s="4" t="s">
        <v>21</v>
      </c>
    </row>
    <row r="3725" spans="1:55" x14ac:dyDescent="0.3">
      <c r="A3725">
        <v>120</v>
      </c>
      <c r="B3725" t="s">
        <v>126</v>
      </c>
      <c r="C3725" t="s">
        <v>1815</v>
      </c>
      <c r="D3725" s="16">
        <v>39834</v>
      </c>
      <c r="E3725" s="16">
        <v>40101</v>
      </c>
      <c r="F3725" t="s">
        <v>17</v>
      </c>
      <c r="G3725" t="s">
        <v>1816</v>
      </c>
      <c r="H3725" t="s">
        <v>1821</v>
      </c>
      <c r="I3725" t="s">
        <v>1817</v>
      </c>
      <c r="J3725" t="s">
        <v>21</v>
      </c>
      <c r="K3725">
        <v>509.01</v>
      </c>
      <c r="L3725">
        <v>519</v>
      </c>
      <c r="M3725">
        <v>46.07279724</v>
      </c>
      <c r="N3725">
        <v>-118.8167344</v>
      </c>
      <c r="O3725" t="s">
        <v>1815</v>
      </c>
      <c r="P3725" s="27" t="s">
        <v>5419</v>
      </c>
      <c r="U3725" s="15">
        <v>1</v>
      </c>
      <c r="V3725" s="15"/>
      <c r="W3725" s="15"/>
      <c r="X3725" s="17"/>
      <c r="Y3725" s="17"/>
      <c r="AA3725" s="17"/>
      <c r="AB3725" s="17"/>
      <c r="AC3725" s="17"/>
      <c r="AD3725" s="17"/>
      <c r="AE3725" s="17"/>
      <c r="AG3725" t="s">
        <v>6034</v>
      </c>
      <c r="AH3725">
        <v>1</v>
      </c>
      <c r="AI3725" t="s">
        <v>6035</v>
      </c>
      <c r="AJ3725" s="4" t="s">
        <v>6036</v>
      </c>
      <c r="AK3725" s="4" t="s">
        <v>6036</v>
      </c>
      <c r="AL3725" s="4">
        <v>1</v>
      </c>
      <c r="AM3725" s="4">
        <v>4</v>
      </c>
      <c r="AN3725" s="4">
        <v>1</v>
      </c>
      <c r="AO3725" s="4">
        <f t="shared" si="118"/>
        <v>1.0040100000000001</v>
      </c>
      <c r="AP3725" s="4">
        <v>0</v>
      </c>
      <c r="AQ3725" s="4">
        <v>0</v>
      </c>
      <c r="AR3725" s="4" t="s">
        <v>5892</v>
      </c>
      <c r="AS3725" s="4">
        <v>170701</v>
      </c>
      <c r="AT3725" s="4">
        <v>17070102</v>
      </c>
      <c r="AU3725" s="4" t="s">
        <v>5821</v>
      </c>
      <c r="AV3725" s="4" t="str">
        <f t="shared" si="119"/>
        <v>ORB</v>
      </c>
      <c r="AX3725" s="18"/>
      <c r="AZ3725" s="15"/>
      <c r="BB3725" s="4" t="s">
        <v>5822</v>
      </c>
      <c r="BC3725" s="4" t="s">
        <v>21</v>
      </c>
    </row>
    <row r="3726" spans="1:55" x14ac:dyDescent="0.3">
      <c r="A3726">
        <v>120</v>
      </c>
      <c r="B3726" t="s">
        <v>129</v>
      </c>
      <c r="C3726" t="s">
        <v>1815</v>
      </c>
      <c r="D3726" s="16">
        <v>39834</v>
      </c>
      <c r="E3726" s="16">
        <v>40101</v>
      </c>
      <c r="F3726" t="s">
        <v>17</v>
      </c>
      <c r="G3726" t="s">
        <v>1816</v>
      </c>
      <c r="H3726" t="s">
        <v>1822</v>
      </c>
      <c r="I3726" t="s">
        <v>1817</v>
      </c>
      <c r="J3726" t="s">
        <v>21</v>
      </c>
      <c r="K3726">
        <v>509.01</v>
      </c>
      <c r="L3726">
        <v>519</v>
      </c>
      <c r="M3726">
        <v>46.07279724</v>
      </c>
      <c r="N3726">
        <v>-118.8167344</v>
      </c>
      <c r="O3726" t="s">
        <v>1815</v>
      </c>
      <c r="P3726" s="27" t="s">
        <v>5419</v>
      </c>
      <c r="U3726" s="15">
        <v>1</v>
      </c>
      <c r="V3726" s="15"/>
      <c r="W3726" s="15"/>
      <c r="X3726" s="17"/>
      <c r="Y3726" s="17"/>
      <c r="AA3726" s="17"/>
      <c r="AB3726" s="17"/>
      <c r="AC3726" s="17"/>
      <c r="AD3726" s="17"/>
      <c r="AE3726" s="17"/>
      <c r="AG3726" t="s">
        <v>6034</v>
      </c>
      <c r="AH3726">
        <v>1</v>
      </c>
      <c r="AI3726" t="s">
        <v>6035</v>
      </c>
      <c r="AJ3726" s="4" t="s">
        <v>6036</v>
      </c>
      <c r="AK3726" s="4" t="s">
        <v>6036</v>
      </c>
      <c r="AL3726" s="4">
        <v>1</v>
      </c>
      <c r="AM3726" s="4">
        <v>4</v>
      </c>
      <c r="AN3726" s="4">
        <v>1</v>
      </c>
      <c r="AO3726" s="4">
        <f t="shared" si="118"/>
        <v>1.0040100000000001</v>
      </c>
      <c r="AP3726" s="4">
        <v>0</v>
      </c>
      <c r="AQ3726" s="4">
        <v>0</v>
      </c>
      <c r="AR3726" s="4" t="s">
        <v>5892</v>
      </c>
      <c r="AS3726" s="4">
        <v>170701</v>
      </c>
      <c r="AT3726" s="4">
        <v>17070102</v>
      </c>
      <c r="AU3726" s="4" t="s">
        <v>5821</v>
      </c>
      <c r="AV3726" s="4" t="str">
        <f t="shared" si="119"/>
        <v>ORB</v>
      </c>
      <c r="AX3726" s="18"/>
      <c r="AZ3726" s="15"/>
      <c r="BB3726" s="4" t="s">
        <v>5822</v>
      </c>
      <c r="BC3726" s="4" t="s">
        <v>21</v>
      </c>
    </row>
    <row r="3727" spans="1:55" x14ac:dyDescent="0.3">
      <c r="A3727">
        <v>120</v>
      </c>
      <c r="B3727" t="s">
        <v>385</v>
      </c>
      <c r="C3727" t="s">
        <v>1815</v>
      </c>
      <c r="D3727" s="16">
        <v>39834</v>
      </c>
      <c r="E3727" s="16">
        <v>40101</v>
      </c>
      <c r="F3727" t="s">
        <v>17</v>
      </c>
      <c r="G3727" t="s">
        <v>1816</v>
      </c>
      <c r="H3727" t="s">
        <v>1823</v>
      </c>
      <c r="I3727" t="s">
        <v>1817</v>
      </c>
      <c r="J3727" t="s">
        <v>21</v>
      </c>
      <c r="K3727">
        <v>509.01</v>
      </c>
      <c r="L3727">
        <v>519</v>
      </c>
      <c r="M3727">
        <v>46.07279724</v>
      </c>
      <c r="N3727">
        <v>-118.8167344</v>
      </c>
      <c r="O3727" t="s">
        <v>1815</v>
      </c>
      <c r="P3727" s="27" t="s">
        <v>5419</v>
      </c>
      <c r="U3727" s="15">
        <v>1</v>
      </c>
      <c r="V3727" s="15"/>
      <c r="W3727" s="15"/>
      <c r="X3727" s="17"/>
      <c r="Y3727" s="17"/>
      <c r="AA3727" s="17"/>
      <c r="AB3727" s="17"/>
      <c r="AC3727" s="17"/>
      <c r="AD3727" s="17"/>
      <c r="AE3727" s="17"/>
      <c r="AG3727" t="s">
        <v>6034</v>
      </c>
      <c r="AH3727">
        <v>1</v>
      </c>
      <c r="AI3727" t="s">
        <v>6035</v>
      </c>
      <c r="AJ3727" s="4" t="s">
        <v>6036</v>
      </c>
      <c r="AK3727" s="4" t="s">
        <v>6036</v>
      </c>
      <c r="AL3727" s="4">
        <v>1</v>
      </c>
      <c r="AM3727" s="4">
        <v>4</v>
      </c>
      <c r="AN3727" s="4">
        <v>1</v>
      </c>
      <c r="AO3727" s="4">
        <f t="shared" si="118"/>
        <v>1.0040100000000001</v>
      </c>
      <c r="AP3727" s="4">
        <v>0</v>
      </c>
      <c r="AQ3727" s="4">
        <v>0</v>
      </c>
      <c r="AR3727" s="4" t="s">
        <v>5892</v>
      </c>
      <c r="AS3727" s="4">
        <v>170701</v>
      </c>
      <c r="AT3727" s="4">
        <v>17070102</v>
      </c>
      <c r="AU3727" s="4" t="s">
        <v>5821</v>
      </c>
      <c r="AV3727" s="4" t="str">
        <f t="shared" si="119"/>
        <v>ORB</v>
      </c>
      <c r="AX3727" s="18"/>
      <c r="AZ3727" s="15"/>
      <c r="BB3727" s="4" t="s">
        <v>5822</v>
      </c>
      <c r="BC3727" s="4" t="s">
        <v>21</v>
      </c>
    </row>
    <row r="3728" spans="1:55" x14ac:dyDescent="0.3">
      <c r="A3728">
        <v>120</v>
      </c>
      <c r="B3728" t="s">
        <v>205</v>
      </c>
      <c r="C3728" t="s">
        <v>1815</v>
      </c>
      <c r="D3728" s="16">
        <v>39834</v>
      </c>
      <c r="E3728" s="16">
        <v>40101</v>
      </c>
      <c r="F3728" t="s">
        <v>17</v>
      </c>
      <c r="G3728" t="s">
        <v>1816</v>
      </c>
      <c r="H3728" t="s">
        <v>1824</v>
      </c>
      <c r="I3728" t="s">
        <v>1817</v>
      </c>
      <c r="J3728" t="s">
        <v>21</v>
      </c>
      <c r="K3728">
        <v>509.01</v>
      </c>
      <c r="L3728">
        <v>519</v>
      </c>
      <c r="M3728">
        <v>46.07279724</v>
      </c>
      <c r="N3728">
        <v>-118.8167344</v>
      </c>
      <c r="O3728" t="s">
        <v>1815</v>
      </c>
      <c r="P3728" s="27" t="s">
        <v>5419</v>
      </c>
      <c r="U3728" s="15">
        <v>1</v>
      </c>
      <c r="V3728" s="15"/>
      <c r="W3728" s="15"/>
      <c r="X3728" s="17"/>
      <c r="Y3728" s="17"/>
      <c r="AA3728" s="17"/>
      <c r="AB3728" s="17"/>
      <c r="AC3728" s="17"/>
      <c r="AD3728" s="17"/>
      <c r="AE3728" s="17"/>
      <c r="AG3728" t="s">
        <v>6034</v>
      </c>
      <c r="AH3728">
        <v>1</v>
      </c>
      <c r="AI3728" t="s">
        <v>6035</v>
      </c>
      <c r="AJ3728" s="4" t="s">
        <v>6036</v>
      </c>
      <c r="AK3728" s="4" t="s">
        <v>6036</v>
      </c>
      <c r="AL3728" s="4">
        <v>1</v>
      </c>
      <c r="AM3728" s="4">
        <v>4</v>
      </c>
      <c r="AN3728" s="4">
        <v>1</v>
      </c>
      <c r="AO3728" s="4">
        <f t="shared" si="118"/>
        <v>1.0040100000000001</v>
      </c>
      <c r="AP3728" s="4">
        <v>0</v>
      </c>
      <c r="AQ3728" s="4">
        <v>0</v>
      </c>
      <c r="AR3728" s="4" t="s">
        <v>5892</v>
      </c>
      <c r="AS3728" s="4">
        <v>170701</v>
      </c>
      <c r="AT3728" s="4">
        <v>17070102</v>
      </c>
      <c r="AU3728" s="4" t="s">
        <v>5821</v>
      </c>
      <c r="AV3728" s="4" t="str">
        <f t="shared" si="119"/>
        <v>ORB</v>
      </c>
      <c r="AX3728" s="18"/>
      <c r="AZ3728" s="15"/>
      <c r="BB3728" s="4" t="s">
        <v>5822</v>
      </c>
      <c r="BC3728" s="4" t="s">
        <v>21</v>
      </c>
    </row>
    <row r="3729" spans="1:55" x14ac:dyDescent="0.3">
      <c r="A3729">
        <v>120</v>
      </c>
      <c r="B3729" t="s">
        <v>206</v>
      </c>
      <c r="C3729" t="s">
        <v>1815</v>
      </c>
      <c r="D3729" s="16">
        <v>39834</v>
      </c>
      <c r="E3729" s="16">
        <v>40101</v>
      </c>
      <c r="F3729" t="s">
        <v>17</v>
      </c>
      <c r="G3729" t="s">
        <v>1816</v>
      </c>
      <c r="H3729" t="s">
        <v>1825</v>
      </c>
      <c r="I3729" t="s">
        <v>1817</v>
      </c>
      <c r="J3729" t="s">
        <v>21</v>
      </c>
      <c r="K3729">
        <v>509.01</v>
      </c>
      <c r="L3729">
        <v>519</v>
      </c>
      <c r="M3729">
        <v>46.07279724</v>
      </c>
      <c r="N3729">
        <v>-118.8167344</v>
      </c>
      <c r="O3729" t="s">
        <v>1815</v>
      </c>
      <c r="P3729" s="27" t="s">
        <v>5419</v>
      </c>
      <c r="U3729" s="15">
        <v>1</v>
      </c>
      <c r="V3729" s="15"/>
      <c r="W3729" s="15"/>
      <c r="X3729" s="17"/>
      <c r="Y3729" s="17"/>
      <c r="AA3729" s="17"/>
      <c r="AB3729" s="17"/>
      <c r="AC3729" s="17"/>
      <c r="AD3729" s="17"/>
      <c r="AE3729" s="17"/>
      <c r="AG3729" t="s">
        <v>6034</v>
      </c>
      <c r="AH3729">
        <v>1</v>
      </c>
      <c r="AI3729" t="s">
        <v>6035</v>
      </c>
      <c r="AJ3729" s="4" t="s">
        <v>6036</v>
      </c>
      <c r="AK3729" s="4" t="s">
        <v>6036</v>
      </c>
      <c r="AL3729" s="4">
        <v>1</v>
      </c>
      <c r="AM3729" s="4">
        <v>4</v>
      </c>
      <c r="AN3729" s="4">
        <v>1</v>
      </c>
      <c r="AO3729" s="4">
        <f t="shared" si="118"/>
        <v>1.0040100000000001</v>
      </c>
      <c r="AP3729" s="4">
        <v>0</v>
      </c>
      <c r="AQ3729" s="4">
        <v>0</v>
      </c>
      <c r="AR3729" s="4" t="s">
        <v>5892</v>
      </c>
      <c r="AS3729" s="4">
        <v>170701</v>
      </c>
      <c r="AT3729" s="4">
        <v>17070102</v>
      </c>
      <c r="AU3729" s="4" t="s">
        <v>5821</v>
      </c>
      <c r="AV3729" s="4" t="str">
        <f t="shared" si="119"/>
        <v>ORB</v>
      </c>
      <c r="AX3729" s="18"/>
      <c r="AZ3729" s="15"/>
      <c r="BB3729" s="4" t="s">
        <v>5822</v>
      </c>
      <c r="BC3729" s="4" t="s">
        <v>21</v>
      </c>
    </row>
    <row r="3730" spans="1:55" x14ac:dyDescent="0.3">
      <c r="A3730">
        <v>120</v>
      </c>
      <c r="B3730" t="s">
        <v>446</v>
      </c>
      <c r="C3730" t="s">
        <v>1815</v>
      </c>
      <c r="D3730" s="16">
        <v>39834</v>
      </c>
      <c r="E3730" s="16">
        <v>40101</v>
      </c>
      <c r="F3730" t="s">
        <v>17</v>
      </c>
      <c r="G3730" t="s">
        <v>1816</v>
      </c>
      <c r="H3730" t="s">
        <v>1826</v>
      </c>
      <c r="I3730" t="s">
        <v>1817</v>
      </c>
      <c r="J3730" t="s">
        <v>21</v>
      </c>
      <c r="K3730">
        <v>509.01</v>
      </c>
      <c r="L3730">
        <v>519</v>
      </c>
      <c r="M3730">
        <v>46.07279724</v>
      </c>
      <c r="N3730">
        <v>-118.8167344</v>
      </c>
      <c r="O3730" t="s">
        <v>1815</v>
      </c>
      <c r="P3730" s="27" t="s">
        <v>5419</v>
      </c>
      <c r="U3730" s="15">
        <v>1</v>
      </c>
      <c r="V3730" s="15"/>
      <c r="W3730" s="15"/>
      <c r="X3730" s="17"/>
      <c r="Y3730" s="17"/>
      <c r="AA3730" s="17"/>
      <c r="AB3730" s="17"/>
      <c r="AC3730" s="17"/>
      <c r="AD3730" s="17"/>
      <c r="AE3730" s="17"/>
      <c r="AG3730" t="s">
        <v>6034</v>
      </c>
      <c r="AH3730">
        <v>1</v>
      </c>
      <c r="AI3730" t="s">
        <v>6035</v>
      </c>
      <c r="AJ3730" s="4" t="s">
        <v>6036</v>
      </c>
      <c r="AK3730" s="4" t="s">
        <v>6036</v>
      </c>
      <c r="AL3730" s="4">
        <v>1</v>
      </c>
      <c r="AM3730" s="4">
        <v>4</v>
      </c>
      <c r="AN3730" s="4">
        <v>1</v>
      </c>
      <c r="AO3730" s="4">
        <f t="shared" si="118"/>
        <v>1.0040100000000001</v>
      </c>
      <c r="AP3730" s="4">
        <v>0</v>
      </c>
      <c r="AQ3730" s="4">
        <v>0</v>
      </c>
      <c r="AR3730" s="4" t="s">
        <v>5892</v>
      </c>
      <c r="AS3730" s="4">
        <v>170701</v>
      </c>
      <c r="AT3730" s="4">
        <v>17070102</v>
      </c>
      <c r="AU3730" s="4" t="s">
        <v>5821</v>
      </c>
      <c r="AV3730" s="4" t="str">
        <f t="shared" si="119"/>
        <v>ORB</v>
      </c>
      <c r="AX3730" s="18"/>
      <c r="AZ3730" s="15"/>
      <c r="BB3730" s="4" t="s">
        <v>5822</v>
      </c>
      <c r="BC3730" s="4" t="s">
        <v>21</v>
      </c>
    </row>
    <row r="3731" spans="1:55" x14ac:dyDescent="0.3">
      <c r="A3731">
        <v>130</v>
      </c>
      <c r="B3731" t="s">
        <v>126</v>
      </c>
      <c r="C3731" t="s">
        <v>1815</v>
      </c>
      <c r="D3731" s="16">
        <v>40101</v>
      </c>
      <c r="E3731" s="16">
        <v>42128</v>
      </c>
      <c r="F3731" t="s">
        <v>17</v>
      </c>
      <c r="G3731" t="s">
        <v>1816</v>
      </c>
      <c r="H3731" t="s">
        <v>1827</v>
      </c>
      <c r="I3731" t="s">
        <v>1817</v>
      </c>
      <c r="J3731" t="s">
        <v>21</v>
      </c>
      <c r="K3731">
        <v>509.01</v>
      </c>
      <c r="L3731">
        <v>519</v>
      </c>
      <c r="M3731">
        <v>46.07279724</v>
      </c>
      <c r="N3731">
        <v>-118.8167344</v>
      </c>
      <c r="O3731" t="s">
        <v>1815</v>
      </c>
      <c r="P3731" s="27" t="s">
        <v>5419</v>
      </c>
      <c r="U3731" s="15">
        <v>1</v>
      </c>
      <c r="V3731" s="15"/>
      <c r="W3731" s="15"/>
      <c r="X3731" s="17"/>
      <c r="Y3731" s="17"/>
      <c r="AA3731" s="17"/>
      <c r="AB3731" s="17"/>
      <c r="AC3731" s="17"/>
      <c r="AD3731" s="17"/>
      <c r="AE3731" s="17"/>
      <c r="AG3731" t="s">
        <v>6034</v>
      </c>
      <c r="AH3731">
        <v>1</v>
      </c>
      <c r="AI3731" t="s">
        <v>6035</v>
      </c>
      <c r="AJ3731" s="4" t="s">
        <v>6036</v>
      </c>
      <c r="AK3731" s="4" t="s">
        <v>6036</v>
      </c>
      <c r="AL3731" s="4">
        <v>1</v>
      </c>
      <c r="AM3731" s="4">
        <v>4</v>
      </c>
      <c r="AN3731" s="4">
        <v>1</v>
      </c>
      <c r="AO3731" s="4">
        <f t="shared" si="118"/>
        <v>1.0040100000000001</v>
      </c>
      <c r="AP3731" s="4">
        <v>0</v>
      </c>
      <c r="AQ3731" s="4">
        <v>0</v>
      </c>
      <c r="AR3731" s="4" t="s">
        <v>5892</v>
      </c>
      <c r="AS3731" s="4">
        <v>170701</v>
      </c>
      <c r="AT3731" s="4">
        <v>17070102</v>
      </c>
      <c r="AU3731" s="4" t="s">
        <v>5821</v>
      </c>
      <c r="AV3731" s="4" t="str">
        <f t="shared" si="119"/>
        <v>ORB</v>
      </c>
      <c r="AX3731" s="18"/>
      <c r="AZ3731" s="15"/>
      <c r="BB3731" s="4" t="s">
        <v>5822</v>
      </c>
      <c r="BC3731" s="4" t="s">
        <v>21</v>
      </c>
    </row>
    <row r="3732" spans="1:55" x14ac:dyDescent="0.3">
      <c r="A3732">
        <v>130</v>
      </c>
      <c r="B3732" t="s">
        <v>129</v>
      </c>
      <c r="C3732" t="s">
        <v>1815</v>
      </c>
      <c r="D3732" s="16">
        <v>40101</v>
      </c>
      <c r="E3732" s="16">
        <v>42128</v>
      </c>
      <c r="F3732" t="s">
        <v>17</v>
      </c>
      <c r="G3732" t="s">
        <v>1816</v>
      </c>
      <c r="H3732" t="s">
        <v>1828</v>
      </c>
      <c r="I3732" t="s">
        <v>1817</v>
      </c>
      <c r="J3732" t="s">
        <v>21</v>
      </c>
      <c r="K3732">
        <v>509.01</v>
      </c>
      <c r="L3732">
        <v>519</v>
      </c>
      <c r="M3732">
        <v>46.07279724</v>
      </c>
      <c r="N3732">
        <v>-118.8167344</v>
      </c>
      <c r="O3732" t="s">
        <v>1815</v>
      </c>
      <c r="P3732" s="27" t="s">
        <v>5419</v>
      </c>
      <c r="U3732" s="15">
        <v>1</v>
      </c>
      <c r="V3732" s="15"/>
      <c r="W3732" s="15"/>
      <c r="X3732" s="17"/>
      <c r="Y3732" s="17"/>
      <c r="AA3732" s="17"/>
      <c r="AB3732" s="17"/>
      <c r="AC3732" s="17"/>
      <c r="AD3732" s="17"/>
      <c r="AE3732" s="17"/>
      <c r="AG3732" t="s">
        <v>6034</v>
      </c>
      <c r="AH3732">
        <v>1</v>
      </c>
      <c r="AI3732" t="s">
        <v>6035</v>
      </c>
      <c r="AJ3732" s="4" t="s">
        <v>6036</v>
      </c>
      <c r="AK3732" s="4" t="s">
        <v>6036</v>
      </c>
      <c r="AL3732" s="4">
        <v>1</v>
      </c>
      <c r="AM3732" s="4">
        <v>4</v>
      </c>
      <c r="AN3732" s="4">
        <v>1</v>
      </c>
      <c r="AO3732" s="4">
        <f t="shared" si="118"/>
        <v>1.0040100000000001</v>
      </c>
      <c r="AP3732" s="4">
        <v>0</v>
      </c>
      <c r="AQ3732" s="4">
        <v>0</v>
      </c>
      <c r="AR3732" s="4" t="s">
        <v>5892</v>
      </c>
      <c r="AS3732" s="4">
        <v>170701</v>
      </c>
      <c r="AT3732" s="4">
        <v>17070102</v>
      </c>
      <c r="AU3732" s="4" t="s">
        <v>5821</v>
      </c>
      <c r="AV3732" s="4" t="str">
        <f t="shared" si="119"/>
        <v>ORB</v>
      </c>
      <c r="AX3732" s="18"/>
      <c r="AZ3732" s="15"/>
      <c r="BB3732" s="4" t="s">
        <v>5822</v>
      </c>
      <c r="BC3732" s="4" t="s">
        <v>21</v>
      </c>
    </row>
    <row r="3733" spans="1:55" x14ac:dyDescent="0.3">
      <c r="A3733">
        <v>130</v>
      </c>
      <c r="B3733" t="s">
        <v>385</v>
      </c>
      <c r="C3733" t="s">
        <v>1815</v>
      </c>
      <c r="D3733" s="16">
        <v>40101</v>
      </c>
      <c r="E3733" s="16">
        <v>42128</v>
      </c>
      <c r="F3733" t="s">
        <v>17</v>
      </c>
      <c r="G3733" t="s">
        <v>1816</v>
      </c>
      <c r="H3733" t="s">
        <v>1823</v>
      </c>
      <c r="I3733" t="s">
        <v>1817</v>
      </c>
      <c r="J3733" t="s">
        <v>21</v>
      </c>
      <c r="K3733">
        <v>509.01</v>
      </c>
      <c r="L3733">
        <v>519</v>
      </c>
      <c r="M3733">
        <v>46.07279724</v>
      </c>
      <c r="N3733">
        <v>-118.8167344</v>
      </c>
      <c r="O3733" t="s">
        <v>1815</v>
      </c>
      <c r="P3733" s="27" t="s">
        <v>5419</v>
      </c>
      <c r="U3733" s="15">
        <v>1</v>
      </c>
      <c r="V3733" s="15"/>
      <c r="W3733" s="15"/>
      <c r="X3733" s="17"/>
      <c r="Y3733" s="17"/>
      <c r="AA3733" s="17"/>
      <c r="AB3733" s="17"/>
      <c r="AC3733" s="17"/>
      <c r="AD3733" s="17"/>
      <c r="AE3733" s="17"/>
      <c r="AG3733" t="s">
        <v>6034</v>
      </c>
      <c r="AH3733">
        <v>1</v>
      </c>
      <c r="AI3733" t="s">
        <v>6035</v>
      </c>
      <c r="AJ3733" s="4" t="s">
        <v>6036</v>
      </c>
      <c r="AK3733" s="4" t="s">
        <v>6036</v>
      </c>
      <c r="AL3733" s="4">
        <v>1</v>
      </c>
      <c r="AM3733" s="4">
        <v>4</v>
      </c>
      <c r="AN3733" s="4">
        <v>1</v>
      </c>
      <c r="AO3733" s="4">
        <f t="shared" si="118"/>
        <v>1.0040100000000001</v>
      </c>
      <c r="AP3733" s="4">
        <v>0</v>
      </c>
      <c r="AQ3733" s="4">
        <v>0</v>
      </c>
      <c r="AR3733" s="4" t="s">
        <v>5892</v>
      </c>
      <c r="AS3733" s="4">
        <v>170701</v>
      </c>
      <c r="AT3733" s="4">
        <v>17070102</v>
      </c>
      <c r="AU3733" s="4" t="s">
        <v>5821</v>
      </c>
      <c r="AV3733" s="4" t="str">
        <f t="shared" si="119"/>
        <v>ORB</v>
      </c>
      <c r="AX3733" s="18"/>
      <c r="AZ3733" s="15"/>
      <c r="BB3733" s="4" t="s">
        <v>5822</v>
      </c>
      <c r="BC3733" s="4" t="s">
        <v>21</v>
      </c>
    </row>
    <row r="3734" spans="1:55" x14ac:dyDescent="0.3">
      <c r="A3734">
        <v>130</v>
      </c>
      <c r="B3734" t="s">
        <v>205</v>
      </c>
      <c r="C3734" t="s">
        <v>1815</v>
      </c>
      <c r="D3734" s="16">
        <v>40101</v>
      </c>
      <c r="E3734" s="16">
        <v>42128</v>
      </c>
      <c r="F3734" t="s">
        <v>17</v>
      </c>
      <c r="G3734" t="s">
        <v>1816</v>
      </c>
      <c r="H3734" t="s">
        <v>1829</v>
      </c>
      <c r="I3734" t="s">
        <v>1817</v>
      </c>
      <c r="J3734" t="s">
        <v>21</v>
      </c>
      <c r="K3734">
        <v>509.01</v>
      </c>
      <c r="L3734">
        <v>519</v>
      </c>
      <c r="M3734">
        <v>46.07279724</v>
      </c>
      <c r="N3734">
        <v>-118.8167344</v>
      </c>
      <c r="O3734" t="s">
        <v>1815</v>
      </c>
      <c r="P3734" s="27" t="s">
        <v>5419</v>
      </c>
      <c r="U3734" s="15">
        <v>1</v>
      </c>
      <c r="V3734" s="15"/>
      <c r="W3734" s="15"/>
      <c r="X3734" s="17"/>
      <c r="Y3734" s="17"/>
      <c r="AA3734" s="17"/>
      <c r="AB3734" s="17"/>
      <c r="AC3734" s="17"/>
      <c r="AD3734" s="17"/>
      <c r="AE3734" s="17"/>
      <c r="AG3734" t="s">
        <v>6034</v>
      </c>
      <c r="AH3734">
        <v>1</v>
      </c>
      <c r="AI3734" t="s">
        <v>6035</v>
      </c>
      <c r="AJ3734" s="4" t="s">
        <v>6036</v>
      </c>
      <c r="AK3734" s="4" t="s">
        <v>6036</v>
      </c>
      <c r="AL3734" s="4">
        <v>1</v>
      </c>
      <c r="AM3734" s="4">
        <v>4</v>
      </c>
      <c r="AN3734" s="4">
        <v>1</v>
      </c>
      <c r="AO3734" s="4">
        <f t="shared" si="118"/>
        <v>1.0040100000000001</v>
      </c>
      <c r="AP3734" s="4">
        <v>0</v>
      </c>
      <c r="AQ3734" s="4">
        <v>0</v>
      </c>
      <c r="AR3734" s="4" t="s">
        <v>5892</v>
      </c>
      <c r="AS3734" s="4">
        <v>170701</v>
      </c>
      <c r="AT3734" s="4">
        <v>17070102</v>
      </c>
      <c r="AU3734" s="4" t="s">
        <v>5821</v>
      </c>
      <c r="AV3734" s="4" t="str">
        <f t="shared" si="119"/>
        <v>ORB</v>
      </c>
      <c r="AX3734" s="18"/>
      <c r="AZ3734" s="15"/>
      <c r="BB3734" s="4" t="s">
        <v>5822</v>
      </c>
      <c r="BC3734" s="4" t="s">
        <v>21</v>
      </c>
    </row>
    <row r="3735" spans="1:55" x14ac:dyDescent="0.3">
      <c r="A3735">
        <v>130</v>
      </c>
      <c r="B3735" t="s">
        <v>206</v>
      </c>
      <c r="C3735" t="s">
        <v>1815</v>
      </c>
      <c r="D3735" s="16">
        <v>40101</v>
      </c>
      <c r="E3735" s="16">
        <v>42128</v>
      </c>
      <c r="F3735" t="s">
        <v>17</v>
      </c>
      <c r="G3735" t="s">
        <v>1816</v>
      </c>
      <c r="H3735" t="s">
        <v>1830</v>
      </c>
      <c r="I3735" t="s">
        <v>1817</v>
      </c>
      <c r="J3735" t="s">
        <v>21</v>
      </c>
      <c r="K3735">
        <v>509.01</v>
      </c>
      <c r="L3735">
        <v>519</v>
      </c>
      <c r="M3735">
        <v>46.07279724</v>
      </c>
      <c r="N3735">
        <v>-118.8167344</v>
      </c>
      <c r="O3735" t="s">
        <v>1815</v>
      </c>
      <c r="P3735" s="27" t="s">
        <v>5419</v>
      </c>
      <c r="U3735" s="15">
        <v>1</v>
      </c>
      <c r="V3735" s="15"/>
      <c r="W3735" s="15"/>
      <c r="X3735" s="17"/>
      <c r="Y3735" s="17"/>
      <c r="AA3735" s="17"/>
      <c r="AB3735" s="17"/>
      <c r="AC3735" s="17"/>
      <c r="AD3735" s="17"/>
      <c r="AE3735" s="17"/>
      <c r="AG3735" t="s">
        <v>6034</v>
      </c>
      <c r="AH3735">
        <v>1</v>
      </c>
      <c r="AI3735" t="s">
        <v>6035</v>
      </c>
      <c r="AJ3735" s="4" t="s">
        <v>6036</v>
      </c>
      <c r="AK3735" s="4" t="s">
        <v>6036</v>
      </c>
      <c r="AL3735" s="4">
        <v>1</v>
      </c>
      <c r="AM3735" s="4">
        <v>4</v>
      </c>
      <c r="AN3735" s="4">
        <v>1</v>
      </c>
      <c r="AO3735" s="4">
        <f t="shared" si="118"/>
        <v>1.0040100000000001</v>
      </c>
      <c r="AP3735" s="4">
        <v>0</v>
      </c>
      <c r="AQ3735" s="4">
        <v>0</v>
      </c>
      <c r="AR3735" s="4" t="s">
        <v>5892</v>
      </c>
      <c r="AS3735" s="4">
        <v>170701</v>
      </c>
      <c r="AT3735" s="4">
        <v>17070102</v>
      </c>
      <c r="AU3735" s="4" t="s">
        <v>5821</v>
      </c>
      <c r="AV3735" s="4" t="str">
        <f t="shared" si="119"/>
        <v>ORB</v>
      </c>
      <c r="AX3735" s="18"/>
      <c r="AZ3735" s="15"/>
      <c r="BB3735" s="4" t="s">
        <v>5822</v>
      </c>
      <c r="BC3735" s="4" t="s">
        <v>21</v>
      </c>
    </row>
    <row r="3736" spans="1:55" x14ac:dyDescent="0.3">
      <c r="A3736">
        <v>130</v>
      </c>
      <c r="B3736" t="s">
        <v>446</v>
      </c>
      <c r="C3736" t="s">
        <v>1815</v>
      </c>
      <c r="D3736" s="16">
        <v>40101</v>
      </c>
      <c r="E3736" s="16">
        <v>42128</v>
      </c>
      <c r="F3736" t="s">
        <v>17</v>
      </c>
      <c r="G3736" t="s">
        <v>1816</v>
      </c>
      <c r="H3736" t="s">
        <v>1831</v>
      </c>
      <c r="I3736" t="s">
        <v>1817</v>
      </c>
      <c r="J3736" t="s">
        <v>21</v>
      </c>
      <c r="K3736">
        <v>509.01</v>
      </c>
      <c r="L3736">
        <v>519</v>
      </c>
      <c r="M3736">
        <v>46.07279724</v>
      </c>
      <c r="N3736">
        <v>-118.8167344</v>
      </c>
      <c r="O3736" t="s">
        <v>1815</v>
      </c>
      <c r="P3736" s="27" t="s">
        <v>5419</v>
      </c>
      <c r="U3736" s="15">
        <v>1</v>
      </c>
      <c r="V3736" s="15"/>
      <c r="W3736" s="15"/>
      <c r="X3736" s="17"/>
      <c r="Y3736" s="17"/>
      <c r="AA3736" s="17"/>
      <c r="AB3736" s="17"/>
      <c r="AC3736" s="17"/>
      <c r="AD3736" s="17"/>
      <c r="AE3736" s="17"/>
      <c r="AG3736" t="s">
        <v>6034</v>
      </c>
      <c r="AH3736">
        <v>1</v>
      </c>
      <c r="AI3736" t="s">
        <v>6035</v>
      </c>
      <c r="AJ3736" s="4" t="s">
        <v>6036</v>
      </c>
      <c r="AK3736" s="4" t="s">
        <v>6036</v>
      </c>
      <c r="AL3736" s="4">
        <v>1</v>
      </c>
      <c r="AM3736" s="4">
        <v>4</v>
      </c>
      <c r="AN3736" s="4">
        <v>1</v>
      </c>
      <c r="AO3736" s="4">
        <f t="shared" si="118"/>
        <v>1.0040100000000001</v>
      </c>
      <c r="AP3736" s="4">
        <v>0</v>
      </c>
      <c r="AQ3736" s="4">
        <v>0</v>
      </c>
      <c r="AR3736" s="4" t="s">
        <v>5892</v>
      </c>
      <c r="AS3736" s="4">
        <v>170701</v>
      </c>
      <c r="AT3736" s="4">
        <v>17070102</v>
      </c>
      <c r="AU3736" s="4" t="s">
        <v>5821</v>
      </c>
      <c r="AV3736" s="4" t="str">
        <f t="shared" si="119"/>
        <v>ORB</v>
      </c>
      <c r="AX3736" s="18"/>
      <c r="AZ3736" s="15"/>
      <c r="BB3736" s="4" t="s">
        <v>5822</v>
      </c>
      <c r="BC3736" s="4" t="s">
        <v>21</v>
      </c>
    </row>
    <row r="3737" spans="1:55" x14ac:dyDescent="0.3">
      <c r="A3737">
        <v>100</v>
      </c>
      <c r="B3737">
        <v>1</v>
      </c>
      <c r="C3737" t="s">
        <v>1832</v>
      </c>
      <c r="D3737" s="16">
        <v>42691</v>
      </c>
      <c r="E3737" s="15" t="s">
        <v>16</v>
      </c>
      <c r="F3737" t="s">
        <v>17</v>
      </c>
      <c r="G3737" t="s">
        <v>1833</v>
      </c>
      <c r="H3737" t="s">
        <v>62</v>
      </c>
      <c r="I3737" t="s">
        <v>1834</v>
      </c>
      <c r="J3737" t="s">
        <v>21</v>
      </c>
      <c r="K3737" t="s">
        <v>1835</v>
      </c>
      <c r="L3737">
        <v>646</v>
      </c>
      <c r="M3737">
        <v>46.327536430000002</v>
      </c>
      <c r="N3737">
        <v>-117.974029</v>
      </c>
      <c r="O3737" t="s">
        <v>1832</v>
      </c>
      <c r="P3737" s="27" t="s">
        <v>5419</v>
      </c>
      <c r="U3737" s="15">
        <v>1</v>
      </c>
      <c r="V3737" s="15"/>
      <c r="W3737" s="15"/>
      <c r="X3737" s="17"/>
      <c r="Y3737" s="17"/>
      <c r="AA3737" s="17"/>
      <c r="AB3737" s="17"/>
      <c r="AC3737" s="17"/>
      <c r="AD3737" s="17"/>
      <c r="AE3737" s="17"/>
      <c r="AG3737" t="s">
        <v>6034</v>
      </c>
      <c r="AH3737">
        <v>1</v>
      </c>
      <c r="AI3737" t="s">
        <v>6035</v>
      </c>
      <c r="AJ3737" s="4" t="s">
        <v>6036</v>
      </c>
      <c r="AK3737" s="4" t="s">
        <v>6036</v>
      </c>
      <c r="AL3737" s="4">
        <v>1</v>
      </c>
      <c r="AM3737" s="4">
        <v>4</v>
      </c>
      <c r="AN3737" s="4">
        <v>1</v>
      </c>
      <c r="AO3737" s="4">
        <f t="shared" si="118"/>
        <v>1.0040100000000001</v>
      </c>
      <c r="AP3737" s="4">
        <v>1</v>
      </c>
      <c r="AQ3737" s="4">
        <v>0</v>
      </c>
      <c r="AR3737" s="4" t="s">
        <v>5892</v>
      </c>
      <c r="AS3737" s="4">
        <v>170701</v>
      </c>
      <c r="AT3737" s="4">
        <v>17070102</v>
      </c>
      <c r="AU3737" s="4" t="s">
        <v>5821</v>
      </c>
      <c r="AV3737" s="4" t="str">
        <f t="shared" si="119"/>
        <v>PAT</v>
      </c>
      <c r="AX3737" s="18"/>
      <c r="AZ3737" s="15"/>
      <c r="BA3737" s="4" t="s">
        <v>5901</v>
      </c>
      <c r="BB3737" s="4" t="s">
        <v>5737</v>
      </c>
      <c r="BC3737" s="4" t="s">
        <v>21</v>
      </c>
    </row>
    <row r="3738" spans="1:55" x14ac:dyDescent="0.3">
      <c r="A3738">
        <v>100</v>
      </c>
      <c r="B3738">
        <v>2</v>
      </c>
      <c r="C3738" t="s">
        <v>1832</v>
      </c>
      <c r="D3738" s="16">
        <v>42691</v>
      </c>
      <c r="E3738" s="15" t="s">
        <v>16</v>
      </c>
      <c r="F3738" t="s">
        <v>17</v>
      </c>
      <c r="G3738" t="s">
        <v>1833</v>
      </c>
      <c r="H3738" t="s">
        <v>67</v>
      </c>
      <c r="I3738" t="s">
        <v>1834</v>
      </c>
      <c r="J3738" t="s">
        <v>21</v>
      </c>
      <c r="K3738" t="s">
        <v>1835</v>
      </c>
      <c r="L3738">
        <v>646</v>
      </c>
      <c r="M3738">
        <v>46.327536430000002</v>
      </c>
      <c r="N3738">
        <v>-117.974029</v>
      </c>
      <c r="O3738" t="s">
        <v>1832</v>
      </c>
      <c r="P3738" s="27" t="s">
        <v>5419</v>
      </c>
      <c r="U3738" s="15">
        <v>1</v>
      </c>
      <c r="V3738" s="15"/>
      <c r="W3738" s="15"/>
      <c r="X3738" s="17"/>
      <c r="Y3738" s="17"/>
      <c r="AA3738" s="17"/>
      <c r="AB3738" s="17"/>
      <c r="AC3738" s="17"/>
      <c r="AD3738" s="17"/>
      <c r="AE3738" s="17"/>
      <c r="AG3738" t="s">
        <v>6034</v>
      </c>
      <c r="AH3738">
        <v>1</v>
      </c>
      <c r="AI3738" t="s">
        <v>6035</v>
      </c>
      <c r="AJ3738" s="4" t="s">
        <v>6036</v>
      </c>
      <c r="AK3738" s="4" t="s">
        <v>6036</v>
      </c>
      <c r="AL3738" s="4">
        <v>1</v>
      </c>
      <c r="AM3738" s="4">
        <v>4</v>
      </c>
      <c r="AN3738" s="4">
        <v>1</v>
      </c>
      <c r="AO3738" s="4">
        <f t="shared" si="118"/>
        <v>1.0040100000000001</v>
      </c>
      <c r="AP3738" s="4">
        <v>1</v>
      </c>
      <c r="AQ3738" s="4">
        <v>0</v>
      </c>
      <c r="AR3738" s="4" t="s">
        <v>5892</v>
      </c>
      <c r="AS3738" s="4">
        <v>170701</v>
      </c>
      <c r="AT3738" s="4">
        <v>17070102</v>
      </c>
      <c r="AU3738" s="4" t="s">
        <v>5821</v>
      </c>
      <c r="AV3738" s="4" t="str">
        <f t="shared" si="119"/>
        <v>PAT</v>
      </c>
      <c r="AX3738" s="18"/>
      <c r="AZ3738" s="15"/>
      <c r="BA3738" s="4" t="s">
        <v>5901</v>
      </c>
      <c r="BB3738" s="4" t="s">
        <v>5737</v>
      </c>
      <c r="BC3738" s="4" t="s">
        <v>21</v>
      </c>
    </row>
    <row r="3739" spans="1:55" x14ac:dyDescent="0.3">
      <c r="A3739">
        <v>100</v>
      </c>
      <c r="B3739">
        <v>4</v>
      </c>
      <c r="C3739" t="s">
        <v>1848</v>
      </c>
      <c r="D3739" s="16">
        <v>41002</v>
      </c>
      <c r="E3739" s="16">
        <v>41439</v>
      </c>
      <c r="F3739" t="s">
        <v>17</v>
      </c>
      <c r="G3739" t="s">
        <v>1849</v>
      </c>
      <c r="H3739" t="s">
        <v>1850</v>
      </c>
      <c r="I3739" t="s">
        <v>1851</v>
      </c>
      <c r="J3739" t="s">
        <v>21</v>
      </c>
      <c r="K3739">
        <v>778.005</v>
      </c>
      <c r="L3739">
        <v>783</v>
      </c>
      <c r="M3739">
        <v>47.669110000000003</v>
      </c>
      <c r="N3739">
        <v>-120.28434</v>
      </c>
      <c r="O3739" t="s">
        <v>1848</v>
      </c>
      <c r="P3739" s="27" t="s">
        <v>1848</v>
      </c>
      <c r="U3739" s="15">
        <v>1</v>
      </c>
      <c r="V3739" s="15"/>
      <c r="W3739" s="15"/>
      <c r="X3739" s="17"/>
      <c r="Y3739" s="17"/>
      <c r="AA3739" s="17"/>
      <c r="AB3739" s="17"/>
      <c r="AC3739" s="17"/>
      <c r="AD3739" s="17"/>
      <c r="AE3739" s="17"/>
      <c r="AG3739" t="s">
        <v>6034</v>
      </c>
      <c r="AH3739">
        <v>1</v>
      </c>
      <c r="AI3739" t="s">
        <v>6035</v>
      </c>
      <c r="AJ3739" s="4" t="s">
        <v>6036</v>
      </c>
      <c r="AK3739" s="4" t="s">
        <v>6036</v>
      </c>
      <c r="AL3739" s="4">
        <v>1</v>
      </c>
      <c r="AM3739" s="4">
        <v>4</v>
      </c>
      <c r="AN3739" s="4">
        <v>1</v>
      </c>
      <c r="AO3739" s="4">
        <f t="shared" si="118"/>
        <v>1.0040100000000001</v>
      </c>
      <c r="AP3739" s="4">
        <v>0</v>
      </c>
      <c r="AQ3739" s="4">
        <v>0</v>
      </c>
      <c r="AR3739" s="4" t="s">
        <v>5652</v>
      </c>
      <c r="AS3739" s="4">
        <v>170200</v>
      </c>
      <c r="AT3739" s="4">
        <v>17020010</v>
      </c>
      <c r="AU3739" s="4" t="s">
        <v>5682</v>
      </c>
      <c r="AV3739" s="4" t="str">
        <f t="shared" si="119"/>
        <v>PD1</v>
      </c>
      <c r="AX3739" s="18"/>
      <c r="AZ3739" s="15"/>
      <c r="BA3739" s="4" t="s">
        <v>5895</v>
      </c>
      <c r="BB3739" s="4" t="s">
        <v>5684</v>
      </c>
      <c r="BC3739" s="4" t="s">
        <v>21</v>
      </c>
    </row>
    <row r="3740" spans="1:55" x14ac:dyDescent="0.3">
      <c r="A3740">
        <v>100</v>
      </c>
      <c r="B3740">
        <v>3</v>
      </c>
      <c r="C3740" t="s">
        <v>1852</v>
      </c>
      <c r="D3740" s="1">
        <v>41002</v>
      </c>
      <c r="E3740" s="16">
        <v>41431</v>
      </c>
      <c r="F3740" t="s">
        <v>17</v>
      </c>
      <c r="G3740" t="s">
        <v>1853</v>
      </c>
      <c r="H3740" t="s">
        <v>1850</v>
      </c>
      <c r="I3740" t="s">
        <v>1854</v>
      </c>
      <c r="J3740" t="s">
        <v>21</v>
      </c>
      <c r="K3740">
        <v>778.005</v>
      </c>
      <c r="L3740">
        <v>783</v>
      </c>
      <c r="M3740">
        <v>47.667973799999999</v>
      </c>
      <c r="N3740">
        <v>-120.2815705</v>
      </c>
      <c r="O3740" t="s">
        <v>1852</v>
      </c>
      <c r="P3740" s="27" t="s">
        <v>1852</v>
      </c>
      <c r="U3740" s="15">
        <v>1</v>
      </c>
      <c r="V3740" s="15"/>
      <c r="W3740" s="15"/>
      <c r="X3740" s="17"/>
      <c r="Y3740" s="17"/>
      <c r="AA3740" s="17"/>
      <c r="AB3740" s="17"/>
      <c r="AC3740" s="17"/>
      <c r="AD3740" s="17"/>
      <c r="AE3740" s="17"/>
      <c r="AG3740" t="s">
        <v>6034</v>
      </c>
      <c r="AH3740">
        <v>1</v>
      </c>
      <c r="AI3740" t="s">
        <v>6035</v>
      </c>
      <c r="AJ3740" s="4" t="s">
        <v>6036</v>
      </c>
      <c r="AK3740" s="4" t="s">
        <v>6036</v>
      </c>
      <c r="AL3740" s="4">
        <v>1</v>
      </c>
      <c r="AM3740" s="4">
        <v>4</v>
      </c>
      <c r="AN3740" s="4">
        <v>1</v>
      </c>
      <c r="AO3740" s="4">
        <f t="shared" si="118"/>
        <v>1.0040100000000001</v>
      </c>
      <c r="AP3740" s="4">
        <v>0</v>
      </c>
      <c r="AQ3740" s="4">
        <v>0</v>
      </c>
      <c r="AR3740" s="4" t="s">
        <v>5652</v>
      </c>
      <c r="AS3740" s="4">
        <v>170200</v>
      </c>
      <c r="AT3740" s="4">
        <v>17020010</v>
      </c>
      <c r="AU3740" s="4" t="s">
        <v>5682</v>
      </c>
      <c r="AV3740" s="4" t="str">
        <f t="shared" si="119"/>
        <v>PD2</v>
      </c>
      <c r="AX3740" s="18"/>
      <c r="AZ3740" s="15"/>
      <c r="BA3740" s="4" t="s">
        <v>5895</v>
      </c>
      <c r="BB3740" s="4" t="s">
        <v>5684</v>
      </c>
      <c r="BC3740" s="4" t="s">
        <v>21</v>
      </c>
    </row>
    <row r="3741" spans="1:55" x14ac:dyDescent="0.3">
      <c r="A3741">
        <v>100</v>
      </c>
      <c r="B3741" t="s">
        <v>71</v>
      </c>
      <c r="C3741" t="s">
        <v>1855</v>
      </c>
      <c r="D3741" s="16">
        <v>40763</v>
      </c>
      <c r="E3741" s="16">
        <v>40801</v>
      </c>
      <c r="F3741" t="s">
        <v>17</v>
      </c>
      <c r="G3741" t="s">
        <v>1856</v>
      </c>
      <c r="H3741" t="s">
        <v>1857</v>
      </c>
      <c r="I3741" t="s">
        <v>1858</v>
      </c>
      <c r="J3741" t="s">
        <v>21</v>
      </c>
      <c r="K3741">
        <v>70</v>
      </c>
      <c r="L3741">
        <v>70</v>
      </c>
      <c r="M3741">
        <v>46.146610000000003</v>
      </c>
      <c r="N3741">
        <v>-123.379867</v>
      </c>
      <c r="O3741" t="s">
        <v>1855</v>
      </c>
      <c r="P3741" s="27" t="s">
        <v>1855</v>
      </c>
      <c r="U3741" s="15">
        <v>1</v>
      </c>
      <c r="V3741" s="15"/>
      <c r="W3741" s="15"/>
      <c r="X3741" s="17"/>
      <c r="Y3741" s="17"/>
      <c r="AA3741" s="17"/>
      <c r="AB3741" s="17"/>
      <c r="AC3741" s="17"/>
      <c r="AD3741" s="17"/>
      <c r="AE3741" s="17"/>
      <c r="AG3741" t="s">
        <v>6034</v>
      </c>
      <c r="AH3741">
        <v>1</v>
      </c>
      <c r="AI3741" t="s">
        <v>6035</v>
      </c>
      <c r="AJ3741" s="4" t="s">
        <v>6036</v>
      </c>
      <c r="AK3741" s="4" t="s">
        <v>6036</v>
      </c>
      <c r="AL3741" s="4">
        <v>1</v>
      </c>
      <c r="AM3741" s="4">
        <v>4</v>
      </c>
      <c r="AN3741" s="4">
        <v>1</v>
      </c>
      <c r="AO3741" s="4">
        <f t="shared" si="118"/>
        <v>1.0040100000000001</v>
      </c>
      <c r="AP3741" s="4">
        <v>1</v>
      </c>
      <c r="AQ3741" s="4">
        <v>1</v>
      </c>
      <c r="AR3741" s="4" t="s">
        <v>5856</v>
      </c>
      <c r="AS3741" s="4">
        <v>170800</v>
      </c>
      <c r="AT3741" s="4">
        <v>17080003</v>
      </c>
      <c r="AU3741" s="4" t="s">
        <v>5853</v>
      </c>
      <c r="AV3741" s="4" t="str">
        <f t="shared" si="119"/>
        <v>PD7</v>
      </c>
      <c r="AX3741" s="18"/>
      <c r="AZ3741" s="15"/>
      <c r="BA3741" s="4" t="s">
        <v>5935</v>
      </c>
      <c r="BB3741" s="4" t="s">
        <v>5936</v>
      </c>
      <c r="BC3741" s="4" t="s">
        <v>21</v>
      </c>
    </row>
    <row r="3742" spans="1:55" x14ac:dyDescent="0.3">
      <c r="A3742">
        <v>100</v>
      </c>
      <c r="B3742" t="s">
        <v>76</v>
      </c>
      <c r="C3742" t="s">
        <v>1855</v>
      </c>
      <c r="D3742" s="16">
        <v>40763</v>
      </c>
      <c r="E3742" s="16">
        <v>40801</v>
      </c>
      <c r="F3742" t="s">
        <v>17</v>
      </c>
      <c r="G3742" t="s">
        <v>1856</v>
      </c>
      <c r="H3742" t="s">
        <v>1857</v>
      </c>
      <c r="I3742" t="s">
        <v>1858</v>
      </c>
      <c r="J3742" t="s">
        <v>21</v>
      </c>
      <c r="K3742">
        <v>70</v>
      </c>
      <c r="L3742">
        <v>70</v>
      </c>
      <c r="M3742">
        <v>46.146610000000003</v>
      </c>
      <c r="N3742">
        <v>-123.379867</v>
      </c>
      <c r="O3742" t="s">
        <v>1855</v>
      </c>
      <c r="P3742" s="27" t="s">
        <v>1855</v>
      </c>
      <c r="U3742" s="15">
        <v>1</v>
      </c>
      <c r="V3742" s="15"/>
      <c r="W3742" s="15"/>
      <c r="X3742" s="17"/>
      <c r="Y3742" s="17"/>
      <c r="AA3742" s="17"/>
      <c r="AB3742" s="17"/>
      <c r="AC3742" s="17"/>
      <c r="AD3742" s="17"/>
      <c r="AE3742" s="17"/>
      <c r="AG3742" t="s">
        <v>6034</v>
      </c>
      <c r="AH3742">
        <v>1</v>
      </c>
      <c r="AI3742" t="s">
        <v>6035</v>
      </c>
      <c r="AJ3742" s="4" t="s">
        <v>6036</v>
      </c>
      <c r="AK3742" s="4" t="s">
        <v>6036</v>
      </c>
      <c r="AL3742" s="4">
        <v>1</v>
      </c>
      <c r="AM3742" s="4">
        <v>4</v>
      </c>
      <c r="AN3742" s="4">
        <v>1</v>
      </c>
      <c r="AO3742" s="4">
        <f t="shared" si="118"/>
        <v>1.0040100000000001</v>
      </c>
      <c r="AP3742" s="4">
        <v>1</v>
      </c>
      <c r="AQ3742" s="4">
        <v>1</v>
      </c>
      <c r="AR3742" s="4" t="s">
        <v>5856</v>
      </c>
      <c r="AS3742" s="4">
        <v>170800</v>
      </c>
      <c r="AT3742" s="4">
        <v>17080003</v>
      </c>
      <c r="AU3742" s="4" t="s">
        <v>5853</v>
      </c>
      <c r="AV3742" s="4" t="str">
        <f t="shared" si="119"/>
        <v>PD7</v>
      </c>
      <c r="AX3742" s="18"/>
      <c r="AZ3742" s="15"/>
      <c r="BA3742" s="4" t="s">
        <v>5935</v>
      </c>
      <c r="BB3742" s="4" t="s">
        <v>5936</v>
      </c>
      <c r="BC3742" s="4" t="s">
        <v>21</v>
      </c>
    </row>
    <row r="3743" spans="1:55" x14ac:dyDescent="0.3">
      <c r="A3743">
        <v>100</v>
      </c>
      <c r="B3743" t="s">
        <v>77</v>
      </c>
      <c r="C3743" t="s">
        <v>1855</v>
      </c>
      <c r="D3743" s="16">
        <v>40763</v>
      </c>
      <c r="E3743" s="16">
        <v>40801</v>
      </c>
      <c r="F3743" t="s">
        <v>17</v>
      </c>
      <c r="G3743" t="s">
        <v>1856</v>
      </c>
      <c r="H3743" t="s">
        <v>1860</v>
      </c>
      <c r="I3743" t="s">
        <v>1858</v>
      </c>
      <c r="J3743" t="s">
        <v>21</v>
      </c>
      <c r="K3743">
        <v>70</v>
      </c>
      <c r="L3743">
        <v>70</v>
      </c>
      <c r="M3743">
        <v>46.146610000000003</v>
      </c>
      <c r="N3743">
        <v>-123.379867</v>
      </c>
      <c r="O3743" t="s">
        <v>1855</v>
      </c>
      <c r="P3743" s="27" t="s">
        <v>1859</v>
      </c>
      <c r="U3743" s="15">
        <v>1</v>
      </c>
      <c r="V3743" s="15"/>
      <c r="W3743" s="15"/>
      <c r="X3743" s="17"/>
      <c r="Y3743" s="17"/>
      <c r="AA3743" s="17"/>
      <c r="AB3743" s="17"/>
      <c r="AC3743" s="17"/>
      <c r="AD3743" s="17"/>
      <c r="AE3743" s="17"/>
      <c r="AG3743" t="s">
        <v>6034</v>
      </c>
      <c r="AH3743">
        <v>1</v>
      </c>
      <c r="AI3743" t="s">
        <v>6035</v>
      </c>
      <c r="AJ3743" s="4" t="s">
        <v>6036</v>
      </c>
      <c r="AK3743" s="4" t="s">
        <v>6036</v>
      </c>
      <c r="AL3743" s="4">
        <v>1</v>
      </c>
      <c r="AM3743" s="4">
        <v>4</v>
      </c>
      <c r="AN3743" s="4">
        <v>1</v>
      </c>
      <c r="AO3743" s="4">
        <f t="shared" si="118"/>
        <v>1.0040100000000001</v>
      </c>
      <c r="AP3743" s="4">
        <v>1</v>
      </c>
      <c r="AQ3743" s="4">
        <v>1</v>
      </c>
      <c r="AR3743" s="4" t="s">
        <v>5856</v>
      </c>
      <c r="AS3743" s="4">
        <v>170800</v>
      </c>
      <c r="AT3743" s="4">
        <v>17080003</v>
      </c>
      <c r="AU3743" s="4" t="s">
        <v>5853</v>
      </c>
      <c r="AV3743" s="4" t="str">
        <f t="shared" si="119"/>
        <v>PD7</v>
      </c>
      <c r="AX3743" s="18"/>
      <c r="AZ3743" s="15"/>
      <c r="BA3743" s="4" t="s">
        <v>5935</v>
      </c>
      <c r="BB3743" s="4" t="s">
        <v>5936</v>
      </c>
      <c r="BC3743" s="4" t="s">
        <v>21</v>
      </c>
    </row>
    <row r="3744" spans="1:55" x14ac:dyDescent="0.3">
      <c r="A3744">
        <v>100</v>
      </c>
      <c r="B3744" t="s">
        <v>203</v>
      </c>
      <c r="C3744" t="s">
        <v>1855</v>
      </c>
      <c r="D3744" s="16">
        <v>40763</v>
      </c>
      <c r="E3744" s="16">
        <v>40801</v>
      </c>
      <c r="F3744" t="s">
        <v>17</v>
      </c>
      <c r="G3744" t="s">
        <v>1856</v>
      </c>
      <c r="H3744" t="s">
        <v>1860</v>
      </c>
      <c r="I3744" t="s">
        <v>1858</v>
      </c>
      <c r="J3744" t="s">
        <v>21</v>
      </c>
      <c r="K3744">
        <v>70</v>
      </c>
      <c r="L3744">
        <v>70</v>
      </c>
      <c r="M3744">
        <v>46.146610000000003</v>
      </c>
      <c r="N3744">
        <v>-123.379867</v>
      </c>
      <c r="O3744" t="s">
        <v>1855</v>
      </c>
      <c r="P3744" s="27" t="s">
        <v>1859</v>
      </c>
      <c r="U3744" s="15">
        <v>1</v>
      </c>
      <c r="V3744" s="15"/>
      <c r="W3744" s="15"/>
      <c r="X3744" s="17"/>
      <c r="Y3744" s="17"/>
      <c r="AA3744" s="17"/>
      <c r="AB3744" s="17"/>
      <c r="AC3744" s="17"/>
      <c r="AD3744" s="17"/>
      <c r="AE3744" s="17"/>
      <c r="AG3744" t="s">
        <v>6034</v>
      </c>
      <c r="AH3744">
        <v>1</v>
      </c>
      <c r="AI3744" t="s">
        <v>6035</v>
      </c>
      <c r="AJ3744" s="4" t="s">
        <v>6036</v>
      </c>
      <c r="AK3744" s="4" t="s">
        <v>6036</v>
      </c>
      <c r="AL3744" s="4">
        <v>1</v>
      </c>
      <c r="AM3744" s="4">
        <v>4</v>
      </c>
      <c r="AN3744" s="4">
        <v>1</v>
      </c>
      <c r="AO3744" s="4">
        <f t="shared" si="118"/>
        <v>1.0040100000000001</v>
      </c>
      <c r="AP3744" s="4">
        <v>1</v>
      </c>
      <c r="AQ3744" s="4">
        <v>1</v>
      </c>
      <c r="AR3744" s="4" t="s">
        <v>5856</v>
      </c>
      <c r="AS3744" s="4">
        <v>170800</v>
      </c>
      <c r="AT3744" s="4">
        <v>17080003</v>
      </c>
      <c r="AU3744" s="4" t="s">
        <v>5853</v>
      </c>
      <c r="AV3744" s="4" t="str">
        <f t="shared" si="119"/>
        <v>PD7</v>
      </c>
      <c r="AX3744" s="18"/>
      <c r="AZ3744" s="15"/>
      <c r="BA3744" s="4" t="s">
        <v>5935</v>
      </c>
      <c r="BB3744" s="4" t="s">
        <v>5936</v>
      </c>
      <c r="BC3744" s="4" t="s">
        <v>21</v>
      </c>
    </row>
    <row r="3745" spans="1:55" x14ac:dyDescent="0.3">
      <c r="A3745">
        <v>110</v>
      </c>
      <c r="B3745" t="s">
        <v>71</v>
      </c>
      <c r="C3745" t="s">
        <v>1855</v>
      </c>
      <c r="D3745" s="16">
        <v>40801</v>
      </c>
      <c r="E3745" s="16">
        <v>41338</v>
      </c>
      <c r="F3745" t="s">
        <v>17</v>
      </c>
      <c r="G3745" t="s">
        <v>1856</v>
      </c>
      <c r="H3745" t="s">
        <v>1857</v>
      </c>
      <c r="I3745" t="s">
        <v>1858</v>
      </c>
      <c r="J3745" t="s">
        <v>21</v>
      </c>
      <c r="K3745">
        <v>70</v>
      </c>
      <c r="L3745">
        <v>70</v>
      </c>
      <c r="M3745">
        <v>46.146610000000003</v>
      </c>
      <c r="N3745">
        <v>-123.379867</v>
      </c>
      <c r="O3745" t="s">
        <v>1855</v>
      </c>
      <c r="P3745" s="27" t="s">
        <v>1855</v>
      </c>
      <c r="U3745" s="15">
        <v>1</v>
      </c>
      <c r="V3745" s="15"/>
      <c r="W3745" s="15"/>
      <c r="X3745" s="17"/>
      <c r="Y3745" s="17"/>
      <c r="AA3745" s="17"/>
      <c r="AB3745" s="17"/>
      <c r="AC3745" s="17"/>
      <c r="AD3745" s="17"/>
      <c r="AE3745" s="17"/>
      <c r="AG3745" t="s">
        <v>6034</v>
      </c>
      <c r="AH3745">
        <v>1</v>
      </c>
      <c r="AI3745" t="s">
        <v>6035</v>
      </c>
      <c r="AJ3745" s="4" t="s">
        <v>6036</v>
      </c>
      <c r="AK3745" s="4" t="s">
        <v>6036</v>
      </c>
      <c r="AL3745" s="4">
        <v>1</v>
      </c>
      <c r="AM3745" s="4">
        <v>4</v>
      </c>
      <c r="AN3745" s="4">
        <v>1</v>
      </c>
      <c r="AO3745" s="4">
        <f t="shared" si="118"/>
        <v>1.0040100000000001</v>
      </c>
      <c r="AP3745" s="4">
        <v>1</v>
      </c>
      <c r="AQ3745" s="4">
        <v>1</v>
      </c>
      <c r="AR3745" s="4" t="s">
        <v>5856</v>
      </c>
      <c r="AS3745" s="4">
        <v>170800</v>
      </c>
      <c r="AT3745" s="4">
        <v>17080003</v>
      </c>
      <c r="AU3745" s="4" t="s">
        <v>5853</v>
      </c>
      <c r="AV3745" s="4" t="str">
        <f t="shared" si="119"/>
        <v>PD7</v>
      </c>
      <c r="AX3745" s="18"/>
      <c r="AZ3745" s="15"/>
      <c r="BA3745" s="4" t="s">
        <v>5935</v>
      </c>
      <c r="BB3745" s="4" t="s">
        <v>5936</v>
      </c>
      <c r="BC3745" s="4" t="s">
        <v>21</v>
      </c>
    </row>
    <row r="3746" spans="1:55" x14ac:dyDescent="0.3">
      <c r="A3746">
        <v>110</v>
      </c>
      <c r="B3746" t="s">
        <v>76</v>
      </c>
      <c r="C3746" t="s">
        <v>1855</v>
      </c>
      <c r="D3746" s="16">
        <v>40801</v>
      </c>
      <c r="E3746" s="16">
        <v>41338</v>
      </c>
      <c r="F3746" t="s">
        <v>17</v>
      </c>
      <c r="G3746" t="s">
        <v>1856</v>
      </c>
      <c r="H3746" t="s">
        <v>1857</v>
      </c>
      <c r="I3746" t="s">
        <v>1858</v>
      </c>
      <c r="J3746" t="s">
        <v>21</v>
      </c>
      <c r="K3746">
        <v>70</v>
      </c>
      <c r="L3746">
        <v>70</v>
      </c>
      <c r="M3746">
        <v>46.146610000000003</v>
      </c>
      <c r="N3746">
        <v>-123.379867</v>
      </c>
      <c r="O3746" t="s">
        <v>1855</v>
      </c>
      <c r="P3746" s="27" t="s">
        <v>1855</v>
      </c>
      <c r="U3746" s="15">
        <v>1</v>
      </c>
      <c r="V3746" s="15"/>
      <c r="W3746" s="15"/>
      <c r="X3746" s="17"/>
      <c r="Y3746" s="17"/>
      <c r="AA3746" s="17"/>
      <c r="AB3746" s="17"/>
      <c r="AC3746" s="17"/>
      <c r="AD3746" s="17"/>
      <c r="AE3746" s="17"/>
      <c r="AG3746" t="s">
        <v>6034</v>
      </c>
      <c r="AH3746">
        <v>1</v>
      </c>
      <c r="AI3746" t="s">
        <v>6035</v>
      </c>
      <c r="AJ3746" s="4" t="s">
        <v>6036</v>
      </c>
      <c r="AK3746" s="4" t="s">
        <v>6036</v>
      </c>
      <c r="AL3746" s="4">
        <v>1</v>
      </c>
      <c r="AM3746" s="4">
        <v>4</v>
      </c>
      <c r="AN3746" s="4">
        <v>1</v>
      </c>
      <c r="AO3746" s="4">
        <f t="shared" si="118"/>
        <v>1.0040100000000001</v>
      </c>
      <c r="AP3746" s="4">
        <v>1</v>
      </c>
      <c r="AQ3746" s="4">
        <v>1</v>
      </c>
      <c r="AR3746" s="4" t="s">
        <v>5856</v>
      </c>
      <c r="AS3746" s="4">
        <v>170800</v>
      </c>
      <c r="AT3746" s="4">
        <v>17080003</v>
      </c>
      <c r="AU3746" s="4" t="s">
        <v>5853</v>
      </c>
      <c r="AV3746" s="4" t="str">
        <f t="shared" si="119"/>
        <v>PD7</v>
      </c>
      <c r="AX3746" s="18"/>
      <c r="AZ3746" s="15"/>
      <c r="BA3746" s="4" t="s">
        <v>5935</v>
      </c>
      <c r="BB3746" s="4" t="s">
        <v>5936</v>
      </c>
      <c r="BC3746" s="4" t="s">
        <v>21</v>
      </c>
    </row>
    <row r="3747" spans="1:55" x14ac:dyDescent="0.3">
      <c r="A3747">
        <v>110</v>
      </c>
      <c r="B3747" t="s">
        <v>77</v>
      </c>
      <c r="C3747" t="s">
        <v>1855</v>
      </c>
      <c r="D3747" s="1">
        <v>40801</v>
      </c>
      <c r="E3747" s="16">
        <v>41338</v>
      </c>
      <c r="F3747" t="s">
        <v>17</v>
      </c>
      <c r="G3747" t="s">
        <v>1856</v>
      </c>
      <c r="H3747" t="s">
        <v>1860</v>
      </c>
      <c r="I3747" t="s">
        <v>1858</v>
      </c>
      <c r="J3747" t="s">
        <v>21</v>
      </c>
      <c r="K3747">
        <v>70</v>
      </c>
      <c r="L3747">
        <v>70</v>
      </c>
      <c r="M3747">
        <v>46.146610000000003</v>
      </c>
      <c r="N3747">
        <v>-123.379867</v>
      </c>
      <c r="O3747" t="s">
        <v>1855</v>
      </c>
      <c r="P3747" s="27" t="s">
        <v>1859</v>
      </c>
      <c r="U3747" s="15">
        <v>1</v>
      </c>
      <c r="V3747" s="15"/>
      <c r="W3747" s="15"/>
      <c r="X3747" s="17"/>
      <c r="Y3747" s="17"/>
      <c r="AA3747" s="17"/>
      <c r="AB3747" s="17"/>
      <c r="AC3747" s="17"/>
      <c r="AD3747" s="17"/>
      <c r="AE3747" s="17"/>
      <c r="AG3747" t="s">
        <v>6034</v>
      </c>
      <c r="AH3747">
        <v>1</v>
      </c>
      <c r="AI3747" t="s">
        <v>6035</v>
      </c>
      <c r="AJ3747" s="4" t="s">
        <v>6036</v>
      </c>
      <c r="AK3747" s="4" t="s">
        <v>6036</v>
      </c>
      <c r="AL3747" s="4">
        <v>1</v>
      </c>
      <c r="AM3747" s="4">
        <v>4</v>
      </c>
      <c r="AN3747" s="4">
        <v>1</v>
      </c>
      <c r="AO3747" s="4">
        <f t="shared" si="118"/>
        <v>1.0040100000000001</v>
      </c>
      <c r="AP3747" s="4">
        <v>1</v>
      </c>
      <c r="AQ3747" s="4">
        <v>1</v>
      </c>
      <c r="AR3747" s="4" t="s">
        <v>5856</v>
      </c>
      <c r="AS3747" s="4">
        <v>170800</v>
      </c>
      <c r="AT3747" s="4">
        <v>17080003</v>
      </c>
      <c r="AU3747" s="4" t="s">
        <v>5853</v>
      </c>
      <c r="AV3747" s="4" t="str">
        <f t="shared" si="119"/>
        <v>PD7</v>
      </c>
      <c r="AX3747" s="18"/>
      <c r="AZ3747" s="15"/>
      <c r="BA3747" s="4" t="s">
        <v>5935</v>
      </c>
      <c r="BB3747" s="4" t="s">
        <v>5936</v>
      </c>
      <c r="BC3747" s="4" t="s">
        <v>21</v>
      </c>
    </row>
    <row r="3748" spans="1:55" x14ac:dyDescent="0.3">
      <c r="A3748">
        <v>110</v>
      </c>
      <c r="B3748" t="s">
        <v>203</v>
      </c>
      <c r="C3748" t="s">
        <v>1855</v>
      </c>
      <c r="D3748" s="1">
        <v>40801</v>
      </c>
      <c r="E3748" s="16">
        <v>41338</v>
      </c>
      <c r="F3748" t="s">
        <v>17</v>
      </c>
      <c r="G3748" t="s">
        <v>1856</v>
      </c>
      <c r="H3748" t="s">
        <v>1860</v>
      </c>
      <c r="I3748" t="s">
        <v>1858</v>
      </c>
      <c r="J3748" t="s">
        <v>21</v>
      </c>
      <c r="K3748">
        <v>70</v>
      </c>
      <c r="L3748">
        <v>70</v>
      </c>
      <c r="M3748">
        <v>46.146610000000003</v>
      </c>
      <c r="N3748">
        <v>-123.379867</v>
      </c>
      <c r="O3748" t="s">
        <v>1855</v>
      </c>
      <c r="P3748" s="27" t="s">
        <v>1859</v>
      </c>
      <c r="U3748" s="15">
        <v>1</v>
      </c>
      <c r="V3748" s="15"/>
      <c r="W3748" s="15"/>
      <c r="X3748" s="17"/>
      <c r="Y3748" s="17"/>
      <c r="AA3748" s="17"/>
      <c r="AB3748" s="17"/>
      <c r="AC3748" s="17"/>
      <c r="AD3748" s="17"/>
      <c r="AE3748" s="17"/>
      <c r="AG3748" t="s">
        <v>6034</v>
      </c>
      <c r="AH3748">
        <v>1</v>
      </c>
      <c r="AI3748" t="s">
        <v>6035</v>
      </c>
      <c r="AJ3748" s="4" t="s">
        <v>6036</v>
      </c>
      <c r="AK3748" s="4" t="s">
        <v>6036</v>
      </c>
      <c r="AL3748" s="4">
        <v>1</v>
      </c>
      <c r="AM3748" s="4">
        <v>4</v>
      </c>
      <c r="AN3748" s="4">
        <v>1</v>
      </c>
      <c r="AO3748" s="4">
        <f t="shared" si="118"/>
        <v>1.0040100000000001</v>
      </c>
      <c r="AP3748" s="4">
        <v>1</v>
      </c>
      <c r="AQ3748" s="4">
        <v>1</v>
      </c>
      <c r="AR3748" s="4" t="s">
        <v>5856</v>
      </c>
      <c r="AS3748" s="4">
        <v>170800</v>
      </c>
      <c r="AT3748" s="4">
        <v>17080003</v>
      </c>
      <c r="AU3748" s="4" t="s">
        <v>5853</v>
      </c>
      <c r="AV3748" s="4" t="str">
        <f t="shared" si="119"/>
        <v>PD7</v>
      </c>
      <c r="AX3748" s="18"/>
      <c r="AZ3748" s="15"/>
      <c r="BA3748" s="4" t="s">
        <v>5935</v>
      </c>
      <c r="BB3748" s="4" t="s">
        <v>5936</v>
      </c>
      <c r="BC3748" s="4" t="s">
        <v>21</v>
      </c>
    </row>
    <row r="3749" spans="1:55" x14ac:dyDescent="0.3">
      <c r="A3749">
        <v>110</v>
      </c>
      <c r="B3749" t="s">
        <v>204</v>
      </c>
      <c r="C3749" t="s">
        <v>1855</v>
      </c>
      <c r="D3749" s="1">
        <v>40801</v>
      </c>
      <c r="E3749" s="16">
        <v>41338</v>
      </c>
      <c r="F3749" t="s">
        <v>17</v>
      </c>
      <c r="G3749" t="s">
        <v>1856</v>
      </c>
      <c r="H3749" t="s">
        <v>1861</v>
      </c>
      <c r="I3749" t="s">
        <v>1858</v>
      </c>
      <c r="J3749" t="s">
        <v>21</v>
      </c>
      <c r="K3749">
        <v>70</v>
      </c>
      <c r="L3749">
        <v>70</v>
      </c>
      <c r="M3749">
        <v>46.146610000000003</v>
      </c>
      <c r="N3749">
        <v>-123.379867</v>
      </c>
      <c r="O3749" t="s">
        <v>1855</v>
      </c>
      <c r="P3749" s="27" t="s">
        <v>1855</v>
      </c>
      <c r="U3749" s="15">
        <v>1</v>
      </c>
      <c r="V3749" s="15"/>
      <c r="W3749" s="15"/>
      <c r="X3749" s="17"/>
      <c r="Y3749" s="17"/>
      <c r="AA3749" s="17"/>
      <c r="AB3749" s="17"/>
      <c r="AC3749" s="17"/>
      <c r="AD3749" s="17"/>
      <c r="AE3749" s="17"/>
      <c r="AG3749" t="s">
        <v>6034</v>
      </c>
      <c r="AH3749">
        <v>1</v>
      </c>
      <c r="AI3749" t="s">
        <v>6035</v>
      </c>
      <c r="AJ3749" s="4" t="s">
        <v>6036</v>
      </c>
      <c r="AK3749" s="4" t="s">
        <v>6036</v>
      </c>
      <c r="AL3749" s="4">
        <v>1</v>
      </c>
      <c r="AM3749" s="4">
        <v>4</v>
      </c>
      <c r="AN3749" s="4">
        <v>1</v>
      </c>
      <c r="AO3749" s="4">
        <f t="shared" si="118"/>
        <v>1.0040100000000001</v>
      </c>
      <c r="AP3749" s="4">
        <v>1</v>
      </c>
      <c r="AQ3749" s="4">
        <v>1</v>
      </c>
      <c r="AR3749" s="4" t="s">
        <v>5856</v>
      </c>
      <c r="AS3749" s="4">
        <v>170800</v>
      </c>
      <c r="AT3749" s="4">
        <v>17080003</v>
      </c>
      <c r="AU3749" s="4" t="s">
        <v>5853</v>
      </c>
      <c r="AV3749" s="4" t="str">
        <f t="shared" si="119"/>
        <v>PD7</v>
      </c>
      <c r="AX3749" s="18"/>
      <c r="AZ3749" s="15"/>
      <c r="BA3749" s="4" t="s">
        <v>5935</v>
      </c>
      <c r="BB3749" s="4" t="s">
        <v>5936</v>
      </c>
      <c r="BC3749" s="4" t="s">
        <v>21</v>
      </c>
    </row>
    <row r="3750" spans="1:55" x14ac:dyDescent="0.3">
      <c r="A3750">
        <v>110</v>
      </c>
      <c r="B3750" t="s">
        <v>533</v>
      </c>
      <c r="C3750" t="s">
        <v>1855</v>
      </c>
      <c r="D3750" s="1">
        <v>40801</v>
      </c>
      <c r="E3750" s="16">
        <v>41338</v>
      </c>
      <c r="F3750" t="s">
        <v>17</v>
      </c>
      <c r="G3750" t="s">
        <v>1856</v>
      </c>
      <c r="H3750" t="s">
        <v>1862</v>
      </c>
      <c r="I3750" t="s">
        <v>1858</v>
      </c>
      <c r="J3750" t="s">
        <v>21</v>
      </c>
      <c r="K3750">
        <v>70</v>
      </c>
      <c r="L3750">
        <v>70</v>
      </c>
      <c r="M3750">
        <v>46.146610000000003</v>
      </c>
      <c r="N3750">
        <v>-123.379867</v>
      </c>
      <c r="O3750" t="s">
        <v>1855</v>
      </c>
      <c r="P3750" s="27" t="s">
        <v>1859</v>
      </c>
      <c r="U3750" s="15">
        <v>1</v>
      </c>
      <c r="V3750" s="15"/>
      <c r="W3750" s="15"/>
      <c r="X3750" s="17"/>
      <c r="Y3750" s="17"/>
      <c r="AA3750" s="17"/>
      <c r="AB3750" s="17"/>
      <c r="AC3750" s="17"/>
      <c r="AD3750" s="17"/>
      <c r="AE3750" s="17"/>
      <c r="AG3750" t="s">
        <v>6034</v>
      </c>
      <c r="AH3750">
        <v>1</v>
      </c>
      <c r="AI3750" t="s">
        <v>6035</v>
      </c>
      <c r="AJ3750" s="4" t="s">
        <v>6036</v>
      </c>
      <c r="AK3750" s="4" t="s">
        <v>6036</v>
      </c>
      <c r="AL3750" s="4">
        <v>1</v>
      </c>
      <c r="AM3750" s="4">
        <v>4</v>
      </c>
      <c r="AN3750" s="4">
        <v>1</v>
      </c>
      <c r="AO3750" s="4">
        <f t="shared" si="118"/>
        <v>1.0040100000000001</v>
      </c>
      <c r="AP3750" s="4">
        <v>1</v>
      </c>
      <c r="AQ3750" s="4">
        <v>1</v>
      </c>
      <c r="AR3750" s="4" t="s">
        <v>5856</v>
      </c>
      <c r="AS3750" s="4">
        <v>170800</v>
      </c>
      <c r="AT3750" s="4">
        <v>17080003</v>
      </c>
      <c r="AU3750" s="4" t="s">
        <v>5853</v>
      </c>
      <c r="AV3750" s="4" t="str">
        <f t="shared" si="119"/>
        <v>PD7</v>
      </c>
      <c r="AX3750" s="18"/>
      <c r="AZ3750" s="15"/>
      <c r="BA3750" s="4" t="s">
        <v>5935</v>
      </c>
      <c r="BB3750" s="4" t="s">
        <v>5936</v>
      </c>
      <c r="BC3750" s="4" t="s">
        <v>21</v>
      </c>
    </row>
    <row r="3751" spans="1:55" x14ac:dyDescent="0.3">
      <c r="A3751">
        <v>120</v>
      </c>
      <c r="B3751">
        <v>1</v>
      </c>
      <c r="C3751" t="s">
        <v>1855</v>
      </c>
      <c r="D3751" s="1">
        <v>41338</v>
      </c>
      <c r="E3751" s="16">
        <v>41389.3125</v>
      </c>
      <c r="F3751" t="s">
        <v>17</v>
      </c>
      <c r="G3751" t="s">
        <v>1856</v>
      </c>
      <c r="H3751" t="s">
        <v>1863</v>
      </c>
      <c r="I3751" t="s">
        <v>1858</v>
      </c>
      <c r="J3751" t="s">
        <v>21</v>
      </c>
      <c r="K3751">
        <v>70</v>
      </c>
      <c r="L3751">
        <v>70</v>
      </c>
      <c r="M3751">
        <v>46.146610000000003</v>
      </c>
      <c r="N3751">
        <v>-123.379867</v>
      </c>
      <c r="O3751" t="s">
        <v>1855</v>
      </c>
      <c r="P3751" s="27" t="s">
        <v>1855</v>
      </c>
      <c r="U3751" s="15">
        <v>1</v>
      </c>
      <c r="V3751" s="15"/>
      <c r="W3751" s="15"/>
      <c r="X3751" s="17"/>
      <c r="Y3751" s="17"/>
      <c r="AA3751" s="17"/>
      <c r="AB3751" s="17"/>
      <c r="AC3751" s="17"/>
      <c r="AD3751" s="17"/>
      <c r="AE3751" s="17"/>
      <c r="AG3751" t="s">
        <v>6034</v>
      </c>
      <c r="AH3751">
        <v>1</v>
      </c>
      <c r="AI3751" t="s">
        <v>6035</v>
      </c>
      <c r="AJ3751" s="4" t="s">
        <v>6036</v>
      </c>
      <c r="AK3751" s="4" t="s">
        <v>6036</v>
      </c>
      <c r="AL3751" s="4">
        <v>1</v>
      </c>
      <c r="AM3751" s="4">
        <v>4</v>
      </c>
      <c r="AN3751" s="4">
        <v>1</v>
      </c>
      <c r="AO3751" s="4">
        <f t="shared" ref="AO3751:AO3814" si="120">AL3751+(AM3751*0.001)+(AN3751*0.00001)</f>
        <v>1.0040100000000001</v>
      </c>
      <c r="AP3751" s="4">
        <v>1</v>
      </c>
      <c r="AQ3751" s="4">
        <v>1</v>
      </c>
      <c r="AR3751" s="4" t="s">
        <v>5856</v>
      </c>
      <c r="AS3751" s="4">
        <v>170800</v>
      </c>
      <c r="AT3751" s="4">
        <v>17080003</v>
      </c>
      <c r="AU3751" s="4" t="s">
        <v>5853</v>
      </c>
      <c r="AV3751" s="4" t="str">
        <f t="shared" si="119"/>
        <v>PD7</v>
      </c>
      <c r="AX3751" s="18"/>
      <c r="AZ3751" s="15"/>
      <c r="BA3751" s="4" t="s">
        <v>5935</v>
      </c>
      <c r="BB3751" s="4" t="s">
        <v>5936</v>
      </c>
      <c r="BC3751" s="4" t="s">
        <v>21</v>
      </c>
    </row>
    <row r="3752" spans="1:55" x14ac:dyDescent="0.3">
      <c r="A3752">
        <v>120</v>
      </c>
      <c r="B3752">
        <v>2</v>
      </c>
      <c r="C3752" t="s">
        <v>1855</v>
      </c>
      <c r="D3752" s="16">
        <v>41338</v>
      </c>
      <c r="E3752" s="16">
        <v>41389.3125</v>
      </c>
      <c r="F3752" t="s">
        <v>17</v>
      </c>
      <c r="G3752" t="s">
        <v>1856</v>
      </c>
      <c r="H3752" t="s">
        <v>1864</v>
      </c>
      <c r="I3752" t="s">
        <v>1858</v>
      </c>
      <c r="J3752" t="s">
        <v>21</v>
      </c>
      <c r="K3752">
        <v>70</v>
      </c>
      <c r="L3752">
        <v>70</v>
      </c>
      <c r="M3752">
        <v>46.146610000000003</v>
      </c>
      <c r="N3752">
        <v>-123.379867</v>
      </c>
      <c r="O3752" t="s">
        <v>1855</v>
      </c>
      <c r="P3752" s="27" t="s">
        <v>1855</v>
      </c>
      <c r="U3752" s="15">
        <v>1</v>
      </c>
      <c r="V3752" s="15"/>
      <c r="W3752" s="15"/>
      <c r="X3752" s="17"/>
      <c r="Y3752" s="17"/>
      <c r="AA3752" s="17"/>
      <c r="AB3752" s="17"/>
      <c r="AC3752" s="17"/>
      <c r="AD3752" s="17"/>
      <c r="AE3752" s="17"/>
      <c r="AG3752" t="s">
        <v>6034</v>
      </c>
      <c r="AH3752">
        <v>1</v>
      </c>
      <c r="AI3752" t="s">
        <v>6035</v>
      </c>
      <c r="AJ3752" s="4" t="s">
        <v>6036</v>
      </c>
      <c r="AK3752" s="4" t="s">
        <v>6036</v>
      </c>
      <c r="AL3752" s="4">
        <v>1</v>
      </c>
      <c r="AM3752" s="4">
        <v>4</v>
      </c>
      <c r="AN3752" s="4">
        <v>1</v>
      </c>
      <c r="AO3752" s="4">
        <f t="shared" si="120"/>
        <v>1.0040100000000001</v>
      </c>
      <c r="AP3752" s="4">
        <v>1</v>
      </c>
      <c r="AQ3752" s="4">
        <v>1</v>
      </c>
      <c r="AR3752" s="4" t="s">
        <v>5856</v>
      </c>
      <c r="AS3752" s="4">
        <v>170800</v>
      </c>
      <c r="AT3752" s="4">
        <v>17080003</v>
      </c>
      <c r="AU3752" s="4" t="s">
        <v>5853</v>
      </c>
      <c r="AV3752" s="4" t="str">
        <f t="shared" si="119"/>
        <v>PD7</v>
      </c>
      <c r="AX3752" s="18"/>
      <c r="AZ3752" s="15"/>
      <c r="BA3752" s="4" t="s">
        <v>5935</v>
      </c>
      <c r="BB3752" s="4" t="s">
        <v>5936</v>
      </c>
      <c r="BC3752" s="4" t="s">
        <v>21</v>
      </c>
    </row>
    <row r="3753" spans="1:55" x14ac:dyDescent="0.3">
      <c r="A3753">
        <v>130</v>
      </c>
      <c r="B3753">
        <v>1</v>
      </c>
      <c r="C3753" t="s">
        <v>1855</v>
      </c>
      <c r="D3753" s="16">
        <v>41389.3125</v>
      </c>
      <c r="E3753" s="16">
        <v>41509</v>
      </c>
      <c r="F3753" t="s">
        <v>17</v>
      </c>
      <c r="G3753" t="s">
        <v>1856</v>
      </c>
      <c r="H3753" t="s">
        <v>1863</v>
      </c>
      <c r="I3753" t="s">
        <v>1858</v>
      </c>
      <c r="J3753" t="s">
        <v>21</v>
      </c>
      <c r="K3753">
        <v>70</v>
      </c>
      <c r="L3753">
        <v>70</v>
      </c>
      <c r="M3753">
        <v>46.146610000000003</v>
      </c>
      <c r="N3753">
        <v>-123.379867</v>
      </c>
      <c r="O3753" t="s">
        <v>1855</v>
      </c>
      <c r="P3753" s="27" t="s">
        <v>1855</v>
      </c>
      <c r="U3753" s="15">
        <v>1</v>
      </c>
      <c r="V3753" s="15"/>
      <c r="W3753" s="15"/>
      <c r="X3753" s="17"/>
      <c r="Y3753" s="17"/>
      <c r="AA3753" s="17"/>
      <c r="AB3753" s="17"/>
      <c r="AC3753" s="17"/>
      <c r="AD3753" s="17"/>
      <c r="AE3753" s="17"/>
      <c r="AG3753" t="s">
        <v>6034</v>
      </c>
      <c r="AH3753">
        <v>1</v>
      </c>
      <c r="AI3753" t="s">
        <v>6035</v>
      </c>
      <c r="AJ3753" s="4" t="s">
        <v>6036</v>
      </c>
      <c r="AK3753" s="4" t="s">
        <v>6036</v>
      </c>
      <c r="AL3753" s="4">
        <v>1</v>
      </c>
      <c r="AM3753" s="4">
        <v>4</v>
      </c>
      <c r="AN3753" s="4">
        <v>1</v>
      </c>
      <c r="AO3753" s="4">
        <f t="shared" si="120"/>
        <v>1.0040100000000001</v>
      </c>
      <c r="AP3753" s="4">
        <v>1</v>
      </c>
      <c r="AQ3753" s="4">
        <v>1</v>
      </c>
      <c r="AR3753" s="4" t="s">
        <v>5856</v>
      </c>
      <c r="AS3753" s="4">
        <v>170800</v>
      </c>
      <c r="AT3753" s="4">
        <v>17080003</v>
      </c>
      <c r="AU3753" s="4" t="s">
        <v>5853</v>
      </c>
      <c r="AV3753" s="4" t="str">
        <f t="shared" si="119"/>
        <v>PD7</v>
      </c>
      <c r="AX3753" s="18"/>
      <c r="AZ3753" s="15"/>
      <c r="BA3753" s="4" t="s">
        <v>5935</v>
      </c>
      <c r="BB3753" s="4" t="s">
        <v>5936</v>
      </c>
      <c r="BC3753" s="4" t="s">
        <v>21</v>
      </c>
    </row>
    <row r="3754" spans="1:55" x14ac:dyDescent="0.3">
      <c r="A3754">
        <v>130</v>
      </c>
      <c r="B3754">
        <v>2</v>
      </c>
      <c r="C3754" t="s">
        <v>1855</v>
      </c>
      <c r="D3754" s="16">
        <v>41389.3125</v>
      </c>
      <c r="E3754" s="16">
        <v>41509</v>
      </c>
      <c r="F3754" t="s">
        <v>17</v>
      </c>
      <c r="G3754" t="s">
        <v>1856</v>
      </c>
      <c r="H3754" t="s">
        <v>1864</v>
      </c>
      <c r="I3754" t="s">
        <v>1858</v>
      </c>
      <c r="J3754" t="s">
        <v>21</v>
      </c>
      <c r="K3754">
        <v>70</v>
      </c>
      <c r="L3754">
        <v>70</v>
      </c>
      <c r="M3754">
        <v>46.146610000000003</v>
      </c>
      <c r="N3754">
        <v>-123.379867</v>
      </c>
      <c r="O3754" t="s">
        <v>1855</v>
      </c>
      <c r="P3754" s="27" t="s">
        <v>1855</v>
      </c>
      <c r="U3754" s="15">
        <v>1</v>
      </c>
      <c r="V3754" s="15"/>
      <c r="W3754" s="15"/>
      <c r="X3754" s="17"/>
      <c r="Y3754" s="17"/>
      <c r="AA3754" s="17"/>
      <c r="AB3754" s="17"/>
      <c r="AC3754" s="17"/>
      <c r="AD3754" s="17"/>
      <c r="AE3754" s="17"/>
      <c r="AG3754" t="s">
        <v>6034</v>
      </c>
      <c r="AH3754">
        <v>1</v>
      </c>
      <c r="AI3754" t="s">
        <v>6035</v>
      </c>
      <c r="AJ3754" s="4" t="s">
        <v>6036</v>
      </c>
      <c r="AK3754" s="4" t="s">
        <v>6036</v>
      </c>
      <c r="AL3754" s="4">
        <v>1</v>
      </c>
      <c r="AM3754" s="4">
        <v>4</v>
      </c>
      <c r="AN3754" s="4">
        <v>1</v>
      </c>
      <c r="AO3754" s="4">
        <f t="shared" si="120"/>
        <v>1.0040100000000001</v>
      </c>
      <c r="AP3754" s="4">
        <v>1</v>
      </c>
      <c r="AQ3754" s="4">
        <v>1</v>
      </c>
      <c r="AR3754" s="4" t="s">
        <v>5856</v>
      </c>
      <c r="AS3754" s="4">
        <v>170800</v>
      </c>
      <c r="AT3754" s="4">
        <v>17080003</v>
      </c>
      <c r="AU3754" s="4" t="s">
        <v>5853</v>
      </c>
      <c r="AV3754" s="4" t="str">
        <f t="shared" si="119"/>
        <v>PD7</v>
      </c>
      <c r="AX3754" s="18"/>
      <c r="AZ3754" s="15"/>
      <c r="BA3754" s="4" t="s">
        <v>5935</v>
      </c>
      <c r="BB3754" s="4" t="s">
        <v>5936</v>
      </c>
      <c r="BC3754" s="4" t="s">
        <v>21</v>
      </c>
    </row>
    <row r="3755" spans="1:55" x14ac:dyDescent="0.3">
      <c r="A3755">
        <v>130</v>
      </c>
      <c r="B3755">
        <v>3</v>
      </c>
      <c r="C3755" t="s">
        <v>1855</v>
      </c>
      <c r="D3755" s="16">
        <v>41389.3125</v>
      </c>
      <c r="E3755" s="16">
        <v>41509</v>
      </c>
      <c r="F3755" t="s">
        <v>17</v>
      </c>
      <c r="G3755" t="s">
        <v>1856</v>
      </c>
      <c r="H3755" t="s">
        <v>1865</v>
      </c>
      <c r="I3755" t="s">
        <v>1858</v>
      </c>
      <c r="J3755" t="s">
        <v>21</v>
      </c>
      <c r="K3755">
        <v>70</v>
      </c>
      <c r="L3755">
        <v>70</v>
      </c>
      <c r="M3755">
        <v>46.146610000000003</v>
      </c>
      <c r="N3755">
        <v>-123.379867</v>
      </c>
      <c r="O3755" t="s">
        <v>1855</v>
      </c>
      <c r="P3755" s="27" t="s">
        <v>1855</v>
      </c>
      <c r="U3755" s="15">
        <v>1</v>
      </c>
      <c r="V3755" s="15"/>
      <c r="W3755" s="15"/>
      <c r="X3755" s="17"/>
      <c r="Y3755" s="17"/>
      <c r="AA3755" s="17"/>
      <c r="AB3755" s="17"/>
      <c r="AC3755" s="17"/>
      <c r="AD3755" s="17"/>
      <c r="AE3755" s="17"/>
      <c r="AG3755" t="s">
        <v>6034</v>
      </c>
      <c r="AH3755">
        <v>1</v>
      </c>
      <c r="AI3755" t="s">
        <v>6035</v>
      </c>
      <c r="AJ3755" s="4" t="s">
        <v>6036</v>
      </c>
      <c r="AK3755" s="4" t="s">
        <v>6036</v>
      </c>
      <c r="AL3755" s="4">
        <v>1</v>
      </c>
      <c r="AM3755" s="4">
        <v>4</v>
      </c>
      <c r="AN3755" s="4">
        <v>1</v>
      </c>
      <c r="AO3755" s="4">
        <f t="shared" si="120"/>
        <v>1.0040100000000001</v>
      </c>
      <c r="AP3755" s="4">
        <v>1</v>
      </c>
      <c r="AQ3755" s="4">
        <v>1</v>
      </c>
      <c r="AR3755" s="4" t="s">
        <v>5856</v>
      </c>
      <c r="AS3755" s="4">
        <v>170800</v>
      </c>
      <c r="AT3755" s="4">
        <v>17080003</v>
      </c>
      <c r="AU3755" s="4" t="s">
        <v>5853</v>
      </c>
      <c r="AV3755" s="4" t="str">
        <f t="shared" si="119"/>
        <v>PD7</v>
      </c>
      <c r="AX3755" s="18"/>
      <c r="AZ3755" s="15"/>
      <c r="BA3755" s="4" t="s">
        <v>5935</v>
      </c>
      <c r="BB3755" s="4" t="s">
        <v>5936</v>
      </c>
      <c r="BC3755" s="4" t="s">
        <v>21</v>
      </c>
    </row>
    <row r="3756" spans="1:55" x14ac:dyDescent="0.3">
      <c r="A3756">
        <v>140</v>
      </c>
      <c r="B3756">
        <v>1</v>
      </c>
      <c r="C3756" t="s">
        <v>1855</v>
      </c>
      <c r="D3756" s="16">
        <v>41509</v>
      </c>
      <c r="E3756" s="16">
        <v>41702</v>
      </c>
      <c r="F3756" t="s">
        <v>17</v>
      </c>
      <c r="G3756" t="s">
        <v>1856</v>
      </c>
      <c r="H3756" t="s">
        <v>1866</v>
      </c>
      <c r="I3756" t="s">
        <v>1858</v>
      </c>
      <c r="J3756" t="s">
        <v>21</v>
      </c>
      <c r="K3756">
        <v>70</v>
      </c>
      <c r="L3756">
        <v>70</v>
      </c>
      <c r="M3756">
        <v>46.146610000000003</v>
      </c>
      <c r="N3756">
        <v>-123.379867</v>
      </c>
      <c r="O3756" t="s">
        <v>1855</v>
      </c>
      <c r="P3756" s="27" t="s">
        <v>1855</v>
      </c>
      <c r="U3756" s="15">
        <v>1</v>
      </c>
      <c r="V3756" s="15"/>
      <c r="W3756" s="15"/>
      <c r="X3756" s="17"/>
      <c r="Y3756" s="17"/>
      <c r="AA3756" s="17"/>
      <c r="AB3756" s="17"/>
      <c r="AC3756" s="17"/>
      <c r="AD3756" s="17"/>
      <c r="AE3756" s="17"/>
      <c r="AG3756" t="s">
        <v>6034</v>
      </c>
      <c r="AH3756">
        <v>1</v>
      </c>
      <c r="AI3756" t="s">
        <v>6035</v>
      </c>
      <c r="AJ3756" s="4" t="s">
        <v>6036</v>
      </c>
      <c r="AK3756" s="4" t="s">
        <v>6036</v>
      </c>
      <c r="AL3756" s="4">
        <v>1</v>
      </c>
      <c r="AM3756" s="4">
        <v>4</v>
      </c>
      <c r="AN3756" s="4">
        <v>1</v>
      </c>
      <c r="AO3756" s="4">
        <f t="shared" si="120"/>
        <v>1.0040100000000001</v>
      </c>
      <c r="AP3756" s="4">
        <v>1</v>
      </c>
      <c r="AQ3756" s="4">
        <v>1</v>
      </c>
      <c r="AR3756" s="4" t="s">
        <v>5856</v>
      </c>
      <c r="AS3756" s="4">
        <v>170800</v>
      </c>
      <c r="AT3756" s="4">
        <v>17080003</v>
      </c>
      <c r="AU3756" s="4" t="s">
        <v>5853</v>
      </c>
      <c r="AV3756" s="4" t="str">
        <f t="shared" si="119"/>
        <v>PD7</v>
      </c>
      <c r="AX3756" s="18"/>
      <c r="AZ3756" s="15"/>
      <c r="BA3756" s="4" t="s">
        <v>5935</v>
      </c>
      <c r="BB3756" s="4" t="s">
        <v>5936</v>
      </c>
      <c r="BC3756" s="4" t="s">
        <v>21</v>
      </c>
    </row>
    <row r="3757" spans="1:55" x14ac:dyDescent="0.3">
      <c r="A3757">
        <v>140</v>
      </c>
      <c r="B3757">
        <v>2</v>
      </c>
      <c r="C3757" t="s">
        <v>1855</v>
      </c>
      <c r="D3757" s="16">
        <v>41509</v>
      </c>
      <c r="E3757" s="16">
        <v>41702</v>
      </c>
      <c r="F3757" t="s">
        <v>17</v>
      </c>
      <c r="G3757" t="s">
        <v>1856</v>
      </c>
      <c r="H3757" t="s">
        <v>1867</v>
      </c>
      <c r="I3757" t="s">
        <v>1858</v>
      </c>
      <c r="J3757" t="s">
        <v>21</v>
      </c>
      <c r="K3757">
        <v>70</v>
      </c>
      <c r="L3757">
        <v>70</v>
      </c>
      <c r="M3757">
        <v>46.146610000000003</v>
      </c>
      <c r="N3757">
        <v>-123.379867</v>
      </c>
      <c r="O3757" t="s">
        <v>1855</v>
      </c>
      <c r="P3757" s="27" t="s">
        <v>1855</v>
      </c>
      <c r="U3757" s="15">
        <v>1</v>
      </c>
      <c r="V3757" s="15"/>
      <c r="W3757" s="15"/>
      <c r="X3757" s="17"/>
      <c r="Y3757" s="17"/>
      <c r="AA3757" s="17"/>
      <c r="AB3757" s="17"/>
      <c r="AC3757" s="17"/>
      <c r="AD3757" s="17"/>
      <c r="AE3757" s="17"/>
      <c r="AG3757" t="s">
        <v>6034</v>
      </c>
      <c r="AH3757">
        <v>1</v>
      </c>
      <c r="AI3757" t="s">
        <v>6035</v>
      </c>
      <c r="AJ3757" s="4" t="s">
        <v>6036</v>
      </c>
      <c r="AK3757" s="4" t="s">
        <v>6036</v>
      </c>
      <c r="AL3757" s="4">
        <v>1</v>
      </c>
      <c r="AM3757" s="4">
        <v>4</v>
      </c>
      <c r="AN3757" s="4">
        <v>1</v>
      </c>
      <c r="AO3757" s="4">
        <f t="shared" si="120"/>
        <v>1.0040100000000001</v>
      </c>
      <c r="AP3757" s="4">
        <v>1</v>
      </c>
      <c r="AQ3757" s="4">
        <v>1</v>
      </c>
      <c r="AR3757" s="4" t="s">
        <v>5856</v>
      </c>
      <c r="AS3757" s="4">
        <v>170800</v>
      </c>
      <c r="AT3757" s="4">
        <v>17080003</v>
      </c>
      <c r="AU3757" s="4" t="s">
        <v>5853</v>
      </c>
      <c r="AV3757" s="4" t="str">
        <f t="shared" si="119"/>
        <v>PD7</v>
      </c>
      <c r="AX3757" s="18"/>
      <c r="AZ3757" s="15"/>
      <c r="BA3757" s="4" t="s">
        <v>5935</v>
      </c>
      <c r="BB3757" s="4" t="s">
        <v>5936</v>
      </c>
      <c r="BC3757" s="4" t="s">
        <v>21</v>
      </c>
    </row>
    <row r="3758" spans="1:55" x14ac:dyDescent="0.3">
      <c r="A3758">
        <v>140</v>
      </c>
      <c r="B3758">
        <v>3</v>
      </c>
      <c r="C3758" t="s">
        <v>1855</v>
      </c>
      <c r="D3758" s="16">
        <v>41509</v>
      </c>
      <c r="E3758" s="16">
        <v>41702</v>
      </c>
      <c r="F3758" t="s">
        <v>17</v>
      </c>
      <c r="G3758" t="s">
        <v>1856</v>
      </c>
      <c r="H3758" t="s">
        <v>1868</v>
      </c>
      <c r="I3758" t="s">
        <v>1858</v>
      </c>
      <c r="J3758" t="s">
        <v>21</v>
      </c>
      <c r="K3758">
        <v>70</v>
      </c>
      <c r="L3758">
        <v>70</v>
      </c>
      <c r="M3758">
        <v>46.146610000000003</v>
      </c>
      <c r="N3758">
        <v>-123.379867</v>
      </c>
      <c r="O3758" t="s">
        <v>1855</v>
      </c>
      <c r="P3758" s="27" t="s">
        <v>1855</v>
      </c>
      <c r="U3758" s="15">
        <v>1</v>
      </c>
      <c r="V3758" s="15"/>
      <c r="W3758" s="15"/>
      <c r="X3758" s="17"/>
      <c r="Y3758" s="17"/>
      <c r="AA3758" s="17"/>
      <c r="AB3758" s="17"/>
      <c r="AC3758" s="17"/>
      <c r="AD3758" s="17"/>
      <c r="AE3758" s="17"/>
      <c r="AG3758" t="s">
        <v>6034</v>
      </c>
      <c r="AH3758">
        <v>1</v>
      </c>
      <c r="AI3758" t="s">
        <v>6035</v>
      </c>
      <c r="AJ3758" s="4" t="s">
        <v>6036</v>
      </c>
      <c r="AK3758" s="4" t="s">
        <v>6036</v>
      </c>
      <c r="AL3758" s="4">
        <v>1</v>
      </c>
      <c r="AM3758" s="4">
        <v>4</v>
      </c>
      <c r="AN3758" s="4">
        <v>1</v>
      </c>
      <c r="AO3758" s="4">
        <f t="shared" si="120"/>
        <v>1.0040100000000001</v>
      </c>
      <c r="AP3758" s="4">
        <v>1</v>
      </c>
      <c r="AQ3758" s="4">
        <v>1</v>
      </c>
      <c r="AR3758" s="4" t="s">
        <v>5856</v>
      </c>
      <c r="AS3758" s="4">
        <v>170800</v>
      </c>
      <c r="AT3758" s="4">
        <v>17080003</v>
      </c>
      <c r="AU3758" s="4" t="s">
        <v>5853</v>
      </c>
      <c r="AV3758" s="4" t="str">
        <f t="shared" si="119"/>
        <v>PD7</v>
      </c>
      <c r="AX3758" s="18"/>
      <c r="AZ3758" s="15"/>
      <c r="BA3758" s="4" t="s">
        <v>5935</v>
      </c>
      <c r="BB3758" s="4" t="s">
        <v>5936</v>
      </c>
      <c r="BC3758" s="4" t="s">
        <v>21</v>
      </c>
    </row>
    <row r="3759" spans="1:55" x14ac:dyDescent="0.3">
      <c r="A3759">
        <v>140</v>
      </c>
      <c r="B3759">
        <v>4</v>
      </c>
      <c r="C3759" t="s">
        <v>1855</v>
      </c>
      <c r="D3759" s="16">
        <v>41509</v>
      </c>
      <c r="E3759" s="16">
        <v>41702</v>
      </c>
      <c r="F3759" t="s">
        <v>17</v>
      </c>
      <c r="G3759" t="s">
        <v>1856</v>
      </c>
      <c r="H3759" t="s">
        <v>1869</v>
      </c>
      <c r="I3759" t="s">
        <v>1858</v>
      </c>
      <c r="J3759" t="s">
        <v>21</v>
      </c>
      <c r="K3759">
        <v>70</v>
      </c>
      <c r="L3759">
        <v>70</v>
      </c>
      <c r="M3759">
        <v>46.146610000000003</v>
      </c>
      <c r="N3759">
        <v>-123.379867</v>
      </c>
      <c r="O3759" t="s">
        <v>1855</v>
      </c>
      <c r="P3759" s="27" t="s">
        <v>1855</v>
      </c>
      <c r="U3759" s="15">
        <v>1</v>
      </c>
      <c r="V3759" s="15"/>
      <c r="W3759" s="15"/>
      <c r="X3759" s="17"/>
      <c r="Y3759" s="17"/>
      <c r="AA3759" s="17"/>
      <c r="AB3759" s="17"/>
      <c r="AC3759" s="17"/>
      <c r="AD3759" s="17"/>
      <c r="AE3759" s="17"/>
      <c r="AG3759" t="s">
        <v>6034</v>
      </c>
      <c r="AH3759">
        <v>1</v>
      </c>
      <c r="AI3759" t="s">
        <v>6035</v>
      </c>
      <c r="AJ3759" s="4" t="s">
        <v>6036</v>
      </c>
      <c r="AK3759" s="4" t="s">
        <v>6036</v>
      </c>
      <c r="AL3759" s="4">
        <v>1</v>
      </c>
      <c r="AM3759" s="4">
        <v>4</v>
      </c>
      <c r="AN3759" s="4">
        <v>1</v>
      </c>
      <c r="AO3759" s="4">
        <f t="shared" si="120"/>
        <v>1.0040100000000001</v>
      </c>
      <c r="AP3759" s="4">
        <v>1</v>
      </c>
      <c r="AQ3759" s="4">
        <v>1</v>
      </c>
      <c r="AR3759" s="4" t="s">
        <v>5856</v>
      </c>
      <c r="AS3759" s="4">
        <v>170800</v>
      </c>
      <c r="AT3759" s="4">
        <v>17080003</v>
      </c>
      <c r="AU3759" s="4" t="s">
        <v>5853</v>
      </c>
      <c r="AV3759" s="4" t="str">
        <f t="shared" si="119"/>
        <v>PD7</v>
      </c>
      <c r="AX3759" s="18"/>
      <c r="AZ3759" s="15"/>
      <c r="BA3759" s="4" t="s">
        <v>5935</v>
      </c>
      <c r="BB3759" s="4" t="s">
        <v>5936</v>
      </c>
      <c r="BC3759" s="4" t="s">
        <v>21</v>
      </c>
    </row>
    <row r="3760" spans="1:55" x14ac:dyDescent="0.3">
      <c r="A3760">
        <v>140</v>
      </c>
      <c r="B3760">
        <v>5</v>
      </c>
      <c r="C3760" t="s">
        <v>1855</v>
      </c>
      <c r="D3760" s="16">
        <v>41509</v>
      </c>
      <c r="E3760" s="16">
        <v>41702</v>
      </c>
      <c r="F3760" t="s">
        <v>17</v>
      </c>
      <c r="G3760" t="s">
        <v>1856</v>
      </c>
      <c r="H3760" t="s">
        <v>1870</v>
      </c>
      <c r="I3760" t="s">
        <v>1858</v>
      </c>
      <c r="J3760" t="s">
        <v>21</v>
      </c>
      <c r="K3760">
        <v>70</v>
      </c>
      <c r="L3760">
        <v>70</v>
      </c>
      <c r="M3760">
        <v>46.146610000000003</v>
      </c>
      <c r="N3760">
        <v>-123.379867</v>
      </c>
      <c r="O3760" t="s">
        <v>1855</v>
      </c>
      <c r="P3760" s="27" t="s">
        <v>1855</v>
      </c>
      <c r="U3760" s="15">
        <v>1</v>
      </c>
      <c r="V3760" s="15"/>
      <c r="W3760" s="15"/>
      <c r="X3760" s="17"/>
      <c r="Y3760" s="17"/>
      <c r="AA3760" s="17"/>
      <c r="AB3760" s="17"/>
      <c r="AC3760" s="17"/>
      <c r="AD3760" s="17"/>
      <c r="AE3760" s="17"/>
      <c r="AG3760" t="s">
        <v>6034</v>
      </c>
      <c r="AH3760">
        <v>1</v>
      </c>
      <c r="AI3760" t="s">
        <v>6035</v>
      </c>
      <c r="AJ3760" s="4" t="s">
        <v>6036</v>
      </c>
      <c r="AK3760" s="4" t="s">
        <v>6036</v>
      </c>
      <c r="AL3760" s="4">
        <v>1</v>
      </c>
      <c r="AM3760" s="4">
        <v>4</v>
      </c>
      <c r="AN3760" s="4">
        <v>1</v>
      </c>
      <c r="AO3760" s="4">
        <f t="shared" si="120"/>
        <v>1.0040100000000001</v>
      </c>
      <c r="AP3760" s="4">
        <v>1</v>
      </c>
      <c r="AQ3760" s="4">
        <v>1</v>
      </c>
      <c r="AR3760" s="4" t="s">
        <v>5856</v>
      </c>
      <c r="AS3760" s="4">
        <v>170800</v>
      </c>
      <c r="AT3760" s="4">
        <v>17080003</v>
      </c>
      <c r="AU3760" s="4" t="s">
        <v>5853</v>
      </c>
      <c r="AV3760" s="4" t="str">
        <f t="shared" si="119"/>
        <v>PD7</v>
      </c>
      <c r="AX3760" s="18"/>
      <c r="AZ3760" s="15"/>
      <c r="BA3760" s="4" t="s">
        <v>5935</v>
      </c>
      <c r="BB3760" s="4" t="s">
        <v>5936</v>
      </c>
      <c r="BC3760" s="4" t="s">
        <v>21</v>
      </c>
    </row>
    <row r="3761" spans="1:55" x14ac:dyDescent="0.3">
      <c r="A3761">
        <v>150</v>
      </c>
      <c r="B3761">
        <v>1</v>
      </c>
      <c r="C3761" t="s">
        <v>1855</v>
      </c>
      <c r="D3761" s="16">
        <v>41702</v>
      </c>
      <c r="E3761" s="16">
        <v>42068</v>
      </c>
      <c r="F3761" t="s">
        <v>17</v>
      </c>
      <c r="G3761" t="s">
        <v>1856</v>
      </c>
      <c r="H3761" t="s">
        <v>1871</v>
      </c>
      <c r="I3761" t="s">
        <v>1858</v>
      </c>
      <c r="J3761" t="s">
        <v>21</v>
      </c>
      <c r="K3761">
        <v>70</v>
      </c>
      <c r="L3761">
        <v>70</v>
      </c>
      <c r="M3761">
        <v>46.146610000000003</v>
      </c>
      <c r="N3761">
        <v>-123.379867</v>
      </c>
      <c r="O3761" t="s">
        <v>1855</v>
      </c>
      <c r="P3761" s="27" t="s">
        <v>1855</v>
      </c>
      <c r="U3761" s="15">
        <v>1</v>
      </c>
      <c r="V3761" s="15"/>
      <c r="W3761" s="15"/>
      <c r="X3761" s="17"/>
      <c r="Y3761" s="17"/>
      <c r="AA3761" s="17"/>
      <c r="AB3761" s="17"/>
      <c r="AC3761" s="17"/>
      <c r="AD3761" s="17"/>
      <c r="AE3761" s="17"/>
      <c r="AG3761" t="s">
        <v>6034</v>
      </c>
      <c r="AH3761">
        <v>1</v>
      </c>
      <c r="AI3761" t="s">
        <v>6035</v>
      </c>
      <c r="AJ3761" s="4" t="s">
        <v>6036</v>
      </c>
      <c r="AK3761" s="4" t="s">
        <v>6036</v>
      </c>
      <c r="AL3761" s="4">
        <v>1</v>
      </c>
      <c r="AM3761" s="4">
        <v>4</v>
      </c>
      <c r="AN3761" s="4">
        <v>1</v>
      </c>
      <c r="AO3761" s="4">
        <f t="shared" si="120"/>
        <v>1.0040100000000001</v>
      </c>
      <c r="AP3761" s="4">
        <v>1</v>
      </c>
      <c r="AQ3761" s="4">
        <v>1</v>
      </c>
      <c r="AR3761" s="4" t="s">
        <v>5856</v>
      </c>
      <c r="AS3761" s="4">
        <v>170800</v>
      </c>
      <c r="AT3761" s="4">
        <v>17080003</v>
      </c>
      <c r="AU3761" s="4" t="s">
        <v>5853</v>
      </c>
      <c r="AV3761" s="4" t="str">
        <f t="shared" si="119"/>
        <v>PD7</v>
      </c>
      <c r="AX3761" s="18"/>
      <c r="AZ3761" s="15"/>
      <c r="BA3761" s="4" t="s">
        <v>5935</v>
      </c>
      <c r="BB3761" s="4" t="s">
        <v>5936</v>
      </c>
      <c r="BC3761" s="4" t="s">
        <v>21</v>
      </c>
    </row>
    <row r="3762" spans="1:55" x14ac:dyDescent="0.3">
      <c r="A3762">
        <v>150</v>
      </c>
      <c r="B3762">
        <v>2</v>
      </c>
      <c r="C3762" t="s">
        <v>1855</v>
      </c>
      <c r="D3762" s="16">
        <v>41702</v>
      </c>
      <c r="E3762" s="16">
        <v>42068</v>
      </c>
      <c r="F3762" t="s">
        <v>17</v>
      </c>
      <c r="G3762" t="s">
        <v>1856</v>
      </c>
      <c r="H3762" t="s">
        <v>1872</v>
      </c>
      <c r="I3762" t="s">
        <v>1858</v>
      </c>
      <c r="J3762" t="s">
        <v>21</v>
      </c>
      <c r="K3762">
        <v>70</v>
      </c>
      <c r="L3762">
        <v>70</v>
      </c>
      <c r="M3762">
        <v>46.146610000000003</v>
      </c>
      <c r="N3762">
        <v>-123.379867</v>
      </c>
      <c r="O3762" t="s">
        <v>1855</v>
      </c>
      <c r="P3762" s="27" t="s">
        <v>1855</v>
      </c>
      <c r="U3762" s="15">
        <v>1</v>
      </c>
      <c r="V3762" s="15"/>
      <c r="W3762" s="15"/>
      <c r="X3762" s="17"/>
      <c r="Y3762" s="17"/>
      <c r="AA3762" s="17"/>
      <c r="AB3762" s="17"/>
      <c r="AC3762" s="17"/>
      <c r="AD3762" s="17"/>
      <c r="AE3762" s="17"/>
      <c r="AG3762" t="s">
        <v>6034</v>
      </c>
      <c r="AH3762">
        <v>1</v>
      </c>
      <c r="AI3762" t="s">
        <v>6035</v>
      </c>
      <c r="AJ3762" s="4" t="s">
        <v>6036</v>
      </c>
      <c r="AK3762" s="4" t="s">
        <v>6036</v>
      </c>
      <c r="AL3762" s="4">
        <v>1</v>
      </c>
      <c r="AM3762" s="4">
        <v>4</v>
      </c>
      <c r="AN3762" s="4">
        <v>1</v>
      </c>
      <c r="AO3762" s="4">
        <f t="shared" si="120"/>
        <v>1.0040100000000001</v>
      </c>
      <c r="AP3762" s="4">
        <v>1</v>
      </c>
      <c r="AQ3762" s="4">
        <v>1</v>
      </c>
      <c r="AR3762" s="4" t="s">
        <v>5856</v>
      </c>
      <c r="AS3762" s="4">
        <v>170800</v>
      </c>
      <c r="AT3762" s="4">
        <v>17080003</v>
      </c>
      <c r="AU3762" s="4" t="s">
        <v>5853</v>
      </c>
      <c r="AV3762" s="4" t="str">
        <f t="shared" si="119"/>
        <v>PD7</v>
      </c>
      <c r="AX3762" s="18"/>
      <c r="AZ3762" s="15"/>
      <c r="BA3762" s="4" t="s">
        <v>5935</v>
      </c>
      <c r="BB3762" s="4" t="s">
        <v>5936</v>
      </c>
      <c r="BC3762" s="4" t="s">
        <v>21</v>
      </c>
    </row>
    <row r="3763" spans="1:55" x14ac:dyDescent="0.3">
      <c r="A3763">
        <v>150</v>
      </c>
      <c r="B3763">
        <v>3</v>
      </c>
      <c r="C3763" t="s">
        <v>1855</v>
      </c>
      <c r="D3763" s="16">
        <v>41702</v>
      </c>
      <c r="E3763" s="16">
        <v>42068</v>
      </c>
      <c r="F3763" t="s">
        <v>17</v>
      </c>
      <c r="G3763" t="s">
        <v>1856</v>
      </c>
      <c r="H3763" t="s">
        <v>1873</v>
      </c>
      <c r="I3763" t="s">
        <v>1858</v>
      </c>
      <c r="J3763" t="s">
        <v>21</v>
      </c>
      <c r="K3763">
        <v>70</v>
      </c>
      <c r="L3763">
        <v>70</v>
      </c>
      <c r="M3763">
        <v>46.146610000000003</v>
      </c>
      <c r="N3763">
        <v>-123.379867</v>
      </c>
      <c r="O3763" t="s">
        <v>1855</v>
      </c>
      <c r="P3763" s="27" t="s">
        <v>1855</v>
      </c>
      <c r="U3763" s="15">
        <v>1</v>
      </c>
      <c r="V3763" s="15"/>
      <c r="W3763" s="15"/>
      <c r="X3763" s="17"/>
      <c r="Y3763" s="17"/>
      <c r="AA3763" s="17"/>
      <c r="AB3763" s="17"/>
      <c r="AC3763" s="17"/>
      <c r="AD3763" s="17"/>
      <c r="AE3763" s="17"/>
      <c r="AG3763" t="s">
        <v>6034</v>
      </c>
      <c r="AH3763">
        <v>1</v>
      </c>
      <c r="AI3763" t="s">
        <v>6035</v>
      </c>
      <c r="AJ3763" s="4" t="s">
        <v>6036</v>
      </c>
      <c r="AK3763" s="4" t="s">
        <v>6036</v>
      </c>
      <c r="AL3763" s="4">
        <v>1</v>
      </c>
      <c r="AM3763" s="4">
        <v>4</v>
      </c>
      <c r="AN3763" s="4">
        <v>1</v>
      </c>
      <c r="AO3763" s="4">
        <f t="shared" si="120"/>
        <v>1.0040100000000001</v>
      </c>
      <c r="AP3763" s="4">
        <v>1</v>
      </c>
      <c r="AQ3763" s="4">
        <v>1</v>
      </c>
      <c r="AR3763" s="4" t="s">
        <v>5856</v>
      </c>
      <c r="AS3763" s="4">
        <v>170800</v>
      </c>
      <c r="AT3763" s="4">
        <v>17080003</v>
      </c>
      <c r="AU3763" s="4" t="s">
        <v>5853</v>
      </c>
      <c r="AV3763" s="4" t="str">
        <f t="shared" si="119"/>
        <v>PD7</v>
      </c>
      <c r="AX3763" s="18"/>
      <c r="AZ3763" s="15"/>
      <c r="BA3763" s="4" t="s">
        <v>5935</v>
      </c>
      <c r="BB3763" s="4" t="s">
        <v>5936</v>
      </c>
      <c r="BC3763" s="4" t="s">
        <v>21</v>
      </c>
    </row>
    <row r="3764" spans="1:55" x14ac:dyDescent="0.3">
      <c r="A3764">
        <v>150</v>
      </c>
      <c r="B3764">
        <v>4</v>
      </c>
      <c r="C3764" t="s">
        <v>1855</v>
      </c>
      <c r="D3764" s="16">
        <v>41702</v>
      </c>
      <c r="E3764" s="16">
        <v>42068</v>
      </c>
      <c r="F3764" t="s">
        <v>17</v>
      </c>
      <c r="G3764" t="s">
        <v>1856</v>
      </c>
      <c r="H3764" t="s">
        <v>1874</v>
      </c>
      <c r="I3764" t="s">
        <v>1858</v>
      </c>
      <c r="J3764" t="s">
        <v>21</v>
      </c>
      <c r="K3764">
        <v>70</v>
      </c>
      <c r="L3764">
        <v>70</v>
      </c>
      <c r="M3764">
        <v>46.146610000000003</v>
      </c>
      <c r="N3764">
        <v>-123.379867</v>
      </c>
      <c r="O3764" t="s">
        <v>1855</v>
      </c>
      <c r="P3764" s="27" t="s">
        <v>1855</v>
      </c>
      <c r="U3764" s="15">
        <v>1</v>
      </c>
      <c r="V3764" s="15"/>
      <c r="W3764" s="15"/>
      <c r="X3764" s="17"/>
      <c r="Y3764" s="17"/>
      <c r="AA3764" s="17"/>
      <c r="AB3764" s="17"/>
      <c r="AC3764" s="17"/>
      <c r="AD3764" s="17"/>
      <c r="AE3764" s="17"/>
      <c r="AG3764" t="s">
        <v>6034</v>
      </c>
      <c r="AH3764">
        <v>1</v>
      </c>
      <c r="AI3764" t="s">
        <v>6035</v>
      </c>
      <c r="AJ3764" s="4" t="s">
        <v>6036</v>
      </c>
      <c r="AK3764" s="4" t="s">
        <v>6036</v>
      </c>
      <c r="AL3764" s="4">
        <v>1</v>
      </c>
      <c r="AM3764" s="4">
        <v>4</v>
      </c>
      <c r="AN3764" s="4">
        <v>1</v>
      </c>
      <c r="AO3764" s="4">
        <f t="shared" si="120"/>
        <v>1.0040100000000001</v>
      </c>
      <c r="AP3764" s="4">
        <v>1</v>
      </c>
      <c r="AQ3764" s="4">
        <v>1</v>
      </c>
      <c r="AR3764" s="4" t="s">
        <v>5856</v>
      </c>
      <c r="AS3764" s="4">
        <v>170800</v>
      </c>
      <c r="AT3764" s="4">
        <v>17080003</v>
      </c>
      <c r="AU3764" s="4" t="s">
        <v>5853</v>
      </c>
      <c r="AV3764" s="4" t="str">
        <f t="shared" si="119"/>
        <v>PD7</v>
      </c>
      <c r="AX3764" s="18"/>
      <c r="AZ3764" s="15"/>
      <c r="BA3764" s="4" t="s">
        <v>5935</v>
      </c>
      <c r="BB3764" s="4" t="s">
        <v>5936</v>
      </c>
      <c r="BC3764" s="4" t="s">
        <v>21</v>
      </c>
    </row>
    <row r="3765" spans="1:55" x14ac:dyDescent="0.3">
      <c r="A3765">
        <v>150</v>
      </c>
      <c r="B3765">
        <v>5</v>
      </c>
      <c r="C3765" t="s">
        <v>1855</v>
      </c>
      <c r="D3765" s="16">
        <v>41702</v>
      </c>
      <c r="E3765" s="16">
        <v>42068</v>
      </c>
      <c r="F3765" t="s">
        <v>17</v>
      </c>
      <c r="G3765" t="s">
        <v>1856</v>
      </c>
      <c r="H3765" t="s">
        <v>1875</v>
      </c>
      <c r="I3765" t="s">
        <v>1858</v>
      </c>
      <c r="J3765" t="s">
        <v>21</v>
      </c>
      <c r="K3765">
        <v>70</v>
      </c>
      <c r="L3765">
        <v>70</v>
      </c>
      <c r="M3765">
        <v>46.146610000000003</v>
      </c>
      <c r="N3765">
        <v>-123.379867</v>
      </c>
      <c r="O3765" t="s">
        <v>1855</v>
      </c>
      <c r="P3765" s="27" t="s">
        <v>1855</v>
      </c>
      <c r="U3765" s="15">
        <v>1</v>
      </c>
      <c r="V3765" s="15"/>
      <c r="W3765" s="15"/>
      <c r="X3765" s="17"/>
      <c r="Y3765" s="17"/>
      <c r="AA3765" s="17"/>
      <c r="AB3765" s="17"/>
      <c r="AC3765" s="17"/>
      <c r="AD3765" s="17"/>
      <c r="AE3765" s="17"/>
      <c r="AG3765" t="s">
        <v>6034</v>
      </c>
      <c r="AH3765">
        <v>1</v>
      </c>
      <c r="AI3765" t="s">
        <v>6035</v>
      </c>
      <c r="AJ3765" s="4" t="s">
        <v>6036</v>
      </c>
      <c r="AK3765" s="4" t="s">
        <v>6036</v>
      </c>
      <c r="AL3765" s="4">
        <v>1</v>
      </c>
      <c r="AM3765" s="4">
        <v>4</v>
      </c>
      <c r="AN3765" s="4">
        <v>1</v>
      </c>
      <c r="AO3765" s="4">
        <f t="shared" si="120"/>
        <v>1.0040100000000001</v>
      </c>
      <c r="AP3765" s="4">
        <v>1</v>
      </c>
      <c r="AQ3765" s="4">
        <v>1</v>
      </c>
      <c r="AR3765" s="4" t="s">
        <v>5856</v>
      </c>
      <c r="AS3765" s="4">
        <v>170800</v>
      </c>
      <c r="AT3765" s="4">
        <v>17080003</v>
      </c>
      <c r="AU3765" s="4" t="s">
        <v>5853</v>
      </c>
      <c r="AV3765" s="4" t="str">
        <f t="shared" si="119"/>
        <v>PD7</v>
      </c>
      <c r="AX3765" s="18"/>
      <c r="AZ3765" s="15"/>
      <c r="BA3765" s="4" t="s">
        <v>5935</v>
      </c>
      <c r="BB3765" s="4" t="s">
        <v>5936</v>
      </c>
      <c r="BC3765" s="4" t="s">
        <v>21</v>
      </c>
    </row>
    <row r="3766" spans="1:55" x14ac:dyDescent="0.3">
      <c r="A3766">
        <v>150</v>
      </c>
      <c r="B3766">
        <v>6</v>
      </c>
      <c r="C3766" t="s">
        <v>1855</v>
      </c>
      <c r="D3766" s="16">
        <v>41702</v>
      </c>
      <c r="E3766" s="16">
        <v>42068</v>
      </c>
      <c r="F3766" t="s">
        <v>17</v>
      </c>
      <c r="G3766" t="s">
        <v>1856</v>
      </c>
      <c r="H3766" t="s">
        <v>1876</v>
      </c>
      <c r="I3766" t="s">
        <v>1858</v>
      </c>
      <c r="J3766" t="s">
        <v>21</v>
      </c>
      <c r="K3766">
        <v>70</v>
      </c>
      <c r="L3766">
        <v>70</v>
      </c>
      <c r="M3766">
        <v>46.146610000000003</v>
      </c>
      <c r="N3766">
        <v>-123.379867</v>
      </c>
      <c r="O3766" t="s">
        <v>1855</v>
      </c>
      <c r="P3766" s="27" t="s">
        <v>1855</v>
      </c>
      <c r="U3766" s="15">
        <v>1</v>
      </c>
      <c r="V3766" s="15"/>
      <c r="W3766" s="15"/>
      <c r="X3766" s="17"/>
      <c r="Y3766" s="17"/>
      <c r="AA3766" s="17"/>
      <c r="AB3766" s="17"/>
      <c r="AC3766" s="17"/>
      <c r="AD3766" s="17"/>
      <c r="AE3766" s="17"/>
      <c r="AG3766" t="s">
        <v>6034</v>
      </c>
      <c r="AH3766">
        <v>1</v>
      </c>
      <c r="AI3766" t="s">
        <v>6035</v>
      </c>
      <c r="AJ3766" s="4" t="s">
        <v>6036</v>
      </c>
      <c r="AK3766" s="4" t="s">
        <v>6036</v>
      </c>
      <c r="AL3766" s="4">
        <v>1</v>
      </c>
      <c r="AM3766" s="4">
        <v>4</v>
      </c>
      <c r="AN3766" s="4">
        <v>1</v>
      </c>
      <c r="AO3766" s="4">
        <f t="shared" si="120"/>
        <v>1.0040100000000001</v>
      </c>
      <c r="AP3766" s="4">
        <v>1</v>
      </c>
      <c r="AQ3766" s="4">
        <v>1</v>
      </c>
      <c r="AR3766" s="4" t="s">
        <v>5856</v>
      </c>
      <c r="AS3766" s="4">
        <v>170800</v>
      </c>
      <c r="AT3766" s="4">
        <v>17080003</v>
      </c>
      <c r="AU3766" s="4" t="s">
        <v>5853</v>
      </c>
      <c r="AV3766" s="4" t="str">
        <f t="shared" si="119"/>
        <v>PD7</v>
      </c>
      <c r="AX3766" s="18"/>
      <c r="AZ3766" s="15"/>
      <c r="BA3766" s="4" t="s">
        <v>5935</v>
      </c>
      <c r="BB3766" s="4" t="s">
        <v>5936</v>
      </c>
      <c r="BC3766" s="4" t="s">
        <v>21</v>
      </c>
    </row>
    <row r="3767" spans="1:55" x14ac:dyDescent="0.3">
      <c r="A3767">
        <v>150</v>
      </c>
      <c r="B3767">
        <v>7</v>
      </c>
      <c r="C3767" t="s">
        <v>1855</v>
      </c>
      <c r="D3767" s="16">
        <v>41702</v>
      </c>
      <c r="E3767" s="16">
        <v>42068</v>
      </c>
      <c r="F3767" t="s">
        <v>17</v>
      </c>
      <c r="G3767" t="s">
        <v>1856</v>
      </c>
      <c r="H3767" t="s">
        <v>1877</v>
      </c>
      <c r="I3767" t="s">
        <v>1858</v>
      </c>
      <c r="J3767" t="s">
        <v>21</v>
      </c>
      <c r="K3767">
        <v>70</v>
      </c>
      <c r="L3767">
        <v>70</v>
      </c>
      <c r="M3767">
        <v>46.146610000000003</v>
      </c>
      <c r="N3767">
        <v>-123.379867</v>
      </c>
      <c r="O3767" t="s">
        <v>1855</v>
      </c>
      <c r="P3767" s="27" t="s">
        <v>1855</v>
      </c>
      <c r="U3767" s="15">
        <v>1</v>
      </c>
      <c r="V3767" s="15"/>
      <c r="W3767" s="15"/>
      <c r="X3767" s="17"/>
      <c r="Y3767" s="17"/>
      <c r="AA3767" s="17"/>
      <c r="AB3767" s="17"/>
      <c r="AC3767" s="17"/>
      <c r="AD3767" s="17"/>
      <c r="AE3767" s="17"/>
      <c r="AG3767" t="s">
        <v>6034</v>
      </c>
      <c r="AH3767">
        <v>1</v>
      </c>
      <c r="AI3767" t="s">
        <v>6035</v>
      </c>
      <c r="AJ3767" s="4" t="s">
        <v>6036</v>
      </c>
      <c r="AK3767" s="4" t="s">
        <v>6036</v>
      </c>
      <c r="AL3767" s="4">
        <v>1</v>
      </c>
      <c r="AM3767" s="4">
        <v>4</v>
      </c>
      <c r="AN3767" s="4">
        <v>1</v>
      </c>
      <c r="AO3767" s="4">
        <f t="shared" si="120"/>
        <v>1.0040100000000001</v>
      </c>
      <c r="AP3767" s="4">
        <v>1</v>
      </c>
      <c r="AQ3767" s="4">
        <v>1</v>
      </c>
      <c r="AR3767" s="4" t="s">
        <v>5856</v>
      </c>
      <c r="AS3767" s="4">
        <v>170800</v>
      </c>
      <c r="AT3767" s="4">
        <v>17080003</v>
      </c>
      <c r="AU3767" s="4" t="s">
        <v>5853</v>
      </c>
      <c r="AV3767" s="4" t="str">
        <f t="shared" si="119"/>
        <v>PD7</v>
      </c>
      <c r="AX3767" s="18"/>
      <c r="AZ3767" s="15"/>
      <c r="BA3767" s="4" t="s">
        <v>5935</v>
      </c>
      <c r="BB3767" s="4" t="s">
        <v>5936</v>
      </c>
      <c r="BC3767" s="4" t="s">
        <v>21</v>
      </c>
    </row>
    <row r="3768" spans="1:55" x14ac:dyDescent="0.3">
      <c r="A3768">
        <v>150</v>
      </c>
      <c r="B3768">
        <v>8</v>
      </c>
      <c r="C3768" t="s">
        <v>1855</v>
      </c>
      <c r="D3768" s="16">
        <v>41702</v>
      </c>
      <c r="E3768" s="16">
        <v>42068</v>
      </c>
      <c r="F3768" t="s">
        <v>17</v>
      </c>
      <c r="G3768" t="s">
        <v>1856</v>
      </c>
      <c r="H3768" t="s">
        <v>1878</v>
      </c>
      <c r="I3768" t="s">
        <v>1858</v>
      </c>
      <c r="J3768" t="s">
        <v>21</v>
      </c>
      <c r="K3768">
        <v>70</v>
      </c>
      <c r="L3768">
        <v>70</v>
      </c>
      <c r="M3768">
        <v>46.146610000000003</v>
      </c>
      <c r="N3768">
        <v>-123.379867</v>
      </c>
      <c r="O3768" t="s">
        <v>1855</v>
      </c>
      <c r="P3768" s="27" t="s">
        <v>1855</v>
      </c>
      <c r="U3768" s="15">
        <v>1</v>
      </c>
      <c r="V3768" s="15"/>
      <c r="W3768" s="15"/>
      <c r="X3768" s="17"/>
      <c r="Y3768" s="17"/>
      <c r="AA3768" s="17"/>
      <c r="AB3768" s="17"/>
      <c r="AC3768" s="17"/>
      <c r="AD3768" s="17"/>
      <c r="AE3768" s="17"/>
      <c r="AG3768" t="s">
        <v>6034</v>
      </c>
      <c r="AH3768">
        <v>1</v>
      </c>
      <c r="AI3768" t="s">
        <v>6035</v>
      </c>
      <c r="AJ3768" s="4" t="s">
        <v>6036</v>
      </c>
      <c r="AK3768" s="4" t="s">
        <v>6036</v>
      </c>
      <c r="AL3768" s="4">
        <v>1</v>
      </c>
      <c r="AM3768" s="4">
        <v>4</v>
      </c>
      <c r="AN3768" s="4">
        <v>1</v>
      </c>
      <c r="AO3768" s="4">
        <f t="shared" si="120"/>
        <v>1.0040100000000001</v>
      </c>
      <c r="AP3768" s="4">
        <v>1</v>
      </c>
      <c r="AQ3768" s="4">
        <v>1</v>
      </c>
      <c r="AR3768" s="4" t="s">
        <v>5856</v>
      </c>
      <c r="AS3768" s="4">
        <v>170800</v>
      </c>
      <c r="AT3768" s="4">
        <v>17080003</v>
      </c>
      <c r="AU3768" s="4" t="s">
        <v>5853</v>
      </c>
      <c r="AV3768" s="4" t="str">
        <f t="shared" si="119"/>
        <v>PD7</v>
      </c>
      <c r="AX3768" s="18"/>
      <c r="AZ3768" s="15"/>
      <c r="BA3768" s="4" t="s">
        <v>5935</v>
      </c>
      <c r="BB3768" s="4" t="s">
        <v>5936</v>
      </c>
      <c r="BC3768" s="4" t="s">
        <v>21</v>
      </c>
    </row>
    <row r="3769" spans="1:55" x14ac:dyDescent="0.3">
      <c r="A3769">
        <v>150</v>
      </c>
      <c r="B3769">
        <v>9</v>
      </c>
      <c r="C3769" t="s">
        <v>1855</v>
      </c>
      <c r="D3769" s="16">
        <v>41702</v>
      </c>
      <c r="E3769" s="16">
        <v>42068</v>
      </c>
      <c r="F3769" t="s">
        <v>17</v>
      </c>
      <c r="G3769" t="s">
        <v>1856</v>
      </c>
      <c r="H3769" t="s">
        <v>1879</v>
      </c>
      <c r="I3769" t="s">
        <v>1858</v>
      </c>
      <c r="J3769" t="s">
        <v>21</v>
      </c>
      <c r="K3769">
        <v>70</v>
      </c>
      <c r="L3769">
        <v>70</v>
      </c>
      <c r="M3769">
        <v>46.146610000000003</v>
      </c>
      <c r="N3769">
        <v>-123.379867</v>
      </c>
      <c r="O3769" t="s">
        <v>1855</v>
      </c>
      <c r="P3769" s="27" t="s">
        <v>1855</v>
      </c>
      <c r="U3769" s="15">
        <v>1</v>
      </c>
      <c r="V3769" s="15"/>
      <c r="W3769" s="15"/>
      <c r="X3769" s="17"/>
      <c r="Y3769" s="17"/>
      <c r="AA3769" s="17"/>
      <c r="AB3769" s="17"/>
      <c r="AC3769" s="17"/>
      <c r="AD3769" s="17"/>
      <c r="AE3769" s="17"/>
      <c r="AG3769" t="s">
        <v>6034</v>
      </c>
      <c r="AH3769">
        <v>1</v>
      </c>
      <c r="AI3769" t="s">
        <v>6035</v>
      </c>
      <c r="AJ3769" s="4" t="s">
        <v>6036</v>
      </c>
      <c r="AK3769" s="4" t="s">
        <v>6036</v>
      </c>
      <c r="AL3769" s="4">
        <v>1</v>
      </c>
      <c r="AM3769" s="4">
        <v>4</v>
      </c>
      <c r="AN3769" s="4">
        <v>1</v>
      </c>
      <c r="AO3769" s="4">
        <f t="shared" si="120"/>
        <v>1.0040100000000001</v>
      </c>
      <c r="AP3769" s="4">
        <v>1</v>
      </c>
      <c r="AQ3769" s="4">
        <v>1</v>
      </c>
      <c r="AR3769" s="4" t="s">
        <v>5856</v>
      </c>
      <c r="AS3769" s="4">
        <v>170800</v>
      </c>
      <c r="AT3769" s="4">
        <v>17080003</v>
      </c>
      <c r="AU3769" s="4" t="s">
        <v>5853</v>
      </c>
      <c r="AV3769" s="4" t="str">
        <f t="shared" si="119"/>
        <v>PD7</v>
      </c>
      <c r="AX3769" s="18"/>
      <c r="AZ3769" s="15"/>
      <c r="BA3769" s="4" t="s">
        <v>5935</v>
      </c>
      <c r="BB3769" s="4" t="s">
        <v>5936</v>
      </c>
      <c r="BC3769" s="4" t="s">
        <v>21</v>
      </c>
    </row>
    <row r="3770" spans="1:55" x14ac:dyDescent="0.3">
      <c r="A3770">
        <v>160</v>
      </c>
      <c r="B3770">
        <v>1</v>
      </c>
      <c r="C3770" t="s">
        <v>1855</v>
      </c>
      <c r="D3770" s="16">
        <v>42068</v>
      </c>
      <c r="E3770" s="16">
        <v>42437</v>
      </c>
      <c r="F3770" t="s">
        <v>17</v>
      </c>
      <c r="G3770" t="s">
        <v>1856</v>
      </c>
      <c r="H3770" t="s">
        <v>1871</v>
      </c>
      <c r="I3770" t="s">
        <v>1858</v>
      </c>
      <c r="J3770" t="s">
        <v>21</v>
      </c>
      <c r="K3770">
        <v>70</v>
      </c>
      <c r="L3770">
        <v>70</v>
      </c>
      <c r="M3770">
        <v>46.146610000000003</v>
      </c>
      <c r="N3770">
        <v>-123.379867</v>
      </c>
      <c r="O3770" t="s">
        <v>1855</v>
      </c>
      <c r="P3770" s="27" t="s">
        <v>1855</v>
      </c>
      <c r="U3770" s="15">
        <v>1</v>
      </c>
      <c r="V3770" s="15"/>
      <c r="W3770" s="15"/>
      <c r="X3770" s="17"/>
      <c r="Y3770" s="17"/>
      <c r="AA3770" s="17"/>
      <c r="AB3770" s="17"/>
      <c r="AC3770" s="17"/>
      <c r="AD3770" s="17"/>
      <c r="AE3770" s="17"/>
      <c r="AG3770" t="s">
        <v>6034</v>
      </c>
      <c r="AH3770">
        <v>1</v>
      </c>
      <c r="AI3770" t="s">
        <v>6035</v>
      </c>
      <c r="AJ3770" s="4" t="s">
        <v>6036</v>
      </c>
      <c r="AK3770" s="4" t="s">
        <v>6036</v>
      </c>
      <c r="AL3770" s="4">
        <v>1</v>
      </c>
      <c r="AM3770" s="4">
        <v>4</v>
      </c>
      <c r="AN3770" s="4">
        <v>1</v>
      </c>
      <c r="AO3770" s="4">
        <f t="shared" si="120"/>
        <v>1.0040100000000001</v>
      </c>
      <c r="AP3770" s="4">
        <v>1</v>
      </c>
      <c r="AQ3770" s="4">
        <v>1</v>
      </c>
      <c r="AR3770" s="4" t="s">
        <v>5856</v>
      </c>
      <c r="AS3770" s="4">
        <v>170800</v>
      </c>
      <c r="AT3770" s="4">
        <v>17080003</v>
      </c>
      <c r="AU3770" s="4" t="s">
        <v>5853</v>
      </c>
      <c r="AV3770" s="4" t="str">
        <f t="shared" si="119"/>
        <v>PD7</v>
      </c>
      <c r="AX3770" s="18"/>
      <c r="AZ3770" s="15"/>
      <c r="BA3770" s="4" t="s">
        <v>5935</v>
      </c>
      <c r="BB3770" s="4" t="s">
        <v>5936</v>
      </c>
      <c r="BC3770" s="4" t="s">
        <v>21</v>
      </c>
    </row>
    <row r="3771" spans="1:55" x14ac:dyDescent="0.3">
      <c r="A3771">
        <v>160</v>
      </c>
      <c r="B3771">
        <v>2</v>
      </c>
      <c r="C3771" t="s">
        <v>1855</v>
      </c>
      <c r="D3771" s="16">
        <v>42068</v>
      </c>
      <c r="E3771" s="16">
        <v>42437</v>
      </c>
      <c r="F3771" t="s">
        <v>17</v>
      </c>
      <c r="G3771" t="s">
        <v>1856</v>
      </c>
      <c r="H3771" t="s">
        <v>1872</v>
      </c>
      <c r="I3771" t="s">
        <v>1858</v>
      </c>
      <c r="J3771" t="s">
        <v>21</v>
      </c>
      <c r="K3771">
        <v>70</v>
      </c>
      <c r="L3771">
        <v>70</v>
      </c>
      <c r="M3771">
        <v>46.146610000000003</v>
      </c>
      <c r="N3771">
        <v>-123.379867</v>
      </c>
      <c r="O3771" t="s">
        <v>1855</v>
      </c>
      <c r="P3771" s="27" t="s">
        <v>1855</v>
      </c>
      <c r="U3771" s="15">
        <v>1</v>
      </c>
      <c r="V3771" s="15"/>
      <c r="W3771" s="15"/>
      <c r="X3771" s="17"/>
      <c r="Y3771" s="17"/>
      <c r="AA3771" s="17"/>
      <c r="AB3771" s="17"/>
      <c r="AC3771" s="17"/>
      <c r="AD3771" s="17"/>
      <c r="AE3771" s="17"/>
      <c r="AG3771" t="s">
        <v>6034</v>
      </c>
      <c r="AH3771">
        <v>1</v>
      </c>
      <c r="AI3771" t="s">
        <v>6035</v>
      </c>
      <c r="AJ3771" s="4" t="s">
        <v>6036</v>
      </c>
      <c r="AK3771" s="4" t="s">
        <v>6036</v>
      </c>
      <c r="AL3771" s="4">
        <v>1</v>
      </c>
      <c r="AM3771" s="4">
        <v>4</v>
      </c>
      <c r="AN3771" s="4">
        <v>1</v>
      </c>
      <c r="AO3771" s="4">
        <f t="shared" si="120"/>
        <v>1.0040100000000001</v>
      </c>
      <c r="AP3771" s="4">
        <v>1</v>
      </c>
      <c r="AQ3771" s="4">
        <v>1</v>
      </c>
      <c r="AR3771" s="4" t="s">
        <v>5856</v>
      </c>
      <c r="AS3771" s="4">
        <v>170800</v>
      </c>
      <c r="AT3771" s="4">
        <v>17080003</v>
      </c>
      <c r="AU3771" s="4" t="s">
        <v>5853</v>
      </c>
      <c r="AV3771" s="4" t="str">
        <f t="shared" si="119"/>
        <v>PD7</v>
      </c>
      <c r="AX3771" s="18"/>
      <c r="AZ3771" s="15"/>
      <c r="BA3771" s="4" t="s">
        <v>5935</v>
      </c>
      <c r="BB3771" s="4" t="s">
        <v>5936</v>
      </c>
      <c r="BC3771" s="4" t="s">
        <v>21</v>
      </c>
    </row>
    <row r="3772" spans="1:55" x14ac:dyDescent="0.3">
      <c r="A3772">
        <v>160</v>
      </c>
      <c r="B3772">
        <v>4</v>
      </c>
      <c r="C3772" t="s">
        <v>1855</v>
      </c>
      <c r="D3772" s="16">
        <v>42068</v>
      </c>
      <c r="E3772" s="16">
        <v>42437</v>
      </c>
      <c r="F3772" t="s">
        <v>17</v>
      </c>
      <c r="G3772" t="s">
        <v>1856</v>
      </c>
      <c r="H3772" t="s">
        <v>1874</v>
      </c>
      <c r="I3772" t="s">
        <v>1858</v>
      </c>
      <c r="J3772" t="s">
        <v>21</v>
      </c>
      <c r="K3772">
        <v>70</v>
      </c>
      <c r="L3772">
        <v>70</v>
      </c>
      <c r="M3772">
        <v>46.146610000000003</v>
      </c>
      <c r="N3772">
        <v>-123.379867</v>
      </c>
      <c r="O3772" t="s">
        <v>1855</v>
      </c>
      <c r="P3772" s="27" t="s">
        <v>1855</v>
      </c>
      <c r="U3772" s="15">
        <v>1</v>
      </c>
      <c r="V3772" s="15"/>
      <c r="W3772" s="15"/>
      <c r="X3772" s="17"/>
      <c r="Y3772" s="17"/>
      <c r="AA3772" s="17"/>
      <c r="AB3772" s="17"/>
      <c r="AC3772" s="17"/>
      <c r="AD3772" s="17"/>
      <c r="AE3772" s="17"/>
      <c r="AG3772" t="s">
        <v>6034</v>
      </c>
      <c r="AH3772">
        <v>1</v>
      </c>
      <c r="AI3772" t="s">
        <v>6035</v>
      </c>
      <c r="AJ3772" s="4" t="s">
        <v>6036</v>
      </c>
      <c r="AK3772" s="4" t="s">
        <v>6036</v>
      </c>
      <c r="AL3772" s="4">
        <v>1</v>
      </c>
      <c r="AM3772" s="4">
        <v>4</v>
      </c>
      <c r="AN3772" s="4">
        <v>1</v>
      </c>
      <c r="AO3772" s="4">
        <f t="shared" si="120"/>
        <v>1.0040100000000001</v>
      </c>
      <c r="AP3772" s="4">
        <v>1</v>
      </c>
      <c r="AQ3772" s="4">
        <v>1</v>
      </c>
      <c r="AR3772" s="4" t="s">
        <v>5856</v>
      </c>
      <c r="AS3772" s="4">
        <v>170800</v>
      </c>
      <c r="AT3772" s="4">
        <v>17080003</v>
      </c>
      <c r="AU3772" s="4" t="s">
        <v>5853</v>
      </c>
      <c r="AV3772" s="4" t="str">
        <f t="shared" si="119"/>
        <v>PD7</v>
      </c>
      <c r="AX3772" s="18"/>
      <c r="AZ3772" s="15"/>
      <c r="BA3772" s="4" t="s">
        <v>5935</v>
      </c>
      <c r="BB3772" s="4" t="s">
        <v>5936</v>
      </c>
      <c r="BC3772" s="4" t="s">
        <v>21</v>
      </c>
    </row>
    <row r="3773" spans="1:55" x14ac:dyDescent="0.3">
      <c r="A3773">
        <v>160</v>
      </c>
      <c r="B3773">
        <v>6</v>
      </c>
      <c r="C3773" t="s">
        <v>1855</v>
      </c>
      <c r="D3773" s="16">
        <v>42068</v>
      </c>
      <c r="E3773" s="16">
        <v>42437</v>
      </c>
      <c r="F3773" t="s">
        <v>17</v>
      </c>
      <c r="G3773" t="s">
        <v>1856</v>
      </c>
      <c r="H3773" t="s">
        <v>1876</v>
      </c>
      <c r="I3773" t="s">
        <v>1858</v>
      </c>
      <c r="J3773" t="s">
        <v>21</v>
      </c>
      <c r="K3773">
        <v>70</v>
      </c>
      <c r="L3773">
        <v>70</v>
      </c>
      <c r="M3773">
        <v>46.146610000000003</v>
      </c>
      <c r="N3773">
        <v>-123.379867</v>
      </c>
      <c r="O3773" t="s">
        <v>1855</v>
      </c>
      <c r="P3773" s="27" t="s">
        <v>1855</v>
      </c>
      <c r="U3773" s="15">
        <v>1</v>
      </c>
      <c r="V3773" s="15"/>
      <c r="W3773" s="15"/>
      <c r="X3773" s="17"/>
      <c r="Y3773" s="17"/>
      <c r="AA3773" s="17"/>
      <c r="AB3773" s="17"/>
      <c r="AC3773" s="17"/>
      <c r="AD3773" s="17"/>
      <c r="AE3773" s="17"/>
      <c r="AG3773" t="s">
        <v>6034</v>
      </c>
      <c r="AH3773">
        <v>1</v>
      </c>
      <c r="AI3773" t="s">
        <v>6035</v>
      </c>
      <c r="AJ3773" s="4" t="s">
        <v>6036</v>
      </c>
      <c r="AK3773" s="4" t="s">
        <v>6036</v>
      </c>
      <c r="AL3773" s="4">
        <v>1</v>
      </c>
      <c r="AM3773" s="4">
        <v>4</v>
      </c>
      <c r="AN3773" s="4">
        <v>1</v>
      </c>
      <c r="AO3773" s="4">
        <f t="shared" si="120"/>
        <v>1.0040100000000001</v>
      </c>
      <c r="AP3773" s="4">
        <v>1</v>
      </c>
      <c r="AQ3773" s="4">
        <v>1</v>
      </c>
      <c r="AR3773" s="4" t="s">
        <v>5856</v>
      </c>
      <c r="AS3773" s="4">
        <v>170800</v>
      </c>
      <c r="AT3773" s="4">
        <v>17080003</v>
      </c>
      <c r="AU3773" s="4" t="s">
        <v>5853</v>
      </c>
      <c r="AV3773" s="4" t="str">
        <f t="shared" si="119"/>
        <v>PD7</v>
      </c>
      <c r="AX3773" s="18"/>
      <c r="AZ3773" s="15"/>
      <c r="BA3773" s="4" t="s">
        <v>5935</v>
      </c>
      <c r="BB3773" s="4" t="s">
        <v>5936</v>
      </c>
      <c r="BC3773" s="4" t="s">
        <v>21</v>
      </c>
    </row>
    <row r="3774" spans="1:55" x14ac:dyDescent="0.3">
      <c r="A3774">
        <v>160</v>
      </c>
      <c r="B3774">
        <v>7</v>
      </c>
      <c r="C3774" t="s">
        <v>1855</v>
      </c>
      <c r="D3774" s="16">
        <v>42068</v>
      </c>
      <c r="E3774" s="16">
        <v>42437</v>
      </c>
      <c r="F3774" t="s">
        <v>17</v>
      </c>
      <c r="G3774" t="s">
        <v>1856</v>
      </c>
      <c r="H3774" t="s">
        <v>1877</v>
      </c>
      <c r="I3774" t="s">
        <v>1858</v>
      </c>
      <c r="J3774" t="s">
        <v>21</v>
      </c>
      <c r="K3774">
        <v>70</v>
      </c>
      <c r="L3774">
        <v>70</v>
      </c>
      <c r="M3774">
        <v>46.146610000000003</v>
      </c>
      <c r="N3774">
        <v>-123.379867</v>
      </c>
      <c r="O3774" t="s">
        <v>1855</v>
      </c>
      <c r="P3774" s="27" t="s">
        <v>1855</v>
      </c>
      <c r="U3774" s="15">
        <v>1</v>
      </c>
      <c r="V3774" s="15"/>
      <c r="W3774" s="15"/>
      <c r="X3774" s="17"/>
      <c r="Y3774" s="17"/>
      <c r="AA3774" s="17"/>
      <c r="AB3774" s="17"/>
      <c r="AC3774" s="17"/>
      <c r="AD3774" s="17"/>
      <c r="AE3774" s="17"/>
      <c r="AG3774" t="s">
        <v>6034</v>
      </c>
      <c r="AH3774">
        <v>1</v>
      </c>
      <c r="AI3774" t="s">
        <v>6035</v>
      </c>
      <c r="AJ3774" s="4" t="s">
        <v>6036</v>
      </c>
      <c r="AK3774" s="4" t="s">
        <v>6036</v>
      </c>
      <c r="AL3774" s="4">
        <v>1</v>
      </c>
      <c r="AM3774" s="4">
        <v>4</v>
      </c>
      <c r="AN3774" s="4">
        <v>1</v>
      </c>
      <c r="AO3774" s="4">
        <f t="shared" si="120"/>
        <v>1.0040100000000001</v>
      </c>
      <c r="AP3774" s="4">
        <v>1</v>
      </c>
      <c r="AQ3774" s="4">
        <v>1</v>
      </c>
      <c r="AR3774" s="4" t="s">
        <v>5856</v>
      </c>
      <c r="AS3774" s="4">
        <v>170800</v>
      </c>
      <c r="AT3774" s="4">
        <v>17080003</v>
      </c>
      <c r="AU3774" s="4" t="s">
        <v>5853</v>
      </c>
      <c r="AV3774" s="4" t="str">
        <f t="shared" si="119"/>
        <v>PD7</v>
      </c>
      <c r="AX3774" s="18"/>
      <c r="AZ3774" s="15"/>
      <c r="BA3774" s="4" t="s">
        <v>5935</v>
      </c>
      <c r="BB3774" s="4" t="s">
        <v>5936</v>
      </c>
      <c r="BC3774" s="4" t="s">
        <v>21</v>
      </c>
    </row>
    <row r="3775" spans="1:55" x14ac:dyDescent="0.3">
      <c r="A3775">
        <v>160</v>
      </c>
      <c r="B3775">
        <v>8</v>
      </c>
      <c r="C3775" t="s">
        <v>1855</v>
      </c>
      <c r="D3775" s="16">
        <v>42068</v>
      </c>
      <c r="E3775" s="16">
        <v>42437</v>
      </c>
      <c r="F3775" t="s">
        <v>17</v>
      </c>
      <c r="G3775" t="s">
        <v>1856</v>
      </c>
      <c r="H3775" t="s">
        <v>1878</v>
      </c>
      <c r="I3775" t="s">
        <v>1858</v>
      </c>
      <c r="J3775" t="s">
        <v>21</v>
      </c>
      <c r="K3775">
        <v>70</v>
      </c>
      <c r="L3775">
        <v>70</v>
      </c>
      <c r="M3775">
        <v>46.146610000000003</v>
      </c>
      <c r="N3775">
        <v>-123.379867</v>
      </c>
      <c r="O3775" t="s">
        <v>1855</v>
      </c>
      <c r="P3775" s="27" t="s">
        <v>1855</v>
      </c>
      <c r="U3775" s="15">
        <v>1</v>
      </c>
      <c r="V3775" s="15"/>
      <c r="W3775" s="15"/>
      <c r="X3775" s="17"/>
      <c r="Y3775" s="17"/>
      <c r="AA3775" s="17"/>
      <c r="AB3775" s="17"/>
      <c r="AC3775" s="17"/>
      <c r="AD3775" s="17"/>
      <c r="AE3775" s="17"/>
      <c r="AG3775" t="s">
        <v>6034</v>
      </c>
      <c r="AH3775">
        <v>1</v>
      </c>
      <c r="AI3775" t="s">
        <v>6035</v>
      </c>
      <c r="AJ3775" s="4" t="s">
        <v>6036</v>
      </c>
      <c r="AK3775" s="4" t="s">
        <v>6036</v>
      </c>
      <c r="AL3775" s="4">
        <v>1</v>
      </c>
      <c r="AM3775" s="4">
        <v>4</v>
      </c>
      <c r="AN3775" s="4">
        <v>1</v>
      </c>
      <c r="AO3775" s="4">
        <f t="shared" si="120"/>
        <v>1.0040100000000001</v>
      </c>
      <c r="AP3775" s="4">
        <v>1</v>
      </c>
      <c r="AQ3775" s="4">
        <v>1</v>
      </c>
      <c r="AR3775" s="4" t="s">
        <v>5856</v>
      </c>
      <c r="AS3775" s="4">
        <v>170800</v>
      </c>
      <c r="AT3775" s="4">
        <v>17080003</v>
      </c>
      <c r="AU3775" s="4" t="s">
        <v>5853</v>
      </c>
      <c r="AV3775" s="4" t="str">
        <f t="shared" si="119"/>
        <v>PD7</v>
      </c>
      <c r="AX3775" s="18"/>
      <c r="AZ3775" s="15"/>
      <c r="BA3775" s="4" t="s">
        <v>5935</v>
      </c>
      <c r="BB3775" s="4" t="s">
        <v>5936</v>
      </c>
      <c r="BC3775" s="4" t="s">
        <v>21</v>
      </c>
    </row>
    <row r="3776" spans="1:55" x14ac:dyDescent="0.3">
      <c r="A3776">
        <v>160</v>
      </c>
      <c r="B3776">
        <v>9</v>
      </c>
      <c r="C3776" t="s">
        <v>1855</v>
      </c>
      <c r="D3776" s="16">
        <v>42068</v>
      </c>
      <c r="E3776" s="16">
        <v>42437</v>
      </c>
      <c r="F3776" t="s">
        <v>17</v>
      </c>
      <c r="G3776" t="s">
        <v>1856</v>
      </c>
      <c r="H3776" t="s">
        <v>1879</v>
      </c>
      <c r="I3776" t="s">
        <v>1858</v>
      </c>
      <c r="J3776" t="s">
        <v>21</v>
      </c>
      <c r="K3776">
        <v>70</v>
      </c>
      <c r="L3776">
        <v>70</v>
      </c>
      <c r="M3776">
        <v>46.146610000000003</v>
      </c>
      <c r="N3776">
        <v>-123.379867</v>
      </c>
      <c r="O3776" t="s">
        <v>1855</v>
      </c>
      <c r="P3776" s="27" t="s">
        <v>1855</v>
      </c>
      <c r="U3776" s="15">
        <v>1</v>
      </c>
      <c r="V3776" s="15"/>
      <c r="W3776" s="15"/>
      <c r="X3776" s="17"/>
      <c r="Y3776" s="17"/>
      <c r="AA3776" s="17"/>
      <c r="AB3776" s="17"/>
      <c r="AC3776" s="17"/>
      <c r="AD3776" s="17"/>
      <c r="AE3776" s="17"/>
      <c r="AG3776" t="s">
        <v>6034</v>
      </c>
      <c r="AH3776">
        <v>1</v>
      </c>
      <c r="AI3776" t="s">
        <v>6035</v>
      </c>
      <c r="AJ3776" s="4" t="s">
        <v>6036</v>
      </c>
      <c r="AK3776" s="4" t="s">
        <v>6036</v>
      </c>
      <c r="AL3776" s="4">
        <v>1</v>
      </c>
      <c r="AM3776" s="4">
        <v>4</v>
      </c>
      <c r="AN3776" s="4">
        <v>1</v>
      </c>
      <c r="AO3776" s="4">
        <f t="shared" si="120"/>
        <v>1.0040100000000001</v>
      </c>
      <c r="AP3776" s="4">
        <v>1</v>
      </c>
      <c r="AQ3776" s="4">
        <v>1</v>
      </c>
      <c r="AR3776" s="4" t="s">
        <v>5856</v>
      </c>
      <c r="AS3776" s="4">
        <v>170800</v>
      </c>
      <c r="AT3776" s="4">
        <v>17080003</v>
      </c>
      <c r="AU3776" s="4" t="s">
        <v>5853</v>
      </c>
      <c r="AV3776" s="4" t="str">
        <f t="shared" si="119"/>
        <v>PD7</v>
      </c>
      <c r="AX3776" s="18"/>
      <c r="AZ3776" s="15"/>
      <c r="BA3776" s="4" t="s">
        <v>5935</v>
      </c>
      <c r="BB3776" s="4" t="s">
        <v>5936</v>
      </c>
      <c r="BC3776" s="4" t="s">
        <v>21</v>
      </c>
    </row>
    <row r="3777" spans="1:55" x14ac:dyDescent="0.3">
      <c r="A3777">
        <v>160</v>
      </c>
      <c r="B3777" t="s">
        <v>284</v>
      </c>
      <c r="C3777" t="s">
        <v>1855</v>
      </c>
      <c r="D3777" s="16">
        <v>42068</v>
      </c>
      <c r="E3777" s="16">
        <v>42437</v>
      </c>
      <c r="F3777" t="s">
        <v>17</v>
      </c>
      <c r="G3777" t="s">
        <v>1856</v>
      </c>
      <c r="H3777" t="s">
        <v>1880</v>
      </c>
      <c r="I3777" t="s">
        <v>1858</v>
      </c>
      <c r="J3777" t="s">
        <v>21</v>
      </c>
      <c r="K3777">
        <v>70</v>
      </c>
      <c r="L3777">
        <v>70</v>
      </c>
      <c r="M3777">
        <v>46.146610000000003</v>
      </c>
      <c r="N3777">
        <v>-123.379867</v>
      </c>
      <c r="O3777" t="s">
        <v>1855</v>
      </c>
      <c r="P3777" s="27" t="s">
        <v>1855</v>
      </c>
      <c r="U3777" s="15">
        <v>1</v>
      </c>
      <c r="V3777" s="15"/>
      <c r="W3777" s="15"/>
      <c r="X3777" s="17"/>
      <c r="Y3777" s="17"/>
      <c r="AA3777" s="17"/>
      <c r="AB3777" s="17"/>
      <c r="AC3777" s="17"/>
      <c r="AD3777" s="17"/>
      <c r="AE3777" s="17"/>
      <c r="AG3777" t="s">
        <v>6034</v>
      </c>
      <c r="AH3777">
        <v>1</v>
      </c>
      <c r="AI3777" t="s">
        <v>6035</v>
      </c>
      <c r="AJ3777" s="4" t="s">
        <v>6036</v>
      </c>
      <c r="AK3777" s="4" t="s">
        <v>6036</v>
      </c>
      <c r="AL3777" s="4">
        <v>1</v>
      </c>
      <c r="AM3777" s="4">
        <v>4</v>
      </c>
      <c r="AN3777" s="4">
        <v>1</v>
      </c>
      <c r="AO3777" s="4">
        <f t="shared" si="120"/>
        <v>1.0040100000000001</v>
      </c>
      <c r="AP3777" s="4">
        <v>1</v>
      </c>
      <c r="AQ3777" s="4">
        <v>1</v>
      </c>
      <c r="AR3777" s="4" t="s">
        <v>5856</v>
      </c>
      <c r="AS3777" s="4">
        <v>170800</v>
      </c>
      <c r="AT3777" s="4">
        <v>17080003</v>
      </c>
      <c r="AU3777" s="4" t="s">
        <v>5853</v>
      </c>
      <c r="AV3777" s="4" t="str">
        <f t="shared" si="119"/>
        <v>PD7</v>
      </c>
      <c r="AX3777" s="18"/>
      <c r="AZ3777" s="15"/>
      <c r="BA3777" s="4" t="s">
        <v>5935</v>
      </c>
      <c r="BB3777" s="4" t="s">
        <v>5936</v>
      </c>
      <c r="BC3777" s="4" t="s">
        <v>21</v>
      </c>
    </row>
    <row r="3778" spans="1:55" x14ac:dyDescent="0.3">
      <c r="A3778">
        <v>160</v>
      </c>
      <c r="B3778" t="s">
        <v>285</v>
      </c>
      <c r="C3778" t="s">
        <v>1855</v>
      </c>
      <c r="D3778" s="16">
        <v>42068</v>
      </c>
      <c r="E3778" s="16">
        <v>42437</v>
      </c>
      <c r="F3778" t="s">
        <v>17</v>
      </c>
      <c r="G3778" t="s">
        <v>1856</v>
      </c>
      <c r="H3778" t="s">
        <v>1881</v>
      </c>
      <c r="I3778" t="s">
        <v>1858</v>
      </c>
      <c r="J3778" t="s">
        <v>21</v>
      </c>
      <c r="K3778">
        <v>70</v>
      </c>
      <c r="L3778">
        <v>70</v>
      </c>
      <c r="M3778">
        <v>46.146610000000003</v>
      </c>
      <c r="N3778">
        <v>-123.379867</v>
      </c>
      <c r="O3778" t="s">
        <v>1855</v>
      </c>
      <c r="P3778" s="27" t="s">
        <v>1855</v>
      </c>
      <c r="U3778" s="15">
        <v>1</v>
      </c>
      <c r="V3778" s="15"/>
      <c r="W3778" s="15"/>
      <c r="X3778" s="17"/>
      <c r="Y3778" s="17"/>
      <c r="AA3778" s="17"/>
      <c r="AB3778" s="17"/>
      <c r="AC3778" s="17"/>
      <c r="AD3778" s="17"/>
      <c r="AE3778" s="17"/>
      <c r="AG3778" t="s">
        <v>6034</v>
      </c>
      <c r="AH3778">
        <v>1</v>
      </c>
      <c r="AI3778" t="s">
        <v>6035</v>
      </c>
      <c r="AJ3778" s="4" t="s">
        <v>6036</v>
      </c>
      <c r="AK3778" s="4" t="s">
        <v>6036</v>
      </c>
      <c r="AL3778" s="4">
        <v>1</v>
      </c>
      <c r="AM3778" s="4">
        <v>4</v>
      </c>
      <c r="AN3778" s="4">
        <v>1</v>
      </c>
      <c r="AO3778" s="4">
        <f t="shared" si="120"/>
        <v>1.0040100000000001</v>
      </c>
      <c r="AP3778" s="4">
        <v>1</v>
      </c>
      <c r="AQ3778" s="4">
        <v>1</v>
      </c>
      <c r="AR3778" s="4" t="s">
        <v>5856</v>
      </c>
      <c r="AS3778" s="4">
        <v>170800</v>
      </c>
      <c r="AT3778" s="4">
        <v>17080003</v>
      </c>
      <c r="AU3778" s="4" t="s">
        <v>5853</v>
      </c>
      <c r="AV3778" s="4" t="str">
        <f t="shared" si="119"/>
        <v>PD7</v>
      </c>
      <c r="AX3778" s="18"/>
      <c r="AZ3778" s="15"/>
      <c r="BA3778" s="4" t="s">
        <v>5935</v>
      </c>
      <c r="BB3778" s="4" t="s">
        <v>5936</v>
      </c>
      <c r="BC3778" s="4" t="s">
        <v>21</v>
      </c>
    </row>
    <row r="3779" spans="1:55" x14ac:dyDescent="0.3">
      <c r="A3779">
        <v>170</v>
      </c>
      <c r="B3779">
        <v>1</v>
      </c>
      <c r="C3779" t="s">
        <v>1855</v>
      </c>
      <c r="D3779" s="16">
        <v>42437</v>
      </c>
      <c r="E3779" s="16">
        <v>43166.583333333336</v>
      </c>
      <c r="F3779" t="s">
        <v>17</v>
      </c>
      <c r="G3779" t="s">
        <v>1856</v>
      </c>
      <c r="H3779" t="s">
        <v>1882</v>
      </c>
      <c r="I3779" t="s">
        <v>1858</v>
      </c>
      <c r="J3779" t="s">
        <v>21</v>
      </c>
      <c r="K3779">
        <v>70</v>
      </c>
      <c r="L3779">
        <v>70</v>
      </c>
      <c r="M3779">
        <v>46.146610000000003</v>
      </c>
      <c r="N3779">
        <v>-123.379867</v>
      </c>
      <c r="O3779" t="s">
        <v>1855</v>
      </c>
      <c r="P3779" s="27" t="s">
        <v>1855</v>
      </c>
      <c r="U3779" s="15">
        <v>1</v>
      </c>
      <c r="V3779" s="15"/>
      <c r="W3779" s="15"/>
      <c r="X3779" s="17"/>
      <c r="Y3779" s="17"/>
      <c r="AA3779" s="17"/>
      <c r="AB3779" s="17"/>
      <c r="AC3779" s="17"/>
      <c r="AD3779" s="17"/>
      <c r="AE3779" s="17"/>
      <c r="AG3779" t="s">
        <v>6034</v>
      </c>
      <c r="AH3779">
        <v>1</v>
      </c>
      <c r="AI3779" t="s">
        <v>6035</v>
      </c>
      <c r="AJ3779" s="4" t="s">
        <v>6036</v>
      </c>
      <c r="AK3779" s="4" t="s">
        <v>6036</v>
      </c>
      <c r="AL3779" s="4">
        <v>1</v>
      </c>
      <c r="AM3779" s="4">
        <v>4</v>
      </c>
      <c r="AN3779" s="4">
        <v>1</v>
      </c>
      <c r="AO3779" s="4">
        <f t="shared" si="120"/>
        <v>1.0040100000000001</v>
      </c>
      <c r="AP3779" s="4">
        <v>1</v>
      </c>
      <c r="AQ3779" s="4">
        <v>1</v>
      </c>
      <c r="AR3779" s="4" t="s">
        <v>5856</v>
      </c>
      <c r="AS3779" s="4">
        <v>170800</v>
      </c>
      <c r="AT3779" s="4">
        <v>17080003</v>
      </c>
      <c r="AU3779" s="4" t="s">
        <v>5853</v>
      </c>
      <c r="AV3779" s="4" t="str">
        <f t="shared" si="119"/>
        <v>PD7</v>
      </c>
      <c r="AX3779" s="18"/>
      <c r="AZ3779" s="15"/>
      <c r="BA3779" s="4" t="s">
        <v>5935</v>
      </c>
      <c r="BB3779" s="4" t="s">
        <v>5936</v>
      </c>
      <c r="BC3779" s="4" t="s">
        <v>21</v>
      </c>
    </row>
    <row r="3780" spans="1:55" x14ac:dyDescent="0.3">
      <c r="A3780">
        <v>170</v>
      </c>
      <c r="B3780">
        <v>2</v>
      </c>
      <c r="C3780" t="s">
        <v>1855</v>
      </c>
      <c r="D3780" s="16">
        <v>42437</v>
      </c>
      <c r="E3780" s="16">
        <v>43166.583333333336</v>
      </c>
      <c r="F3780" t="s">
        <v>17</v>
      </c>
      <c r="G3780" t="s">
        <v>1856</v>
      </c>
      <c r="H3780" t="s">
        <v>1883</v>
      </c>
      <c r="I3780" t="s">
        <v>1858</v>
      </c>
      <c r="J3780" t="s">
        <v>21</v>
      </c>
      <c r="K3780">
        <v>70</v>
      </c>
      <c r="L3780">
        <v>70</v>
      </c>
      <c r="M3780">
        <v>46.146610000000003</v>
      </c>
      <c r="N3780">
        <v>-123.379867</v>
      </c>
      <c r="O3780" t="s">
        <v>1855</v>
      </c>
      <c r="P3780" s="27" t="s">
        <v>1855</v>
      </c>
      <c r="U3780" s="15">
        <v>1</v>
      </c>
      <c r="V3780" s="15"/>
      <c r="W3780" s="15"/>
      <c r="X3780" s="17"/>
      <c r="Y3780" s="17"/>
      <c r="AA3780" s="17"/>
      <c r="AB3780" s="17"/>
      <c r="AC3780" s="17"/>
      <c r="AD3780" s="17"/>
      <c r="AE3780" s="17"/>
      <c r="AG3780" t="s">
        <v>6034</v>
      </c>
      <c r="AH3780">
        <v>1</v>
      </c>
      <c r="AI3780" t="s">
        <v>6035</v>
      </c>
      <c r="AJ3780" s="4" t="s">
        <v>6036</v>
      </c>
      <c r="AK3780" s="4" t="s">
        <v>6036</v>
      </c>
      <c r="AL3780" s="4">
        <v>1</v>
      </c>
      <c r="AM3780" s="4">
        <v>4</v>
      </c>
      <c r="AN3780" s="4">
        <v>1</v>
      </c>
      <c r="AO3780" s="4">
        <f t="shared" si="120"/>
        <v>1.0040100000000001</v>
      </c>
      <c r="AP3780" s="4">
        <v>1</v>
      </c>
      <c r="AQ3780" s="4">
        <v>1</v>
      </c>
      <c r="AR3780" s="4" t="s">
        <v>5856</v>
      </c>
      <c r="AS3780" s="4">
        <v>170800</v>
      </c>
      <c r="AT3780" s="4">
        <v>17080003</v>
      </c>
      <c r="AU3780" s="4" t="s">
        <v>5853</v>
      </c>
      <c r="AV3780" s="4" t="str">
        <f t="shared" si="119"/>
        <v>PD7</v>
      </c>
      <c r="AX3780" s="18"/>
      <c r="AZ3780" s="15"/>
      <c r="BA3780" s="4" t="s">
        <v>5935</v>
      </c>
      <c r="BB3780" s="4" t="s">
        <v>5936</v>
      </c>
      <c r="BC3780" s="4" t="s">
        <v>21</v>
      </c>
    </row>
    <row r="3781" spans="1:55" x14ac:dyDescent="0.3">
      <c r="A3781">
        <v>170</v>
      </c>
      <c r="B3781">
        <v>3</v>
      </c>
      <c r="C3781" t="s">
        <v>1855</v>
      </c>
      <c r="D3781" s="16">
        <v>42437</v>
      </c>
      <c r="E3781" s="16">
        <v>43166.583333333336</v>
      </c>
      <c r="F3781" t="s">
        <v>17</v>
      </c>
      <c r="G3781" t="s">
        <v>1856</v>
      </c>
      <c r="H3781" t="s">
        <v>1884</v>
      </c>
      <c r="I3781" t="s">
        <v>1858</v>
      </c>
      <c r="J3781" t="s">
        <v>21</v>
      </c>
      <c r="K3781">
        <v>70</v>
      </c>
      <c r="L3781">
        <v>70</v>
      </c>
      <c r="M3781">
        <v>46.146610000000003</v>
      </c>
      <c r="N3781">
        <v>-123.379867</v>
      </c>
      <c r="O3781" t="s">
        <v>1855</v>
      </c>
      <c r="P3781" s="27" t="s">
        <v>1855</v>
      </c>
      <c r="U3781" s="15">
        <v>1</v>
      </c>
      <c r="V3781" s="15"/>
      <c r="W3781" s="15"/>
      <c r="X3781" s="17"/>
      <c r="Y3781" s="17"/>
      <c r="AA3781" s="17"/>
      <c r="AB3781" s="17"/>
      <c r="AC3781" s="17"/>
      <c r="AD3781" s="17"/>
      <c r="AE3781" s="17"/>
      <c r="AG3781" t="s">
        <v>6034</v>
      </c>
      <c r="AH3781">
        <v>1</v>
      </c>
      <c r="AI3781" t="s">
        <v>6035</v>
      </c>
      <c r="AJ3781" s="4" t="s">
        <v>6036</v>
      </c>
      <c r="AK3781" s="4" t="s">
        <v>6036</v>
      </c>
      <c r="AL3781" s="4">
        <v>1</v>
      </c>
      <c r="AM3781" s="4">
        <v>4</v>
      </c>
      <c r="AN3781" s="4">
        <v>1</v>
      </c>
      <c r="AO3781" s="4">
        <f t="shared" si="120"/>
        <v>1.0040100000000001</v>
      </c>
      <c r="AP3781" s="4">
        <v>1</v>
      </c>
      <c r="AQ3781" s="4">
        <v>1</v>
      </c>
      <c r="AR3781" s="4" t="s">
        <v>5856</v>
      </c>
      <c r="AS3781" s="4">
        <v>170800</v>
      </c>
      <c r="AT3781" s="4">
        <v>17080003</v>
      </c>
      <c r="AU3781" s="4" t="s">
        <v>5853</v>
      </c>
      <c r="AV3781" s="4" t="str">
        <f t="shared" si="119"/>
        <v>PD7</v>
      </c>
      <c r="AX3781" s="18"/>
      <c r="AZ3781" s="15"/>
      <c r="BA3781" s="4" t="s">
        <v>5935</v>
      </c>
      <c r="BB3781" s="4" t="s">
        <v>5936</v>
      </c>
      <c r="BC3781" s="4" t="s">
        <v>21</v>
      </c>
    </row>
    <row r="3782" spans="1:55" x14ac:dyDescent="0.3">
      <c r="A3782">
        <v>170</v>
      </c>
      <c r="B3782">
        <v>4</v>
      </c>
      <c r="C3782" t="s">
        <v>1855</v>
      </c>
      <c r="D3782" s="16">
        <v>42437</v>
      </c>
      <c r="E3782" s="16">
        <v>43166.583333333336</v>
      </c>
      <c r="F3782" t="s">
        <v>17</v>
      </c>
      <c r="G3782" t="s">
        <v>1856</v>
      </c>
      <c r="H3782" t="s">
        <v>1885</v>
      </c>
      <c r="I3782" t="s">
        <v>1858</v>
      </c>
      <c r="J3782" t="s">
        <v>21</v>
      </c>
      <c r="K3782">
        <v>70</v>
      </c>
      <c r="L3782">
        <v>70</v>
      </c>
      <c r="M3782">
        <v>46.146610000000003</v>
      </c>
      <c r="N3782">
        <v>-123.379867</v>
      </c>
      <c r="O3782" t="s">
        <v>1855</v>
      </c>
      <c r="P3782" s="27" t="s">
        <v>1855</v>
      </c>
      <c r="U3782" s="15">
        <v>1</v>
      </c>
      <c r="V3782" s="15"/>
      <c r="W3782" s="15"/>
      <c r="X3782" s="17"/>
      <c r="Y3782" s="17"/>
      <c r="AA3782" s="17"/>
      <c r="AB3782" s="17"/>
      <c r="AC3782" s="17"/>
      <c r="AD3782" s="17"/>
      <c r="AE3782" s="17"/>
      <c r="AG3782" t="s">
        <v>6034</v>
      </c>
      <c r="AH3782">
        <v>1</v>
      </c>
      <c r="AI3782" t="s">
        <v>6035</v>
      </c>
      <c r="AJ3782" s="18" t="s">
        <v>6036</v>
      </c>
      <c r="AK3782" s="4" t="s">
        <v>6036</v>
      </c>
      <c r="AL3782" s="4">
        <v>1</v>
      </c>
      <c r="AM3782" s="4">
        <v>4</v>
      </c>
      <c r="AN3782" s="4">
        <v>1</v>
      </c>
      <c r="AO3782" s="4">
        <f t="shared" si="120"/>
        <v>1.0040100000000001</v>
      </c>
      <c r="AP3782" s="4">
        <v>1</v>
      </c>
      <c r="AQ3782" s="4">
        <v>1</v>
      </c>
      <c r="AR3782" s="4" t="s">
        <v>5856</v>
      </c>
      <c r="AS3782" s="4">
        <v>170800</v>
      </c>
      <c r="AT3782" s="4">
        <v>17080003</v>
      </c>
      <c r="AU3782" s="4" t="s">
        <v>5853</v>
      </c>
      <c r="AV3782" s="4" t="str">
        <f t="shared" ref="AV3782:AV3845" si="121">O3782</f>
        <v>PD7</v>
      </c>
      <c r="AX3782" s="18"/>
      <c r="AZ3782" s="15"/>
      <c r="BA3782" s="4" t="s">
        <v>5935</v>
      </c>
      <c r="BB3782" s="4" t="s">
        <v>5936</v>
      </c>
      <c r="BC3782" s="4" t="s">
        <v>21</v>
      </c>
    </row>
    <row r="3783" spans="1:55" x14ac:dyDescent="0.3">
      <c r="A3783">
        <v>170</v>
      </c>
      <c r="B3783">
        <v>5</v>
      </c>
      <c r="C3783" t="s">
        <v>1855</v>
      </c>
      <c r="D3783" s="16">
        <v>42437</v>
      </c>
      <c r="E3783" s="16">
        <v>43166.583333333336</v>
      </c>
      <c r="F3783" t="s">
        <v>17</v>
      </c>
      <c r="G3783" t="s">
        <v>1856</v>
      </c>
      <c r="H3783" t="s">
        <v>1886</v>
      </c>
      <c r="I3783" t="s">
        <v>1858</v>
      </c>
      <c r="J3783" t="s">
        <v>21</v>
      </c>
      <c r="K3783">
        <v>70</v>
      </c>
      <c r="L3783">
        <v>70</v>
      </c>
      <c r="M3783">
        <v>46.146610000000003</v>
      </c>
      <c r="N3783">
        <v>-123.379867</v>
      </c>
      <c r="O3783" t="s">
        <v>1855</v>
      </c>
      <c r="P3783" s="27" t="s">
        <v>1855</v>
      </c>
      <c r="U3783" s="15">
        <v>1</v>
      </c>
      <c r="V3783" s="15"/>
      <c r="W3783" s="15"/>
      <c r="X3783" s="17"/>
      <c r="Y3783" s="17"/>
      <c r="AA3783" s="17"/>
      <c r="AB3783" s="17"/>
      <c r="AC3783" s="17"/>
      <c r="AD3783" s="17"/>
      <c r="AE3783" s="17"/>
      <c r="AG3783" t="s">
        <v>6034</v>
      </c>
      <c r="AH3783">
        <v>1</v>
      </c>
      <c r="AI3783" t="s">
        <v>6035</v>
      </c>
      <c r="AJ3783" s="18" t="s">
        <v>6036</v>
      </c>
      <c r="AK3783" s="4" t="s">
        <v>6036</v>
      </c>
      <c r="AL3783" s="4">
        <v>1</v>
      </c>
      <c r="AM3783" s="4">
        <v>4</v>
      </c>
      <c r="AN3783" s="4">
        <v>1</v>
      </c>
      <c r="AO3783" s="4">
        <f t="shared" si="120"/>
        <v>1.0040100000000001</v>
      </c>
      <c r="AP3783" s="4">
        <v>1</v>
      </c>
      <c r="AQ3783" s="4">
        <v>1</v>
      </c>
      <c r="AR3783" s="4" t="s">
        <v>5856</v>
      </c>
      <c r="AS3783" s="4">
        <v>170800</v>
      </c>
      <c r="AT3783" s="4">
        <v>17080003</v>
      </c>
      <c r="AU3783" s="4" t="s">
        <v>5853</v>
      </c>
      <c r="AV3783" s="4" t="str">
        <f t="shared" si="121"/>
        <v>PD7</v>
      </c>
      <c r="AX3783" s="18"/>
      <c r="AZ3783" s="15"/>
      <c r="BA3783" s="4" t="s">
        <v>5935</v>
      </c>
      <c r="BB3783" s="4" t="s">
        <v>5936</v>
      </c>
      <c r="BC3783" s="4" t="s">
        <v>21</v>
      </c>
    </row>
    <row r="3784" spans="1:55" x14ac:dyDescent="0.3">
      <c r="A3784">
        <v>170</v>
      </c>
      <c r="B3784">
        <v>6</v>
      </c>
      <c r="C3784" t="s">
        <v>1855</v>
      </c>
      <c r="D3784" s="16">
        <v>42437</v>
      </c>
      <c r="E3784" s="16">
        <v>43166.583333333336</v>
      </c>
      <c r="F3784" t="s">
        <v>17</v>
      </c>
      <c r="G3784" t="s">
        <v>1856</v>
      </c>
      <c r="H3784" t="s">
        <v>1887</v>
      </c>
      <c r="I3784" t="s">
        <v>1858</v>
      </c>
      <c r="J3784" t="s">
        <v>21</v>
      </c>
      <c r="K3784">
        <v>70</v>
      </c>
      <c r="L3784">
        <v>70</v>
      </c>
      <c r="M3784">
        <v>46.146610000000003</v>
      </c>
      <c r="N3784">
        <v>-123.379867</v>
      </c>
      <c r="O3784" t="s">
        <v>1855</v>
      </c>
      <c r="P3784" s="27" t="s">
        <v>1855</v>
      </c>
      <c r="U3784" s="15">
        <v>1</v>
      </c>
      <c r="V3784" s="15"/>
      <c r="W3784" s="15"/>
      <c r="X3784" s="17"/>
      <c r="Y3784" s="17"/>
      <c r="AA3784" s="17"/>
      <c r="AB3784" s="17"/>
      <c r="AC3784" s="17"/>
      <c r="AD3784" s="17"/>
      <c r="AE3784" s="17"/>
      <c r="AG3784" t="s">
        <v>6034</v>
      </c>
      <c r="AH3784">
        <v>1</v>
      </c>
      <c r="AI3784" t="s">
        <v>6035</v>
      </c>
      <c r="AJ3784" s="18" t="s">
        <v>6036</v>
      </c>
      <c r="AK3784" s="4" t="s">
        <v>6036</v>
      </c>
      <c r="AL3784" s="4">
        <v>1</v>
      </c>
      <c r="AM3784" s="4">
        <v>4</v>
      </c>
      <c r="AN3784" s="4">
        <v>1</v>
      </c>
      <c r="AO3784" s="4">
        <f t="shared" si="120"/>
        <v>1.0040100000000001</v>
      </c>
      <c r="AP3784" s="4">
        <v>1</v>
      </c>
      <c r="AQ3784" s="4">
        <v>1</v>
      </c>
      <c r="AR3784" s="4" t="s">
        <v>5856</v>
      </c>
      <c r="AS3784" s="4">
        <v>170800</v>
      </c>
      <c r="AT3784" s="4">
        <v>17080003</v>
      </c>
      <c r="AU3784" s="4" t="s">
        <v>5853</v>
      </c>
      <c r="AV3784" s="4" t="str">
        <f t="shared" si="121"/>
        <v>PD7</v>
      </c>
      <c r="AX3784" s="18"/>
      <c r="AZ3784" s="15"/>
      <c r="BA3784" s="4" t="s">
        <v>5935</v>
      </c>
      <c r="BB3784" s="4" t="s">
        <v>5936</v>
      </c>
      <c r="BC3784" s="4" t="s">
        <v>21</v>
      </c>
    </row>
    <row r="3785" spans="1:55" x14ac:dyDescent="0.3">
      <c r="A3785">
        <v>170</v>
      </c>
      <c r="B3785">
        <v>7</v>
      </c>
      <c r="C3785" t="s">
        <v>1855</v>
      </c>
      <c r="D3785" s="16">
        <v>42437</v>
      </c>
      <c r="E3785" s="16">
        <v>43166.583333333336</v>
      </c>
      <c r="F3785" t="s">
        <v>17</v>
      </c>
      <c r="G3785" t="s">
        <v>1856</v>
      </c>
      <c r="H3785" t="s">
        <v>1888</v>
      </c>
      <c r="I3785" t="s">
        <v>1858</v>
      </c>
      <c r="J3785" t="s">
        <v>21</v>
      </c>
      <c r="K3785">
        <v>70</v>
      </c>
      <c r="L3785">
        <v>70</v>
      </c>
      <c r="M3785">
        <v>46.146610000000003</v>
      </c>
      <c r="N3785">
        <v>-123.379867</v>
      </c>
      <c r="O3785" t="s">
        <v>1855</v>
      </c>
      <c r="P3785" s="27" t="s">
        <v>1855</v>
      </c>
      <c r="U3785" s="15">
        <v>1</v>
      </c>
      <c r="V3785" s="15"/>
      <c r="W3785" s="15"/>
      <c r="X3785" s="17"/>
      <c r="Y3785" s="17"/>
      <c r="AA3785" s="17"/>
      <c r="AB3785" s="17"/>
      <c r="AC3785" s="17"/>
      <c r="AD3785" s="17"/>
      <c r="AE3785" s="17"/>
      <c r="AG3785" t="s">
        <v>6034</v>
      </c>
      <c r="AH3785">
        <v>1</v>
      </c>
      <c r="AI3785" t="s">
        <v>6035</v>
      </c>
      <c r="AJ3785" s="18" t="s">
        <v>6036</v>
      </c>
      <c r="AK3785" s="4" t="s">
        <v>6036</v>
      </c>
      <c r="AL3785" s="4">
        <v>1</v>
      </c>
      <c r="AM3785" s="4">
        <v>4</v>
      </c>
      <c r="AN3785" s="4">
        <v>1</v>
      </c>
      <c r="AO3785" s="4">
        <f t="shared" si="120"/>
        <v>1.0040100000000001</v>
      </c>
      <c r="AP3785" s="4">
        <v>1</v>
      </c>
      <c r="AQ3785" s="4">
        <v>1</v>
      </c>
      <c r="AR3785" s="4" t="s">
        <v>5856</v>
      </c>
      <c r="AS3785" s="4">
        <v>170800</v>
      </c>
      <c r="AT3785" s="4">
        <v>17080003</v>
      </c>
      <c r="AU3785" s="4" t="s">
        <v>5853</v>
      </c>
      <c r="AV3785" s="4" t="str">
        <f t="shared" si="121"/>
        <v>PD7</v>
      </c>
      <c r="AX3785" s="18"/>
      <c r="AZ3785" s="15"/>
      <c r="BA3785" s="4" t="s">
        <v>5935</v>
      </c>
      <c r="BB3785" s="4" t="s">
        <v>5936</v>
      </c>
      <c r="BC3785" s="4" t="s">
        <v>21</v>
      </c>
    </row>
    <row r="3786" spans="1:55" x14ac:dyDescent="0.3">
      <c r="A3786">
        <v>170</v>
      </c>
      <c r="B3786">
        <v>8</v>
      </c>
      <c r="C3786" t="s">
        <v>1855</v>
      </c>
      <c r="D3786" s="16">
        <v>42437</v>
      </c>
      <c r="E3786" s="16">
        <v>43166.583333333336</v>
      </c>
      <c r="F3786" t="s">
        <v>17</v>
      </c>
      <c r="G3786" t="s">
        <v>1856</v>
      </c>
      <c r="H3786" t="s">
        <v>1889</v>
      </c>
      <c r="I3786" t="s">
        <v>1858</v>
      </c>
      <c r="J3786" t="s">
        <v>21</v>
      </c>
      <c r="K3786">
        <v>70</v>
      </c>
      <c r="L3786">
        <v>70</v>
      </c>
      <c r="M3786">
        <v>46.146610000000003</v>
      </c>
      <c r="N3786">
        <v>-123.379867</v>
      </c>
      <c r="O3786" t="s">
        <v>1855</v>
      </c>
      <c r="P3786" s="27" t="s">
        <v>1855</v>
      </c>
      <c r="U3786" s="15">
        <v>1</v>
      </c>
      <c r="V3786" s="15"/>
      <c r="W3786" s="15"/>
      <c r="X3786" s="17"/>
      <c r="Y3786" s="17"/>
      <c r="AA3786" s="17"/>
      <c r="AB3786" s="17"/>
      <c r="AC3786" s="17"/>
      <c r="AD3786" s="17"/>
      <c r="AE3786" s="17"/>
      <c r="AG3786" t="s">
        <v>6034</v>
      </c>
      <c r="AH3786">
        <v>1</v>
      </c>
      <c r="AI3786" t="s">
        <v>6035</v>
      </c>
      <c r="AJ3786" s="4" t="s">
        <v>6036</v>
      </c>
      <c r="AK3786" s="4" t="s">
        <v>6036</v>
      </c>
      <c r="AL3786" s="4">
        <v>1</v>
      </c>
      <c r="AM3786" s="4">
        <v>4</v>
      </c>
      <c r="AN3786" s="4">
        <v>1</v>
      </c>
      <c r="AO3786" s="4">
        <f t="shared" si="120"/>
        <v>1.0040100000000001</v>
      </c>
      <c r="AP3786" s="4">
        <v>1</v>
      </c>
      <c r="AQ3786" s="4">
        <v>1</v>
      </c>
      <c r="AR3786" s="4" t="s">
        <v>5856</v>
      </c>
      <c r="AS3786" s="4">
        <v>170800</v>
      </c>
      <c r="AT3786" s="4">
        <v>17080003</v>
      </c>
      <c r="AU3786" s="4" t="s">
        <v>5853</v>
      </c>
      <c r="AV3786" s="4" t="str">
        <f t="shared" si="121"/>
        <v>PD7</v>
      </c>
      <c r="AX3786" s="18"/>
      <c r="AZ3786" s="15"/>
      <c r="BA3786" s="4" t="s">
        <v>5935</v>
      </c>
      <c r="BB3786" s="4" t="s">
        <v>5936</v>
      </c>
      <c r="BC3786" s="4" t="s">
        <v>21</v>
      </c>
    </row>
    <row r="3787" spans="1:55" x14ac:dyDescent="0.3">
      <c r="A3787">
        <v>170</v>
      </c>
      <c r="B3787">
        <v>9</v>
      </c>
      <c r="C3787" t="s">
        <v>1855</v>
      </c>
      <c r="D3787" s="16">
        <v>42437</v>
      </c>
      <c r="E3787" s="16">
        <v>43166.583333333336</v>
      </c>
      <c r="F3787" t="s">
        <v>17</v>
      </c>
      <c r="G3787" t="s">
        <v>1856</v>
      </c>
      <c r="H3787" t="s">
        <v>1890</v>
      </c>
      <c r="I3787" t="s">
        <v>1858</v>
      </c>
      <c r="J3787" t="s">
        <v>21</v>
      </c>
      <c r="K3787">
        <v>70</v>
      </c>
      <c r="L3787">
        <v>70</v>
      </c>
      <c r="M3787">
        <v>46.146610000000003</v>
      </c>
      <c r="N3787">
        <v>-123.379867</v>
      </c>
      <c r="O3787" t="s">
        <v>1855</v>
      </c>
      <c r="P3787" s="27" t="s">
        <v>1855</v>
      </c>
      <c r="U3787" s="15">
        <v>1</v>
      </c>
      <c r="V3787" s="15"/>
      <c r="W3787" s="15"/>
      <c r="X3787" s="17"/>
      <c r="Y3787" s="17"/>
      <c r="AA3787" s="17"/>
      <c r="AB3787" s="17"/>
      <c r="AC3787" s="17"/>
      <c r="AD3787" s="17"/>
      <c r="AE3787" s="17"/>
      <c r="AG3787" t="s">
        <v>6034</v>
      </c>
      <c r="AH3787">
        <v>1</v>
      </c>
      <c r="AI3787" t="s">
        <v>6035</v>
      </c>
      <c r="AJ3787" s="4" t="s">
        <v>6036</v>
      </c>
      <c r="AK3787" s="4" t="s">
        <v>6036</v>
      </c>
      <c r="AL3787" s="4">
        <v>1</v>
      </c>
      <c r="AM3787" s="4">
        <v>4</v>
      </c>
      <c r="AN3787" s="4">
        <v>1</v>
      </c>
      <c r="AO3787" s="4">
        <f t="shared" si="120"/>
        <v>1.0040100000000001</v>
      </c>
      <c r="AP3787" s="4">
        <v>1</v>
      </c>
      <c r="AQ3787" s="4">
        <v>1</v>
      </c>
      <c r="AR3787" s="4" t="s">
        <v>5856</v>
      </c>
      <c r="AS3787" s="4">
        <v>170800</v>
      </c>
      <c r="AT3787" s="4">
        <v>17080003</v>
      </c>
      <c r="AU3787" s="4" t="s">
        <v>5853</v>
      </c>
      <c r="AV3787" s="4" t="str">
        <f t="shared" si="121"/>
        <v>PD7</v>
      </c>
      <c r="AX3787" s="18"/>
      <c r="AZ3787" s="15"/>
      <c r="BA3787" s="4" t="s">
        <v>5935</v>
      </c>
      <c r="BB3787" s="4" t="s">
        <v>5936</v>
      </c>
      <c r="BC3787" s="4" t="s">
        <v>21</v>
      </c>
    </row>
    <row r="3788" spans="1:55" x14ac:dyDescent="0.3">
      <c r="A3788">
        <v>180</v>
      </c>
      <c r="B3788">
        <v>1</v>
      </c>
      <c r="C3788" t="s">
        <v>1855</v>
      </c>
      <c r="D3788" s="16">
        <v>43166.583333333336</v>
      </c>
      <c r="E3788" s="15" t="s">
        <v>16</v>
      </c>
      <c r="F3788" t="s">
        <v>17</v>
      </c>
      <c r="G3788" t="s">
        <v>1856</v>
      </c>
      <c r="H3788" t="s">
        <v>1891</v>
      </c>
      <c r="I3788" t="s">
        <v>1858</v>
      </c>
      <c r="J3788" t="s">
        <v>21</v>
      </c>
      <c r="K3788">
        <v>70</v>
      </c>
      <c r="L3788">
        <v>70</v>
      </c>
      <c r="M3788">
        <v>46.146610000000003</v>
      </c>
      <c r="N3788">
        <v>-123.379867</v>
      </c>
      <c r="O3788" t="s">
        <v>1855</v>
      </c>
      <c r="P3788" s="27" t="s">
        <v>1855</v>
      </c>
      <c r="U3788" s="15">
        <v>1</v>
      </c>
      <c r="V3788" s="15"/>
      <c r="W3788" s="15"/>
      <c r="X3788" s="17"/>
      <c r="Y3788" s="17"/>
      <c r="AA3788" s="17"/>
      <c r="AB3788" s="17"/>
      <c r="AC3788" s="17"/>
      <c r="AD3788" s="17"/>
      <c r="AE3788" s="17"/>
      <c r="AG3788" t="s">
        <v>6034</v>
      </c>
      <c r="AH3788">
        <v>1</v>
      </c>
      <c r="AI3788" t="s">
        <v>6035</v>
      </c>
      <c r="AJ3788" s="4" t="s">
        <v>6036</v>
      </c>
      <c r="AK3788" s="4" t="s">
        <v>6036</v>
      </c>
      <c r="AL3788" s="4">
        <v>1</v>
      </c>
      <c r="AM3788" s="4">
        <v>4</v>
      </c>
      <c r="AN3788" s="4">
        <v>1</v>
      </c>
      <c r="AO3788" s="4">
        <f t="shared" si="120"/>
        <v>1.0040100000000001</v>
      </c>
      <c r="AP3788" s="4">
        <v>1</v>
      </c>
      <c r="AQ3788" s="4">
        <v>1</v>
      </c>
      <c r="AR3788" s="4" t="s">
        <v>5856</v>
      </c>
      <c r="AS3788" s="4">
        <v>170800</v>
      </c>
      <c r="AT3788" s="4">
        <v>17080003</v>
      </c>
      <c r="AU3788" s="4" t="s">
        <v>5853</v>
      </c>
      <c r="AV3788" s="4" t="str">
        <f t="shared" si="121"/>
        <v>PD7</v>
      </c>
      <c r="AX3788" s="18"/>
      <c r="AZ3788" s="15"/>
      <c r="BA3788" s="4" t="s">
        <v>5935</v>
      </c>
      <c r="BB3788" s="4" t="s">
        <v>5936</v>
      </c>
      <c r="BC3788" s="4" t="s">
        <v>21</v>
      </c>
    </row>
    <row r="3789" spans="1:55" x14ac:dyDescent="0.3">
      <c r="A3789">
        <v>180</v>
      </c>
      <c r="B3789">
        <v>2</v>
      </c>
      <c r="C3789" t="s">
        <v>1855</v>
      </c>
      <c r="D3789" s="1">
        <v>43166.583333333336</v>
      </c>
      <c r="E3789" s="15" t="s">
        <v>16</v>
      </c>
      <c r="F3789" t="s">
        <v>17</v>
      </c>
      <c r="G3789" t="s">
        <v>1856</v>
      </c>
      <c r="H3789" t="s">
        <v>1892</v>
      </c>
      <c r="I3789" t="s">
        <v>1858</v>
      </c>
      <c r="J3789" t="s">
        <v>21</v>
      </c>
      <c r="K3789">
        <v>70</v>
      </c>
      <c r="L3789">
        <v>70</v>
      </c>
      <c r="M3789">
        <v>46.146610000000003</v>
      </c>
      <c r="N3789">
        <v>-123.379867</v>
      </c>
      <c r="O3789" t="s">
        <v>1855</v>
      </c>
      <c r="P3789" s="27" t="s">
        <v>1855</v>
      </c>
      <c r="U3789" s="15">
        <v>1</v>
      </c>
      <c r="V3789" s="15"/>
      <c r="W3789" s="15"/>
      <c r="X3789" s="17"/>
      <c r="Y3789" s="17"/>
      <c r="AA3789" s="17"/>
      <c r="AB3789" s="17"/>
      <c r="AC3789" s="17"/>
      <c r="AD3789" s="17"/>
      <c r="AE3789" s="17"/>
      <c r="AG3789" t="s">
        <v>6034</v>
      </c>
      <c r="AH3789">
        <v>1</v>
      </c>
      <c r="AI3789" t="s">
        <v>6035</v>
      </c>
      <c r="AJ3789" s="4" t="s">
        <v>6036</v>
      </c>
      <c r="AK3789" s="4" t="s">
        <v>6036</v>
      </c>
      <c r="AL3789" s="4">
        <v>1</v>
      </c>
      <c r="AM3789" s="4">
        <v>4</v>
      </c>
      <c r="AN3789" s="4">
        <v>1</v>
      </c>
      <c r="AO3789" s="4">
        <f t="shared" si="120"/>
        <v>1.0040100000000001</v>
      </c>
      <c r="AP3789" s="4">
        <v>1</v>
      </c>
      <c r="AQ3789" s="4">
        <v>1</v>
      </c>
      <c r="AR3789" s="4" t="s">
        <v>5856</v>
      </c>
      <c r="AS3789" s="4">
        <v>170800</v>
      </c>
      <c r="AT3789" s="4">
        <v>17080003</v>
      </c>
      <c r="AU3789" s="4" t="s">
        <v>5853</v>
      </c>
      <c r="AV3789" s="4" t="str">
        <f t="shared" si="121"/>
        <v>PD7</v>
      </c>
      <c r="AX3789" s="18"/>
      <c r="AZ3789" s="15"/>
      <c r="BA3789" s="4" t="s">
        <v>5935</v>
      </c>
      <c r="BB3789" s="4" t="s">
        <v>5936</v>
      </c>
      <c r="BC3789" s="4" t="s">
        <v>21</v>
      </c>
    </row>
    <row r="3790" spans="1:55" x14ac:dyDescent="0.3">
      <c r="A3790">
        <v>180</v>
      </c>
      <c r="B3790">
        <v>3</v>
      </c>
      <c r="C3790" t="s">
        <v>1855</v>
      </c>
      <c r="D3790" s="16">
        <v>43166.583333333336</v>
      </c>
      <c r="E3790" s="15" t="s">
        <v>16</v>
      </c>
      <c r="F3790" t="s">
        <v>17</v>
      </c>
      <c r="G3790" t="s">
        <v>1856</v>
      </c>
      <c r="H3790" t="s">
        <v>1893</v>
      </c>
      <c r="I3790" t="s">
        <v>1858</v>
      </c>
      <c r="J3790" t="s">
        <v>21</v>
      </c>
      <c r="K3790">
        <v>70</v>
      </c>
      <c r="L3790">
        <v>70</v>
      </c>
      <c r="M3790">
        <v>46.146610000000003</v>
      </c>
      <c r="N3790">
        <v>-123.379867</v>
      </c>
      <c r="O3790" t="s">
        <v>1855</v>
      </c>
      <c r="P3790" s="27" t="s">
        <v>1855</v>
      </c>
      <c r="U3790" s="15">
        <v>1</v>
      </c>
      <c r="V3790" s="15"/>
      <c r="W3790" s="15"/>
      <c r="X3790" s="17"/>
      <c r="Y3790" s="17"/>
      <c r="AA3790" s="17"/>
      <c r="AB3790" s="17"/>
      <c r="AC3790" s="17"/>
      <c r="AD3790" s="17"/>
      <c r="AE3790" s="17"/>
      <c r="AG3790" t="s">
        <v>6034</v>
      </c>
      <c r="AH3790">
        <v>1</v>
      </c>
      <c r="AI3790" t="s">
        <v>6035</v>
      </c>
      <c r="AJ3790" s="4" t="s">
        <v>6036</v>
      </c>
      <c r="AK3790" s="4" t="s">
        <v>6036</v>
      </c>
      <c r="AL3790" s="4">
        <v>1</v>
      </c>
      <c r="AM3790" s="4">
        <v>4</v>
      </c>
      <c r="AN3790" s="4">
        <v>1</v>
      </c>
      <c r="AO3790" s="4">
        <f t="shared" si="120"/>
        <v>1.0040100000000001</v>
      </c>
      <c r="AP3790" s="4">
        <v>1</v>
      </c>
      <c r="AQ3790" s="4">
        <v>1</v>
      </c>
      <c r="AR3790" s="4" t="s">
        <v>5856</v>
      </c>
      <c r="AS3790" s="4">
        <v>170800</v>
      </c>
      <c r="AT3790" s="4">
        <v>17080003</v>
      </c>
      <c r="AU3790" s="4" t="s">
        <v>5853</v>
      </c>
      <c r="AV3790" s="4" t="str">
        <f t="shared" si="121"/>
        <v>PD7</v>
      </c>
      <c r="AX3790" s="18"/>
      <c r="AZ3790" s="15"/>
      <c r="BA3790" s="4" t="s">
        <v>5935</v>
      </c>
      <c r="BB3790" s="4" t="s">
        <v>5936</v>
      </c>
      <c r="BC3790" s="4" t="s">
        <v>21</v>
      </c>
    </row>
    <row r="3791" spans="1:55" x14ac:dyDescent="0.3">
      <c r="A3791">
        <v>180</v>
      </c>
      <c r="B3791">
        <v>4</v>
      </c>
      <c r="C3791" t="s">
        <v>1855</v>
      </c>
      <c r="D3791" s="16">
        <v>43166.583333333336</v>
      </c>
      <c r="E3791" s="15" t="s">
        <v>16</v>
      </c>
      <c r="F3791" t="s">
        <v>17</v>
      </c>
      <c r="G3791" t="s">
        <v>1856</v>
      </c>
      <c r="H3791" t="s">
        <v>1892</v>
      </c>
      <c r="I3791" t="s">
        <v>1858</v>
      </c>
      <c r="J3791" t="s">
        <v>21</v>
      </c>
      <c r="K3791">
        <v>70</v>
      </c>
      <c r="L3791">
        <v>70</v>
      </c>
      <c r="M3791">
        <v>46.146610000000003</v>
      </c>
      <c r="N3791">
        <v>-123.379867</v>
      </c>
      <c r="O3791" t="s">
        <v>1855</v>
      </c>
      <c r="P3791" s="27" t="s">
        <v>1855</v>
      </c>
      <c r="U3791" s="15">
        <v>1</v>
      </c>
      <c r="V3791" s="15"/>
      <c r="W3791" s="15"/>
      <c r="X3791" s="17"/>
      <c r="Y3791" s="17"/>
      <c r="AA3791" s="17"/>
      <c r="AB3791" s="17"/>
      <c r="AC3791" s="17"/>
      <c r="AD3791" s="17"/>
      <c r="AE3791" s="17"/>
      <c r="AG3791" t="s">
        <v>6034</v>
      </c>
      <c r="AH3791">
        <v>1</v>
      </c>
      <c r="AI3791" t="s">
        <v>6035</v>
      </c>
      <c r="AJ3791" s="4" t="s">
        <v>6036</v>
      </c>
      <c r="AK3791" s="4" t="s">
        <v>6036</v>
      </c>
      <c r="AL3791" s="4">
        <v>1</v>
      </c>
      <c r="AM3791" s="4">
        <v>4</v>
      </c>
      <c r="AN3791" s="4">
        <v>1</v>
      </c>
      <c r="AO3791" s="4">
        <f t="shared" si="120"/>
        <v>1.0040100000000001</v>
      </c>
      <c r="AP3791" s="4">
        <v>1</v>
      </c>
      <c r="AQ3791" s="4">
        <v>1</v>
      </c>
      <c r="AR3791" s="4" t="s">
        <v>5856</v>
      </c>
      <c r="AS3791" s="4">
        <v>170800</v>
      </c>
      <c r="AT3791" s="4">
        <v>17080003</v>
      </c>
      <c r="AU3791" s="4" t="s">
        <v>5853</v>
      </c>
      <c r="AV3791" s="4" t="str">
        <f t="shared" si="121"/>
        <v>PD7</v>
      </c>
      <c r="AX3791" s="18"/>
      <c r="AZ3791" s="15"/>
      <c r="BA3791" s="4" t="s">
        <v>5935</v>
      </c>
      <c r="BB3791" s="4" t="s">
        <v>5936</v>
      </c>
      <c r="BC3791" s="4" t="s">
        <v>21</v>
      </c>
    </row>
    <row r="3792" spans="1:55" x14ac:dyDescent="0.3">
      <c r="A3792">
        <v>180</v>
      </c>
      <c r="B3792">
        <v>5</v>
      </c>
      <c r="C3792" t="s">
        <v>1855</v>
      </c>
      <c r="D3792" s="16">
        <v>43166.583333333336</v>
      </c>
      <c r="E3792" s="15" t="s">
        <v>16</v>
      </c>
      <c r="F3792" t="s">
        <v>17</v>
      </c>
      <c r="G3792" t="s">
        <v>1856</v>
      </c>
      <c r="H3792" t="s">
        <v>1894</v>
      </c>
      <c r="I3792" t="s">
        <v>1858</v>
      </c>
      <c r="J3792" t="s">
        <v>21</v>
      </c>
      <c r="K3792">
        <v>70</v>
      </c>
      <c r="L3792">
        <v>70</v>
      </c>
      <c r="M3792">
        <v>46.146610000000003</v>
      </c>
      <c r="N3792">
        <v>-123.379867</v>
      </c>
      <c r="O3792" t="s">
        <v>1855</v>
      </c>
      <c r="P3792" s="27" t="s">
        <v>1855</v>
      </c>
      <c r="U3792" s="15">
        <v>1</v>
      </c>
      <c r="V3792" s="15"/>
      <c r="W3792" s="15"/>
      <c r="X3792" s="17"/>
      <c r="Y3792" s="17"/>
      <c r="AA3792" s="17"/>
      <c r="AB3792" s="17"/>
      <c r="AC3792" s="17"/>
      <c r="AD3792" s="17"/>
      <c r="AE3792" s="17"/>
      <c r="AG3792" t="s">
        <v>6034</v>
      </c>
      <c r="AH3792">
        <v>1</v>
      </c>
      <c r="AI3792" t="s">
        <v>6035</v>
      </c>
      <c r="AJ3792" s="4" t="s">
        <v>6036</v>
      </c>
      <c r="AK3792" s="4" t="s">
        <v>6036</v>
      </c>
      <c r="AL3792" s="4">
        <v>1</v>
      </c>
      <c r="AM3792" s="4">
        <v>4</v>
      </c>
      <c r="AN3792" s="4">
        <v>1</v>
      </c>
      <c r="AO3792" s="4">
        <f t="shared" si="120"/>
        <v>1.0040100000000001</v>
      </c>
      <c r="AP3792" s="4">
        <v>1</v>
      </c>
      <c r="AQ3792" s="4">
        <v>1</v>
      </c>
      <c r="AR3792" s="4" t="s">
        <v>5856</v>
      </c>
      <c r="AS3792" s="4">
        <v>170800</v>
      </c>
      <c r="AT3792" s="4">
        <v>17080003</v>
      </c>
      <c r="AU3792" s="4" t="s">
        <v>5853</v>
      </c>
      <c r="AV3792" s="4" t="str">
        <f t="shared" si="121"/>
        <v>PD7</v>
      </c>
      <c r="AX3792" s="18"/>
      <c r="AZ3792" s="15"/>
      <c r="BA3792" s="4" t="s">
        <v>5935</v>
      </c>
      <c r="BB3792" s="4" t="s">
        <v>5936</v>
      </c>
      <c r="BC3792" s="4" t="s">
        <v>21</v>
      </c>
    </row>
    <row r="3793" spans="1:55" x14ac:dyDescent="0.3">
      <c r="A3793">
        <v>180</v>
      </c>
      <c r="B3793">
        <v>6</v>
      </c>
      <c r="C3793" t="s">
        <v>1855</v>
      </c>
      <c r="D3793" s="16">
        <v>43166.583333333336</v>
      </c>
      <c r="E3793" s="15" t="s">
        <v>16</v>
      </c>
      <c r="F3793" t="s">
        <v>17</v>
      </c>
      <c r="G3793" t="s">
        <v>1856</v>
      </c>
      <c r="H3793" t="s">
        <v>1895</v>
      </c>
      <c r="I3793" t="s">
        <v>1858</v>
      </c>
      <c r="J3793" t="s">
        <v>21</v>
      </c>
      <c r="K3793">
        <v>70</v>
      </c>
      <c r="L3793">
        <v>70</v>
      </c>
      <c r="M3793">
        <v>46.146610000000003</v>
      </c>
      <c r="N3793">
        <v>-123.379867</v>
      </c>
      <c r="O3793" t="s">
        <v>1855</v>
      </c>
      <c r="P3793" s="27" t="s">
        <v>1855</v>
      </c>
      <c r="U3793" s="15">
        <v>1</v>
      </c>
      <c r="V3793" s="15"/>
      <c r="W3793" s="15"/>
      <c r="X3793" s="17"/>
      <c r="Y3793" s="17"/>
      <c r="AA3793" s="17"/>
      <c r="AB3793" s="17"/>
      <c r="AC3793" s="17"/>
      <c r="AD3793" s="17"/>
      <c r="AE3793" s="17"/>
      <c r="AG3793" t="s">
        <v>6034</v>
      </c>
      <c r="AH3793">
        <v>1</v>
      </c>
      <c r="AI3793" t="s">
        <v>6035</v>
      </c>
      <c r="AJ3793" s="4" t="s">
        <v>6036</v>
      </c>
      <c r="AK3793" s="4" t="s">
        <v>6036</v>
      </c>
      <c r="AL3793" s="4">
        <v>1</v>
      </c>
      <c r="AM3793" s="4">
        <v>4</v>
      </c>
      <c r="AN3793" s="4">
        <v>1</v>
      </c>
      <c r="AO3793" s="4">
        <f t="shared" si="120"/>
        <v>1.0040100000000001</v>
      </c>
      <c r="AP3793" s="4">
        <v>1</v>
      </c>
      <c r="AQ3793" s="4">
        <v>1</v>
      </c>
      <c r="AR3793" s="4" t="s">
        <v>5856</v>
      </c>
      <c r="AS3793" s="4">
        <v>170800</v>
      </c>
      <c r="AT3793" s="4">
        <v>17080003</v>
      </c>
      <c r="AU3793" s="4" t="s">
        <v>5853</v>
      </c>
      <c r="AV3793" s="4" t="str">
        <f t="shared" si="121"/>
        <v>PD7</v>
      </c>
      <c r="AX3793" s="18"/>
      <c r="AZ3793" s="15"/>
      <c r="BA3793" s="4" t="s">
        <v>5935</v>
      </c>
      <c r="BB3793" s="4" t="s">
        <v>5936</v>
      </c>
      <c r="BC3793" s="4" t="s">
        <v>21</v>
      </c>
    </row>
    <row r="3794" spans="1:55" x14ac:dyDescent="0.3">
      <c r="A3794">
        <v>180</v>
      </c>
      <c r="B3794">
        <v>7</v>
      </c>
      <c r="C3794" t="s">
        <v>1855</v>
      </c>
      <c r="D3794" s="16">
        <v>43166.583333333336</v>
      </c>
      <c r="E3794" s="15" t="s">
        <v>16</v>
      </c>
      <c r="F3794" t="s">
        <v>17</v>
      </c>
      <c r="G3794" t="s">
        <v>1856</v>
      </c>
      <c r="H3794" t="s">
        <v>1896</v>
      </c>
      <c r="I3794" t="s">
        <v>1858</v>
      </c>
      <c r="J3794" t="s">
        <v>21</v>
      </c>
      <c r="K3794">
        <v>70</v>
      </c>
      <c r="L3794">
        <v>70</v>
      </c>
      <c r="M3794">
        <v>46.146610000000003</v>
      </c>
      <c r="N3794">
        <v>-123.379867</v>
      </c>
      <c r="O3794" t="s">
        <v>1855</v>
      </c>
      <c r="P3794" s="27" t="s">
        <v>1855</v>
      </c>
      <c r="U3794" s="15">
        <v>1</v>
      </c>
      <c r="V3794" s="15"/>
      <c r="W3794" s="15"/>
      <c r="X3794" s="17"/>
      <c r="Y3794" s="17"/>
      <c r="AA3794" s="17"/>
      <c r="AB3794" s="17"/>
      <c r="AC3794" s="17"/>
      <c r="AD3794" s="17"/>
      <c r="AE3794" s="17"/>
      <c r="AG3794" t="s">
        <v>6034</v>
      </c>
      <c r="AH3794">
        <v>1</v>
      </c>
      <c r="AI3794" t="s">
        <v>6035</v>
      </c>
      <c r="AJ3794" s="4" t="s">
        <v>6036</v>
      </c>
      <c r="AK3794" s="4" t="s">
        <v>6036</v>
      </c>
      <c r="AL3794" s="4">
        <v>1</v>
      </c>
      <c r="AM3794" s="4">
        <v>4</v>
      </c>
      <c r="AN3794" s="4">
        <v>1</v>
      </c>
      <c r="AO3794" s="4">
        <f t="shared" si="120"/>
        <v>1.0040100000000001</v>
      </c>
      <c r="AP3794" s="4">
        <v>1</v>
      </c>
      <c r="AQ3794" s="4">
        <v>1</v>
      </c>
      <c r="AR3794" s="4" t="s">
        <v>5856</v>
      </c>
      <c r="AS3794" s="4">
        <v>170800</v>
      </c>
      <c r="AT3794" s="4">
        <v>17080003</v>
      </c>
      <c r="AU3794" s="4" t="s">
        <v>5853</v>
      </c>
      <c r="AV3794" s="4" t="str">
        <f t="shared" si="121"/>
        <v>PD7</v>
      </c>
      <c r="AX3794" s="18"/>
      <c r="AZ3794" s="15"/>
      <c r="BA3794" s="4" t="s">
        <v>5935</v>
      </c>
      <c r="BB3794" s="4" t="s">
        <v>5936</v>
      </c>
      <c r="BC3794" s="4" t="s">
        <v>21</v>
      </c>
    </row>
    <row r="3795" spans="1:55" x14ac:dyDescent="0.3">
      <c r="A3795">
        <v>180</v>
      </c>
      <c r="B3795">
        <v>8</v>
      </c>
      <c r="C3795" t="s">
        <v>1855</v>
      </c>
      <c r="D3795" s="16">
        <v>43166.583333333336</v>
      </c>
      <c r="E3795" s="15" t="s">
        <v>16</v>
      </c>
      <c r="F3795" t="s">
        <v>17</v>
      </c>
      <c r="G3795" t="s">
        <v>1856</v>
      </c>
      <c r="H3795" t="s">
        <v>1897</v>
      </c>
      <c r="I3795" t="s">
        <v>1858</v>
      </c>
      <c r="J3795" t="s">
        <v>21</v>
      </c>
      <c r="K3795">
        <v>70</v>
      </c>
      <c r="L3795">
        <v>70</v>
      </c>
      <c r="M3795">
        <v>46.146610000000003</v>
      </c>
      <c r="N3795">
        <v>-123.379867</v>
      </c>
      <c r="O3795" t="s">
        <v>1855</v>
      </c>
      <c r="P3795" s="27" t="s">
        <v>1855</v>
      </c>
      <c r="U3795" s="15">
        <v>1</v>
      </c>
      <c r="V3795" s="15"/>
      <c r="W3795" s="15"/>
      <c r="X3795" s="17"/>
      <c r="Y3795" s="17"/>
      <c r="AA3795" s="17"/>
      <c r="AB3795" s="17"/>
      <c r="AC3795" s="17"/>
      <c r="AD3795" s="17"/>
      <c r="AE3795" s="17"/>
      <c r="AG3795" t="s">
        <v>6034</v>
      </c>
      <c r="AH3795">
        <v>1</v>
      </c>
      <c r="AI3795" t="s">
        <v>6035</v>
      </c>
      <c r="AJ3795" s="4" t="s">
        <v>6036</v>
      </c>
      <c r="AK3795" s="4" t="s">
        <v>6036</v>
      </c>
      <c r="AL3795" s="4">
        <v>1</v>
      </c>
      <c r="AM3795" s="4">
        <v>4</v>
      </c>
      <c r="AN3795" s="4">
        <v>1</v>
      </c>
      <c r="AO3795" s="4">
        <f t="shared" si="120"/>
        <v>1.0040100000000001</v>
      </c>
      <c r="AP3795" s="4">
        <v>1</v>
      </c>
      <c r="AQ3795" s="4">
        <v>1</v>
      </c>
      <c r="AR3795" s="4" t="s">
        <v>5856</v>
      </c>
      <c r="AS3795" s="4">
        <v>170800</v>
      </c>
      <c r="AT3795" s="4">
        <v>17080003</v>
      </c>
      <c r="AU3795" s="4" t="s">
        <v>5853</v>
      </c>
      <c r="AV3795" s="4" t="str">
        <f t="shared" si="121"/>
        <v>PD7</v>
      </c>
      <c r="AX3795" s="18"/>
      <c r="AZ3795" s="15"/>
      <c r="BA3795" s="4" t="s">
        <v>5935</v>
      </c>
      <c r="BB3795" s="4" t="s">
        <v>5936</v>
      </c>
      <c r="BC3795" s="4" t="s">
        <v>21</v>
      </c>
    </row>
    <row r="3796" spans="1:55" x14ac:dyDescent="0.3">
      <c r="A3796">
        <v>180</v>
      </c>
      <c r="B3796">
        <v>9</v>
      </c>
      <c r="C3796" t="s">
        <v>1855</v>
      </c>
      <c r="D3796" s="16">
        <v>43166.583333333336</v>
      </c>
      <c r="E3796" s="15" t="s">
        <v>16</v>
      </c>
      <c r="F3796" t="s">
        <v>17</v>
      </c>
      <c r="G3796" t="s">
        <v>1856</v>
      </c>
      <c r="H3796" t="s">
        <v>1898</v>
      </c>
      <c r="I3796" t="s">
        <v>1858</v>
      </c>
      <c r="J3796" t="s">
        <v>21</v>
      </c>
      <c r="K3796">
        <v>70</v>
      </c>
      <c r="L3796">
        <v>70</v>
      </c>
      <c r="M3796">
        <v>46.146610000000003</v>
      </c>
      <c r="N3796">
        <v>-123.379867</v>
      </c>
      <c r="O3796" t="s">
        <v>1855</v>
      </c>
      <c r="P3796" s="27" t="s">
        <v>1855</v>
      </c>
      <c r="U3796" s="15">
        <v>1</v>
      </c>
      <c r="V3796" s="15"/>
      <c r="W3796" s="15"/>
      <c r="X3796" s="17"/>
      <c r="Y3796" s="17"/>
      <c r="AA3796" s="17"/>
      <c r="AB3796" s="17"/>
      <c r="AC3796" s="17"/>
      <c r="AD3796" s="17"/>
      <c r="AE3796" s="17"/>
      <c r="AG3796" t="s">
        <v>6034</v>
      </c>
      <c r="AH3796">
        <v>1</v>
      </c>
      <c r="AI3796" t="s">
        <v>6035</v>
      </c>
      <c r="AJ3796" s="4" t="s">
        <v>6036</v>
      </c>
      <c r="AK3796" s="4" t="s">
        <v>6036</v>
      </c>
      <c r="AL3796" s="4">
        <v>1</v>
      </c>
      <c r="AM3796" s="4">
        <v>4</v>
      </c>
      <c r="AN3796" s="4">
        <v>1</v>
      </c>
      <c r="AO3796" s="4">
        <f t="shared" si="120"/>
        <v>1.0040100000000001</v>
      </c>
      <c r="AP3796" s="4">
        <v>1</v>
      </c>
      <c r="AQ3796" s="4">
        <v>1</v>
      </c>
      <c r="AR3796" s="4" t="s">
        <v>5856</v>
      </c>
      <c r="AS3796" s="4">
        <v>170800</v>
      </c>
      <c r="AT3796" s="4">
        <v>17080003</v>
      </c>
      <c r="AU3796" s="4" t="s">
        <v>5853</v>
      </c>
      <c r="AV3796" s="4" t="str">
        <f t="shared" si="121"/>
        <v>PD7</v>
      </c>
      <c r="AX3796" s="18"/>
      <c r="AZ3796" s="15"/>
      <c r="BA3796" s="4" t="s">
        <v>5935</v>
      </c>
      <c r="BB3796" s="4" t="s">
        <v>5936</v>
      </c>
      <c r="BC3796" s="4" t="s">
        <v>21</v>
      </c>
    </row>
    <row r="3797" spans="1:55" x14ac:dyDescent="0.3">
      <c r="A3797">
        <v>180</v>
      </c>
      <c r="B3797" t="s">
        <v>284</v>
      </c>
      <c r="C3797" t="s">
        <v>1855</v>
      </c>
      <c r="D3797" s="16">
        <v>43166.583333333336</v>
      </c>
      <c r="E3797" s="15" t="s">
        <v>16</v>
      </c>
      <c r="F3797" t="s">
        <v>17</v>
      </c>
      <c r="G3797" t="s">
        <v>1856</v>
      </c>
      <c r="H3797" t="s">
        <v>1895</v>
      </c>
      <c r="I3797" t="s">
        <v>1858</v>
      </c>
      <c r="J3797" t="s">
        <v>21</v>
      </c>
      <c r="K3797">
        <v>70</v>
      </c>
      <c r="L3797">
        <v>70</v>
      </c>
      <c r="M3797">
        <v>46.146610000000003</v>
      </c>
      <c r="N3797">
        <v>-123.379867</v>
      </c>
      <c r="O3797" t="s">
        <v>1855</v>
      </c>
      <c r="P3797" s="27" t="s">
        <v>1855</v>
      </c>
      <c r="U3797" s="15">
        <v>1</v>
      </c>
      <c r="V3797" s="15"/>
      <c r="W3797" s="15"/>
      <c r="X3797" s="17"/>
      <c r="Y3797" s="17"/>
      <c r="AA3797" s="17"/>
      <c r="AB3797" s="17"/>
      <c r="AC3797" s="17"/>
      <c r="AD3797" s="17"/>
      <c r="AE3797" s="17"/>
      <c r="AG3797" t="s">
        <v>6034</v>
      </c>
      <c r="AH3797">
        <v>1</v>
      </c>
      <c r="AI3797" t="s">
        <v>6035</v>
      </c>
      <c r="AJ3797" s="4" t="s">
        <v>6036</v>
      </c>
      <c r="AK3797" s="4" t="s">
        <v>6036</v>
      </c>
      <c r="AL3797" s="4">
        <v>1</v>
      </c>
      <c r="AM3797" s="4">
        <v>4</v>
      </c>
      <c r="AN3797" s="4">
        <v>1</v>
      </c>
      <c r="AO3797" s="4">
        <f t="shared" si="120"/>
        <v>1.0040100000000001</v>
      </c>
      <c r="AP3797" s="4">
        <v>1</v>
      </c>
      <c r="AQ3797" s="4">
        <v>1</v>
      </c>
      <c r="AR3797" s="4" t="s">
        <v>5856</v>
      </c>
      <c r="AS3797" s="4">
        <v>170800</v>
      </c>
      <c r="AT3797" s="4">
        <v>17080003</v>
      </c>
      <c r="AU3797" s="4" t="s">
        <v>5853</v>
      </c>
      <c r="AV3797" s="4" t="str">
        <f t="shared" si="121"/>
        <v>PD7</v>
      </c>
      <c r="AX3797" s="18"/>
      <c r="AZ3797" s="15"/>
      <c r="BA3797" s="4" t="s">
        <v>5935</v>
      </c>
      <c r="BB3797" s="4" t="s">
        <v>5936</v>
      </c>
      <c r="BC3797" s="4" t="s">
        <v>21</v>
      </c>
    </row>
    <row r="3798" spans="1:55" x14ac:dyDescent="0.3">
      <c r="A3798">
        <v>100</v>
      </c>
      <c r="B3798" t="s">
        <v>99</v>
      </c>
      <c r="C3798" t="s">
        <v>1899</v>
      </c>
      <c r="D3798" s="16">
        <v>42459</v>
      </c>
      <c r="E3798" s="15" t="s">
        <v>16</v>
      </c>
      <c r="F3798" t="s">
        <v>17</v>
      </c>
      <c r="G3798" t="s">
        <v>1901</v>
      </c>
      <c r="H3798" t="s">
        <v>1902</v>
      </c>
      <c r="I3798" t="s">
        <v>1903</v>
      </c>
      <c r="J3798" t="s">
        <v>138</v>
      </c>
      <c r="K3798">
        <v>328.161</v>
      </c>
      <c r="L3798">
        <v>489</v>
      </c>
      <c r="M3798">
        <v>44.725864999999999</v>
      </c>
      <c r="N3798">
        <v>-121.247167</v>
      </c>
      <c r="O3798" t="s">
        <v>1899</v>
      </c>
      <c r="P3798" s="27" t="s">
        <v>1900</v>
      </c>
      <c r="U3798" s="15">
        <v>1</v>
      </c>
      <c r="V3798" s="15"/>
      <c r="W3798" s="15"/>
      <c r="X3798" s="17"/>
      <c r="Y3798" s="17"/>
      <c r="AA3798" s="17"/>
      <c r="AB3798" s="17"/>
      <c r="AC3798" s="17"/>
      <c r="AD3798" s="17"/>
      <c r="AE3798" s="17"/>
      <c r="AG3798" t="s">
        <v>6034</v>
      </c>
      <c r="AH3798">
        <v>1</v>
      </c>
      <c r="AI3798" t="s">
        <v>6035</v>
      </c>
      <c r="AJ3798" s="4" t="s">
        <v>6036</v>
      </c>
      <c r="AK3798" s="4" t="s">
        <v>6036</v>
      </c>
      <c r="AL3798" s="4">
        <v>1</v>
      </c>
      <c r="AM3798" s="4">
        <v>4</v>
      </c>
      <c r="AN3798" s="4">
        <v>1</v>
      </c>
      <c r="AO3798" s="4">
        <f t="shared" si="120"/>
        <v>1.0040100000000001</v>
      </c>
      <c r="AP3798" s="4">
        <v>1</v>
      </c>
      <c r="AQ3798" s="4">
        <v>0</v>
      </c>
      <c r="AR3798" s="4" t="s">
        <v>5919</v>
      </c>
      <c r="AS3798" s="4">
        <v>170703</v>
      </c>
      <c r="AT3798" s="4">
        <v>17070306</v>
      </c>
      <c r="AU3798" s="4" t="s">
        <v>5842</v>
      </c>
      <c r="AV3798" s="4" t="str">
        <f t="shared" si="121"/>
        <v>PEL</v>
      </c>
      <c r="AX3798" s="18"/>
      <c r="AZ3798" s="15"/>
      <c r="BB3798" s="4" t="s">
        <v>5845</v>
      </c>
      <c r="BC3798" s="4" t="s">
        <v>138</v>
      </c>
    </row>
    <row r="3799" spans="1:55" x14ac:dyDescent="0.3">
      <c r="A3799">
        <v>100</v>
      </c>
      <c r="B3799" t="s">
        <v>105</v>
      </c>
      <c r="C3799" t="s">
        <v>1899</v>
      </c>
      <c r="D3799" s="16">
        <v>42459</v>
      </c>
      <c r="E3799" s="15" t="s">
        <v>16</v>
      </c>
      <c r="F3799" t="s">
        <v>17</v>
      </c>
      <c r="G3799" t="s">
        <v>1901</v>
      </c>
      <c r="H3799" t="s">
        <v>1905</v>
      </c>
      <c r="I3799" t="s">
        <v>1903</v>
      </c>
      <c r="J3799" t="s">
        <v>138</v>
      </c>
      <c r="K3799">
        <v>328.161</v>
      </c>
      <c r="L3799">
        <v>489</v>
      </c>
      <c r="M3799">
        <v>44.725864999999999</v>
      </c>
      <c r="N3799">
        <v>-121.247167</v>
      </c>
      <c r="O3799" t="s">
        <v>1899</v>
      </c>
      <c r="P3799" s="27" t="s">
        <v>1904</v>
      </c>
      <c r="U3799" s="15">
        <v>1</v>
      </c>
      <c r="V3799" s="15"/>
      <c r="W3799" s="15"/>
      <c r="X3799" s="17"/>
      <c r="Y3799" s="17"/>
      <c r="AA3799" s="17"/>
      <c r="AB3799" s="17"/>
      <c r="AC3799" s="17"/>
      <c r="AD3799" s="17"/>
      <c r="AE3799" s="17"/>
      <c r="AG3799" t="s">
        <v>6034</v>
      </c>
      <c r="AH3799">
        <v>1</v>
      </c>
      <c r="AI3799" t="s">
        <v>6035</v>
      </c>
      <c r="AJ3799" s="4" t="s">
        <v>6036</v>
      </c>
      <c r="AK3799" s="4" t="s">
        <v>6036</v>
      </c>
      <c r="AL3799" s="4">
        <v>1</v>
      </c>
      <c r="AM3799" s="4">
        <v>4</v>
      </c>
      <c r="AN3799" s="4">
        <v>1</v>
      </c>
      <c r="AO3799" s="4">
        <f t="shared" si="120"/>
        <v>1.0040100000000001</v>
      </c>
      <c r="AP3799" s="4">
        <v>1</v>
      </c>
      <c r="AQ3799" s="4">
        <v>0</v>
      </c>
      <c r="AR3799" s="4" t="s">
        <v>5919</v>
      </c>
      <c r="AS3799" s="4">
        <v>170703</v>
      </c>
      <c r="AT3799" s="4">
        <v>17070306</v>
      </c>
      <c r="AU3799" s="4" t="s">
        <v>5842</v>
      </c>
      <c r="AV3799" s="4" t="str">
        <f t="shared" si="121"/>
        <v>PEL</v>
      </c>
      <c r="AX3799" s="18"/>
      <c r="AZ3799" s="15"/>
      <c r="BB3799" s="4" t="s">
        <v>5845</v>
      </c>
      <c r="BC3799" s="4" t="s">
        <v>138</v>
      </c>
    </row>
    <row r="3800" spans="1:55" x14ac:dyDescent="0.3">
      <c r="A3800">
        <v>100</v>
      </c>
      <c r="B3800">
        <v>11</v>
      </c>
      <c r="C3800" t="s">
        <v>1906</v>
      </c>
      <c r="D3800" s="16">
        <v>39203</v>
      </c>
      <c r="E3800" s="15" t="s">
        <v>16</v>
      </c>
      <c r="F3800" t="s">
        <v>17</v>
      </c>
      <c r="G3800" t="s">
        <v>1908</v>
      </c>
      <c r="H3800" t="s">
        <v>440</v>
      </c>
      <c r="I3800" t="s">
        <v>1909</v>
      </c>
      <c r="J3800" t="s">
        <v>21</v>
      </c>
      <c r="K3800" t="s">
        <v>1910</v>
      </c>
      <c r="L3800">
        <v>786</v>
      </c>
      <c r="M3800">
        <v>47.548491159999998</v>
      </c>
      <c r="N3800">
        <v>-120.6098873</v>
      </c>
      <c r="O3800" t="s">
        <v>1906</v>
      </c>
      <c r="P3800" s="27" t="s">
        <v>1907</v>
      </c>
      <c r="U3800" s="15">
        <v>1</v>
      </c>
      <c r="V3800" s="15"/>
      <c r="W3800" s="15"/>
      <c r="X3800" s="17"/>
      <c r="Y3800" s="17"/>
      <c r="AA3800" s="17"/>
      <c r="AB3800" s="17"/>
      <c r="AC3800" s="17"/>
      <c r="AD3800" s="17"/>
      <c r="AE3800" s="17"/>
      <c r="AG3800" t="s">
        <v>6034</v>
      </c>
      <c r="AH3800">
        <v>1</v>
      </c>
      <c r="AI3800" t="s">
        <v>6035</v>
      </c>
      <c r="AJ3800" s="4" t="s">
        <v>6036</v>
      </c>
      <c r="AK3800" s="4" t="s">
        <v>6036</v>
      </c>
      <c r="AL3800" s="4">
        <v>1</v>
      </c>
      <c r="AM3800" s="4">
        <v>4</v>
      </c>
      <c r="AN3800" s="4">
        <v>1</v>
      </c>
      <c r="AO3800" s="4">
        <f t="shared" si="120"/>
        <v>1.0040100000000001</v>
      </c>
      <c r="AP3800" s="4">
        <v>1</v>
      </c>
      <c r="AQ3800" s="4">
        <v>0</v>
      </c>
      <c r="AR3800" s="4" t="s">
        <v>5652</v>
      </c>
      <c r="AS3800" s="4">
        <v>170200</v>
      </c>
      <c r="AT3800" s="4">
        <v>17020011</v>
      </c>
      <c r="AU3800" s="4" t="s">
        <v>5685</v>
      </c>
      <c r="AV3800" s="4" t="str">
        <f t="shared" si="121"/>
        <v>PES</v>
      </c>
      <c r="AX3800" s="18"/>
      <c r="AZ3800" s="15"/>
      <c r="BA3800" s="4" t="s">
        <v>5679</v>
      </c>
      <c r="BB3800" s="4" t="s">
        <v>5649</v>
      </c>
      <c r="BC3800" s="4" t="s">
        <v>21</v>
      </c>
    </row>
    <row r="3801" spans="1:55" x14ac:dyDescent="0.3">
      <c r="A3801">
        <v>100</v>
      </c>
      <c r="B3801">
        <v>12</v>
      </c>
      <c r="C3801" t="s">
        <v>1906</v>
      </c>
      <c r="D3801" s="16">
        <v>39203</v>
      </c>
      <c r="E3801" s="15" t="s">
        <v>16</v>
      </c>
      <c r="F3801" t="s">
        <v>17</v>
      </c>
      <c r="G3801" t="s">
        <v>1908</v>
      </c>
      <c r="H3801" t="s">
        <v>440</v>
      </c>
      <c r="I3801" t="s">
        <v>1909</v>
      </c>
      <c r="J3801" t="s">
        <v>21</v>
      </c>
      <c r="K3801" t="s">
        <v>1910</v>
      </c>
      <c r="L3801">
        <v>786</v>
      </c>
      <c r="M3801">
        <v>47.548491159999998</v>
      </c>
      <c r="N3801">
        <v>-120.6098873</v>
      </c>
      <c r="O3801" t="s">
        <v>1906</v>
      </c>
      <c r="P3801" s="27" t="s">
        <v>1907</v>
      </c>
      <c r="U3801" s="15">
        <v>1</v>
      </c>
      <c r="V3801" s="15"/>
      <c r="W3801" s="15"/>
      <c r="X3801" s="17"/>
      <c r="Y3801" s="17"/>
      <c r="AA3801" s="17"/>
      <c r="AB3801" s="17"/>
      <c r="AC3801" s="17"/>
      <c r="AD3801" s="17"/>
      <c r="AE3801" s="17"/>
      <c r="AG3801" t="s">
        <v>6034</v>
      </c>
      <c r="AH3801">
        <v>1</v>
      </c>
      <c r="AI3801" t="s">
        <v>6035</v>
      </c>
      <c r="AJ3801" s="4" t="s">
        <v>6036</v>
      </c>
      <c r="AK3801" s="4" t="s">
        <v>6036</v>
      </c>
      <c r="AL3801" s="4">
        <v>1</v>
      </c>
      <c r="AM3801" s="4">
        <v>4</v>
      </c>
      <c r="AN3801" s="4">
        <v>1</v>
      </c>
      <c r="AO3801" s="4">
        <f t="shared" si="120"/>
        <v>1.0040100000000001</v>
      </c>
      <c r="AP3801" s="4">
        <v>1</v>
      </c>
      <c r="AQ3801" s="4">
        <v>0</v>
      </c>
      <c r="AR3801" s="4" t="s">
        <v>5652</v>
      </c>
      <c r="AS3801" s="4">
        <v>170200</v>
      </c>
      <c r="AT3801" s="4">
        <v>17020011</v>
      </c>
      <c r="AU3801" s="4" t="s">
        <v>5685</v>
      </c>
      <c r="AV3801" s="4" t="str">
        <f t="shared" si="121"/>
        <v>PES</v>
      </c>
      <c r="AX3801" s="18"/>
      <c r="AZ3801" s="15"/>
      <c r="BA3801" s="4" t="s">
        <v>5679</v>
      </c>
      <c r="BB3801" s="4" t="s">
        <v>5649</v>
      </c>
      <c r="BC3801" s="4" t="s">
        <v>21</v>
      </c>
    </row>
    <row r="3802" spans="1:55" x14ac:dyDescent="0.3">
      <c r="A3802">
        <v>100</v>
      </c>
      <c r="B3802">
        <v>13</v>
      </c>
      <c r="C3802" t="s">
        <v>1906</v>
      </c>
      <c r="D3802" s="16">
        <v>39203</v>
      </c>
      <c r="E3802" s="15" t="s">
        <v>16</v>
      </c>
      <c r="F3802" t="s">
        <v>17</v>
      </c>
      <c r="G3802" t="s">
        <v>1908</v>
      </c>
      <c r="H3802" t="s">
        <v>440</v>
      </c>
      <c r="I3802" t="s">
        <v>1909</v>
      </c>
      <c r="J3802" t="s">
        <v>21</v>
      </c>
      <c r="K3802" t="s">
        <v>1910</v>
      </c>
      <c r="L3802">
        <v>786</v>
      </c>
      <c r="M3802">
        <v>47.548491159999998</v>
      </c>
      <c r="N3802">
        <v>-120.6098873</v>
      </c>
      <c r="O3802" t="s">
        <v>1906</v>
      </c>
      <c r="P3802" s="27" t="s">
        <v>1907</v>
      </c>
      <c r="U3802" s="15">
        <v>1</v>
      </c>
      <c r="V3802" s="15"/>
      <c r="W3802" s="15"/>
      <c r="X3802" s="17"/>
      <c r="Y3802" s="17"/>
      <c r="AA3802" s="17"/>
      <c r="AB3802" s="17"/>
      <c r="AC3802" s="17"/>
      <c r="AD3802" s="17"/>
      <c r="AE3802" s="17"/>
      <c r="AG3802" t="s">
        <v>6034</v>
      </c>
      <c r="AH3802">
        <v>1</v>
      </c>
      <c r="AI3802" t="s">
        <v>6035</v>
      </c>
      <c r="AJ3802" s="4" t="s">
        <v>6036</v>
      </c>
      <c r="AK3802" s="4" t="s">
        <v>6036</v>
      </c>
      <c r="AL3802" s="4">
        <v>1</v>
      </c>
      <c r="AM3802" s="4">
        <v>4</v>
      </c>
      <c r="AN3802" s="4">
        <v>1</v>
      </c>
      <c r="AO3802" s="4">
        <f t="shared" si="120"/>
        <v>1.0040100000000001</v>
      </c>
      <c r="AP3802" s="4">
        <v>1</v>
      </c>
      <c r="AQ3802" s="4">
        <v>0</v>
      </c>
      <c r="AR3802" s="4" t="s">
        <v>5652</v>
      </c>
      <c r="AS3802" s="4">
        <v>170200</v>
      </c>
      <c r="AT3802" s="4">
        <v>17020011</v>
      </c>
      <c r="AU3802" s="4" t="s">
        <v>5685</v>
      </c>
      <c r="AV3802" s="4" t="str">
        <f t="shared" si="121"/>
        <v>PES</v>
      </c>
      <c r="AX3802" s="18"/>
      <c r="AZ3802" s="15"/>
      <c r="BA3802" s="4" t="s">
        <v>5679</v>
      </c>
      <c r="BB3802" s="4" t="s">
        <v>5649</v>
      </c>
      <c r="BC3802" s="4" t="s">
        <v>21</v>
      </c>
    </row>
    <row r="3803" spans="1:55" x14ac:dyDescent="0.3">
      <c r="A3803">
        <v>100</v>
      </c>
      <c r="B3803">
        <v>14</v>
      </c>
      <c r="C3803" t="s">
        <v>1906</v>
      </c>
      <c r="D3803" s="16">
        <v>39203</v>
      </c>
      <c r="E3803" s="15" t="s">
        <v>16</v>
      </c>
      <c r="F3803" t="s">
        <v>17</v>
      </c>
      <c r="G3803" t="s">
        <v>1908</v>
      </c>
      <c r="H3803" t="s">
        <v>445</v>
      </c>
      <c r="I3803" t="s">
        <v>1909</v>
      </c>
      <c r="J3803" t="s">
        <v>21</v>
      </c>
      <c r="K3803" t="s">
        <v>1910</v>
      </c>
      <c r="L3803">
        <v>786</v>
      </c>
      <c r="M3803">
        <v>47.548491159999998</v>
      </c>
      <c r="N3803">
        <v>-120.6098873</v>
      </c>
      <c r="O3803" t="s">
        <v>1906</v>
      </c>
      <c r="P3803" s="27" t="s">
        <v>1911</v>
      </c>
      <c r="U3803" s="15">
        <v>1</v>
      </c>
      <c r="V3803" s="15"/>
      <c r="W3803" s="15"/>
      <c r="X3803" s="17"/>
      <c r="Y3803" s="17"/>
      <c r="AA3803" s="17"/>
      <c r="AB3803" s="17"/>
      <c r="AC3803" s="17"/>
      <c r="AD3803" s="17"/>
      <c r="AE3803" s="17"/>
      <c r="AG3803" t="s">
        <v>6034</v>
      </c>
      <c r="AH3803">
        <v>1</v>
      </c>
      <c r="AI3803" t="s">
        <v>6035</v>
      </c>
      <c r="AJ3803" s="4" t="s">
        <v>6036</v>
      </c>
      <c r="AK3803" s="4" t="s">
        <v>6036</v>
      </c>
      <c r="AL3803" s="4">
        <v>1</v>
      </c>
      <c r="AM3803" s="4">
        <v>4</v>
      </c>
      <c r="AN3803" s="4">
        <v>1</v>
      </c>
      <c r="AO3803" s="4">
        <f t="shared" si="120"/>
        <v>1.0040100000000001</v>
      </c>
      <c r="AP3803" s="4">
        <v>1</v>
      </c>
      <c r="AQ3803" s="4">
        <v>0</v>
      </c>
      <c r="AR3803" s="4" t="s">
        <v>5652</v>
      </c>
      <c r="AS3803" s="4">
        <v>170200</v>
      </c>
      <c r="AT3803" s="4">
        <v>17020011</v>
      </c>
      <c r="AU3803" s="4" t="s">
        <v>5685</v>
      </c>
      <c r="AV3803" s="4" t="str">
        <f t="shared" si="121"/>
        <v>PES</v>
      </c>
      <c r="AX3803" s="18"/>
      <c r="AZ3803" s="15"/>
      <c r="BA3803" s="4" t="s">
        <v>5679</v>
      </c>
      <c r="BB3803" s="4" t="s">
        <v>5649</v>
      </c>
      <c r="BC3803" s="4" t="s">
        <v>21</v>
      </c>
    </row>
    <row r="3804" spans="1:55" x14ac:dyDescent="0.3">
      <c r="A3804">
        <v>100</v>
      </c>
      <c r="B3804">
        <v>15</v>
      </c>
      <c r="C3804" t="s">
        <v>1906</v>
      </c>
      <c r="D3804" s="16">
        <v>39203</v>
      </c>
      <c r="E3804" s="15" t="s">
        <v>16</v>
      </c>
      <c r="F3804" t="s">
        <v>17</v>
      </c>
      <c r="G3804" t="s">
        <v>1908</v>
      </c>
      <c r="H3804" t="s">
        <v>445</v>
      </c>
      <c r="I3804" t="s">
        <v>1909</v>
      </c>
      <c r="J3804" t="s">
        <v>21</v>
      </c>
      <c r="K3804" t="s">
        <v>1910</v>
      </c>
      <c r="L3804">
        <v>786</v>
      </c>
      <c r="M3804">
        <v>47.548491159999998</v>
      </c>
      <c r="N3804">
        <v>-120.6098873</v>
      </c>
      <c r="O3804" t="s">
        <v>1906</v>
      </c>
      <c r="P3804" s="27" t="s">
        <v>1911</v>
      </c>
      <c r="U3804" s="15">
        <v>1</v>
      </c>
      <c r="V3804" s="15"/>
      <c r="W3804" s="15"/>
      <c r="X3804" s="17"/>
      <c r="Y3804" s="17"/>
      <c r="AA3804" s="17"/>
      <c r="AB3804" s="17"/>
      <c r="AC3804" s="17"/>
      <c r="AD3804" s="17"/>
      <c r="AE3804" s="17"/>
      <c r="AG3804" t="s">
        <v>6034</v>
      </c>
      <c r="AH3804">
        <v>1</v>
      </c>
      <c r="AI3804" t="s">
        <v>6035</v>
      </c>
      <c r="AJ3804" s="4" t="s">
        <v>6036</v>
      </c>
      <c r="AK3804" s="4" t="s">
        <v>6036</v>
      </c>
      <c r="AL3804" s="4">
        <v>1</v>
      </c>
      <c r="AM3804" s="4">
        <v>4</v>
      </c>
      <c r="AN3804" s="4">
        <v>1</v>
      </c>
      <c r="AO3804" s="4">
        <f t="shared" si="120"/>
        <v>1.0040100000000001</v>
      </c>
      <c r="AP3804" s="4">
        <v>1</v>
      </c>
      <c r="AQ3804" s="4">
        <v>0</v>
      </c>
      <c r="AR3804" s="4" t="s">
        <v>5652</v>
      </c>
      <c r="AS3804" s="4">
        <v>170200</v>
      </c>
      <c r="AT3804" s="4">
        <v>17020011</v>
      </c>
      <c r="AU3804" s="4" t="s">
        <v>5685</v>
      </c>
      <c r="AV3804" s="4" t="str">
        <f t="shared" si="121"/>
        <v>PES</v>
      </c>
      <c r="AX3804" s="18"/>
      <c r="AZ3804" s="15"/>
      <c r="BA3804" s="4" t="s">
        <v>5679</v>
      </c>
      <c r="BB3804" s="4" t="s">
        <v>5649</v>
      </c>
      <c r="BC3804" s="4" t="s">
        <v>21</v>
      </c>
    </row>
    <row r="3805" spans="1:55" x14ac:dyDescent="0.3">
      <c r="A3805">
        <v>100</v>
      </c>
      <c r="B3805">
        <v>16</v>
      </c>
      <c r="C3805" t="s">
        <v>1906</v>
      </c>
      <c r="D3805" s="16">
        <v>39203</v>
      </c>
      <c r="E3805" s="15" t="s">
        <v>16</v>
      </c>
      <c r="F3805" t="s">
        <v>17</v>
      </c>
      <c r="G3805" t="s">
        <v>1908</v>
      </c>
      <c r="H3805" t="s">
        <v>445</v>
      </c>
      <c r="I3805" t="s">
        <v>1909</v>
      </c>
      <c r="J3805" t="s">
        <v>21</v>
      </c>
      <c r="K3805" t="s">
        <v>1910</v>
      </c>
      <c r="L3805">
        <v>786</v>
      </c>
      <c r="M3805">
        <v>47.548491159999998</v>
      </c>
      <c r="N3805">
        <v>-120.6098873</v>
      </c>
      <c r="O3805" t="s">
        <v>1906</v>
      </c>
      <c r="P3805" s="27" t="s">
        <v>1911</v>
      </c>
      <c r="U3805" s="15">
        <v>1</v>
      </c>
      <c r="V3805" s="15"/>
      <c r="W3805" s="15"/>
      <c r="X3805" s="17"/>
      <c r="Y3805" s="17"/>
      <c r="AA3805" s="17"/>
      <c r="AB3805" s="17"/>
      <c r="AC3805" s="17"/>
      <c r="AD3805" s="17"/>
      <c r="AE3805" s="17"/>
      <c r="AG3805" t="s">
        <v>6034</v>
      </c>
      <c r="AH3805">
        <v>1</v>
      </c>
      <c r="AI3805" t="s">
        <v>6035</v>
      </c>
      <c r="AJ3805" s="4" t="s">
        <v>6036</v>
      </c>
      <c r="AK3805" s="4" t="s">
        <v>6036</v>
      </c>
      <c r="AL3805" s="4">
        <v>1</v>
      </c>
      <c r="AM3805" s="4">
        <v>4</v>
      </c>
      <c r="AN3805" s="4">
        <v>1</v>
      </c>
      <c r="AO3805" s="4">
        <f t="shared" si="120"/>
        <v>1.0040100000000001</v>
      </c>
      <c r="AP3805" s="4">
        <v>1</v>
      </c>
      <c r="AQ3805" s="4">
        <v>0</v>
      </c>
      <c r="AR3805" s="4" t="s">
        <v>5652</v>
      </c>
      <c r="AS3805" s="4">
        <v>170200</v>
      </c>
      <c r="AT3805" s="4">
        <v>17020011</v>
      </c>
      <c r="AU3805" s="4" t="s">
        <v>5685</v>
      </c>
      <c r="AV3805" s="4" t="str">
        <f t="shared" si="121"/>
        <v>PES</v>
      </c>
      <c r="AX3805" s="18"/>
      <c r="AZ3805" s="15"/>
      <c r="BA3805" s="4" t="s">
        <v>5679</v>
      </c>
      <c r="BB3805" s="4" t="s">
        <v>5649</v>
      </c>
      <c r="BC3805" s="4" t="s">
        <v>21</v>
      </c>
    </row>
    <row r="3806" spans="1:55" x14ac:dyDescent="0.3">
      <c r="A3806">
        <v>100</v>
      </c>
      <c r="B3806">
        <v>1</v>
      </c>
      <c r="C3806" t="s">
        <v>1912</v>
      </c>
      <c r="D3806" s="16">
        <v>42451</v>
      </c>
      <c r="E3806" s="15" t="s">
        <v>16</v>
      </c>
      <c r="F3806" t="s">
        <v>17</v>
      </c>
      <c r="G3806" t="s">
        <v>1914</v>
      </c>
      <c r="H3806" t="s">
        <v>62</v>
      </c>
      <c r="I3806" t="s">
        <v>1915</v>
      </c>
      <c r="J3806" t="s">
        <v>21</v>
      </c>
      <c r="K3806" t="s">
        <v>1916</v>
      </c>
      <c r="L3806">
        <v>800</v>
      </c>
      <c r="M3806">
        <v>47.447972999999998</v>
      </c>
      <c r="N3806">
        <v>-120.65743000000001</v>
      </c>
      <c r="O3806" t="s">
        <v>1912</v>
      </c>
      <c r="P3806" s="27" t="s">
        <v>1913</v>
      </c>
      <c r="U3806" s="15">
        <v>1</v>
      </c>
      <c r="V3806" s="15"/>
      <c r="W3806" s="15"/>
      <c r="X3806" s="17"/>
      <c r="Y3806" s="17"/>
      <c r="AA3806" s="17"/>
      <c r="AB3806" s="17"/>
      <c r="AC3806" s="17"/>
      <c r="AD3806" s="17"/>
      <c r="AE3806" s="17"/>
      <c r="AG3806" t="s">
        <v>6034</v>
      </c>
      <c r="AH3806">
        <v>1</v>
      </c>
      <c r="AI3806" t="s">
        <v>6035</v>
      </c>
      <c r="AJ3806" s="4" t="s">
        <v>6036</v>
      </c>
      <c r="AK3806" s="4" t="s">
        <v>6036</v>
      </c>
      <c r="AL3806" s="4">
        <v>1</v>
      </c>
      <c r="AM3806" s="4">
        <v>4</v>
      </c>
      <c r="AN3806" s="4">
        <v>1</v>
      </c>
      <c r="AO3806" s="4">
        <f t="shared" si="120"/>
        <v>1.0040100000000001</v>
      </c>
      <c r="AP3806" s="4">
        <v>1</v>
      </c>
      <c r="AQ3806" s="4">
        <v>0</v>
      </c>
      <c r="AR3806" s="4" t="s">
        <v>5652</v>
      </c>
      <c r="AS3806" s="4">
        <v>170200</v>
      </c>
      <c r="AT3806" s="4">
        <v>17020011</v>
      </c>
      <c r="AU3806" s="4" t="s">
        <v>5685</v>
      </c>
      <c r="AV3806" s="4" t="str">
        <f t="shared" si="121"/>
        <v>PEU</v>
      </c>
      <c r="AX3806" s="18"/>
      <c r="AZ3806" s="15"/>
      <c r="BA3806" s="4" t="s">
        <v>5900</v>
      </c>
      <c r="BB3806" s="4" t="s">
        <v>5679</v>
      </c>
      <c r="BC3806" s="4" t="s">
        <v>21</v>
      </c>
    </row>
    <row r="3807" spans="1:55" x14ac:dyDescent="0.3">
      <c r="A3807">
        <v>100</v>
      </c>
      <c r="B3807">
        <v>2</v>
      </c>
      <c r="C3807" t="s">
        <v>1912</v>
      </c>
      <c r="D3807" s="16">
        <v>42451</v>
      </c>
      <c r="E3807" s="15" t="s">
        <v>16</v>
      </c>
      <c r="F3807" t="s">
        <v>17</v>
      </c>
      <c r="G3807" t="s">
        <v>1914</v>
      </c>
      <c r="H3807" t="s">
        <v>62</v>
      </c>
      <c r="I3807" t="s">
        <v>1915</v>
      </c>
      <c r="J3807" t="s">
        <v>21</v>
      </c>
      <c r="K3807" t="s">
        <v>1916</v>
      </c>
      <c r="L3807">
        <v>800</v>
      </c>
      <c r="M3807">
        <v>47.447972999999998</v>
      </c>
      <c r="N3807">
        <v>-120.65743000000001</v>
      </c>
      <c r="O3807" t="s">
        <v>1912</v>
      </c>
      <c r="P3807" s="27" t="s">
        <v>1913</v>
      </c>
      <c r="U3807" s="15">
        <v>1</v>
      </c>
      <c r="V3807" s="15"/>
      <c r="W3807" s="15"/>
      <c r="X3807" s="17"/>
      <c r="Y3807" s="17"/>
      <c r="AA3807" s="17"/>
      <c r="AB3807" s="17"/>
      <c r="AC3807" s="17"/>
      <c r="AD3807" s="17"/>
      <c r="AE3807" s="17"/>
      <c r="AG3807" t="s">
        <v>6034</v>
      </c>
      <c r="AH3807">
        <v>1</v>
      </c>
      <c r="AI3807" t="s">
        <v>6035</v>
      </c>
      <c r="AJ3807" s="4" t="s">
        <v>6036</v>
      </c>
      <c r="AK3807" s="4" t="s">
        <v>6036</v>
      </c>
      <c r="AL3807" s="4">
        <v>1</v>
      </c>
      <c r="AM3807" s="4">
        <v>4</v>
      </c>
      <c r="AN3807" s="4">
        <v>1</v>
      </c>
      <c r="AO3807" s="4">
        <f t="shared" si="120"/>
        <v>1.0040100000000001</v>
      </c>
      <c r="AP3807" s="4">
        <v>1</v>
      </c>
      <c r="AQ3807" s="4">
        <v>0</v>
      </c>
      <c r="AR3807" s="4" t="s">
        <v>5652</v>
      </c>
      <c r="AS3807" s="4">
        <v>170200</v>
      </c>
      <c r="AT3807" s="4">
        <v>17020011</v>
      </c>
      <c r="AU3807" s="4" t="s">
        <v>5685</v>
      </c>
      <c r="AV3807" s="4" t="str">
        <f t="shared" si="121"/>
        <v>PEU</v>
      </c>
      <c r="AX3807" s="18"/>
      <c r="AZ3807" s="15"/>
      <c r="BA3807" s="4" t="s">
        <v>5900</v>
      </c>
      <c r="BB3807" s="4" t="s">
        <v>5679</v>
      </c>
      <c r="BC3807" s="4" t="s">
        <v>21</v>
      </c>
    </row>
    <row r="3808" spans="1:55" x14ac:dyDescent="0.3">
      <c r="A3808">
        <v>100</v>
      </c>
      <c r="B3808">
        <v>3</v>
      </c>
      <c r="C3808" t="s">
        <v>1912</v>
      </c>
      <c r="D3808" s="16">
        <v>42451</v>
      </c>
      <c r="E3808" s="15" t="s">
        <v>16</v>
      </c>
      <c r="F3808" t="s">
        <v>17</v>
      </c>
      <c r="G3808" t="s">
        <v>1914</v>
      </c>
      <c r="H3808" t="s">
        <v>67</v>
      </c>
      <c r="I3808" t="s">
        <v>1915</v>
      </c>
      <c r="J3808" t="s">
        <v>21</v>
      </c>
      <c r="K3808" t="s">
        <v>1916</v>
      </c>
      <c r="L3808">
        <v>800</v>
      </c>
      <c r="M3808">
        <v>47.447972999999998</v>
      </c>
      <c r="N3808">
        <v>-120.65743000000001</v>
      </c>
      <c r="O3808" t="s">
        <v>1912</v>
      </c>
      <c r="P3808" s="27" t="s">
        <v>1917</v>
      </c>
      <c r="U3808" s="15">
        <v>1</v>
      </c>
      <c r="V3808" s="15"/>
      <c r="W3808" s="15"/>
      <c r="X3808" s="17"/>
      <c r="Y3808" s="17"/>
      <c r="AA3808" s="17"/>
      <c r="AB3808" s="17"/>
      <c r="AC3808" s="17"/>
      <c r="AD3808" s="17"/>
      <c r="AE3808" s="17"/>
      <c r="AG3808" t="s">
        <v>6034</v>
      </c>
      <c r="AH3808">
        <v>1</v>
      </c>
      <c r="AI3808" t="s">
        <v>6035</v>
      </c>
      <c r="AJ3808" s="4" t="s">
        <v>6036</v>
      </c>
      <c r="AK3808" s="4" t="s">
        <v>6036</v>
      </c>
      <c r="AL3808" s="4">
        <v>1</v>
      </c>
      <c r="AM3808" s="4">
        <v>4</v>
      </c>
      <c r="AN3808" s="4">
        <v>1</v>
      </c>
      <c r="AO3808" s="4">
        <f t="shared" si="120"/>
        <v>1.0040100000000001</v>
      </c>
      <c r="AP3808" s="4">
        <v>1</v>
      </c>
      <c r="AQ3808" s="4">
        <v>0</v>
      </c>
      <c r="AR3808" s="4" t="s">
        <v>5652</v>
      </c>
      <c r="AS3808" s="4">
        <v>170200</v>
      </c>
      <c r="AT3808" s="4">
        <v>17020011</v>
      </c>
      <c r="AU3808" s="4" t="s">
        <v>5685</v>
      </c>
      <c r="AV3808" s="4" t="str">
        <f t="shared" si="121"/>
        <v>PEU</v>
      </c>
      <c r="AX3808" s="18"/>
      <c r="AZ3808" s="15"/>
      <c r="BA3808" s="4" t="s">
        <v>5900</v>
      </c>
      <c r="BB3808" s="4" t="s">
        <v>5679</v>
      </c>
      <c r="BC3808" s="4" t="s">
        <v>21</v>
      </c>
    </row>
    <row r="3809" spans="1:55" x14ac:dyDescent="0.3">
      <c r="A3809">
        <v>100</v>
      </c>
      <c r="B3809">
        <v>4</v>
      </c>
      <c r="C3809" t="s">
        <v>1912</v>
      </c>
      <c r="D3809" s="16">
        <v>42451</v>
      </c>
      <c r="E3809" s="15" t="s">
        <v>16</v>
      </c>
      <c r="F3809" t="s">
        <v>17</v>
      </c>
      <c r="G3809" t="s">
        <v>1914</v>
      </c>
      <c r="H3809" t="s">
        <v>67</v>
      </c>
      <c r="I3809" t="s">
        <v>1915</v>
      </c>
      <c r="J3809" t="s">
        <v>21</v>
      </c>
      <c r="K3809" t="s">
        <v>1916</v>
      </c>
      <c r="L3809">
        <v>800</v>
      </c>
      <c r="M3809">
        <v>47.447972999999998</v>
      </c>
      <c r="N3809">
        <v>-120.65743000000001</v>
      </c>
      <c r="O3809" t="s">
        <v>1912</v>
      </c>
      <c r="P3809" s="27" t="s">
        <v>1917</v>
      </c>
      <c r="U3809" s="15">
        <v>1</v>
      </c>
      <c r="V3809" s="15"/>
      <c r="W3809" s="15"/>
      <c r="X3809" s="17"/>
      <c r="Y3809" s="17"/>
      <c r="AA3809" s="17"/>
      <c r="AB3809" s="17"/>
      <c r="AC3809" s="17"/>
      <c r="AD3809" s="17"/>
      <c r="AE3809" s="17"/>
      <c r="AG3809" t="s">
        <v>6034</v>
      </c>
      <c r="AH3809">
        <v>1</v>
      </c>
      <c r="AI3809" t="s">
        <v>6035</v>
      </c>
      <c r="AJ3809" s="4" t="s">
        <v>6036</v>
      </c>
      <c r="AK3809" s="4" t="s">
        <v>6036</v>
      </c>
      <c r="AL3809" s="4">
        <v>1</v>
      </c>
      <c r="AM3809" s="4">
        <v>4</v>
      </c>
      <c r="AN3809" s="4">
        <v>1</v>
      </c>
      <c r="AO3809" s="4">
        <f t="shared" si="120"/>
        <v>1.0040100000000001</v>
      </c>
      <c r="AP3809" s="4">
        <v>1</v>
      </c>
      <c r="AQ3809" s="4">
        <v>0</v>
      </c>
      <c r="AR3809" s="4" t="s">
        <v>5652</v>
      </c>
      <c r="AS3809" s="4">
        <v>170200</v>
      </c>
      <c r="AT3809" s="4">
        <v>17020011</v>
      </c>
      <c r="AU3809" s="4" t="s">
        <v>5685</v>
      </c>
      <c r="AV3809" s="4" t="str">
        <f t="shared" si="121"/>
        <v>PEU</v>
      </c>
      <c r="AX3809" s="18"/>
      <c r="AZ3809" s="15"/>
      <c r="BA3809" s="4" t="s">
        <v>5900</v>
      </c>
      <c r="BB3809" s="4" t="s">
        <v>5679</v>
      </c>
      <c r="BC3809" s="4" t="s">
        <v>21</v>
      </c>
    </row>
    <row r="3810" spans="1:55" x14ac:dyDescent="0.3">
      <c r="A3810">
        <v>100</v>
      </c>
      <c r="B3810">
        <v>1</v>
      </c>
      <c r="C3810" t="s">
        <v>1918</v>
      </c>
      <c r="D3810" s="16">
        <v>37596</v>
      </c>
      <c r="E3810" s="16">
        <v>39238</v>
      </c>
      <c r="F3810" t="s">
        <v>17</v>
      </c>
      <c r="G3810" t="s">
        <v>1919</v>
      </c>
      <c r="H3810" t="s">
        <v>1920</v>
      </c>
      <c r="I3810" t="s">
        <v>1921</v>
      </c>
      <c r="J3810" t="s">
        <v>193</v>
      </c>
      <c r="K3810">
        <v>639</v>
      </c>
      <c r="L3810">
        <v>639</v>
      </c>
      <c r="M3810">
        <v>46.644339250000002</v>
      </c>
      <c r="N3810">
        <v>-119.9104416</v>
      </c>
      <c r="O3810" t="s">
        <v>1918</v>
      </c>
      <c r="P3810" s="27" t="s">
        <v>1918</v>
      </c>
      <c r="U3810" s="15">
        <v>1</v>
      </c>
      <c r="V3810" s="15"/>
      <c r="W3810" s="15"/>
      <c r="X3810" s="17"/>
      <c r="Y3810" s="17"/>
      <c r="AA3810" s="17"/>
      <c r="AB3810" s="17"/>
      <c r="AC3810" s="17"/>
      <c r="AD3810" s="17"/>
      <c r="AE3810" s="17"/>
      <c r="AG3810" t="s">
        <v>6034</v>
      </c>
      <c r="AH3810">
        <v>1</v>
      </c>
      <c r="AI3810" t="s">
        <v>6035</v>
      </c>
      <c r="AJ3810" s="4" t="s">
        <v>6036</v>
      </c>
      <c r="AK3810" s="4" t="s">
        <v>6036</v>
      </c>
      <c r="AL3810" s="4">
        <v>1</v>
      </c>
      <c r="AM3810" s="4">
        <v>4</v>
      </c>
      <c r="AN3810" s="4">
        <v>1</v>
      </c>
      <c r="AO3810" s="4">
        <f t="shared" si="120"/>
        <v>1.0040100000000001</v>
      </c>
      <c r="AP3810" s="4">
        <v>1</v>
      </c>
      <c r="AQ3810" s="4">
        <v>1</v>
      </c>
      <c r="AR3810" s="4" t="s">
        <v>5652</v>
      </c>
      <c r="AS3810" s="4">
        <v>170200</v>
      </c>
      <c r="AT3810" s="4">
        <v>17020016</v>
      </c>
      <c r="AU3810" s="4" t="s">
        <v>5688</v>
      </c>
      <c r="AV3810" s="4" t="str">
        <f t="shared" si="121"/>
        <v>PRA</v>
      </c>
      <c r="AX3810" s="18"/>
      <c r="AZ3810" s="15"/>
      <c r="BA3810" s="4" t="s">
        <v>5912</v>
      </c>
      <c r="BB3810" s="4" t="s">
        <v>5689</v>
      </c>
      <c r="BC3810" s="4" t="s">
        <v>193</v>
      </c>
    </row>
    <row r="3811" spans="1:55" x14ac:dyDescent="0.3">
      <c r="A3811">
        <v>100</v>
      </c>
      <c r="B3811">
        <v>2</v>
      </c>
      <c r="C3811" t="s">
        <v>1918</v>
      </c>
      <c r="D3811" s="16">
        <v>37596</v>
      </c>
      <c r="E3811" s="16">
        <v>39238</v>
      </c>
      <c r="F3811" t="s">
        <v>17</v>
      </c>
      <c r="G3811" t="s">
        <v>1919</v>
      </c>
      <c r="H3811" t="s">
        <v>1920</v>
      </c>
      <c r="I3811" t="s">
        <v>1921</v>
      </c>
      <c r="J3811" t="s">
        <v>193</v>
      </c>
      <c r="K3811">
        <v>639</v>
      </c>
      <c r="L3811">
        <v>639</v>
      </c>
      <c r="M3811">
        <v>46.644339250000002</v>
      </c>
      <c r="N3811">
        <v>-119.9104416</v>
      </c>
      <c r="O3811" t="s">
        <v>1918</v>
      </c>
      <c r="P3811" s="27" t="s">
        <v>1918</v>
      </c>
      <c r="U3811" s="15">
        <v>1</v>
      </c>
      <c r="V3811" s="15"/>
      <c r="W3811" s="15"/>
      <c r="X3811" s="17"/>
      <c r="Y3811" s="17"/>
      <c r="AA3811" s="17"/>
      <c r="AB3811" s="17"/>
      <c r="AC3811" s="17"/>
      <c r="AD3811" s="17"/>
      <c r="AE3811" s="17"/>
      <c r="AG3811" t="s">
        <v>6034</v>
      </c>
      <c r="AH3811">
        <v>1</v>
      </c>
      <c r="AI3811" t="s">
        <v>6035</v>
      </c>
      <c r="AJ3811" s="4" t="s">
        <v>6036</v>
      </c>
      <c r="AK3811" s="4" t="s">
        <v>6036</v>
      </c>
      <c r="AL3811" s="4">
        <v>1</v>
      </c>
      <c r="AM3811" s="4">
        <v>4</v>
      </c>
      <c r="AN3811" s="4">
        <v>1</v>
      </c>
      <c r="AO3811" s="4">
        <f t="shared" si="120"/>
        <v>1.0040100000000001</v>
      </c>
      <c r="AP3811" s="4">
        <v>1</v>
      </c>
      <c r="AQ3811" s="4">
        <v>1</v>
      </c>
      <c r="AR3811" s="4" t="s">
        <v>5652</v>
      </c>
      <c r="AS3811" s="4">
        <v>170200</v>
      </c>
      <c r="AT3811" s="4">
        <v>17020016</v>
      </c>
      <c r="AU3811" s="4" t="s">
        <v>5688</v>
      </c>
      <c r="AV3811" s="4" t="str">
        <f t="shared" si="121"/>
        <v>PRA</v>
      </c>
      <c r="AX3811" s="18"/>
      <c r="AZ3811" s="15"/>
      <c r="BA3811" s="4" t="s">
        <v>5912</v>
      </c>
      <c r="BB3811" s="4" t="s">
        <v>5689</v>
      </c>
      <c r="BC3811" s="4" t="s">
        <v>193</v>
      </c>
    </row>
    <row r="3812" spans="1:55" x14ac:dyDescent="0.3">
      <c r="A3812">
        <v>100</v>
      </c>
      <c r="B3812">
        <v>3</v>
      </c>
      <c r="C3812" t="s">
        <v>1918</v>
      </c>
      <c r="D3812" s="16">
        <v>37596</v>
      </c>
      <c r="E3812" s="16">
        <v>39238</v>
      </c>
      <c r="F3812" t="s">
        <v>17</v>
      </c>
      <c r="G3812" t="s">
        <v>1919</v>
      </c>
      <c r="H3812" t="s">
        <v>1922</v>
      </c>
      <c r="I3812" t="s">
        <v>1921</v>
      </c>
      <c r="J3812" t="s">
        <v>193</v>
      </c>
      <c r="K3812">
        <v>639</v>
      </c>
      <c r="L3812">
        <v>639</v>
      </c>
      <c r="M3812">
        <v>46.644339250000002</v>
      </c>
      <c r="N3812">
        <v>-119.9104416</v>
      </c>
      <c r="O3812" t="s">
        <v>1918</v>
      </c>
      <c r="P3812" s="27" t="s">
        <v>1918</v>
      </c>
      <c r="U3812" s="15">
        <v>1</v>
      </c>
      <c r="V3812" s="15"/>
      <c r="W3812" s="15"/>
      <c r="X3812" s="17"/>
      <c r="Y3812" s="17"/>
      <c r="AA3812" s="17"/>
      <c r="AB3812" s="17"/>
      <c r="AC3812" s="17"/>
      <c r="AD3812" s="17"/>
      <c r="AE3812" s="17"/>
      <c r="AG3812" t="s">
        <v>6034</v>
      </c>
      <c r="AH3812">
        <v>1</v>
      </c>
      <c r="AI3812" t="s">
        <v>6035</v>
      </c>
      <c r="AJ3812" s="4" t="s">
        <v>6036</v>
      </c>
      <c r="AK3812" s="4" t="s">
        <v>6036</v>
      </c>
      <c r="AL3812" s="4">
        <v>1</v>
      </c>
      <c r="AM3812" s="4">
        <v>4</v>
      </c>
      <c r="AN3812" s="4">
        <v>1</v>
      </c>
      <c r="AO3812" s="4">
        <f t="shared" si="120"/>
        <v>1.0040100000000001</v>
      </c>
      <c r="AP3812" s="4">
        <v>1</v>
      </c>
      <c r="AQ3812" s="4">
        <v>1</v>
      </c>
      <c r="AR3812" s="4" t="s">
        <v>5652</v>
      </c>
      <c r="AS3812" s="4">
        <v>170200</v>
      </c>
      <c r="AT3812" s="4">
        <v>17020016</v>
      </c>
      <c r="AU3812" s="4" t="s">
        <v>5688</v>
      </c>
      <c r="AV3812" s="4" t="str">
        <f t="shared" si="121"/>
        <v>PRA</v>
      </c>
      <c r="AX3812" s="18"/>
      <c r="AZ3812" s="15"/>
      <c r="BA3812" s="4" t="s">
        <v>5912</v>
      </c>
      <c r="BB3812" s="4" t="s">
        <v>5689</v>
      </c>
      <c r="BC3812" s="4" t="s">
        <v>193</v>
      </c>
    </row>
    <row r="3813" spans="1:55" x14ac:dyDescent="0.3">
      <c r="A3813">
        <v>100</v>
      </c>
      <c r="B3813">
        <v>4</v>
      </c>
      <c r="C3813" t="s">
        <v>1918</v>
      </c>
      <c r="D3813" s="16">
        <v>37596</v>
      </c>
      <c r="E3813" s="16">
        <v>39238</v>
      </c>
      <c r="F3813" t="s">
        <v>17</v>
      </c>
      <c r="G3813" t="s">
        <v>1919</v>
      </c>
      <c r="H3813" t="s">
        <v>1922</v>
      </c>
      <c r="I3813" t="s">
        <v>1921</v>
      </c>
      <c r="J3813" t="s">
        <v>193</v>
      </c>
      <c r="K3813">
        <v>639</v>
      </c>
      <c r="L3813">
        <v>639</v>
      </c>
      <c r="M3813">
        <v>46.644339250000002</v>
      </c>
      <c r="N3813">
        <v>-119.9104416</v>
      </c>
      <c r="O3813" t="s">
        <v>1918</v>
      </c>
      <c r="P3813" s="27" t="s">
        <v>1918</v>
      </c>
      <c r="U3813" s="15">
        <v>1</v>
      </c>
      <c r="V3813" s="15"/>
      <c r="W3813" s="15"/>
      <c r="X3813" s="17"/>
      <c r="Y3813" s="17"/>
      <c r="AA3813" s="17"/>
      <c r="AB3813" s="17"/>
      <c r="AC3813" s="17"/>
      <c r="AD3813" s="17"/>
      <c r="AE3813" s="17"/>
      <c r="AG3813" t="s">
        <v>6034</v>
      </c>
      <c r="AH3813">
        <v>1</v>
      </c>
      <c r="AI3813" t="s">
        <v>6035</v>
      </c>
      <c r="AJ3813" s="4" t="s">
        <v>6036</v>
      </c>
      <c r="AK3813" s="4" t="s">
        <v>6036</v>
      </c>
      <c r="AL3813" s="4">
        <v>1</v>
      </c>
      <c r="AM3813" s="4">
        <v>4</v>
      </c>
      <c r="AN3813" s="4">
        <v>1</v>
      </c>
      <c r="AO3813" s="4">
        <f t="shared" si="120"/>
        <v>1.0040100000000001</v>
      </c>
      <c r="AP3813" s="4">
        <v>1</v>
      </c>
      <c r="AQ3813" s="4">
        <v>1</v>
      </c>
      <c r="AR3813" s="4" t="s">
        <v>5652</v>
      </c>
      <c r="AS3813" s="4">
        <v>170200</v>
      </c>
      <c r="AT3813" s="4">
        <v>17020016</v>
      </c>
      <c r="AU3813" s="4" t="s">
        <v>5688</v>
      </c>
      <c r="AV3813" s="4" t="str">
        <f t="shared" si="121"/>
        <v>PRA</v>
      </c>
      <c r="AX3813" s="18"/>
      <c r="AZ3813" s="15"/>
      <c r="BA3813" s="4" t="s">
        <v>5912</v>
      </c>
      <c r="BB3813" s="4" t="s">
        <v>5689</v>
      </c>
      <c r="BC3813" s="4" t="s">
        <v>193</v>
      </c>
    </row>
    <row r="3814" spans="1:55" x14ac:dyDescent="0.3">
      <c r="A3814">
        <v>100</v>
      </c>
      <c r="B3814">
        <v>5</v>
      </c>
      <c r="C3814" t="s">
        <v>1918</v>
      </c>
      <c r="D3814" s="16">
        <v>37596</v>
      </c>
      <c r="E3814" s="16">
        <v>39238</v>
      </c>
      <c r="F3814" t="s">
        <v>17</v>
      </c>
      <c r="G3814" t="s">
        <v>1919</v>
      </c>
      <c r="H3814" t="s">
        <v>1923</v>
      </c>
      <c r="I3814" t="s">
        <v>1921</v>
      </c>
      <c r="J3814" t="s">
        <v>193</v>
      </c>
      <c r="K3814">
        <v>639</v>
      </c>
      <c r="L3814">
        <v>639</v>
      </c>
      <c r="M3814">
        <v>46.644339250000002</v>
      </c>
      <c r="N3814">
        <v>-119.9104416</v>
      </c>
      <c r="O3814" t="s">
        <v>1918</v>
      </c>
      <c r="P3814" s="27" t="s">
        <v>1918</v>
      </c>
      <c r="U3814" s="15">
        <v>1</v>
      </c>
      <c r="V3814" s="15"/>
      <c r="W3814" s="15"/>
      <c r="X3814" s="17"/>
      <c r="Y3814" s="17"/>
      <c r="AA3814" s="17"/>
      <c r="AB3814" s="17"/>
      <c r="AC3814" s="17"/>
      <c r="AD3814" s="17"/>
      <c r="AE3814" s="17"/>
      <c r="AG3814" t="s">
        <v>6034</v>
      </c>
      <c r="AH3814">
        <v>1</v>
      </c>
      <c r="AI3814" t="s">
        <v>6035</v>
      </c>
      <c r="AJ3814" s="4" t="s">
        <v>6036</v>
      </c>
      <c r="AK3814" s="4" t="s">
        <v>6036</v>
      </c>
      <c r="AL3814" s="4">
        <v>1</v>
      </c>
      <c r="AM3814" s="4">
        <v>4</v>
      </c>
      <c r="AN3814" s="4">
        <v>1</v>
      </c>
      <c r="AO3814" s="4">
        <f t="shared" si="120"/>
        <v>1.0040100000000001</v>
      </c>
      <c r="AP3814" s="4">
        <v>1</v>
      </c>
      <c r="AQ3814" s="4">
        <v>1</v>
      </c>
      <c r="AR3814" s="4" t="s">
        <v>5652</v>
      </c>
      <c r="AS3814" s="4">
        <v>170200</v>
      </c>
      <c r="AT3814" s="4">
        <v>17020016</v>
      </c>
      <c r="AU3814" s="4" t="s">
        <v>5688</v>
      </c>
      <c r="AV3814" s="4" t="str">
        <f t="shared" si="121"/>
        <v>PRA</v>
      </c>
      <c r="AX3814" s="18"/>
      <c r="AZ3814" s="15"/>
      <c r="BA3814" s="4" t="s">
        <v>5912</v>
      </c>
      <c r="BB3814" s="4" t="s">
        <v>5689</v>
      </c>
      <c r="BC3814" s="4" t="s">
        <v>193</v>
      </c>
    </row>
    <row r="3815" spans="1:55" x14ac:dyDescent="0.3">
      <c r="A3815">
        <v>100</v>
      </c>
      <c r="B3815">
        <v>6</v>
      </c>
      <c r="C3815" t="s">
        <v>1918</v>
      </c>
      <c r="D3815" s="16">
        <v>37596</v>
      </c>
      <c r="E3815" s="16">
        <v>39238</v>
      </c>
      <c r="F3815" t="s">
        <v>17</v>
      </c>
      <c r="G3815" t="s">
        <v>1919</v>
      </c>
      <c r="H3815" t="s">
        <v>1923</v>
      </c>
      <c r="I3815" t="s">
        <v>1921</v>
      </c>
      <c r="J3815" t="s">
        <v>193</v>
      </c>
      <c r="K3815">
        <v>639</v>
      </c>
      <c r="L3815">
        <v>639</v>
      </c>
      <c r="M3815">
        <v>46.644339250000002</v>
      </c>
      <c r="N3815">
        <v>-119.9104416</v>
      </c>
      <c r="O3815" t="s">
        <v>1918</v>
      </c>
      <c r="P3815" s="27" t="s">
        <v>1918</v>
      </c>
      <c r="U3815" s="15">
        <v>1</v>
      </c>
      <c r="V3815" s="15"/>
      <c r="W3815" s="15"/>
      <c r="X3815" s="17"/>
      <c r="Y3815" s="17"/>
      <c r="AA3815" s="17"/>
      <c r="AB3815" s="17"/>
      <c r="AC3815" s="17"/>
      <c r="AD3815" s="17"/>
      <c r="AE3815" s="17"/>
      <c r="AG3815" t="s">
        <v>6034</v>
      </c>
      <c r="AH3815">
        <v>1</v>
      </c>
      <c r="AI3815" t="s">
        <v>6035</v>
      </c>
      <c r="AJ3815" s="4" t="s">
        <v>6036</v>
      </c>
      <c r="AK3815" s="4" t="s">
        <v>6036</v>
      </c>
      <c r="AL3815" s="4">
        <v>1</v>
      </c>
      <c r="AM3815" s="4">
        <v>4</v>
      </c>
      <c r="AN3815" s="4">
        <v>1</v>
      </c>
      <c r="AO3815" s="4">
        <f t="shared" ref="AO3815:AO3878" si="122">AL3815+(AM3815*0.001)+(AN3815*0.00001)</f>
        <v>1.0040100000000001</v>
      </c>
      <c r="AP3815" s="4">
        <v>1</v>
      </c>
      <c r="AQ3815" s="4">
        <v>1</v>
      </c>
      <c r="AR3815" s="4" t="s">
        <v>5652</v>
      </c>
      <c r="AS3815" s="4">
        <v>170200</v>
      </c>
      <c r="AT3815" s="4">
        <v>17020016</v>
      </c>
      <c r="AU3815" s="4" t="s">
        <v>5688</v>
      </c>
      <c r="AV3815" s="4" t="str">
        <f t="shared" si="121"/>
        <v>PRA</v>
      </c>
      <c r="AX3815" s="18"/>
      <c r="AZ3815" s="15"/>
      <c r="BA3815" s="4" t="s">
        <v>5912</v>
      </c>
      <c r="BB3815" s="4" t="s">
        <v>5689</v>
      </c>
      <c r="BC3815" s="4" t="s">
        <v>193</v>
      </c>
    </row>
    <row r="3816" spans="1:55" x14ac:dyDescent="0.3">
      <c r="A3816">
        <v>100</v>
      </c>
      <c r="B3816">
        <v>7</v>
      </c>
      <c r="C3816" t="s">
        <v>1918</v>
      </c>
      <c r="D3816" s="16">
        <v>37596</v>
      </c>
      <c r="E3816" s="16">
        <v>39238</v>
      </c>
      <c r="F3816" t="s">
        <v>17</v>
      </c>
      <c r="G3816" t="s">
        <v>1919</v>
      </c>
      <c r="H3816" t="s">
        <v>1924</v>
      </c>
      <c r="I3816" t="s">
        <v>1921</v>
      </c>
      <c r="J3816" t="s">
        <v>193</v>
      </c>
      <c r="K3816">
        <v>639</v>
      </c>
      <c r="L3816">
        <v>639</v>
      </c>
      <c r="M3816">
        <v>46.644339250000002</v>
      </c>
      <c r="N3816">
        <v>-119.9104416</v>
      </c>
      <c r="O3816" t="s">
        <v>1918</v>
      </c>
      <c r="P3816" s="27" t="s">
        <v>1918</v>
      </c>
      <c r="U3816" s="15">
        <v>1</v>
      </c>
      <c r="V3816" s="15"/>
      <c r="W3816" s="15"/>
      <c r="X3816" s="17"/>
      <c r="Y3816" s="17"/>
      <c r="AA3816" s="17"/>
      <c r="AB3816" s="17"/>
      <c r="AC3816" s="17"/>
      <c r="AD3816" s="17"/>
      <c r="AE3816" s="17"/>
      <c r="AG3816" t="s">
        <v>6034</v>
      </c>
      <c r="AH3816">
        <v>1</v>
      </c>
      <c r="AI3816" t="s">
        <v>6035</v>
      </c>
      <c r="AJ3816" s="4" t="s">
        <v>6036</v>
      </c>
      <c r="AK3816" s="4" t="s">
        <v>6036</v>
      </c>
      <c r="AL3816" s="4">
        <v>1</v>
      </c>
      <c r="AM3816" s="4">
        <v>4</v>
      </c>
      <c r="AN3816" s="4">
        <v>1</v>
      </c>
      <c r="AO3816" s="4">
        <f t="shared" si="122"/>
        <v>1.0040100000000001</v>
      </c>
      <c r="AP3816" s="4">
        <v>1</v>
      </c>
      <c r="AQ3816" s="4">
        <v>1</v>
      </c>
      <c r="AR3816" s="4" t="s">
        <v>5652</v>
      </c>
      <c r="AS3816" s="4">
        <v>170200</v>
      </c>
      <c r="AT3816" s="4">
        <v>17020016</v>
      </c>
      <c r="AU3816" s="4" t="s">
        <v>5688</v>
      </c>
      <c r="AV3816" s="4" t="str">
        <f t="shared" si="121"/>
        <v>PRA</v>
      </c>
      <c r="AX3816" s="18"/>
      <c r="AZ3816" s="15"/>
      <c r="BA3816" s="4" t="s">
        <v>5912</v>
      </c>
      <c r="BB3816" s="4" t="s">
        <v>5689</v>
      </c>
      <c r="BC3816" s="4" t="s">
        <v>193</v>
      </c>
    </row>
    <row r="3817" spans="1:55" x14ac:dyDescent="0.3">
      <c r="A3817">
        <v>100</v>
      </c>
      <c r="B3817">
        <v>8</v>
      </c>
      <c r="C3817" t="s">
        <v>1918</v>
      </c>
      <c r="D3817" s="16">
        <v>37596</v>
      </c>
      <c r="E3817" s="16">
        <v>39238</v>
      </c>
      <c r="F3817" t="s">
        <v>17</v>
      </c>
      <c r="G3817" t="s">
        <v>1919</v>
      </c>
      <c r="H3817" t="s">
        <v>1924</v>
      </c>
      <c r="I3817" t="s">
        <v>1921</v>
      </c>
      <c r="J3817" t="s">
        <v>193</v>
      </c>
      <c r="K3817">
        <v>639</v>
      </c>
      <c r="L3817">
        <v>639</v>
      </c>
      <c r="M3817">
        <v>46.644339250000002</v>
      </c>
      <c r="N3817">
        <v>-119.9104416</v>
      </c>
      <c r="O3817" t="s">
        <v>1918</v>
      </c>
      <c r="P3817" s="27" t="s">
        <v>1918</v>
      </c>
      <c r="U3817" s="15">
        <v>1</v>
      </c>
      <c r="V3817" s="15"/>
      <c r="W3817" s="15"/>
      <c r="X3817" s="17"/>
      <c r="Y3817" s="17"/>
      <c r="AA3817" s="17"/>
      <c r="AB3817" s="17"/>
      <c r="AC3817" s="17"/>
      <c r="AD3817" s="17"/>
      <c r="AE3817" s="17"/>
      <c r="AG3817" t="s">
        <v>6034</v>
      </c>
      <c r="AH3817">
        <v>1</v>
      </c>
      <c r="AI3817" t="s">
        <v>6035</v>
      </c>
      <c r="AJ3817" s="4" t="s">
        <v>6036</v>
      </c>
      <c r="AK3817" s="4" t="s">
        <v>6036</v>
      </c>
      <c r="AL3817" s="4">
        <v>1</v>
      </c>
      <c r="AM3817" s="4">
        <v>4</v>
      </c>
      <c r="AN3817" s="4">
        <v>1</v>
      </c>
      <c r="AO3817" s="4">
        <f t="shared" si="122"/>
        <v>1.0040100000000001</v>
      </c>
      <c r="AP3817" s="4">
        <v>1</v>
      </c>
      <c r="AQ3817" s="4">
        <v>1</v>
      </c>
      <c r="AR3817" s="4" t="s">
        <v>5652</v>
      </c>
      <c r="AS3817" s="4">
        <v>170200</v>
      </c>
      <c r="AT3817" s="4">
        <v>17020016</v>
      </c>
      <c r="AU3817" s="4" t="s">
        <v>5688</v>
      </c>
      <c r="AV3817" s="4" t="str">
        <f t="shared" si="121"/>
        <v>PRA</v>
      </c>
      <c r="AX3817" s="18"/>
      <c r="AZ3817" s="15"/>
      <c r="BA3817" s="4" t="s">
        <v>5912</v>
      </c>
      <c r="BB3817" s="4" t="s">
        <v>5689</v>
      </c>
      <c r="BC3817" s="4" t="s">
        <v>193</v>
      </c>
    </row>
    <row r="3818" spans="1:55" x14ac:dyDescent="0.3">
      <c r="A3818">
        <v>110</v>
      </c>
      <c r="B3818">
        <v>1</v>
      </c>
      <c r="C3818" t="s">
        <v>1918</v>
      </c>
      <c r="D3818" s="16">
        <v>39238</v>
      </c>
      <c r="E3818" s="15" t="s">
        <v>16</v>
      </c>
      <c r="F3818" t="s">
        <v>17</v>
      </c>
      <c r="G3818" t="s">
        <v>1919</v>
      </c>
      <c r="H3818" t="s">
        <v>1925</v>
      </c>
      <c r="I3818" t="s">
        <v>1921</v>
      </c>
      <c r="J3818" t="s">
        <v>193</v>
      </c>
      <c r="K3818">
        <v>639</v>
      </c>
      <c r="L3818">
        <v>639</v>
      </c>
      <c r="M3818">
        <v>46.644339250000002</v>
      </c>
      <c r="N3818">
        <v>-119.9104416</v>
      </c>
      <c r="O3818" t="s">
        <v>1918</v>
      </c>
      <c r="P3818" s="27" t="s">
        <v>1918</v>
      </c>
      <c r="U3818" s="15">
        <v>1</v>
      </c>
      <c r="V3818" s="15"/>
      <c r="W3818" s="15"/>
      <c r="X3818" s="17"/>
      <c r="Y3818" s="17"/>
      <c r="AA3818" s="17"/>
      <c r="AB3818" s="17"/>
      <c r="AC3818" s="17"/>
      <c r="AD3818" s="17"/>
      <c r="AE3818" s="17"/>
      <c r="AG3818" t="s">
        <v>6034</v>
      </c>
      <c r="AH3818">
        <v>1</v>
      </c>
      <c r="AI3818" t="s">
        <v>6035</v>
      </c>
      <c r="AJ3818" s="4" t="s">
        <v>6036</v>
      </c>
      <c r="AK3818" s="4" t="s">
        <v>6036</v>
      </c>
      <c r="AL3818" s="4">
        <v>1</v>
      </c>
      <c r="AM3818" s="4">
        <v>4</v>
      </c>
      <c r="AN3818" s="4">
        <v>1</v>
      </c>
      <c r="AO3818" s="4">
        <f t="shared" si="122"/>
        <v>1.0040100000000001</v>
      </c>
      <c r="AP3818" s="4">
        <v>1</v>
      </c>
      <c r="AQ3818" s="4">
        <v>1</v>
      </c>
      <c r="AR3818" s="4" t="s">
        <v>5652</v>
      </c>
      <c r="AS3818" s="4">
        <v>170200</v>
      </c>
      <c r="AT3818" s="4">
        <v>17020016</v>
      </c>
      <c r="AU3818" s="4" t="s">
        <v>5688</v>
      </c>
      <c r="AV3818" s="4" t="str">
        <f t="shared" si="121"/>
        <v>PRA</v>
      </c>
      <c r="AX3818" s="18"/>
      <c r="AZ3818" s="15"/>
      <c r="BA3818" s="4" t="s">
        <v>5912</v>
      </c>
      <c r="BB3818" s="4" t="s">
        <v>5689</v>
      </c>
      <c r="BC3818" s="4" t="s">
        <v>193</v>
      </c>
    </row>
    <row r="3819" spans="1:55" x14ac:dyDescent="0.3">
      <c r="A3819">
        <v>110</v>
      </c>
      <c r="B3819">
        <v>2</v>
      </c>
      <c r="C3819" t="s">
        <v>1918</v>
      </c>
      <c r="D3819" s="16">
        <v>39238</v>
      </c>
      <c r="E3819" s="15" t="s">
        <v>16</v>
      </c>
      <c r="F3819" t="s">
        <v>17</v>
      </c>
      <c r="G3819" t="s">
        <v>1919</v>
      </c>
      <c r="H3819" t="s">
        <v>1925</v>
      </c>
      <c r="I3819" t="s">
        <v>1921</v>
      </c>
      <c r="J3819" t="s">
        <v>193</v>
      </c>
      <c r="K3819">
        <v>639</v>
      </c>
      <c r="L3819">
        <v>639</v>
      </c>
      <c r="M3819">
        <v>46.644339250000002</v>
      </c>
      <c r="N3819">
        <v>-119.9104416</v>
      </c>
      <c r="O3819" t="s">
        <v>1918</v>
      </c>
      <c r="P3819" s="27" t="s">
        <v>1918</v>
      </c>
      <c r="U3819" s="15">
        <v>1</v>
      </c>
      <c r="V3819" s="15"/>
      <c r="W3819" s="15"/>
      <c r="X3819" s="17"/>
      <c r="Y3819" s="17"/>
      <c r="AA3819" s="17"/>
      <c r="AB3819" s="17"/>
      <c r="AC3819" s="17"/>
      <c r="AD3819" s="17"/>
      <c r="AE3819" s="17"/>
      <c r="AG3819" t="s">
        <v>6034</v>
      </c>
      <c r="AH3819">
        <v>1</v>
      </c>
      <c r="AI3819" t="s">
        <v>6035</v>
      </c>
      <c r="AJ3819" s="4" t="s">
        <v>6036</v>
      </c>
      <c r="AK3819" s="4" t="s">
        <v>6036</v>
      </c>
      <c r="AL3819" s="4">
        <v>1</v>
      </c>
      <c r="AM3819" s="4">
        <v>4</v>
      </c>
      <c r="AN3819" s="4">
        <v>1</v>
      </c>
      <c r="AO3819" s="4">
        <f t="shared" si="122"/>
        <v>1.0040100000000001</v>
      </c>
      <c r="AP3819" s="4">
        <v>1</v>
      </c>
      <c r="AQ3819" s="4">
        <v>1</v>
      </c>
      <c r="AR3819" s="4" t="s">
        <v>5652</v>
      </c>
      <c r="AS3819" s="4">
        <v>170200</v>
      </c>
      <c r="AT3819" s="4">
        <v>17020016</v>
      </c>
      <c r="AU3819" s="4" t="s">
        <v>5688</v>
      </c>
      <c r="AV3819" s="4" t="str">
        <f t="shared" si="121"/>
        <v>PRA</v>
      </c>
      <c r="AX3819" s="18"/>
      <c r="AZ3819" s="15"/>
      <c r="BA3819" s="4" t="s">
        <v>5912</v>
      </c>
      <c r="BB3819" s="4" t="s">
        <v>5689</v>
      </c>
      <c r="BC3819" s="4" t="s">
        <v>193</v>
      </c>
    </row>
    <row r="3820" spans="1:55" x14ac:dyDescent="0.3">
      <c r="A3820">
        <v>110</v>
      </c>
      <c r="B3820">
        <v>3</v>
      </c>
      <c r="C3820" t="s">
        <v>1918</v>
      </c>
      <c r="D3820" s="16">
        <v>39238</v>
      </c>
      <c r="E3820" s="15" t="s">
        <v>16</v>
      </c>
      <c r="F3820" t="s">
        <v>17</v>
      </c>
      <c r="G3820" t="s">
        <v>1919</v>
      </c>
      <c r="H3820" t="s">
        <v>1926</v>
      </c>
      <c r="I3820" t="s">
        <v>1921</v>
      </c>
      <c r="J3820" t="s">
        <v>193</v>
      </c>
      <c r="K3820">
        <v>639</v>
      </c>
      <c r="L3820">
        <v>639</v>
      </c>
      <c r="M3820">
        <v>46.644339250000002</v>
      </c>
      <c r="N3820">
        <v>-119.9104416</v>
      </c>
      <c r="O3820" t="s">
        <v>1918</v>
      </c>
      <c r="P3820" s="27" t="s">
        <v>1918</v>
      </c>
      <c r="U3820" s="15">
        <v>1</v>
      </c>
      <c r="V3820" s="15"/>
      <c r="W3820" s="15"/>
      <c r="X3820" s="17"/>
      <c r="Y3820" s="17"/>
      <c r="AA3820" s="17"/>
      <c r="AB3820" s="17"/>
      <c r="AC3820" s="17"/>
      <c r="AD3820" s="17"/>
      <c r="AE3820" s="17"/>
      <c r="AG3820" t="s">
        <v>6034</v>
      </c>
      <c r="AH3820">
        <v>1</v>
      </c>
      <c r="AI3820" t="s">
        <v>6035</v>
      </c>
      <c r="AJ3820" s="4" t="s">
        <v>6036</v>
      </c>
      <c r="AK3820" s="4" t="s">
        <v>6036</v>
      </c>
      <c r="AL3820" s="4">
        <v>1</v>
      </c>
      <c r="AM3820" s="4">
        <v>4</v>
      </c>
      <c r="AN3820" s="4">
        <v>1</v>
      </c>
      <c r="AO3820" s="4">
        <f t="shared" si="122"/>
        <v>1.0040100000000001</v>
      </c>
      <c r="AP3820" s="4">
        <v>1</v>
      </c>
      <c r="AQ3820" s="4">
        <v>1</v>
      </c>
      <c r="AR3820" s="4" t="s">
        <v>5652</v>
      </c>
      <c r="AS3820" s="4">
        <v>170200</v>
      </c>
      <c r="AT3820" s="4">
        <v>17020016</v>
      </c>
      <c r="AU3820" s="4" t="s">
        <v>5688</v>
      </c>
      <c r="AV3820" s="4" t="str">
        <f t="shared" si="121"/>
        <v>PRA</v>
      </c>
      <c r="AX3820" s="18"/>
      <c r="AZ3820" s="15"/>
      <c r="BA3820" s="4" t="s">
        <v>5912</v>
      </c>
      <c r="BB3820" s="4" t="s">
        <v>5689</v>
      </c>
      <c r="BC3820" s="4" t="s">
        <v>193</v>
      </c>
    </row>
    <row r="3821" spans="1:55" x14ac:dyDescent="0.3">
      <c r="A3821">
        <v>110</v>
      </c>
      <c r="B3821">
        <v>4</v>
      </c>
      <c r="C3821" t="s">
        <v>1918</v>
      </c>
      <c r="D3821" s="16">
        <v>39238</v>
      </c>
      <c r="E3821" s="15" t="s">
        <v>16</v>
      </c>
      <c r="F3821" t="s">
        <v>17</v>
      </c>
      <c r="G3821" t="s">
        <v>1919</v>
      </c>
      <c r="H3821" t="s">
        <v>1926</v>
      </c>
      <c r="I3821" t="s">
        <v>1921</v>
      </c>
      <c r="J3821" t="s">
        <v>193</v>
      </c>
      <c r="K3821">
        <v>639</v>
      </c>
      <c r="L3821">
        <v>639</v>
      </c>
      <c r="M3821">
        <v>46.644339250000002</v>
      </c>
      <c r="N3821">
        <v>-119.9104416</v>
      </c>
      <c r="O3821" t="s">
        <v>1918</v>
      </c>
      <c r="P3821" s="27" t="s">
        <v>1918</v>
      </c>
      <c r="U3821" s="15">
        <v>1</v>
      </c>
      <c r="V3821" s="15"/>
      <c r="W3821" s="15"/>
      <c r="X3821" s="17"/>
      <c r="Y3821" s="17"/>
      <c r="AA3821" s="17"/>
      <c r="AB3821" s="17"/>
      <c r="AC3821" s="17"/>
      <c r="AD3821" s="17"/>
      <c r="AE3821" s="17"/>
      <c r="AG3821" t="s">
        <v>6034</v>
      </c>
      <c r="AH3821">
        <v>1</v>
      </c>
      <c r="AI3821" t="s">
        <v>6035</v>
      </c>
      <c r="AJ3821" s="4" t="s">
        <v>6036</v>
      </c>
      <c r="AK3821" s="4" t="s">
        <v>6036</v>
      </c>
      <c r="AL3821" s="4">
        <v>1</v>
      </c>
      <c r="AM3821" s="4">
        <v>4</v>
      </c>
      <c r="AN3821" s="4">
        <v>1</v>
      </c>
      <c r="AO3821" s="4">
        <f t="shared" si="122"/>
        <v>1.0040100000000001</v>
      </c>
      <c r="AP3821" s="4">
        <v>1</v>
      </c>
      <c r="AQ3821" s="4">
        <v>1</v>
      </c>
      <c r="AR3821" s="4" t="s">
        <v>5652</v>
      </c>
      <c r="AS3821" s="4">
        <v>170200</v>
      </c>
      <c r="AT3821" s="4">
        <v>17020016</v>
      </c>
      <c r="AU3821" s="4" t="s">
        <v>5688</v>
      </c>
      <c r="AV3821" s="4" t="str">
        <f t="shared" si="121"/>
        <v>PRA</v>
      </c>
      <c r="AX3821" s="18"/>
      <c r="AZ3821" s="15"/>
      <c r="BA3821" s="4" t="s">
        <v>5912</v>
      </c>
      <c r="BB3821" s="4" t="s">
        <v>5689</v>
      </c>
      <c r="BC3821" s="4" t="s">
        <v>193</v>
      </c>
    </row>
    <row r="3822" spans="1:55" x14ac:dyDescent="0.3">
      <c r="A3822">
        <v>110</v>
      </c>
      <c r="B3822">
        <v>5</v>
      </c>
      <c r="C3822" t="s">
        <v>1918</v>
      </c>
      <c r="D3822" s="16">
        <v>39238</v>
      </c>
      <c r="E3822" s="15" t="s">
        <v>16</v>
      </c>
      <c r="F3822" t="s">
        <v>17</v>
      </c>
      <c r="G3822" t="s">
        <v>1919</v>
      </c>
      <c r="H3822" t="s">
        <v>1927</v>
      </c>
      <c r="I3822" t="s">
        <v>1921</v>
      </c>
      <c r="J3822" t="s">
        <v>193</v>
      </c>
      <c r="K3822">
        <v>639</v>
      </c>
      <c r="L3822">
        <v>639</v>
      </c>
      <c r="M3822">
        <v>46.644339250000002</v>
      </c>
      <c r="N3822">
        <v>-119.9104416</v>
      </c>
      <c r="O3822" t="s">
        <v>1918</v>
      </c>
      <c r="P3822" s="27" t="s">
        <v>1918</v>
      </c>
      <c r="U3822" s="15">
        <v>1</v>
      </c>
      <c r="V3822" s="15"/>
      <c r="W3822" s="15"/>
      <c r="X3822" s="17"/>
      <c r="Y3822" s="17"/>
      <c r="AA3822" s="17"/>
      <c r="AB3822" s="17"/>
      <c r="AC3822" s="17"/>
      <c r="AD3822" s="17"/>
      <c r="AE3822" s="17"/>
      <c r="AG3822" t="s">
        <v>6034</v>
      </c>
      <c r="AH3822">
        <v>1</v>
      </c>
      <c r="AI3822" t="s">
        <v>6035</v>
      </c>
      <c r="AJ3822" s="4" t="s">
        <v>6036</v>
      </c>
      <c r="AK3822" s="4" t="s">
        <v>6036</v>
      </c>
      <c r="AL3822" s="4">
        <v>1</v>
      </c>
      <c r="AM3822" s="4">
        <v>4</v>
      </c>
      <c r="AN3822" s="4">
        <v>1</v>
      </c>
      <c r="AO3822" s="4">
        <f t="shared" si="122"/>
        <v>1.0040100000000001</v>
      </c>
      <c r="AP3822" s="4">
        <v>1</v>
      </c>
      <c r="AQ3822" s="4">
        <v>1</v>
      </c>
      <c r="AR3822" s="4" t="s">
        <v>5652</v>
      </c>
      <c r="AS3822" s="4">
        <v>170200</v>
      </c>
      <c r="AT3822" s="4">
        <v>17020016</v>
      </c>
      <c r="AU3822" s="4" t="s">
        <v>5688</v>
      </c>
      <c r="AV3822" s="4" t="str">
        <f t="shared" si="121"/>
        <v>PRA</v>
      </c>
      <c r="AX3822" s="18"/>
      <c r="AZ3822" s="15"/>
      <c r="BA3822" s="4" t="s">
        <v>5912</v>
      </c>
      <c r="BB3822" s="4" t="s">
        <v>5689</v>
      </c>
      <c r="BC3822" s="4" t="s">
        <v>193</v>
      </c>
    </row>
    <row r="3823" spans="1:55" x14ac:dyDescent="0.3">
      <c r="A3823">
        <v>110</v>
      </c>
      <c r="B3823">
        <v>6</v>
      </c>
      <c r="C3823" t="s">
        <v>1918</v>
      </c>
      <c r="D3823" s="16">
        <v>39238</v>
      </c>
      <c r="E3823" s="15" t="s">
        <v>16</v>
      </c>
      <c r="F3823" t="s">
        <v>17</v>
      </c>
      <c r="G3823" t="s">
        <v>1919</v>
      </c>
      <c r="H3823" t="s">
        <v>1927</v>
      </c>
      <c r="I3823" t="s">
        <v>1921</v>
      </c>
      <c r="J3823" t="s">
        <v>193</v>
      </c>
      <c r="K3823">
        <v>639</v>
      </c>
      <c r="L3823">
        <v>639</v>
      </c>
      <c r="M3823">
        <v>46.644339250000002</v>
      </c>
      <c r="N3823">
        <v>-119.9104416</v>
      </c>
      <c r="O3823" t="s">
        <v>1918</v>
      </c>
      <c r="P3823" s="27" t="s">
        <v>1918</v>
      </c>
      <c r="U3823" s="15">
        <v>1</v>
      </c>
      <c r="V3823" s="15"/>
      <c r="W3823" s="15"/>
      <c r="X3823" s="17"/>
      <c r="Y3823" s="17"/>
      <c r="AA3823" s="17"/>
      <c r="AB3823" s="17"/>
      <c r="AC3823" s="17"/>
      <c r="AD3823" s="17"/>
      <c r="AE3823" s="17"/>
      <c r="AG3823" t="s">
        <v>6034</v>
      </c>
      <c r="AH3823">
        <v>1</v>
      </c>
      <c r="AI3823" t="s">
        <v>6035</v>
      </c>
      <c r="AJ3823" s="4" t="s">
        <v>6036</v>
      </c>
      <c r="AK3823" s="4" t="s">
        <v>6036</v>
      </c>
      <c r="AL3823" s="4">
        <v>1</v>
      </c>
      <c r="AM3823" s="4">
        <v>4</v>
      </c>
      <c r="AN3823" s="4">
        <v>1</v>
      </c>
      <c r="AO3823" s="4">
        <f t="shared" si="122"/>
        <v>1.0040100000000001</v>
      </c>
      <c r="AP3823" s="4">
        <v>1</v>
      </c>
      <c r="AQ3823" s="4">
        <v>1</v>
      </c>
      <c r="AR3823" s="4" t="s">
        <v>5652</v>
      </c>
      <c r="AS3823" s="4">
        <v>170200</v>
      </c>
      <c r="AT3823" s="4">
        <v>17020016</v>
      </c>
      <c r="AU3823" s="4" t="s">
        <v>5688</v>
      </c>
      <c r="AV3823" s="4" t="str">
        <f t="shared" si="121"/>
        <v>PRA</v>
      </c>
      <c r="AX3823" s="18"/>
      <c r="AZ3823" s="15"/>
      <c r="BA3823" s="4" t="s">
        <v>5912</v>
      </c>
      <c r="BB3823" s="4" t="s">
        <v>5689</v>
      </c>
      <c r="BC3823" s="4" t="s">
        <v>193</v>
      </c>
    </row>
    <row r="3824" spans="1:55" x14ac:dyDescent="0.3">
      <c r="A3824">
        <v>110</v>
      </c>
      <c r="B3824">
        <v>7</v>
      </c>
      <c r="C3824" t="s">
        <v>1918</v>
      </c>
      <c r="D3824" s="16">
        <v>39238</v>
      </c>
      <c r="E3824" s="15" t="s">
        <v>16</v>
      </c>
      <c r="F3824" t="s">
        <v>17</v>
      </c>
      <c r="G3824" t="s">
        <v>1919</v>
      </c>
      <c r="H3824" t="s">
        <v>1928</v>
      </c>
      <c r="I3824" t="s">
        <v>1921</v>
      </c>
      <c r="J3824" t="s">
        <v>193</v>
      </c>
      <c r="K3824">
        <v>639</v>
      </c>
      <c r="L3824">
        <v>639</v>
      </c>
      <c r="M3824">
        <v>46.644339250000002</v>
      </c>
      <c r="N3824">
        <v>-119.9104416</v>
      </c>
      <c r="O3824" t="s">
        <v>1918</v>
      </c>
      <c r="P3824" s="27" t="s">
        <v>1918</v>
      </c>
      <c r="U3824" s="15">
        <v>1</v>
      </c>
      <c r="V3824" s="15"/>
      <c r="W3824" s="15"/>
      <c r="X3824" s="17"/>
      <c r="Y3824" s="17"/>
      <c r="AA3824" s="17"/>
      <c r="AB3824" s="17"/>
      <c r="AC3824" s="17"/>
      <c r="AD3824" s="17"/>
      <c r="AE3824" s="17"/>
      <c r="AG3824" t="s">
        <v>6034</v>
      </c>
      <c r="AH3824">
        <v>1</v>
      </c>
      <c r="AI3824" t="s">
        <v>6035</v>
      </c>
      <c r="AJ3824" s="4" t="s">
        <v>6036</v>
      </c>
      <c r="AK3824" s="4" t="s">
        <v>6036</v>
      </c>
      <c r="AL3824" s="4">
        <v>1</v>
      </c>
      <c r="AM3824" s="4">
        <v>4</v>
      </c>
      <c r="AN3824" s="4">
        <v>1</v>
      </c>
      <c r="AO3824" s="4">
        <f t="shared" si="122"/>
        <v>1.0040100000000001</v>
      </c>
      <c r="AP3824" s="4">
        <v>1</v>
      </c>
      <c r="AQ3824" s="4">
        <v>1</v>
      </c>
      <c r="AR3824" s="4" t="s">
        <v>5652</v>
      </c>
      <c r="AS3824" s="4">
        <v>170200</v>
      </c>
      <c r="AT3824" s="4">
        <v>17020016</v>
      </c>
      <c r="AU3824" s="4" t="s">
        <v>5688</v>
      </c>
      <c r="AV3824" s="4" t="str">
        <f t="shared" si="121"/>
        <v>PRA</v>
      </c>
      <c r="AX3824" s="18"/>
      <c r="AZ3824" s="15"/>
      <c r="BA3824" s="4" t="s">
        <v>5912</v>
      </c>
      <c r="BB3824" s="4" t="s">
        <v>5689</v>
      </c>
      <c r="BC3824" s="4" t="s">
        <v>193</v>
      </c>
    </row>
    <row r="3825" spans="1:55" x14ac:dyDescent="0.3">
      <c r="A3825">
        <v>110</v>
      </c>
      <c r="B3825">
        <v>8</v>
      </c>
      <c r="C3825" t="s">
        <v>1918</v>
      </c>
      <c r="D3825" s="16">
        <v>39238</v>
      </c>
      <c r="E3825" s="15" t="s">
        <v>16</v>
      </c>
      <c r="F3825" t="s">
        <v>17</v>
      </c>
      <c r="G3825" t="s">
        <v>1919</v>
      </c>
      <c r="H3825" t="s">
        <v>1928</v>
      </c>
      <c r="I3825" t="s">
        <v>1921</v>
      </c>
      <c r="J3825" t="s">
        <v>193</v>
      </c>
      <c r="K3825">
        <v>639</v>
      </c>
      <c r="L3825">
        <v>639</v>
      </c>
      <c r="M3825">
        <v>46.644339250000002</v>
      </c>
      <c r="N3825">
        <v>-119.9104416</v>
      </c>
      <c r="O3825" t="s">
        <v>1918</v>
      </c>
      <c r="P3825" s="27" t="s">
        <v>1918</v>
      </c>
      <c r="U3825" s="15">
        <v>1</v>
      </c>
      <c r="V3825" s="15"/>
      <c r="W3825" s="15"/>
      <c r="X3825" s="17"/>
      <c r="Y3825" s="17"/>
      <c r="AA3825" s="17"/>
      <c r="AB3825" s="17"/>
      <c r="AC3825" s="17"/>
      <c r="AD3825" s="17"/>
      <c r="AE3825" s="17"/>
      <c r="AG3825" t="s">
        <v>6034</v>
      </c>
      <c r="AH3825">
        <v>1</v>
      </c>
      <c r="AI3825" t="s">
        <v>6035</v>
      </c>
      <c r="AJ3825" s="4" t="s">
        <v>6036</v>
      </c>
      <c r="AK3825" s="4" t="s">
        <v>6036</v>
      </c>
      <c r="AL3825" s="4">
        <v>1</v>
      </c>
      <c r="AM3825" s="4">
        <v>4</v>
      </c>
      <c r="AN3825" s="4">
        <v>1</v>
      </c>
      <c r="AO3825" s="4">
        <f t="shared" si="122"/>
        <v>1.0040100000000001</v>
      </c>
      <c r="AP3825" s="4">
        <v>1</v>
      </c>
      <c r="AQ3825" s="4">
        <v>1</v>
      </c>
      <c r="AR3825" s="4" t="s">
        <v>5652</v>
      </c>
      <c r="AS3825" s="4">
        <v>170200</v>
      </c>
      <c r="AT3825" s="4">
        <v>17020016</v>
      </c>
      <c r="AU3825" s="4" t="s">
        <v>5688</v>
      </c>
      <c r="AV3825" s="4" t="str">
        <f t="shared" si="121"/>
        <v>PRA</v>
      </c>
      <c r="AX3825" s="18"/>
      <c r="AZ3825" s="15"/>
      <c r="BA3825" s="4" t="s">
        <v>5912</v>
      </c>
      <c r="BB3825" s="4" t="s">
        <v>5689</v>
      </c>
      <c r="BC3825" s="4" t="s">
        <v>193</v>
      </c>
    </row>
    <row r="3826" spans="1:55" x14ac:dyDescent="0.3">
      <c r="A3826">
        <v>110</v>
      </c>
      <c r="B3826" t="s">
        <v>71</v>
      </c>
      <c r="C3826" t="s">
        <v>1918</v>
      </c>
      <c r="D3826" s="16">
        <v>39238</v>
      </c>
      <c r="E3826" s="15" t="s">
        <v>16</v>
      </c>
      <c r="F3826" t="s">
        <v>17</v>
      </c>
      <c r="G3826" t="s">
        <v>1919</v>
      </c>
      <c r="H3826" t="s">
        <v>1929</v>
      </c>
      <c r="I3826" t="s">
        <v>1921</v>
      </c>
      <c r="J3826" t="s">
        <v>193</v>
      </c>
      <c r="K3826">
        <v>639</v>
      </c>
      <c r="L3826">
        <v>639</v>
      </c>
      <c r="M3826">
        <v>46.644339250000002</v>
      </c>
      <c r="N3826">
        <v>-119.9104416</v>
      </c>
      <c r="O3826" t="s">
        <v>1918</v>
      </c>
      <c r="P3826" s="27" t="s">
        <v>1918</v>
      </c>
      <c r="U3826" s="15">
        <v>1</v>
      </c>
      <c r="V3826" s="15"/>
      <c r="W3826" s="15"/>
      <c r="X3826" s="17"/>
      <c r="Y3826" s="17"/>
      <c r="AA3826" s="17"/>
      <c r="AB3826" s="17"/>
      <c r="AC3826" s="17"/>
      <c r="AD3826" s="17"/>
      <c r="AE3826" s="17"/>
      <c r="AG3826" t="s">
        <v>6034</v>
      </c>
      <c r="AH3826">
        <v>1</v>
      </c>
      <c r="AI3826" t="s">
        <v>6035</v>
      </c>
      <c r="AJ3826" s="4" t="s">
        <v>6036</v>
      </c>
      <c r="AK3826" s="4" t="s">
        <v>6036</v>
      </c>
      <c r="AL3826" s="4">
        <v>1</v>
      </c>
      <c r="AM3826" s="4">
        <v>4</v>
      </c>
      <c r="AN3826" s="4">
        <v>1</v>
      </c>
      <c r="AO3826" s="4">
        <f t="shared" si="122"/>
        <v>1.0040100000000001</v>
      </c>
      <c r="AP3826" s="4">
        <v>1</v>
      </c>
      <c r="AQ3826" s="4">
        <v>1</v>
      </c>
      <c r="AR3826" s="4" t="s">
        <v>5652</v>
      </c>
      <c r="AS3826" s="4">
        <v>170200</v>
      </c>
      <c r="AT3826" s="4">
        <v>17020016</v>
      </c>
      <c r="AU3826" s="4" t="s">
        <v>5688</v>
      </c>
      <c r="AV3826" s="4" t="str">
        <f t="shared" si="121"/>
        <v>PRA</v>
      </c>
      <c r="AX3826" s="18"/>
      <c r="AZ3826" s="15"/>
      <c r="BA3826" s="4" t="s">
        <v>5912</v>
      </c>
      <c r="BB3826" s="4" t="s">
        <v>5689</v>
      </c>
      <c r="BC3826" s="4" t="s">
        <v>193</v>
      </c>
    </row>
    <row r="3827" spans="1:55" x14ac:dyDescent="0.3">
      <c r="A3827">
        <v>110</v>
      </c>
      <c r="B3827" t="s">
        <v>76</v>
      </c>
      <c r="C3827" t="s">
        <v>1918</v>
      </c>
      <c r="D3827" s="16">
        <v>39238</v>
      </c>
      <c r="E3827" s="15" t="s">
        <v>16</v>
      </c>
      <c r="F3827" t="s">
        <v>17</v>
      </c>
      <c r="G3827" t="s">
        <v>1919</v>
      </c>
      <c r="H3827" t="s">
        <v>1929</v>
      </c>
      <c r="I3827" t="s">
        <v>1921</v>
      </c>
      <c r="J3827" t="s">
        <v>193</v>
      </c>
      <c r="K3827">
        <v>639</v>
      </c>
      <c r="L3827">
        <v>639</v>
      </c>
      <c r="M3827">
        <v>46.644339250000002</v>
      </c>
      <c r="N3827">
        <v>-119.9104416</v>
      </c>
      <c r="O3827" t="s">
        <v>1918</v>
      </c>
      <c r="P3827" s="27" t="s">
        <v>1918</v>
      </c>
      <c r="U3827" s="15">
        <v>1</v>
      </c>
      <c r="V3827" s="15"/>
      <c r="W3827" s="15"/>
      <c r="X3827" s="17"/>
      <c r="Y3827" s="17"/>
      <c r="AA3827" s="17"/>
      <c r="AB3827" s="17"/>
      <c r="AC3827" s="17"/>
      <c r="AD3827" s="17"/>
      <c r="AE3827" s="17"/>
      <c r="AG3827" t="s">
        <v>6034</v>
      </c>
      <c r="AH3827">
        <v>1</v>
      </c>
      <c r="AI3827" t="s">
        <v>6035</v>
      </c>
      <c r="AJ3827" s="4" t="s">
        <v>6036</v>
      </c>
      <c r="AK3827" s="4" t="s">
        <v>6036</v>
      </c>
      <c r="AL3827" s="4">
        <v>1</v>
      </c>
      <c r="AM3827" s="4">
        <v>4</v>
      </c>
      <c r="AN3827" s="4">
        <v>1</v>
      </c>
      <c r="AO3827" s="4">
        <f t="shared" si="122"/>
        <v>1.0040100000000001</v>
      </c>
      <c r="AP3827" s="4">
        <v>1</v>
      </c>
      <c r="AQ3827" s="4">
        <v>1</v>
      </c>
      <c r="AR3827" s="4" t="s">
        <v>5652</v>
      </c>
      <c r="AS3827" s="4">
        <v>170200</v>
      </c>
      <c r="AT3827" s="4">
        <v>17020016</v>
      </c>
      <c r="AU3827" s="4" t="s">
        <v>5688</v>
      </c>
      <c r="AV3827" s="4" t="str">
        <f t="shared" si="121"/>
        <v>PRA</v>
      </c>
      <c r="AX3827" s="18"/>
      <c r="AZ3827" s="15"/>
      <c r="BA3827" s="4" t="s">
        <v>5912</v>
      </c>
      <c r="BB3827" s="4" t="s">
        <v>5689</v>
      </c>
      <c r="BC3827" s="4" t="s">
        <v>193</v>
      </c>
    </row>
    <row r="3828" spans="1:55" x14ac:dyDescent="0.3">
      <c r="A3828">
        <v>110</v>
      </c>
      <c r="B3828" t="s">
        <v>77</v>
      </c>
      <c r="C3828" t="s">
        <v>1918</v>
      </c>
      <c r="D3828" s="16">
        <v>39238</v>
      </c>
      <c r="E3828" s="15" t="s">
        <v>16</v>
      </c>
      <c r="F3828" t="s">
        <v>17</v>
      </c>
      <c r="G3828" t="s">
        <v>1919</v>
      </c>
      <c r="H3828" t="s">
        <v>1929</v>
      </c>
      <c r="I3828" t="s">
        <v>1921</v>
      </c>
      <c r="J3828" t="s">
        <v>193</v>
      </c>
      <c r="K3828">
        <v>639</v>
      </c>
      <c r="L3828">
        <v>639</v>
      </c>
      <c r="M3828">
        <v>46.644339250000002</v>
      </c>
      <c r="N3828">
        <v>-119.9104416</v>
      </c>
      <c r="O3828" t="s">
        <v>1918</v>
      </c>
      <c r="P3828" s="27" t="s">
        <v>1918</v>
      </c>
      <c r="U3828" s="15">
        <v>1</v>
      </c>
      <c r="V3828" s="15"/>
      <c r="W3828" s="15"/>
      <c r="X3828" s="17"/>
      <c r="Y3828" s="17"/>
      <c r="AA3828" s="17"/>
      <c r="AB3828" s="17"/>
      <c r="AC3828" s="17"/>
      <c r="AD3828" s="17"/>
      <c r="AE3828" s="17"/>
      <c r="AG3828" t="s">
        <v>6034</v>
      </c>
      <c r="AH3828">
        <v>1</v>
      </c>
      <c r="AI3828" t="s">
        <v>6035</v>
      </c>
      <c r="AJ3828" s="4" t="s">
        <v>6036</v>
      </c>
      <c r="AK3828" s="4" t="s">
        <v>6036</v>
      </c>
      <c r="AL3828" s="4">
        <v>1</v>
      </c>
      <c r="AM3828" s="4">
        <v>4</v>
      </c>
      <c r="AN3828" s="4">
        <v>1</v>
      </c>
      <c r="AO3828" s="4">
        <f t="shared" si="122"/>
        <v>1.0040100000000001</v>
      </c>
      <c r="AP3828" s="4">
        <v>1</v>
      </c>
      <c r="AQ3828" s="4">
        <v>1</v>
      </c>
      <c r="AR3828" s="4" t="s">
        <v>5652</v>
      </c>
      <c r="AS3828" s="4">
        <v>170200</v>
      </c>
      <c r="AT3828" s="4">
        <v>17020016</v>
      </c>
      <c r="AU3828" s="4" t="s">
        <v>5688</v>
      </c>
      <c r="AV3828" s="4" t="str">
        <f t="shared" si="121"/>
        <v>PRA</v>
      </c>
      <c r="AX3828" s="18"/>
      <c r="AZ3828" s="15"/>
      <c r="BA3828" s="4" t="s">
        <v>5912</v>
      </c>
      <c r="BB3828" s="4" t="s">
        <v>5689</v>
      </c>
      <c r="BC3828" s="4" t="s">
        <v>193</v>
      </c>
    </row>
    <row r="3829" spans="1:55" x14ac:dyDescent="0.3">
      <c r="A3829">
        <v>100</v>
      </c>
      <c r="B3829" t="s">
        <v>99</v>
      </c>
      <c r="C3829" t="s">
        <v>1930</v>
      </c>
      <c r="D3829" s="16">
        <v>41035</v>
      </c>
      <c r="E3829" s="16">
        <v>42874.375</v>
      </c>
      <c r="F3829" t="s">
        <v>17</v>
      </c>
      <c r="G3829" t="s">
        <v>1931</v>
      </c>
      <c r="H3829" t="s">
        <v>1932</v>
      </c>
      <c r="I3829" t="s">
        <v>1933</v>
      </c>
      <c r="J3829" t="s">
        <v>21</v>
      </c>
      <c r="K3829">
        <v>635</v>
      </c>
      <c r="L3829">
        <v>635</v>
      </c>
      <c r="M3829">
        <v>46.631531000000003</v>
      </c>
      <c r="N3829">
        <v>-119.872923</v>
      </c>
      <c r="O3829" t="s">
        <v>1930</v>
      </c>
      <c r="P3829" s="27" t="s">
        <v>1930</v>
      </c>
      <c r="U3829" s="15">
        <v>1</v>
      </c>
      <c r="V3829" s="15"/>
      <c r="W3829" s="15"/>
      <c r="X3829" s="17"/>
      <c r="Y3829" s="17"/>
      <c r="AA3829" s="17"/>
      <c r="AB3829" s="17"/>
      <c r="AC3829" s="17"/>
      <c r="AD3829" s="17"/>
      <c r="AE3829" s="17"/>
      <c r="AG3829" t="s">
        <v>6034</v>
      </c>
      <c r="AH3829">
        <v>1</v>
      </c>
      <c r="AI3829" t="s">
        <v>6035</v>
      </c>
      <c r="AJ3829" s="4" t="s">
        <v>6036</v>
      </c>
      <c r="AK3829" s="4" t="s">
        <v>6036</v>
      </c>
      <c r="AL3829" s="4">
        <v>1</v>
      </c>
      <c r="AM3829" s="4">
        <v>4</v>
      </c>
      <c r="AN3829" s="4">
        <v>1</v>
      </c>
      <c r="AO3829" s="4">
        <f t="shared" si="122"/>
        <v>1.0040100000000001</v>
      </c>
      <c r="AP3829" s="4">
        <v>1</v>
      </c>
      <c r="AQ3829" s="4">
        <v>0</v>
      </c>
      <c r="AR3829" s="4" t="s">
        <v>5652</v>
      </c>
      <c r="AS3829" s="4">
        <v>170200</v>
      </c>
      <c r="AT3829" s="4">
        <v>17020016</v>
      </c>
      <c r="AU3829" s="4" t="s">
        <v>5688</v>
      </c>
      <c r="AV3829" s="4" t="str">
        <f t="shared" si="121"/>
        <v>PRH</v>
      </c>
      <c r="AX3829" s="18"/>
      <c r="AZ3829" s="15"/>
      <c r="BA3829" s="4" t="s">
        <v>5900</v>
      </c>
      <c r="BB3829" s="4" t="s">
        <v>5679</v>
      </c>
      <c r="BC3829" s="4" t="s">
        <v>21</v>
      </c>
    </row>
    <row r="3830" spans="1:55" x14ac:dyDescent="0.3">
      <c r="A3830">
        <v>100</v>
      </c>
      <c r="B3830" t="s">
        <v>105</v>
      </c>
      <c r="C3830" t="s">
        <v>1930</v>
      </c>
      <c r="D3830" s="16">
        <v>41035</v>
      </c>
      <c r="E3830" s="16">
        <v>42874.375</v>
      </c>
      <c r="F3830" t="s">
        <v>17</v>
      </c>
      <c r="G3830" t="s">
        <v>1931</v>
      </c>
      <c r="H3830" t="s">
        <v>1932</v>
      </c>
      <c r="I3830" t="s">
        <v>1933</v>
      </c>
      <c r="J3830" t="s">
        <v>21</v>
      </c>
      <c r="K3830">
        <v>635</v>
      </c>
      <c r="L3830">
        <v>635</v>
      </c>
      <c r="M3830">
        <v>46.631531000000003</v>
      </c>
      <c r="N3830">
        <v>-119.872923</v>
      </c>
      <c r="O3830" t="s">
        <v>1930</v>
      </c>
      <c r="P3830" s="27" t="s">
        <v>1930</v>
      </c>
      <c r="U3830" s="15">
        <v>1</v>
      </c>
      <c r="V3830" s="15"/>
      <c r="W3830" s="15"/>
      <c r="X3830" s="17"/>
      <c r="Y3830" s="17"/>
      <c r="AA3830" s="17"/>
      <c r="AB3830" s="17"/>
      <c r="AC3830" s="17"/>
      <c r="AD3830" s="17"/>
      <c r="AE3830" s="17"/>
      <c r="AG3830" t="s">
        <v>6034</v>
      </c>
      <c r="AH3830">
        <v>1</v>
      </c>
      <c r="AI3830" t="s">
        <v>6035</v>
      </c>
      <c r="AJ3830" s="4" t="s">
        <v>6036</v>
      </c>
      <c r="AK3830" s="4" t="s">
        <v>6036</v>
      </c>
      <c r="AL3830" s="4">
        <v>1</v>
      </c>
      <c r="AM3830" s="4">
        <v>4</v>
      </c>
      <c r="AN3830" s="4">
        <v>1</v>
      </c>
      <c r="AO3830" s="4">
        <f t="shared" si="122"/>
        <v>1.0040100000000001</v>
      </c>
      <c r="AP3830" s="4">
        <v>1</v>
      </c>
      <c r="AQ3830" s="4">
        <v>0</v>
      </c>
      <c r="AR3830" s="4" t="s">
        <v>5652</v>
      </c>
      <c r="AS3830" s="4">
        <v>170200</v>
      </c>
      <c r="AT3830" s="4">
        <v>17020016</v>
      </c>
      <c r="AU3830" s="4" t="s">
        <v>5688</v>
      </c>
      <c r="AV3830" s="4" t="str">
        <f t="shared" si="121"/>
        <v>PRH</v>
      </c>
      <c r="AX3830" s="18"/>
      <c r="AZ3830" s="15"/>
      <c r="BA3830" s="4" t="s">
        <v>5900</v>
      </c>
      <c r="BB3830" s="4" t="s">
        <v>5679</v>
      </c>
      <c r="BC3830" s="4" t="s">
        <v>21</v>
      </c>
    </row>
    <row r="3831" spans="1:55" x14ac:dyDescent="0.3">
      <c r="A3831">
        <v>100</v>
      </c>
      <c r="B3831" t="s">
        <v>107</v>
      </c>
      <c r="C3831" t="s">
        <v>1930</v>
      </c>
      <c r="D3831" s="16">
        <v>41035</v>
      </c>
      <c r="E3831" s="16">
        <v>42874.375</v>
      </c>
      <c r="F3831" t="s">
        <v>17</v>
      </c>
      <c r="G3831" t="s">
        <v>1931</v>
      </c>
      <c r="H3831" t="s">
        <v>1932</v>
      </c>
      <c r="I3831" t="s">
        <v>1933</v>
      </c>
      <c r="J3831" t="s">
        <v>21</v>
      </c>
      <c r="K3831">
        <v>635</v>
      </c>
      <c r="L3831">
        <v>635</v>
      </c>
      <c r="M3831">
        <v>46.631531000000003</v>
      </c>
      <c r="N3831">
        <v>-119.872923</v>
      </c>
      <c r="O3831" t="s">
        <v>1930</v>
      </c>
      <c r="P3831" s="27" t="s">
        <v>1930</v>
      </c>
      <c r="U3831" s="15">
        <v>1</v>
      </c>
      <c r="V3831" s="15"/>
      <c r="W3831" s="15"/>
      <c r="X3831" s="17"/>
      <c r="Y3831" s="17"/>
      <c r="AA3831" s="17"/>
      <c r="AB3831" s="17"/>
      <c r="AC3831" s="17"/>
      <c r="AD3831" s="17"/>
      <c r="AE3831" s="17"/>
      <c r="AG3831" t="s">
        <v>6034</v>
      </c>
      <c r="AH3831">
        <v>1</v>
      </c>
      <c r="AI3831" t="s">
        <v>6035</v>
      </c>
      <c r="AJ3831" s="4" t="s">
        <v>6036</v>
      </c>
      <c r="AK3831" s="4" t="s">
        <v>6036</v>
      </c>
      <c r="AL3831" s="4">
        <v>1</v>
      </c>
      <c r="AM3831" s="4">
        <v>4</v>
      </c>
      <c r="AN3831" s="4">
        <v>1</v>
      </c>
      <c r="AO3831" s="4">
        <f t="shared" si="122"/>
        <v>1.0040100000000001</v>
      </c>
      <c r="AP3831" s="4">
        <v>1</v>
      </c>
      <c r="AQ3831" s="4">
        <v>0</v>
      </c>
      <c r="AR3831" s="4" t="s">
        <v>5652</v>
      </c>
      <c r="AS3831" s="4">
        <v>170200</v>
      </c>
      <c r="AT3831" s="4">
        <v>17020016</v>
      </c>
      <c r="AU3831" s="4" t="s">
        <v>5688</v>
      </c>
      <c r="AV3831" s="4" t="str">
        <f t="shared" si="121"/>
        <v>PRH</v>
      </c>
      <c r="AX3831" s="18"/>
      <c r="AZ3831" s="15"/>
      <c r="BA3831" s="4" t="s">
        <v>5900</v>
      </c>
      <c r="BB3831" s="4" t="s">
        <v>5679</v>
      </c>
      <c r="BC3831" s="4" t="s">
        <v>21</v>
      </c>
    </row>
    <row r="3832" spans="1:55" x14ac:dyDescent="0.3">
      <c r="A3832">
        <v>100</v>
      </c>
      <c r="B3832" t="s">
        <v>110</v>
      </c>
      <c r="C3832" t="s">
        <v>1930</v>
      </c>
      <c r="D3832" s="16">
        <v>41035</v>
      </c>
      <c r="E3832" s="16">
        <v>42874.375</v>
      </c>
      <c r="F3832" t="s">
        <v>17</v>
      </c>
      <c r="G3832" t="s">
        <v>1931</v>
      </c>
      <c r="H3832" t="s">
        <v>1932</v>
      </c>
      <c r="I3832" t="s">
        <v>1933</v>
      </c>
      <c r="J3832" t="s">
        <v>21</v>
      </c>
      <c r="K3832">
        <v>635</v>
      </c>
      <c r="L3832">
        <v>635</v>
      </c>
      <c r="M3832">
        <v>46.631531000000003</v>
      </c>
      <c r="N3832">
        <v>-119.872923</v>
      </c>
      <c r="O3832" t="s">
        <v>1930</v>
      </c>
      <c r="P3832" s="27" t="s">
        <v>1930</v>
      </c>
      <c r="U3832" s="15">
        <v>1</v>
      </c>
      <c r="V3832" s="15"/>
      <c r="W3832" s="15"/>
      <c r="X3832" s="17"/>
      <c r="Y3832" s="17"/>
      <c r="AA3832" s="17"/>
      <c r="AB3832" s="17"/>
      <c r="AC3832" s="17"/>
      <c r="AD3832" s="17"/>
      <c r="AE3832" s="17"/>
      <c r="AG3832" t="s">
        <v>6034</v>
      </c>
      <c r="AH3832">
        <v>1</v>
      </c>
      <c r="AI3832" t="s">
        <v>6035</v>
      </c>
      <c r="AJ3832" s="4" t="s">
        <v>6036</v>
      </c>
      <c r="AK3832" s="4" t="s">
        <v>6036</v>
      </c>
      <c r="AL3832" s="4">
        <v>1</v>
      </c>
      <c r="AM3832" s="4">
        <v>4</v>
      </c>
      <c r="AN3832" s="4">
        <v>1</v>
      </c>
      <c r="AO3832" s="4">
        <f t="shared" si="122"/>
        <v>1.0040100000000001</v>
      </c>
      <c r="AP3832" s="4">
        <v>1</v>
      </c>
      <c r="AQ3832" s="4">
        <v>0</v>
      </c>
      <c r="AR3832" s="4" t="s">
        <v>5652</v>
      </c>
      <c r="AS3832" s="4">
        <v>170200</v>
      </c>
      <c r="AT3832" s="4">
        <v>17020016</v>
      </c>
      <c r="AU3832" s="4" t="s">
        <v>5688</v>
      </c>
      <c r="AV3832" s="4" t="str">
        <f t="shared" si="121"/>
        <v>PRH</v>
      </c>
      <c r="AX3832" s="18"/>
      <c r="AZ3832" s="15"/>
      <c r="BA3832" s="4" t="s">
        <v>5900</v>
      </c>
      <c r="BB3832" s="4" t="s">
        <v>5679</v>
      </c>
      <c r="BC3832" s="4" t="s">
        <v>21</v>
      </c>
    </row>
    <row r="3833" spans="1:55" x14ac:dyDescent="0.3">
      <c r="A3833">
        <v>100</v>
      </c>
      <c r="B3833" t="s">
        <v>111</v>
      </c>
      <c r="C3833" t="s">
        <v>1930</v>
      </c>
      <c r="D3833" s="16">
        <v>41035</v>
      </c>
      <c r="E3833" s="16">
        <v>42874.375</v>
      </c>
      <c r="F3833" t="s">
        <v>17</v>
      </c>
      <c r="G3833" t="s">
        <v>1931</v>
      </c>
      <c r="H3833" t="s">
        <v>1932</v>
      </c>
      <c r="I3833" t="s">
        <v>1933</v>
      </c>
      <c r="J3833" t="s">
        <v>21</v>
      </c>
      <c r="K3833">
        <v>635</v>
      </c>
      <c r="L3833">
        <v>635</v>
      </c>
      <c r="M3833">
        <v>46.631531000000003</v>
      </c>
      <c r="N3833">
        <v>-119.872923</v>
      </c>
      <c r="O3833" t="s">
        <v>1930</v>
      </c>
      <c r="P3833" s="27" t="s">
        <v>1930</v>
      </c>
      <c r="U3833" s="15">
        <v>1</v>
      </c>
      <c r="V3833" s="15"/>
      <c r="W3833" s="15"/>
      <c r="X3833" s="17"/>
      <c r="Y3833" s="17"/>
      <c r="AA3833" s="17"/>
      <c r="AB3833" s="17"/>
      <c r="AC3833" s="17"/>
      <c r="AD3833" s="17"/>
      <c r="AE3833" s="17"/>
      <c r="AG3833" t="s">
        <v>6034</v>
      </c>
      <c r="AH3833">
        <v>1</v>
      </c>
      <c r="AI3833" t="s">
        <v>6035</v>
      </c>
      <c r="AJ3833" s="4" t="s">
        <v>6036</v>
      </c>
      <c r="AK3833" s="4" t="s">
        <v>6036</v>
      </c>
      <c r="AL3833" s="4">
        <v>1</v>
      </c>
      <c r="AM3833" s="4">
        <v>4</v>
      </c>
      <c r="AN3833" s="4">
        <v>1</v>
      </c>
      <c r="AO3833" s="4">
        <f t="shared" si="122"/>
        <v>1.0040100000000001</v>
      </c>
      <c r="AP3833" s="4">
        <v>1</v>
      </c>
      <c r="AQ3833" s="4">
        <v>0</v>
      </c>
      <c r="AR3833" s="4" t="s">
        <v>5652</v>
      </c>
      <c r="AS3833" s="4">
        <v>170200</v>
      </c>
      <c r="AT3833" s="4">
        <v>17020016</v>
      </c>
      <c r="AU3833" s="4" t="s">
        <v>5688</v>
      </c>
      <c r="AV3833" s="4" t="str">
        <f t="shared" si="121"/>
        <v>PRH</v>
      </c>
      <c r="AX3833" s="18"/>
      <c r="AZ3833" s="15"/>
      <c r="BA3833" s="4" t="s">
        <v>5900</v>
      </c>
      <c r="BB3833" s="4" t="s">
        <v>5679</v>
      </c>
      <c r="BC3833" s="4" t="s">
        <v>21</v>
      </c>
    </row>
    <row r="3834" spans="1:55" x14ac:dyDescent="0.3">
      <c r="A3834">
        <v>100</v>
      </c>
      <c r="B3834" t="s">
        <v>112</v>
      </c>
      <c r="C3834" t="s">
        <v>1930</v>
      </c>
      <c r="D3834" s="16">
        <v>41035</v>
      </c>
      <c r="E3834" s="16">
        <v>42874.375</v>
      </c>
      <c r="F3834" t="s">
        <v>17</v>
      </c>
      <c r="G3834" t="s">
        <v>1931</v>
      </c>
      <c r="H3834" t="s">
        <v>1932</v>
      </c>
      <c r="I3834" t="s">
        <v>1933</v>
      </c>
      <c r="J3834" t="s">
        <v>21</v>
      </c>
      <c r="K3834">
        <v>635</v>
      </c>
      <c r="L3834">
        <v>635</v>
      </c>
      <c r="M3834">
        <v>46.631531000000003</v>
      </c>
      <c r="N3834">
        <v>-119.872923</v>
      </c>
      <c r="O3834" t="s">
        <v>1930</v>
      </c>
      <c r="P3834" s="27" t="s">
        <v>1930</v>
      </c>
      <c r="U3834" s="15">
        <v>1</v>
      </c>
      <c r="V3834" s="15"/>
      <c r="W3834" s="15"/>
      <c r="X3834" s="17"/>
      <c r="Y3834" s="17"/>
      <c r="AA3834" s="17"/>
      <c r="AB3834" s="17"/>
      <c r="AC3834" s="17"/>
      <c r="AD3834" s="17"/>
      <c r="AE3834" s="17"/>
      <c r="AG3834" t="s">
        <v>6034</v>
      </c>
      <c r="AH3834">
        <v>1</v>
      </c>
      <c r="AI3834" t="s">
        <v>6035</v>
      </c>
      <c r="AJ3834" s="4" t="s">
        <v>6036</v>
      </c>
      <c r="AK3834" s="4" t="s">
        <v>6036</v>
      </c>
      <c r="AL3834" s="4">
        <v>1</v>
      </c>
      <c r="AM3834" s="4">
        <v>4</v>
      </c>
      <c r="AN3834" s="4">
        <v>1</v>
      </c>
      <c r="AO3834" s="4">
        <f t="shared" si="122"/>
        <v>1.0040100000000001</v>
      </c>
      <c r="AP3834" s="4">
        <v>1</v>
      </c>
      <c r="AQ3834" s="4">
        <v>0</v>
      </c>
      <c r="AR3834" s="4" t="s">
        <v>5652</v>
      </c>
      <c r="AS3834" s="4">
        <v>170200</v>
      </c>
      <c r="AT3834" s="4">
        <v>17020016</v>
      </c>
      <c r="AU3834" s="4" t="s">
        <v>5688</v>
      </c>
      <c r="AV3834" s="4" t="str">
        <f t="shared" si="121"/>
        <v>PRH</v>
      </c>
      <c r="AX3834" s="18"/>
      <c r="AZ3834" s="15"/>
      <c r="BA3834" s="4" t="s">
        <v>5900</v>
      </c>
      <c r="BB3834" s="4" t="s">
        <v>5679</v>
      </c>
      <c r="BC3834" s="4" t="s">
        <v>21</v>
      </c>
    </row>
    <row r="3835" spans="1:55" x14ac:dyDescent="0.3">
      <c r="A3835">
        <v>110</v>
      </c>
      <c r="B3835">
        <v>1</v>
      </c>
      <c r="C3835" t="s">
        <v>1930</v>
      </c>
      <c r="D3835" s="16">
        <v>42874.375</v>
      </c>
      <c r="E3835" s="15" t="s">
        <v>16</v>
      </c>
      <c r="F3835" t="s">
        <v>17</v>
      </c>
      <c r="G3835" t="s">
        <v>1931</v>
      </c>
      <c r="H3835" t="s">
        <v>1934</v>
      </c>
      <c r="I3835" t="s">
        <v>1933</v>
      </c>
      <c r="J3835" t="s">
        <v>21</v>
      </c>
      <c r="K3835">
        <v>635</v>
      </c>
      <c r="L3835">
        <v>635</v>
      </c>
      <c r="M3835">
        <v>46.631531000000003</v>
      </c>
      <c r="N3835">
        <v>-119.872923</v>
      </c>
      <c r="O3835" t="s">
        <v>1930</v>
      </c>
      <c r="P3835" s="27" t="s">
        <v>1930</v>
      </c>
      <c r="U3835" s="15">
        <v>1</v>
      </c>
      <c r="V3835" s="15"/>
      <c r="W3835" s="15"/>
      <c r="X3835" s="17"/>
      <c r="Y3835" s="17"/>
      <c r="AA3835" s="17"/>
      <c r="AB3835" s="17"/>
      <c r="AC3835" s="17"/>
      <c r="AD3835" s="17"/>
      <c r="AE3835" s="17"/>
      <c r="AG3835" t="s">
        <v>6034</v>
      </c>
      <c r="AH3835">
        <v>1</v>
      </c>
      <c r="AI3835" t="s">
        <v>6035</v>
      </c>
      <c r="AJ3835" s="4" t="s">
        <v>6036</v>
      </c>
      <c r="AK3835" s="4" t="s">
        <v>6036</v>
      </c>
      <c r="AL3835" s="4">
        <v>1</v>
      </c>
      <c r="AM3835" s="4">
        <v>4</v>
      </c>
      <c r="AN3835" s="4">
        <v>1</v>
      </c>
      <c r="AO3835" s="4">
        <f t="shared" si="122"/>
        <v>1.0040100000000001</v>
      </c>
      <c r="AP3835" s="4">
        <v>1</v>
      </c>
      <c r="AQ3835" s="4">
        <v>0</v>
      </c>
      <c r="AR3835" s="4" t="s">
        <v>5652</v>
      </c>
      <c r="AS3835" s="4">
        <v>170200</v>
      </c>
      <c r="AT3835" s="4">
        <v>17020016</v>
      </c>
      <c r="AU3835" s="4" t="s">
        <v>5688</v>
      </c>
      <c r="AV3835" s="4" t="str">
        <f t="shared" si="121"/>
        <v>PRH</v>
      </c>
      <c r="AX3835" s="18"/>
      <c r="AZ3835" s="15"/>
      <c r="BA3835" s="4" t="s">
        <v>5900</v>
      </c>
      <c r="BB3835" s="4" t="s">
        <v>5679</v>
      </c>
      <c r="BC3835" s="4" t="s">
        <v>21</v>
      </c>
    </row>
    <row r="3836" spans="1:55" x14ac:dyDescent="0.3">
      <c r="A3836">
        <v>110</v>
      </c>
      <c r="B3836">
        <v>2</v>
      </c>
      <c r="C3836" t="s">
        <v>1930</v>
      </c>
      <c r="D3836" s="16">
        <v>42874.375</v>
      </c>
      <c r="E3836" s="15" t="s">
        <v>16</v>
      </c>
      <c r="F3836" t="s">
        <v>17</v>
      </c>
      <c r="G3836" t="s">
        <v>1931</v>
      </c>
      <c r="H3836" t="s">
        <v>1934</v>
      </c>
      <c r="I3836" t="s">
        <v>1933</v>
      </c>
      <c r="J3836" t="s">
        <v>21</v>
      </c>
      <c r="K3836">
        <v>635</v>
      </c>
      <c r="L3836">
        <v>635</v>
      </c>
      <c r="M3836">
        <v>46.631531000000003</v>
      </c>
      <c r="N3836">
        <v>-119.872923</v>
      </c>
      <c r="O3836" t="s">
        <v>1930</v>
      </c>
      <c r="P3836" s="27" t="s">
        <v>1930</v>
      </c>
      <c r="U3836" s="15">
        <v>1</v>
      </c>
      <c r="V3836" s="15"/>
      <c r="W3836" s="15"/>
      <c r="X3836" s="17"/>
      <c r="Y3836" s="17"/>
      <c r="AA3836" s="17"/>
      <c r="AB3836" s="17"/>
      <c r="AC3836" s="17"/>
      <c r="AD3836" s="17"/>
      <c r="AE3836" s="17"/>
      <c r="AG3836" t="s">
        <v>6034</v>
      </c>
      <c r="AH3836">
        <v>1</v>
      </c>
      <c r="AI3836" t="s">
        <v>6035</v>
      </c>
      <c r="AJ3836" s="4" t="s">
        <v>6036</v>
      </c>
      <c r="AK3836" s="4" t="s">
        <v>6036</v>
      </c>
      <c r="AL3836" s="4">
        <v>1</v>
      </c>
      <c r="AM3836" s="4">
        <v>4</v>
      </c>
      <c r="AN3836" s="4">
        <v>1</v>
      </c>
      <c r="AO3836" s="4">
        <f t="shared" si="122"/>
        <v>1.0040100000000001</v>
      </c>
      <c r="AP3836" s="4">
        <v>1</v>
      </c>
      <c r="AQ3836" s="4">
        <v>0</v>
      </c>
      <c r="AR3836" s="4" t="s">
        <v>5652</v>
      </c>
      <c r="AS3836" s="4">
        <v>170200</v>
      </c>
      <c r="AT3836" s="4">
        <v>17020016</v>
      </c>
      <c r="AU3836" s="4" t="s">
        <v>5688</v>
      </c>
      <c r="AV3836" s="4" t="str">
        <f t="shared" si="121"/>
        <v>PRH</v>
      </c>
      <c r="AX3836" s="18"/>
      <c r="AZ3836" s="15"/>
      <c r="BA3836" s="4" t="s">
        <v>5900</v>
      </c>
      <c r="BB3836" s="4" t="s">
        <v>5679</v>
      </c>
      <c r="BC3836" s="4" t="s">
        <v>21</v>
      </c>
    </row>
    <row r="3837" spans="1:55" x14ac:dyDescent="0.3">
      <c r="A3837">
        <v>110</v>
      </c>
      <c r="B3837" t="s">
        <v>99</v>
      </c>
      <c r="C3837" t="s">
        <v>1930</v>
      </c>
      <c r="D3837" s="16">
        <v>42874.375</v>
      </c>
      <c r="E3837" s="15" t="s">
        <v>16</v>
      </c>
      <c r="F3837" t="s">
        <v>17</v>
      </c>
      <c r="G3837" t="s">
        <v>1931</v>
      </c>
      <c r="H3837" t="s">
        <v>1932</v>
      </c>
      <c r="I3837" t="s">
        <v>1933</v>
      </c>
      <c r="J3837" t="s">
        <v>21</v>
      </c>
      <c r="K3837">
        <v>635</v>
      </c>
      <c r="L3837">
        <v>635</v>
      </c>
      <c r="M3837">
        <v>46.631531000000003</v>
      </c>
      <c r="N3837">
        <v>-119.872923</v>
      </c>
      <c r="O3837" t="s">
        <v>1930</v>
      </c>
      <c r="P3837" s="27" t="s">
        <v>1930</v>
      </c>
      <c r="U3837" s="15">
        <v>1</v>
      </c>
      <c r="V3837" s="15"/>
      <c r="W3837" s="15"/>
      <c r="X3837" s="17"/>
      <c r="Y3837" s="17"/>
      <c r="AA3837" s="17"/>
      <c r="AB3837" s="17"/>
      <c r="AC3837" s="17"/>
      <c r="AD3837" s="17"/>
      <c r="AE3837" s="17"/>
      <c r="AG3837" t="s">
        <v>6034</v>
      </c>
      <c r="AH3837">
        <v>1</v>
      </c>
      <c r="AI3837" t="s">
        <v>6035</v>
      </c>
      <c r="AJ3837" s="4" t="s">
        <v>6036</v>
      </c>
      <c r="AK3837" s="4" t="s">
        <v>6036</v>
      </c>
      <c r="AL3837" s="4">
        <v>1</v>
      </c>
      <c r="AM3837" s="4">
        <v>4</v>
      </c>
      <c r="AN3837" s="4">
        <v>1</v>
      </c>
      <c r="AO3837" s="4">
        <f t="shared" si="122"/>
        <v>1.0040100000000001</v>
      </c>
      <c r="AP3837" s="4">
        <v>1</v>
      </c>
      <c r="AQ3837" s="4">
        <v>0</v>
      </c>
      <c r="AR3837" s="4" t="s">
        <v>5652</v>
      </c>
      <c r="AS3837" s="4">
        <v>170200</v>
      </c>
      <c r="AT3837" s="4">
        <v>17020016</v>
      </c>
      <c r="AU3837" s="4" t="s">
        <v>5688</v>
      </c>
      <c r="AV3837" s="4" t="str">
        <f t="shared" si="121"/>
        <v>PRH</v>
      </c>
      <c r="AX3837" s="18"/>
      <c r="AZ3837" s="15"/>
      <c r="BA3837" s="4" t="s">
        <v>5900</v>
      </c>
      <c r="BB3837" s="4" t="s">
        <v>5679</v>
      </c>
      <c r="BC3837" s="4" t="s">
        <v>21</v>
      </c>
    </row>
    <row r="3838" spans="1:55" x14ac:dyDescent="0.3">
      <c r="A3838">
        <v>110</v>
      </c>
      <c r="B3838" t="s">
        <v>105</v>
      </c>
      <c r="C3838" t="s">
        <v>1930</v>
      </c>
      <c r="D3838" s="16">
        <v>42874.375</v>
      </c>
      <c r="E3838" s="15" t="s">
        <v>16</v>
      </c>
      <c r="F3838" t="s">
        <v>17</v>
      </c>
      <c r="G3838" t="s">
        <v>1931</v>
      </c>
      <c r="H3838" t="s">
        <v>1932</v>
      </c>
      <c r="I3838" t="s">
        <v>1933</v>
      </c>
      <c r="J3838" t="s">
        <v>21</v>
      </c>
      <c r="K3838">
        <v>635</v>
      </c>
      <c r="L3838">
        <v>635</v>
      </c>
      <c r="M3838">
        <v>46.631531000000003</v>
      </c>
      <c r="N3838">
        <v>-119.872923</v>
      </c>
      <c r="O3838" t="s">
        <v>1930</v>
      </c>
      <c r="P3838" s="27" t="s">
        <v>1930</v>
      </c>
      <c r="U3838" s="15">
        <v>1</v>
      </c>
      <c r="V3838" s="15"/>
      <c r="W3838" s="15"/>
      <c r="X3838" s="17"/>
      <c r="Y3838" s="17"/>
      <c r="AA3838" s="17"/>
      <c r="AB3838" s="17"/>
      <c r="AC3838" s="17"/>
      <c r="AD3838" s="17"/>
      <c r="AE3838" s="17"/>
      <c r="AG3838" t="s">
        <v>6034</v>
      </c>
      <c r="AH3838">
        <v>1</v>
      </c>
      <c r="AI3838" t="s">
        <v>6035</v>
      </c>
      <c r="AJ3838" s="4" t="s">
        <v>6036</v>
      </c>
      <c r="AK3838" s="4" t="s">
        <v>6036</v>
      </c>
      <c r="AL3838" s="4">
        <v>1</v>
      </c>
      <c r="AM3838" s="4">
        <v>4</v>
      </c>
      <c r="AN3838" s="4">
        <v>1</v>
      </c>
      <c r="AO3838" s="4">
        <f t="shared" si="122"/>
        <v>1.0040100000000001</v>
      </c>
      <c r="AP3838" s="4">
        <v>1</v>
      </c>
      <c r="AQ3838" s="4">
        <v>0</v>
      </c>
      <c r="AR3838" s="4" t="s">
        <v>5652</v>
      </c>
      <c r="AS3838" s="4">
        <v>170200</v>
      </c>
      <c r="AT3838" s="4">
        <v>17020016</v>
      </c>
      <c r="AU3838" s="4" t="s">
        <v>5688</v>
      </c>
      <c r="AV3838" s="4" t="str">
        <f t="shared" si="121"/>
        <v>PRH</v>
      </c>
      <c r="AX3838" s="18"/>
      <c r="AZ3838" s="15"/>
      <c r="BA3838" s="4" t="s">
        <v>5900</v>
      </c>
      <c r="BB3838" s="4" t="s">
        <v>5679</v>
      </c>
      <c r="BC3838" s="4" t="s">
        <v>21</v>
      </c>
    </row>
    <row r="3839" spans="1:55" x14ac:dyDescent="0.3">
      <c r="A3839">
        <v>110</v>
      </c>
      <c r="B3839" t="s">
        <v>107</v>
      </c>
      <c r="C3839" t="s">
        <v>1930</v>
      </c>
      <c r="D3839" s="16">
        <v>42874.375</v>
      </c>
      <c r="E3839" s="15" t="s">
        <v>16</v>
      </c>
      <c r="F3839" t="s">
        <v>17</v>
      </c>
      <c r="G3839" t="s">
        <v>1931</v>
      </c>
      <c r="H3839" t="s">
        <v>1932</v>
      </c>
      <c r="I3839" t="s">
        <v>1933</v>
      </c>
      <c r="J3839" t="s">
        <v>21</v>
      </c>
      <c r="K3839">
        <v>635</v>
      </c>
      <c r="L3839">
        <v>635</v>
      </c>
      <c r="M3839">
        <v>46.631531000000003</v>
      </c>
      <c r="N3839">
        <v>-119.872923</v>
      </c>
      <c r="O3839" t="s">
        <v>1930</v>
      </c>
      <c r="P3839" s="27" t="s">
        <v>1930</v>
      </c>
      <c r="U3839" s="15">
        <v>1</v>
      </c>
      <c r="V3839" s="15"/>
      <c r="W3839" s="15"/>
      <c r="X3839" s="17"/>
      <c r="Y3839" s="17"/>
      <c r="AA3839" s="17"/>
      <c r="AB3839" s="17"/>
      <c r="AC3839" s="17"/>
      <c r="AD3839" s="17"/>
      <c r="AE3839" s="17"/>
      <c r="AG3839" t="s">
        <v>6034</v>
      </c>
      <c r="AH3839">
        <v>1</v>
      </c>
      <c r="AI3839" t="s">
        <v>6035</v>
      </c>
      <c r="AJ3839" s="4" t="s">
        <v>6036</v>
      </c>
      <c r="AK3839" s="4" t="s">
        <v>6036</v>
      </c>
      <c r="AL3839" s="4">
        <v>1</v>
      </c>
      <c r="AM3839" s="4">
        <v>4</v>
      </c>
      <c r="AN3839" s="4">
        <v>1</v>
      </c>
      <c r="AO3839" s="4">
        <f t="shared" si="122"/>
        <v>1.0040100000000001</v>
      </c>
      <c r="AP3839" s="4">
        <v>1</v>
      </c>
      <c r="AQ3839" s="4">
        <v>0</v>
      </c>
      <c r="AR3839" s="4" t="s">
        <v>5652</v>
      </c>
      <c r="AS3839" s="4">
        <v>170200</v>
      </c>
      <c r="AT3839" s="4">
        <v>17020016</v>
      </c>
      <c r="AU3839" s="4" t="s">
        <v>5688</v>
      </c>
      <c r="AV3839" s="4" t="str">
        <f t="shared" si="121"/>
        <v>PRH</v>
      </c>
      <c r="AX3839" s="18"/>
      <c r="AZ3839" s="15"/>
      <c r="BA3839" s="4" t="s">
        <v>5900</v>
      </c>
      <c r="BB3839" s="4" t="s">
        <v>5679</v>
      </c>
      <c r="BC3839" s="4" t="s">
        <v>21</v>
      </c>
    </row>
    <row r="3840" spans="1:55" x14ac:dyDescent="0.3">
      <c r="A3840">
        <v>110</v>
      </c>
      <c r="B3840" t="s">
        <v>110</v>
      </c>
      <c r="C3840" t="s">
        <v>1930</v>
      </c>
      <c r="D3840" s="16">
        <v>42874.375</v>
      </c>
      <c r="E3840" s="15" t="s">
        <v>16</v>
      </c>
      <c r="F3840" t="s">
        <v>17</v>
      </c>
      <c r="G3840" t="s">
        <v>1931</v>
      </c>
      <c r="H3840" t="s">
        <v>1932</v>
      </c>
      <c r="I3840" t="s">
        <v>1933</v>
      </c>
      <c r="J3840" t="s">
        <v>21</v>
      </c>
      <c r="K3840">
        <v>635</v>
      </c>
      <c r="L3840">
        <v>635</v>
      </c>
      <c r="M3840">
        <v>46.631531000000003</v>
      </c>
      <c r="N3840">
        <v>-119.872923</v>
      </c>
      <c r="O3840" t="s">
        <v>1930</v>
      </c>
      <c r="P3840" s="27" t="s">
        <v>1930</v>
      </c>
      <c r="U3840" s="15">
        <v>1</v>
      </c>
      <c r="V3840" s="15"/>
      <c r="W3840" s="15"/>
      <c r="X3840" s="17"/>
      <c r="Y3840" s="17"/>
      <c r="AA3840" s="17"/>
      <c r="AB3840" s="17"/>
      <c r="AC3840" s="17"/>
      <c r="AD3840" s="17"/>
      <c r="AE3840" s="17"/>
      <c r="AG3840" t="s">
        <v>6034</v>
      </c>
      <c r="AH3840">
        <v>1</v>
      </c>
      <c r="AI3840" t="s">
        <v>6035</v>
      </c>
      <c r="AJ3840" s="4" t="s">
        <v>6036</v>
      </c>
      <c r="AK3840" s="4" t="s">
        <v>6036</v>
      </c>
      <c r="AL3840" s="4">
        <v>1</v>
      </c>
      <c r="AM3840" s="4">
        <v>4</v>
      </c>
      <c r="AN3840" s="4">
        <v>1</v>
      </c>
      <c r="AO3840" s="4">
        <f t="shared" si="122"/>
        <v>1.0040100000000001</v>
      </c>
      <c r="AP3840" s="4">
        <v>1</v>
      </c>
      <c r="AQ3840" s="4">
        <v>0</v>
      </c>
      <c r="AR3840" s="4" t="s">
        <v>5652</v>
      </c>
      <c r="AS3840" s="4">
        <v>170200</v>
      </c>
      <c r="AT3840" s="4">
        <v>17020016</v>
      </c>
      <c r="AU3840" s="4" t="s">
        <v>5688</v>
      </c>
      <c r="AV3840" s="4" t="str">
        <f t="shared" si="121"/>
        <v>PRH</v>
      </c>
      <c r="AX3840" s="18"/>
      <c r="AZ3840" s="15"/>
      <c r="BA3840" s="4" t="s">
        <v>5900</v>
      </c>
      <c r="BB3840" s="4" t="s">
        <v>5679</v>
      </c>
      <c r="BC3840" s="4" t="s">
        <v>21</v>
      </c>
    </row>
    <row r="3841" spans="1:55" x14ac:dyDescent="0.3">
      <c r="A3841">
        <v>110</v>
      </c>
      <c r="B3841" t="s">
        <v>111</v>
      </c>
      <c r="C3841" t="s">
        <v>1930</v>
      </c>
      <c r="D3841" s="16">
        <v>42874.375</v>
      </c>
      <c r="E3841" s="15" t="s">
        <v>16</v>
      </c>
      <c r="F3841" t="s">
        <v>17</v>
      </c>
      <c r="G3841" t="s">
        <v>1931</v>
      </c>
      <c r="H3841" t="s">
        <v>1932</v>
      </c>
      <c r="I3841" t="s">
        <v>1933</v>
      </c>
      <c r="J3841" t="s">
        <v>21</v>
      </c>
      <c r="K3841">
        <v>635</v>
      </c>
      <c r="L3841">
        <v>635</v>
      </c>
      <c r="M3841">
        <v>46.631531000000003</v>
      </c>
      <c r="N3841">
        <v>-119.872923</v>
      </c>
      <c r="O3841" t="s">
        <v>1930</v>
      </c>
      <c r="P3841" s="27" t="s">
        <v>1930</v>
      </c>
      <c r="U3841" s="15">
        <v>1</v>
      </c>
      <c r="V3841" s="15"/>
      <c r="W3841" s="15"/>
      <c r="X3841" s="17"/>
      <c r="Y3841" s="17"/>
      <c r="AA3841" s="17"/>
      <c r="AB3841" s="17"/>
      <c r="AC3841" s="17"/>
      <c r="AD3841" s="17"/>
      <c r="AE3841" s="17"/>
      <c r="AG3841" t="s">
        <v>6034</v>
      </c>
      <c r="AH3841">
        <v>1</v>
      </c>
      <c r="AI3841" t="s">
        <v>6035</v>
      </c>
      <c r="AJ3841" s="4" t="s">
        <v>6036</v>
      </c>
      <c r="AK3841" s="4" t="s">
        <v>6036</v>
      </c>
      <c r="AL3841" s="4">
        <v>1</v>
      </c>
      <c r="AM3841" s="4">
        <v>4</v>
      </c>
      <c r="AN3841" s="4">
        <v>1</v>
      </c>
      <c r="AO3841" s="4">
        <f t="shared" si="122"/>
        <v>1.0040100000000001</v>
      </c>
      <c r="AP3841" s="4">
        <v>1</v>
      </c>
      <c r="AQ3841" s="4">
        <v>0</v>
      </c>
      <c r="AR3841" s="4" t="s">
        <v>5652</v>
      </c>
      <c r="AS3841" s="4">
        <v>170200</v>
      </c>
      <c r="AT3841" s="4">
        <v>17020016</v>
      </c>
      <c r="AU3841" s="4" t="s">
        <v>5688</v>
      </c>
      <c r="AV3841" s="4" t="str">
        <f t="shared" si="121"/>
        <v>PRH</v>
      </c>
      <c r="AX3841" s="18"/>
      <c r="AZ3841" s="15"/>
      <c r="BA3841" s="4" t="s">
        <v>5900</v>
      </c>
      <c r="BB3841" s="4" t="s">
        <v>5679</v>
      </c>
      <c r="BC3841" s="4" t="s">
        <v>21</v>
      </c>
    </row>
    <row r="3842" spans="1:55" x14ac:dyDescent="0.3">
      <c r="A3842">
        <v>110</v>
      </c>
      <c r="B3842" t="s">
        <v>112</v>
      </c>
      <c r="C3842" t="s">
        <v>1930</v>
      </c>
      <c r="D3842" s="16">
        <v>42874.375</v>
      </c>
      <c r="E3842" s="15" t="s">
        <v>16</v>
      </c>
      <c r="F3842" t="s">
        <v>17</v>
      </c>
      <c r="G3842" t="s">
        <v>1931</v>
      </c>
      <c r="H3842" t="s">
        <v>1932</v>
      </c>
      <c r="I3842" t="s">
        <v>1933</v>
      </c>
      <c r="J3842" t="s">
        <v>21</v>
      </c>
      <c r="K3842">
        <v>635</v>
      </c>
      <c r="L3842">
        <v>635</v>
      </c>
      <c r="M3842">
        <v>46.631531000000003</v>
      </c>
      <c r="N3842">
        <v>-119.872923</v>
      </c>
      <c r="O3842" t="s">
        <v>1930</v>
      </c>
      <c r="P3842" s="27" t="s">
        <v>1930</v>
      </c>
      <c r="U3842" s="15">
        <v>1</v>
      </c>
      <c r="V3842" s="15"/>
      <c r="W3842" s="15"/>
      <c r="X3842" s="17"/>
      <c r="Y3842" s="17"/>
      <c r="AA3842" s="17"/>
      <c r="AB3842" s="17"/>
      <c r="AC3842" s="17"/>
      <c r="AD3842" s="17"/>
      <c r="AE3842" s="17"/>
      <c r="AG3842" t="s">
        <v>6034</v>
      </c>
      <c r="AH3842">
        <v>1</v>
      </c>
      <c r="AI3842" t="s">
        <v>6035</v>
      </c>
      <c r="AJ3842" s="4" t="s">
        <v>6036</v>
      </c>
      <c r="AK3842" s="4" t="s">
        <v>6036</v>
      </c>
      <c r="AL3842" s="4">
        <v>1</v>
      </c>
      <c r="AM3842" s="4">
        <v>4</v>
      </c>
      <c r="AN3842" s="4">
        <v>1</v>
      </c>
      <c r="AO3842" s="4">
        <f t="shared" si="122"/>
        <v>1.0040100000000001</v>
      </c>
      <c r="AP3842" s="4">
        <v>1</v>
      </c>
      <c r="AQ3842" s="4">
        <v>0</v>
      </c>
      <c r="AR3842" s="4" t="s">
        <v>5652</v>
      </c>
      <c r="AS3842" s="4">
        <v>170200</v>
      </c>
      <c r="AT3842" s="4">
        <v>17020016</v>
      </c>
      <c r="AU3842" s="4" t="s">
        <v>5688</v>
      </c>
      <c r="AV3842" s="4" t="str">
        <f t="shared" si="121"/>
        <v>PRH</v>
      </c>
      <c r="AX3842" s="18"/>
      <c r="AZ3842" s="15"/>
      <c r="BA3842" s="4" t="s">
        <v>5900</v>
      </c>
      <c r="BB3842" s="4" t="s">
        <v>5679</v>
      </c>
      <c r="BC3842" s="4" t="s">
        <v>21</v>
      </c>
    </row>
    <row r="3843" spans="1:55" x14ac:dyDescent="0.3">
      <c r="A3843">
        <v>100</v>
      </c>
      <c r="B3843" t="s">
        <v>41</v>
      </c>
      <c r="C3843" t="s">
        <v>1935</v>
      </c>
      <c r="D3843" s="16">
        <v>32623.041666666668</v>
      </c>
      <c r="E3843" s="16">
        <v>34335</v>
      </c>
      <c r="F3843" t="s">
        <v>17</v>
      </c>
      <c r="G3843" t="s">
        <v>1936</v>
      </c>
      <c r="H3843" t="s">
        <v>218</v>
      </c>
      <c r="I3843" t="s">
        <v>1937</v>
      </c>
      <c r="J3843" t="s">
        <v>188</v>
      </c>
      <c r="K3843">
        <v>539.07600000000002</v>
      </c>
      <c r="L3843">
        <v>615</v>
      </c>
      <c r="M3843">
        <v>46.215366000000003</v>
      </c>
      <c r="N3843">
        <v>-119.75755599999999</v>
      </c>
      <c r="O3843" t="s">
        <v>1935</v>
      </c>
      <c r="P3843" s="27" t="s">
        <v>1935</v>
      </c>
      <c r="U3843" s="15">
        <v>1</v>
      </c>
      <c r="V3843" s="15"/>
      <c r="W3843" s="15"/>
      <c r="X3843" s="17"/>
      <c r="Y3843" s="17"/>
      <c r="AA3843" s="17"/>
      <c r="AB3843" s="17"/>
      <c r="AC3843" s="17"/>
      <c r="AD3843" s="17"/>
      <c r="AE3843" s="17"/>
      <c r="AG3843" t="s">
        <v>6034</v>
      </c>
      <c r="AH3843">
        <v>1</v>
      </c>
      <c r="AI3843" t="s">
        <v>6035</v>
      </c>
      <c r="AJ3843" s="4" t="s">
        <v>6036</v>
      </c>
      <c r="AK3843" s="4" t="s">
        <v>6036</v>
      </c>
      <c r="AL3843" s="4">
        <v>1</v>
      </c>
      <c r="AM3843" s="4">
        <v>4</v>
      </c>
      <c r="AN3843" s="4">
        <v>1</v>
      </c>
      <c r="AO3843" s="4">
        <f t="shared" si="122"/>
        <v>1.0040100000000001</v>
      </c>
      <c r="AP3843" s="4">
        <v>0</v>
      </c>
      <c r="AQ3843" s="4">
        <v>1</v>
      </c>
      <c r="AR3843" s="4" t="s">
        <v>5913</v>
      </c>
      <c r="AS3843" s="4">
        <v>170300</v>
      </c>
      <c r="AT3843" s="4">
        <v>17030003</v>
      </c>
      <c r="AU3843" s="4" t="s">
        <v>5696</v>
      </c>
      <c r="AV3843" s="4" t="str">
        <f t="shared" si="121"/>
        <v>PRJ</v>
      </c>
      <c r="AX3843" s="18"/>
      <c r="AZ3843" s="15"/>
      <c r="BB3843" s="4" t="s">
        <v>5691</v>
      </c>
      <c r="BC3843" s="4" t="s">
        <v>188</v>
      </c>
    </row>
    <row r="3844" spans="1:55" x14ac:dyDescent="0.3">
      <c r="A3844">
        <v>100</v>
      </c>
      <c r="B3844" t="s">
        <v>44</v>
      </c>
      <c r="C3844" t="s">
        <v>1935</v>
      </c>
      <c r="D3844" s="16">
        <v>32623.041666666668</v>
      </c>
      <c r="E3844" s="16">
        <v>34335</v>
      </c>
      <c r="F3844" t="s">
        <v>17</v>
      </c>
      <c r="G3844" t="s">
        <v>1936</v>
      </c>
      <c r="H3844" t="s">
        <v>218</v>
      </c>
      <c r="I3844" t="s">
        <v>1937</v>
      </c>
      <c r="J3844" t="s">
        <v>188</v>
      </c>
      <c r="K3844">
        <v>539.07600000000002</v>
      </c>
      <c r="L3844">
        <v>615</v>
      </c>
      <c r="M3844">
        <v>46.215366000000003</v>
      </c>
      <c r="N3844">
        <v>-119.75755599999999</v>
      </c>
      <c r="O3844" t="s">
        <v>1935</v>
      </c>
      <c r="P3844" s="27" t="s">
        <v>1935</v>
      </c>
      <c r="U3844" s="15">
        <v>1</v>
      </c>
      <c r="V3844" s="15"/>
      <c r="W3844" s="15"/>
      <c r="X3844" s="17"/>
      <c r="Y3844" s="17"/>
      <c r="AA3844" s="17"/>
      <c r="AB3844" s="17"/>
      <c r="AC3844" s="17"/>
      <c r="AD3844" s="17"/>
      <c r="AE3844" s="17"/>
      <c r="AG3844" t="s">
        <v>6034</v>
      </c>
      <c r="AH3844">
        <v>1</v>
      </c>
      <c r="AI3844" t="s">
        <v>6035</v>
      </c>
      <c r="AJ3844" s="4" t="s">
        <v>6036</v>
      </c>
      <c r="AK3844" s="4" t="s">
        <v>6036</v>
      </c>
      <c r="AL3844" s="4">
        <v>1</v>
      </c>
      <c r="AM3844" s="4">
        <v>4</v>
      </c>
      <c r="AN3844" s="4">
        <v>1</v>
      </c>
      <c r="AO3844" s="4">
        <f t="shared" si="122"/>
        <v>1.0040100000000001</v>
      </c>
      <c r="AP3844" s="4">
        <v>0</v>
      </c>
      <c r="AQ3844" s="4">
        <v>1</v>
      </c>
      <c r="AR3844" s="4" t="s">
        <v>5913</v>
      </c>
      <c r="AS3844" s="4">
        <v>170300</v>
      </c>
      <c r="AT3844" s="4">
        <v>17030003</v>
      </c>
      <c r="AU3844" s="4" t="s">
        <v>5696</v>
      </c>
      <c r="AV3844" s="4" t="str">
        <f t="shared" si="121"/>
        <v>PRJ</v>
      </c>
      <c r="AX3844" s="18"/>
      <c r="AZ3844" s="15"/>
      <c r="BB3844" s="4" t="s">
        <v>5691</v>
      </c>
      <c r="BC3844" s="4" t="s">
        <v>188</v>
      </c>
    </row>
    <row r="3845" spans="1:55" x14ac:dyDescent="0.3">
      <c r="A3845">
        <v>100</v>
      </c>
      <c r="B3845" t="s">
        <v>1938</v>
      </c>
      <c r="C3845" t="s">
        <v>1935</v>
      </c>
      <c r="D3845" s="16">
        <v>32623.041666666668</v>
      </c>
      <c r="E3845" s="16">
        <v>34335</v>
      </c>
      <c r="F3845" t="s">
        <v>17</v>
      </c>
      <c r="G3845" t="s">
        <v>1936</v>
      </c>
      <c r="H3845" t="s">
        <v>1939</v>
      </c>
      <c r="I3845" t="s">
        <v>1937</v>
      </c>
      <c r="J3845" t="s">
        <v>188</v>
      </c>
      <c r="K3845">
        <v>539.07600000000002</v>
      </c>
      <c r="L3845">
        <v>615</v>
      </c>
      <c r="M3845">
        <v>46.215366000000003</v>
      </c>
      <c r="N3845">
        <v>-119.75755599999999</v>
      </c>
      <c r="O3845" t="s">
        <v>1935</v>
      </c>
      <c r="P3845" s="27" t="s">
        <v>1935</v>
      </c>
      <c r="U3845" s="15">
        <v>1</v>
      </c>
      <c r="V3845" s="15"/>
      <c r="W3845" s="15"/>
      <c r="X3845" s="17"/>
      <c r="Y3845" s="17"/>
      <c r="AA3845" s="17"/>
      <c r="AB3845" s="17"/>
      <c r="AC3845" s="17"/>
      <c r="AD3845" s="17"/>
      <c r="AE3845" s="17"/>
      <c r="AG3845" t="s">
        <v>6034</v>
      </c>
      <c r="AH3845">
        <v>1</v>
      </c>
      <c r="AI3845" t="s">
        <v>6035</v>
      </c>
      <c r="AJ3845" s="4" t="s">
        <v>6036</v>
      </c>
      <c r="AK3845" s="4" t="s">
        <v>6036</v>
      </c>
      <c r="AL3845" s="4">
        <v>1</v>
      </c>
      <c r="AM3845" s="4">
        <v>4</v>
      </c>
      <c r="AN3845" s="4">
        <v>1</v>
      </c>
      <c r="AO3845" s="4">
        <f t="shared" si="122"/>
        <v>1.0040100000000001</v>
      </c>
      <c r="AP3845" s="4">
        <v>0</v>
      </c>
      <c r="AQ3845" s="4">
        <v>1</v>
      </c>
      <c r="AR3845" s="4" t="s">
        <v>5913</v>
      </c>
      <c r="AS3845" s="4">
        <v>170300</v>
      </c>
      <c r="AT3845" s="4">
        <v>17030003</v>
      </c>
      <c r="AU3845" s="4" t="s">
        <v>5696</v>
      </c>
      <c r="AV3845" s="4" t="str">
        <f t="shared" si="121"/>
        <v>PRJ</v>
      </c>
      <c r="AX3845" s="18"/>
      <c r="AZ3845" s="15"/>
      <c r="BB3845" s="4" t="s">
        <v>5691</v>
      </c>
      <c r="BC3845" s="4" t="s">
        <v>188</v>
      </c>
    </row>
    <row r="3846" spans="1:55" x14ac:dyDescent="0.3">
      <c r="A3846">
        <v>100</v>
      </c>
      <c r="B3846" t="s">
        <v>493</v>
      </c>
      <c r="C3846" t="s">
        <v>1935</v>
      </c>
      <c r="D3846" s="16">
        <v>32623.041666666668</v>
      </c>
      <c r="E3846" s="16">
        <v>34335</v>
      </c>
      <c r="F3846" t="s">
        <v>17</v>
      </c>
      <c r="G3846" t="s">
        <v>1936</v>
      </c>
      <c r="H3846" t="s">
        <v>1939</v>
      </c>
      <c r="I3846" t="s">
        <v>1937</v>
      </c>
      <c r="J3846" t="s">
        <v>188</v>
      </c>
      <c r="K3846">
        <v>539.07600000000002</v>
      </c>
      <c r="L3846">
        <v>615</v>
      </c>
      <c r="M3846">
        <v>46.215366000000003</v>
      </c>
      <c r="N3846">
        <v>-119.75755599999999</v>
      </c>
      <c r="O3846" t="s">
        <v>1935</v>
      </c>
      <c r="P3846" s="27" t="s">
        <v>1935</v>
      </c>
      <c r="U3846" s="15">
        <v>1</v>
      </c>
      <c r="V3846" s="15"/>
      <c r="W3846" s="15"/>
      <c r="X3846" s="17"/>
      <c r="Y3846" s="17"/>
      <c r="AA3846" s="17"/>
      <c r="AB3846" s="17"/>
      <c r="AC3846" s="17"/>
      <c r="AD3846" s="17"/>
      <c r="AE3846" s="17"/>
      <c r="AG3846" t="s">
        <v>6034</v>
      </c>
      <c r="AH3846">
        <v>1</v>
      </c>
      <c r="AI3846" t="s">
        <v>6035</v>
      </c>
      <c r="AJ3846" s="4" t="s">
        <v>6036</v>
      </c>
      <c r="AK3846" s="4" t="s">
        <v>6036</v>
      </c>
      <c r="AL3846" s="4">
        <v>1</v>
      </c>
      <c r="AM3846" s="4">
        <v>4</v>
      </c>
      <c r="AN3846" s="4">
        <v>1</v>
      </c>
      <c r="AO3846" s="4">
        <f t="shared" si="122"/>
        <v>1.0040100000000001</v>
      </c>
      <c r="AP3846" s="4">
        <v>0</v>
      </c>
      <c r="AQ3846" s="4">
        <v>1</v>
      </c>
      <c r="AR3846" s="4" t="s">
        <v>5913</v>
      </c>
      <c r="AS3846" s="4">
        <v>170300</v>
      </c>
      <c r="AT3846" s="4">
        <v>17030003</v>
      </c>
      <c r="AU3846" s="4" t="s">
        <v>5696</v>
      </c>
      <c r="AV3846" s="4" t="str">
        <f t="shared" ref="AV3846:AV3909" si="123">O3846</f>
        <v>PRJ</v>
      </c>
      <c r="AX3846" s="18"/>
      <c r="AZ3846" s="15"/>
      <c r="BB3846" s="4" t="s">
        <v>5691</v>
      </c>
      <c r="BC3846" s="4" t="s">
        <v>188</v>
      </c>
    </row>
    <row r="3847" spans="1:55" x14ac:dyDescent="0.3">
      <c r="A3847">
        <v>100</v>
      </c>
      <c r="B3847" t="s">
        <v>198</v>
      </c>
      <c r="C3847" t="s">
        <v>1935</v>
      </c>
      <c r="D3847" s="16">
        <v>32623.041666666668</v>
      </c>
      <c r="E3847" s="16">
        <v>34335</v>
      </c>
      <c r="F3847" t="s">
        <v>17</v>
      </c>
      <c r="G3847" t="s">
        <v>1936</v>
      </c>
      <c r="H3847" t="s">
        <v>1939</v>
      </c>
      <c r="I3847" t="s">
        <v>1937</v>
      </c>
      <c r="J3847" t="s">
        <v>188</v>
      </c>
      <c r="K3847">
        <v>539.07600000000002</v>
      </c>
      <c r="L3847">
        <v>615</v>
      </c>
      <c r="M3847">
        <v>46.215366000000003</v>
      </c>
      <c r="N3847">
        <v>-119.75755599999999</v>
      </c>
      <c r="O3847" t="s">
        <v>1935</v>
      </c>
      <c r="P3847" s="27" t="s">
        <v>1935</v>
      </c>
      <c r="U3847" s="15">
        <v>1</v>
      </c>
      <c r="V3847" s="15"/>
      <c r="W3847" s="15"/>
      <c r="X3847" s="17"/>
      <c r="Y3847" s="17"/>
      <c r="AA3847" s="17"/>
      <c r="AB3847" s="17"/>
      <c r="AC3847" s="17"/>
      <c r="AD3847" s="17"/>
      <c r="AE3847" s="17"/>
      <c r="AG3847" t="s">
        <v>6034</v>
      </c>
      <c r="AH3847">
        <v>1</v>
      </c>
      <c r="AI3847" t="s">
        <v>6035</v>
      </c>
      <c r="AJ3847" s="4" t="s">
        <v>6036</v>
      </c>
      <c r="AK3847" s="4" t="s">
        <v>6036</v>
      </c>
      <c r="AL3847" s="4">
        <v>1</v>
      </c>
      <c r="AM3847" s="4">
        <v>4</v>
      </c>
      <c r="AN3847" s="4">
        <v>1</v>
      </c>
      <c r="AO3847" s="4">
        <f t="shared" si="122"/>
        <v>1.0040100000000001</v>
      </c>
      <c r="AP3847" s="4">
        <v>0</v>
      </c>
      <c r="AQ3847" s="4">
        <v>1</v>
      </c>
      <c r="AR3847" s="4" t="s">
        <v>5913</v>
      </c>
      <c r="AS3847" s="4">
        <v>170300</v>
      </c>
      <c r="AT3847" s="4">
        <v>17030003</v>
      </c>
      <c r="AU3847" s="4" t="s">
        <v>5696</v>
      </c>
      <c r="AV3847" s="4" t="str">
        <f t="shared" si="123"/>
        <v>PRJ</v>
      </c>
      <c r="AX3847" s="18"/>
      <c r="AZ3847" s="15"/>
      <c r="BB3847" s="4" t="s">
        <v>5691</v>
      </c>
      <c r="BC3847" s="4" t="s">
        <v>188</v>
      </c>
    </row>
    <row r="3848" spans="1:55" x14ac:dyDescent="0.3">
      <c r="A3848">
        <v>100</v>
      </c>
      <c r="B3848" t="s">
        <v>1940</v>
      </c>
      <c r="C3848" t="s">
        <v>1935</v>
      </c>
      <c r="D3848" s="16">
        <v>32623.041666666668</v>
      </c>
      <c r="E3848" s="16">
        <v>34335</v>
      </c>
      <c r="F3848" t="s">
        <v>17</v>
      </c>
      <c r="G3848" t="s">
        <v>1936</v>
      </c>
      <c r="H3848" t="s">
        <v>1939</v>
      </c>
      <c r="I3848" t="s">
        <v>1937</v>
      </c>
      <c r="J3848" t="s">
        <v>188</v>
      </c>
      <c r="K3848">
        <v>539.07600000000002</v>
      </c>
      <c r="L3848">
        <v>615</v>
      </c>
      <c r="M3848">
        <v>46.215366000000003</v>
      </c>
      <c r="N3848">
        <v>-119.75755599999999</v>
      </c>
      <c r="O3848" t="s">
        <v>1935</v>
      </c>
      <c r="P3848" s="27" t="s">
        <v>1935</v>
      </c>
      <c r="U3848" s="15">
        <v>1</v>
      </c>
      <c r="V3848" s="15"/>
      <c r="W3848" s="15"/>
      <c r="X3848" s="17"/>
      <c r="Y3848" s="17"/>
      <c r="AA3848" s="17"/>
      <c r="AB3848" s="17"/>
      <c r="AC3848" s="17"/>
      <c r="AD3848" s="17"/>
      <c r="AE3848" s="17"/>
      <c r="AG3848" t="s">
        <v>6034</v>
      </c>
      <c r="AH3848">
        <v>1</v>
      </c>
      <c r="AI3848" t="s">
        <v>6035</v>
      </c>
      <c r="AJ3848" s="4" t="s">
        <v>6036</v>
      </c>
      <c r="AK3848" s="4" t="s">
        <v>6036</v>
      </c>
      <c r="AL3848" s="4">
        <v>1</v>
      </c>
      <c r="AM3848" s="4">
        <v>4</v>
      </c>
      <c r="AN3848" s="4">
        <v>1</v>
      </c>
      <c r="AO3848" s="4">
        <f t="shared" si="122"/>
        <v>1.0040100000000001</v>
      </c>
      <c r="AP3848" s="4">
        <v>0</v>
      </c>
      <c r="AQ3848" s="4">
        <v>1</v>
      </c>
      <c r="AR3848" s="4" t="s">
        <v>5913</v>
      </c>
      <c r="AS3848" s="4">
        <v>170300</v>
      </c>
      <c r="AT3848" s="4">
        <v>17030003</v>
      </c>
      <c r="AU3848" s="4" t="s">
        <v>5696</v>
      </c>
      <c r="AV3848" s="4" t="str">
        <f t="shared" si="123"/>
        <v>PRJ</v>
      </c>
      <c r="AX3848" s="18"/>
      <c r="AZ3848" s="15"/>
      <c r="BB3848" s="4" t="s">
        <v>5691</v>
      </c>
      <c r="BC3848" s="4" t="s">
        <v>188</v>
      </c>
    </row>
    <row r="3849" spans="1:55" x14ac:dyDescent="0.3">
      <c r="A3849">
        <v>110</v>
      </c>
      <c r="B3849" t="s">
        <v>41</v>
      </c>
      <c r="C3849" t="s">
        <v>1935</v>
      </c>
      <c r="D3849" s="1">
        <v>34335</v>
      </c>
      <c r="E3849" s="16">
        <v>36474.647916666669</v>
      </c>
      <c r="F3849" t="s">
        <v>17</v>
      </c>
      <c r="G3849" t="s">
        <v>1936</v>
      </c>
      <c r="H3849" t="s">
        <v>218</v>
      </c>
      <c r="I3849" t="s">
        <v>1937</v>
      </c>
      <c r="J3849" t="s">
        <v>188</v>
      </c>
      <c r="K3849">
        <v>539.07600000000002</v>
      </c>
      <c r="L3849">
        <v>615</v>
      </c>
      <c r="M3849">
        <v>46.215366000000003</v>
      </c>
      <c r="N3849">
        <v>-119.75755599999999</v>
      </c>
      <c r="O3849" t="s">
        <v>1935</v>
      </c>
      <c r="P3849" s="27" t="s">
        <v>1935</v>
      </c>
      <c r="U3849" s="15">
        <v>1</v>
      </c>
      <c r="V3849" s="15"/>
      <c r="W3849" s="15"/>
      <c r="X3849" s="17"/>
      <c r="Y3849" s="17"/>
      <c r="AA3849" s="17"/>
      <c r="AB3849" s="17"/>
      <c r="AC3849" s="17"/>
      <c r="AD3849" s="17"/>
      <c r="AE3849" s="17"/>
      <c r="AG3849" t="s">
        <v>6034</v>
      </c>
      <c r="AH3849">
        <v>1</v>
      </c>
      <c r="AI3849" t="s">
        <v>6035</v>
      </c>
      <c r="AJ3849" s="4" t="s">
        <v>6036</v>
      </c>
      <c r="AK3849" s="4" t="s">
        <v>6036</v>
      </c>
      <c r="AL3849" s="4">
        <v>1</v>
      </c>
      <c r="AM3849" s="4">
        <v>4</v>
      </c>
      <c r="AN3849" s="4">
        <v>1</v>
      </c>
      <c r="AO3849" s="4">
        <f t="shared" si="122"/>
        <v>1.0040100000000001</v>
      </c>
      <c r="AP3849" s="4">
        <v>0</v>
      </c>
      <c r="AQ3849" s="4">
        <v>1</v>
      </c>
      <c r="AR3849" s="4" t="s">
        <v>5913</v>
      </c>
      <c r="AS3849" s="4">
        <v>170300</v>
      </c>
      <c r="AT3849" s="4">
        <v>17030003</v>
      </c>
      <c r="AU3849" s="4" t="s">
        <v>5696</v>
      </c>
      <c r="AV3849" s="4" t="str">
        <f t="shared" si="123"/>
        <v>PRJ</v>
      </c>
      <c r="AX3849" s="18"/>
      <c r="AZ3849" s="15"/>
      <c r="BB3849" s="4" t="s">
        <v>5691</v>
      </c>
      <c r="BC3849" s="4" t="s">
        <v>188</v>
      </c>
    </row>
    <row r="3850" spans="1:55" x14ac:dyDescent="0.3">
      <c r="A3850">
        <v>110</v>
      </c>
      <c r="B3850" t="s">
        <v>44</v>
      </c>
      <c r="C3850" t="s">
        <v>1935</v>
      </c>
      <c r="D3850" s="16">
        <v>34335</v>
      </c>
      <c r="E3850" s="16">
        <v>36474.647916666669</v>
      </c>
      <c r="F3850" t="s">
        <v>17</v>
      </c>
      <c r="G3850" t="s">
        <v>1936</v>
      </c>
      <c r="H3850" t="s">
        <v>218</v>
      </c>
      <c r="I3850" t="s">
        <v>1937</v>
      </c>
      <c r="J3850" t="s">
        <v>188</v>
      </c>
      <c r="K3850">
        <v>539.07600000000002</v>
      </c>
      <c r="L3850">
        <v>615</v>
      </c>
      <c r="M3850">
        <v>46.215366000000003</v>
      </c>
      <c r="N3850">
        <v>-119.75755599999999</v>
      </c>
      <c r="O3850" t="s">
        <v>1935</v>
      </c>
      <c r="P3850" s="27" t="s">
        <v>1935</v>
      </c>
      <c r="U3850" s="15">
        <v>1</v>
      </c>
      <c r="V3850" s="15"/>
      <c r="W3850" s="15"/>
      <c r="X3850" s="17"/>
      <c r="Y3850" s="17"/>
      <c r="AA3850" s="17"/>
      <c r="AB3850" s="17"/>
      <c r="AC3850" s="17"/>
      <c r="AD3850" s="17"/>
      <c r="AE3850" s="17"/>
      <c r="AG3850" t="s">
        <v>6034</v>
      </c>
      <c r="AH3850">
        <v>1</v>
      </c>
      <c r="AI3850" t="s">
        <v>6035</v>
      </c>
      <c r="AJ3850" s="4" t="s">
        <v>6036</v>
      </c>
      <c r="AK3850" s="4" t="s">
        <v>6036</v>
      </c>
      <c r="AL3850" s="4">
        <v>1</v>
      </c>
      <c r="AM3850" s="4">
        <v>4</v>
      </c>
      <c r="AN3850" s="4">
        <v>1</v>
      </c>
      <c r="AO3850" s="4">
        <f t="shared" si="122"/>
        <v>1.0040100000000001</v>
      </c>
      <c r="AP3850" s="4">
        <v>0</v>
      </c>
      <c r="AQ3850" s="4">
        <v>1</v>
      </c>
      <c r="AR3850" s="4" t="s">
        <v>5913</v>
      </c>
      <c r="AS3850" s="4">
        <v>170300</v>
      </c>
      <c r="AT3850" s="4">
        <v>17030003</v>
      </c>
      <c r="AU3850" s="4" t="s">
        <v>5696</v>
      </c>
      <c r="AV3850" s="4" t="str">
        <f t="shared" si="123"/>
        <v>PRJ</v>
      </c>
      <c r="AX3850" s="18"/>
      <c r="AZ3850" s="15"/>
      <c r="BB3850" s="4" t="s">
        <v>5691</v>
      </c>
      <c r="BC3850" s="4" t="s">
        <v>188</v>
      </c>
    </row>
    <row r="3851" spans="1:55" x14ac:dyDescent="0.3">
      <c r="A3851">
        <v>110</v>
      </c>
      <c r="B3851" t="s">
        <v>1938</v>
      </c>
      <c r="C3851" t="s">
        <v>1935</v>
      </c>
      <c r="D3851" s="16">
        <v>34335</v>
      </c>
      <c r="E3851" s="16">
        <v>36474.647916666669</v>
      </c>
      <c r="F3851" t="s">
        <v>17</v>
      </c>
      <c r="G3851" t="s">
        <v>1936</v>
      </c>
      <c r="H3851" t="s">
        <v>1939</v>
      </c>
      <c r="I3851" t="s">
        <v>1937</v>
      </c>
      <c r="J3851" t="s">
        <v>188</v>
      </c>
      <c r="K3851">
        <v>539.07600000000002</v>
      </c>
      <c r="L3851">
        <v>615</v>
      </c>
      <c r="M3851">
        <v>46.215366000000003</v>
      </c>
      <c r="N3851">
        <v>-119.75755599999999</v>
      </c>
      <c r="O3851" t="s">
        <v>1935</v>
      </c>
      <c r="P3851" s="27" t="s">
        <v>1935</v>
      </c>
      <c r="U3851" s="15">
        <v>1</v>
      </c>
      <c r="V3851" s="15"/>
      <c r="W3851" s="15"/>
      <c r="X3851" s="17"/>
      <c r="Y3851" s="17"/>
      <c r="AA3851" s="17"/>
      <c r="AB3851" s="17"/>
      <c r="AC3851" s="17"/>
      <c r="AD3851" s="17"/>
      <c r="AE3851" s="17"/>
      <c r="AG3851" t="s">
        <v>6034</v>
      </c>
      <c r="AH3851">
        <v>1</v>
      </c>
      <c r="AI3851" t="s">
        <v>6035</v>
      </c>
      <c r="AJ3851" s="4" t="s">
        <v>6036</v>
      </c>
      <c r="AK3851" s="4" t="s">
        <v>6036</v>
      </c>
      <c r="AL3851" s="4">
        <v>1</v>
      </c>
      <c r="AM3851" s="4">
        <v>4</v>
      </c>
      <c r="AN3851" s="4">
        <v>1</v>
      </c>
      <c r="AO3851" s="4">
        <f t="shared" si="122"/>
        <v>1.0040100000000001</v>
      </c>
      <c r="AP3851" s="4">
        <v>0</v>
      </c>
      <c r="AQ3851" s="4">
        <v>1</v>
      </c>
      <c r="AR3851" s="4" t="s">
        <v>5913</v>
      </c>
      <c r="AS3851" s="4">
        <v>170300</v>
      </c>
      <c r="AT3851" s="4">
        <v>17030003</v>
      </c>
      <c r="AU3851" s="4" t="s">
        <v>5696</v>
      </c>
      <c r="AV3851" s="4" t="str">
        <f t="shared" si="123"/>
        <v>PRJ</v>
      </c>
      <c r="AX3851" s="18"/>
      <c r="AZ3851" s="15"/>
      <c r="BB3851" s="4" t="s">
        <v>5691</v>
      </c>
      <c r="BC3851" s="4" t="s">
        <v>188</v>
      </c>
    </row>
    <row r="3852" spans="1:55" x14ac:dyDescent="0.3">
      <c r="A3852">
        <v>110</v>
      </c>
      <c r="B3852" t="s">
        <v>493</v>
      </c>
      <c r="C3852" t="s">
        <v>1935</v>
      </c>
      <c r="D3852" s="16">
        <v>34335</v>
      </c>
      <c r="E3852" s="16">
        <v>36474.647916666669</v>
      </c>
      <c r="F3852" t="s">
        <v>17</v>
      </c>
      <c r="G3852" t="s">
        <v>1936</v>
      </c>
      <c r="H3852" t="s">
        <v>1939</v>
      </c>
      <c r="I3852" t="s">
        <v>1937</v>
      </c>
      <c r="J3852" t="s">
        <v>188</v>
      </c>
      <c r="K3852">
        <v>539.07600000000002</v>
      </c>
      <c r="L3852">
        <v>615</v>
      </c>
      <c r="M3852">
        <v>46.215366000000003</v>
      </c>
      <c r="N3852">
        <v>-119.75755599999999</v>
      </c>
      <c r="O3852" t="s">
        <v>1935</v>
      </c>
      <c r="P3852" s="27" t="s">
        <v>1935</v>
      </c>
      <c r="U3852" s="15">
        <v>1</v>
      </c>
      <c r="V3852" s="15"/>
      <c r="W3852" s="15"/>
      <c r="X3852" s="17"/>
      <c r="Y3852" s="17"/>
      <c r="AA3852" s="17"/>
      <c r="AB3852" s="17"/>
      <c r="AC3852" s="17"/>
      <c r="AD3852" s="17"/>
      <c r="AE3852" s="17"/>
      <c r="AG3852" t="s">
        <v>6034</v>
      </c>
      <c r="AH3852">
        <v>1</v>
      </c>
      <c r="AI3852" t="s">
        <v>6035</v>
      </c>
      <c r="AJ3852" s="4" t="s">
        <v>6036</v>
      </c>
      <c r="AK3852" s="4" t="s">
        <v>6036</v>
      </c>
      <c r="AL3852" s="4">
        <v>1</v>
      </c>
      <c r="AM3852" s="4">
        <v>4</v>
      </c>
      <c r="AN3852" s="4">
        <v>1</v>
      </c>
      <c r="AO3852" s="4">
        <f t="shared" si="122"/>
        <v>1.0040100000000001</v>
      </c>
      <c r="AP3852" s="4">
        <v>0</v>
      </c>
      <c r="AQ3852" s="4">
        <v>1</v>
      </c>
      <c r="AR3852" s="4" t="s">
        <v>5913</v>
      </c>
      <c r="AS3852" s="4">
        <v>170300</v>
      </c>
      <c r="AT3852" s="4">
        <v>17030003</v>
      </c>
      <c r="AU3852" s="4" t="s">
        <v>5696</v>
      </c>
      <c r="AV3852" s="4" t="str">
        <f t="shared" si="123"/>
        <v>PRJ</v>
      </c>
      <c r="AX3852" s="18"/>
      <c r="AZ3852" s="15"/>
      <c r="BB3852" s="4" t="s">
        <v>5691</v>
      </c>
      <c r="BC3852" s="4" t="s">
        <v>188</v>
      </c>
    </row>
    <row r="3853" spans="1:55" x14ac:dyDescent="0.3">
      <c r="A3853">
        <v>110</v>
      </c>
      <c r="B3853" t="s">
        <v>198</v>
      </c>
      <c r="C3853" t="s">
        <v>1935</v>
      </c>
      <c r="D3853" s="16">
        <v>34335</v>
      </c>
      <c r="E3853" s="16">
        <v>36474.647916666669</v>
      </c>
      <c r="F3853" t="s">
        <v>17</v>
      </c>
      <c r="G3853" t="s">
        <v>1936</v>
      </c>
      <c r="H3853" t="s">
        <v>1939</v>
      </c>
      <c r="I3853" t="s">
        <v>1937</v>
      </c>
      <c r="J3853" t="s">
        <v>188</v>
      </c>
      <c r="K3853">
        <v>539.07600000000002</v>
      </c>
      <c r="L3853">
        <v>615</v>
      </c>
      <c r="M3853">
        <v>46.215366000000003</v>
      </c>
      <c r="N3853">
        <v>-119.75755599999999</v>
      </c>
      <c r="O3853" t="s">
        <v>1935</v>
      </c>
      <c r="P3853" s="27" t="s">
        <v>1935</v>
      </c>
      <c r="U3853" s="15">
        <v>1</v>
      </c>
      <c r="V3853" s="15"/>
      <c r="W3853" s="15"/>
      <c r="X3853" s="17"/>
      <c r="Y3853" s="17"/>
      <c r="AA3853" s="17"/>
      <c r="AB3853" s="17"/>
      <c r="AC3853" s="17"/>
      <c r="AD3853" s="17"/>
      <c r="AE3853" s="17"/>
      <c r="AG3853" t="s">
        <v>6034</v>
      </c>
      <c r="AH3853">
        <v>1</v>
      </c>
      <c r="AI3853" t="s">
        <v>6035</v>
      </c>
      <c r="AJ3853" s="4" t="s">
        <v>6036</v>
      </c>
      <c r="AK3853" s="4" t="s">
        <v>6036</v>
      </c>
      <c r="AL3853" s="4">
        <v>1</v>
      </c>
      <c r="AM3853" s="4">
        <v>4</v>
      </c>
      <c r="AN3853" s="4">
        <v>1</v>
      </c>
      <c r="AO3853" s="4">
        <f t="shared" si="122"/>
        <v>1.0040100000000001</v>
      </c>
      <c r="AP3853" s="4">
        <v>0</v>
      </c>
      <c r="AQ3853" s="4">
        <v>1</v>
      </c>
      <c r="AR3853" s="4" t="s">
        <v>5913</v>
      </c>
      <c r="AS3853" s="4">
        <v>170300</v>
      </c>
      <c r="AT3853" s="4">
        <v>17030003</v>
      </c>
      <c r="AU3853" s="4" t="s">
        <v>5696</v>
      </c>
      <c r="AV3853" s="4" t="str">
        <f t="shared" si="123"/>
        <v>PRJ</v>
      </c>
      <c r="AX3853" s="18"/>
      <c r="AZ3853" s="15"/>
      <c r="BB3853" s="4" t="s">
        <v>5691</v>
      </c>
      <c r="BC3853" s="4" t="s">
        <v>188</v>
      </c>
    </row>
    <row r="3854" spans="1:55" x14ac:dyDescent="0.3">
      <c r="A3854">
        <v>110</v>
      </c>
      <c r="B3854" t="s">
        <v>1940</v>
      </c>
      <c r="C3854" t="s">
        <v>1935</v>
      </c>
      <c r="D3854" s="16">
        <v>34335</v>
      </c>
      <c r="E3854" s="16">
        <v>36474.647916666669</v>
      </c>
      <c r="F3854" t="s">
        <v>17</v>
      </c>
      <c r="G3854" t="s">
        <v>1936</v>
      </c>
      <c r="H3854" t="s">
        <v>1939</v>
      </c>
      <c r="I3854" t="s">
        <v>1937</v>
      </c>
      <c r="J3854" t="s">
        <v>188</v>
      </c>
      <c r="K3854">
        <v>539.07600000000002</v>
      </c>
      <c r="L3854">
        <v>615</v>
      </c>
      <c r="M3854">
        <v>46.215366000000003</v>
      </c>
      <c r="N3854">
        <v>-119.75755599999999</v>
      </c>
      <c r="O3854" t="s">
        <v>1935</v>
      </c>
      <c r="P3854" s="27" t="s">
        <v>1935</v>
      </c>
      <c r="U3854" s="15">
        <v>1</v>
      </c>
      <c r="V3854" s="15"/>
      <c r="W3854" s="15"/>
      <c r="X3854" s="17"/>
      <c r="Y3854" s="17"/>
      <c r="AA3854" s="17"/>
      <c r="AB3854" s="17"/>
      <c r="AC3854" s="17"/>
      <c r="AD3854" s="17"/>
      <c r="AE3854" s="17"/>
      <c r="AG3854" t="s">
        <v>6034</v>
      </c>
      <c r="AH3854">
        <v>1</v>
      </c>
      <c r="AI3854" t="s">
        <v>6035</v>
      </c>
      <c r="AJ3854" s="4" t="s">
        <v>6036</v>
      </c>
      <c r="AK3854" s="4" t="s">
        <v>6036</v>
      </c>
      <c r="AL3854" s="4">
        <v>1</v>
      </c>
      <c r="AM3854" s="4">
        <v>4</v>
      </c>
      <c r="AN3854" s="4">
        <v>1</v>
      </c>
      <c r="AO3854" s="4">
        <f t="shared" si="122"/>
        <v>1.0040100000000001</v>
      </c>
      <c r="AP3854" s="4">
        <v>0</v>
      </c>
      <c r="AQ3854" s="4">
        <v>1</v>
      </c>
      <c r="AR3854" s="4" t="s">
        <v>5913</v>
      </c>
      <c r="AS3854" s="4">
        <v>170300</v>
      </c>
      <c r="AT3854" s="4">
        <v>17030003</v>
      </c>
      <c r="AU3854" s="4" t="s">
        <v>5696</v>
      </c>
      <c r="AV3854" s="4" t="str">
        <f t="shared" si="123"/>
        <v>PRJ</v>
      </c>
      <c r="AX3854" s="18"/>
      <c r="AZ3854" s="15"/>
      <c r="BB3854" s="4" t="s">
        <v>5691</v>
      </c>
      <c r="BC3854" s="4" t="s">
        <v>188</v>
      </c>
    </row>
    <row r="3855" spans="1:55" x14ac:dyDescent="0.3">
      <c r="A3855">
        <v>120</v>
      </c>
      <c r="B3855">
        <v>51</v>
      </c>
      <c r="C3855" t="s">
        <v>1935</v>
      </c>
      <c r="D3855" s="16">
        <v>36474.647916666669</v>
      </c>
      <c r="E3855" s="16">
        <v>38171.375</v>
      </c>
      <c r="F3855" t="s">
        <v>17</v>
      </c>
      <c r="G3855" t="s">
        <v>1936</v>
      </c>
      <c r="H3855" t="s">
        <v>1941</v>
      </c>
      <c r="I3855" t="s">
        <v>1937</v>
      </c>
      <c r="J3855" t="s">
        <v>188</v>
      </c>
      <c r="K3855">
        <v>539.07600000000002</v>
      </c>
      <c r="L3855">
        <v>615</v>
      </c>
      <c r="M3855">
        <v>46.215366000000003</v>
      </c>
      <c r="N3855">
        <v>-119.75755599999999</v>
      </c>
      <c r="O3855" t="s">
        <v>1935</v>
      </c>
      <c r="P3855" s="27" t="s">
        <v>1935</v>
      </c>
      <c r="U3855" s="15">
        <v>1</v>
      </c>
      <c r="V3855" s="15"/>
      <c r="W3855" s="15"/>
      <c r="X3855" s="17"/>
      <c r="Y3855" s="17"/>
      <c r="AA3855" s="17"/>
      <c r="AB3855" s="17"/>
      <c r="AC3855" s="17"/>
      <c r="AD3855" s="17"/>
      <c r="AE3855" s="17"/>
      <c r="AG3855" t="s">
        <v>6034</v>
      </c>
      <c r="AH3855">
        <v>1</v>
      </c>
      <c r="AI3855" t="s">
        <v>6035</v>
      </c>
      <c r="AJ3855" s="4" t="s">
        <v>6036</v>
      </c>
      <c r="AK3855" s="4" t="s">
        <v>6036</v>
      </c>
      <c r="AL3855" s="4">
        <v>1</v>
      </c>
      <c r="AM3855" s="4">
        <v>4</v>
      </c>
      <c r="AN3855" s="4">
        <v>1</v>
      </c>
      <c r="AO3855" s="4">
        <f t="shared" si="122"/>
        <v>1.0040100000000001</v>
      </c>
      <c r="AP3855" s="4">
        <v>0</v>
      </c>
      <c r="AQ3855" s="4">
        <v>1</v>
      </c>
      <c r="AR3855" s="4" t="s">
        <v>5913</v>
      </c>
      <c r="AS3855" s="4">
        <v>170300</v>
      </c>
      <c r="AT3855" s="4">
        <v>17030003</v>
      </c>
      <c r="AU3855" s="4" t="s">
        <v>5696</v>
      </c>
      <c r="AV3855" s="4" t="str">
        <f t="shared" si="123"/>
        <v>PRJ</v>
      </c>
      <c r="AX3855" s="18"/>
      <c r="AZ3855" s="15"/>
      <c r="BB3855" s="4" t="s">
        <v>5691</v>
      </c>
      <c r="BC3855" s="4" t="s">
        <v>188</v>
      </c>
    </row>
    <row r="3856" spans="1:55" x14ac:dyDescent="0.3">
      <c r="A3856">
        <v>120</v>
      </c>
      <c r="B3856">
        <v>52</v>
      </c>
      <c r="C3856" t="s">
        <v>1935</v>
      </c>
      <c r="D3856" s="16">
        <v>36474.647916666669</v>
      </c>
      <c r="E3856" s="16">
        <v>38171.375</v>
      </c>
      <c r="F3856" t="s">
        <v>17</v>
      </c>
      <c r="G3856" t="s">
        <v>1936</v>
      </c>
      <c r="H3856" t="s">
        <v>1941</v>
      </c>
      <c r="I3856" t="s">
        <v>1937</v>
      </c>
      <c r="J3856" t="s">
        <v>188</v>
      </c>
      <c r="K3856">
        <v>539.07600000000002</v>
      </c>
      <c r="L3856">
        <v>615</v>
      </c>
      <c r="M3856">
        <v>46.215366000000003</v>
      </c>
      <c r="N3856">
        <v>-119.75755599999999</v>
      </c>
      <c r="O3856" t="s">
        <v>1935</v>
      </c>
      <c r="P3856" s="27" t="s">
        <v>1935</v>
      </c>
      <c r="U3856" s="15">
        <v>1</v>
      </c>
      <c r="V3856" s="15"/>
      <c r="W3856" s="15"/>
      <c r="X3856" s="17"/>
      <c r="Y3856" s="17"/>
      <c r="AA3856" s="17"/>
      <c r="AB3856" s="17"/>
      <c r="AC3856" s="17"/>
      <c r="AD3856" s="17"/>
      <c r="AE3856" s="17"/>
      <c r="AG3856" t="s">
        <v>6034</v>
      </c>
      <c r="AH3856">
        <v>1</v>
      </c>
      <c r="AI3856" t="s">
        <v>6035</v>
      </c>
      <c r="AJ3856" s="4" t="s">
        <v>6036</v>
      </c>
      <c r="AK3856" s="4" t="s">
        <v>6036</v>
      </c>
      <c r="AL3856" s="4">
        <v>1</v>
      </c>
      <c r="AM3856" s="4">
        <v>4</v>
      </c>
      <c r="AN3856" s="4">
        <v>1</v>
      </c>
      <c r="AO3856" s="4">
        <f t="shared" si="122"/>
        <v>1.0040100000000001</v>
      </c>
      <c r="AP3856" s="4">
        <v>0</v>
      </c>
      <c r="AQ3856" s="4">
        <v>1</v>
      </c>
      <c r="AR3856" s="4" t="s">
        <v>5913</v>
      </c>
      <c r="AS3856" s="4">
        <v>170300</v>
      </c>
      <c r="AT3856" s="4">
        <v>17030003</v>
      </c>
      <c r="AU3856" s="4" t="s">
        <v>5696</v>
      </c>
      <c r="AV3856" s="4" t="str">
        <f t="shared" si="123"/>
        <v>PRJ</v>
      </c>
      <c r="AX3856" s="18"/>
      <c r="AZ3856" s="15"/>
      <c r="BB3856" s="4" t="s">
        <v>5691</v>
      </c>
      <c r="BC3856" s="4" t="s">
        <v>188</v>
      </c>
    </row>
    <row r="3857" spans="1:55" x14ac:dyDescent="0.3">
      <c r="A3857">
        <v>120</v>
      </c>
      <c r="B3857" t="s">
        <v>71</v>
      </c>
      <c r="C3857" t="s">
        <v>1935</v>
      </c>
      <c r="D3857" s="16">
        <v>36474.647916666669</v>
      </c>
      <c r="E3857" s="16">
        <v>38171.375</v>
      </c>
      <c r="F3857" t="s">
        <v>17</v>
      </c>
      <c r="G3857" t="s">
        <v>1936</v>
      </c>
      <c r="H3857" t="s">
        <v>1942</v>
      </c>
      <c r="I3857" t="s">
        <v>1937</v>
      </c>
      <c r="J3857" t="s">
        <v>188</v>
      </c>
      <c r="K3857">
        <v>539.07600000000002</v>
      </c>
      <c r="L3857">
        <v>615</v>
      </c>
      <c r="M3857">
        <v>46.215366000000003</v>
      </c>
      <c r="N3857">
        <v>-119.75755599999999</v>
      </c>
      <c r="O3857" t="s">
        <v>1935</v>
      </c>
      <c r="P3857" s="27" t="s">
        <v>1935</v>
      </c>
      <c r="U3857" s="15">
        <v>1</v>
      </c>
      <c r="V3857" s="15"/>
      <c r="W3857" s="15"/>
      <c r="X3857" s="17"/>
      <c r="Y3857" s="17"/>
      <c r="AA3857" s="17"/>
      <c r="AB3857" s="17"/>
      <c r="AC3857" s="17"/>
      <c r="AD3857" s="17"/>
      <c r="AE3857" s="17"/>
      <c r="AG3857" t="s">
        <v>6034</v>
      </c>
      <c r="AH3857">
        <v>1</v>
      </c>
      <c r="AI3857" t="s">
        <v>6035</v>
      </c>
      <c r="AJ3857" s="4" t="s">
        <v>6036</v>
      </c>
      <c r="AK3857" s="4" t="s">
        <v>6036</v>
      </c>
      <c r="AL3857" s="4">
        <v>1</v>
      </c>
      <c r="AM3857" s="4">
        <v>4</v>
      </c>
      <c r="AN3857" s="4">
        <v>1</v>
      </c>
      <c r="AO3857" s="4">
        <f t="shared" si="122"/>
        <v>1.0040100000000001</v>
      </c>
      <c r="AP3857" s="4">
        <v>0</v>
      </c>
      <c r="AQ3857" s="4">
        <v>1</v>
      </c>
      <c r="AR3857" s="4" t="s">
        <v>5913</v>
      </c>
      <c r="AS3857" s="4">
        <v>170300</v>
      </c>
      <c r="AT3857" s="4">
        <v>17030003</v>
      </c>
      <c r="AU3857" s="4" t="s">
        <v>5696</v>
      </c>
      <c r="AV3857" s="4" t="str">
        <f t="shared" si="123"/>
        <v>PRJ</v>
      </c>
      <c r="AX3857" s="18"/>
      <c r="AZ3857" s="15"/>
      <c r="BB3857" s="4" t="s">
        <v>5691</v>
      </c>
      <c r="BC3857" s="4" t="s">
        <v>188</v>
      </c>
    </row>
    <row r="3858" spans="1:55" x14ac:dyDescent="0.3">
      <c r="A3858">
        <v>120</v>
      </c>
      <c r="B3858" t="s">
        <v>76</v>
      </c>
      <c r="C3858" t="s">
        <v>1935</v>
      </c>
      <c r="D3858" s="16">
        <v>36474.647916666669</v>
      </c>
      <c r="E3858" s="16">
        <v>38171.375</v>
      </c>
      <c r="F3858" t="s">
        <v>17</v>
      </c>
      <c r="G3858" t="s">
        <v>1936</v>
      </c>
      <c r="H3858" t="s">
        <v>1942</v>
      </c>
      <c r="I3858" t="s">
        <v>1937</v>
      </c>
      <c r="J3858" t="s">
        <v>188</v>
      </c>
      <c r="K3858">
        <v>539.07600000000002</v>
      </c>
      <c r="L3858">
        <v>615</v>
      </c>
      <c r="M3858">
        <v>46.215366000000003</v>
      </c>
      <c r="N3858">
        <v>-119.75755599999999</v>
      </c>
      <c r="O3858" t="s">
        <v>1935</v>
      </c>
      <c r="P3858" s="27" t="s">
        <v>1935</v>
      </c>
      <c r="U3858" s="15">
        <v>1</v>
      </c>
      <c r="V3858" s="15"/>
      <c r="W3858" s="15"/>
      <c r="X3858" s="17"/>
      <c r="Y3858" s="17"/>
      <c r="AA3858" s="17"/>
      <c r="AB3858" s="17"/>
      <c r="AC3858" s="17"/>
      <c r="AD3858" s="17"/>
      <c r="AE3858" s="17"/>
      <c r="AG3858" t="s">
        <v>6034</v>
      </c>
      <c r="AH3858">
        <v>1</v>
      </c>
      <c r="AI3858" t="s">
        <v>6035</v>
      </c>
      <c r="AJ3858" s="4" t="s">
        <v>6036</v>
      </c>
      <c r="AK3858" s="4" t="s">
        <v>6036</v>
      </c>
      <c r="AL3858" s="4">
        <v>1</v>
      </c>
      <c r="AM3858" s="4">
        <v>4</v>
      </c>
      <c r="AN3858" s="4">
        <v>1</v>
      </c>
      <c r="AO3858" s="4">
        <f t="shared" si="122"/>
        <v>1.0040100000000001</v>
      </c>
      <c r="AP3858" s="4">
        <v>0</v>
      </c>
      <c r="AQ3858" s="4">
        <v>1</v>
      </c>
      <c r="AR3858" s="4" t="s">
        <v>5913</v>
      </c>
      <c r="AS3858" s="4">
        <v>170300</v>
      </c>
      <c r="AT3858" s="4">
        <v>17030003</v>
      </c>
      <c r="AU3858" s="4" t="s">
        <v>5696</v>
      </c>
      <c r="AV3858" s="4" t="str">
        <f t="shared" si="123"/>
        <v>PRJ</v>
      </c>
      <c r="AX3858" s="18"/>
      <c r="AZ3858" s="15"/>
      <c r="BB3858" s="4" t="s">
        <v>5691</v>
      </c>
      <c r="BC3858" s="4" t="s">
        <v>188</v>
      </c>
    </row>
    <row r="3859" spans="1:55" x14ac:dyDescent="0.3">
      <c r="A3859">
        <v>120</v>
      </c>
      <c r="B3859" t="s">
        <v>77</v>
      </c>
      <c r="C3859" t="s">
        <v>1935</v>
      </c>
      <c r="D3859" s="16">
        <v>36474.647916666669</v>
      </c>
      <c r="E3859" s="16">
        <v>38171.375</v>
      </c>
      <c r="F3859" t="s">
        <v>17</v>
      </c>
      <c r="G3859" t="s">
        <v>1936</v>
      </c>
      <c r="H3859" t="s">
        <v>1942</v>
      </c>
      <c r="I3859" t="s">
        <v>1937</v>
      </c>
      <c r="J3859" t="s">
        <v>188</v>
      </c>
      <c r="K3859">
        <v>539.07600000000002</v>
      </c>
      <c r="L3859">
        <v>615</v>
      </c>
      <c r="M3859">
        <v>46.215366000000003</v>
      </c>
      <c r="N3859">
        <v>-119.75755599999999</v>
      </c>
      <c r="O3859" t="s">
        <v>1935</v>
      </c>
      <c r="P3859" s="27" t="s">
        <v>1935</v>
      </c>
      <c r="U3859" s="15">
        <v>1</v>
      </c>
      <c r="V3859" s="15"/>
      <c r="W3859" s="15"/>
      <c r="X3859" s="17"/>
      <c r="Y3859" s="17"/>
      <c r="AA3859" s="17"/>
      <c r="AB3859" s="17"/>
      <c r="AC3859" s="17"/>
      <c r="AD3859" s="17"/>
      <c r="AE3859" s="17"/>
      <c r="AG3859" t="s">
        <v>6034</v>
      </c>
      <c r="AH3859">
        <v>1</v>
      </c>
      <c r="AI3859" t="s">
        <v>6035</v>
      </c>
      <c r="AJ3859" s="4" t="s">
        <v>6036</v>
      </c>
      <c r="AK3859" s="4" t="s">
        <v>6036</v>
      </c>
      <c r="AL3859" s="4">
        <v>1</v>
      </c>
      <c r="AM3859" s="4">
        <v>4</v>
      </c>
      <c r="AN3859" s="4">
        <v>1</v>
      </c>
      <c r="AO3859" s="4">
        <f t="shared" si="122"/>
        <v>1.0040100000000001</v>
      </c>
      <c r="AP3859" s="4">
        <v>0</v>
      </c>
      <c r="AQ3859" s="4">
        <v>1</v>
      </c>
      <c r="AR3859" s="4" t="s">
        <v>5913</v>
      </c>
      <c r="AS3859" s="4">
        <v>170300</v>
      </c>
      <c r="AT3859" s="4">
        <v>17030003</v>
      </c>
      <c r="AU3859" s="4" t="s">
        <v>5696</v>
      </c>
      <c r="AV3859" s="4" t="str">
        <f t="shared" si="123"/>
        <v>PRJ</v>
      </c>
      <c r="AX3859" s="18"/>
      <c r="AZ3859" s="15"/>
      <c r="BB3859" s="4" t="s">
        <v>5691</v>
      </c>
      <c r="BC3859" s="4" t="s">
        <v>188</v>
      </c>
    </row>
    <row r="3860" spans="1:55" x14ac:dyDescent="0.3">
      <c r="A3860">
        <v>100</v>
      </c>
      <c r="B3860">
        <v>1</v>
      </c>
      <c r="C3860" t="s">
        <v>1943</v>
      </c>
      <c r="D3860" s="16">
        <v>38279.615972222222</v>
      </c>
      <c r="E3860" s="16">
        <v>38594.643750000003</v>
      </c>
      <c r="F3860" t="s">
        <v>17</v>
      </c>
      <c r="G3860" t="s">
        <v>1944</v>
      </c>
      <c r="H3860" t="s">
        <v>1945</v>
      </c>
      <c r="I3860" t="s">
        <v>1946</v>
      </c>
      <c r="J3860" t="s">
        <v>1062</v>
      </c>
      <c r="K3860">
        <v>539.07600000000002</v>
      </c>
      <c r="L3860">
        <v>615</v>
      </c>
      <c r="M3860">
        <v>46.21253935</v>
      </c>
      <c r="N3860">
        <v>-119.77266280000001</v>
      </c>
      <c r="O3860" t="s">
        <v>1943</v>
      </c>
      <c r="P3860" s="27" t="s">
        <v>1943</v>
      </c>
      <c r="U3860" s="15">
        <v>1</v>
      </c>
      <c r="V3860" s="15"/>
      <c r="W3860" s="15"/>
      <c r="X3860" s="17"/>
      <c r="Y3860" s="17"/>
      <c r="AA3860" s="17"/>
      <c r="AB3860" s="17"/>
      <c r="AC3860" s="17"/>
      <c r="AD3860" s="17"/>
      <c r="AE3860" s="17"/>
      <c r="AG3860" t="s">
        <v>6034</v>
      </c>
      <c r="AH3860">
        <v>1</v>
      </c>
      <c r="AI3860" t="s">
        <v>6035</v>
      </c>
      <c r="AJ3860" s="4" t="s">
        <v>6036</v>
      </c>
      <c r="AK3860" s="4" t="s">
        <v>6036</v>
      </c>
      <c r="AL3860" s="4">
        <v>1</v>
      </c>
      <c r="AM3860" s="4">
        <v>4</v>
      </c>
      <c r="AN3860" s="4">
        <v>1</v>
      </c>
      <c r="AO3860" s="4">
        <f t="shared" si="122"/>
        <v>1.0040100000000001</v>
      </c>
      <c r="AP3860" s="4">
        <v>1</v>
      </c>
      <c r="AQ3860" s="4">
        <v>1</v>
      </c>
      <c r="AR3860" s="4" t="s">
        <v>5913</v>
      </c>
      <c r="AS3860" s="4">
        <v>170300</v>
      </c>
      <c r="AT3860" s="4">
        <v>17030003</v>
      </c>
      <c r="AU3860" s="4" t="s">
        <v>5696</v>
      </c>
      <c r="AV3860" s="4" t="str">
        <f t="shared" si="123"/>
        <v>PRO</v>
      </c>
      <c r="AX3860" s="18"/>
      <c r="AZ3860" s="15"/>
      <c r="BA3860" s="4" t="s">
        <v>5899</v>
      </c>
      <c r="BB3860" s="4" t="s">
        <v>5691</v>
      </c>
      <c r="BC3860" s="4" t="s">
        <v>1062</v>
      </c>
    </row>
    <row r="3861" spans="1:55" x14ac:dyDescent="0.3">
      <c r="A3861">
        <v>100</v>
      </c>
      <c r="B3861">
        <v>2</v>
      </c>
      <c r="C3861" t="s">
        <v>1943</v>
      </c>
      <c r="D3861" s="16">
        <v>38279.615972222222</v>
      </c>
      <c r="E3861" s="16">
        <v>38594.643750000003</v>
      </c>
      <c r="F3861" t="s">
        <v>17</v>
      </c>
      <c r="G3861" t="s">
        <v>1944</v>
      </c>
      <c r="H3861" t="s">
        <v>1945</v>
      </c>
      <c r="I3861" t="s">
        <v>1946</v>
      </c>
      <c r="J3861" t="s">
        <v>1062</v>
      </c>
      <c r="K3861">
        <v>539.07600000000002</v>
      </c>
      <c r="L3861">
        <v>615</v>
      </c>
      <c r="M3861">
        <v>46.21253935</v>
      </c>
      <c r="N3861">
        <v>-119.77266280000001</v>
      </c>
      <c r="O3861" t="s">
        <v>1943</v>
      </c>
      <c r="P3861" s="27" t="s">
        <v>1943</v>
      </c>
      <c r="U3861" s="15">
        <v>1</v>
      </c>
      <c r="V3861" s="15"/>
      <c r="W3861" s="15"/>
      <c r="X3861" s="17"/>
      <c r="Y3861" s="17"/>
      <c r="AA3861" s="17"/>
      <c r="AB3861" s="17"/>
      <c r="AC3861" s="17"/>
      <c r="AD3861" s="17"/>
      <c r="AE3861" s="17"/>
      <c r="AG3861" t="s">
        <v>6034</v>
      </c>
      <c r="AH3861">
        <v>1</v>
      </c>
      <c r="AI3861" t="s">
        <v>6035</v>
      </c>
      <c r="AJ3861" s="4" t="s">
        <v>6036</v>
      </c>
      <c r="AK3861" s="4" t="s">
        <v>6036</v>
      </c>
      <c r="AL3861" s="4">
        <v>1</v>
      </c>
      <c r="AM3861" s="4">
        <v>4</v>
      </c>
      <c r="AN3861" s="4">
        <v>1</v>
      </c>
      <c r="AO3861" s="4">
        <f t="shared" si="122"/>
        <v>1.0040100000000001</v>
      </c>
      <c r="AP3861" s="4">
        <v>1</v>
      </c>
      <c r="AQ3861" s="4">
        <v>1</v>
      </c>
      <c r="AR3861" s="4" t="s">
        <v>5913</v>
      </c>
      <c r="AS3861" s="4">
        <v>170300</v>
      </c>
      <c r="AT3861" s="4">
        <v>17030003</v>
      </c>
      <c r="AU3861" s="4" t="s">
        <v>5696</v>
      </c>
      <c r="AV3861" s="4" t="str">
        <f t="shared" si="123"/>
        <v>PRO</v>
      </c>
      <c r="AX3861" s="18"/>
      <c r="AZ3861" s="15"/>
      <c r="BA3861" s="4" t="s">
        <v>5899</v>
      </c>
      <c r="BB3861" s="4" t="s">
        <v>5691</v>
      </c>
      <c r="BC3861" s="4" t="s">
        <v>1062</v>
      </c>
    </row>
    <row r="3862" spans="1:55" x14ac:dyDescent="0.3">
      <c r="A3862">
        <v>100</v>
      </c>
      <c r="B3862">
        <v>51</v>
      </c>
      <c r="C3862" t="s">
        <v>1943</v>
      </c>
      <c r="D3862" s="16">
        <v>38279.615972222222</v>
      </c>
      <c r="E3862" s="16">
        <v>38594.643750000003</v>
      </c>
      <c r="F3862" t="s">
        <v>17</v>
      </c>
      <c r="G3862" t="s">
        <v>1944</v>
      </c>
      <c r="H3862" t="s">
        <v>1941</v>
      </c>
      <c r="I3862" t="s">
        <v>1946</v>
      </c>
      <c r="J3862" t="s">
        <v>1062</v>
      </c>
      <c r="K3862">
        <v>539.07600000000002</v>
      </c>
      <c r="L3862">
        <v>615</v>
      </c>
      <c r="M3862">
        <v>46.21253935</v>
      </c>
      <c r="N3862">
        <v>-119.77266280000001</v>
      </c>
      <c r="O3862" t="s">
        <v>1943</v>
      </c>
      <c r="P3862" s="27" t="s">
        <v>1943</v>
      </c>
      <c r="U3862" s="15">
        <v>1</v>
      </c>
      <c r="V3862" s="15"/>
      <c r="W3862" s="15"/>
      <c r="X3862" s="17"/>
      <c r="Y3862" s="17"/>
      <c r="AA3862" s="17"/>
      <c r="AB3862" s="17"/>
      <c r="AC3862" s="17"/>
      <c r="AD3862" s="17"/>
      <c r="AE3862" s="17"/>
      <c r="AG3862" t="s">
        <v>6034</v>
      </c>
      <c r="AH3862">
        <v>1</v>
      </c>
      <c r="AI3862" t="s">
        <v>6035</v>
      </c>
      <c r="AJ3862" s="4" t="s">
        <v>6036</v>
      </c>
      <c r="AK3862" s="4" t="s">
        <v>6036</v>
      </c>
      <c r="AL3862" s="4">
        <v>1</v>
      </c>
      <c r="AM3862" s="4">
        <v>4</v>
      </c>
      <c r="AN3862" s="4">
        <v>1</v>
      </c>
      <c r="AO3862" s="4">
        <f t="shared" si="122"/>
        <v>1.0040100000000001</v>
      </c>
      <c r="AP3862" s="4">
        <v>1</v>
      </c>
      <c r="AQ3862" s="4">
        <v>1</v>
      </c>
      <c r="AR3862" s="4" t="s">
        <v>5913</v>
      </c>
      <c r="AS3862" s="4">
        <v>170300</v>
      </c>
      <c r="AT3862" s="4">
        <v>17030003</v>
      </c>
      <c r="AU3862" s="4" t="s">
        <v>5696</v>
      </c>
      <c r="AV3862" s="4" t="str">
        <f t="shared" si="123"/>
        <v>PRO</v>
      </c>
      <c r="AX3862" s="18"/>
      <c r="AZ3862" s="15"/>
      <c r="BA3862" s="4" t="s">
        <v>5899</v>
      </c>
      <c r="BB3862" s="4" t="s">
        <v>5691</v>
      </c>
      <c r="BC3862" s="4" t="s">
        <v>1062</v>
      </c>
    </row>
    <row r="3863" spans="1:55" x14ac:dyDescent="0.3">
      <c r="A3863">
        <v>100</v>
      </c>
      <c r="B3863">
        <v>52</v>
      </c>
      <c r="C3863" t="s">
        <v>1943</v>
      </c>
      <c r="D3863" s="16">
        <v>38279.615972222222</v>
      </c>
      <c r="E3863" s="16">
        <v>38594.643750000003</v>
      </c>
      <c r="F3863" t="s">
        <v>17</v>
      </c>
      <c r="G3863" t="s">
        <v>1944</v>
      </c>
      <c r="H3863" t="s">
        <v>1941</v>
      </c>
      <c r="I3863" t="s">
        <v>1946</v>
      </c>
      <c r="J3863" t="s">
        <v>1062</v>
      </c>
      <c r="K3863">
        <v>539.07600000000002</v>
      </c>
      <c r="L3863">
        <v>615</v>
      </c>
      <c r="M3863">
        <v>46.21253935</v>
      </c>
      <c r="N3863">
        <v>-119.77266280000001</v>
      </c>
      <c r="O3863" t="s">
        <v>1943</v>
      </c>
      <c r="P3863" s="27" t="s">
        <v>1943</v>
      </c>
      <c r="U3863" s="15">
        <v>1</v>
      </c>
      <c r="V3863" s="15"/>
      <c r="W3863" s="15"/>
      <c r="X3863" s="17"/>
      <c r="Y3863" s="17"/>
      <c r="AA3863" s="17"/>
      <c r="AB3863" s="17"/>
      <c r="AC3863" s="17"/>
      <c r="AD3863" s="17"/>
      <c r="AE3863" s="17"/>
      <c r="AG3863" t="s">
        <v>6034</v>
      </c>
      <c r="AH3863">
        <v>1</v>
      </c>
      <c r="AI3863" t="s">
        <v>6035</v>
      </c>
      <c r="AJ3863" s="4" t="s">
        <v>6036</v>
      </c>
      <c r="AK3863" s="4" t="s">
        <v>6036</v>
      </c>
      <c r="AL3863" s="4">
        <v>1</v>
      </c>
      <c r="AM3863" s="4">
        <v>4</v>
      </c>
      <c r="AN3863" s="4">
        <v>1</v>
      </c>
      <c r="AO3863" s="4">
        <f t="shared" si="122"/>
        <v>1.0040100000000001</v>
      </c>
      <c r="AP3863" s="4">
        <v>1</v>
      </c>
      <c r="AQ3863" s="4">
        <v>1</v>
      </c>
      <c r="AR3863" s="4" t="s">
        <v>5913</v>
      </c>
      <c r="AS3863" s="4">
        <v>170300</v>
      </c>
      <c r="AT3863" s="4">
        <v>17030003</v>
      </c>
      <c r="AU3863" s="4" t="s">
        <v>5696</v>
      </c>
      <c r="AV3863" s="4" t="str">
        <f t="shared" si="123"/>
        <v>PRO</v>
      </c>
      <c r="AX3863" s="18"/>
      <c r="AZ3863" s="15"/>
      <c r="BA3863" s="4" t="s">
        <v>5899</v>
      </c>
      <c r="BB3863" s="4" t="s">
        <v>5691</v>
      </c>
      <c r="BC3863" s="4" t="s">
        <v>1062</v>
      </c>
    </row>
    <row r="3864" spans="1:55" x14ac:dyDescent="0.3">
      <c r="A3864">
        <v>100</v>
      </c>
      <c r="B3864" t="s">
        <v>71</v>
      </c>
      <c r="C3864" t="s">
        <v>1943</v>
      </c>
      <c r="D3864" s="16">
        <v>38279.615972222222</v>
      </c>
      <c r="E3864" s="16">
        <v>38594.643750000003</v>
      </c>
      <c r="F3864" t="s">
        <v>17</v>
      </c>
      <c r="G3864" t="s">
        <v>1944</v>
      </c>
      <c r="H3864" t="s">
        <v>1942</v>
      </c>
      <c r="I3864" t="s">
        <v>1946</v>
      </c>
      <c r="J3864" t="s">
        <v>1062</v>
      </c>
      <c r="K3864">
        <v>539.07600000000002</v>
      </c>
      <c r="L3864">
        <v>615</v>
      </c>
      <c r="M3864">
        <v>46.21253935</v>
      </c>
      <c r="N3864">
        <v>-119.77266280000001</v>
      </c>
      <c r="O3864" t="s">
        <v>1943</v>
      </c>
      <c r="P3864" s="27" t="s">
        <v>1943</v>
      </c>
      <c r="U3864" s="15">
        <v>1</v>
      </c>
      <c r="V3864" s="15"/>
      <c r="W3864" s="15"/>
      <c r="X3864" s="17"/>
      <c r="Y3864" s="17"/>
      <c r="AA3864" s="17"/>
      <c r="AB3864" s="17"/>
      <c r="AC3864" s="17"/>
      <c r="AD3864" s="17"/>
      <c r="AE3864" s="17"/>
      <c r="AG3864" t="s">
        <v>6034</v>
      </c>
      <c r="AH3864">
        <v>1</v>
      </c>
      <c r="AI3864" t="s">
        <v>6035</v>
      </c>
      <c r="AJ3864" s="4" t="s">
        <v>6036</v>
      </c>
      <c r="AK3864" s="4" t="s">
        <v>6036</v>
      </c>
      <c r="AL3864" s="4">
        <v>1</v>
      </c>
      <c r="AM3864" s="4">
        <v>4</v>
      </c>
      <c r="AN3864" s="4">
        <v>1</v>
      </c>
      <c r="AO3864" s="4">
        <f t="shared" si="122"/>
        <v>1.0040100000000001</v>
      </c>
      <c r="AP3864" s="4">
        <v>1</v>
      </c>
      <c r="AQ3864" s="4">
        <v>1</v>
      </c>
      <c r="AR3864" s="4" t="s">
        <v>5913</v>
      </c>
      <c r="AS3864" s="4">
        <v>170300</v>
      </c>
      <c r="AT3864" s="4">
        <v>17030003</v>
      </c>
      <c r="AU3864" s="4" t="s">
        <v>5696</v>
      </c>
      <c r="AV3864" s="4" t="str">
        <f t="shared" si="123"/>
        <v>PRO</v>
      </c>
      <c r="AX3864" s="18"/>
      <c r="AZ3864" s="15"/>
      <c r="BA3864" s="4" t="s">
        <v>5899</v>
      </c>
      <c r="BB3864" s="4" t="s">
        <v>5691</v>
      </c>
      <c r="BC3864" s="4" t="s">
        <v>1062</v>
      </c>
    </row>
    <row r="3865" spans="1:55" x14ac:dyDescent="0.3">
      <c r="A3865">
        <v>100</v>
      </c>
      <c r="B3865" t="s">
        <v>76</v>
      </c>
      <c r="C3865" t="s">
        <v>1943</v>
      </c>
      <c r="D3865" s="16">
        <v>38279.615972222222</v>
      </c>
      <c r="E3865" s="16">
        <v>38594.643750000003</v>
      </c>
      <c r="F3865" t="s">
        <v>17</v>
      </c>
      <c r="G3865" t="s">
        <v>1944</v>
      </c>
      <c r="H3865" t="s">
        <v>1942</v>
      </c>
      <c r="I3865" t="s">
        <v>1946</v>
      </c>
      <c r="J3865" t="s">
        <v>1062</v>
      </c>
      <c r="K3865">
        <v>539.07600000000002</v>
      </c>
      <c r="L3865">
        <v>615</v>
      </c>
      <c r="M3865">
        <v>46.21253935</v>
      </c>
      <c r="N3865">
        <v>-119.77266280000001</v>
      </c>
      <c r="O3865" t="s">
        <v>1943</v>
      </c>
      <c r="P3865" s="27" t="s">
        <v>1943</v>
      </c>
      <c r="U3865" s="15">
        <v>1</v>
      </c>
      <c r="V3865" s="15"/>
      <c r="W3865" s="15"/>
      <c r="X3865" s="17"/>
      <c r="Y3865" s="17"/>
      <c r="AA3865" s="17"/>
      <c r="AB3865" s="17"/>
      <c r="AC3865" s="17"/>
      <c r="AD3865" s="17"/>
      <c r="AE3865" s="17"/>
      <c r="AG3865" t="s">
        <v>6034</v>
      </c>
      <c r="AH3865">
        <v>1</v>
      </c>
      <c r="AI3865" t="s">
        <v>6035</v>
      </c>
      <c r="AJ3865" s="4" t="s">
        <v>6036</v>
      </c>
      <c r="AK3865" s="4" t="s">
        <v>6036</v>
      </c>
      <c r="AL3865" s="4">
        <v>1</v>
      </c>
      <c r="AM3865" s="4">
        <v>4</v>
      </c>
      <c r="AN3865" s="4">
        <v>1</v>
      </c>
      <c r="AO3865" s="4">
        <f t="shared" si="122"/>
        <v>1.0040100000000001</v>
      </c>
      <c r="AP3865" s="4">
        <v>1</v>
      </c>
      <c r="AQ3865" s="4">
        <v>1</v>
      </c>
      <c r="AR3865" s="4" t="s">
        <v>5913</v>
      </c>
      <c r="AS3865" s="4">
        <v>170300</v>
      </c>
      <c r="AT3865" s="4">
        <v>17030003</v>
      </c>
      <c r="AU3865" s="4" t="s">
        <v>5696</v>
      </c>
      <c r="AV3865" s="4" t="str">
        <f t="shared" si="123"/>
        <v>PRO</v>
      </c>
      <c r="AX3865" s="18"/>
      <c r="AZ3865" s="15"/>
      <c r="BA3865" s="4" t="s">
        <v>5899</v>
      </c>
      <c r="BB3865" s="4" t="s">
        <v>5691</v>
      </c>
      <c r="BC3865" s="4" t="s">
        <v>1062</v>
      </c>
    </row>
    <row r="3866" spans="1:55" x14ac:dyDescent="0.3">
      <c r="A3866">
        <v>100</v>
      </c>
      <c r="B3866" t="s">
        <v>77</v>
      </c>
      <c r="C3866" t="s">
        <v>1943</v>
      </c>
      <c r="D3866" s="16">
        <v>38279.615972222222</v>
      </c>
      <c r="E3866" s="16">
        <v>38594.643750000003</v>
      </c>
      <c r="F3866" t="s">
        <v>17</v>
      </c>
      <c r="G3866" t="s">
        <v>1944</v>
      </c>
      <c r="H3866" t="s">
        <v>1942</v>
      </c>
      <c r="I3866" t="s">
        <v>1946</v>
      </c>
      <c r="J3866" t="s">
        <v>1062</v>
      </c>
      <c r="K3866">
        <v>539.07600000000002</v>
      </c>
      <c r="L3866">
        <v>615</v>
      </c>
      <c r="M3866">
        <v>46.21253935</v>
      </c>
      <c r="N3866">
        <v>-119.77266280000001</v>
      </c>
      <c r="O3866" t="s">
        <v>1943</v>
      </c>
      <c r="P3866" s="27" t="s">
        <v>1943</v>
      </c>
      <c r="U3866" s="15">
        <v>1</v>
      </c>
      <c r="V3866" s="15"/>
      <c r="W3866" s="15"/>
      <c r="X3866" s="17"/>
      <c r="Y3866" s="17"/>
      <c r="AA3866" s="17"/>
      <c r="AB3866" s="17"/>
      <c r="AC3866" s="17"/>
      <c r="AD3866" s="17"/>
      <c r="AE3866" s="17"/>
      <c r="AG3866" t="s">
        <v>6034</v>
      </c>
      <c r="AH3866">
        <v>1</v>
      </c>
      <c r="AI3866" t="s">
        <v>6035</v>
      </c>
      <c r="AJ3866" s="4" t="s">
        <v>6036</v>
      </c>
      <c r="AK3866" s="4" t="s">
        <v>6036</v>
      </c>
      <c r="AL3866" s="4">
        <v>1</v>
      </c>
      <c r="AM3866" s="4">
        <v>4</v>
      </c>
      <c r="AN3866" s="4">
        <v>1</v>
      </c>
      <c r="AO3866" s="4">
        <f t="shared" si="122"/>
        <v>1.0040100000000001</v>
      </c>
      <c r="AP3866" s="4">
        <v>1</v>
      </c>
      <c r="AQ3866" s="4">
        <v>1</v>
      </c>
      <c r="AR3866" s="4" t="s">
        <v>5913</v>
      </c>
      <c r="AS3866" s="4">
        <v>170300</v>
      </c>
      <c r="AT3866" s="4">
        <v>17030003</v>
      </c>
      <c r="AU3866" s="4" t="s">
        <v>5696</v>
      </c>
      <c r="AV3866" s="4" t="str">
        <f t="shared" si="123"/>
        <v>PRO</v>
      </c>
      <c r="AX3866" s="18"/>
      <c r="AZ3866" s="15"/>
      <c r="BA3866" s="4" t="s">
        <v>5899</v>
      </c>
      <c r="BB3866" s="4" t="s">
        <v>5691</v>
      </c>
      <c r="BC3866" s="4" t="s">
        <v>1062</v>
      </c>
    </row>
    <row r="3867" spans="1:55" x14ac:dyDescent="0.3">
      <c r="A3867">
        <v>110</v>
      </c>
      <c r="B3867">
        <v>1</v>
      </c>
      <c r="C3867" t="s">
        <v>1943</v>
      </c>
      <c r="D3867" s="16">
        <v>38594.643750000003</v>
      </c>
      <c r="E3867" s="15" t="s">
        <v>16</v>
      </c>
      <c r="F3867" t="s">
        <v>17</v>
      </c>
      <c r="G3867" t="s">
        <v>1944</v>
      </c>
      <c r="H3867" t="s">
        <v>1945</v>
      </c>
      <c r="I3867" t="s">
        <v>1946</v>
      </c>
      <c r="J3867" t="s">
        <v>1062</v>
      </c>
      <c r="K3867">
        <v>539.07600000000002</v>
      </c>
      <c r="L3867">
        <v>615</v>
      </c>
      <c r="M3867">
        <v>46.21253935</v>
      </c>
      <c r="N3867">
        <v>-119.77266280000001</v>
      </c>
      <c r="O3867" t="s">
        <v>1943</v>
      </c>
      <c r="P3867" s="27" t="s">
        <v>1943</v>
      </c>
      <c r="U3867" s="15">
        <v>1</v>
      </c>
      <c r="V3867" s="15"/>
      <c r="W3867" s="15"/>
      <c r="X3867" s="17"/>
      <c r="Y3867" s="17"/>
      <c r="AA3867" s="17"/>
      <c r="AB3867" s="17"/>
      <c r="AC3867" s="17"/>
      <c r="AD3867" s="17"/>
      <c r="AE3867" s="17"/>
      <c r="AG3867" t="s">
        <v>6034</v>
      </c>
      <c r="AH3867">
        <v>1</v>
      </c>
      <c r="AI3867" t="s">
        <v>6035</v>
      </c>
      <c r="AJ3867" s="4" t="s">
        <v>6036</v>
      </c>
      <c r="AK3867" s="4" t="s">
        <v>6036</v>
      </c>
      <c r="AL3867" s="4">
        <v>1</v>
      </c>
      <c r="AM3867" s="4">
        <v>4</v>
      </c>
      <c r="AN3867" s="4">
        <v>1</v>
      </c>
      <c r="AO3867" s="4">
        <f t="shared" si="122"/>
        <v>1.0040100000000001</v>
      </c>
      <c r="AP3867" s="4">
        <v>1</v>
      </c>
      <c r="AQ3867" s="4">
        <v>1</v>
      </c>
      <c r="AR3867" s="4" t="s">
        <v>5913</v>
      </c>
      <c r="AS3867" s="4">
        <v>170300</v>
      </c>
      <c r="AT3867" s="4">
        <v>17030003</v>
      </c>
      <c r="AU3867" s="4" t="s">
        <v>5696</v>
      </c>
      <c r="AV3867" s="4" t="str">
        <f t="shared" si="123"/>
        <v>PRO</v>
      </c>
      <c r="AX3867" s="18"/>
      <c r="AZ3867" s="15"/>
      <c r="BA3867" s="4" t="s">
        <v>5899</v>
      </c>
      <c r="BB3867" s="4" t="s">
        <v>5691</v>
      </c>
      <c r="BC3867" s="4" t="s">
        <v>1062</v>
      </c>
    </row>
    <row r="3868" spans="1:55" x14ac:dyDescent="0.3">
      <c r="A3868">
        <v>110</v>
      </c>
      <c r="B3868">
        <v>2</v>
      </c>
      <c r="C3868" t="s">
        <v>1943</v>
      </c>
      <c r="D3868" s="16">
        <v>38594.643750000003</v>
      </c>
      <c r="E3868" s="15" t="s">
        <v>16</v>
      </c>
      <c r="F3868" t="s">
        <v>17</v>
      </c>
      <c r="G3868" t="s">
        <v>1944</v>
      </c>
      <c r="H3868" t="s">
        <v>1945</v>
      </c>
      <c r="I3868" t="s">
        <v>1946</v>
      </c>
      <c r="J3868" t="s">
        <v>1062</v>
      </c>
      <c r="K3868">
        <v>539.07600000000002</v>
      </c>
      <c r="L3868">
        <v>615</v>
      </c>
      <c r="M3868">
        <v>46.21253935</v>
      </c>
      <c r="N3868">
        <v>-119.77266280000001</v>
      </c>
      <c r="O3868" t="s">
        <v>1943</v>
      </c>
      <c r="P3868" s="27" t="s">
        <v>1943</v>
      </c>
      <c r="U3868" s="15">
        <v>1</v>
      </c>
      <c r="V3868" s="15"/>
      <c r="W3868" s="15"/>
      <c r="X3868" s="17"/>
      <c r="Y3868" s="17"/>
      <c r="AA3868" s="17"/>
      <c r="AB3868" s="17"/>
      <c r="AC3868" s="17"/>
      <c r="AD3868" s="17"/>
      <c r="AE3868" s="17"/>
      <c r="AG3868" t="s">
        <v>6034</v>
      </c>
      <c r="AH3868">
        <v>1</v>
      </c>
      <c r="AI3868" t="s">
        <v>6035</v>
      </c>
      <c r="AJ3868" s="4" t="s">
        <v>6036</v>
      </c>
      <c r="AK3868" s="4" t="s">
        <v>6036</v>
      </c>
      <c r="AL3868" s="4">
        <v>1</v>
      </c>
      <c r="AM3868" s="4">
        <v>4</v>
      </c>
      <c r="AN3868" s="4">
        <v>1</v>
      </c>
      <c r="AO3868" s="4">
        <f t="shared" si="122"/>
        <v>1.0040100000000001</v>
      </c>
      <c r="AP3868" s="4">
        <v>1</v>
      </c>
      <c r="AQ3868" s="4">
        <v>1</v>
      </c>
      <c r="AR3868" s="4" t="s">
        <v>5913</v>
      </c>
      <c r="AS3868" s="4">
        <v>170300</v>
      </c>
      <c r="AT3868" s="4">
        <v>17030003</v>
      </c>
      <c r="AU3868" s="4" t="s">
        <v>5696</v>
      </c>
      <c r="AV3868" s="4" t="str">
        <f t="shared" si="123"/>
        <v>PRO</v>
      </c>
      <c r="AX3868" s="18"/>
      <c r="AZ3868" s="15"/>
      <c r="BA3868" s="4" t="s">
        <v>5899</v>
      </c>
      <c r="BB3868" s="4" t="s">
        <v>5691</v>
      </c>
      <c r="BC3868" s="4" t="s">
        <v>1062</v>
      </c>
    </row>
    <row r="3869" spans="1:55" x14ac:dyDescent="0.3">
      <c r="A3869">
        <v>110</v>
      </c>
      <c r="B3869">
        <v>3</v>
      </c>
      <c r="C3869" t="s">
        <v>1943</v>
      </c>
      <c r="D3869" s="16">
        <v>38594.643750000003</v>
      </c>
      <c r="E3869" s="15" t="s">
        <v>16</v>
      </c>
      <c r="F3869" t="s">
        <v>17</v>
      </c>
      <c r="G3869" t="s">
        <v>1944</v>
      </c>
      <c r="H3869" t="s">
        <v>1948</v>
      </c>
      <c r="I3869" t="s">
        <v>1946</v>
      </c>
      <c r="J3869" t="s">
        <v>1062</v>
      </c>
      <c r="K3869">
        <v>539.07600000000002</v>
      </c>
      <c r="L3869">
        <v>615</v>
      </c>
      <c r="M3869">
        <v>46.21253935</v>
      </c>
      <c r="N3869">
        <v>-119.77266280000001</v>
      </c>
      <c r="O3869" t="s">
        <v>1943</v>
      </c>
      <c r="P3869" s="27" t="s">
        <v>1947</v>
      </c>
      <c r="U3869" s="15">
        <v>1</v>
      </c>
      <c r="V3869" s="15"/>
      <c r="W3869" s="15"/>
      <c r="X3869" s="17"/>
      <c r="Y3869" s="17"/>
      <c r="AA3869" s="17"/>
      <c r="AB3869" s="17"/>
      <c r="AC3869" s="17"/>
      <c r="AD3869" s="17"/>
      <c r="AE3869" s="17"/>
      <c r="AG3869" t="s">
        <v>6034</v>
      </c>
      <c r="AH3869">
        <v>1</v>
      </c>
      <c r="AI3869" t="s">
        <v>6035</v>
      </c>
      <c r="AJ3869" s="4" t="s">
        <v>6036</v>
      </c>
      <c r="AK3869" s="4" t="s">
        <v>6036</v>
      </c>
      <c r="AL3869" s="4">
        <v>1</v>
      </c>
      <c r="AM3869" s="4">
        <v>4</v>
      </c>
      <c r="AN3869" s="4">
        <v>1</v>
      </c>
      <c r="AO3869" s="4">
        <f t="shared" si="122"/>
        <v>1.0040100000000001</v>
      </c>
      <c r="AP3869" s="4">
        <v>1</v>
      </c>
      <c r="AQ3869" s="4">
        <v>1</v>
      </c>
      <c r="AR3869" s="4" t="s">
        <v>5913</v>
      </c>
      <c r="AS3869" s="4">
        <v>170300</v>
      </c>
      <c r="AT3869" s="4">
        <v>17030003</v>
      </c>
      <c r="AU3869" s="4" t="s">
        <v>5696</v>
      </c>
      <c r="AV3869" s="4" t="str">
        <f t="shared" si="123"/>
        <v>PRO</v>
      </c>
      <c r="AX3869" s="18"/>
      <c r="AZ3869" s="15"/>
      <c r="BA3869" s="4" t="s">
        <v>5899</v>
      </c>
      <c r="BB3869" s="4" t="s">
        <v>5691</v>
      </c>
      <c r="BC3869" s="4" t="s">
        <v>1062</v>
      </c>
    </row>
    <row r="3870" spans="1:55" x14ac:dyDescent="0.3">
      <c r="A3870">
        <v>110</v>
      </c>
      <c r="B3870">
        <v>4</v>
      </c>
      <c r="C3870" t="s">
        <v>1943</v>
      </c>
      <c r="D3870" s="16">
        <v>38594.643750000003</v>
      </c>
      <c r="E3870" s="15" t="s">
        <v>16</v>
      </c>
      <c r="F3870" t="s">
        <v>17</v>
      </c>
      <c r="G3870" t="s">
        <v>1944</v>
      </c>
      <c r="H3870" t="s">
        <v>1948</v>
      </c>
      <c r="I3870" t="s">
        <v>1946</v>
      </c>
      <c r="J3870" t="s">
        <v>1062</v>
      </c>
      <c r="K3870">
        <v>539.07600000000002</v>
      </c>
      <c r="L3870">
        <v>615</v>
      </c>
      <c r="M3870">
        <v>46.21253935</v>
      </c>
      <c r="N3870">
        <v>-119.77266280000001</v>
      </c>
      <c r="O3870" t="s">
        <v>1943</v>
      </c>
      <c r="P3870" s="27" t="s">
        <v>1947</v>
      </c>
      <c r="U3870" s="15">
        <v>1</v>
      </c>
      <c r="V3870" s="15"/>
      <c r="W3870" s="15"/>
      <c r="X3870" s="17"/>
      <c r="Y3870" s="17"/>
      <c r="AA3870" s="17"/>
      <c r="AB3870" s="17"/>
      <c r="AC3870" s="17"/>
      <c r="AD3870" s="17"/>
      <c r="AE3870" s="17"/>
      <c r="AG3870" t="s">
        <v>6034</v>
      </c>
      <c r="AH3870">
        <v>1</v>
      </c>
      <c r="AI3870" t="s">
        <v>6035</v>
      </c>
      <c r="AJ3870" s="4" t="s">
        <v>6036</v>
      </c>
      <c r="AK3870" s="4" t="s">
        <v>6036</v>
      </c>
      <c r="AL3870" s="4">
        <v>1</v>
      </c>
      <c r="AM3870" s="4">
        <v>4</v>
      </c>
      <c r="AN3870" s="4">
        <v>1</v>
      </c>
      <c r="AO3870" s="4">
        <f t="shared" si="122"/>
        <v>1.0040100000000001</v>
      </c>
      <c r="AP3870" s="4">
        <v>1</v>
      </c>
      <c r="AQ3870" s="4">
        <v>1</v>
      </c>
      <c r="AR3870" s="4" t="s">
        <v>5913</v>
      </c>
      <c r="AS3870" s="4">
        <v>170300</v>
      </c>
      <c r="AT3870" s="4">
        <v>17030003</v>
      </c>
      <c r="AU3870" s="4" t="s">
        <v>5696</v>
      </c>
      <c r="AV3870" s="4" t="str">
        <f t="shared" si="123"/>
        <v>PRO</v>
      </c>
      <c r="AX3870" s="18"/>
      <c r="AZ3870" s="15"/>
      <c r="BA3870" s="4" t="s">
        <v>5899</v>
      </c>
      <c r="BB3870" s="4" t="s">
        <v>5691</v>
      </c>
      <c r="BC3870" s="4" t="s">
        <v>1062</v>
      </c>
    </row>
    <row r="3871" spans="1:55" x14ac:dyDescent="0.3">
      <c r="A3871">
        <v>110</v>
      </c>
      <c r="B3871">
        <v>5</v>
      </c>
      <c r="C3871" t="s">
        <v>1943</v>
      </c>
      <c r="D3871" s="16">
        <v>38594.643750000003</v>
      </c>
      <c r="E3871" s="15" t="s">
        <v>16</v>
      </c>
      <c r="F3871" t="s">
        <v>17</v>
      </c>
      <c r="G3871" t="s">
        <v>1944</v>
      </c>
      <c r="H3871" t="s">
        <v>1949</v>
      </c>
      <c r="I3871" t="s">
        <v>1946</v>
      </c>
      <c r="J3871" t="s">
        <v>1062</v>
      </c>
      <c r="K3871">
        <v>539.07600000000002</v>
      </c>
      <c r="L3871">
        <v>615</v>
      </c>
      <c r="M3871">
        <v>46.21253935</v>
      </c>
      <c r="N3871">
        <v>-119.77266280000001</v>
      </c>
      <c r="O3871" t="s">
        <v>1943</v>
      </c>
      <c r="P3871" s="27" t="s">
        <v>1943</v>
      </c>
      <c r="U3871" s="15">
        <v>1</v>
      </c>
      <c r="V3871" s="15"/>
      <c r="W3871" s="15"/>
      <c r="X3871" s="17"/>
      <c r="Y3871" s="17"/>
      <c r="AA3871" s="17"/>
      <c r="AB3871" s="17"/>
      <c r="AC3871" s="17"/>
      <c r="AD3871" s="17"/>
      <c r="AE3871" s="17"/>
      <c r="AG3871" t="s">
        <v>6034</v>
      </c>
      <c r="AH3871">
        <v>1</v>
      </c>
      <c r="AI3871" t="s">
        <v>6035</v>
      </c>
      <c r="AJ3871" s="4" t="s">
        <v>6036</v>
      </c>
      <c r="AK3871" s="4" t="s">
        <v>6036</v>
      </c>
      <c r="AL3871" s="4">
        <v>1</v>
      </c>
      <c r="AM3871" s="4">
        <v>4</v>
      </c>
      <c r="AN3871" s="4">
        <v>1</v>
      </c>
      <c r="AO3871" s="4">
        <f t="shared" si="122"/>
        <v>1.0040100000000001</v>
      </c>
      <c r="AP3871" s="4">
        <v>1</v>
      </c>
      <c r="AQ3871" s="4">
        <v>1</v>
      </c>
      <c r="AR3871" s="4" t="s">
        <v>5913</v>
      </c>
      <c r="AS3871" s="4">
        <v>170300</v>
      </c>
      <c r="AT3871" s="4">
        <v>17030003</v>
      </c>
      <c r="AU3871" s="4" t="s">
        <v>5696</v>
      </c>
      <c r="AV3871" s="4" t="str">
        <f t="shared" si="123"/>
        <v>PRO</v>
      </c>
      <c r="AX3871" s="18"/>
      <c r="AZ3871" s="15"/>
      <c r="BA3871" s="4" t="s">
        <v>5899</v>
      </c>
      <c r="BB3871" s="4" t="s">
        <v>5691</v>
      </c>
      <c r="BC3871" s="4" t="s">
        <v>1062</v>
      </c>
    </row>
    <row r="3872" spans="1:55" x14ac:dyDescent="0.3">
      <c r="A3872">
        <v>110</v>
      </c>
      <c r="B3872">
        <v>6</v>
      </c>
      <c r="C3872" t="s">
        <v>1943</v>
      </c>
      <c r="D3872" s="16">
        <v>38594.643750000003</v>
      </c>
      <c r="E3872" s="15" t="s">
        <v>16</v>
      </c>
      <c r="F3872" t="s">
        <v>17</v>
      </c>
      <c r="G3872" t="s">
        <v>1944</v>
      </c>
      <c r="H3872" t="s">
        <v>1949</v>
      </c>
      <c r="I3872" t="s">
        <v>1946</v>
      </c>
      <c r="J3872" t="s">
        <v>1062</v>
      </c>
      <c r="K3872">
        <v>539.07600000000002</v>
      </c>
      <c r="L3872">
        <v>615</v>
      </c>
      <c r="M3872">
        <v>46.21253935</v>
      </c>
      <c r="N3872">
        <v>-119.77266280000001</v>
      </c>
      <c r="O3872" t="s">
        <v>1943</v>
      </c>
      <c r="P3872" s="27" t="s">
        <v>1943</v>
      </c>
      <c r="U3872" s="15">
        <v>1</v>
      </c>
      <c r="V3872" s="15"/>
      <c r="W3872" s="15"/>
      <c r="X3872" s="17"/>
      <c r="Y3872" s="17"/>
      <c r="AA3872" s="17"/>
      <c r="AB3872" s="17"/>
      <c r="AC3872" s="17"/>
      <c r="AD3872" s="17"/>
      <c r="AE3872" s="17"/>
      <c r="AG3872" t="s">
        <v>6034</v>
      </c>
      <c r="AH3872">
        <v>1</v>
      </c>
      <c r="AI3872" t="s">
        <v>6035</v>
      </c>
      <c r="AJ3872" s="4" t="s">
        <v>6036</v>
      </c>
      <c r="AK3872" s="4" t="s">
        <v>6036</v>
      </c>
      <c r="AL3872" s="4">
        <v>1</v>
      </c>
      <c r="AM3872" s="4">
        <v>4</v>
      </c>
      <c r="AN3872" s="4">
        <v>1</v>
      </c>
      <c r="AO3872" s="4">
        <f t="shared" si="122"/>
        <v>1.0040100000000001</v>
      </c>
      <c r="AP3872" s="4">
        <v>1</v>
      </c>
      <c r="AQ3872" s="4">
        <v>1</v>
      </c>
      <c r="AR3872" s="4" t="s">
        <v>5913</v>
      </c>
      <c r="AS3872" s="4">
        <v>170300</v>
      </c>
      <c r="AT3872" s="4">
        <v>17030003</v>
      </c>
      <c r="AU3872" s="4" t="s">
        <v>5696</v>
      </c>
      <c r="AV3872" s="4" t="str">
        <f t="shared" si="123"/>
        <v>PRO</v>
      </c>
      <c r="AX3872" s="18"/>
      <c r="AZ3872" s="15"/>
      <c r="BA3872" s="4" t="s">
        <v>5899</v>
      </c>
      <c r="BB3872" s="4" t="s">
        <v>5691</v>
      </c>
      <c r="BC3872" s="4" t="s">
        <v>1062</v>
      </c>
    </row>
    <row r="3873" spans="1:55" x14ac:dyDescent="0.3">
      <c r="A3873">
        <v>110</v>
      </c>
      <c r="B3873">
        <v>51</v>
      </c>
      <c r="C3873" t="s">
        <v>1943</v>
      </c>
      <c r="D3873" s="16">
        <v>38594.643750000003</v>
      </c>
      <c r="E3873" s="15" t="s">
        <v>16</v>
      </c>
      <c r="F3873" t="s">
        <v>17</v>
      </c>
      <c r="G3873" t="s">
        <v>1944</v>
      </c>
      <c r="H3873" t="s">
        <v>1950</v>
      </c>
      <c r="I3873" t="s">
        <v>1946</v>
      </c>
      <c r="J3873" t="s">
        <v>1062</v>
      </c>
      <c r="K3873">
        <v>539.07600000000002</v>
      </c>
      <c r="L3873">
        <v>615</v>
      </c>
      <c r="M3873">
        <v>46.21253935</v>
      </c>
      <c r="N3873">
        <v>-119.77266280000001</v>
      </c>
      <c r="O3873" t="s">
        <v>1943</v>
      </c>
      <c r="P3873" s="27" t="s">
        <v>1943</v>
      </c>
      <c r="U3873" s="15">
        <v>1</v>
      </c>
      <c r="V3873" s="15"/>
      <c r="W3873" s="15"/>
      <c r="X3873" s="17"/>
      <c r="Y3873" s="17"/>
      <c r="AA3873" s="17"/>
      <c r="AB3873" s="17"/>
      <c r="AC3873" s="17"/>
      <c r="AD3873" s="17"/>
      <c r="AE3873" s="17"/>
      <c r="AG3873" t="s">
        <v>6034</v>
      </c>
      <c r="AH3873">
        <v>1</v>
      </c>
      <c r="AI3873" t="s">
        <v>6035</v>
      </c>
      <c r="AJ3873" s="4" t="s">
        <v>6036</v>
      </c>
      <c r="AK3873" s="4" t="s">
        <v>6036</v>
      </c>
      <c r="AL3873" s="4">
        <v>1</v>
      </c>
      <c r="AM3873" s="4">
        <v>4</v>
      </c>
      <c r="AN3873" s="4">
        <v>1</v>
      </c>
      <c r="AO3873" s="4">
        <f t="shared" si="122"/>
        <v>1.0040100000000001</v>
      </c>
      <c r="AP3873" s="4">
        <v>1</v>
      </c>
      <c r="AQ3873" s="4">
        <v>1</v>
      </c>
      <c r="AR3873" s="4" t="s">
        <v>5913</v>
      </c>
      <c r="AS3873" s="4">
        <v>170300</v>
      </c>
      <c r="AT3873" s="4">
        <v>17030003</v>
      </c>
      <c r="AU3873" s="4" t="s">
        <v>5696</v>
      </c>
      <c r="AV3873" s="4" t="str">
        <f t="shared" si="123"/>
        <v>PRO</v>
      </c>
      <c r="AX3873" s="18"/>
      <c r="AZ3873" s="15"/>
      <c r="BA3873" s="4" t="s">
        <v>5899</v>
      </c>
      <c r="BB3873" s="4" t="s">
        <v>5691</v>
      </c>
      <c r="BC3873" s="4" t="s">
        <v>1062</v>
      </c>
    </row>
    <row r="3874" spans="1:55" x14ac:dyDescent="0.3">
      <c r="A3874">
        <v>110</v>
      </c>
      <c r="B3874">
        <v>52</v>
      </c>
      <c r="C3874" t="s">
        <v>1943</v>
      </c>
      <c r="D3874" s="16">
        <v>38594.643750000003</v>
      </c>
      <c r="E3874" s="15" t="s">
        <v>16</v>
      </c>
      <c r="F3874" t="s">
        <v>17</v>
      </c>
      <c r="G3874" t="s">
        <v>1944</v>
      </c>
      <c r="H3874" t="s">
        <v>1950</v>
      </c>
      <c r="I3874" t="s">
        <v>1946</v>
      </c>
      <c r="J3874" t="s">
        <v>1062</v>
      </c>
      <c r="K3874">
        <v>539.07600000000002</v>
      </c>
      <c r="L3874">
        <v>615</v>
      </c>
      <c r="M3874">
        <v>46.21253935</v>
      </c>
      <c r="N3874">
        <v>-119.77266280000001</v>
      </c>
      <c r="O3874" t="s">
        <v>1943</v>
      </c>
      <c r="P3874" s="27" t="s">
        <v>1943</v>
      </c>
      <c r="U3874" s="15">
        <v>1</v>
      </c>
      <c r="V3874" s="15"/>
      <c r="W3874" s="15"/>
      <c r="X3874" s="17"/>
      <c r="Y3874" s="17"/>
      <c r="AA3874" s="17"/>
      <c r="AB3874" s="17"/>
      <c r="AC3874" s="17"/>
      <c r="AD3874" s="17"/>
      <c r="AE3874" s="17"/>
      <c r="AG3874" t="s">
        <v>6034</v>
      </c>
      <c r="AH3874">
        <v>1</v>
      </c>
      <c r="AI3874" t="s">
        <v>6035</v>
      </c>
      <c r="AJ3874" s="4" t="s">
        <v>6036</v>
      </c>
      <c r="AK3874" s="4" t="s">
        <v>6036</v>
      </c>
      <c r="AL3874" s="4">
        <v>1</v>
      </c>
      <c r="AM3874" s="4">
        <v>4</v>
      </c>
      <c r="AN3874" s="4">
        <v>1</v>
      </c>
      <c r="AO3874" s="4">
        <f t="shared" si="122"/>
        <v>1.0040100000000001</v>
      </c>
      <c r="AP3874" s="4">
        <v>1</v>
      </c>
      <c r="AQ3874" s="4">
        <v>1</v>
      </c>
      <c r="AR3874" s="4" t="s">
        <v>5913</v>
      </c>
      <c r="AS3874" s="4">
        <v>170300</v>
      </c>
      <c r="AT3874" s="4">
        <v>17030003</v>
      </c>
      <c r="AU3874" s="4" t="s">
        <v>5696</v>
      </c>
      <c r="AV3874" s="4" t="str">
        <f t="shared" si="123"/>
        <v>PRO</v>
      </c>
      <c r="AX3874" s="18"/>
      <c r="AZ3874" s="15"/>
      <c r="BA3874" s="4" t="s">
        <v>5899</v>
      </c>
      <c r="BB3874" s="4" t="s">
        <v>5691</v>
      </c>
      <c r="BC3874" s="4" t="s">
        <v>1062</v>
      </c>
    </row>
    <row r="3875" spans="1:55" x14ac:dyDescent="0.3">
      <c r="A3875">
        <v>110</v>
      </c>
      <c r="B3875" t="s">
        <v>71</v>
      </c>
      <c r="C3875" t="s">
        <v>1943</v>
      </c>
      <c r="D3875" s="16">
        <v>38594.643750000003</v>
      </c>
      <c r="E3875" s="15" t="s">
        <v>16</v>
      </c>
      <c r="F3875" t="s">
        <v>17</v>
      </c>
      <c r="G3875" t="s">
        <v>1944</v>
      </c>
      <c r="H3875" t="s">
        <v>1951</v>
      </c>
      <c r="I3875" t="s">
        <v>1946</v>
      </c>
      <c r="J3875" t="s">
        <v>1062</v>
      </c>
      <c r="K3875">
        <v>539.07600000000002</v>
      </c>
      <c r="L3875">
        <v>615</v>
      </c>
      <c r="M3875">
        <v>46.21253935</v>
      </c>
      <c r="N3875">
        <v>-119.77266280000001</v>
      </c>
      <c r="O3875" t="s">
        <v>1943</v>
      </c>
      <c r="P3875" s="27" t="s">
        <v>1943</v>
      </c>
      <c r="U3875" s="15">
        <v>1</v>
      </c>
      <c r="V3875" s="15"/>
      <c r="W3875" s="15"/>
      <c r="X3875" s="17"/>
      <c r="Y3875" s="17"/>
      <c r="AA3875" s="17"/>
      <c r="AB3875" s="17"/>
      <c r="AC3875" s="17"/>
      <c r="AD3875" s="17"/>
      <c r="AE3875" s="17"/>
      <c r="AG3875" t="s">
        <v>6034</v>
      </c>
      <c r="AH3875">
        <v>1</v>
      </c>
      <c r="AI3875" t="s">
        <v>6035</v>
      </c>
      <c r="AJ3875" s="4" t="s">
        <v>6036</v>
      </c>
      <c r="AK3875" s="4" t="s">
        <v>6036</v>
      </c>
      <c r="AL3875" s="4">
        <v>1</v>
      </c>
      <c r="AM3875" s="4">
        <v>4</v>
      </c>
      <c r="AN3875" s="4">
        <v>1</v>
      </c>
      <c r="AO3875" s="4">
        <f t="shared" si="122"/>
        <v>1.0040100000000001</v>
      </c>
      <c r="AP3875" s="4">
        <v>1</v>
      </c>
      <c r="AQ3875" s="4">
        <v>1</v>
      </c>
      <c r="AR3875" s="4" t="s">
        <v>5913</v>
      </c>
      <c r="AS3875" s="4">
        <v>170300</v>
      </c>
      <c r="AT3875" s="4">
        <v>17030003</v>
      </c>
      <c r="AU3875" s="4" t="s">
        <v>5696</v>
      </c>
      <c r="AV3875" s="4" t="str">
        <f t="shared" si="123"/>
        <v>PRO</v>
      </c>
      <c r="AX3875" s="18"/>
      <c r="AZ3875" s="15"/>
      <c r="BA3875" s="4" t="s">
        <v>5899</v>
      </c>
      <c r="BB3875" s="4" t="s">
        <v>5691</v>
      </c>
      <c r="BC3875" s="4" t="s">
        <v>1062</v>
      </c>
    </row>
    <row r="3876" spans="1:55" x14ac:dyDescent="0.3">
      <c r="A3876">
        <v>110</v>
      </c>
      <c r="B3876" t="s">
        <v>76</v>
      </c>
      <c r="C3876" t="s">
        <v>1943</v>
      </c>
      <c r="D3876" s="16">
        <v>38594.643750000003</v>
      </c>
      <c r="E3876" s="15" t="s">
        <v>16</v>
      </c>
      <c r="F3876" t="s">
        <v>17</v>
      </c>
      <c r="G3876" t="s">
        <v>1944</v>
      </c>
      <c r="H3876" t="s">
        <v>1951</v>
      </c>
      <c r="I3876" t="s">
        <v>1946</v>
      </c>
      <c r="J3876" t="s">
        <v>1062</v>
      </c>
      <c r="K3876">
        <v>539.07600000000002</v>
      </c>
      <c r="L3876">
        <v>615</v>
      </c>
      <c r="M3876">
        <v>46.21253935</v>
      </c>
      <c r="N3876">
        <v>-119.77266280000001</v>
      </c>
      <c r="O3876" t="s">
        <v>1943</v>
      </c>
      <c r="P3876" s="27" t="s">
        <v>1943</v>
      </c>
      <c r="U3876" s="15">
        <v>1</v>
      </c>
      <c r="V3876" s="15"/>
      <c r="W3876" s="15"/>
      <c r="X3876" s="17"/>
      <c r="Y3876" s="17"/>
      <c r="AA3876" s="17"/>
      <c r="AB3876" s="17"/>
      <c r="AC3876" s="17"/>
      <c r="AD3876" s="17"/>
      <c r="AE3876" s="17"/>
      <c r="AG3876" t="s">
        <v>6034</v>
      </c>
      <c r="AH3876">
        <v>1</v>
      </c>
      <c r="AI3876" t="s">
        <v>6035</v>
      </c>
      <c r="AJ3876" s="4" t="s">
        <v>6036</v>
      </c>
      <c r="AK3876" s="4" t="s">
        <v>6036</v>
      </c>
      <c r="AL3876" s="4">
        <v>1</v>
      </c>
      <c r="AM3876" s="4">
        <v>4</v>
      </c>
      <c r="AN3876" s="4">
        <v>1</v>
      </c>
      <c r="AO3876" s="4">
        <f t="shared" si="122"/>
        <v>1.0040100000000001</v>
      </c>
      <c r="AP3876" s="4">
        <v>1</v>
      </c>
      <c r="AQ3876" s="4">
        <v>1</v>
      </c>
      <c r="AR3876" s="4" t="s">
        <v>5913</v>
      </c>
      <c r="AS3876" s="4">
        <v>170300</v>
      </c>
      <c r="AT3876" s="4">
        <v>17030003</v>
      </c>
      <c r="AU3876" s="4" t="s">
        <v>5696</v>
      </c>
      <c r="AV3876" s="4" t="str">
        <f t="shared" si="123"/>
        <v>PRO</v>
      </c>
      <c r="AX3876" s="18"/>
      <c r="AZ3876" s="15"/>
      <c r="BA3876" s="4" t="s">
        <v>5899</v>
      </c>
      <c r="BB3876" s="4" t="s">
        <v>5691</v>
      </c>
      <c r="BC3876" s="4" t="s">
        <v>1062</v>
      </c>
    </row>
    <row r="3877" spans="1:55" x14ac:dyDescent="0.3">
      <c r="A3877">
        <v>110</v>
      </c>
      <c r="B3877" t="s">
        <v>77</v>
      </c>
      <c r="C3877" t="s">
        <v>1943</v>
      </c>
      <c r="D3877" s="16">
        <v>38594.643750000003</v>
      </c>
      <c r="E3877" s="15" t="s">
        <v>16</v>
      </c>
      <c r="F3877" t="s">
        <v>17</v>
      </c>
      <c r="G3877" t="s">
        <v>1944</v>
      </c>
      <c r="H3877" t="s">
        <v>1951</v>
      </c>
      <c r="I3877" t="s">
        <v>1946</v>
      </c>
      <c r="J3877" t="s">
        <v>1062</v>
      </c>
      <c r="K3877">
        <v>539.07600000000002</v>
      </c>
      <c r="L3877">
        <v>615</v>
      </c>
      <c r="M3877">
        <v>46.21253935</v>
      </c>
      <c r="N3877">
        <v>-119.77266280000001</v>
      </c>
      <c r="O3877" t="s">
        <v>1943</v>
      </c>
      <c r="P3877" s="27" t="s">
        <v>1943</v>
      </c>
      <c r="U3877" s="15">
        <v>1</v>
      </c>
      <c r="V3877" s="15"/>
      <c r="W3877" s="15"/>
      <c r="X3877" s="17"/>
      <c r="Y3877" s="17"/>
      <c r="AA3877" s="17"/>
      <c r="AB3877" s="17"/>
      <c r="AC3877" s="17"/>
      <c r="AD3877" s="17"/>
      <c r="AE3877" s="17"/>
      <c r="AG3877" t="s">
        <v>6034</v>
      </c>
      <c r="AH3877">
        <v>1</v>
      </c>
      <c r="AI3877" t="s">
        <v>6035</v>
      </c>
      <c r="AJ3877" s="4" t="s">
        <v>6036</v>
      </c>
      <c r="AK3877" s="4" t="s">
        <v>6036</v>
      </c>
      <c r="AL3877" s="4">
        <v>1</v>
      </c>
      <c r="AM3877" s="4">
        <v>4</v>
      </c>
      <c r="AN3877" s="4">
        <v>1</v>
      </c>
      <c r="AO3877" s="4">
        <f t="shared" si="122"/>
        <v>1.0040100000000001</v>
      </c>
      <c r="AP3877" s="4">
        <v>1</v>
      </c>
      <c r="AQ3877" s="4">
        <v>1</v>
      </c>
      <c r="AR3877" s="4" t="s">
        <v>5913</v>
      </c>
      <c r="AS3877" s="4">
        <v>170300</v>
      </c>
      <c r="AT3877" s="4">
        <v>17030003</v>
      </c>
      <c r="AU3877" s="4" t="s">
        <v>5696</v>
      </c>
      <c r="AV3877" s="4" t="str">
        <f t="shared" si="123"/>
        <v>PRO</v>
      </c>
      <c r="AX3877" s="18"/>
      <c r="AZ3877" s="15"/>
      <c r="BA3877" s="4" t="s">
        <v>5899</v>
      </c>
      <c r="BB3877" s="4" t="s">
        <v>5691</v>
      </c>
      <c r="BC3877" s="4" t="s">
        <v>1062</v>
      </c>
    </row>
    <row r="3878" spans="1:55" x14ac:dyDescent="0.3">
      <c r="A3878">
        <v>100</v>
      </c>
      <c r="B3878" t="s">
        <v>71</v>
      </c>
      <c r="C3878" t="s">
        <v>1952</v>
      </c>
      <c r="D3878" s="16">
        <v>41177</v>
      </c>
      <c r="E3878" s="15" t="s">
        <v>16</v>
      </c>
      <c r="F3878" t="s">
        <v>17</v>
      </c>
      <c r="G3878" t="s">
        <v>1953</v>
      </c>
      <c r="H3878" t="s">
        <v>1954</v>
      </c>
      <c r="I3878" t="s">
        <v>1955</v>
      </c>
      <c r="J3878" t="s">
        <v>21</v>
      </c>
      <c r="K3878">
        <v>509.00900000000001</v>
      </c>
      <c r="L3878">
        <v>518</v>
      </c>
      <c r="M3878">
        <v>46.068014069999997</v>
      </c>
      <c r="N3878">
        <v>-118.8257962</v>
      </c>
      <c r="O3878" t="s">
        <v>1952</v>
      </c>
      <c r="P3878" s="27" t="s">
        <v>5419</v>
      </c>
      <c r="U3878" s="15">
        <v>1</v>
      </c>
      <c r="V3878" s="15"/>
      <c r="W3878" s="15"/>
      <c r="X3878" s="17"/>
      <c r="Y3878" s="17"/>
      <c r="AA3878" s="17"/>
      <c r="AB3878" s="17"/>
      <c r="AC3878" s="17"/>
      <c r="AD3878" s="17"/>
      <c r="AE3878" s="17"/>
      <c r="AG3878" t="s">
        <v>6034</v>
      </c>
      <c r="AH3878">
        <v>1</v>
      </c>
      <c r="AI3878" t="s">
        <v>6035</v>
      </c>
      <c r="AJ3878" s="4" t="s">
        <v>6036</v>
      </c>
      <c r="AK3878" s="4" t="s">
        <v>6036</v>
      </c>
      <c r="AL3878" s="4">
        <v>1</v>
      </c>
      <c r="AM3878" s="4">
        <v>4</v>
      </c>
      <c r="AN3878" s="4">
        <v>1</v>
      </c>
      <c r="AO3878" s="4">
        <f t="shared" si="122"/>
        <v>1.0040100000000001</v>
      </c>
      <c r="AP3878" s="4">
        <v>1</v>
      </c>
      <c r="AQ3878" s="4">
        <v>0</v>
      </c>
      <c r="AR3878" s="4" t="s">
        <v>5892</v>
      </c>
      <c r="AS3878" s="4">
        <v>170701</v>
      </c>
      <c r="AT3878" s="4">
        <v>17070102</v>
      </c>
      <c r="AU3878" s="4" t="s">
        <v>5821</v>
      </c>
      <c r="AV3878" s="4" t="str">
        <f t="shared" si="123"/>
        <v>PRV</v>
      </c>
      <c r="AX3878" s="18"/>
      <c r="AZ3878" s="15"/>
      <c r="BB3878" s="4" t="s">
        <v>5822</v>
      </c>
      <c r="BC3878" s="4" t="s">
        <v>21</v>
      </c>
    </row>
    <row r="3879" spans="1:55" x14ac:dyDescent="0.3">
      <c r="A3879">
        <v>100</v>
      </c>
      <c r="B3879" t="s">
        <v>76</v>
      </c>
      <c r="C3879" t="s">
        <v>1952</v>
      </c>
      <c r="D3879" s="16">
        <v>41177</v>
      </c>
      <c r="E3879" s="15" t="s">
        <v>16</v>
      </c>
      <c r="F3879" t="s">
        <v>17</v>
      </c>
      <c r="G3879" t="s">
        <v>1953</v>
      </c>
      <c r="H3879" t="s">
        <v>1954</v>
      </c>
      <c r="I3879" t="s">
        <v>1955</v>
      </c>
      <c r="J3879" t="s">
        <v>21</v>
      </c>
      <c r="K3879">
        <v>509.00900000000001</v>
      </c>
      <c r="L3879">
        <v>518</v>
      </c>
      <c r="M3879">
        <v>46.068014069999997</v>
      </c>
      <c r="N3879">
        <v>-118.8257962</v>
      </c>
      <c r="O3879" t="s">
        <v>1952</v>
      </c>
      <c r="P3879" s="27" t="s">
        <v>5419</v>
      </c>
      <c r="U3879" s="15">
        <v>1</v>
      </c>
      <c r="V3879" s="15"/>
      <c r="W3879" s="15"/>
      <c r="X3879" s="17"/>
      <c r="Y3879" s="17"/>
      <c r="AA3879" s="17"/>
      <c r="AB3879" s="17"/>
      <c r="AC3879" s="17"/>
      <c r="AD3879" s="17"/>
      <c r="AE3879" s="17"/>
      <c r="AG3879" t="s">
        <v>6034</v>
      </c>
      <c r="AH3879">
        <v>1</v>
      </c>
      <c r="AI3879" t="s">
        <v>6035</v>
      </c>
      <c r="AJ3879" s="4" t="s">
        <v>6036</v>
      </c>
      <c r="AK3879" s="4" t="s">
        <v>6036</v>
      </c>
      <c r="AL3879" s="4">
        <v>1</v>
      </c>
      <c r="AM3879" s="4">
        <v>4</v>
      </c>
      <c r="AN3879" s="4">
        <v>1</v>
      </c>
      <c r="AO3879" s="4">
        <f t="shared" ref="AO3879:AO3942" si="124">AL3879+(AM3879*0.001)+(AN3879*0.00001)</f>
        <v>1.0040100000000001</v>
      </c>
      <c r="AP3879" s="4">
        <v>1</v>
      </c>
      <c r="AQ3879" s="4">
        <v>0</v>
      </c>
      <c r="AR3879" s="4" t="s">
        <v>5892</v>
      </c>
      <c r="AS3879" s="4">
        <v>170701</v>
      </c>
      <c r="AT3879" s="4">
        <v>17070102</v>
      </c>
      <c r="AU3879" s="4" t="s">
        <v>5821</v>
      </c>
      <c r="AV3879" s="4" t="str">
        <f t="shared" si="123"/>
        <v>PRV</v>
      </c>
      <c r="AX3879" s="18"/>
      <c r="AZ3879" s="15"/>
      <c r="BB3879" s="4" t="s">
        <v>5822</v>
      </c>
      <c r="BC3879" s="4" t="s">
        <v>21</v>
      </c>
    </row>
    <row r="3880" spans="1:55" x14ac:dyDescent="0.3">
      <c r="A3880">
        <v>100</v>
      </c>
      <c r="B3880" t="s">
        <v>77</v>
      </c>
      <c r="C3880" t="s">
        <v>1952</v>
      </c>
      <c r="D3880" s="16">
        <v>41177</v>
      </c>
      <c r="E3880" s="15" t="s">
        <v>16</v>
      </c>
      <c r="F3880" t="s">
        <v>17</v>
      </c>
      <c r="G3880" t="s">
        <v>1953</v>
      </c>
      <c r="H3880" t="s">
        <v>1954</v>
      </c>
      <c r="I3880" t="s">
        <v>1955</v>
      </c>
      <c r="J3880" t="s">
        <v>21</v>
      </c>
      <c r="K3880">
        <v>509.00900000000001</v>
      </c>
      <c r="L3880">
        <v>518</v>
      </c>
      <c r="M3880">
        <v>46.068014069999997</v>
      </c>
      <c r="N3880">
        <v>-118.8257962</v>
      </c>
      <c r="O3880" t="s">
        <v>1952</v>
      </c>
      <c r="P3880" s="27" t="s">
        <v>5419</v>
      </c>
      <c r="U3880" s="15">
        <v>1</v>
      </c>
      <c r="V3880" s="15"/>
      <c r="W3880" s="15"/>
      <c r="X3880" s="17"/>
      <c r="Y3880" s="17"/>
      <c r="AA3880" s="17"/>
      <c r="AB3880" s="17"/>
      <c r="AC3880" s="17"/>
      <c r="AD3880" s="17"/>
      <c r="AE3880" s="17"/>
      <c r="AG3880" t="s">
        <v>6034</v>
      </c>
      <c r="AH3880">
        <v>1</v>
      </c>
      <c r="AI3880" t="s">
        <v>6035</v>
      </c>
      <c r="AJ3880" s="4" t="s">
        <v>6036</v>
      </c>
      <c r="AK3880" s="4" t="s">
        <v>6036</v>
      </c>
      <c r="AL3880" s="4">
        <v>1</v>
      </c>
      <c r="AM3880" s="4">
        <v>4</v>
      </c>
      <c r="AN3880" s="4">
        <v>1</v>
      </c>
      <c r="AO3880" s="4">
        <f t="shared" si="124"/>
        <v>1.0040100000000001</v>
      </c>
      <c r="AP3880" s="4">
        <v>1</v>
      </c>
      <c r="AQ3880" s="4">
        <v>0</v>
      </c>
      <c r="AR3880" s="4" t="s">
        <v>5892</v>
      </c>
      <c r="AS3880" s="4">
        <v>170701</v>
      </c>
      <c r="AT3880" s="4">
        <v>17070102</v>
      </c>
      <c r="AU3880" s="4" t="s">
        <v>5821</v>
      </c>
      <c r="AV3880" s="4" t="str">
        <f t="shared" si="123"/>
        <v>PRV</v>
      </c>
      <c r="AX3880" s="18"/>
      <c r="AZ3880" s="15"/>
      <c r="BB3880" s="4" t="s">
        <v>5822</v>
      </c>
      <c r="BC3880" s="4" t="s">
        <v>21</v>
      </c>
    </row>
    <row r="3881" spans="1:55" x14ac:dyDescent="0.3">
      <c r="A3881">
        <v>100</v>
      </c>
      <c r="B3881" t="s">
        <v>203</v>
      </c>
      <c r="C3881" t="s">
        <v>1952</v>
      </c>
      <c r="D3881" s="16">
        <v>41177</v>
      </c>
      <c r="E3881" s="15" t="s">
        <v>16</v>
      </c>
      <c r="F3881" t="s">
        <v>17</v>
      </c>
      <c r="G3881" t="s">
        <v>1953</v>
      </c>
      <c r="H3881" t="s">
        <v>1954</v>
      </c>
      <c r="I3881" t="s">
        <v>1955</v>
      </c>
      <c r="J3881" t="s">
        <v>21</v>
      </c>
      <c r="K3881">
        <v>509.00900000000001</v>
      </c>
      <c r="L3881">
        <v>518</v>
      </c>
      <c r="M3881">
        <v>46.068014069999997</v>
      </c>
      <c r="N3881">
        <v>-118.8257962</v>
      </c>
      <c r="O3881" t="s">
        <v>1952</v>
      </c>
      <c r="P3881" s="27" t="s">
        <v>5419</v>
      </c>
      <c r="U3881" s="15">
        <v>1</v>
      </c>
      <c r="V3881" s="15"/>
      <c r="W3881" s="15"/>
      <c r="X3881" s="17"/>
      <c r="Y3881" s="17"/>
      <c r="AA3881" s="17"/>
      <c r="AB3881" s="17"/>
      <c r="AC3881" s="17"/>
      <c r="AD3881" s="17"/>
      <c r="AE3881" s="17"/>
      <c r="AG3881" t="s">
        <v>6034</v>
      </c>
      <c r="AH3881">
        <v>1</v>
      </c>
      <c r="AI3881" t="s">
        <v>6035</v>
      </c>
      <c r="AJ3881" s="4" t="s">
        <v>6036</v>
      </c>
      <c r="AK3881" s="4" t="s">
        <v>6036</v>
      </c>
      <c r="AL3881" s="4">
        <v>1</v>
      </c>
      <c r="AM3881" s="4">
        <v>4</v>
      </c>
      <c r="AN3881" s="4">
        <v>1</v>
      </c>
      <c r="AO3881" s="4">
        <f t="shared" si="124"/>
        <v>1.0040100000000001</v>
      </c>
      <c r="AP3881" s="4">
        <v>1</v>
      </c>
      <c r="AQ3881" s="4">
        <v>0</v>
      </c>
      <c r="AR3881" s="4" t="s">
        <v>5892</v>
      </c>
      <c r="AS3881" s="4">
        <v>170701</v>
      </c>
      <c r="AT3881" s="4">
        <v>17070102</v>
      </c>
      <c r="AU3881" s="4" t="s">
        <v>5821</v>
      </c>
      <c r="AV3881" s="4" t="str">
        <f t="shared" si="123"/>
        <v>PRV</v>
      </c>
      <c r="AX3881" s="18"/>
      <c r="AZ3881" s="15"/>
      <c r="BB3881" s="4" t="s">
        <v>5822</v>
      </c>
      <c r="BC3881" s="4" t="s">
        <v>21</v>
      </c>
    </row>
    <row r="3882" spans="1:55" x14ac:dyDescent="0.3">
      <c r="A3882">
        <v>100</v>
      </c>
      <c r="B3882">
        <v>1</v>
      </c>
      <c r="C3882" t="s">
        <v>1956</v>
      </c>
      <c r="D3882" s="16">
        <v>39873</v>
      </c>
      <c r="E3882" s="15" t="s">
        <v>16</v>
      </c>
      <c r="F3882" t="s">
        <v>17</v>
      </c>
      <c r="G3882" t="s">
        <v>1957</v>
      </c>
      <c r="H3882" t="s">
        <v>1958</v>
      </c>
      <c r="I3882" t="s">
        <v>1959</v>
      </c>
      <c r="J3882" t="s">
        <v>610</v>
      </c>
      <c r="K3882">
        <v>328.17700000000002</v>
      </c>
      <c r="L3882">
        <v>505</v>
      </c>
      <c r="M3882">
        <v>44.602185409999997</v>
      </c>
      <c r="N3882">
        <v>-121.2803844</v>
      </c>
      <c r="O3882" t="s">
        <v>1956</v>
      </c>
      <c r="P3882" s="27" t="s">
        <v>1956</v>
      </c>
      <c r="U3882" s="15">
        <v>1</v>
      </c>
      <c r="V3882" s="15"/>
      <c r="W3882" s="15"/>
      <c r="X3882" s="17"/>
      <c r="Y3882" s="17"/>
      <c r="AA3882" s="17"/>
      <c r="AB3882" s="17"/>
      <c r="AC3882" s="17"/>
      <c r="AD3882" s="17"/>
      <c r="AE3882" s="17"/>
      <c r="AG3882" t="s">
        <v>6034</v>
      </c>
      <c r="AH3882">
        <v>1</v>
      </c>
      <c r="AI3882" t="s">
        <v>6035</v>
      </c>
      <c r="AJ3882" s="4" t="s">
        <v>6036</v>
      </c>
      <c r="AK3882" s="4" t="s">
        <v>6036</v>
      </c>
      <c r="AL3882" s="4">
        <v>1</v>
      </c>
      <c r="AM3882" s="4">
        <v>4</v>
      </c>
      <c r="AN3882" s="4">
        <v>1</v>
      </c>
      <c r="AO3882" s="4">
        <f t="shared" si="124"/>
        <v>1.0040100000000001</v>
      </c>
      <c r="AP3882" s="4">
        <v>1</v>
      </c>
      <c r="AQ3882" s="4">
        <v>0</v>
      </c>
      <c r="AR3882" s="4" t="s">
        <v>5919</v>
      </c>
      <c r="AS3882" s="4">
        <v>170703</v>
      </c>
      <c r="AT3882" s="4">
        <v>17070301</v>
      </c>
      <c r="AU3882" s="4" t="s">
        <v>5839</v>
      </c>
      <c r="AV3882" s="4" t="str">
        <f t="shared" si="123"/>
        <v>RBF</v>
      </c>
      <c r="AX3882" s="18"/>
      <c r="AZ3882" s="15"/>
      <c r="BB3882" s="4" t="s">
        <v>5840</v>
      </c>
      <c r="BC3882" s="4" t="s">
        <v>610</v>
      </c>
    </row>
    <row r="3883" spans="1:55" x14ac:dyDescent="0.3">
      <c r="A3883">
        <v>100</v>
      </c>
      <c r="B3883">
        <v>2</v>
      </c>
      <c r="C3883" t="s">
        <v>1956</v>
      </c>
      <c r="D3883" s="16">
        <v>39873</v>
      </c>
      <c r="E3883" s="15" t="s">
        <v>16</v>
      </c>
      <c r="F3883" t="s">
        <v>17</v>
      </c>
      <c r="G3883" t="s">
        <v>1957</v>
      </c>
      <c r="H3883" t="s">
        <v>1958</v>
      </c>
      <c r="I3883" t="s">
        <v>1959</v>
      </c>
      <c r="J3883" t="s">
        <v>610</v>
      </c>
      <c r="K3883">
        <v>328.17700000000002</v>
      </c>
      <c r="L3883">
        <v>505</v>
      </c>
      <c r="M3883">
        <v>44.602185409999997</v>
      </c>
      <c r="N3883">
        <v>-121.2803844</v>
      </c>
      <c r="O3883" t="s">
        <v>1956</v>
      </c>
      <c r="P3883" s="27" t="s">
        <v>1956</v>
      </c>
      <c r="U3883" s="15">
        <v>1</v>
      </c>
      <c r="V3883" s="15"/>
      <c r="W3883" s="15"/>
      <c r="X3883" s="17"/>
      <c r="Y3883" s="17"/>
      <c r="AA3883" s="17"/>
      <c r="AB3883" s="17"/>
      <c r="AC3883" s="17"/>
      <c r="AD3883" s="17"/>
      <c r="AE3883" s="17"/>
      <c r="AG3883" t="s">
        <v>6034</v>
      </c>
      <c r="AH3883">
        <v>1</v>
      </c>
      <c r="AI3883" t="s">
        <v>6035</v>
      </c>
      <c r="AJ3883" s="4" t="s">
        <v>6036</v>
      </c>
      <c r="AK3883" s="4" t="s">
        <v>6036</v>
      </c>
      <c r="AL3883" s="4">
        <v>1</v>
      </c>
      <c r="AM3883" s="4">
        <v>4</v>
      </c>
      <c r="AN3883" s="4">
        <v>1</v>
      </c>
      <c r="AO3883" s="4">
        <f t="shared" si="124"/>
        <v>1.0040100000000001</v>
      </c>
      <c r="AP3883" s="4">
        <v>1</v>
      </c>
      <c r="AQ3883" s="4">
        <v>0</v>
      </c>
      <c r="AR3883" s="4" t="s">
        <v>5919</v>
      </c>
      <c r="AS3883" s="4">
        <v>170703</v>
      </c>
      <c r="AT3883" s="4">
        <v>17070301</v>
      </c>
      <c r="AU3883" s="4" t="s">
        <v>5839</v>
      </c>
      <c r="AV3883" s="4" t="str">
        <f t="shared" si="123"/>
        <v>RBF</v>
      </c>
      <c r="AX3883" s="18"/>
      <c r="AZ3883" s="15"/>
      <c r="BB3883" s="4" t="s">
        <v>5840</v>
      </c>
      <c r="BC3883" s="4" t="s">
        <v>610</v>
      </c>
    </row>
    <row r="3884" spans="1:55" x14ac:dyDescent="0.3">
      <c r="A3884">
        <v>100</v>
      </c>
      <c r="B3884">
        <v>3</v>
      </c>
      <c r="C3884" t="s">
        <v>1956</v>
      </c>
      <c r="D3884" s="16">
        <v>39873</v>
      </c>
      <c r="E3884" s="15" t="s">
        <v>16</v>
      </c>
      <c r="F3884" t="s">
        <v>17</v>
      </c>
      <c r="G3884" t="s">
        <v>1957</v>
      </c>
      <c r="H3884" t="s">
        <v>1958</v>
      </c>
      <c r="I3884" t="s">
        <v>1959</v>
      </c>
      <c r="J3884" t="s">
        <v>610</v>
      </c>
      <c r="K3884">
        <v>328.17700000000002</v>
      </c>
      <c r="L3884">
        <v>505</v>
      </c>
      <c r="M3884">
        <v>44.602185409999997</v>
      </c>
      <c r="N3884">
        <v>-121.2803844</v>
      </c>
      <c r="O3884" t="s">
        <v>1956</v>
      </c>
      <c r="P3884" s="27" t="s">
        <v>1956</v>
      </c>
      <c r="U3884" s="15">
        <v>1</v>
      </c>
      <c r="V3884" s="15"/>
      <c r="W3884" s="15"/>
      <c r="X3884" s="17"/>
      <c r="Y3884" s="17"/>
      <c r="AA3884" s="17"/>
      <c r="AB3884" s="17"/>
      <c r="AC3884" s="17"/>
      <c r="AD3884" s="17"/>
      <c r="AE3884" s="17"/>
      <c r="AG3884" t="s">
        <v>6034</v>
      </c>
      <c r="AH3884">
        <v>1</v>
      </c>
      <c r="AI3884" t="s">
        <v>6035</v>
      </c>
      <c r="AJ3884" s="4" t="s">
        <v>6036</v>
      </c>
      <c r="AK3884" s="4" t="s">
        <v>6036</v>
      </c>
      <c r="AL3884" s="4">
        <v>1</v>
      </c>
      <c r="AM3884" s="4">
        <v>4</v>
      </c>
      <c r="AN3884" s="4">
        <v>1</v>
      </c>
      <c r="AO3884" s="4">
        <f t="shared" si="124"/>
        <v>1.0040100000000001</v>
      </c>
      <c r="AP3884" s="4">
        <v>1</v>
      </c>
      <c r="AQ3884" s="4">
        <v>0</v>
      </c>
      <c r="AR3884" s="4" t="s">
        <v>5919</v>
      </c>
      <c r="AS3884" s="4">
        <v>170703</v>
      </c>
      <c r="AT3884" s="4">
        <v>17070301</v>
      </c>
      <c r="AU3884" s="4" t="s">
        <v>5839</v>
      </c>
      <c r="AV3884" s="4" t="str">
        <f t="shared" si="123"/>
        <v>RBF</v>
      </c>
      <c r="AX3884" s="18"/>
      <c r="AZ3884" s="15"/>
      <c r="BB3884" s="4" t="s">
        <v>5840</v>
      </c>
      <c r="BC3884" s="4" t="s">
        <v>610</v>
      </c>
    </row>
    <row r="3885" spans="1:55" x14ac:dyDescent="0.3">
      <c r="A3885">
        <v>100</v>
      </c>
      <c r="B3885">
        <v>4</v>
      </c>
      <c r="C3885" t="s">
        <v>1956</v>
      </c>
      <c r="D3885" s="16">
        <v>39873</v>
      </c>
      <c r="E3885" s="15" t="s">
        <v>16</v>
      </c>
      <c r="F3885" t="s">
        <v>17</v>
      </c>
      <c r="G3885" t="s">
        <v>1957</v>
      </c>
      <c r="H3885" t="s">
        <v>1958</v>
      </c>
      <c r="I3885" t="s">
        <v>1959</v>
      </c>
      <c r="J3885" t="s">
        <v>610</v>
      </c>
      <c r="K3885">
        <v>328.17700000000002</v>
      </c>
      <c r="L3885">
        <v>505</v>
      </c>
      <c r="M3885">
        <v>44.602185409999997</v>
      </c>
      <c r="N3885">
        <v>-121.2803844</v>
      </c>
      <c r="O3885" t="s">
        <v>1956</v>
      </c>
      <c r="P3885" s="27" t="s">
        <v>1956</v>
      </c>
      <c r="U3885" s="15">
        <v>1</v>
      </c>
      <c r="V3885" s="15"/>
      <c r="W3885" s="15"/>
      <c r="X3885" s="17"/>
      <c r="Y3885" s="17"/>
      <c r="AA3885" s="17"/>
      <c r="AB3885" s="17"/>
      <c r="AC3885" s="17"/>
      <c r="AD3885" s="17"/>
      <c r="AE3885" s="17"/>
      <c r="AG3885" t="s">
        <v>6034</v>
      </c>
      <c r="AH3885">
        <v>1</v>
      </c>
      <c r="AI3885" t="s">
        <v>6035</v>
      </c>
      <c r="AJ3885" s="4" t="s">
        <v>6036</v>
      </c>
      <c r="AK3885" s="4" t="s">
        <v>6036</v>
      </c>
      <c r="AL3885" s="4">
        <v>1</v>
      </c>
      <c r="AM3885" s="4">
        <v>4</v>
      </c>
      <c r="AN3885" s="4">
        <v>1</v>
      </c>
      <c r="AO3885" s="4">
        <f t="shared" si="124"/>
        <v>1.0040100000000001</v>
      </c>
      <c r="AP3885" s="4">
        <v>1</v>
      </c>
      <c r="AQ3885" s="4">
        <v>0</v>
      </c>
      <c r="AR3885" s="4" t="s">
        <v>5919</v>
      </c>
      <c r="AS3885" s="4">
        <v>170703</v>
      </c>
      <c r="AT3885" s="4">
        <v>17070301</v>
      </c>
      <c r="AU3885" s="4" t="s">
        <v>5839</v>
      </c>
      <c r="AV3885" s="4" t="str">
        <f t="shared" si="123"/>
        <v>RBF</v>
      </c>
      <c r="AX3885" s="18"/>
      <c r="AZ3885" s="15"/>
      <c r="BB3885" s="4" t="s">
        <v>5840</v>
      </c>
      <c r="BC3885" s="4" t="s">
        <v>610</v>
      </c>
    </row>
    <row r="3886" spans="1:55" x14ac:dyDescent="0.3">
      <c r="A3886">
        <v>100</v>
      </c>
      <c r="B3886">
        <v>1</v>
      </c>
      <c r="C3886" t="s">
        <v>1960</v>
      </c>
      <c r="D3886" s="16">
        <v>41912</v>
      </c>
      <c r="E3886" s="15" t="s">
        <v>16</v>
      </c>
      <c r="F3886" t="s">
        <v>17</v>
      </c>
      <c r="G3886" t="s">
        <v>1962</v>
      </c>
      <c r="H3886" t="s">
        <v>62</v>
      </c>
      <c r="I3886" t="s">
        <v>1963</v>
      </c>
      <c r="J3886" t="s">
        <v>21</v>
      </c>
      <c r="K3886" t="s">
        <v>1964</v>
      </c>
      <c r="L3886">
        <v>387</v>
      </c>
      <c r="M3886">
        <v>45.575589999999998</v>
      </c>
      <c r="N3886">
        <v>-120.37988</v>
      </c>
      <c r="O3886" t="s">
        <v>1960</v>
      </c>
      <c r="P3886" s="27" t="s">
        <v>1961</v>
      </c>
      <c r="U3886" s="15">
        <v>1</v>
      </c>
      <c r="V3886" s="15"/>
      <c r="W3886" s="15"/>
      <c r="X3886" s="17"/>
      <c r="Y3886" s="17"/>
      <c r="AA3886" s="17"/>
      <c r="AB3886" s="17"/>
      <c r="AC3886" s="17"/>
      <c r="AD3886" s="17"/>
      <c r="AE3886" s="17"/>
      <c r="AG3886" t="s">
        <v>6034</v>
      </c>
      <c r="AH3886">
        <v>1</v>
      </c>
      <c r="AI3886" t="s">
        <v>6035</v>
      </c>
      <c r="AJ3886" s="4" t="s">
        <v>6036</v>
      </c>
      <c r="AK3886" s="4" t="s">
        <v>6036</v>
      </c>
      <c r="AL3886" s="4">
        <v>1</v>
      </c>
      <c r="AM3886" s="4">
        <v>4</v>
      </c>
      <c r="AN3886" s="4">
        <v>1</v>
      </c>
      <c r="AO3886" s="4">
        <f t="shared" si="124"/>
        <v>1.0040100000000001</v>
      </c>
      <c r="AP3886" s="4">
        <v>1</v>
      </c>
      <c r="AQ3886" s="4">
        <v>0</v>
      </c>
      <c r="AR3886" s="4" t="s">
        <v>5894</v>
      </c>
      <c r="AS3886" s="4">
        <v>170702</v>
      </c>
      <c r="AT3886" s="4">
        <v>17070204</v>
      </c>
      <c r="AU3886" s="4" t="s">
        <v>5837</v>
      </c>
      <c r="AV3886" s="4" t="str">
        <f t="shared" si="123"/>
        <v>RCJ</v>
      </c>
      <c r="AX3886" s="18"/>
      <c r="AZ3886" s="15"/>
      <c r="BB3886" s="4" t="s">
        <v>5838</v>
      </c>
      <c r="BC3886" s="4" t="s">
        <v>21</v>
      </c>
    </row>
    <row r="3887" spans="1:55" x14ac:dyDescent="0.3">
      <c r="A3887">
        <v>100</v>
      </c>
      <c r="B3887">
        <v>2</v>
      </c>
      <c r="C3887" t="s">
        <v>1960</v>
      </c>
      <c r="D3887" s="16">
        <v>41912</v>
      </c>
      <c r="E3887" s="15" t="s">
        <v>16</v>
      </c>
      <c r="F3887" t="s">
        <v>17</v>
      </c>
      <c r="G3887" t="s">
        <v>1962</v>
      </c>
      <c r="H3887" t="s">
        <v>67</v>
      </c>
      <c r="I3887" t="s">
        <v>1963</v>
      </c>
      <c r="J3887" t="s">
        <v>21</v>
      </c>
      <c r="K3887" t="s">
        <v>1964</v>
      </c>
      <c r="L3887">
        <v>387</v>
      </c>
      <c r="M3887">
        <v>45.575589999999998</v>
      </c>
      <c r="N3887">
        <v>-120.37988</v>
      </c>
      <c r="O3887" t="s">
        <v>1960</v>
      </c>
      <c r="P3887" s="27" t="s">
        <v>1965</v>
      </c>
      <c r="U3887" s="15">
        <v>1</v>
      </c>
      <c r="V3887" s="15"/>
      <c r="W3887" s="15"/>
      <c r="X3887" s="17"/>
      <c r="Y3887" s="17"/>
      <c r="AA3887" s="17"/>
      <c r="AB3887" s="17"/>
      <c r="AC3887" s="17"/>
      <c r="AD3887" s="17"/>
      <c r="AE3887" s="17"/>
      <c r="AG3887" t="s">
        <v>6034</v>
      </c>
      <c r="AH3887">
        <v>1</v>
      </c>
      <c r="AI3887" t="s">
        <v>6035</v>
      </c>
      <c r="AJ3887" s="4" t="s">
        <v>6036</v>
      </c>
      <c r="AK3887" s="4" t="s">
        <v>6036</v>
      </c>
      <c r="AL3887" s="4">
        <v>1</v>
      </c>
      <c r="AM3887" s="4">
        <v>4</v>
      </c>
      <c r="AN3887" s="4">
        <v>1</v>
      </c>
      <c r="AO3887" s="4">
        <f t="shared" si="124"/>
        <v>1.0040100000000001</v>
      </c>
      <c r="AP3887" s="4">
        <v>1</v>
      </c>
      <c r="AQ3887" s="4">
        <v>0</v>
      </c>
      <c r="AR3887" s="4" t="s">
        <v>5894</v>
      </c>
      <c r="AS3887" s="4">
        <v>170702</v>
      </c>
      <c r="AT3887" s="4">
        <v>17070204</v>
      </c>
      <c r="AU3887" s="4" t="s">
        <v>5837</v>
      </c>
      <c r="AV3887" s="4" t="str">
        <f t="shared" si="123"/>
        <v>RCJ</v>
      </c>
      <c r="AX3887" s="18"/>
      <c r="AZ3887" s="15"/>
      <c r="BB3887" s="4" t="s">
        <v>5838</v>
      </c>
      <c r="BC3887" s="4" t="s">
        <v>21</v>
      </c>
    </row>
    <row r="3888" spans="1:55" x14ac:dyDescent="0.3">
      <c r="A3888">
        <v>100</v>
      </c>
      <c r="B3888" t="s">
        <v>71</v>
      </c>
      <c r="C3888" t="s">
        <v>1966</v>
      </c>
      <c r="D3888" s="16">
        <v>40118</v>
      </c>
      <c r="E3888" s="15" t="s">
        <v>16</v>
      </c>
      <c r="F3888" t="s">
        <v>17</v>
      </c>
      <c r="G3888" t="s">
        <v>1968</v>
      </c>
      <c r="H3888" t="s">
        <v>440</v>
      </c>
      <c r="I3888" t="s">
        <v>1969</v>
      </c>
      <c r="J3888" t="s">
        <v>21</v>
      </c>
      <c r="K3888">
        <v>368.005</v>
      </c>
      <c r="L3888">
        <v>373</v>
      </c>
      <c r="M3888">
        <v>45.737849609999998</v>
      </c>
      <c r="N3888">
        <v>-120.432964</v>
      </c>
      <c r="O3888" t="s">
        <v>1966</v>
      </c>
      <c r="P3888" s="27" t="s">
        <v>1967</v>
      </c>
      <c r="U3888" s="15">
        <v>1</v>
      </c>
      <c r="V3888" s="15"/>
      <c r="W3888" s="15"/>
      <c r="X3888" s="17"/>
      <c r="Y3888" s="17"/>
      <c r="AA3888" s="17"/>
      <c r="AB3888" s="17"/>
      <c r="AC3888" s="17"/>
      <c r="AD3888" s="17"/>
      <c r="AE3888" s="17"/>
      <c r="AG3888" t="s">
        <v>6034</v>
      </c>
      <c r="AH3888">
        <v>1</v>
      </c>
      <c r="AI3888" t="s">
        <v>6035</v>
      </c>
      <c r="AJ3888" s="4" t="s">
        <v>6036</v>
      </c>
      <c r="AK3888" s="4" t="s">
        <v>6036</v>
      </c>
      <c r="AL3888" s="4">
        <v>1</v>
      </c>
      <c r="AM3888" s="4">
        <v>4</v>
      </c>
      <c r="AN3888" s="4">
        <v>1</v>
      </c>
      <c r="AO3888" s="4">
        <f t="shared" si="124"/>
        <v>1.0040100000000001</v>
      </c>
      <c r="AP3888" s="4">
        <v>1</v>
      </c>
      <c r="AQ3888" s="4">
        <v>0</v>
      </c>
      <c r="AR3888" s="4" t="s">
        <v>5892</v>
      </c>
      <c r="AS3888" s="4">
        <v>170701</v>
      </c>
      <c r="AT3888" s="4">
        <v>17070101</v>
      </c>
      <c r="AU3888" s="4" t="s">
        <v>5819</v>
      </c>
      <c r="AV3888" s="4" t="str">
        <f t="shared" si="123"/>
        <v>RCL</v>
      </c>
      <c r="AX3888" s="18"/>
      <c r="AZ3888" s="15"/>
      <c r="BB3888" s="4" t="s">
        <v>5820</v>
      </c>
      <c r="BC3888" s="4" t="s">
        <v>21</v>
      </c>
    </row>
    <row r="3889" spans="1:55" x14ac:dyDescent="0.3">
      <c r="A3889">
        <v>100</v>
      </c>
      <c r="B3889" t="s">
        <v>76</v>
      </c>
      <c r="C3889" t="s">
        <v>1966</v>
      </c>
      <c r="D3889" s="16">
        <v>40118</v>
      </c>
      <c r="E3889" s="15" t="s">
        <v>16</v>
      </c>
      <c r="F3889" t="s">
        <v>17</v>
      </c>
      <c r="G3889" t="s">
        <v>1968</v>
      </c>
      <c r="H3889" t="s">
        <v>440</v>
      </c>
      <c r="I3889" t="s">
        <v>1969</v>
      </c>
      <c r="J3889" t="s">
        <v>21</v>
      </c>
      <c r="K3889">
        <v>368.005</v>
      </c>
      <c r="L3889">
        <v>373</v>
      </c>
      <c r="M3889">
        <v>45.737849609999998</v>
      </c>
      <c r="N3889">
        <v>-120.432964</v>
      </c>
      <c r="O3889" t="s">
        <v>1966</v>
      </c>
      <c r="P3889" s="27" t="s">
        <v>1967</v>
      </c>
      <c r="U3889" s="15">
        <v>1</v>
      </c>
      <c r="V3889" s="15"/>
      <c r="W3889" s="15"/>
      <c r="X3889" s="17"/>
      <c r="Y3889" s="17"/>
      <c r="AA3889" s="17"/>
      <c r="AB3889" s="17"/>
      <c r="AC3889" s="17"/>
      <c r="AD3889" s="17"/>
      <c r="AE3889" s="17"/>
      <c r="AG3889" t="s">
        <v>6034</v>
      </c>
      <c r="AH3889">
        <v>1</v>
      </c>
      <c r="AI3889" t="s">
        <v>6035</v>
      </c>
      <c r="AJ3889" s="4" t="s">
        <v>6036</v>
      </c>
      <c r="AK3889" s="4" t="s">
        <v>6036</v>
      </c>
      <c r="AL3889" s="4">
        <v>1</v>
      </c>
      <c r="AM3889" s="4">
        <v>4</v>
      </c>
      <c r="AN3889" s="4">
        <v>1</v>
      </c>
      <c r="AO3889" s="4">
        <f t="shared" si="124"/>
        <v>1.0040100000000001</v>
      </c>
      <c r="AP3889" s="4">
        <v>1</v>
      </c>
      <c r="AQ3889" s="4">
        <v>0</v>
      </c>
      <c r="AR3889" s="4" t="s">
        <v>5892</v>
      </c>
      <c r="AS3889" s="4">
        <v>170701</v>
      </c>
      <c r="AT3889" s="4">
        <v>17070101</v>
      </c>
      <c r="AU3889" s="4" t="s">
        <v>5819</v>
      </c>
      <c r="AV3889" s="4" t="str">
        <f t="shared" si="123"/>
        <v>RCL</v>
      </c>
      <c r="AX3889" s="18"/>
      <c r="AZ3889" s="15"/>
      <c r="BB3889" s="4" t="s">
        <v>5820</v>
      </c>
      <c r="BC3889" s="4" t="s">
        <v>21</v>
      </c>
    </row>
    <row r="3890" spans="1:55" x14ac:dyDescent="0.3">
      <c r="A3890">
        <v>100</v>
      </c>
      <c r="B3890" t="s">
        <v>77</v>
      </c>
      <c r="C3890" t="s">
        <v>1966</v>
      </c>
      <c r="D3890" s="16">
        <v>40118</v>
      </c>
      <c r="E3890" s="15" t="s">
        <v>16</v>
      </c>
      <c r="F3890" t="s">
        <v>17</v>
      </c>
      <c r="G3890" t="s">
        <v>1968</v>
      </c>
      <c r="H3890" t="s">
        <v>443</v>
      </c>
      <c r="I3890" t="s">
        <v>1969</v>
      </c>
      <c r="J3890" t="s">
        <v>21</v>
      </c>
      <c r="K3890">
        <v>368.005</v>
      </c>
      <c r="L3890">
        <v>373</v>
      </c>
      <c r="M3890">
        <v>45.737849609999998</v>
      </c>
      <c r="N3890">
        <v>-120.432964</v>
      </c>
      <c r="O3890" t="s">
        <v>1966</v>
      </c>
      <c r="P3890" s="27" t="s">
        <v>1967</v>
      </c>
      <c r="U3890" s="15">
        <v>1</v>
      </c>
      <c r="V3890" s="15"/>
      <c r="W3890" s="15"/>
      <c r="X3890" s="17"/>
      <c r="Y3890" s="17"/>
      <c r="AA3890" s="17"/>
      <c r="AB3890" s="17"/>
      <c r="AC3890" s="17"/>
      <c r="AD3890" s="17"/>
      <c r="AE3890" s="17"/>
      <c r="AG3890" t="s">
        <v>6034</v>
      </c>
      <c r="AH3890">
        <v>1</v>
      </c>
      <c r="AI3890" t="s">
        <v>6035</v>
      </c>
      <c r="AJ3890" s="4" t="s">
        <v>6036</v>
      </c>
      <c r="AK3890" s="4" t="s">
        <v>6036</v>
      </c>
      <c r="AL3890" s="4">
        <v>1</v>
      </c>
      <c r="AM3890" s="4">
        <v>4</v>
      </c>
      <c r="AN3890" s="4">
        <v>1</v>
      </c>
      <c r="AO3890" s="4">
        <f t="shared" si="124"/>
        <v>1.0040100000000001</v>
      </c>
      <c r="AP3890" s="4">
        <v>1</v>
      </c>
      <c r="AQ3890" s="4">
        <v>0</v>
      </c>
      <c r="AR3890" s="4" t="s">
        <v>5892</v>
      </c>
      <c r="AS3890" s="4">
        <v>170701</v>
      </c>
      <c r="AT3890" s="4">
        <v>17070101</v>
      </c>
      <c r="AU3890" s="4" t="s">
        <v>5819</v>
      </c>
      <c r="AV3890" s="4" t="str">
        <f t="shared" si="123"/>
        <v>RCL</v>
      </c>
      <c r="AX3890" s="18"/>
      <c r="AZ3890" s="15"/>
      <c r="BB3890" s="4" t="s">
        <v>5820</v>
      </c>
      <c r="BC3890" s="4" t="s">
        <v>21</v>
      </c>
    </row>
    <row r="3891" spans="1:55" x14ac:dyDescent="0.3">
      <c r="A3891">
        <v>100</v>
      </c>
      <c r="B3891" t="s">
        <v>203</v>
      </c>
      <c r="C3891" t="s">
        <v>1966</v>
      </c>
      <c r="D3891" s="16">
        <v>40118</v>
      </c>
      <c r="E3891" s="15" t="s">
        <v>16</v>
      </c>
      <c r="F3891" t="s">
        <v>17</v>
      </c>
      <c r="G3891" t="s">
        <v>1968</v>
      </c>
      <c r="H3891" t="s">
        <v>443</v>
      </c>
      <c r="I3891" t="s">
        <v>1969</v>
      </c>
      <c r="J3891" t="s">
        <v>21</v>
      </c>
      <c r="K3891">
        <v>368.005</v>
      </c>
      <c r="L3891">
        <v>373</v>
      </c>
      <c r="M3891">
        <v>45.737849609999998</v>
      </c>
      <c r="N3891">
        <v>-120.432964</v>
      </c>
      <c r="O3891" t="s">
        <v>1966</v>
      </c>
      <c r="P3891" s="27" t="s">
        <v>1967</v>
      </c>
      <c r="U3891" s="15">
        <v>1</v>
      </c>
      <c r="V3891" s="15"/>
      <c r="W3891" s="15"/>
      <c r="X3891" s="17"/>
      <c r="Y3891" s="17"/>
      <c r="AA3891" s="17"/>
      <c r="AB3891" s="17"/>
      <c r="AC3891" s="17"/>
      <c r="AD3891" s="17"/>
      <c r="AE3891" s="17"/>
      <c r="AG3891" t="s">
        <v>6034</v>
      </c>
      <c r="AH3891">
        <v>1</v>
      </c>
      <c r="AI3891" t="s">
        <v>6035</v>
      </c>
      <c r="AJ3891" s="4" t="s">
        <v>6036</v>
      </c>
      <c r="AK3891" s="4" t="s">
        <v>6036</v>
      </c>
      <c r="AL3891" s="4">
        <v>1</v>
      </c>
      <c r="AM3891" s="4">
        <v>4</v>
      </c>
      <c r="AN3891" s="4">
        <v>1</v>
      </c>
      <c r="AO3891" s="4">
        <f t="shared" si="124"/>
        <v>1.0040100000000001</v>
      </c>
      <c r="AP3891" s="4">
        <v>1</v>
      </c>
      <c r="AQ3891" s="4">
        <v>0</v>
      </c>
      <c r="AR3891" s="4" t="s">
        <v>5892</v>
      </c>
      <c r="AS3891" s="4">
        <v>170701</v>
      </c>
      <c r="AT3891" s="4">
        <v>17070101</v>
      </c>
      <c r="AU3891" s="4" t="s">
        <v>5819</v>
      </c>
      <c r="AV3891" s="4" t="str">
        <f t="shared" si="123"/>
        <v>RCL</v>
      </c>
      <c r="AX3891" s="18"/>
      <c r="AZ3891" s="15"/>
      <c r="BB3891" s="4" t="s">
        <v>5820</v>
      </c>
      <c r="BC3891" s="4" t="s">
        <v>21</v>
      </c>
    </row>
    <row r="3892" spans="1:55" x14ac:dyDescent="0.3">
      <c r="A3892">
        <v>100</v>
      </c>
      <c r="B3892" t="s">
        <v>204</v>
      </c>
      <c r="C3892" t="s">
        <v>1966</v>
      </c>
      <c r="D3892" s="16">
        <v>40118</v>
      </c>
      <c r="E3892" s="15" t="s">
        <v>16</v>
      </c>
      <c r="F3892" t="s">
        <v>17</v>
      </c>
      <c r="G3892" t="s">
        <v>1968</v>
      </c>
      <c r="H3892" t="s">
        <v>445</v>
      </c>
      <c r="I3892" t="s">
        <v>1969</v>
      </c>
      <c r="J3892" t="s">
        <v>21</v>
      </c>
      <c r="K3892">
        <v>368.005</v>
      </c>
      <c r="L3892">
        <v>373</v>
      </c>
      <c r="M3892">
        <v>45.737849609999998</v>
      </c>
      <c r="N3892">
        <v>-120.432964</v>
      </c>
      <c r="O3892" t="s">
        <v>1966</v>
      </c>
      <c r="P3892" s="27" t="s">
        <v>1970</v>
      </c>
      <c r="U3892" s="15">
        <v>1</v>
      </c>
      <c r="V3892" s="15"/>
      <c r="W3892" s="15"/>
      <c r="X3892" s="17"/>
      <c r="Y3892" s="17"/>
      <c r="AA3892" s="17"/>
      <c r="AB3892" s="17"/>
      <c r="AC3892" s="17"/>
      <c r="AD3892" s="17"/>
      <c r="AE3892" s="17"/>
      <c r="AG3892" t="s">
        <v>6034</v>
      </c>
      <c r="AH3892">
        <v>1</v>
      </c>
      <c r="AI3892" t="s">
        <v>6035</v>
      </c>
      <c r="AJ3892" s="4" t="s">
        <v>6036</v>
      </c>
      <c r="AK3892" s="4" t="s">
        <v>6036</v>
      </c>
      <c r="AL3892" s="4">
        <v>1</v>
      </c>
      <c r="AM3892" s="4">
        <v>4</v>
      </c>
      <c r="AN3892" s="4">
        <v>1</v>
      </c>
      <c r="AO3892" s="4">
        <f t="shared" si="124"/>
        <v>1.0040100000000001</v>
      </c>
      <c r="AP3892" s="4">
        <v>1</v>
      </c>
      <c r="AQ3892" s="4">
        <v>0</v>
      </c>
      <c r="AR3892" s="4" t="s">
        <v>5892</v>
      </c>
      <c r="AS3892" s="4">
        <v>170701</v>
      </c>
      <c r="AT3892" s="4">
        <v>17070101</v>
      </c>
      <c r="AU3892" s="4" t="s">
        <v>5819</v>
      </c>
      <c r="AV3892" s="4" t="str">
        <f t="shared" si="123"/>
        <v>RCL</v>
      </c>
      <c r="AX3892" s="18"/>
      <c r="AZ3892" s="15"/>
      <c r="BB3892" s="4" t="s">
        <v>5820</v>
      </c>
      <c r="BC3892" s="4" t="s">
        <v>21</v>
      </c>
    </row>
    <row r="3893" spans="1:55" x14ac:dyDescent="0.3">
      <c r="A3893">
        <v>100</v>
      </c>
      <c r="B3893" t="s">
        <v>533</v>
      </c>
      <c r="C3893" t="s">
        <v>1966</v>
      </c>
      <c r="D3893" s="16">
        <v>40118</v>
      </c>
      <c r="E3893" s="15" t="s">
        <v>16</v>
      </c>
      <c r="F3893" t="s">
        <v>17</v>
      </c>
      <c r="G3893" t="s">
        <v>1968</v>
      </c>
      <c r="H3893" t="s">
        <v>445</v>
      </c>
      <c r="I3893" t="s">
        <v>1969</v>
      </c>
      <c r="J3893" t="s">
        <v>21</v>
      </c>
      <c r="K3893">
        <v>368.005</v>
      </c>
      <c r="L3893">
        <v>373</v>
      </c>
      <c r="M3893">
        <v>45.737849609999998</v>
      </c>
      <c r="N3893">
        <v>-120.432964</v>
      </c>
      <c r="O3893" t="s">
        <v>1966</v>
      </c>
      <c r="P3893" s="27" t="s">
        <v>1970</v>
      </c>
      <c r="U3893" s="15">
        <v>1</v>
      </c>
      <c r="V3893" s="15"/>
      <c r="W3893" s="15"/>
      <c r="X3893" s="17"/>
      <c r="Y3893" s="17"/>
      <c r="AA3893" s="17"/>
      <c r="AB3893" s="17"/>
      <c r="AC3893" s="17"/>
      <c r="AD3893" s="17"/>
      <c r="AE3893" s="17"/>
      <c r="AG3893" t="s">
        <v>6034</v>
      </c>
      <c r="AH3893">
        <v>1</v>
      </c>
      <c r="AI3893" t="s">
        <v>6035</v>
      </c>
      <c r="AJ3893" s="4" t="s">
        <v>6036</v>
      </c>
      <c r="AK3893" s="4" t="s">
        <v>6036</v>
      </c>
      <c r="AL3893" s="4">
        <v>1</v>
      </c>
      <c r="AM3893" s="4">
        <v>4</v>
      </c>
      <c r="AN3893" s="4">
        <v>1</v>
      </c>
      <c r="AO3893" s="4">
        <f t="shared" si="124"/>
        <v>1.0040100000000001</v>
      </c>
      <c r="AP3893" s="4">
        <v>1</v>
      </c>
      <c r="AQ3893" s="4">
        <v>0</v>
      </c>
      <c r="AR3893" s="4" t="s">
        <v>5892</v>
      </c>
      <c r="AS3893" s="4">
        <v>170701</v>
      </c>
      <c r="AT3893" s="4">
        <v>17070101</v>
      </c>
      <c r="AU3893" s="4" t="s">
        <v>5819</v>
      </c>
      <c r="AV3893" s="4" t="str">
        <f t="shared" si="123"/>
        <v>RCL</v>
      </c>
      <c r="AX3893" s="18"/>
      <c r="AZ3893" s="15"/>
      <c r="BB3893" s="4" t="s">
        <v>5820</v>
      </c>
      <c r="BC3893" s="4" t="s">
        <v>21</v>
      </c>
    </row>
    <row r="3894" spans="1:55" x14ac:dyDescent="0.3">
      <c r="A3894">
        <v>100</v>
      </c>
      <c r="B3894" t="s">
        <v>126</v>
      </c>
      <c r="C3894" t="s">
        <v>1971</v>
      </c>
      <c r="D3894" s="16">
        <v>40118</v>
      </c>
      <c r="E3894" s="15" t="s">
        <v>16</v>
      </c>
      <c r="F3894" t="s">
        <v>17</v>
      </c>
      <c r="G3894" t="s">
        <v>1973</v>
      </c>
      <c r="H3894" t="s">
        <v>440</v>
      </c>
      <c r="I3894" t="s">
        <v>1974</v>
      </c>
      <c r="J3894" t="s">
        <v>21</v>
      </c>
      <c r="K3894">
        <v>368.01400000000001</v>
      </c>
      <c r="L3894">
        <v>382</v>
      </c>
      <c r="M3894">
        <v>45.795090969999997</v>
      </c>
      <c r="N3894">
        <v>-120.46452429999999</v>
      </c>
      <c r="O3894" t="s">
        <v>1971</v>
      </c>
      <c r="P3894" s="27" t="s">
        <v>1972</v>
      </c>
      <c r="U3894" s="15">
        <v>1</v>
      </c>
      <c r="V3894" s="15"/>
      <c r="W3894" s="15"/>
      <c r="X3894" s="17"/>
      <c r="Y3894" s="17"/>
      <c r="AA3894" s="17"/>
      <c r="AB3894" s="17"/>
      <c r="AC3894" s="17"/>
      <c r="AD3894" s="17"/>
      <c r="AE3894" s="17"/>
      <c r="AG3894" t="s">
        <v>6034</v>
      </c>
      <c r="AH3894">
        <v>1</v>
      </c>
      <c r="AI3894" t="s">
        <v>6035</v>
      </c>
      <c r="AJ3894" s="4" t="s">
        <v>6036</v>
      </c>
      <c r="AK3894" s="4" t="s">
        <v>6036</v>
      </c>
      <c r="AL3894" s="4">
        <v>1</v>
      </c>
      <c r="AM3894" s="4">
        <v>4</v>
      </c>
      <c r="AN3894" s="4">
        <v>1</v>
      </c>
      <c r="AO3894" s="4">
        <f t="shared" si="124"/>
        <v>1.0040100000000001</v>
      </c>
      <c r="AP3894" s="4">
        <v>1</v>
      </c>
      <c r="AQ3894" s="4">
        <v>0</v>
      </c>
      <c r="AR3894" s="4" t="s">
        <v>5892</v>
      </c>
      <c r="AS3894" s="4">
        <v>170701</v>
      </c>
      <c r="AT3894" s="4">
        <v>17070101</v>
      </c>
      <c r="AU3894" s="4" t="s">
        <v>5819</v>
      </c>
      <c r="AV3894" s="4" t="str">
        <f t="shared" si="123"/>
        <v>RCS</v>
      </c>
      <c r="AX3894" s="18"/>
      <c r="AZ3894" s="15"/>
      <c r="BB3894" s="4" t="s">
        <v>5820</v>
      </c>
      <c r="BC3894" s="4" t="s">
        <v>21</v>
      </c>
    </row>
    <row r="3895" spans="1:55" x14ac:dyDescent="0.3">
      <c r="A3895">
        <v>100</v>
      </c>
      <c r="B3895" t="s">
        <v>129</v>
      </c>
      <c r="C3895" t="s">
        <v>1971</v>
      </c>
      <c r="D3895" s="16">
        <v>40118</v>
      </c>
      <c r="E3895" s="15" t="s">
        <v>16</v>
      </c>
      <c r="F3895" t="s">
        <v>17</v>
      </c>
      <c r="G3895" t="s">
        <v>1973</v>
      </c>
      <c r="H3895" t="s">
        <v>440</v>
      </c>
      <c r="I3895" t="s">
        <v>1974</v>
      </c>
      <c r="J3895" t="s">
        <v>21</v>
      </c>
      <c r="K3895">
        <v>368.01400000000001</v>
      </c>
      <c r="L3895">
        <v>382</v>
      </c>
      <c r="M3895">
        <v>45.795090969999997</v>
      </c>
      <c r="N3895">
        <v>-120.46452429999999</v>
      </c>
      <c r="O3895" t="s">
        <v>1971</v>
      </c>
      <c r="P3895" s="27" t="s">
        <v>1972</v>
      </c>
      <c r="U3895" s="15">
        <v>1</v>
      </c>
      <c r="V3895" s="15"/>
      <c r="W3895" s="15"/>
      <c r="X3895" s="17"/>
      <c r="Y3895" s="17"/>
      <c r="AA3895" s="17"/>
      <c r="AB3895" s="17"/>
      <c r="AC3895" s="17"/>
      <c r="AD3895" s="17"/>
      <c r="AE3895" s="17"/>
      <c r="AG3895" t="s">
        <v>6034</v>
      </c>
      <c r="AH3895">
        <v>1</v>
      </c>
      <c r="AI3895" t="s">
        <v>6035</v>
      </c>
      <c r="AJ3895" s="4" t="s">
        <v>6036</v>
      </c>
      <c r="AK3895" s="4" t="s">
        <v>6036</v>
      </c>
      <c r="AL3895" s="4">
        <v>1</v>
      </c>
      <c r="AM3895" s="4">
        <v>4</v>
      </c>
      <c r="AN3895" s="4">
        <v>1</v>
      </c>
      <c r="AO3895" s="4">
        <f t="shared" si="124"/>
        <v>1.0040100000000001</v>
      </c>
      <c r="AP3895" s="4">
        <v>1</v>
      </c>
      <c r="AQ3895" s="4">
        <v>0</v>
      </c>
      <c r="AR3895" s="4" t="s">
        <v>5892</v>
      </c>
      <c r="AS3895" s="4">
        <v>170701</v>
      </c>
      <c r="AT3895" s="4">
        <v>17070101</v>
      </c>
      <c r="AU3895" s="4" t="s">
        <v>5819</v>
      </c>
      <c r="AV3895" s="4" t="str">
        <f t="shared" si="123"/>
        <v>RCS</v>
      </c>
      <c r="AX3895" s="18"/>
      <c r="AZ3895" s="15"/>
      <c r="BB3895" s="4" t="s">
        <v>5820</v>
      </c>
      <c r="BC3895" s="4" t="s">
        <v>21</v>
      </c>
    </row>
    <row r="3896" spans="1:55" x14ac:dyDescent="0.3">
      <c r="A3896">
        <v>100</v>
      </c>
      <c r="B3896" t="s">
        <v>385</v>
      </c>
      <c r="C3896" t="s">
        <v>1971</v>
      </c>
      <c r="D3896" s="16">
        <v>40118</v>
      </c>
      <c r="E3896" s="15" t="s">
        <v>16</v>
      </c>
      <c r="F3896" t="s">
        <v>17</v>
      </c>
      <c r="G3896" t="s">
        <v>1973</v>
      </c>
      <c r="H3896" t="s">
        <v>443</v>
      </c>
      <c r="I3896" t="s">
        <v>1974</v>
      </c>
      <c r="J3896" t="s">
        <v>21</v>
      </c>
      <c r="K3896">
        <v>368.01400000000001</v>
      </c>
      <c r="L3896">
        <v>382</v>
      </c>
      <c r="M3896">
        <v>45.795090969999997</v>
      </c>
      <c r="N3896">
        <v>-120.46452429999999</v>
      </c>
      <c r="O3896" t="s">
        <v>1971</v>
      </c>
      <c r="P3896" s="27" t="s">
        <v>1972</v>
      </c>
      <c r="U3896" s="15">
        <v>1</v>
      </c>
      <c r="V3896" s="15"/>
      <c r="W3896" s="15"/>
      <c r="X3896" s="17"/>
      <c r="Y3896" s="17"/>
      <c r="AA3896" s="17"/>
      <c r="AB3896" s="17"/>
      <c r="AC3896" s="17"/>
      <c r="AD3896" s="17"/>
      <c r="AE3896" s="17"/>
      <c r="AG3896" t="s">
        <v>6034</v>
      </c>
      <c r="AH3896">
        <v>1</v>
      </c>
      <c r="AI3896" t="s">
        <v>6035</v>
      </c>
      <c r="AJ3896" s="4" t="s">
        <v>6036</v>
      </c>
      <c r="AK3896" s="4" t="s">
        <v>6036</v>
      </c>
      <c r="AL3896" s="4">
        <v>1</v>
      </c>
      <c r="AM3896" s="4">
        <v>4</v>
      </c>
      <c r="AN3896" s="4">
        <v>1</v>
      </c>
      <c r="AO3896" s="4">
        <f t="shared" si="124"/>
        <v>1.0040100000000001</v>
      </c>
      <c r="AP3896" s="4">
        <v>1</v>
      </c>
      <c r="AQ3896" s="4">
        <v>0</v>
      </c>
      <c r="AR3896" s="4" t="s">
        <v>5892</v>
      </c>
      <c r="AS3896" s="4">
        <v>170701</v>
      </c>
      <c r="AT3896" s="4">
        <v>17070101</v>
      </c>
      <c r="AU3896" s="4" t="s">
        <v>5819</v>
      </c>
      <c r="AV3896" s="4" t="str">
        <f t="shared" si="123"/>
        <v>RCS</v>
      </c>
      <c r="AX3896" s="18"/>
      <c r="AZ3896" s="15"/>
      <c r="BB3896" s="4" t="s">
        <v>5820</v>
      </c>
      <c r="BC3896" s="4" t="s">
        <v>21</v>
      </c>
    </row>
    <row r="3897" spans="1:55" x14ac:dyDescent="0.3">
      <c r="A3897">
        <v>100</v>
      </c>
      <c r="B3897" t="s">
        <v>205</v>
      </c>
      <c r="C3897" t="s">
        <v>1971</v>
      </c>
      <c r="D3897" s="16">
        <v>40118</v>
      </c>
      <c r="E3897" s="15" t="s">
        <v>16</v>
      </c>
      <c r="F3897" t="s">
        <v>17</v>
      </c>
      <c r="G3897" t="s">
        <v>1973</v>
      </c>
      <c r="H3897" t="s">
        <v>443</v>
      </c>
      <c r="I3897" t="s">
        <v>1974</v>
      </c>
      <c r="J3897" t="s">
        <v>21</v>
      </c>
      <c r="K3897">
        <v>368.01400000000001</v>
      </c>
      <c r="L3897">
        <v>382</v>
      </c>
      <c r="M3897">
        <v>45.795090969999997</v>
      </c>
      <c r="N3897">
        <v>-120.46452429999999</v>
      </c>
      <c r="O3897" t="s">
        <v>1971</v>
      </c>
      <c r="P3897" s="27" t="s">
        <v>1972</v>
      </c>
      <c r="U3897" s="15">
        <v>1</v>
      </c>
      <c r="V3897" s="15"/>
      <c r="W3897" s="15"/>
      <c r="X3897" s="17"/>
      <c r="Y3897" s="17"/>
      <c r="AA3897" s="17"/>
      <c r="AB3897" s="17"/>
      <c r="AC3897" s="17"/>
      <c r="AD3897" s="17"/>
      <c r="AE3897" s="17"/>
      <c r="AG3897" t="s">
        <v>6034</v>
      </c>
      <c r="AH3897">
        <v>1</v>
      </c>
      <c r="AI3897" t="s">
        <v>6035</v>
      </c>
      <c r="AJ3897" s="4" t="s">
        <v>6036</v>
      </c>
      <c r="AK3897" s="4" t="s">
        <v>6036</v>
      </c>
      <c r="AL3897" s="4">
        <v>1</v>
      </c>
      <c r="AM3897" s="4">
        <v>4</v>
      </c>
      <c r="AN3897" s="4">
        <v>1</v>
      </c>
      <c r="AO3897" s="4">
        <f t="shared" si="124"/>
        <v>1.0040100000000001</v>
      </c>
      <c r="AP3897" s="4">
        <v>1</v>
      </c>
      <c r="AQ3897" s="4">
        <v>0</v>
      </c>
      <c r="AR3897" s="4" t="s">
        <v>5892</v>
      </c>
      <c r="AS3897" s="4">
        <v>170701</v>
      </c>
      <c r="AT3897" s="4">
        <v>17070101</v>
      </c>
      <c r="AU3897" s="4" t="s">
        <v>5819</v>
      </c>
      <c r="AV3897" s="4" t="str">
        <f t="shared" si="123"/>
        <v>RCS</v>
      </c>
      <c r="AX3897" s="18"/>
      <c r="AZ3897" s="15"/>
      <c r="BB3897" s="4" t="s">
        <v>5820</v>
      </c>
      <c r="BC3897" s="4" t="s">
        <v>21</v>
      </c>
    </row>
    <row r="3898" spans="1:55" x14ac:dyDescent="0.3">
      <c r="A3898">
        <v>100</v>
      </c>
      <c r="B3898" t="s">
        <v>206</v>
      </c>
      <c r="C3898" t="s">
        <v>1971</v>
      </c>
      <c r="D3898" s="16">
        <v>40118</v>
      </c>
      <c r="E3898" s="15" t="s">
        <v>16</v>
      </c>
      <c r="F3898" t="s">
        <v>17</v>
      </c>
      <c r="G3898" t="s">
        <v>1973</v>
      </c>
      <c r="H3898" t="s">
        <v>445</v>
      </c>
      <c r="I3898" t="s">
        <v>1974</v>
      </c>
      <c r="J3898" t="s">
        <v>21</v>
      </c>
      <c r="K3898">
        <v>368.01400000000001</v>
      </c>
      <c r="L3898">
        <v>382</v>
      </c>
      <c r="M3898">
        <v>45.795090969999997</v>
      </c>
      <c r="N3898">
        <v>-120.46452429999999</v>
      </c>
      <c r="O3898" t="s">
        <v>1971</v>
      </c>
      <c r="P3898" s="27" t="s">
        <v>1975</v>
      </c>
      <c r="U3898" s="15">
        <v>1</v>
      </c>
      <c r="V3898" s="15"/>
      <c r="W3898" s="15"/>
      <c r="X3898" s="17"/>
      <c r="Y3898" s="17"/>
      <c r="AA3898" s="17"/>
      <c r="AB3898" s="17"/>
      <c r="AC3898" s="17"/>
      <c r="AD3898" s="17"/>
      <c r="AE3898" s="17"/>
      <c r="AG3898" t="s">
        <v>6034</v>
      </c>
      <c r="AH3898">
        <v>1</v>
      </c>
      <c r="AI3898" t="s">
        <v>6035</v>
      </c>
      <c r="AJ3898" s="4" t="s">
        <v>6036</v>
      </c>
      <c r="AK3898" s="4" t="s">
        <v>6036</v>
      </c>
      <c r="AL3898" s="4">
        <v>1</v>
      </c>
      <c r="AM3898" s="4">
        <v>4</v>
      </c>
      <c r="AN3898" s="4">
        <v>1</v>
      </c>
      <c r="AO3898" s="4">
        <f t="shared" si="124"/>
        <v>1.0040100000000001</v>
      </c>
      <c r="AP3898" s="4">
        <v>1</v>
      </c>
      <c r="AQ3898" s="4">
        <v>0</v>
      </c>
      <c r="AR3898" s="4" t="s">
        <v>5892</v>
      </c>
      <c r="AS3898" s="4">
        <v>170701</v>
      </c>
      <c r="AT3898" s="4">
        <v>17070101</v>
      </c>
      <c r="AU3898" s="4" t="s">
        <v>5819</v>
      </c>
      <c r="AV3898" s="4" t="str">
        <f t="shared" si="123"/>
        <v>RCS</v>
      </c>
      <c r="AX3898" s="18"/>
      <c r="AZ3898" s="15"/>
      <c r="BB3898" s="4" t="s">
        <v>5820</v>
      </c>
      <c r="BC3898" s="4" t="s">
        <v>21</v>
      </c>
    </row>
    <row r="3899" spans="1:55" x14ac:dyDescent="0.3">
      <c r="A3899">
        <v>100</v>
      </c>
      <c r="B3899" t="s">
        <v>446</v>
      </c>
      <c r="C3899" t="s">
        <v>1971</v>
      </c>
      <c r="D3899" s="16">
        <v>40118</v>
      </c>
      <c r="E3899" s="15" t="s">
        <v>16</v>
      </c>
      <c r="F3899" t="s">
        <v>17</v>
      </c>
      <c r="G3899" t="s">
        <v>1973</v>
      </c>
      <c r="H3899" t="s">
        <v>445</v>
      </c>
      <c r="I3899" t="s">
        <v>1974</v>
      </c>
      <c r="J3899" t="s">
        <v>21</v>
      </c>
      <c r="K3899">
        <v>368.01400000000001</v>
      </c>
      <c r="L3899">
        <v>382</v>
      </c>
      <c r="M3899">
        <v>45.795090969999997</v>
      </c>
      <c r="N3899">
        <v>-120.46452429999999</v>
      </c>
      <c r="O3899" t="s">
        <v>1971</v>
      </c>
      <c r="P3899" s="27" t="s">
        <v>1975</v>
      </c>
      <c r="U3899" s="15">
        <v>1</v>
      </c>
      <c r="V3899" s="15"/>
      <c r="W3899" s="15"/>
      <c r="X3899" s="17"/>
      <c r="Y3899" s="17"/>
      <c r="AA3899" s="17"/>
      <c r="AB3899" s="17"/>
      <c r="AC3899" s="17"/>
      <c r="AD3899" s="17"/>
      <c r="AE3899" s="17"/>
      <c r="AG3899" t="s">
        <v>6034</v>
      </c>
      <c r="AH3899">
        <v>1</v>
      </c>
      <c r="AI3899" t="s">
        <v>6035</v>
      </c>
      <c r="AJ3899" s="4" t="s">
        <v>6036</v>
      </c>
      <c r="AK3899" s="4" t="s">
        <v>6036</v>
      </c>
      <c r="AL3899" s="4">
        <v>1</v>
      </c>
      <c r="AM3899" s="4">
        <v>4</v>
      </c>
      <c r="AN3899" s="4">
        <v>1</v>
      </c>
      <c r="AO3899" s="4">
        <f t="shared" si="124"/>
        <v>1.0040100000000001</v>
      </c>
      <c r="AP3899" s="4">
        <v>1</v>
      </c>
      <c r="AQ3899" s="4">
        <v>0</v>
      </c>
      <c r="AR3899" s="4" t="s">
        <v>5892</v>
      </c>
      <c r="AS3899" s="4">
        <v>170701</v>
      </c>
      <c r="AT3899" s="4">
        <v>17070101</v>
      </c>
      <c r="AU3899" s="4" t="s">
        <v>5819</v>
      </c>
      <c r="AV3899" s="4" t="str">
        <f t="shared" si="123"/>
        <v>RCS</v>
      </c>
      <c r="AX3899" s="18"/>
      <c r="AZ3899" s="15"/>
      <c r="BB3899" s="4" t="s">
        <v>5820</v>
      </c>
      <c r="BC3899" s="4" t="s">
        <v>21</v>
      </c>
    </row>
    <row r="3900" spans="1:55" x14ac:dyDescent="0.3">
      <c r="A3900">
        <v>100</v>
      </c>
      <c r="B3900">
        <v>1</v>
      </c>
      <c r="C3900" t="s">
        <v>1976</v>
      </c>
      <c r="D3900" s="16">
        <v>40603</v>
      </c>
      <c r="E3900" s="16">
        <v>42837.541666666664</v>
      </c>
      <c r="F3900" t="s">
        <v>17</v>
      </c>
      <c r="G3900" t="s">
        <v>1977</v>
      </c>
      <c r="H3900" t="s">
        <v>459</v>
      </c>
      <c r="I3900" t="s">
        <v>1978</v>
      </c>
      <c r="J3900" t="s">
        <v>21</v>
      </c>
      <c r="K3900" t="s">
        <v>1979</v>
      </c>
      <c r="L3900">
        <v>789</v>
      </c>
      <c r="M3900">
        <v>47.689304</v>
      </c>
      <c r="N3900">
        <v>-120.32198</v>
      </c>
      <c r="O3900" t="s">
        <v>1976</v>
      </c>
      <c r="P3900" s="27" t="s">
        <v>1976</v>
      </c>
      <c r="U3900" s="15">
        <v>1</v>
      </c>
      <c r="V3900" s="15"/>
      <c r="W3900" s="15"/>
      <c r="X3900" s="17"/>
      <c r="Y3900" s="17"/>
      <c r="AA3900" s="17"/>
      <c r="AB3900" s="17"/>
      <c r="AC3900" s="17"/>
      <c r="AD3900" s="17"/>
      <c r="AE3900" s="17"/>
      <c r="AG3900" t="s">
        <v>6034</v>
      </c>
      <c r="AH3900">
        <v>1</v>
      </c>
      <c r="AI3900" t="s">
        <v>6035</v>
      </c>
      <c r="AJ3900" s="4" t="s">
        <v>6036</v>
      </c>
      <c r="AK3900" s="4" t="s">
        <v>6036</v>
      </c>
      <c r="AL3900" s="4">
        <v>1</v>
      </c>
      <c r="AM3900" s="4">
        <v>4</v>
      </c>
      <c r="AN3900" s="4">
        <v>1</v>
      </c>
      <c r="AO3900" s="4">
        <f t="shared" si="124"/>
        <v>1.0040100000000001</v>
      </c>
      <c r="AP3900" s="4">
        <v>1</v>
      </c>
      <c r="AQ3900" s="4">
        <v>0</v>
      </c>
      <c r="AR3900" s="4" t="s">
        <v>5652</v>
      </c>
      <c r="AS3900" s="4">
        <v>170200</v>
      </c>
      <c r="AT3900" s="4">
        <v>17020010</v>
      </c>
      <c r="AU3900" s="4" t="s">
        <v>5682</v>
      </c>
      <c r="AV3900" s="4" t="str">
        <f t="shared" si="123"/>
        <v>RCT</v>
      </c>
      <c r="AX3900" s="18"/>
      <c r="AZ3900" s="15"/>
      <c r="BA3900" s="4" t="s">
        <v>5679</v>
      </c>
      <c r="BB3900" s="4" t="s">
        <v>5649</v>
      </c>
      <c r="BC3900" s="4" t="s">
        <v>21</v>
      </c>
    </row>
    <row r="3901" spans="1:55" x14ac:dyDescent="0.3">
      <c r="A3901">
        <v>110</v>
      </c>
      <c r="B3901">
        <v>1</v>
      </c>
      <c r="C3901" t="s">
        <v>1976</v>
      </c>
      <c r="D3901" s="16">
        <v>42837.541666666664</v>
      </c>
      <c r="E3901" s="15" t="s">
        <v>16</v>
      </c>
      <c r="F3901" t="s">
        <v>17</v>
      </c>
      <c r="G3901" t="s">
        <v>1977</v>
      </c>
      <c r="H3901" t="s">
        <v>68</v>
      </c>
      <c r="I3901" t="s">
        <v>1978</v>
      </c>
      <c r="J3901" t="s">
        <v>21</v>
      </c>
      <c r="K3901" t="s">
        <v>1979</v>
      </c>
      <c r="L3901">
        <v>789</v>
      </c>
      <c r="M3901">
        <v>47.689304</v>
      </c>
      <c r="N3901">
        <v>-120.32198</v>
      </c>
      <c r="O3901" t="s">
        <v>1976</v>
      </c>
      <c r="P3901" s="27" t="s">
        <v>1980</v>
      </c>
      <c r="U3901" s="15">
        <v>1</v>
      </c>
      <c r="V3901" s="15"/>
      <c r="W3901" s="15"/>
      <c r="X3901" s="17"/>
      <c r="Y3901" s="17"/>
      <c r="AA3901" s="17"/>
      <c r="AB3901" s="17"/>
      <c r="AC3901" s="17"/>
      <c r="AD3901" s="17"/>
      <c r="AE3901" s="17"/>
      <c r="AG3901" t="s">
        <v>6034</v>
      </c>
      <c r="AH3901">
        <v>1</v>
      </c>
      <c r="AI3901" t="s">
        <v>6035</v>
      </c>
      <c r="AJ3901" s="4" t="s">
        <v>6036</v>
      </c>
      <c r="AK3901" s="4" t="s">
        <v>6036</v>
      </c>
      <c r="AL3901" s="4">
        <v>1</v>
      </c>
      <c r="AM3901" s="4">
        <v>4</v>
      </c>
      <c r="AN3901" s="4">
        <v>1</v>
      </c>
      <c r="AO3901" s="4">
        <f t="shared" si="124"/>
        <v>1.0040100000000001</v>
      </c>
      <c r="AP3901" s="4">
        <v>1</v>
      </c>
      <c r="AQ3901" s="4">
        <v>0</v>
      </c>
      <c r="AR3901" s="4" t="s">
        <v>5652</v>
      </c>
      <c r="AS3901" s="4">
        <v>170200</v>
      </c>
      <c r="AT3901" s="4">
        <v>17020010</v>
      </c>
      <c r="AU3901" s="4" t="s">
        <v>5682</v>
      </c>
      <c r="AV3901" s="4" t="str">
        <f t="shared" si="123"/>
        <v>RCT</v>
      </c>
      <c r="AX3901" s="18"/>
      <c r="AZ3901" s="15"/>
      <c r="BA3901" s="4" t="s">
        <v>5679</v>
      </c>
      <c r="BB3901" s="4" t="s">
        <v>5649</v>
      </c>
      <c r="BC3901" s="4" t="s">
        <v>21</v>
      </c>
    </row>
    <row r="3902" spans="1:55" x14ac:dyDescent="0.3">
      <c r="A3902">
        <v>110</v>
      </c>
      <c r="B3902">
        <v>2</v>
      </c>
      <c r="C3902" t="s">
        <v>1976</v>
      </c>
      <c r="D3902" s="16">
        <v>42837.541666666664</v>
      </c>
      <c r="E3902" s="15" t="s">
        <v>16</v>
      </c>
      <c r="F3902" t="s">
        <v>17</v>
      </c>
      <c r="G3902" t="s">
        <v>1977</v>
      </c>
      <c r="H3902" t="s">
        <v>69</v>
      </c>
      <c r="I3902" t="s">
        <v>1978</v>
      </c>
      <c r="J3902" t="s">
        <v>21</v>
      </c>
      <c r="K3902" t="s">
        <v>1979</v>
      </c>
      <c r="L3902">
        <v>789</v>
      </c>
      <c r="M3902">
        <v>47.689304</v>
      </c>
      <c r="N3902">
        <v>-120.32198</v>
      </c>
      <c r="O3902" t="s">
        <v>1976</v>
      </c>
      <c r="P3902" s="27" t="s">
        <v>1981</v>
      </c>
      <c r="U3902" s="15">
        <v>1</v>
      </c>
      <c r="V3902" s="15"/>
      <c r="W3902" s="15"/>
      <c r="X3902" s="17"/>
      <c r="Y3902" s="17"/>
      <c r="AA3902" s="17"/>
      <c r="AB3902" s="17"/>
      <c r="AC3902" s="17"/>
      <c r="AD3902" s="17"/>
      <c r="AE3902" s="17"/>
      <c r="AG3902" t="s">
        <v>6034</v>
      </c>
      <c r="AH3902">
        <v>1</v>
      </c>
      <c r="AI3902" t="s">
        <v>6035</v>
      </c>
      <c r="AJ3902" s="4" t="s">
        <v>6036</v>
      </c>
      <c r="AK3902" s="4" t="s">
        <v>6036</v>
      </c>
      <c r="AL3902" s="4">
        <v>1</v>
      </c>
      <c r="AM3902" s="4">
        <v>4</v>
      </c>
      <c r="AN3902" s="4">
        <v>1</v>
      </c>
      <c r="AO3902" s="4">
        <f t="shared" si="124"/>
        <v>1.0040100000000001</v>
      </c>
      <c r="AP3902" s="4">
        <v>1</v>
      </c>
      <c r="AQ3902" s="4">
        <v>0</v>
      </c>
      <c r="AR3902" s="4" t="s">
        <v>5652</v>
      </c>
      <c r="AS3902" s="4">
        <v>170200</v>
      </c>
      <c r="AT3902" s="4">
        <v>17020010</v>
      </c>
      <c r="AU3902" s="4" t="s">
        <v>5682</v>
      </c>
      <c r="AV3902" s="4" t="str">
        <f t="shared" si="123"/>
        <v>RCT</v>
      </c>
      <c r="AX3902" s="18"/>
      <c r="AZ3902" s="15"/>
      <c r="BA3902" s="4" t="s">
        <v>5679</v>
      </c>
      <c r="BB3902" s="4" t="s">
        <v>5649</v>
      </c>
      <c r="BC3902" s="4" t="s">
        <v>21</v>
      </c>
    </row>
    <row r="3903" spans="1:55" x14ac:dyDescent="0.3">
      <c r="A3903">
        <v>100</v>
      </c>
      <c r="B3903" t="s">
        <v>195</v>
      </c>
      <c r="C3903" t="s">
        <v>1982</v>
      </c>
      <c r="D3903" s="16">
        <v>37124</v>
      </c>
      <c r="E3903" s="16">
        <v>37756</v>
      </c>
      <c r="F3903" t="s">
        <v>17</v>
      </c>
      <c r="G3903" t="s">
        <v>1984</v>
      </c>
      <c r="H3903" t="s">
        <v>1985</v>
      </c>
      <c r="I3903" t="s">
        <v>1986</v>
      </c>
      <c r="J3903" t="s">
        <v>21</v>
      </c>
      <c r="K3903" t="s">
        <v>1987</v>
      </c>
      <c r="L3903">
        <v>283</v>
      </c>
      <c r="M3903">
        <v>45.797288549999998</v>
      </c>
      <c r="N3903">
        <v>-121.48212479999999</v>
      </c>
      <c r="O3903" t="s">
        <v>1982</v>
      </c>
      <c r="P3903" s="27" t="s">
        <v>1983</v>
      </c>
      <c r="U3903" s="15">
        <v>1</v>
      </c>
      <c r="V3903" s="15"/>
      <c r="W3903" s="15"/>
      <c r="X3903" s="17"/>
      <c r="Y3903" s="17"/>
      <c r="AA3903" s="17"/>
      <c r="AB3903" s="17"/>
      <c r="AC3903" s="17"/>
      <c r="AD3903" s="17"/>
      <c r="AE3903" s="17"/>
      <c r="AG3903" t="s">
        <v>6034</v>
      </c>
      <c r="AH3903">
        <v>1</v>
      </c>
      <c r="AI3903" t="s">
        <v>6035</v>
      </c>
      <c r="AJ3903" s="4" t="s">
        <v>6036</v>
      </c>
      <c r="AK3903" s="4" t="s">
        <v>6036</v>
      </c>
      <c r="AL3903" s="4">
        <v>1</v>
      </c>
      <c r="AM3903" s="4">
        <v>4</v>
      </c>
      <c r="AN3903" s="4">
        <v>1</v>
      </c>
      <c r="AO3903" s="4">
        <f t="shared" si="124"/>
        <v>1.0040100000000001</v>
      </c>
      <c r="AP3903" s="4">
        <v>0</v>
      </c>
      <c r="AQ3903" s="4">
        <v>0</v>
      </c>
      <c r="AR3903" s="4" t="s">
        <v>5892</v>
      </c>
      <c r="AS3903" s="4">
        <v>170701</v>
      </c>
      <c r="AT3903" s="4">
        <v>17070105</v>
      </c>
      <c r="AU3903" s="4" t="s">
        <v>5826</v>
      </c>
      <c r="AV3903" s="4" t="str">
        <f t="shared" si="123"/>
        <v>RCX</v>
      </c>
      <c r="AX3903" s="18"/>
      <c r="AZ3903" s="15"/>
      <c r="BB3903" s="4" t="s">
        <v>5820</v>
      </c>
      <c r="BC3903" s="4" t="s">
        <v>21</v>
      </c>
    </row>
    <row r="3904" spans="1:55" x14ac:dyDescent="0.3">
      <c r="A3904">
        <v>100</v>
      </c>
      <c r="B3904" t="s">
        <v>197</v>
      </c>
      <c r="C3904" t="s">
        <v>1982</v>
      </c>
      <c r="D3904" s="16">
        <v>37124</v>
      </c>
      <c r="E3904" s="16">
        <v>37756</v>
      </c>
      <c r="F3904" t="s">
        <v>17</v>
      </c>
      <c r="G3904" t="s">
        <v>1984</v>
      </c>
      <c r="H3904" t="s">
        <v>1989</v>
      </c>
      <c r="I3904" t="s">
        <v>1986</v>
      </c>
      <c r="J3904" t="s">
        <v>21</v>
      </c>
      <c r="K3904" t="s">
        <v>1987</v>
      </c>
      <c r="L3904">
        <v>283</v>
      </c>
      <c r="M3904">
        <v>45.797288549999998</v>
      </c>
      <c r="N3904">
        <v>-121.48212479999999</v>
      </c>
      <c r="O3904" t="s">
        <v>1982</v>
      </c>
      <c r="P3904" s="27" t="s">
        <v>1988</v>
      </c>
      <c r="U3904" s="15">
        <v>1</v>
      </c>
      <c r="V3904" s="15"/>
      <c r="W3904" s="15"/>
      <c r="X3904" s="17"/>
      <c r="Y3904" s="17"/>
      <c r="AA3904" s="17"/>
      <c r="AB3904" s="17"/>
      <c r="AC3904" s="17"/>
      <c r="AD3904" s="17"/>
      <c r="AE3904" s="17"/>
      <c r="AG3904" t="s">
        <v>6034</v>
      </c>
      <c r="AH3904">
        <v>1</v>
      </c>
      <c r="AI3904" t="s">
        <v>6035</v>
      </c>
      <c r="AJ3904" s="4" t="s">
        <v>6036</v>
      </c>
      <c r="AK3904" s="4" t="s">
        <v>6036</v>
      </c>
      <c r="AL3904" s="4">
        <v>1</v>
      </c>
      <c r="AM3904" s="4">
        <v>4</v>
      </c>
      <c r="AN3904" s="4">
        <v>1</v>
      </c>
      <c r="AO3904" s="4">
        <f t="shared" si="124"/>
        <v>1.0040100000000001</v>
      </c>
      <c r="AP3904" s="4">
        <v>0</v>
      </c>
      <c r="AQ3904" s="4">
        <v>0</v>
      </c>
      <c r="AR3904" s="4" t="s">
        <v>5892</v>
      </c>
      <c r="AS3904" s="4">
        <v>170701</v>
      </c>
      <c r="AT3904" s="4">
        <v>17070105</v>
      </c>
      <c r="AU3904" s="4" t="s">
        <v>5826</v>
      </c>
      <c r="AV3904" s="4" t="str">
        <f t="shared" si="123"/>
        <v>RCX</v>
      </c>
      <c r="AX3904" s="18"/>
      <c r="AZ3904" s="15"/>
      <c r="BB3904" s="4" t="s">
        <v>5820</v>
      </c>
      <c r="BC3904" s="4" t="s">
        <v>21</v>
      </c>
    </row>
    <row r="3905" spans="1:55" x14ac:dyDescent="0.3">
      <c r="A3905">
        <v>110</v>
      </c>
      <c r="B3905">
        <v>1</v>
      </c>
      <c r="C3905" t="s">
        <v>1982</v>
      </c>
      <c r="D3905" s="16">
        <v>37756</v>
      </c>
      <c r="E3905" s="16">
        <v>37908</v>
      </c>
      <c r="F3905" t="s">
        <v>17</v>
      </c>
      <c r="G3905" t="s">
        <v>1984</v>
      </c>
      <c r="H3905" t="s">
        <v>1990</v>
      </c>
      <c r="I3905" t="s">
        <v>1986</v>
      </c>
      <c r="J3905" t="s">
        <v>21</v>
      </c>
      <c r="K3905" t="s">
        <v>1987</v>
      </c>
      <c r="L3905">
        <v>283</v>
      </c>
      <c r="M3905">
        <v>45.797288549999998</v>
      </c>
      <c r="N3905">
        <v>-121.48212479999999</v>
      </c>
      <c r="O3905" t="s">
        <v>1982</v>
      </c>
      <c r="P3905" s="27" t="s">
        <v>1982</v>
      </c>
      <c r="U3905" s="15">
        <v>1</v>
      </c>
      <c r="V3905" s="15"/>
      <c r="W3905" s="15"/>
      <c r="X3905" s="17"/>
      <c r="Y3905" s="17"/>
      <c r="AA3905" s="17"/>
      <c r="AB3905" s="17"/>
      <c r="AC3905" s="17"/>
      <c r="AD3905" s="17"/>
      <c r="AE3905" s="17"/>
      <c r="AG3905" t="s">
        <v>6034</v>
      </c>
      <c r="AH3905">
        <v>1</v>
      </c>
      <c r="AI3905" t="s">
        <v>6035</v>
      </c>
      <c r="AJ3905" s="18" t="s">
        <v>6036</v>
      </c>
      <c r="AK3905" s="4" t="s">
        <v>6036</v>
      </c>
      <c r="AL3905" s="4">
        <v>1</v>
      </c>
      <c r="AM3905" s="4">
        <v>4</v>
      </c>
      <c r="AN3905" s="4">
        <v>1</v>
      </c>
      <c r="AO3905" s="4">
        <f t="shared" si="124"/>
        <v>1.0040100000000001</v>
      </c>
      <c r="AP3905" s="4">
        <v>0</v>
      </c>
      <c r="AQ3905" s="4">
        <v>0</v>
      </c>
      <c r="AR3905" s="4" t="s">
        <v>5892</v>
      </c>
      <c r="AS3905" s="4">
        <v>170701</v>
      </c>
      <c r="AT3905" s="4">
        <v>17070105</v>
      </c>
      <c r="AU3905" s="4" t="s">
        <v>5826</v>
      </c>
      <c r="AV3905" s="4" t="str">
        <f t="shared" si="123"/>
        <v>RCX</v>
      </c>
      <c r="AX3905" s="18"/>
      <c r="AZ3905" s="15"/>
      <c r="BB3905" s="4" t="s">
        <v>5820</v>
      </c>
      <c r="BC3905" s="4" t="s">
        <v>21</v>
      </c>
    </row>
    <row r="3906" spans="1:55" x14ac:dyDescent="0.3">
      <c r="A3906">
        <v>110</v>
      </c>
      <c r="B3906">
        <v>2</v>
      </c>
      <c r="C3906" t="s">
        <v>1982</v>
      </c>
      <c r="D3906" s="16">
        <v>37756</v>
      </c>
      <c r="E3906" s="16">
        <v>37908</v>
      </c>
      <c r="F3906" t="s">
        <v>17</v>
      </c>
      <c r="G3906" t="s">
        <v>1984</v>
      </c>
      <c r="H3906" t="s">
        <v>1991</v>
      </c>
      <c r="I3906" t="s">
        <v>1986</v>
      </c>
      <c r="J3906" t="s">
        <v>21</v>
      </c>
      <c r="K3906" t="s">
        <v>1987</v>
      </c>
      <c r="L3906">
        <v>283</v>
      </c>
      <c r="M3906">
        <v>45.797288549999998</v>
      </c>
      <c r="N3906">
        <v>-121.48212479999999</v>
      </c>
      <c r="O3906" t="s">
        <v>1982</v>
      </c>
      <c r="P3906" s="27" t="s">
        <v>1982</v>
      </c>
      <c r="U3906" s="15">
        <v>1</v>
      </c>
      <c r="V3906" s="15"/>
      <c r="W3906" s="15"/>
      <c r="X3906" s="17"/>
      <c r="Y3906" s="17"/>
      <c r="AA3906" s="17"/>
      <c r="AB3906" s="17"/>
      <c r="AC3906" s="17"/>
      <c r="AD3906" s="17"/>
      <c r="AE3906" s="17"/>
      <c r="AG3906" t="s">
        <v>6034</v>
      </c>
      <c r="AH3906">
        <v>1</v>
      </c>
      <c r="AI3906" t="s">
        <v>6035</v>
      </c>
      <c r="AJ3906" s="18" t="s">
        <v>6036</v>
      </c>
      <c r="AK3906" s="4" t="s">
        <v>6036</v>
      </c>
      <c r="AL3906" s="4">
        <v>1</v>
      </c>
      <c r="AM3906" s="4">
        <v>4</v>
      </c>
      <c r="AN3906" s="4">
        <v>1</v>
      </c>
      <c r="AO3906" s="4">
        <f t="shared" si="124"/>
        <v>1.0040100000000001</v>
      </c>
      <c r="AP3906" s="4">
        <v>0</v>
      </c>
      <c r="AQ3906" s="4">
        <v>0</v>
      </c>
      <c r="AR3906" s="4" t="s">
        <v>5892</v>
      </c>
      <c r="AS3906" s="4">
        <v>170701</v>
      </c>
      <c r="AT3906" s="4">
        <v>17070105</v>
      </c>
      <c r="AU3906" s="4" t="s">
        <v>5826</v>
      </c>
      <c r="AV3906" s="4" t="str">
        <f t="shared" si="123"/>
        <v>RCX</v>
      </c>
      <c r="AX3906" s="18"/>
      <c r="AZ3906" s="15"/>
      <c r="BB3906" s="4" t="s">
        <v>5820</v>
      </c>
      <c r="BC3906" s="4" t="s">
        <v>21</v>
      </c>
    </row>
    <row r="3907" spans="1:55" x14ac:dyDescent="0.3">
      <c r="A3907">
        <v>110</v>
      </c>
      <c r="B3907">
        <v>3</v>
      </c>
      <c r="C3907" t="s">
        <v>1982</v>
      </c>
      <c r="D3907" s="16">
        <v>37756</v>
      </c>
      <c r="E3907" s="16">
        <v>37908</v>
      </c>
      <c r="F3907" t="s">
        <v>17</v>
      </c>
      <c r="G3907" t="s">
        <v>1984</v>
      </c>
      <c r="H3907" t="s">
        <v>1992</v>
      </c>
      <c r="I3907" t="s">
        <v>1986</v>
      </c>
      <c r="J3907" t="s">
        <v>21</v>
      </c>
      <c r="K3907" t="s">
        <v>1987</v>
      </c>
      <c r="L3907">
        <v>283</v>
      </c>
      <c r="M3907">
        <v>45.797288549999998</v>
      </c>
      <c r="N3907">
        <v>-121.48212479999999</v>
      </c>
      <c r="O3907" t="s">
        <v>1982</v>
      </c>
      <c r="P3907" s="27" t="s">
        <v>1982</v>
      </c>
      <c r="U3907" s="15">
        <v>1</v>
      </c>
      <c r="V3907" s="15"/>
      <c r="W3907" s="15"/>
      <c r="X3907" s="17"/>
      <c r="Y3907" s="17"/>
      <c r="AA3907" s="17"/>
      <c r="AB3907" s="17"/>
      <c r="AC3907" s="17"/>
      <c r="AD3907" s="17"/>
      <c r="AE3907" s="17"/>
      <c r="AG3907" t="s">
        <v>6034</v>
      </c>
      <c r="AH3907">
        <v>1</v>
      </c>
      <c r="AI3907" t="s">
        <v>6035</v>
      </c>
      <c r="AJ3907" s="18" t="s">
        <v>6036</v>
      </c>
      <c r="AK3907" s="4" t="s">
        <v>6036</v>
      </c>
      <c r="AL3907" s="4">
        <v>1</v>
      </c>
      <c r="AM3907" s="4">
        <v>4</v>
      </c>
      <c r="AN3907" s="4">
        <v>1</v>
      </c>
      <c r="AO3907" s="4">
        <f t="shared" si="124"/>
        <v>1.0040100000000001</v>
      </c>
      <c r="AP3907" s="4">
        <v>0</v>
      </c>
      <c r="AQ3907" s="4">
        <v>0</v>
      </c>
      <c r="AR3907" s="4" t="s">
        <v>5892</v>
      </c>
      <c r="AS3907" s="4">
        <v>170701</v>
      </c>
      <c r="AT3907" s="4">
        <v>17070105</v>
      </c>
      <c r="AU3907" s="4" t="s">
        <v>5826</v>
      </c>
      <c r="AV3907" s="4" t="str">
        <f t="shared" si="123"/>
        <v>RCX</v>
      </c>
      <c r="AX3907" s="18"/>
      <c r="AZ3907" s="15"/>
      <c r="BB3907" s="4" t="s">
        <v>5820</v>
      </c>
      <c r="BC3907" s="4" t="s">
        <v>21</v>
      </c>
    </row>
    <row r="3908" spans="1:55" x14ac:dyDescent="0.3">
      <c r="A3908">
        <v>110</v>
      </c>
      <c r="B3908">
        <v>4</v>
      </c>
      <c r="C3908" t="s">
        <v>1982</v>
      </c>
      <c r="D3908" s="16">
        <v>37756</v>
      </c>
      <c r="E3908" s="16">
        <v>37908</v>
      </c>
      <c r="F3908" t="s">
        <v>17</v>
      </c>
      <c r="G3908" t="s">
        <v>1984</v>
      </c>
      <c r="H3908" t="s">
        <v>1993</v>
      </c>
      <c r="I3908" t="s">
        <v>1986</v>
      </c>
      <c r="J3908" t="s">
        <v>21</v>
      </c>
      <c r="K3908" t="s">
        <v>1987</v>
      </c>
      <c r="L3908">
        <v>283</v>
      </c>
      <c r="M3908">
        <v>45.797288549999998</v>
      </c>
      <c r="N3908">
        <v>-121.48212479999999</v>
      </c>
      <c r="O3908" t="s">
        <v>1982</v>
      </c>
      <c r="P3908" s="27" t="s">
        <v>1982</v>
      </c>
      <c r="U3908" s="15">
        <v>1</v>
      </c>
      <c r="V3908" s="15"/>
      <c r="W3908" s="15"/>
      <c r="X3908" s="17"/>
      <c r="Y3908" s="17"/>
      <c r="AA3908" s="17"/>
      <c r="AB3908" s="17"/>
      <c r="AC3908" s="17"/>
      <c r="AD3908" s="17"/>
      <c r="AE3908" s="17"/>
      <c r="AG3908" t="s">
        <v>6034</v>
      </c>
      <c r="AH3908">
        <v>1</v>
      </c>
      <c r="AI3908" t="s">
        <v>6035</v>
      </c>
      <c r="AJ3908" s="18" t="s">
        <v>6036</v>
      </c>
      <c r="AK3908" s="4" t="s">
        <v>6036</v>
      </c>
      <c r="AL3908" s="4">
        <v>1</v>
      </c>
      <c r="AM3908" s="4">
        <v>4</v>
      </c>
      <c r="AN3908" s="4">
        <v>1</v>
      </c>
      <c r="AO3908" s="4">
        <f t="shared" si="124"/>
        <v>1.0040100000000001</v>
      </c>
      <c r="AP3908" s="4">
        <v>0</v>
      </c>
      <c r="AQ3908" s="4">
        <v>0</v>
      </c>
      <c r="AR3908" s="4" t="s">
        <v>5892</v>
      </c>
      <c r="AS3908" s="4">
        <v>170701</v>
      </c>
      <c r="AT3908" s="4">
        <v>17070105</v>
      </c>
      <c r="AU3908" s="4" t="s">
        <v>5826</v>
      </c>
      <c r="AV3908" s="4" t="str">
        <f t="shared" si="123"/>
        <v>RCX</v>
      </c>
      <c r="AX3908" s="18"/>
      <c r="AZ3908" s="15"/>
      <c r="BB3908" s="4" t="s">
        <v>5820</v>
      </c>
      <c r="BC3908" s="4" t="s">
        <v>21</v>
      </c>
    </row>
    <row r="3909" spans="1:55" x14ac:dyDescent="0.3">
      <c r="A3909">
        <v>120</v>
      </c>
      <c r="B3909">
        <v>1</v>
      </c>
      <c r="C3909" t="s">
        <v>1982</v>
      </c>
      <c r="D3909" s="16">
        <v>37908</v>
      </c>
      <c r="E3909" s="16">
        <v>39235</v>
      </c>
      <c r="F3909" t="s">
        <v>17</v>
      </c>
      <c r="G3909" t="s">
        <v>1984</v>
      </c>
      <c r="H3909" t="s">
        <v>1197</v>
      </c>
      <c r="I3909" t="s">
        <v>1986</v>
      </c>
      <c r="J3909" t="s">
        <v>21</v>
      </c>
      <c r="K3909" t="s">
        <v>1987</v>
      </c>
      <c r="L3909">
        <v>283</v>
      </c>
      <c r="M3909">
        <v>45.797288549999998</v>
      </c>
      <c r="N3909">
        <v>-121.48212479999999</v>
      </c>
      <c r="O3909" t="s">
        <v>1982</v>
      </c>
      <c r="P3909" s="27" t="s">
        <v>1982</v>
      </c>
      <c r="U3909" s="15">
        <v>1</v>
      </c>
      <c r="V3909" s="15"/>
      <c r="W3909" s="15"/>
      <c r="X3909" s="17"/>
      <c r="Y3909" s="17"/>
      <c r="AA3909" s="17"/>
      <c r="AB3909" s="17"/>
      <c r="AC3909" s="17"/>
      <c r="AD3909" s="17"/>
      <c r="AE3909" s="17"/>
      <c r="AG3909" t="s">
        <v>6034</v>
      </c>
      <c r="AH3909">
        <v>1</v>
      </c>
      <c r="AI3909" t="s">
        <v>6035</v>
      </c>
      <c r="AJ3909" s="18" t="s">
        <v>6036</v>
      </c>
      <c r="AK3909" s="4" t="s">
        <v>6036</v>
      </c>
      <c r="AL3909" s="4">
        <v>1</v>
      </c>
      <c r="AM3909" s="4">
        <v>4</v>
      </c>
      <c r="AN3909" s="4">
        <v>1</v>
      </c>
      <c r="AO3909" s="4">
        <f t="shared" si="124"/>
        <v>1.0040100000000001</v>
      </c>
      <c r="AP3909" s="4">
        <v>0</v>
      </c>
      <c r="AQ3909" s="4">
        <v>0</v>
      </c>
      <c r="AR3909" s="4" t="s">
        <v>5892</v>
      </c>
      <c r="AS3909" s="4">
        <v>170701</v>
      </c>
      <c r="AT3909" s="4">
        <v>17070105</v>
      </c>
      <c r="AU3909" s="4" t="s">
        <v>5826</v>
      </c>
      <c r="AV3909" s="4" t="str">
        <f t="shared" si="123"/>
        <v>RCX</v>
      </c>
      <c r="AX3909" s="18"/>
      <c r="AZ3909" s="15"/>
      <c r="BB3909" s="4" t="s">
        <v>5820</v>
      </c>
      <c r="BC3909" s="4" t="s">
        <v>21</v>
      </c>
    </row>
    <row r="3910" spans="1:55" x14ac:dyDescent="0.3">
      <c r="A3910">
        <v>120</v>
      </c>
      <c r="B3910">
        <v>2</v>
      </c>
      <c r="C3910" t="s">
        <v>1982</v>
      </c>
      <c r="D3910" s="16">
        <v>37908</v>
      </c>
      <c r="E3910" s="16">
        <v>39235</v>
      </c>
      <c r="F3910" t="s">
        <v>17</v>
      </c>
      <c r="G3910" t="s">
        <v>1984</v>
      </c>
      <c r="H3910" t="s">
        <v>1200</v>
      </c>
      <c r="I3910" t="s">
        <v>1986</v>
      </c>
      <c r="J3910" t="s">
        <v>21</v>
      </c>
      <c r="K3910" t="s">
        <v>1987</v>
      </c>
      <c r="L3910">
        <v>283</v>
      </c>
      <c r="M3910">
        <v>45.797288549999998</v>
      </c>
      <c r="N3910">
        <v>-121.48212479999999</v>
      </c>
      <c r="O3910" t="s">
        <v>1982</v>
      </c>
      <c r="P3910" s="27" t="s">
        <v>1982</v>
      </c>
      <c r="U3910" s="15">
        <v>1</v>
      </c>
      <c r="V3910" s="15"/>
      <c r="W3910" s="15"/>
      <c r="X3910" s="17"/>
      <c r="Y3910" s="17"/>
      <c r="AA3910" s="17"/>
      <c r="AB3910" s="17"/>
      <c r="AC3910" s="17"/>
      <c r="AD3910" s="17"/>
      <c r="AE3910" s="17"/>
      <c r="AG3910" t="s">
        <v>6034</v>
      </c>
      <c r="AH3910">
        <v>1</v>
      </c>
      <c r="AI3910" t="s">
        <v>6035</v>
      </c>
      <c r="AJ3910" s="18" t="s">
        <v>6036</v>
      </c>
      <c r="AK3910" s="4" t="s">
        <v>6036</v>
      </c>
      <c r="AL3910" s="4">
        <v>1</v>
      </c>
      <c r="AM3910" s="4">
        <v>4</v>
      </c>
      <c r="AN3910" s="4">
        <v>1</v>
      </c>
      <c r="AO3910" s="4">
        <f t="shared" si="124"/>
        <v>1.0040100000000001</v>
      </c>
      <c r="AP3910" s="4">
        <v>0</v>
      </c>
      <c r="AQ3910" s="4">
        <v>0</v>
      </c>
      <c r="AR3910" s="4" t="s">
        <v>5892</v>
      </c>
      <c r="AS3910" s="4">
        <v>170701</v>
      </c>
      <c r="AT3910" s="4">
        <v>17070105</v>
      </c>
      <c r="AU3910" s="4" t="s">
        <v>5826</v>
      </c>
      <c r="AV3910" s="4" t="str">
        <f t="shared" ref="AV3910:AV3973" si="125">O3910</f>
        <v>RCX</v>
      </c>
      <c r="AX3910" s="18"/>
      <c r="AZ3910" s="15"/>
      <c r="BB3910" s="4" t="s">
        <v>5820</v>
      </c>
      <c r="BC3910" s="4" t="s">
        <v>21</v>
      </c>
    </row>
    <row r="3911" spans="1:55" x14ac:dyDescent="0.3">
      <c r="A3911">
        <v>120</v>
      </c>
      <c r="B3911">
        <v>3</v>
      </c>
      <c r="C3911" t="s">
        <v>1982</v>
      </c>
      <c r="D3911" s="16">
        <v>37908</v>
      </c>
      <c r="E3911" s="16">
        <v>39235</v>
      </c>
      <c r="F3911" t="s">
        <v>17</v>
      </c>
      <c r="G3911" t="s">
        <v>1984</v>
      </c>
      <c r="H3911" t="s">
        <v>1201</v>
      </c>
      <c r="I3911" t="s">
        <v>1986</v>
      </c>
      <c r="J3911" t="s">
        <v>21</v>
      </c>
      <c r="K3911" t="s">
        <v>1987</v>
      </c>
      <c r="L3911">
        <v>283</v>
      </c>
      <c r="M3911">
        <v>45.797288549999998</v>
      </c>
      <c r="N3911">
        <v>-121.48212479999999</v>
      </c>
      <c r="O3911" t="s">
        <v>1982</v>
      </c>
      <c r="P3911" s="27" t="s">
        <v>1982</v>
      </c>
      <c r="U3911" s="15">
        <v>1</v>
      </c>
      <c r="V3911" s="15"/>
      <c r="W3911" s="15"/>
      <c r="X3911" s="17"/>
      <c r="Y3911" s="17"/>
      <c r="AA3911" s="17"/>
      <c r="AB3911" s="17"/>
      <c r="AC3911" s="17"/>
      <c r="AD3911" s="17"/>
      <c r="AE3911" s="17"/>
      <c r="AG3911" t="s">
        <v>6034</v>
      </c>
      <c r="AH3911">
        <v>1</v>
      </c>
      <c r="AI3911" t="s">
        <v>6035</v>
      </c>
      <c r="AJ3911" s="18" t="s">
        <v>6036</v>
      </c>
      <c r="AK3911" s="4" t="s">
        <v>6036</v>
      </c>
      <c r="AL3911" s="4">
        <v>1</v>
      </c>
      <c r="AM3911" s="4">
        <v>4</v>
      </c>
      <c r="AN3911" s="4">
        <v>1</v>
      </c>
      <c r="AO3911" s="4">
        <f t="shared" si="124"/>
        <v>1.0040100000000001</v>
      </c>
      <c r="AP3911" s="4">
        <v>0</v>
      </c>
      <c r="AQ3911" s="4">
        <v>0</v>
      </c>
      <c r="AR3911" s="4" t="s">
        <v>5892</v>
      </c>
      <c r="AS3911" s="4">
        <v>170701</v>
      </c>
      <c r="AT3911" s="4">
        <v>17070105</v>
      </c>
      <c r="AU3911" s="4" t="s">
        <v>5826</v>
      </c>
      <c r="AV3911" s="4" t="str">
        <f t="shared" si="125"/>
        <v>RCX</v>
      </c>
      <c r="AX3911" s="18"/>
      <c r="AZ3911" s="15"/>
      <c r="BB3911" s="4" t="s">
        <v>5820</v>
      </c>
      <c r="BC3911" s="4" t="s">
        <v>21</v>
      </c>
    </row>
    <row r="3912" spans="1:55" x14ac:dyDescent="0.3">
      <c r="A3912">
        <v>120</v>
      </c>
      <c r="B3912">
        <v>4</v>
      </c>
      <c r="C3912" t="s">
        <v>1982</v>
      </c>
      <c r="D3912" s="16">
        <v>37908</v>
      </c>
      <c r="E3912" s="16">
        <v>39235</v>
      </c>
      <c r="F3912" t="s">
        <v>17</v>
      </c>
      <c r="G3912" t="s">
        <v>1984</v>
      </c>
      <c r="H3912" t="s">
        <v>1202</v>
      </c>
      <c r="I3912" t="s">
        <v>1986</v>
      </c>
      <c r="J3912" t="s">
        <v>21</v>
      </c>
      <c r="K3912" t="s">
        <v>1987</v>
      </c>
      <c r="L3912">
        <v>283</v>
      </c>
      <c r="M3912">
        <v>45.797288549999998</v>
      </c>
      <c r="N3912">
        <v>-121.48212479999999</v>
      </c>
      <c r="O3912" t="s">
        <v>1982</v>
      </c>
      <c r="P3912" s="27" t="s">
        <v>1982</v>
      </c>
      <c r="U3912" s="15">
        <v>1</v>
      </c>
      <c r="V3912" s="15"/>
      <c r="W3912" s="15"/>
      <c r="X3912" s="17"/>
      <c r="Y3912" s="17"/>
      <c r="AA3912" s="17"/>
      <c r="AB3912" s="17"/>
      <c r="AC3912" s="17"/>
      <c r="AD3912" s="17"/>
      <c r="AE3912" s="17"/>
      <c r="AG3912" t="s">
        <v>6034</v>
      </c>
      <c r="AH3912">
        <v>1</v>
      </c>
      <c r="AI3912" t="s">
        <v>6035</v>
      </c>
      <c r="AJ3912" s="18" t="s">
        <v>6036</v>
      </c>
      <c r="AK3912" s="4" t="s">
        <v>6036</v>
      </c>
      <c r="AL3912" s="4">
        <v>1</v>
      </c>
      <c r="AM3912" s="4">
        <v>4</v>
      </c>
      <c r="AN3912" s="4">
        <v>1</v>
      </c>
      <c r="AO3912" s="4">
        <f t="shared" si="124"/>
        <v>1.0040100000000001</v>
      </c>
      <c r="AP3912" s="4">
        <v>0</v>
      </c>
      <c r="AQ3912" s="4">
        <v>0</v>
      </c>
      <c r="AR3912" s="4" t="s">
        <v>5892</v>
      </c>
      <c r="AS3912" s="4">
        <v>170701</v>
      </c>
      <c r="AT3912" s="4">
        <v>17070105</v>
      </c>
      <c r="AU3912" s="4" t="s">
        <v>5826</v>
      </c>
      <c r="AV3912" s="4" t="str">
        <f t="shared" si="125"/>
        <v>RCX</v>
      </c>
      <c r="AX3912" s="18"/>
      <c r="AZ3912" s="15"/>
      <c r="BB3912" s="4" t="s">
        <v>5820</v>
      </c>
      <c r="BC3912" s="4" t="s">
        <v>21</v>
      </c>
    </row>
    <row r="3913" spans="1:55" x14ac:dyDescent="0.3">
      <c r="A3913">
        <v>120</v>
      </c>
      <c r="B3913">
        <v>5</v>
      </c>
      <c r="C3913" t="s">
        <v>1982</v>
      </c>
      <c r="D3913" s="16">
        <v>37908</v>
      </c>
      <c r="E3913" s="16">
        <v>39235</v>
      </c>
      <c r="F3913" t="s">
        <v>17</v>
      </c>
      <c r="G3913" t="s">
        <v>1984</v>
      </c>
      <c r="H3913" t="s">
        <v>1203</v>
      </c>
      <c r="I3913" t="s">
        <v>1986</v>
      </c>
      <c r="J3913" t="s">
        <v>21</v>
      </c>
      <c r="K3913" t="s">
        <v>1987</v>
      </c>
      <c r="L3913">
        <v>283</v>
      </c>
      <c r="M3913">
        <v>45.797288549999998</v>
      </c>
      <c r="N3913">
        <v>-121.48212479999999</v>
      </c>
      <c r="O3913" t="s">
        <v>1982</v>
      </c>
      <c r="P3913" s="27" t="s">
        <v>1982</v>
      </c>
      <c r="U3913" s="15">
        <v>1</v>
      </c>
      <c r="V3913" s="15"/>
      <c r="W3913" s="15"/>
      <c r="X3913" s="17"/>
      <c r="Y3913" s="17"/>
      <c r="AA3913" s="17"/>
      <c r="AB3913" s="17"/>
      <c r="AC3913" s="17"/>
      <c r="AD3913" s="17"/>
      <c r="AE3913" s="17"/>
      <c r="AG3913" t="s">
        <v>6034</v>
      </c>
      <c r="AH3913">
        <v>1</v>
      </c>
      <c r="AI3913" t="s">
        <v>6035</v>
      </c>
      <c r="AJ3913" s="18" t="s">
        <v>6036</v>
      </c>
      <c r="AK3913" s="4" t="s">
        <v>6036</v>
      </c>
      <c r="AL3913" s="4">
        <v>1</v>
      </c>
      <c r="AM3913" s="4">
        <v>4</v>
      </c>
      <c r="AN3913" s="4">
        <v>1</v>
      </c>
      <c r="AO3913" s="4">
        <f t="shared" si="124"/>
        <v>1.0040100000000001</v>
      </c>
      <c r="AP3913" s="4">
        <v>0</v>
      </c>
      <c r="AQ3913" s="4">
        <v>0</v>
      </c>
      <c r="AR3913" s="4" t="s">
        <v>5892</v>
      </c>
      <c r="AS3913" s="4">
        <v>170701</v>
      </c>
      <c r="AT3913" s="4">
        <v>17070105</v>
      </c>
      <c r="AU3913" s="4" t="s">
        <v>5826</v>
      </c>
      <c r="AV3913" s="4" t="str">
        <f t="shared" si="125"/>
        <v>RCX</v>
      </c>
      <c r="AX3913" s="18"/>
      <c r="AZ3913" s="15"/>
      <c r="BB3913" s="4" t="s">
        <v>5820</v>
      </c>
      <c r="BC3913" s="4" t="s">
        <v>21</v>
      </c>
    </row>
    <row r="3914" spans="1:55" x14ac:dyDescent="0.3">
      <c r="A3914">
        <v>120</v>
      </c>
      <c r="B3914">
        <v>6</v>
      </c>
      <c r="C3914" t="s">
        <v>1982</v>
      </c>
      <c r="D3914" s="16">
        <v>37908</v>
      </c>
      <c r="E3914" s="16">
        <v>39235</v>
      </c>
      <c r="F3914" t="s">
        <v>17</v>
      </c>
      <c r="G3914" t="s">
        <v>1984</v>
      </c>
      <c r="H3914" t="s">
        <v>1818</v>
      </c>
      <c r="I3914" t="s">
        <v>1986</v>
      </c>
      <c r="J3914" t="s">
        <v>21</v>
      </c>
      <c r="K3914" t="s">
        <v>1987</v>
      </c>
      <c r="L3914">
        <v>283</v>
      </c>
      <c r="M3914">
        <v>45.797288549999998</v>
      </c>
      <c r="N3914">
        <v>-121.48212479999999</v>
      </c>
      <c r="O3914" t="s">
        <v>1982</v>
      </c>
      <c r="P3914" s="27" t="s">
        <v>1982</v>
      </c>
      <c r="U3914" s="15">
        <v>1</v>
      </c>
      <c r="V3914" s="15"/>
      <c r="W3914" s="15"/>
      <c r="X3914" s="17"/>
      <c r="Y3914" s="17"/>
      <c r="AA3914" s="17"/>
      <c r="AB3914" s="17"/>
      <c r="AC3914" s="17"/>
      <c r="AD3914" s="17"/>
      <c r="AE3914" s="17"/>
      <c r="AG3914" t="s">
        <v>6034</v>
      </c>
      <c r="AH3914">
        <v>1</v>
      </c>
      <c r="AI3914" t="s">
        <v>6035</v>
      </c>
      <c r="AJ3914" s="18" t="s">
        <v>6036</v>
      </c>
      <c r="AK3914" s="4" t="s">
        <v>6036</v>
      </c>
      <c r="AL3914" s="4">
        <v>1</v>
      </c>
      <c r="AM3914" s="4">
        <v>4</v>
      </c>
      <c r="AN3914" s="4">
        <v>1</v>
      </c>
      <c r="AO3914" s="4">
        <f t="shared" si="124"/>
        <v>1.0040100000000001</v>
      </c>
      <c r="AP3914" s="4">
        <v>0</v>
      </c>
      <c r="AQ3914" s="4">
        <v>0</v>
      </c>
      <c r="AR3914" s="4" t="s">
        <v>5892</v>
      </c>
      <c r="AS3914" s="4">
        <v>170701</v>
      </c>
      <c r="AT3914" s="4">
        <v>17070105</v>
      </c>
      <c r="AU3914" s="4" t="s">
        <v>5826</v>
      </c>
      <c r="AV3914" s="4" t="str">
        <f t="shared" si="125"/>
        <v>RCX</v>
      </c>
      <c r="AX3914" s="18"/>
      <c r="AZ3914" s="15"/>
      <c r="BB3914" s="4" t="s">
        <v>5820</v>
      </c>
      <c r="BC3914" s="4" t="s">
        <v>21</v>
      </c>
    </row>
    <row r="3915" spans="1:55" x14ac:dyDescent="0.3">
      <c r="A3915">
        <v>100</v>
      </c>
      <c r="B3915" t="s">
        <v>107</v>
      </c>
      <c r="C3915" t="s">
        <v>2715</v>
      </c>
      <c r="D3915" s="16">
        <v>34802.526388888888</v>
      </c>
      <c r="E3915" s="16">
        <v>34851</v>
      </c>
      <c r="F3915" t="s">
        <v>17</v>
      </c>
      <c r="G3915" t="s">
        <v>2716</v>
      </c>
      <c r="H3915" t="s">
        <v>213</v>
      </c>
      <c r="I3915" t="s">
        <v>16</v>
      </c>
      <c r="J3915" t="s">
        <v>16</v>
      </c>
      <c r="K3915" t="s">
        <v>16</v>
      </c>
      <c r="L3915">
        <v>0</v>
      </c>
      <c r="M3915" t="s">
        <v>16</v>
      </c>
      <c r="N3915" t="s">
        <v>16</v>
      </c>
      <c r="O3915" t="s">
        <v>2715</v>
      </c>
      <c r="P3915" s="27" t="s">
        <v>2715</v>
      </c>
      <c r="V3915" s="15"/>
      <c r="W3915" s="15"/>
      <c r="X3915" s="17"/>
      <c r="Y3915" s="17"/>
      <c r="AA3915" s="17"/>
      <c r="AB3915" s="17"/>
      <c r="AC3915" s="17"/>
      <c r="AD3915" s="17"/>
      <c r="AE3915" s="17"/>
      <c r="AJ3915" s="15"/>
      <c r="AV3915" s="4" t="str">
        <f t="shared" si="125"/>
        <v>RFA</v>
      </c>
      <c r="AX3915" s="18"/>
      <c r="AZ3915" s="15"/>
    </row>
    <row r="3916" spans="1:55" x14ac:dyDescent="0.3">
      <c r="A3916">
        <v>100</v>
      </c>
      <c r="B3916" t="s">
        <v>111</v>
      </c>
      <c r="C3916" t="s">
        <v>2717</v>
      </c>
      <c r="D3916" s="16">
        <v>34802</v>
      </c>
      <c r="E3916" s="16">
        <v>34851</v>
      </c>
      <c r="F3916" t="s">
        <v>17</v>
      </c>
      <c r="G3916" t="s">
        <v>2718</v>
      </c>
      <c r="H3916" t="s">
        <v>213</v>
      </c>
      <c r="I3916" t="s">
        <v>16</v>
      </c>
      <c r="J3916" t="s">
        <v>16</v>
      </c>
      <c r="K3916" t="s">
        <v>16</v>
      </c>
      <c r="L3916">
        <v>0</v>
      </c>
      <c r="M3916" t="s">
        <v>16</v>
      </c>
      <c r="N3916" t="s">
        <v>16</v>
      </c>
      <c r="O3916" t="s">
        <v>2717</v>
      </c>
      <c r="P3916" s="27" t="s">
        <v>2717</v>
      </c>
      <c r="V3916" s="15"/>
      <c r="W3916" s="15"/>
      <c r="X3916" s="17"/>
      <c r="Y3916" s="17"/>
      <c r="AA3916" s="17"/>
      <c r="AB3916" s="17"/>
      <c r="AC3916" s="17"/>
      <c r="AD3916" s="17"/>
      <c r="AE3916" s="17"/>
      <c r="AJ3916" s="15"/>
      <c r="AV3916" s="4" t="str">
        <f t="shared" si="125"/>
        <v>RFB</v>
      </c>
      <c r="AX3916" s="18"/>
      <c r="AZ3916" s="15"/>
    </row>
    <row r="3917" spans="1:55" x14ac:dyDescent="0.3">
      <c r="A3917">
        <v>100</v>
      </c>
      <c r="B3917">
        <v>1</v>
      </c>
      <c r="C3917" t="s">
        <v>1998</v>
      </c>
      <c r="D3917" s="16">
        <v>37987</v>
      </c>
      <c r="E3917" s="16">
        <v>40659</v>
      </c>
      <c r="F3917" t="s">
        <v>17</v>
      </c>
      <c r="G3917" t="s">
        <v>1999</v>
      </c>
      <c r="H3917" t="s">
        <v>239</v>
      </c>
      <c r="I3917" t="s">
        <v>2000</v>
      </c>
      <c r="J3917" t="s">
        <v>138</v>
      </c>
      <c r="K3917" t="s">
        <v>2001</v>
      </c>
      <c r="L3917">
        <v>864</v>
      </c>
      <c r="M3917">
        <v>47.785039810000001</v>
      </c>
      <c r="N3917">
        <v>-120.87898439999999</v>
      </c>
      <c r="O3917" t="s">
        <v>1998</v>
      </c>
      <c r="P3917" s="27" t="s">
        <v>1998</v>
      </c>
      <c r="U3917" s="15">
        <v>1</v>
      </c>
      <c r="V3917" s="15"/>
      <c r="W3917" s="15"/>
      <c r="X3917" s="17"/>
      <c r="Y3917" s="17"/>
      <c r="AA3917" s="17"/>
      <c r="AB3917" s="17"/>
      <c r="AC3917" s="17"/>
      <c r="AD3917" s="17"/>
      <c r="AE3917" s="17"/>
      <c r="AG3917" t="s">
        <v>6034</v>
      </c>
      <c r="AH3917">
        <v>1</v>
      </c>
      <c r="AI3917" t="s">
        <v>6035</v>
      </c>
      <c r="AJ3917" s="18" t="s">
        <v>6036</v>
      </c>
      <c r="AK3917" s="4" t="s">
        <v>6036</v>
      </c>
      <c r="AL3917" s="4">
        <v>1</v>
      </c>
      <c r="AM3917" s="4">
        <v>4</v>
      </c>
      <c r="AN3917" s="4">
        <v>1</v>
      </c>
      <c r="AO3917" s="4">
        <f t="shared" ref="AO3917:AO3980" si="126">AL3917+(AM3917*0.001)+(AN3917*0.00001)</f>
        <v>1.0040100000000001</v>
      </c>
      <c r="AP3917" s="4">
        <v>1</v>
      </c>
      <c r="AQ3917" s="4">
        <v>0</v>
      </c>
      <c r="AR3917" s="4" t="s">
        <v>5652</v>
      </c>
      <c r="AS3917" s="4">
        <v>170200</v>
      </c>
      <c r="AT3917" s="4">
        <v>17020011</v>
      </c>
      <c r="AU3917" s="4" t="s">
        <v>5685</v>
      </c>
      <c r="AV3917" s="4" t="str">
        <f t="shared" si="125"/>
        <v>RFP</v>
      </c>
      <c r="AX3917" s="18"/>
      <c r="AZ3917" s="15"/>
      <c r="BA3917" s="4" t="s">
        <v>5902</v>
      </c>
      <c r="BB3917" s="4" t="s">
        <v>5676</v>
      </c>
      <c r="BC3917" s="4" t="s">
        <v>138</v>
      </c>
    </row>
    <row r="3918" spans="1:55" x14ac:dyDescent="0.3">
      <c r="A3918">
        <v>100</v>
      </c>
      <c r="B3918">
        <v>2</v>
      </c>
      <c r="C3918" t="s">
        <v>1998</v>
      </c>
      <c r="D3918" s="16">
        <v>37987</v>
      </c>
      <c r="E3918" s="16">
        <v>40659</v>
      </c>
      <c r="F3918" t="s">
        <v>17</v>
      </c>
      <c r="G3918" t="s">
        <v>1999</v>
      </c>
      <c r="H3918" t="s">
        <v>239</v>
      </c>
      <c r="I3918" t="s">
        <v>2000</v>
      </c>
      <c r="J3918" t="s">
        <v>138</v>
      </c>
      <c r="K3918" t="s">
        <v>2001</v>
      </c>
      <c r="L3918">
        <v>864</v>
      </c>
      <c r="M3918">
        <v>47.785039810000001</v>
      </c>
      <c r="N3918">
        <v>-120.87898439999999</v>
      </c>
      <c r="O3918" t="s">
        <v>1998</v>
      </c>
      <c r="P3918" s="27" t="s">
        <v>1998</v>
      </c>
      <c r="U3918" s="15">
        <v>1</v>
      </c>
      <c r="V3918" s="15"/>
      <c r="W3918" s="15"/>
      <c r="X3918" s="17"/>
      <c r="Y3918" s="17"/>
      <c r="AA3918" s="17"/>
      <c r="AB3918" s="17"/>
      <c r="AC3918" s="17"/>
      <c r="AD3918" s="17"/>
      <c r="AE3918" s="17"/>
      <c r="AG3918" t="s">
        <v>6034</v>
      </c>
      <c r="AH3918">
        <v>1</v>
      </c>
      <c r="AI3918" t="s">
        <v>6035</v>
      </c>
      <c r="AJ3918" s="18" t="s">
        <v>6036</v>
      </c>
      <c r="AK3918" s="4" t="s">
        <v>6036</v>
      </c>
      <c r="AL3918" s="4">
        <v>1</v>
      </c>
      <c r="AM3918" s="4">
        <v>4</v>
      </c>
      <c r="AN3918" s="4">
        <v>1</v>
      </c>
      <c r="AO3918" s="4">
        <f t="shared" si="126"/>
        <v>1.0040100000000001</v>
      </c>
      <c r="AP3918" s="4">
        <v>1</v>
      </c>
      <c r="AQ3918" s="4">
        <v>0</v>
      </c>
      <c r="AR3918" s="4" t="s">
        <v>5652</v>
      </c>
      <c r="AS3918" s="4">
        <v>170200</v>
      </c>
      <c r="AT3918" s="4">
        <v>17020011</v>
      </c>
      <c r="AU3918" s="4" t="s">
        <v>5685</v>
      </c>
      <c r="AV3918" s="4" t="str">
        <f t="shared" si="125"/>
        <v>RFP</v>
      </c>
      <c r="AX3918" s="18"/>
      <c r="AZ3918" s="15"/>
      <c r="BA3918" s="4" t="s">
        <v>5902</v>
      </c>
      <c r="BB3918" s="4" t="s">
        <v>5676</v>
      </c>
      <c r="BC3918" s="4" t="s">
        <v>138</v>
      </c>
    </row>
    <row r="3919" spans="1:55" x14ac:dyDescent="0.3">
      <c r="A3919">
        <v>110</v>
      </c>
      <c r="B3919">
        <v>1</v>
      </c>
      <c r="C3919" t="s">
        <v>1998</v>
      </c>
      <c r="D3919" s="16">
        <v>40659</v>
      </c>
      <c r="E3919" s="15" t="s">
        <v>16</v>
      </c>
      <c r="F3919" t="s">
        <v>17</v>
      </c>
      <c r="G3919" t="s">
        <v>1999</v>
      </c>
      <c r="H3919" t="s">
        <v>239</v>
      </c>
      <c r="I3919" t="s">
        <v>2000</v>
      </c>
      <c r="J3919" t="s">
        <v>138</v>
      </c>
      <c r="K3919" t="s">
        <v>2001</v>
      </c>
      <c r="L3919">
        <v>864</v>
      </c>
      <c r="M3919">
        <v>47.785039810000001</v>
      </c>
      <c r="N3919">
        <v>-120.87898439999999</v>
      </c>
      <c r="O3919" t="s">
        <v>1998</v>
      </c>
      <c r="P3919" s="27" t="s">
        <v>1998</v>
      </c>
      <c r="U3919" s="15">
        <v>1</v>
      </c>
      <c r="V3919" s="15"/>
      <c r="W3919" s="15"/>
      <c r="X3919" s="17"/>
      <c r="Y3919" s="17"/>
      <c r="AA3919" s="17"/>
      <c r="AB3919" s="17"/>
      <c r="AC3919" s="17"/>
      <c r="AD3919" s="17"/>
      <c r="AE3919" s="17"/>
      <c r="AG3919" t="s">
        <v>6034</v>
      </c>
      <c r="AH3919">
        <v>1</v>
      </c>
      <c r="AI3919" t="s">
        <v>6035</v>
      </c>
      <c r="AJ3919" s="18" t="s">
        <v>6036</v>
      </c>
      <c r="AK3919" s="4" t="s">
        <v>6036</v>
      </c>
      <c r="AL3919" s="4">
        <v>1</v>
      </c>
      <c r="AM3919" s="4">
        <v>4</v>
      </c>
      <c r="AN3919" s="4">
        <v>1</v>
      </c>
      <c r="AO3919" s="4">
        <f t="shared" si="126"/>
        <v>1.0040100000000001</v>
      </c>
      <c r="AP3919" s="4">
        <v>1</v>
      </c>
      <c r="AQ3919" s="4">
        <v>0</v>
      </c>
      <c r="AR3919" s="4" t="s">
        <v>5652</v>
      </c>
      <c r="AS3919" s="4">
        <v>170200</v>
      </c>
      <c r="AT3919" s="4">
        <v>17020011</v>
      </c>
      <c r="AU3919" s="4" t="s">
        <v>5685</v>
      </c>
      <c r="AV3919" s="4" t="str">
        <f t="shared" si="125"/>
        <v>RFP</v>
      </c>
      <c r="AX3919" s="18"/>
      <c r="AZ3919" s="15"/>
      <c r="BA3919" s="4" t="s">
        <v>5902</v>
      </c>
      <c r="BB3919" s="4" t="s">
        <v>5676</v>
      </c>
      <c r="BC3919" s="4" t="s">
        <v>138</v>
      </c>
    </row>
    <row r="3920" spans="1:55" x14ac:dyDescent="0.3">
      <c r="A3920">
        <v>110</v>
      </c>
      <c r="B3920">
        <v>2</v>
      </c>
      <c r="C3920" t="s">
        <v>1998</v>
      </c>
      <c r="D3920" s="16">
        <v>40659</v>
      </c>
      <c r="E3920" s="15" t="s">
        <v>16</v>
      </c>
      <c r="F3920" t="s">
        <v>17</v>
      </c>
      <c r="G3920" t="s">
        <v>1999</v>
      </c>
      <c r="H3920" t="s">
        <v>239</v>
      </c>
      <c r="I3920" t="s">
        <v>2000</v>
      </c>
      <c r="J3920" t="s">
        <v>138</v>
      </c>
      <c r="K3920" t="s">
        <v>2001</v>
      </c>
      <c r="L3920">
        <v>864</v>
      </c>
      <c r="M3920">
        <v>47.785039810000001</v>
      </c>
      <c r="N3920">
        <v>-120.87898439999999</v>
      </c>
      <c r="O3920" t="s">
        <v>1998</v>
      </c>
      <c r="P3920" s="27" t="s">
        <v>1998</v>
      </c>
      <c r="U3920" s="15">
        <v>1</v>
      </c>
      <c r="V3920" s="15"/>
      <c r="W3920" s="15"/>
      <c r="X3920" s="17"/>
      <c r="Y3920" s="17"/>
      <c r="AA3920" s="17"/>
      <c r="AB3920" s="17"/>
      <c r="AC3920" s="17"/>
      <c r="AD3920" s="17"/>
      <c r="AE3920" s="17"/>
      <c r="AG3920" t="s">
        <v>6034</v>
      </c>
      <c r="AH3920">
        <v>1</v>
      </c>
      <c r="AI3920" t="s">
        <v>6035</v>
      </c>
      <c r="AJ3920" s="18" t="s">
        <v>6036</v>
      </c>
      <c r="AK3920" s="4" t="s">
        <v>6036</v>
      </c>
      <c r="AL3920" s="4">
        <v>1</v>
      </c>
      <c r="AM3920" s="4">
        <v>4</v>
      </c>
      <c r="AN3920" s="4">
        <v>1</v>
      </c>
      <c r="AO3920" s="4">
        <f t="shared" si="126"/>
        <v>1.0040100000000001</v>
      </c>
      <c r="AP3920" s="4">
        <v>1</v>
      </c>
      <c r="AQ3920" s="4">
        <v>0</v>
      </c>
      <c r="AR3920" s="4" t="s">
        <v>5652</v>
      </c>
      <c r="AS3920" s="4">
        <v>170200</v>
      </c>
      <c r="AT3920" s="4">
        <v>17020011</v>
      </c>
      <c r="AU3920" s="4" t="s">
        <v>5685</v>
      </c>
      <c r="AV3920" s="4" t="str">
        <f t="shared" si="125"/>
        <v>RFP</v>
      </c>
      <c r="AX3920" s="18"/>
      <c r="AZ3920" s="15"/>
      <c r="BA3920" s="4" t="s">
        <v>5902</v>
      </c>
      <c r="BB3920" s="4" t="s">
        <v>5676</v>
      </c>
      <c r="BC3920" s="4" t="s">
        <v>138</v>
      </c>
    </row>
    <row r="3921" spans="1:55" x14ac:dyDescent="0.3">
      <c r="A3921">
        <v>110</v>
      </c>
      <c r="B3921">
        <v>3</v>
      </c>
      <c r="C3921" t="s">
        <v>1998</v>
      </c>
      <c r="D3921" s="16">
        <v>40659</v>
      </c>
      <c r="E3921" s="15" t="s">
        <v>16</v>
      </c>
      <c r="F3921" t="s">
        <v>17</v>
      </c>
      <c r="G3921" t="s">
        <v>1999</v>
      </c>
      <c r="H3921" t="s">
        <v>239</v>
      </c>
      <c r="I3921" t="s">
        <v>2000</v>
      </c>
      <c r="J3921" t="s">
        <v>138</v>
      </c>
      <c r="K3921" t="s">
        <v>2001</v>
      </c>
      <c r="L3921">
        <v>864</v>
      </c>
      <c r="M3921">
        <v>47.785039810000001</v>
      </c>
      <c r="N3921">
        <v>-120.87898439999999</v>
      </c>
      <c r="O3921" t="s">
        <v>1998</v>
      </c>
      <c r="P3921" s="27" t="s">
        <v>1998</v>
      </c>
      <c r="U3921" s="15">
        <v>1</v>
      </c>
      <c r="V3921" s="15"/>
      <c r="W3921" s="15"/>
      <c r="X3921" s="17"/>
      <c r="Y3921" s="17"/>
      <c r="AA3921" s="17"/>
      <c r="AB3921" s="17"/>
      <c r="AC3921" s="17"/>
      <c r="AD3921" s="17"/>
      <c r="AE3921" s="17"/>
      <c r="AG3921" t="s">
        <v>6034</v>
      </c>
      <c r="AH3921">
        <v>1</v>
      </c>
      <c r="AI3921" t="s">
        <v>6035</v>
      </c>
      <c r="AJ3921" s="18" t="s">
        <v>6036</v>
      </c>
      <c r="AK3921" s="4" t="s">
        <v>6036</v>
      </c>
      <c r="AL3921" s="4">
        <v>1</v>
      </c>
      <c r="AM3921" s="4">
        <v>4</v>
      </c>
      <c r="AN3921" s="4">
        <v>1</v>
      </c>
      <c r="AO3921" s="4">
        <f t="shared" si="126"/>
        <v>1.0040100000000001</v>
      </c>
      <c r="AP3921" s="4">
        <v>1</v>
      </c>
      <c r="AQ3921" s="4">
        <v>0</v>
      </c>
      <c r="AR3921" s="4" t="s">
        <v>5652</v>
      </c>
      <c r="AS3921" s="4">
        <v>170200</v>
      </c>
      <c r="AT3921" s="4">
        <v>17020011</v>
      </c>
      <c r="AU3921" s="4" t="s">
        <v>5685</v>
      </c>
      <c r="AV3921" s="4" t="str">
        <f t="shared" si="125"/>
        <v>RFP</v>
      </c>
      <c r="AX3921" s="18"/>
      <c r="AZ3921" s="15"/>
      <c r="BA3921" s="4" t="s">
        <v>5902</v>
      </c>
      <c r="BB3921" s="4" t="s">
        <v>5676</v>
      </c>
      <c r="BC3921" s="4" t="s">
        <v>138</v>
      </c>
    </row>
    <row r="3922" spans="1:55" x14ac:dyDescent="0.3">
      <c r="A3922">
        <v>100</v>
      </c>
      <c r="B3922">
        <v>1</v>
      </c>
      <c r="C3922" t="s">
        <v>2002</v>
      </c>
      <c r="D3922" s="16">
        <v>37653</v>
      </c>
      <c r="E3922" s="16">
        <v>41856</v>
      </c>
      <c r="F3922" t="s">
        <v>17</v>
      </c>
      <c r="G3922" t="s">
        <v>2003</v>
      </c>
      <c r="H3922" t="s">
        <v>2004</v>
      </c>
      <c r="I3922" t="s">
        <v>2005</v>
      </c>
      <c r="J3922" t="s">
        <v>193</v>
      </c>
      <c r="K3922">
        <v>730</v>
      </c>
      <c r="L3922">
        <v>730</v>
      </c>
      <c r="M3922">
        <v>47.343277839999999</v>
      </c>
      <c r="N3922">
        <v>-120.0933004</v>
      </c>
      <c r="O3922" t="s">
        <v>2002</v>
      </c>
      <c r="P3922" s="27" t="s">
        <v>2002</v>
      </c>
      <c r="U3922" s="15">
        <v>1</v>
      </c>
      <c r="V3922" s="15"/>
      <c r="W3922" s="15"/>
      <c r="X3922" s="17"/>
      <c r="Y3922" s="17"/>
      <c r="AA3922" s="17"/>
      <c r="AB3922" s="17"/>
      <c r="AC3922" s="17"/>
      <c r="AD3922" s="17"/>
      <c r="AE3922" s="17"/>
      <c r="AG3922" t="s">
        <v>6034</v>
      </c>
      <c r="AH3922">
        <v>1</v>
      </c>
      <c r="AI3922" t="s">
        <v>6035</v>
      </c>
      <c r="AJ3922" s="18" t="s">
        <v>6036</v>
      </c>
      <c r="AK3922" s="4" t="s">
        <v>6036</v>
      </c>
      <c r="AL3922" s="4">
        <v>1</v>
      </c>
      <c r="AM3922" s="4">
        <v>4</v>
      </c>
      <c r="AN3922" s="4">
        <v>1</v>
      </c>
      <c r="AO3922" s="4">
        <f t="shared" si="126"/>
        <v>1.0040100000000001</v>
      </c>
      <c r="AP3922" s="4">
        <v>1</v>
      </c>
      <c r="AQ3922" s="4">
        <v>1</v>
      </c>
      <c r="AR3922" s="4" t="s">
        <v>5652</v>
      </c>
      <c r="AS3922" s="4">
        <v>170200</v>
      </c>
      <c r="AT3922" s="4">
        <v>17020010</v>
      </c>
      <c r="AU3922" s="4" t="s">
        <v>5682</v>
      </c>
      <c r="AV3922" s="4" t="str">
        <f t="shared" si="125"/>
        <v>RIA</v>
      </c>
      <c r="AX3922" s="18"/>
      <c r="AZ3922" s="15"/>
      <c r="BA3922" s="4" t="s">
        <v>5912</v>
      </c>
      <c r="BB3922" s="4" t="s">
        <v>5683</v>
      </c>
      <c r="BC3922" s="4" t="s">
        <v>193</v>
      </c>
    </row>
    <row r="3923" spans="1:55" x14ac:dyDescent="0.3">
      <c r="A3923">
        <v>100</v>
      </c>
      <c r="B3923">
        <v>2</v>
      </c>
      <c r="C3923" t="s">
        <v>2002</v>
      </c>
      <c r="D3923" s="16">
        <v>37653</v>
      </c>
      <c r="E3923" s="16">
        <v>41856</v>
      </c>
      <c r="F3923" t="s">
        <v>17</v>
      </c>
      <c r="G3923" t="s">
        <v>2003</v>
      </c>
      <c r="H3923" t="s">
        <v>2004</v>
      </c>
      <c r="I3923" t="s">
        <v>2005</v>
      </c>
      <c r="J3923" t="s">
        <v>193</v>
      </c>
      <c r="K3923">
        <v>730</v>
      </c>
      <c r="L3923">
        <v>730</v>
      </c>
      <c r="M3923">
        <v>47.343277839999999</v>
      </c>
      <c r="N3923">
        <v>-120.0933004</v>
      </c>
      <c r="O3923" t="s">
        <v>2002</v>
      </c>
      <c r="P3923" s="27" t="s">
        <v>2002</v>
      </c>
      <c r="U3923" s="15">
        <v>1</v>
      </c>
      <c r="V3923" s="15"/>
      <c r="W3923" s="15"/>
      <c r="X3923" s="17"/>
      <c r="Y3923" s="17"/>
      <c r="AA3923" s="17"/>
      <c r="AB3923" s="17"/>
      <c r="AC3923" s="17"/>
      <c r="AD3923" s="17"/>
      <c r="AE3923" s="17"/>
      <c r="AG3923" t="s">
        <v>6034</v>
      </c>
      <c r="AH3923">
        <v>1</v>
      </c>
      <c r="AI3923" t="s">
        <v>6035</v>
      </c>
      <c r="AJ3923" s="18" t="s">
        <v>6036</v>
      </c>
      <c r="AK3923" s="4" t="s">
        <v>6036</v>
      </c>
      <c r="AL3923" s="4">
        <v>1</v>
      </c>
      <c r="AM3923" s="4">
        <v>4</v>
      </c>
      <c r="AN3923" s="4">
        <v>1</v>
      </c>
      <c r="AO3923" s="4">
        <f t="shared" si="126"/>
        <v>1.0040100000000001</v>
      </c>
      <c r="AP3923" s="4">
        <v>1</v>
      </c>
      <c r="AQ3923" s="4">
        <v>1</v>
      </c>
      <c r="AR3923" s="4" t="s">
        <v>5652</v>
      </c>
      <c r="AS3923" s="4">
        <v>170200</v>
      </c>
      <c r="AT3923" s="4">
        <v>17020010</v>
      </c>
      <c r="AU3923" s="4" t="s">
        <v>5682</v>
      </c>
      <c r="AV3923" s="4" t="str">
        <f t="shared" si="125"/>
        <v>RIA</v>
      </c>
      <c r="AX3923" s="18"/>
      <c r="AZ3923" s="15"/>
      <c r="BA3923" s="4" t="s">
        <v>5912</v>
      </c>
      <c r="BB3923" s="4" t="s">
        <v>5683</v>
      </c>
      <c r="BC3923" s="4" t="s">
        <v>193</v>
      </c>
    </row>
    <row r="3924" spans="1:55" x14ac:dyDescent="0.3">
      <c r="A3924">
        <v>100</v>
      </c>
      <c r="B3924">
        <v>3</v>
      </c>
      <c r="C3924" t="s">
        <v>2002</v>
      </c>
      <c r="D3924" s="16">
        <v>37653</v>
      </c>
      <c r="E3924" s="16">
        <v>41856</v>
      </c>
      <c r="F3924" t="s">
        <v>17</v>
      </c>
      <c r="G3924" t="s">
        <v>2003</v>
      </c>
      <c r="H3924" t="s">
        <v>2006</v>
      </c>
      <c r="I3924" t="s">
        <v>2005</v>
      </c>
      <c r="J3924" t="s">
        <v>193</v>
      </c>
      <c r="K3924">
        <v>730</v>
      </c>
      <c r="L3924">
        <v>730</v>
      </c>
      <c r="M3924">
        <v>47.343277839999999</v>
      </c>
      <c r="N3924">
        <v>-120.0933004</v>
      </c>
      <c r="O3924" t="s">
        <v>2002</v>
      </c>
      <c r="P3924" s="27" t="s">
        <v>2002</v>
      </c>
      <c r="U3924" s="15">
        <v>1</v>
      </c>
      <c r="V3924" s="15"/>
      <c r="W3924" s="15"/>
      <c r="X3924" s="17"/>
      <c r="Y3924" s="17"/>
      <c r="AA3924" s="17"/>
      <c r="AB3924" s="17"/>
      <c r="AC3924" s="17"/>
      <c r="AD3924" s="17"/>
      <c r="AE3924" s="17"/>
      <c r="AG3924" t="s">
        <v>6034</v>
      </c>
      <c r="AH3924">
        <v>1</v>
      </c>
      <c r="AI3924" t="s">
        <v>6035</v>
      </c>
      <c r="AJ3924" s="18" t="s">
        <v>6036</v>
      </c>
      <c r="AK3924" s="4" t="s">
        <v>6036</v>
      </c>
      <c r="AL3924" s="4">
        <v>1</v>
      </c>
      <c r="AM3924" s="4">
        <v>4</v>
      </c>
      <c r="AN3924" s="4">
        <v>1</v>
      </c>
      <c r="AO3924" s="4">
        <f t="shared" si="126"/>
        <v>1.0040100000000001</v>
      </c>
      <c r="AP3924" s="4">
        <v>1</v>
      </c>
      <c r="AQ3924" s="4">
        <v>1</v>
      </c>
      <c r="AR3924" s="4" t="s">
        <v>5652</v>
      </c>
      <c r="AS3924" s="4">
        <v>170200</v>
      </c>
      <c r="AT3924" s="4">
        <v>17020010</v>
      </c>
      <c r="AU3924" s="4" t="s">
        <v>5682</v>
      </c>
      <c r="AV3924" s="4" t="str">
        <f t="shared" si="125"/>
        <v>RIA</v>
      </c>
      <c r="AX3924" s="18"/>
      <c r="AZ3924" s="15"/>
      <c r="BA3924" s="4" t="s">
        <v>5912</v>
      </c>
      <c r="BB3924" s="4" t="s">
        <v>5683</v>
      </c>
      <c r="BC3924" s="4" t="s">
        <v>193</v>
      </c>
    </row>
    <row r="3925" spans="1:55" x14ac:dyDescent="0.3">
      <c r="A3925">
        <v>100</v>
      </c>
      <c r="B3925">
        <v>4</v>
      </c>
      <c r="C3925" t="s">
        <v>2002</v>
      </c>
      <c r="D3925" s="16">
        <v>37653</v>
      </c>
      <c r="E3925" s="16">
        <v>41856</v>
      </c>
      <c r="F3925" t="s">
        <v>17</v>
      </c>
      <c r="G3925" t="s">
        <v>2003</v>
      </c>
      <c r="H3925" t="s">
        <v>2006</v>
      </c>
      <c r="I3925" t="s">
        <v>2005</v>
      </c>
      <c r="J3925" t="s">
        <v>193</v>
      </c>
      <c r="K3925">
        <v>730</v>
      </c>
      <c r="L3925">
        <v>730</v>
      </c>
      <c r="M3925">
        <v>47.343277839999999</v>
      </c>
      <c r="N3925">
        <v>-120.0933004</v>
      </c>
      <c r="O3925" t="s">
        <v>2002</v>
      </c>
      <c r="P3925" s="27" t="s">
        <v>2002</v>
      </c>
      <c r="U3925" s="15">
        <v>1</v>
      </c>
      <c r="V3925" s="15"/>
      <c r="W3925" s="15"/>
      <c r="X3925" s="17"/>
      <c r="Y3925" s="17"/>
      <c r="AA3925" s="17"/>
      <c r="AB3925" s="17"/>
      <c r="AC3925" s="17"/>
      <c r="AD3925" s="17"/>
      <c r="AE3925" s="17"/>
      <c r="AG3925" t="s">
        <v>6034</v>
      </c>
      <c r="AH3925">
        <v>1</v>
      </c>
      <c r="AI3925" t="s">
        <v>6035</v>
      </c>
      <c r="AJ3925" s="18" t="s">
        <v>6036</v>
      </c>
      <c r="AK3925" s="4" t="s">
        <v>6036</v>
      </c>
      <c r="AL3925" s="4">
        <v>1</v>
      </c>
      <c r="AM3925" s="4">
        <v>4</v>
      </c>
      <c r="AN3925" s="4">
        <v>1</v>
      </c>
      <c r="AO3925" s="4">
        <f t="shared" si="126"/>
        <v>1.0040100000000001</v>
      </c>
      <c r="AP3925" s="4">
        <v>1</v>
      </c>
      <c r="AQ3925" s="4">
        <v>1</v>
      </c>
      <c r="AR3925" s="4" t="s">
        <v>5652</v>
      </c>
      <c r="AS3925" s="4">
        <v>170200</v>
      </c>
      <c r="AT3925" s="4">
        <v>17020010</v>
      </c>
      <c r="AU3925" s="4" t="s">
        <v>5682</v>
      </c>
      <c r="AV3925" s="4" t="str">
        <f t="shared" si="125"/>
        <v>RIA</v>
      </c>
      <c r="AX3925" s="18"/>
      <c r="AZ3925" s="15"/>
      <c r="BA3925" s="4" t="s">
        <v>5912</v>
      </c>
      <c r="BB3925" s="4" t="s">
        <v>5683</v>
      </c>
      <c r="BC3925" s="4" t="s">
        <v>193</v>
      </c>
    </row>
    <row r="3926" spans="1:55" x14ac:dyDescent="0.3">
      <c r="A3926">
        <v>100</v>
      </c>
      <c r="B3926">
        <v>5</v>
      </c>
      <c r="C3926" t="s">
        <v>2002</v>
      </c>
      <c r="D3926" s="16">
        <v>37653</v>
      </c>
      <c r="E3926" s="16">
        <v>41856</v>
      </c>
      <c r="F3926" t="s">
        <v>17</v>
      </c>
      <c r="G3926" t="s">
        <v>2003</v>
      </c>
      <c r="H3926" t="s">
        <v>2008</v>
      </c>
      <c r="I3926" t="s">
        <v>2005</v>
      </c>
      <c r="J3926" t="s">
        <v>193</v>
      </c>
      <c r="K3926">
        <v>730</v>
      </c>
      <c r="L3926">
        <v>730</v>
      </c>
      <c r="M3926">
        <v>47.343277839999999</v>
      </c>
      <c r="N3926">
        <v>-120.0933004</v>
      </c>
      <c r="O3926" t="s">
        <v>2002</v>
      </c>
      <c r="P3926" s="27" t="s">
        <v>2007</v>
      </c>
      <c r="U3926" s="15">
        <v>1</v>
      </c>
      <c r="V3926" s="15"/>
      <c r="W3926" s="15"/>
      <c r="X3926" s="17"/>
      <c r="Y3926" s="17"/>
      <c r="AA3926" s="17"/>
      <c r="AB3926" s="17"/>
      <c r="AC3926" s="17"/>
      <c r="AD3926" s="17"/>
      <c r="AE3926" s="17"/>
      <c r="AG3926" t="s">
        <v>6034</v>
      </c>
      <c r="AH3926">
        <v>1</v>
      </c>
      <c r="AI3926" t="s">
        <v>6035</v>
      </c>
      <c r="AJ3926" s="18" t="s">
        <v>6036</v>
      </c>
      <c r="AK3926" s="4" t="s">
        <v>6036</v>
      </c>
      <c r="AL3926" s="4">
        <v>1</v>
      </c>
      <c r="AM3926" s="4">
        <v>4</v>
      </c>
      <c r="AN3926" s="4">
        <v>1</v>
      </c>
      <c r="AO3926" s="4">
        <f t="shared" si="126"/>
        <v>1.0040100000000001</v>
      </c>
      <c r="AP3926" s="4">
        <v>1</v>
      </c>
      <c r="AQ3926" s="4">
        <v>1</v>
      </c>
      <c r="AR3926" s="4" t="s">
        <v>5652</v>
      </c>
      <c r="AS3926" s="4">
        <v>170200</v>
      </c>
      <c r="AT3926" s="4">
        <v>17020010</v>
      </c>
      <c r="AU3926" s="4" t="s">
        <v>5682</v>
      </c>
      <c r="AV3926" s="4" t="str">
        <f t="shared" si="125"/>
        <v>RIA</v>
      </c>
      <c r="AX3926" s="18"/>
      <c r="AZ3926" s="15"/>
      <c r="BA3926" s="4" t="s">
        <v>5912</v>
      </c>
      <c r="BB3926" s="4" t="s">
        <v>5683</v>
      </c>
      <c r="BC3926" s="4" t="s">
        <v>193</v>
      </c>
    </row>
    <row r="3927" spans="1:55" x14ac:dyDescent="0.3">
      <c r="A3927">
        <v>100</v>
      </c>
      <c r="B3927">
        <v>6</v>
      </c>
      <c r="C3927" t="s">
        <v>2002</v>
      </c>
      <c r="D3927" s="16">
        <v>37653</v>
      </c>
      <c r="E3927" s="16">
        <v>41856</v>
      </c>
      <c r="F3927" t="s">
        <v>17</v>
      </c>
      <c r="G3927" t="s">
        <v>2003</v>
      </c>
      <c r="H3927" t="s">
        <v>2008</v>
      </c>
      <c r="I3927" t="s">
        <v>2005</v>
      </c>
      <c r="J3927" t="s">
        <v>193</v>
      </c>
      <c r="K3927">
        <v>730</v>
      </c>
      <c r="L3927">
        <v>730</v>
      </c>
      <c r="M3927">
        <v>47.343277839999999</v>
      </c>
      <c r="N3927">
        <v>-120.0933004</v>
      </c>
      <c r="O3927" t="s">
        <v>2002</v>
      </c>
      <c r="P3927" s="27" t="s">
        <v>2007</v>
      </c>
      <c r="U3927" s="15">
        <v>1</v>
      </c>
      <c r="V3927" s="15"/>
      <c r="W3927" s="15"/>
      <c r="X3927" s="17"/>
      <c r="Y3927" s="17"/>
      <c r="AA3927" s="17"/>
      <c r="AB3927" s="17"/>
      <c r="AC3927" s="17"/>
      <c r="AD3927" s="17"/>
      <c r="AE3927" s="17"/>
      <c r="AG3927" t="s">
        <v>6034</v>
      </c>
      <c r="AH3927">
        <v>1</v>
      </c>
      <c r="AI3927" t="s">
        <v>6035</v>
      </c>
      <c r="AJ3927" s="18" t="s">
        <v>6036</v>
      </c>
      <c r="AK3927" s="4" t="s">
        <v>6036</v>
      </c>
      <c r="AL3927" s="4">
        <v>1</v>
      </c>
      <c r="AM3927" s="4">
        <v>4</v>
      </c>
      <c r="AN3927" s="4">
        <v>1</v>
      </c>
      <c r="AO3927" s="4">
        <f t="shared" si="126"/>
        <v>1.0040100000000001</v>
      </c>
      <c r="AP3927" s="4">
        <v>1</v>
      </c>
      <c r="AQ3927" s="4">
        <v>1</v>
      </c>
      <c r="AR3927" s="4" t="s">
        <v>5652</v>
      </c>
      <c r="AS3927" s="4">
        <v>170200</v>
      </c>
      <c r="AT3927" s="4">
        <v>17020010</v>
      </c>
      <c r="AU3927" s="4" t="s">
        <v>5682</v>
      </c>
      <c r="AV3927" s="4" t="str">
        <f t="shared" si="125"/>
        <v>RIA</v>
      </c>
      <c r="AX3927" s="18"/>
      <c r="AZ3927" s="15"/>
      <c r="BA3927" s="4" t="s">
        <v>5912</v>
      </c>
      <c r="BB3927" s="4" t="s">
        <v>5683</v>
      </c>
      <c r="BC3927" s="4" t="s">
        <v>193</v>
      </c>
    </row>
    <row r="3928" spans="1:55" x14ac:dyDescent="0.3">
      <c r="A3928">
        <v>100</v>
      </c>
      <c r="B3928">
        <v>7</v>
      </c>
      <c r="C3928" t="s">
        <v>2002</v>
      </c>
      <c r="D3928" s="16">
        <v>37653</v>
      </c>
      <c r="E3928" s="16">
        <v>41856</v>
      </c>
      <c r="F3928" t="s">
        <v>17</v>
      </c>
      <c r="G3928" t="s">
        <v>2003</v>
      </c>
      <c r="H3928" t="s">
        <v>2009</v>
      </c>
      <c r="I3928" t="s">
        <v>2005</v>
      </c>
      <c r="J3928" t="s">
        <v>193</v>
      </c>
      <c r="K3928">
        <v>730</v>
      </c>
      <c r="L3928">
        <v>730</v>
      </c>
      <c r="M3928">
        <v>47.343277839999999</v>
      </c>
      <c r="N3928">
        <v>-120.0933004</v>
      </c>
      <c r="O3928" t="s">
        <v>2002</v>
      </c>
      <c r="P3928" s="27" t="s">
        <v>2007</v>
      </c>
      <c r="U3928" s="15">
        <v>1</v>
      </c>
      <c r="V3928" s="15"/>
      <c r="W3928" s="15"/>
      <c r="X3928" s="17"/>
      <c r="Y3928" s="17"/>
      <c r="AA3928" s="17"/>
      <c r="AB3928" s="17"/>
      <c r="AC3928" s="17"/>
      <c r="AD3928" s="17"/>
      <c r="AE3928" s="17"/>
      <c r="AG3928" t="s">
        <v>6034</v>
      </c>
      <c r="AH3928">
        <v>1</v>
      </c>
      <c r="AI3928" t="s">
        <v>6035</v>
      </c>
      <c r="AJ3928" s="18" t="s">
        <v>6036</v>
      </c>
      <c r="AK3928" s="4" t="s">
        <v>6036</v>
      </c>
      <c r="AL3928" s="4">
        <v>1</v>
      </c>
      <c r="AM3928" s="4">
        <v>4</v>
      </c>
      <c r="AN3928" s="4">
        <v>1</v>
      </c>
      <c r="AO3928" s="4">
        <f t="shared" si="126"/>
        <v>1.0040100000000001</v>
      </c>
      <c r="AP3928" s="4">
        <v>1</v>
      </c>
      <c r="AQ3928" s="4">
        <v>1</v>
      </c>
      <c r="AR3928" s="4" t="s">
        <v>5652</v>
      </c>
      <c r="AS3928" s="4">
        <v>170200</v>
      </c>
      <c r="AT3928" s="4">
        <v>17020010</v>
      </c>
      <c r="AU3928" s="4" t="s">
        <v>5682</v>
      </c>
      <c r="AV3928" s="4" t="str">
        <f t="shared" si="125"/>
        <v>RIA</v>
      </c>
      <c r="AX3928" s="18"/>
      <c r="AZ3928" s="15"/>
      <c r="BA3928" s="4" t="s">
        <v>5912</v>
      </c>
      <c r="BB3928" s="4" t="s">
        <v>5683</v>
      </c>
      <c r="BC3928" s="4" t="s">
        <v>193</v>
      </c>
    </row>
    <row r="3929" spans="1:55" x14ac:dyDescent="0.3">
      <c r="A3929">
        <v>100</v>
      </c>
      <c r="B3929">
        <v>8</v>
      </c>
      <c r="C3929" t="s">
        <v>2002</v>
      </c>
      <c r="D3929" s="16">
        <v>37653</v>
      </c>
      <c r="E3929" s="16">
        <v>41856</v>
      </c>
      <c r="F3929" t="s">
        <v>17</v>
      </c>
      <c r="G3929" t="s">
        <v>2003</v>
      </c>
      <c r="H3929" t="s">
        <v>2009</v>
      </c>
      <c r="I3929" t="s">
        <v>2005</v>
      </c>
      <c r="J3929" t="s">
        <v>193</v>
      </c>
      <c r="K3929">
        <v>730</v>
      </c>
      <c r="L3929">
        <v>730</v>
      </c>
      <c r="M3929">
        <v>47.343277839999999</v>
      </c>
      <c r="N3929">
        <v>-120.0933004</v>
      </c>
      <c r="O3929" t="s">
        <v>2002</v>
      </c>
      <c r="P3929" s="27" t="s">
        <v>2007</v>
      </c>
      <c r="U3929" s="15">
        <v>1</v>
      </c>
      <c r="V3929" s="15"/>
      <c r="W3929" s="15"/>
      <c r="X3929" s="17"/>
      <c r="Y3929" s="17"/>
      <c r="AA3929" s="17"/>
      <c r="AB3929" s="17"/>
      <c r="AC3929" s="17"/>
      <c r="AD3929" s="17"/>
      <c r="AE3929" s="17"/>
      <c r="AG3929" t="s">
        <v>6034</v>
      </c>
      <c r="AH3929">
        <v>1</v>
      </c>
      <c r="AI3929" t="s">
        <v>6035</v>
      </c>
      <c r="AJ3929" s="18" t="s">
        <v>6036</v>
      </c>
      <c r="AK3929" s="4" t="s">
        <v>6036</v>
      </c>
      <c r="AL3929" s="4">
        <v>1</v>
      </c>
      <c r="AM3929" s="4">
        <v>4</v>
      </c>
      <c r="AN3929" s="4">
        <v>1</v>
      </c>
      <c r="AO3929" s="4">
        <f t="shared" si="126"/>
        <v>1.0040100000000001</v>
      </c>
      <c r="AP3929" s="4">
        <v>1</v>
      </c>
      <c r="AQ3929" s="4">
        <v>1</v>
      </c>
      <c r="AR3929" s="4" t="s">
        <v>5652</v>
      </c>
      <c r="AS3929" s="4">
        <v>170200</v>
      </c>
      <c r="AT3929" s="4">
        <v>17020010</v>
      </c>
      <c r="AU3929" s="4" t="s">
        <v>5682</v>
      </c>
      <c r="AV3929" s="4" t="str">
        <f t="shared" si="125"/>
        <v>RIA</v>
      </c>
      <c r="AX3929" s="18"/>
      <c r="AZ3929" s="15"/>
      <c r="BA3929" s="4" t="s">
        <v>5912</v>
      </c>
      <c r="BB3929" s="4" t="s">
        <v>5683</v>
      </c>
      <c r="BC3929" s="4" t="s">
        <v>193</v>
      </c>
    </row>
    <row r="3930" spans="1:55" x14ac:dyDescent="0.3">
      <c r="A3930">
        <v>100</v>
      </c>
      <c r="B3930">
        <v>9</v>
      </c>
      <c r="C3930" t="s">
        <v>2002</v>
      </c>
      <c r="D3930" s="16">
        <v>37653</v>
      </c>
      <c r="E3930" s="16">
        <v>41856</v>
      </c>
      <c r="F3930" t="s">
        <v>17</v>
      </c>
      <c r="G3930" t="s">
        <v>2003</v>
      </c>
      <c r="H3930" t="s">
        <v>2010</v>
      </c>
      <c r="I3930" t="s">
        <v>2005</v>
      </c>
      <c r="J3930" t="s">
        <v>193</v>
      </c>
      <c r="K3930">
        <v>730</v>
      </c>
      <c r="L3930">
        <v>730</v>
      </c>
      <c r="M3930">
        <v>47.343277839999999</v>
      </c>
      <c r="N3930">
        <v>-120.0933004</v>
      </c>
      <c r="O3930" t="s">
        <v>2002</v>
      </c>
      <c r="P3930" s="27" t="s">
        <v>2002</v>
      </c>
      <c r="U3930" s="15">
        <v>1</v>
      </c>
      <c r="V3930" s="15"/>
      <c r="W3930" s="15"/>
      <c r="X3930" s="17"/>
      <c r="Y3930" s="17"/>
      <c r="AA3930" s="17"/>
      <c r="AB3930" s="17"/>
      <c r="AC3930" s="17"/>
      <c r="AD3930" s="17"/>
      <c r="AE3930" s="17"/>
      <c r="AG3930" t="s">
        <v>6034</v>
      </c>
      <c r="AH3930">
        <v>1</v>
      </c>
      <c r="AI3930" t="s">
        <v>6035</v>
      </c>
      <c r="AJ3930" s="18" t="s">
        <v>6036</v>
      </c>
      <c r="AK3930" s="4" t="s">
        <v>6036</v>
      </c>
      <c r="AL3930" s="4">
        <v>1</v>
      </c>
      <c r="AM3930" s="4">
        <v>4</v>
      </c>
      <c r="AN3930" s="4">
        <v>1</v>
      </c>
      <c r="AO3930" s="4">
        <f t="shared" si="126"/>
        <v>1.0040100000000001</v>
      </c>
      <c r="AP3930" s="4">
        <v>1</v>
      </c>
      <c r="AQ3930" s="4">
        <v>1</v>
      </c>
      <c r="AR3930" s="4" t="s">
        <v>5652</v>
      </c>
      <c r="AS3930" s="4">
        <v>170200</v>
      </c>
      <c r="AT3930" s="4">
        <v>17020010</v>
      </c>
      <c r="AU3930" s="4" t="s">
        <v>5682</v>
      </c>
      <c r="AV3930" s="4" t="str">
        <f t="shared" si="125"/>
        <v>RIA</v>
      </c>
      <c r="AX3930" s="18"/>
      <c r="AZ3930" s="15"/>
      <c r="BA3930" s="4" t="s">
        <v>5912</v>
      </c>
      <c r="BB3930" s="4" t="s">
        <v>5683</v>
      </c>
      <c r="BC3930" s="4" t="s">
        <v>193</v>
      </c>
    </row>
    <row r="3931" spans="1:55" x14ac:dyDescent="0.3">
      <c r="A3931">
        <v>100</v>
      </c>
      <c r="B3931" t="s">
        <v>284</v>
      </c>
      <c r="C3931" t="s">
        <v>2002</v>
      </c>
      <c r="D3931" s="16">
        <v>37653</v>
      </c>
      <c r="E3931" s="16">
        <v>41856</v>
      </c>
      <c r="F3931" t="s">
        <v>17</v>
      </c>
      <c r="G3931" t="s">
        <v>2003</v>
      </c>
      <c r="H3931" t="s">
        <v>2010</v>
      </c>
      <c r="I3931" t="s">
        <v>2005</v>
      </c>
      <c r="J3931" t="s">
        <v>193</v>
      </c>
      <c r="K3931">
        <v>730</v>
      </c>
      <c r="L3931">
        <v>730</v>
      </c>
      <c r="M3931">
        <v>47.343277839999999</v>
      </c>
      <c r="N3931">
        <v>-120.0933004</v>
      </c>
      <c r="O3931" t="s">
        <v>2002</v>
      </c>
      <c r="P3931" s="27" t="s">
        <v>2002</v>
      </c>
      <c r="U3931" s="15">
        <v>1</v>
      </c>
      <c r="V3931" s="15"/>
      <c r="W3931" s="15"/>
      <c r="X3931" s="17"/>
      <c r="Y3931" s="17"/>
      <c r="AA3931" s="17"/>
      <c r="AB3931" s="17"/>
      <c r="AC3931" s="17"/>
      <c r="AD3931" s="17"/>
      <c r="AE3931" s="17"/>
      <c r="AG3931" t="s">
        <v>6034</v>
      </c>
      <c r="AH3931">
        <v>1</v>
      </c>
      <c r="AI3931" t="s">
        <v>6035</v>
      </c>
      <c r="AJ3931" s="18" t="s">
        <v>6036</v>
      </c>
      <c r="AK3931" s="4" t="s">
        <v>6036</v>
      </c>
      <c r="AL3931" s="4">
        <v>1</v>
      </c>
      <c r="AM3931" s="4">
        <v>4</v>
      </c>
      <c r="AN3931" s="4">
        <v>1</v>
      </c>
      <c r="AO3931" s="4">
        <f t="shared" si="126"/>
        <v>1.0040100000000001</v>
      </c>
      <c r="AP3931" s="4">
        <v>1</v>
      </c>
      <c r="AQ3931" s="4">
        <v>1</v>
      </c>
      <c r="AR3931" s="4" t="s">
        <v>5652</v>
      </c>
      <c r="AS3931" s="4">
        <v>170200</v>
      </c>
      <c r="AT3931" s="4">
        <v>17020010</v>
      </c>
      <c r="AU3931" s="4" t="s">
        <v>5682</v>
      </c>
      <c r="AV3931" s="4" t="str">
        <f t="shared" si="125"/>
        <v>RIA</v>
      </c>
      <c r="AX3931" s="18"/>
      <c r="AZ3931" s="15"/>
      <c r="BA3931" s="4" t="s">
        <v>5912</v>
      </c>
      <c r="BB3931" s="4" t="s">
        <v>5683</v>
      </c>
      <c r="BC3931" s="4" t="s">
        <v>193</v>
      </c>
    </row>
    <row r="3932" spans="1:55" x14ac:dyDescent="0.3">
      <c r="A3932">
        <v>100</v>
      </c>
      <c r="B3932" t="s">
        <v>285</v>
      </c>
      <c r="C3932" t="s">
        <v>2002</v>
      </c>
      <c r="D3932" s="16">
        <v>37653</v>
      </c>
      <c r="E3932" s="16">
        <v>41856</v>
      </c>
      <c r="F3932" t="s">
        <v>17</v>
      </c>
      <c r="G3932" t="s">
        <v>2003</v>
      </c>
      <c r="H3932" t="s">
        <v>2011</v>
      </c>
      <c r="I3932" t="s">
        <v>2005</v>
      </c>
      <c r="J3932" t="s">
        <v>193</v>
      </c>
      <c r="K3932">
        <v>730</v>
      </c>
      <c r="L3932">
        <v>730</v>
      </c>
      <c r="M3932">
        <v>47.343277839999999</v>
      </c>
      <c r="N3932">
        <v>-120.0933004</v>
      </c>
      <c r="O3932" t="s">
        <v>2002</v>
      </c>
      <c r="P3932" s="27" t="s">
        <v>2002</v>
      </c>
      <c r="U3932" s="15">
        <v>1</v>
      </c>
      <c r="V3932" s="15"/>
      <c r="W3932" s="15"/>
      <c r="X3932" s="17"/>
      <c r="Y3932" s="17"/>
      <c r="AA3932" s="17"/>
      <c r="AB3932" s="17"/>
      <c r="AC3932" s="17"/>
      <c r="AD3932" s="17"/>
      <c r="AE3932" s="17"/>
      <c r="AG3932" t="s">
        <v>6034</v>
      </c>
      <c r="AH3932">
        <v>1</v>
      </c>
      <c r="AI3932" t="s">
        <v>6035</v>
      </c>
      <c r="AJ3932" s="18" t="s">
        <v>6036</v>
      </c>
      <c r="AK3932" s="4" t="s">
        <v>6036</v>
      </c>
      <c r="AL3932" s="4">
        <v>1</v>
      </c>
      <c r="AM3932" s="4">
        <v>4</v>
      </c>
      <c r="AN3932" s="4">
        <v>1</v>
      </c>
      <c r="AO3932" s="4">
        <f t="shared" si="126"/>
        <v>1.0040100000000001</v>
      </c>
      <c r="AP3932" s="4">
        <v>1</v>
      </c>
      <c r="AQ3932" s="4">
        <v>1</v>
      </c>
      <c r="AR3932" s="4" t="s">
        <v>5652</v>
      </c>
      <c r="AS3932" s="4">
        <v>170200</v>
      </c>
      <c r="AT3932" s="4">
        <v>17020010</v>
      </c>
      <c r="AU3932" s="4" t="s">
        <v>5682</v>
      </c>
      <c r="AV3932" s="4" t="str">
        <f t="shared" si="125"/>
        <v>RIA</v>
      </c>
      <c r="AX3932" s="18"/>
      <c r="AZ3932" s="15"/>
      <c r="BA3932" s="4" t="s">
        <v>5912</v>
      </c>
      <c r="BB3932" s="4" t="s">
        <v>5683</v>
      </c>
      <c r="BC3932" s="4" t="s">
        <v>193</v>
      </c>
    </row>
    <row r="3933" spans="1:55" x14ac:dyDescent="0.3">
      <c r="A3933">
        <v>100</v>
      </c>
      <c r="B3933" t="s">
        <v>287</v>
      </c>
      <c r="C3933" t="s">
        <v>2002</v>
      </c>
      <c r="D3933" s="16">
        <v>37653</v>
      </c>
      <c r="E3933" s="16">
        <v>41856</v>
      </c>
      <c r="F3933" t="s">
        <v>17</v>
      </c>
      <c r="G3933" t="s">
        <v>2003</v>
      </c>
      <c r="H3933" t="s">
        <v>2011</v>
      </c>
      <c r="I3933" t="s">
        <v>2005</v>
      </c>
      <c r="J3933" t="s">
        <v>193</v>
      </c>
      <c r="K3933">
        <v>730</v>
      </c>
      <c r="L3933">
        <v>730</v>
      </c>
      <c r="M3933">
        <v>47.343277839999999</v>
      </c>
      <c r="N3933">
        <v>-120.0933004</v>
      </c>
      <c r="O3933" t="s">
        <v>2002</v>
      </c>
      <c r="P3933" s="27" t="s">
        <v>2002</v>
      </c>
      <c r="U3933" s="15">
        <v>1</v>
      </c>
      <c r="V3933" s="15"/>
      <c r="W3933" s="15"/>
      <c r="X3933" s="17"/>
      <c r="Y3933" s="17"/>
      <c r="AA3933" s="17"/>
      <c r="AB3933" s="17"/>
      <c r="AC3933" s="17"/>
      <c r="AD3933" s="17"/>
      <c r="AE3933" s="17"/>
      <c r="AG3933" t="s">
        <v>6034</v>
      </c>
      <c r="AH3933">
        <v>1</v>
      </c>
      <c r="AI3933" t="s">
        <v>6035</v>
      </c>
      <c r="AJ3933" s="18" t="s">
        <v>6036</v>
      </c>
      <c r="AK3933" s="4" t="s">
        <v>6036</v>
      </c>
      <c r="AL3933" s="4">
        <v>1</v>
      </c>
      <c r="AM3933" s="4">
        <v>4</v>
      </c>
      <c r="AN3933" s="4">
        <v>1</v>
      </c>
      <c r="AO3933" s="4">
        <f t="shared" si="126"/>
        <v>1.0040100000000001</v>
      </c>
      <c r="AP3933" s="4">
        <v>1</v>
      </c>
      <c r="AQ3933" s="4">
        <v>1</v>
      </c>
      <c r="AR3933" s="4" t="s">
        <v>5652</v>
      </c>
      <c r="AS3933" s="4">
        <v>170200</v>
      </c>
      <c r="AT3933" s="4">
        <v>17020010</v>
      </c>
      <c r="AU3933" s="4" t="s">
        <v>5682</v>
      </c>
      <c r="AV3933" s="4" t="str">
        <f t="shared" si="125"/>
        <v>RIA</v>
      </c>
      <c r="AX3933" s="18"/>
      <c r="AZ3933" s="15"/>
      <c r="BA3933" s="4" t="s">
        <v>5912</v>
      </c>
      <c r="BB3933" s="4" t="s">
        <v>5683</v>
      </c>
      <c r="BC3933" s="4" t="s">
        <v>193</v>
      </c>
    </row>
    <row r="3934" spans="1:55" x14ac:dyDescent="0.3">
      <c r="A3934">
        <v>110</v>
      </c>
      <c r="B3934">
        <v>1</v>
      </c>
      <c r="C3934" t="s">
        <v>2002</v>
      </c>
      <c r="D3934" s="16">
        <v>41856</v>
      </c>
      <c r="E3934" s="16">
        <v>42042</v>
      </c>
      <c r="F3934" t="s">
        <v>17</v>
      </c>
      <c r="G3934" t="s">
        <v>2003</v>
      </c>
      <c r="H3934" t="s">
        <v>2004</v>
      </c>
      <c r="I3934" t="s">
        <v>2005</v>
      </c>
      <c r="J3934" t="s">
        <v>193</v>
      </c>
      <c r="K3934">
        <v>730</v>
      </c>
      <c r="L3934">
        <v>730</v>
      </c>
      <c r="M3934">
        <v>47.343277839999999</v>
      </c>
      <c r="N3934">
        <v>-120.0933004</v>
      </c>
      <c r="O3934" t="s">
        <v>2002</v>
      </c>
      <c r="P3934" s="27" t="s">
        <v>2002</v>
      </c>
      <c r="U3934" s="15">
        <v>1</v>
      </c>
      <c r="V3934" s="15"/>
      <c r="W3934" s="15"/>
      <c r="X3934" s="17"/>
      <c r="Y3934" s="17"/>
      <c r="AA3934" s="17"/>
      <c r="AB3934" s="17"/>
      <c r="AC3934" s="17"/>
      <c r="AD3934" s="17"/>
      <c r="AE3934" s="17"/>
      <c r="AG3934" t="s">
        <v>6034</v>
      </c>
      <c r="AH3934">
        <v>1</v>
      </c>
      <c r="AI3934" t="s">
        <v>6035</v>
      </c>
      <c r="AJ3934" s="18" t="s">
        <v>6036</v>
      </c>
      <c r="AK3934" s="4" t="s">
        <v>6036</v>
      </c>
      <c r="AL3934" s="4">
        <v>1</v>
      </c>
      <c r="AM3934" s="4">
        <v>4</v>
      </c>
      <c r="AN3934" s="4">
        <v>1</v>
      </c>
      <c r="AO3934" s="4">
        <f t="shared" si="126"/>
        <v>1.0040100000000001</v>
      </c>
      <c r="AP3934" s="4">
        <v>1</v>
      </c>
      <c r="AQ3934" s="4">
        <v>1</v>
      </c>
      <c r="AR3934" s="4" t="s">
        <v>5652</v>
      </c>
      <c r="AS3934" s="4">
        <v>170200</v>
      </c>
      <c r="AT3934" s="4">
        <v>17020010</v>
      </c>
      <c r="AU3934" s="4" t="s">
        <v>5682</v>
      </c>
      <c r="AV3934" s="4" t="str">
        <f t="shared" si="125"/>
        <v>RIA</v>
      </c>
      <c r="AX3934" s="18"/>
      <c r="AZ3934" s="15"/>
      <c r="BA3934" s="4" t="s">
        <v>5912</v>
      </c>
      <c r="BB3934" s="4" t="s">
        <v>5683</v>
      </c>
      <c r="BC3934" s="4" t="s">
        <v>193</v>
      </c>
    </row>
    <row r="3935" spans="1:55" x14ac:dyDescent="0.3">
      <c r="A3935">
        <v>110</v>
      </c>
      <c r="B3935">
        <v>2</v>
      </c>
      <c r="C3935" t="s">
        <v>2002</v>
      </c>
      <c r="D3935" s="16">
        <v>41856</v>
      </c>
      <c r="E3935" s="16">
        <v>42042</v>
      </c>
      <c r="F3935" t="s">
        <v>17</v>
      </c>
      <c r="G3935" t="s">
        <v>2003</v>
      </c>
      <c r="H3935" t="s">
        <v>2004</v>
      </c>
      <c r="I3935" t="s">
        <v>2005</v>
      </c>
      <c r="J3935" t="s">
        <v>193</v>
      </c>
      <c r="K3935">
        <v>730</v>
      </c>
      <c r="L3935">
        <v>730</v>
      </c>
      <c r="M3935">
        <v>47.343277839999999</v>
      </c>
      <c r="N3935">
        <v>-120.0933004</v>
      </c>
      <c r="O3935" t="s">
        <v>2002</v>
      </c>
      <c r="P3935" s="27" t="s">
        <v>2002</v>
      </c>
      <c r="U3935" s="15">
        <v>1</v>
      </c>
      <c r="V3935" s="15"/>
      <c r="W3935" s="15"/>
      <c r="X3935" s="17"/>
      <c r="Y3935" s="17"/>
      <c r="AA3935" s="17"/>
      <c r="AB3935" s="17"/>
      <c r="AC3935" s="17"/>
      <c r="AD3935" s="17"/>
      <c r="AE3935" s="17"/>
      <c r="AG3935" t="s">
        <v>6034</v>
      </c>
      <c r="AH3935">
        <v>1</v>
      </c>
      <c r="AI3935" t="s">
        <v>6035</v>
      </c>
      <c r="AJ3935" s="18" t="s">
        <v>6036</v>
      </c>
      <c r="AK3935" s="4" t="s">
        <v>6036</v>
      </c>
      <c r="AL3935" s="4">
        <v>1</v>
      </c>
      <c r="AM3935" s="4">
        <v>4</v>
      </c>
      <c r="AN3935" s="4">
        <v>1</v>
      </c>
      <c r="AO3935" s="4">
        <f t="shared" si="126"/>
        <v>1.0040100000000001</v>
      </c>
      <c r="AP3935" s="4">
        <v>1</v>
      </c>
      <c r="AQ3935" s="4">
        <v>1</v>
      </c>
      <c r="AR3935" s="4" t="s">
        <v>5652</v>
      </c>
      <c r="AS3935" s="4">
        <v>170200</v>
      </c>
      <c r="AT3935" s="4">
        <v>17020010</v>
      </c>
      <c r="AU3935" s="4" t="s">
        <v>5682</v>
      </c>
      <c r="AV3935" s="4" t="str">
        <f t="shared" si="125"/>
        <v>RIA</v>
      </c>
      <c r="AX3935" s="18"/>
      <c r="AZ3935" s="15"/>
      <c r="BA3935" s="4" t="s">
        <v>5912</v>
      </c>
      <c r="BB3935" s="4" t="s">
        <v>5683</v>
      </c>
      <c r="BC3935" s="4" t="s">
        <v>193</v>
      </c>
    </row>
    <row r="3936" spans="1:55" x14ac:dyDescent="0.3">
      <c r="A3936">
        <v>110</v>
      </c>
      <c r="B3936">
        <v>3</v>
      </c>
      <c r="C3936" t="s">
        <v>2002</v>
      </c>
      <c r="D3936" s="16">
        <v>41856</v>
      </c>
      <c r="E3936" s="16">
        <v>42042</v>
      </c>
      <c r="F3936" t="s">
        <v>17</v>
      </c>
      <c r="G3936" t="s">
        <v>2003</v>
      </c>
      <c r="H3936" t="s">
        <v>2006</v>
      </c>
      <c r="I3936" t="s">
        <v>2005</v>
      </c>
      <c r="J3936" t="s">
        <v>193</v>
      </c>
      <c r="K3936">
        <v>730</v>
      </c>
      <c r="L3936">
        <v>730</v>
      </c>
      <c r="M3936">
        <v>47.343277839999999</v>
      </c>
      <c r="N3936">
        <v>-120.0933004</v>
      </c>
      <c r="O3936" t="s">
        <v>2002</v>
      </c>
      <c r="P3936" s="27" t="s">
        <v>2002</v>
      </c>
      <c r="U3936" s="15">
        <v>1</v>
      </c>
      <c r="V3936" s="15"/>
      <c r="W3936" s="15"/>
      <c r="X3936" s="17"/>
      <c r="Y3936" s="17"/>
      <c r="AA3936" s="17"/>
      <c r="AB3936" s="17"/>
      <c r="AC3936" s="17"/>
      <c r="AD3936" s="17"/>
      <c r="AE3936" s="17"/>
      <c r="AG3936" t="s">
        <v>6034</v>
      </c>
      <c r="AH3936">
        <v>1</v>
      </c>
      <c r="AI3936" t="s">
        <v>6035</v>
      </c>
      <c r="AJ3936" s="18" t="s">
        <v>6036</v>
      </c>
      <c r="AK3936" s="4" t="s">
        <v>6036</v>
      </c>
      <c r="AL3936" s="4">
        <v>1</v>
      </c>
      <c r="AM3936" s="4">
        <v>4</v>
      </c>
      <c r="AN3936" s="4">
        <v>1</v>
      </c>
      <c r="AO3936" s="4">
        <f t="shared" si="126"/>
        <v>1.0040100000000001</v>
      </c>
      <c r="AP3936" s="4">
        <v>1</v>
      </c>
      <c r="AQ3936" s="4">
        <v>1</v>
      </c>
      <c r="AR3936" s="4" t="s">
        <v>5652</v>
      </c>
      <c r="AS3936" s="4">
        <v>170200</v>
      </c>
      <c r="AT3936" s="4">
        <v>17020010</v>
      </c>
      <c r="AU3936" s="4" t="s">
        <v>5682</v>
      </c>
      <c r="AV3936" s="4" t="str">
        <f t="shared" si="125"/>
        <v>RIA</v>
      </c>
      <c r="AX3936" s="18"/>
      <c r="AZ3936" s="15"/>
      <c r="BA3936" s="4" t="s">
        <v>5912</v>
      </c>
      <c r="BB3936" s="4" t="s">
        <v>5683</v>
      </c>
      <c r="BC3936" s="4" t="s">
        <v>193</v>
      </c>
    </row>
    <row r="3937" spans="1:55" x14ac:dyDescent="0.3">
      <c r="A3937">
        <v>110</v>
      </c>
      <c r="B3937">
        <v>4</v>
      </c>
      <c r="C3937" t="s">
        <v>2002</v>
      </c>
      <c r="D3937" s="16">
        <v>41856</v>
      </c>
      <c r="E3937" s="16">
        <v>42042</v>
      </c>
      <c r="F3937" t="s">
        <v>17</v>
      </c>
      <c r="G3937" t="s">
        <v>2003</v>
      </c>
      <c r="H3937" t="s">
        <v>2006</v>
      </c>
      <c r="I3937" t="s">
        <v>2005</v>
      </c>
      <c r="J3937" t="s">
        <v>193</v>
      </c>
      <c r="K3937">
        <v>730</v>
      </c>
      <c r="L3937">
        <v>730</v>
      </c>
      <c r="M3937">
        <v>47.343277839999999</v>
      </c>
      <c r="N3937">
        <v>-120.0933004</v>
      </c>
      <c r="O3937" t="s">
        <v>2002</v>
      </c>
      <c r="P3937" s="27" t="s">
        <v>2002</v>
      </c>
      <c r="U3937" s="15">
        <v>1</v>
      </c>
      <c r="V3937" s="15"/>
      <c r="W3937" s="15"/>
      <c r="X3937" s="17"/>
      <c r="Y3937" s="17"/>
      <c r="AA3937" s="17"/>
      <c r="AB3937" s="17"/>
      <c r="AC3937" s="17"/>
      <c r="AD3937" s="17"/>
      <c r="AE3937" s="17"/>
      <c r="AG3937" t="s">
        <v>6034</v>
      </c>
      <c r="AH3937">
        <v>1</v>
      </c>
      <c r="AI3937" t="s">
        <v>6035</v>
      </c>
      <c r="AJ3937" s="18" t="s">
        <v>6036</v>
      </c>
      <c r="AK3937" s="4" t="s">
        <v>6036</v>
      </c>
      <c r="AL3937" s="4">
        <v>1</v>
      </c>
      <c r="AM3937" s="4">
        <v>4</v>
      </c>
      <c r="AN3937" s="4">
        <v>1</v>
      </c>
      <c r="AO3937" s="4">
        <f t="shared" si="126"/>
        <v>1.0040100000000001</v>
      </c>
      <c r="AP3937" s="4">
        <v>1</v>
      </c>
      <c r="AQ3937" s="4">
        <v>1</v>
      </c>
      <c r="AR3937" s="4" t="s">
        <v>5652</v>
      </c>
      <c r="AS3937" s="4">
        <v>170200</v>
      </c>
      <c r="AT3937" s="4">
        <v>17020010</v>
      </c>
      <c r="AU3937" s="4" t="s">
        <v>5682</v>
      </c>
      <c r="AV3937" s="4" t="str">
        <f t="shared" si="125"/>
        <v>RIA</v>
      </c>
      <c r="AX3937" s="18"/>
      <c r="AZ3937" s="15"/>
      <c r="BA3937" s="4" t="s">
        <v>5912</v>
      </c>
      <c r="BB3937" s="4" t="s">
        <v>5683</v>
      </c>
      <c r="BC3937" s="4" t="s">
        <v>193</v>
      </c>
    </row>
    <row r="3938" spans="1:55" x14ac:dyDescent="0.3">
      <c r="A3938">
        <v>110</v>
      </c>
      <c r="B3938">
        <v>5</v>
      </c>
      <c r="C3938" t="s">
        <v>2002</v>
      </c>
      <c r="D3938" s="16">
        <v>41856</v>
      </c>
      <c r="E3938" s="16">
        <v>42042</v>
      </c>
      <c r="F3938" t="s">
        <v>17</v>
      </c>
      <c r="G3938" t="s">
        <v>2003</v>
      </c>
      <c r="H3938" t="s">
        <v>2008</v>
      </c>
      <c r="I3938" t="s">
        <v>2005</v>
      </c>
      <c r="J3938" t="s">
        <v>193</v>
      </c>
      <c r="K3938">
        <v>730</v>
      </c>
      <c r="L3938">
        <v>730</v>
      </c>
      <c r="M3938">
        <v>47.343277839999999</v>
      </c>
      <c r="N3938">
        <v>-120.0933004</v>
      </c>
      <c r="O3938" t="s">
        <v>2002</v>
      </c>
      <c r="P3938" s="27" t="s">
        <v>2007</v>
      </c>
      <c r="U3938" s="15">
        <v>1</v>
      </c>
      <c r="V3938" s="15"/>
      <c r="W3938" s="15"/>
      <c r="X3938" s="17"/>
      <c r="Y3938" s="17"/>
      <c r="AA3938" s="17"/>
      <c r="AB3938" s="17"/>
      <c r="AC3938" s="17"/>
      <c r="AD3938" s="17"/>
      <c r="AE3938" s="17"/>
      <c r="AG3938" t="s">
        <v>6034</v>
      </c>
      <c r="AH3938">
        <v>1</v>
      </c>
      <c r="AI3938" t="s">
        <v>6035</v>
      </c>
      <c r="AJ3938" s="18" t="s">
        <v>6036</v>
      </c>
      <c r="AK3938" s="4" t="s">
        <v>6036</v>
      </c>
      <c r="AL3938" s="4">
        <v>1</v>
      </c>
      <c r="AM3938" s="4">
        <v>4</v>
      </c>
      <c r="AN3938" s="4">
        <v>1</v>
      </c>
      <c r="AO3938" s="4">
        <f t="shared" si="126"/>
        <v>1.0040100000000001</v>
      </c>
      <c r="AP3938" s="4">
        <v>1</v>
      </c>
      <c r="AQ3938" s="4">
        <v>1</v>
      </c>
      <c r="AR3938" s="4" t="s">
        <v>5652</v>
      </c>
      <c r="AS3938" s="4">
        <v>170200</v>
      </c>
      <c r="AT3938" s="4">
        <v>17020010</v>
      </c>
      <c r="AU3938" s="4" t="s">
        <v>5682</v>
      </c>
      <c r="AV3938" s="4" t="str">
        <f t="shared" si="125"/>
        <v>RIA</v>
      </c>
      <c r="AX3938" s="18"/>
      <c r="AZ3938" s="15"/>
      <c r="BA3938" s="4" t="s">
        <v>5912</v>
      </c>
      <c r="BB3938" s="4" t="s">
        <v>5683</v>
      </c>
      <c r="BC3938" s="4" t="s">
        <v>193</v>
      </c>
    </row>
    <row r="3939" spans="1:55" x14ac:dyDescent="0.3">
      <c r="A3939">
        <v>110</v>
      </c>
      <c r="B3939">
        <v>6</v>
      </c>
      <c r="C3939" t="s">
        <v>2002</v>
      </c>
      <c r="D3939" s="16">
        <v>41856</v>
      </c>
      <c r="E3939" s="16">
        <v>42042</v>
      </c>
      <c r="F3939" t="s">
        <v>17</v>
      </c>
      <c r="G3939" t="s">
        <v>2003</v>
      </c>
      <c r="H3939" t="s">
        <v>2008</v>
      </c>
      <c r="I3939" t="s">
        <v>2005</v>
      </c>
      <c r="J3939" t="s">
        <v>193</v>
      </c>
      <c r="K3939">
        <v>730</v>
      </c>
      <c r="L3939">
        <v>730</v>
      </c>
      <c r="M3939">
        <v>47.343277839999999</v>
      </c>
      <c r="N3939">
        <v>-120.0933004</v>
      </c>
      <c r="O3939" t="s">
        <v>2002</v>
      </c>
      <c r="P3939" s="27" t="s">
        <v>2007</v>
      </c>
      <c r="U3939" s="15">
        <v>1</v>
      </c>
      <c r="V3939" s="15"/>
      <c r="W3939" s="15"/>
      <c r="X3939" s="17"/>
      <c r="Y3939" s="17"/>
      <c r="AA3939" s="17"/>
      <c r="AB3939" s="17"/>
      <c r="AC3939" s="17"/>
      <c r="AD3939" s="17"/>
      <c r="AE3939" s="17"/>
      <c r="AG3939" t="s">
        <v>6034</v>
      </c>
      <c r="AH3939">
        <v>1</v>
      </c>
      <c r="AI3939" t="s">
        <v>6035</v>
      </c>
      <c r="AJ3939" s="18" t="s">
        <v>6036</v>
      </c>
      <c r="AK3939" s="4" t="s">
        <v>6036</v>
      </c>
      <c r="AL3939" s="4">
        <v>1</v>
      </c>
      <c r="AM3939" s="4">
        <v>4</v>
      </c>
      <c r="AN3939" s="4">
        <v>1</v>
      </c>
      <c r="AO3939" s="4">
        <f t="shared" si="126"/>
        <v>1.0040100000000001</v>
      </c>
      <c r="AP3939" s="4">
        <v>1</v>
      </c>
      <c r="AQ3939" s="4">
        <v>1</v>
      </c>
      <c r="AR3939" s="4" t="s">
        <v>5652</v>
      </c>
      <c r="AS3939" s="4">
        <v>170200</v>
      </c>
      <c r="AT3939" s="4">
        <v>17020010</v>
      </c>
      <c r="AU3939" s="4" t="s">
        <v>5682</v>
      </c>
      <c r="AV3939" s="4" t="str">
        <f t="shared" si="125"/>
        <v>RIA</v>
      </c>
      <c r="AX3939" s="18"/>
      <c r="AZ3939" s="15"/>
      <c r="BA3939" s="4" t="s">
        <v>5912</v>
      </c>
      <c r="BB3939" s="4" t="s">
        <v>5683</v>
      </c>
      <c r="BC3939" s="4" t="s">
        <v>193</v>
      </c>
    </row>
    <row r="3940" spans="1:55" x14ac:dyDescent="0.3">
      <c r="A3940">
        <v>110</v>
      </c>
      <c r="B3940">
        <v>7</v>
      </c>
      <c r="C3940" t="s">
        <v>2002</v>
      </c>
      <c r="D3940" s="16">
        <v>41856</v>
      </c>
      <c r="E3940" s="16">
        <v>42042</v>
      </c>
      <c r="F3940" t="s">
        <v>17</v>
      </c>
      <c r="G3940" t="s">
        <v>2003</v>
      </c>
      <c r="H3940" t="s">
        <v>2009</v>
      </c>
      <c r="I3940" t="s">
        <v>2005</v>
      </c>
      <c r="J3940" t="s">
        <v>193</v>
      </c>
      <c r="K3940">
        <v>730</v>
      </c>
      <c r="L3940">
        <v>730</v>
      </c>
      <c r="M3940">
        <v>47.343277839999999</v>
      </c>
      <c r="N3940">
        <v>-120.0933004</v>
      </c>
      <c r="O3940" t="s">
        <v>2002</v>
      </c>
      <c r="P3940" s="27" t="s">
        <v>2007</v>
      </c>
      <c r="U3940" s="15">
        <v>1</v>
      </c>
      <c r="V3940" s="15"/>
      <c r="W3940" s="15"/>
      <c r="X3940" s="17"/>
      <c r="Y3940" s="17"/>
      <c r="AA3940" s="17"/>
      <c r="AB3940" s="17"/>
      <c r="AC3940" s="17"/>
      <c r="AD3940" s="17"/>
      <c r="AE3940" s="17"/>
      <c r="AG3940" t="s">
        <v>6034</v>
      </c>
      <c r="AH3940">
        <v>1</v>
      </c>
      <c r="AI3940" t="s">
        <v>6035</v>
      </c>
      <c r="AJ3940" s="18" t="s">
        <v>6036</v>
      </c>
      <c r="AK3940" s="4" t="s">
        <v>6036</v>
      </c>
      <c r="AL3940" s="4">
        <v>1</v>
      </c>
      <c r="AM3940" s="4">
        <v>4</v>
      </c>
      <c r="AN3940" s="4">
        <v>1</v>
      </c>
      <c r="AO3940" s="4">
        <f t="shared" si="126"/>
        <v>1.0040100000000001</v>
      </c>
      <c r="AP3940" s="4">
        <v>1</v>
      </c>
      <c r="AQ3940" s="4">
        <v>1</v>
      </c>
      <c r="AR3940" s="4" t="s">
        <v>5652</v>
      </c>
      <c r="AS3940" s="4">
        <v>170200</v>
      </c>
      <c r="AT3940" s="4">
        <v>17020010</v>
      </c>
      <c r="AU3940" s="4" t="s">
        <v>5682</v>
      </c>
      <c r="AV3940" s="4" t="str">
        <f t="shared" si="125"/>
        <v>RIA</v>
      </c>
      <c r="AX3940" s="18"/>
      <c r="AZ3940" s="15"/>
      <c r="BA3940" s="4" t="s">
        <v>5912</v>
      </c>
      <c r="BB3940" s="4" t="s">
        <v>5683</v>
      </c>
      <c r="BC3940" s="4" t="s">
        <v>193</v>
      </c>
    </row>
    <row r="3941" spans="1:55" x14ac:dyDescent="0.3">
      <c r="A3941">
        <v>110</v>
      </c>
      <c r="B3941">
        <v>8</v>
      </c>
      <c r="C3941" t="s">
        <v>2002</v>
      </c>
      <c r="D3941" s="1">
        <v>41856</v>
      </c>
      <c r="E3941" s="16">
        <v>42042</v>
      </c>
      <c r="F3941" t="s">
        <v>17</v>
      </c>
      <c r="G3941" t="s">
        <v>2003</v>
      </c>
      <c r="H3941" t="s">
        <v>2009</v>
      </c>
      <c r="I3941" t="s">
        <v>2005</v>
      </c>
      <c r="J3941" t="s">
        <v>193</v>
      </c>
      <c r="K3941">
        <v>730</v>
      </c>
      <c r="L3941">
        <v>730</v>
      </c>
      <c r="M3941">
        <v>47.343277839999999</v>
      </c>
      <c r="N3941">
        <v>-120.0933004</v>
      </c>
      <c r="O3941" t="s">
        <v>2002</v>
      </c>
      <c r="P3941" s="27" t="s">
        <v>2007</v>
      </c>
      <c r="U3941" s="15">
        <v>1</v>
      </c>
      <c r="V3941" s="15"/>
      <c r="W3941" s="15"/>
      <c r="X3941" s="17"/>
      <c r="Y3941" s="17"/>
      <c r="AA3941" s="17"/>
      <c r="AB3941" s="17"/>
      <c r="AC3941" s="17"/>
      <c r="AD3941" s="17"/>
      <c r="AE3941" s="17"/>
      <c r="AG3941" t="s">
        <v>6034</v>
      </c>
      <c r="AH3941">
        <v>1</v>
      </c>
      <c r="AI3941" t="s">
        <v>6035</v>
      </c>
      <c r="AJ3941" s="18" t="s">
        <v>6036</v>
      </c>
      <c r="AK3941" s="4" t="s">
        <v>6036</v>
      </c>
      <c r="AL3941" s="4">
        <v>1</v>
      </c>
      <c r="AM3941" s="4">
        <v>4</v>
      </c>
      <c r="AN3941" s="4">
        <v>1</v>
      </c>
      <c r="AO3941" s="4">
        <f t="shared" si="126"/>
        <v>1.0040100000000001</v>
      </c>
      <c r="AP3941" s="4">
        <v>1</v>
      </c>
      <c r="AQ3941" s="4">
        <v>1</v>
      </c>
      <c r="AR3941" s="4" t="s">
        <v>5652</v>
      </c>
      <c r="AS3941" s="4">
        <v>170200</v>
      </c>
      <c r="AT3941" s="4">
        <v>17020010</v>
      </c>
      <c r="AU3941" s="4" t="s">
        <v>5682</v>
      </c>
      <c r="AV3941" s="4" t="str">
        <f t="shared" si="125"/>
        <v>RIA</v>
      </c>
      <c r="AX3941" s="18"/>
      <c r="AZ3941" s="15"/>
      <c r="BA3941" s="4" t="s">
        <v>5912</v>
      </c>
      <c r="BB3941" s="4" t="s">
        <v>5683</v>
      </c>
      <c r="BC3941" s="4" t="s">
        <v>193</v>
      </c>
    </row>
    <row r="3942" spans="1:55" x14ac:dyDescent="0.3">
      <c r="A3942">
        <v>110</v>
      </c>
      <c r="B3942">
        <v>9</v>
      </c>
      <c r="C3942" t="s">
        <v>2002</v>
      </c>
      <c r="D3942" s="1">
        <v>41856</v>
      </c>
      <c r="E3942" s="16">
        <v>42042</v>
      </c>
      <c r="F3942" t="s">
        <v>17</v>
      </c>
      <c r="G3942" t="s">
        <v>2003</v>
      </c>
      <c r="H3942" t="s">
        <v>2010</v>
      </c>
      <c r="I3942" t="s">
        <v>2005</v>
      </c>
      <c r="J3942" t="s">
        <v>193</v>
      </c>
      <c r="K3942">
        <v>730</v>
      </c>
      <c r="L3942">
        <v>730</v>
      </c>
      <c r="M3942">
        <v>47.343277839999999</v>
      </c>
      <c r="N3942">
        <v>-120.0933004</v>
      </c>
      <c r="O3942" t="s">
        <v>2002</v>
      </c>
      <c r="P3942" s="27" t="s">
        <v>2002</v>
      </c>
      <c r="U3942" s="15">
        <v>1</v>
      </c>
      <c r="V3942" s="15"/>
      <c r="W3942" s="15"/>
      <c r="X3942" s="17"/>
      <c r="Y3942" s="17"/>
      <c r="AA3942" s="17"/>
      <c r="AB3942" s="17"/>
      <c r="AC3942" s="17"/>
      <c r="AD3942" s="17"/>
      <c r="AE3942" s="17"/>
      <c r="AG3942" t="s">
        <v>6034</v>
      </c>
      <c r="AH3942">
        <v>1</v>
      </c>
      <c r="AI3942" t="s">
        <v>6035</v>
      </c>
      <c r="AJ3942" s="18" t="s">
        <v>6036</v>
      </c>
      <c r="AK3942" s="4" t="s">
        <v>6036</v>
      </c>
      <c r="AL3942" s="4">
        <v>1</v>
      </c>
      <c r="AM3942" s="4">
        <v>4</v>
      </c>
      <c r="AN3942" s="4">
        <v>1</v>
      </c>
      <c r="AO3942" s="4">
        <f t="shared" si="126"/>
        <v>1.0040100000000001</v>
      </c>
      <c r="AP3942" s="4">
        <v>1</v>
      </c>
      <c r="AQ3942" s="4">
        <v>1</v>
      </c>
      <c r="AR3942" s="4" t="s">
        <v>5652</v>
      </c>
      <c r="AS3942" s="4">
        <v>170200</v>
      </c>
      <c r="AT3942" s="4">
        <v>17020010</v>
      </c>
      <c r="AU3942" s="4" t="s">
        <v>5682</v>
      </c>
      <c r="AV3942" s="4" t="str">
        <f t="shared" si="125"/>
        <v>RIA</v>
      </c>
      <c r="AX3942" s="18"/>
      <c r="AZ3942" s="15"/>
      <c r="BA3942" s="4" t="s">
        <v>5912</v>
      </c>
      <c r="BB3942" s="4" t="s">
        <v>5683</v>
      </c>
      <c r="BC3942" s="4" t="s">
        <v>193</v>
      </c>
    </row>
    <row r="3943" spans="1:55" x14ac:dyDescent="0.3">
      <c r="A3943">
        <v>110</v>
      </c>
      <c r="B3943" t="s">
        <v>284</v>
      </c>
      <c r="C3943" t="s">
        <v>2002</v>
      </c>
      <c r="D3943" s="16">
        <v>41856</v>
      </c>
      <c r="E3943" s="16">
        <v>42042</v>
      </c>
      <c r="F3943" t="s">
        <v>17</v>
      </c>
      <c r="G3943" t="s">
        <v>2003</v>
      </c>
      <c r="H3943" t="s">
        <v>2010</v>
      </c>
      <c r="I3943" t="s">
        <v>2005</v>
      </c>
      <c r="J3943" t="s">
        <v>193</v>
      </c>
      <c r="K3943">
        <v>730</v>
      </c>
      <c r="L3943">
        <v>730</v>
      </c>
      <c r="M3943">
        <v>47.343277839999999</v>
      </c>
      <c r="N3943">
        <v>-120.0933004</v>
      </c>
      <c r="O3943" t="s">
        <v>2002</v>
      </c>
      <c r="P3943" s="27" t="s">
        <v>2002</v>
      </c>
      <c r="U3943" s="15">
        <v>1</v>
      </c>
      <c r="V3943" s="15"/>
      <c r="W3943" s="15"/>
      <c r="X3943" s="17"/>
      <c r="Y3943" s="17"/>
      <c r="AA3943" s="17"/>
      <c r="AB3943" s="17"/>
      <c r="AC3943" s="17"/>
      <c r="AD3943" s="17"/>
      <c r="AE3943" s="17"/>
      <c r="AG3943" t="s">
        <v>6034</v>
      </c>
      <c r="AH3943">
        <v>1</v>
      </c>
      <c r="AI3943" t="s">
        <v>6035</v>
      </c>
      <c r="AJ3943" s="18" t="s">
        <v>6036</v>
      </c>
      <c r="AK3943" s="4" t="s">
        <v>6036</v>
      </c>
      <c r="AL3943" s="4">
        <v>1</v>
      </c>
      <c r="AM3943" s="4">
        <v>4</v>
      </c>
      <c r="AN3943" s="4">
        <v>1</v>
      </c>
      <c r="AO3943" s="4">
        <f t="shared" si="126"/>
        <v>1.0040100000000001</v>
      </c>
      <c r="AP3943" s="4">
        <v>1</v>
      </c>
      <c r="AQ3943" s="4">
        <v>1</v>
      </c>
      <c r="AR3943" s="4" t="s">
        <v>5652</v>
      </c>
      <c r="AS3943" s="4">
        <v>170200</v>
      </c>
      <c r="AT3943" s="4">
        <v>17020010</v>
      </c>
      <c r="AU3943" s="4" t="s">
        <v>5682</v>
      </c>
      <c r="AV3943" s="4" t="str">
        <f t="shared" si="125"/>
        <v>RIA</v>
      </c>
      <c r="AX3943" s="18"/>
      <c r="AZ3943" s="15"/>
      <c r="BA3943" s="4" t="s">
        <v>5912</v>
      </c>
      <c r="BB3943" s="4" t="s">
        <v>5683</v>
      </c>
      <c r="BC3943" s="4" t="s">
        <v>193</v>
      </c>
    </row>
    <row r="3944" spans="1:55" x14ac:dyDescent="0.3">
      <c r="A3944">
        <v>110</v>
      </c>
      <c r="B3944" t="s">
        <v>285</v>
      </c>
      <c r="C3944" t="s">
        <v>2002</v>
      </c>
      <c r="D3944" s="16">
        <v>41856</v>
      </c>
      <c r="E3944" s="16">
        <v>42042</v>
      </c>
      <c r="F3944" t="s">
        <v>17</v>
      </c>
      <c r="G3944" t="s">
        <v>2003</v>
      </c>
      <c r="H3944" t="s">
        <v>2011</v>
      </c>
      <c r="I3944" t="s">
        <v>2005</v>
      </c>
      <c r="J3944" t="s">
        <v>193</v>
      </c>
      <c r="K3944">
        <v>730</v>
      </c>
      <c r="L3944">
        <v>730</v>
      </c>
      <c r="M3944">
        <v>47.343277839999999</v>
      </c>
      <c r="N3944">
        <v>-120.0933004</v>
      </c>
      <c r="O3944" t="s">
        <v>2002</v>
      </c>
      <c r="P3944" s="27" t="s">
        <v>2002</v>
      </c>
      <c r="U3944" s="15">
        <v>1</v>
      </c>
      <c r="V3944" s="15"/>
      <c r="W3944" s="15"/>
      <c r="X3944" s="17"/>
      <c r="Y3944" s="17"/>
      <c r="AA3944" s="17"/>
      <c r="AB3944" s="17"/>
      <c r="AC3944" s="17"/>
      <c r="AD3944" s="17"/>
      <c r="AE3944" s="17"/>
      <c r="AG3944" t="s">
        <v>6034</v>
      </c>
      <c r="AH3944">
        <v>1</v>
      </c>
      <c r="AI3944" t="s">
        <v>6035</v>
      </c>
      <c r="AJ3944" s="18" t="s">
        <v>6036</v>
      </c>
      <c r="AK3944" s="4" t="s">
        <v>6036</v>
      </c>
      <c r="AL3944" s="4">
        <v>1</v>
      </c>
      <c r="AM3944" s="4">
        <v>4</v>
      </c>
      <c r="AN3944" s="4">
        <v>1</v>
      </c>
      <c r="AO3944" s="4">
        <f t="shared" si="126"/>
        <v>1.0040100000000001</v>
      </c>
      <c r="AP3944" s="4">
        <v>1</v>
      </c>
      <c r="AQ3944" s="4">
        <v>1</v>
      </c>
      <c r="AR3944" s="4" t="s">
        <v>5652</v>
      </c>
      <c r="AS3944" s="4">
        <v>170200</v>
      </c>
      <c r="AT3944" s="4">
        <v>17020010</v>
      </c>
      <c r="AU3944" s="4" t="s">
        <v>5682</v>
      </c>
      <c r="AV3944" s="4" t="str">
        <f t="shared" si="125"/>
        <v>RIA</v>
      </c>
      <c r="AX3944" s="18"/>
      <c r="AZ3944" s="15"/>
      <c r="BA3944" s="4" t="s">
        <v>5912</v>
      </c>
      <c r="BB3944" s="4" t="s">
        <v>5683</v>
      </c>
      <c r="BC3944" s="4" t="s">
        <v>193</v>
      </c>
    </row>
    <row r="3945" spans="1:55" x14ac:dyDescent="0.3">
      <c r="A3945">
        <v>110</v>
      </c>
      <c r="B3945" t="s">
        <v>287</v>
      </c>
      <c r="C3945" t="s">
        <v>2002</v>
      </c>
      <c r="D3945" s="16">
        <v>41856</v>
      </c>
      <c r="E3945" s="16">
        <v>42042</v>
      </c>
      <c r="F3945" t="s">
        <v>17</v>
      </c>
      <c r="G3945" t="s">
        <v>2003</v>
      </c>
      <c r="H3945" t="s">
        <v>2011</v>
      </c>
      <c r="I3945" t="s">
        <v>2005</v>
      </c>
      <c r="J3945" t="s">
        <v>193</v>
      </c>
      <c r="K3945">
        <v>730</v>
      </c>
      <c r="L3945">
        <v>730</v>
      </c>
      <c r="M3945">
        <v>47.343277839999999</v>
      </c>
      <c r="N3945">
        <v>-120.0933004</v>
      </c>
      <c r="O3945" t="s">
        <v>2002</v>
      </c>
      <c r="P3945" s="27" t="s">
        <v>2002</v>
      </c>
      <c r="U3945" s="15">
        <v>1</v>
      </c>
      <c r="V3945" s="15"/>
      <c r="W3945" s="15"/>
      <c r="X3945" s="17"/>
      <c r="Y3945" s="17"/>
      <c r="AA3945" s="17"/>
      <c r="AB3945" s="17"/>
      <c r="AC3945" s="17"/>
      <c r="AD3945" s="17"/>
      <c r="AE3945" s="17"/>
      <c r="AG3945" t="s">
        <v>6034</v>
      </c>
      <c r="AH3945">
        <v>1</v>
      </c>
      <c r="AI3945" t="s">
        <v>6035</v>
      </c>
      <c r="AJ3945" s="4" t="s">
        <v>6036</v>
      </c>
      <c r="AK3945" s="4" t="s">
        <v>6036</v>
      </c>
      <c r="AL3945" s="4">
        <v>1</v>
      </c>
      <c r="AM3945" s="4">
        <v>4</v>
      </c>
      <c r="AN3945" s="4">
        <v>1</v>
      </c>
      <c r="AO3945" s="4">
        <f t="shared" si="126"/>
        <v>1.0040100000000001</v>
      </c>
      <c r="AP3945" s="4">
        <v>1</v>
      </c>
      <c r="AQ3945" s="4">
        <v>1</v>
      </c>
      <c r="AR3945" s="4" t="s">
        <v>5652</v>
      </c>
      <c r="AS3945" s="4">
        <v>170200</v>
      </c>
      <c r="AT3945" s="4">
        <v>17020010</v>
      </c>
      <c r="AU3945" s="4" t="s">
        <v>5682</v>
      </c>
      <c r="AV3945" s="4" t="str">
        <f t="shared" si="125"/>
        <v>RIA</v>
      </c>
      <c r="AX3945" s="18"/>
      <c r="AZ3945" s="15"/>
      <c r="BA3945" s="4" t="s">
        <v>5912</v>
      </c>
      <c r="BB3945" s="4" t="s">
        <v>5683</v>
      </c>
      <c r="BC3945" s="4" t="s">
        <v>193</v>
      </c>
    </row>
    <row r="3946" spans="1:55" x14ac:dyDescent="0.3">
      <c r="A3946">
        <v>110</v>
      </c>
      <c r="B3946" t="s">
        <v>71</v>
      </c>
      <c r="C3946" t="s">
        <v>2002</v>
      </c>
      <c r="D3946" s="16">
        <v>41856</v>
      </c>
      <c r="E3946" s="16">
        <v>42042</v>
      </c>
      <c r="F3946" t="s">
        <v>17</v>
      </c>
      <c r="G3946" t="s">
        <v>2003</v>
      </c>
      <c r="H3946" t="s">
        <v>594</v>
      </c>
      <c r="I3946" t="s">
        <v>2005</v>
      </c>
      <c r="J3946" t="s">
        <v>193</v>
      </c>
      <c r="K3946">
        <v>730</v>
      </c>
      <c r="L3946">
        <v>730</v>
      </c>
      <c r="M3946">
        <v>47.343277839999999</v>
      </c>
      <c r="N3946">
        <v>-120.0933004</v>
      </c>
      <c r="O3946" t="s">
        <v>2002</v>
      </c>
      <c r="P3946" s="27" t="s">
        <v>2002</v>
      </c>
      <c r="U3946" s="15">
        <v>1</v>
      </c>
      <c r="V3946" s="15"/>
      <c r="W3946" s="15"/>
      <c r="X3946" s="17"/>
      <c r="Y3946" s="17"/>
      <c r="AA3946" s="17"/>
      <c r="AB3946" s="17"/>
      <c r="AC3946" s="17"/>
      <c r="AD3946" s="17"/>
      <c r="AE3946" s="17"/>
      <c r="AG3946" t="s">
        <v>6034</v>
      </c>
      <c r="AH3946">
        <v>1</v>
      </c>
      <c r="AI3946" t="s">
        <v>6035</v>
      </c>
      <c r="AJ3946" s="4" t="s">
        <v>6036</v>
      </c>
      <c r="AK3946" s="4" t="s">
        <v>6036</v>
      </c>
      <c r="AL3946" s="4">
        <v>1</v>
      </c>
      <c r="AM3946" s="4">
        <v>4</v>
      </c>
      <c r="AN3946" s="4">
        <v>1</v>
      </c>
      <c r="AO3946" s="4">
        <f t="shared" si="126"/>
        <v>1.0040100000000001</v>
      </c>
      <c r="AP3946" s="4">
        <v>1</v>
      </c>
      <c r="AQ3946" s="4">
        <v>1</v>
      </c>
      <c r="AR3946" s="4" t="s">
        <v>5652</v>
      </c>
      <c r="AS3946" s="4">
        <v>170200</v>
      </c>
      <c r="AT3946" s="4">
        <v>17020010</v>
      </c>
      <c r="AU3946" s="4" t="s">
        <v>5682</v>
      </c>
      <c r="AV3946" s="4" t="str">
        <f t="shared" si="125"/>
        <v>RIA</v>
      </c>
      <c r="AX3946" s="18"/>
      <c r="AZ3946" s="15"/>
      <c r="BA3946" s="4" t="s">
        <v>5912</v>
      </c>
      <c r="BB3946" s="4" t="s">
        <v>5683</v>
      </c>
      <c r="BC3946" s="4" t="s">
        <v>193</v>
      </c>
    </row>
    <row r="3947" spans="1:55" x14ac:dyDescent="0.3">
      <c r="A3947">
        <v>120</v>
      </c>
      <c r="B3947">
        <v>1</v>
      </c>
      <c r="C3947" t="s">
        <v>2002</v>
      </c>
      <c r="D3947" s="16">
        <v>42042</v>
      </c>
      <c r="E3947" s="16">
        <v>42228</v>
      </c>
      <c r="F3947" t="s">
        <v>17</v>
      </c>
      <c r="G3947" t="s">
        <v>2003</v>
      </c>
      <c r="H3947" t="s">
        <v>2004</v>
      </c>
      <c r="I3947" t="s">
        <v>2005</v>
      </c>
      <c r="J3947" t="s">
        <v>193</v>
      </c>
      <c r="K3947">
        <v>730</v>
      </c>
      <c r="L3947">
        <v>730</v>
      </c>
      <c r="M3947">
        <v>47.343277839999999</v>
      </c>
      <c r="N3947">
        <v>-120.0933004</v>
      </c>
      <c r="O3947" t="s">
        <v>2002</v>
      </c>
      <c r="P3947" s="27" t="s">
        <v>2002</v>
      </c>
      <c r="U3947" s="15">
        <v>1</v>
      </c>
      <c r="V3947" s="15"/>
      <c r="W3947" s="15"/>
      <c r="X3947" s="17"/>
      <c r="Y3947" s="17"/>
      <c r="AA3947" s="17"/>
      <c r="AB3947" s="17"/>
      <c r="AC3947" s="17"/>
      <c r="AD3947" s="17"/>
      <c r="AE3947" s="17"/>
      <c r="AG3947" t="s">
        <v>6034</v>
      </c>
      <c r="AH3947">
        <v>1</v>
      </c>
      <c r="AI3947" t="s">
        <v>6035</v>
      </c>
      <c r="AJ3947" s="18" t="s">
        <v>6036</v>
      </c>
      <c r="AK3947" s="18" t="s">
        <v>6036</v>
      </c>
      <c r="AL3947" s="4">
        <v>1</v>
      </c>
      <c r="AM3947" s="4">
        <v>4</v>
      </c>
      <c r="AN3947" s="4">
        <v>1</v>
      </c>
      <c r="AO3947" s="4">
        <f t="shared" si="126"/>
        <v>1.0040100000000001</v>
      </c>
      <c r="AP3947" s="4">
        <v>1</v>
      </c>
      <c r="AQ3947" s="4">
        <v>1</v>
      </c>
      <c r="AR3947" s="4" t="s">
        <v>5652</v>
      </c>
      <c r="AS3947" s="4">
        <v>170200</v>
      </c>
      <c r="AT3947" s="4">
        <v>17020010</v>
      </c>
      <c r="AU3947" s="4" t="s">
        <v>5682</v>
      </c>
      <c r="AV3947" s="4" t="str">
        <f t="shared" si="125"/>
        <v>RIA</v>
      </c>
      <c r="AX3947" s="18"/>
      <c r="AZ3947" s="15"/>
      <c r="BA3947" s="4" t="s">
        <v>5912</v>
      </c>
      <c r="BB3947" s="4" t="s">
        <v>5683</v>
      </c>
      <c r="BC3947" s="4" t="s">
        <v>193</v>
      </c>
    </row>
    <row r="3948" spans="1:55" x14ac:dyDescent="0.3">
      <c r="A3948">
        <v>120</v>
      </c>
      <c r="B3948">
        <v>2</v>
      </c>
      <c r="C3948" t="s">
        <v>2002</v>
      </c>
      <c r="D3948" s="16">
        <v>42042</v>
      </c>
      <c r="E3948" s="16">
        <v>42228</v>
      </c>
      <c r="F3948" t="s">
        <v>17</v>
      </c>
      <c r="G3948" t="s">
        <v>2003</v>
      </c>
      <c r="H3948" t="s">
        <v>2004</v>
      </c>
      <c r="I3948" t="s">
        <v>2005</v>
      </c>
      <c r="J3948" t="s">
        <v>193</v>
      </c>
      <c r="K3948">
        <v>730</v>
      </c>
      <c r="L3948">
        <v>730</v>
      </c>
      <c r="M3948">
        <v>47.343277839999999</v>
      </c>
      <c r="N3948">
        <v>-120.0933004</v>
      </c>
      <c r="O3948" t="s">
        <v>2002</v>
      </c>
      <c r="P3948" s="27" t="s">
        <v>2002</v>
      </c>
      <c r="U3948" s="15">
        <v>1</v>
      </c>
      <c r="V3948" s="15"/>
      <c r="W3948" s="15"/>
      <c r="X3948" s="17"/>
      <c r="Y3948" s="17"/>
      <c r="AA3948" s="17"/>
      <c r="AB3948" s="17"/>
      <c r="AC3948" s="17"/>
      <c r="AD3948" s="17"/>
      <c r="AE3948" s="17"/>
      <c r="AG3948" t="s">
        <v>6034</v>
      </c>
      <c r="AH3948">
        <v>1</v>
      </c>
      <c r="AI3948" t="s">
        <v>6035</v>
      </c>
      <c r="AJ3948" s="18" t="s">
        <v>6036</v>
      </c>
      <c r="AK3948" s="18" t="s">
        <v>6036</v>
      </c>
      <c r="AL3948" s="4">
        <v>1</v>
      </c>
      <c r="AM3948" s="4">
        <v>4</v>
      </c>
      <c r="AN3948" s="4">
        <v>1</v>
      </c>
      <c r="AO3948" s="4">
        <f t="shared" si="126"/>
        <v>1.0040100000000001</v>
      </c>
      <c r="AP3948" s="4">
        <v>1</v>
      </c>
      <c r="AQ3948" s="4">
        <v>1</v>
      </c>
      <c r="AR3948" s="4" t="s">
        <v>5652</v>
      </c>
      <c r="AS3948" s="4">
        <v>170200</v>
      </c>
      <c r="AT3948" s="4">
        <v>17020010</v>
      </c>
      <c r="AU3948" s="4" t="s">
        <v>5682</v>
      </c>
      <c r="AV3948" s="4" t="str">
        <f t="shared" si="125"/>
        <v>RIA</v>
      </c>
      <c r="AX3948" s="18"/>
      <c r="AZ3948" s="15"/>
      <c r="BA3948" s="4" t="s">
        <v>5912</v>
      </c>
      <c r="BB3948" s="4" t="s">
        <v>5683</v>
      </c>
      <c r="BC3948" s="4" t="s">
        <v>193</v>
      </c>
    </row>
    <row r="3949" spans="1:55" x14ac:dyDescent="0.3">
      <c r="A3949">
        <v>120</v>
      </c>
      <c r="B3949">
        <v>3</v>
      </c>
      <c r="C3949" t="s">
        <v>2002</v>
      </c>
      <c r="D3949" s="16">
        <v>42042</v>
      </c>
      <c r="E3949" s="16">
        <v>42228</v>
      </c>
      <c r="F3949" t="s">
        <v>17</v>
      </c>
      <c r="G3949" t="s">
        <v>2003</v>
      </c>
      <c r="H3949" t="s">
        <v>2006</v>
      </c>
      <c r="I3949" t="s">
        <v>2005</v>
      </c>
      <c r="J3949" t="s">
        <v>193</v>
      </c>
      <c r="K3949">
        <v>730</v>
      </c>
      <c r="L3949">
        <v>730</v>
      </c>
      <c r="M3949">
        <v>47.343277839999999</v>
      </c>
      <c r="N3949">
        <v>-120.0933004</v>
      </c>
      <c r="O3949" t="s">
        <v>2002</v>
      </c>
      <c r="P3949" s="27" t="s">
        <v>2002</v>
      </c>
      <c r="U3949" s="15">
        <v>1</v>
      </c>
      <c r="V3949" s="15"/>
      <c r="W3949" s="15"/>
      <c r="X3949" s="17"/>
      <c r="Y3949" s="17"/>
      <c r="AA3949" s="17"/>
      <c r="AB3949" s="17"/>
      <c r="AC3949" s="17"/>
      <c r="AD3949" s="17"/>
      <c r="AE3949" s="17"/>
      <c r="AG3949" t="s">
        <v>6034</v>
      </c>
      <c r="AH3949">
        <v>1</v>
      </c>
      <c r="AI3949" t="s">
        <v>6035</v>
      </c>
      <c r="AJ3949" s="18" t="s">
        <v>6036</v>
      </c>
      <c r="AK3949" s="18" t="s">
        <v>6036</v>
      </c>
      <c r="AL3949" s="4">
        <v>1</v>
      </c>
      <c r="AM3949" s="4">
        <v>4</v>
      </c>
      <c r="AN3949" s="4">
        <v>1</v>
      </c>
      <c r="AO3949" s="4">
        <f t="shared" si="126"/>
        <v>1.0040100000000001</v>
      </c>
      <c r="AP3949" s="4">
        <v>1</v>
      </c>
      <c r="AQ3949" s="4">
        <v>1</v>
      </c>
      <c r="AR3949" s="4" t="s">
        <v>5652</v>
      </c>
      <c r="AS3949" s="4">
        <v>170200</v>
      </c>
      <c r="AT3949" s="4">
        <v>17020010</v>
      </c>
      <c r="AU3949" s="4" t="s">
        <v>5682</v>
      </c>
      <c r="AV3949" s="4" t="str">
        <f t="shared" si="125"/>
        <v>RIA</v>
      </c>
      <c r="AX3949" s="18"/>
      <c r="AZ3949" s="15"/>
      <c r="BA3949" s="4" t="s">
        <v>5912</v>
      </c>
      <c r="BB3949" s="4" t="s">
        <v>5683</v>
      </c>
      <c r="BC3949" s="4" t="s">
        <v>193</v>
      </c>
    </row>
    <row r="3950" spans="1:55" x14ac:dyDescent="0.3">
      <c r="A3950">
        <v>120</v>
      </c>
      <c r="B3950">
        <v>4</v>
      </c>
      <c r="C3950" t="s">
        <v>2002</v>
      </c>
      <c r="D3950" s="16">
        <v>42042</v>
      </c>
      <c r="E3950" s="16">
        <v>42228</v>
      </c>
      <c r="F3950" t="s">
        <v>17</v>
      </c>
      <c r="G3950" t="s">
        <v>2003</v>
      </c>
      <c r="H3950" t="s">
        <v>2006</v>
      </c>
      <c r="I3950" t="s">
        <v>2005</v>
      </c>
      <c r="J3950" t="s">
        <v>193</v>
      </c>
      <c r="K3950">
        <v>730</v>
      </c>
      <c r="L3950">
        <v>730</v>
      </c>
      <c r="M3950">
        <v>47.343277839999999</v>
      </c>
      <c r="N3950">
        <v>-120.0933004</v>
      </c>
      <c r="O3950" t="s">
        <v>2002</v>
      </c>
      <c r="P3950" s="27" t="s">
        <v>2002</v>
      </c>
      <c r="U3950" s="15">
        <v>1</v>
      </c>
      <c r="V3950" s="15"/>
      <c r="W3950" s="15"/>
      <c r="X3950" s="17"/>
      <c r="Y3950" s="17"/>
      <c r="AA3950" s="17"/>
      <c r="AB3950" s="17"/>
      <c r="AC3950" s="17"/>
      <c r="AD3950" s="17"/>
      <c r="AE3950" s="17"/>
      <c r="AG3950" t="s">
        <v>6034</v>
      </c>
      <c r="AH3950">
        <v>1</v>
      </c>
      <c r="AI3950" t="s">
        <v>6035</v>
      </c>
      <c r="AJ3950" s="18" t="s">
        <v>6036</v>
      </c>
      <c r="AK3950" s="18" t="s">
        <v>6036</v>
      </c>
      <c r="AL3950" s="4">
        <v>1</v>
      </c>
      <c r="AM3950" s="4">
        <v>4</v>
      </c>
      <c r="AN3950" s="4">
        <v>1</v>
      </c>
      <c r="AO3950" s="4">
        <f t="shared" si="126"/>
        <v>1.0040100000000001</v>
      </c>
      <c r="AP3950" s="4">
        <v>1</v>
      </c>
      <c r="AQ3950" s="4">
        <v>1</v>
      </c>
      <c r="AR3950" s="4" t="s">
        <v>5652</v>
      </c>
      <c r="AS3950" s="4">
        <v>170200</v>
      </c>
      <c r="AT3950" s="4">
        <v>17020010</v>
      </c>
      <c r="AU3950" s="4" t="s">
        <v>5682</v>
      </c>
      <c r="AV3950" s="4" t="str">
        <f t="shared" si="125"/>
        <v>RIA</v>
      </c>
      <c r="AX3950" s="18"/>
      <c r="AZ3950" s="15"/>
      <c r="BA3950" s="4" t="s">
        <v>5912</v>
      </c>
      <c r="BB3950" s="4" t="s">
        <v>5683</v>
      </c>
      <c r="BC3950" s="4" t="s">
        <v>193</v>
      </c>
    </row>
    <row r="3951" spans="1:55" x14ac:dyDescent="0.3">
      <c r="A3951">
        <v>120</v>
      </c>
      <c r="B3951">
        <v>5</v>
      </c>
      <c r="C3951" t="s">
        <v>2002</v>
      </c>
      <c r="D3951" s="16">
        <v>42042</v>
      </c>
      <c r="E3951" s="16">
        <v>42228</v>
      </c>
      <c r="F3951" t="s">
        <v>17</v>
      </c>
      <c r="G3951" t="s">
        <v>2003</v>
      </c>
      <c r="H3951" t="s">
        <v>2008</v>
      </c>
      <c r="I3951" t="s">
        <v>2005</v>
      </c>
      <c r="J3951" t="s">
        <v>193</v>
      </c>
      <c r="K3951">
        <v>730</v>
      </c>
      <c r="L3951">
        <v>730</v>
      </c>
      <c r="M3951">
        <v>47.343277839999999</v>
      </c>
      <c r="N3951">
        <v>-120.0933004</v>
      </c>
      <c r="O3951" t="s">
        <v>2002</v>
      </c>
      <c r="P3951" s="27" t="s">
        <v>2007</v>
      </c>
      <c r="U3951" s="15">
        <v>1</v>
      </c>
      <c r="V3951" s="15"/>
      <c r="W3951" s="15"/>
      <c r="X3951" s="17"/>
      <c r="Y3951" s="17"/>
      <c r="AA3951" s="17"/>
      <c r="AB3951" s="17"/>
      <c r="AC3951" s="17"/>
      <c r="AD3951" s="17"/>
      <c r="AE3951" s="17"/>
      <c r="AG3951" t="s">
        <v>6034</v>
      </c>
      <c r="AH3951">
        <v>1</v>
      </c>
      <c r="AI3951" t="s">
        <v>6035</v>
      </c>
      <c r="AJ3951" s="18" t="s">
        <v>6036</v>
      </c>
      <c r="AK3951" s="18" t="s">
        <v>6036</v>
      </c>
      <c r="AL3951" s="4">
        <v>1</v>
      </c>
      <c r="AM3951" s="4">
        <v>4</v>
      </c>
      <c r="AN3951" s="4">
        <v>1</v>
      </c>
      <c r="AO3951" s="4">
        <f t="shared" si="126"/>
        <v>1.0040100000000001</v>
      </c>
      <c r="AP3951" s="4">
        <v>1</v>
      </c>
      <c r="AQ3951" s="4">
        <v>1</v>
      </c>
      <c r="AR3951" s="4" t="s">
        <v>5652</v>
      </c>
      <c r="AS3951" s="4">
        <v>170200</v>
      </c>
      <c r="AT3951" s="4">
        <v>17020010</v>
      </c>
      <c r="AU3951" s="4" t="s">
        <v>5682</v>
      </c>
      <c r="AV3951" s="4" t="str">
        <f t="shared" si="125"/>
        <v>RIA</v>
      </c>
      <c r="AX3951" s="18"/>
      <c r="AZ3951" s="15"/>
      <c r="BA3951" s="4" t="s">
        <v>5912</v>
      </c>
      <c r="BB3951" s="4" t="s">
        <v>5683</v>
      </c>
      <c r="BC3951" s="4" t="s">
        <v>193</v>
      </c>
    </row>
    <row r="3952" spans="1:55" x14ac:dyDescent="0.3">
      <c r="A3952">
        <v>120</v>
      </c>
      <c r="B3952">
        <v>6</v>
      </c>
      <c r="C3952" t="s">
        <v>2002</v>
      </c>
      <c r="D3952" s="16">
        <v>42042</v>
      </c>
      <c r="E3952" s="16">
        <v>42228</v>
      </c>
      <c r="F3952" t="s">
        <v>17</v>
      </c>
      <c r="G3952" t="s">
        <v>2003</v>
      </c>
      <c r="H3952" t="s">
        <v>2008</v>
      </c>
      <c r="I3952" t="s">
        <v>2005</v>
      </c>
      <c r="J3952" t="s">
        <v>193</v>
      </c>
      <c r="K3952">
        <v>730</v>
      </c>
      <c r="L3952">
        <v>730</v>
      </c>
      <c r="M3952">
        <v>47.343277839999999</v>
      </c>
      <c r="N3952">
        <v>-120.0933004</v>
      </c>
      <c r="O3952" t="s">
        <v>2002</v>
      </c>
      <c r="P3952" s="27" t="s">
        <v>2007</v>
      </c>
      <c r="U3952" s="15">
        <v>1</v>
      </c>
      <c r="V3952" s="15"/>
      <c r="W3952" s="15"/>
      <c r="X3952" s="17"/>
      <c r="Y3952" s="17"/>
      <c r="AA3952" s="17"/>
      <c r="AB3952" s="17"/>
      <c r="AC3952" s="17"/>
      <c r="AD3952" s="17"/>
      <c r="AE3952" s="17"/>
      <c r="AG3952" t="s">
        <v>6034</v>
      </c>
      <c r="AH3952">
        <v>1</v>
      </c>
      <c r="AI3952" t="s">
        <v>6035</v>
      </c>
      <c r="AJ3952" s="18" t="s">
        <v>6036</v>
      </c>
      <c r="AK3952" s="18" t="s">
        <v>6036</v>
      </c>
      <c r="AL3952" s="4">
        <v>1</v>
      </c>
      <c r="AM3952" s="4">
        <v>4</v>
      </c>
      <c r="AN3952" s="4">
        <v>1</v>
      </c>
      <c r="AO3952" s="4">
        <f t="shared" si="126"/>
        <v>1.0040100000000001</v>
      </c>
      <c r="AP3952" s="4">
        <v>1</v>
      </c>
      <c r="AQ3952" s="4">
        <v>1</v>
      </c>
      <c r="AR3952" s="4" t="s">
        <v>5652</v>
      </c>
      <c r="AS3952" s="4">
        <v>170200</v>
      </c>
      <c r="AT3952" s="4">
        <v>17020010</v>
      </c>
      <c r="AU3952" s="4" t="s">
        <v>5682</v>
      </c>
      <c r="AV3952" s="4" t="str">
        <f t="shared" si="125"/>
        <v>RIA</v>
      </c>
      <c r="AX3952" s="18"/>
      <c r="AZ3952" s="15"/>
      <c r="BA3952" s="4" t="s">
        <v>5912</v>
      </c>
      <c r="BB3952" s="4" t="s">
        <v>5683</v>
      </c>
      <c r="BC3952" s="4" t="s">
        <v>193</v>
      </c>
    </row>
    <row r="3953" spans="1:55" x14ac:dyDescent="0.3">
      <c r="A3953">
        <v>120</v>
      </c>
      <c r="B3953">
        <v>7</v>
      </c>
      <c r="C3953" t="s">
        <v>2002</v>
      </c>
      <c r="D3953" s="16">
        <v>42042</v>
      </c>
      <c r="E3953" s="16">
        <v>42228</v>
      </c>
      <c r="F3953" t="s">
        <v>17</v>
      </c>
      <c r="G3953" t="s">
        <v>2003</v>
      </c>
      <c r="H3953" t="s">
        <v>2009</v>
      </c>
      <c r="I3953" t="s">
        <v>2005</v>
      </c>
      <c r="J3953" t="s">
        <v>193</v>
      </c>
      <c r="K3953">
        <v>730</v>
      </c>
      <c r="L3953">
        <v>730</v>
      </c>
      <c r="M3953">
        <v>47.343277839999999</v>
      </c>
      <c r="N3953">
        <v>-120.0933004</v>
      </c>
      <c r="O3953" t="s">
        <v>2002</v>
      </c>
      <c r="P3953" s="27" t="s">
        <v>2007</v>
      </c>
      <c r="U3953" s="15">
        <v>1</v>
      </c>
      <c r="V3953" s="15"/>
      <c r="W3953" s="15"/>
      <c r="X3953" s="17"/>
      <c r="Y3953" s="17"/>
      <c r="AA3953" s="17"/>
      <c r="AB3953" s="17"/>
      <c r="AC3953" s="17"/>
      <c r="AD3953" s="17"/>
      <c r="AE3953" s="17"/>
      <c r="AG3953" t="s">
        <v>6034</v>
      </c>
      <c r="AH3953">
        <v>1</v>
      </c>
      <c r="AI3953" t="s">
        <v>6035</v>
      </c>
      <c r="AJ3953" s="18" t="s">
        <v>6036</v>
      </c>
      <c r="AK3953" s="18" t="s">
        <v>6036</v>
      </c>
      <c r="AL3953" s="4">
        <v>1</v>
      </c>
      <c r="AM3953" s="4">
        <v>4</v>
      </c>
      <c r="AN3953" s="4">
        <v>1</v>
      </c>
      <c r="AO3953" s="4">
        <f t="shared" si="126"/>
        <v>1.0040100000000001</v>
      </c>
      <c r="AP3953" s="4">
        <v>1</v>
      </c>
      <c r="AQ3953" s="4">
        <v>1</v>
      </c>
      <c r="AR3953" s="4" t="s">
        <v>5652</v>
      </c>
      <c r="AS3953" s="4">
        <v>170200</v>
      </c>
      <c r="AT3953" s="4">
        <v>17020010</v>
      </c>
      <c r="AU3953" s="4" t="s">
        <v>5682</v>
      </c>
      <c r="AV3953" s="4" t="str">
        <f t="shared" si="125"/>
        <v>RIA</v>
      </c>
      <c r="AX3953" s="18"/>
      <c r="AZ3953" s="15"/>
      <c r="BA3953" s="4" t="s">
        <v>5912</v>
      </c>
      <c r="BB3953" s="4" t="s">
        <v>5683</v>
      </c>
      <c r="BC3953" s="4" t="s">
        <v>193</v>
      </c>
    </row>
    <row r="3954" spans="1:55" x14ac:dyDescent="0.3">
      <c r="A3954">
        <v>120</v>
      </c>
      <c r="B3954">
        <v>8</v>
      </c>
      <c r="C3954" t="s">
        <v>2002</v>
      </c>
      <c r="D3954" s="16">
        <v>42042</v>
      </c>
      <c r="E3954" s="16">
        <v>42228</v>
      </c>
      <c r="F3954" t="s">
        <v>17</v>
      </c>
      <c r="G3954" t="s">
        <v>2003</v>
      </c>
      <c r="H3954" t="s">
        <v>2009</v>
      </c>
      <c r="I3954" t="s">
        <v>2005</v>
      </c>
      <c r="J3954" t="s">
        <v>193</v>
      </c>
      <c r="K3954">
        <v>730</v>
      </c>
      <c r="L3954">
        <v>730</v>
      </c>
      <c r="M3954">
        <v>47.343277839999999</v>
      </c>
      <c r="N3954">
        <v>-120.0933004</v>
      </c>
      <c r="O3954" t="s">
        <v>2002</v>
      </c>
      <c r="P3954" s="27" t="s">
        <v>2007</v>
      </c>
      <c r="U3954" s="15">
        <v>1</v>
      </c>
      <c r="V3954" s="15"/>
      <c r="W3954" s="15"/>
      <c r="X3954" s="17"/>
      <c r="Y3954" s="17"/>
      <c r="AA3954" s="17"/>
      <c r="AB3954" s="17"/>
      <c r="AC3954" s="17"/>
      <c r="AD3954" s="17"/>
      <c r="AE3954" s="17"/>
      <c r="AG3954" t="s">
        <v>6034</v>
      </c>
      <c r="AH3954">
        <v>1</v>
      </c>
      <c r="AI3954" t="s">
        <v>6035</v>
      </c>
      <c r="AJ3954" s="18" t="s">
        <v>6036</v>
      </c>
      <c r="AK3954" s="18" t="s">
        <v>6036</v>
      </c>
      <c r="AL3954" s="4">
        <v>1</v>
      </c>
      <c r="AM3954" s="4">
        <v>4</v>
      </c>
      <c r="AN3954" s="4">
        <v>1</v>
      </c>
      <c r="AO3954" s="4">
        <f t="shared" si="126"/>
        <v>1.0040100000000001</v>
      </c>
      <c r="AP3954" s="4">
        <v>1</v>
      </c>
      <c r="AQ3954" s="4">
        <v>1</v>
      </c>
      <c r="AR3954" s="4" t="s">
        <v>5652</v>
      </c>
      <c r="AS3954" s="4">
        <v>170200</v>
      </c>
      <c r="AT3954" s="4">
        <v>17020010</v>
      </c>
      <c r="AU3954" s="4" t="s">
        <v>5682</v>
      </c>
      <c r="AV3954" s="4" t="str">
        <f t="shared" si="125"/>
        <v>RIA</v>
      </c>
      <c r="AX3954" s="18"/>
      <c r="AZ3954" s="15"/>
      <c r="BA3954" s="4" t="s">
        <v>5912</v>
      </c>
      <c r="BB3954" s="4" t="s">
        <v>5683</v>
      </c>
      <c r="BC3954" s="4" t="s">
        <v>193</v>
      </c>
    </row>
    <row r="3955" spans="1:55" x14ac:dyDescent="0.3">
      <c r="A3955">
        <v>120</v>
      </c>
      <c r="B3955">
        <v>9</v>
      </c>
      <c r="C3955" t="s">
        <v>2002</v>
      </c>
      <c r="D3955" s="16">
        <v>42042</v>
      </c>
      <c r="E3955" s="16">
        <v>42228</v>
      </c>
      <c r="F3955" t="s">
        <v>17</v>
      </c>
      <c r="G3955" t="s">
        <v>2003</v>
      </c>
      <c r="H3955" t="s">
        <v>2012</v>
      </c>
      <c r="I3955" t="s">
        <v>2005</v>
      </c>
      <c r="J3955" t="s">
        <v>193</v>
      </c>
      <c r="K3955">
        <v>730</v>
      </c>
      <c r="L3955">
        <v>730</v>
      </c>
      <c r="M3955">
        <v>47.343277839999999</v>
      </c>
      <c r="N3955">
        <v>-120.0933004</v>
      </c>
      <c r="O3955" t="s">
        <v>2002</v>
      </c>
      <c r="P3955" s="27" t="s">
        <v>2002</v>
      </c>
      <c r="U3955" s="15">
        <v>1</v>
      </c>
      <c r="V3955" s="15"/>
      <c r="W3955" s="15"/>
      <c r="X3955" s="17"/>
      <c r="Y3955" s="17"/>
      <c r="AA3955" s="17"/>
      <c r="AB3955" s="17"/>
      <c r="AC3955" s="17"/>
      <c r="AD3955" s="17"/>
      <c r="AE3955" s="17"/>
      <c r="AG3955" t="s">
        <v>6034</v>
      </c>
      <c r="AH3955">
        <v>1</v>
      </c>
      <c r="AI3955" t="s">
        <v>6035</v>
      </c>
      <c r="AJ3955" s="18" t="s">
        <v>6036</v>
      </c>
      <c r="AK3955" s="18" t="s">
        <v>6036</v>
      </c>
      <c r="AL3955" s="4">
        <v>1</v>
      </c>
      <c r="AM3955" s="4">
        <v>4</v>
      </c>
      <c r="AN3955" s="4">
        <v>1</v>
      </c>
      <c r="AO3955" s="4">
        <f t="shared" si="126"/>
        <v>1.0040100000000001</v>
      </c>
      <c r="AP3955" s="4">
        <v>1</v>
      </c>
      <c r="AQ3955" s="4">
        <v>1</v>
      </c>
      <c r="AR3955" s="4" t="s">
        <v>5652</v>
      </c>
      <c r="AS3955" s="4">
        <v>170200</v>
      </c>
      <c r="AT3955" s="4">
        <v>17020010</v>
      </c>
      <c r="AU3955" s="4" t="s">
        <v>5682</v>
      </c>
      <c r="AV3955" s="4" t="str">
        <f t="shared" si="125"/>
        <v>RIA</v>
      </c>
      <c r="AX3955" s="18"/>
      <c r="AZ3955" s="15"/>
      <c r="BA3955" s="4" t="s">
        <v>5912</v>
      </c>
      <c r="BB3955" s="4" t="s">
        <v>5683</v>
      </c>
      <c r="BC3955" s="4" t="s">
        <v>193</v>
      </c>
    </row>
    <row r="3956" spans="1:55" x14ac:dyDescent="0.3">
      <c r="A3956">
        <v>120</v>
      </c>
      <c r="B3956" t="s">
        <v>284</v>
      </c>
      <c r="C3956" t="s">
        <v>2002</v>
      </c>
      <c r="D3956" s="16">
        <v>42042</v>
      </c>
      <c r="E3956" s="16">
        <v>42228</v>
      </c>
      <c r="F3956" t="s">
        <v>17</v>
      </c>
      <c r="G3956" t="s">
        <v>2003</v>
      </c>
      <c r="H3956" t="s">
        <v>2012</v>
      </c>
      <c r="I3956" t="s">
        <v>2005</v>
      </c>
      <c r="J3956" t="s">
        <v>193</v>
      </c>
      <c r="K3956">
        <v>730</v>
      </c>
      <c r="L3956">
        <v>730</v>
      </c>
      <c r="M3956">
        <v>47.343277839999999</v>
      </c>
      <c r="N3956">
        <v>-120.0933004</v>
      </c>
      <c r="O3956" t="s">
        <v>2002</v>
      </c>
      <c r="P3956" s="27" t="s">
        <v>2002</v>
      </c>
      <c r="U3956" s="15">
        <v>1</v>
      </c>
      <c r="V3956" s="15"/>
      <c r="W3956" s="15"/>
      <c r="X3956" s="17"/>
      <c r="Y3956" s="17"/>
      <c r="AA3956" s="17"/>
      <c r="AB3956" s="17"/>
      <c r="AC3956" s="17"/>
      <c r="AD3956" s="17"/>
      <c r="AE3956" s="17"/>
      <c r="AG3956" t="s">
        <v>6034</v>
      </c>
      <c r="AH3956">
        <v>1</v>
      </c>
      <c r="AI3956" t="s">
        <v>6035</v>
      </c>
      <c r="AJ3956" s="18" t="s">
        <v>6036</v>
      </c>
      <c r="AK3956" s="18" t="s">
        <v>6036</v>
      </c>
      <c r="AL3956" s="4">
        <v>1</v>
      </c>
      <c r="AM3956" s="4">
        <v>4</v>
      </c>
      <c r="AN3956" s="4">
        <v>1</v>
      </c>
      <c r="AO3956" s="4">
        <f t="shared" si="126"/>
        <v>1.0040100000000001</v>
      </c>
      <c r="AP3956" s="4">
        <v>1</v>
      </c>
      <c r="AQ3956" s="4">
        <v>1</v>
      </c>
      <c r="AR3956" s="4" t="s">
        <v>5652</v>
      </c>
      <c r="AS3956" s="4">
        <v>170200</v>
      </c>
      <c r="AT3956" s="4">
        <v>17020010</v>
      </c>
      <c r="AU3956" s="4" t="s">
        <v>5682</v>
      </c>
      <c r="AV3956" s="4" t="str">
        <f t="shared" si="125"/>
        <v>RIA</v>
      </c>
      <c r="AX3956" s="18"/>
      <c r="AZ3956" s="15"/>
      <c r="BA3956" s="4" t="s">
        <v>5912</v>
      </c>
      <c r="BB3956" s="4" t="s">
        <v>5683</v>
      </c>
      <c r="BC3956" s="4" t="s">
        <v>193</v>
      </c>
    </row>
    <row r="3957" spans="1:55" x14ac:dyDescent="0.3">
      <c r="A3957">
        <v>120</v>
      </c>
      <c r="B3957" t="s">
        <v>285</v>
      </c>
      <c r="C3957" t="s">
        <v>2002</v>
      </c>
      <c r="D3957" s="16">
        <v>42042</v>
      </c>
      <c r="E3957" s="16">
        <v>42228</v>
      </c>
      <c r="F3957" t="s">
        <v>17</v>
      </c>
      <c r="G3957" t="s">
        <v>2003</v>
      </c>
      <c r="H3957" t="s">
        <v>2012</v>
      </c>
      <c r="I3957" t="s">
        <v>2005</v>
      </c>
      <c r="J3957" t="s">
        <v>193</v>
      </c>
      <c r="K3957">
        <v>730</v>
      </c>
      <c r="L3957">
        <v>730</v>
      </c>
      <c r="M3957">
        <v>47.343277839999999</v>
      </c>
      <c r="N3957">
        <v>-120.0933004</v>
      </c>
      <c r="O3957" t="s">
        <v>2002</v>
      </c>
      <c r="P3957" s="27" t="s">
        <v>2002</v>
      </c>
      <c r="U3957" s="15">
        <v>1</v>
      </c>
      <c r="V3957" s="15"/>
      <c r="W3957" s="15"/>
      <c r="X3957" s="17"/>
      <c r="Y3957" s="17"/>
      <c r="AA3957" s="17"/>
      <c r="AB3957" s="17"/>
      <c r="AC3957" s="17"/>
      <c r="AD3957" s="17"/>
      <c r="AE3957" s="17"/>
      <c r="AG3957" t="s">
        <v>6034</v>
      </c>
      <c r="AH3957">
        <v>1</v>
      </c>
      <c r="AI3957" t="s">
        <v>6035</v>
      </c>
      <c r="AJ3957" s="18" t="s">
        <v>6036</v>
      </c>
      <c r="AK3957" s="18" t="s">
        <v>6036</v>
      </c>
      <c r="AL3957" s="4">
        <v>1</v>
      </c>
      <c r="AM3957" s="4">
        <v>4</v>
      </c>
      <c r="AN3957" s="4">
        <v>1</v>
      </c>
      <c r="AO3957" s="4">
        <f t="shared" si="126"/>
        <v>1.0040100000000001</v>
      </c>
      <c r="AP3957" s="4">
        <v>1</v>
      </c>
      <c r="AQ3957" s="4">
        <v>1</v>
      </c>
      <c r="AR3957" s="4" t="s">
        <v>5652</v>
      </c>
      <c r="AS3957" s="4">
        <v>170200</v>
      </c>
      <c r="AT3957" s="4">
        <v>17020010</v>
      </c>
      <c r="AU3957" s="4" t="s">
        <v>5682</v>
      </c>
      <c r="AV3957" s="4" t="str">
        <f t="shared" si="125"/>
        <v>RIA</v>
      </c>
      <c r="AX3957" s="18"/>
      <c r="AZ3957" s="15"/>
      <c r="BA3957" s="4" t="s">
        <v>5912</v>
      </c>
      <c r="BB3957" s="4" t="s">
        <v>5683</v>
      </c>
      <c r="BC3957" s="4" t="s">
        <v>193</v>
      </c>
    </row>
    <row r="3958" spans="1:55" x14ac:dyDescent="0.3">
      <c r="A3958">
        <v>130</v>
      </c>
      <c r="B3958">
        <v>1</v>
      </c>
      <c r="C3958" t="s">
        <v>2002</v>
      </c>
      <c r="D3958" s="16">
        <v>42228</v>
      </c>
      <c r="E3958" s="15" t="s">
        <v>16</v>
      </c>
      <c r="F3958" t="s">
        <v>17</v>
      </c>
      <c r="G3958" t="s">
        <v>2003</v>
      </c>
      <c r="H3958" t="s">
        <v>2004</v>
      </c>
      <c r="I3958" t="s">
        <v>2005</v>
      </c>
      <c r="J3958" t="s">
        <v>193</v>
      </c>
      <c r="K3958">
        <v>730</v>
      </c>
      <c r="L3958">
        <v>730</v>
      </c>
      <c r="M3958">
        <v>47.343277839999999</v>
      </c>
      <c r="N3958">
        <v>-120.0933004</v>
      </c>
      <c r="O3958" t="s">
        <v>2002</v>
      </c>
      <c r="P3958" s="27" t="s">
        <v>2002</v>
      </c>
      <c r="U3958" s="15">
        <v>1</v>
      </c>
      <c r="V3958" s="15"/>
      <c r="W3958" s="15"/>
      <c r="X3958" s="17"/>
      <c r="Y3958" s="17"/>
      <c r="AA3958" s="17"/>
      <c r="AB3958" s="17"/>
      <c r="AC3958" s="17"/>
      <c r="AD3958" s="17"/>
      <c r="AE3958" s="17"/>
      <c r="AG3958" t="s">
        <v>6034</v>
      </c>
      <c r="AH3958">
        <v>1</v>
      </c>
      <c r="AI3958" t="s">
        <v>6035</v>
      </c>
      <c r="AJ3958" s="18" t="s">
        <v>6036</v>
      </c>
      <c r="AK3958" s="18" t="s">
        <v>6036</v>
      </c>
      <c r="AL3958" s="4">
        <v>1</v>
      </c>
      <c r="AM3958" s="4">
        <v>4</v>
      </c>
      <c r="AN3958" s="4">
        <v>1</v>
      </c>
      <c r="AO3958" s="4">
        <f t="shared" si="126"/>
        <v>1.0040100000000001</v>
      </c>
      <c r="AP3958" s="4">
        <v>1</v>
      </c>
      <c r="AQ3958" s="4">
        <v>1</v>
      </c>
      <c r="AR3958" s="4" t="s">
        <v>5652</v>
      </c>
      <c r="AS3958" s="4">
        <v>170200</v>
      </c>
      <c r="AT3958" s="4">
        <v>17020010</v>
      </c>
      <c r="AU3958" s="4" t="s">
        <v>5682</v>
      </c>
      <c r="AV3958" s="4" t="str">
        <f t="shared" si="125"/>
        <v>RIA</v>
      </c>
      <c r="AX3958" s="18"/>
      <c r="AZ3958" s="15"/>
      <c r="BA3958" s="4" t="s">
        <v>5912</v>
      </c>
      <c r="BB3958" s="4" t="s">
        <v>5683</v>
      </c>
      <c r="BC3958" s="4" t="s">
        <v>193</v>
      </c>
    </row>
    <row r="3959" spans="1:55" x14ac:dyDescent="0.3">
      <c r="A3959">
        <v>130</v>
      </c>
      <c r="B3959">
        <v>2</v>
      </c>
      <c r="C3959" t="s">
        <v>2002</v>
      </c>
      <c r="D3959" s="16">
        <v>42228</v>
      </c>
      <c r="E3959" s="15" t="s">
        <v>16</v>
      </c>
      <c r="F3959" t="s">
        <v>17</v>
      </c>
      <c r="G3959" t="s">
        <v>2003</v>
      </c>
      <c r="H3959" t="s">
        <v>2004</v>
      </c>
      <c r="I3959" t="s">
        <v>2005</v>
      </c>
      <c r="J3959" t="s">
        <v>193</v>
      </c>
      <c r="K3959">
        <v>730</v>
      </c>
      <c r="L3959">
        <v>730</v>
      </c>
      <c r="M3959">
        <v>47.343277839999999</v>
      </c>
      <c r="N3959">
        <v>-120.0933004</v>
      </c>
      <c r="O3959" t="s">
        <v>2002</v>
      </c>
      <c r="P3959" s="27" t="s">
        <v>2002</v>
      </c>
      <c r="U3959" s="15">
        <v>1</v>
      </c>
      <c r="V3959" s="15"/>
      <c r="W3959" s="15"/>
      <c r="X3959" s="17"/>
      <c r="Y3959" s="17"/>
      <c r="AA3959" s="17"/>
      <c r="AB3959" s="17"/>
      <c r="AC3959" s="17"/>
      <c r="AD3959" s="17"/>
      <c r="AE3959" s="17"/>
      <c r="AG3959" t="s">
        <v>6034</v>
      </c>
      <c r="AH3959">
        <v>1</v>
      </c>
      <c r="AI3959" t="s">
        <v>6035</v>
      </c>
      <c r="AJ3959" s="18" t="s">
        <v>6036</v>
      </c>
      <c r="AK3959" s="18" t="s">
        <v>6036</v>
      </c>
      <c r="AL3959" s="4">
        <v>1</v>
      </c>
      <c r="AM3959" s="4">
        <v>4</v>
      </c>
      <c r="AN3959" s="4">
        <v>1</v>
      </c>
      <c r="AO3959" s="4">
        <f t="shared" si="126"/>
        <v>1.0040100000000001</v>
      </c>
      <c r="AP3959" s="4">
        <v>1</v>
      </c>
      <c r="AQ3959" s="4">
        <v>1</v>
      </c>
      <c r="AR3959" s="4" t="s">
        <v>5652</v>
      </c>
      <c r="AS3959" s="4">
        <v>170200</v>
      </c>
      <c r="AT3959" s="4">
        <v>17020010</v>
      </c>
      <c r="AU3959" s="4" t="s">
        <v>5682</v>
      </c>
      <c r="AV3959" s="4" t="str">
        <f t="shared" si="125"/>
        <v>RIA</v>
      </c>
      <c r="AX3959" s="18"/>
      <c r="AZ3959" s="15"/>
      <c r="BA3959" s="4" t="s">
        <v>5912</v>
      </c>
      <c r="BB3959" s="4" t="s">
        <v>5683</v>
      </c>
      <c r="BC3959" s="4" t="s">
        <v>193</v>
      </c>
    </row>
    <row r="3960" spans="1:55" x14ac:dyDescent="0.3">
      <c r="A3960">
        <v>130</v>
      </c>
      <c r="B3960">
        <v>3</v>
      </c>
      <c r="C3960" t="s">
        <v>2002</v>
      </c>
      <c r="D3960" s="16">
        <v>42228</v>
      </c>
      <c r="E3960" s="15" t="s">
        <v>16</v>
      </c>
      <c r="F3960" t="s">
        <v>17</v>
      </c>
      <c r="G3960" t="s">
        <v>2003</v>
      </c>
      <c r="H3960" t="s">
        <v>2006</v>
      </c>
      <c r="I3960" t="s">
        <v>2005</v>
      </c>
      <c r="J3960" t="s">
        <v>193</v>
      </c>
      <c r="K3960">
        <v>730</v>
      </c>
      <c r="L3960">
        <v>730</v>
      </c>
      <c r="M3960">
        <v>47.343277839999999</v>
      </c>
      <c r="N3960">
        <v>-120.0933004</v>
      </c>
      <c r="O3960" t="s">
        <v>2002</v>
      </c>
      <c r="P3960" s="27" t="s">
        <v>2002</v>
      </c>
      <c r="U3960" s="15">
        <v>1</v>
      </c>
      <c r="V3960" s="15"/>
      <c r="W3960" s="15"/>
      <c r="X3960" s="17"/>
      <c r="Y3960" s="17"/>
      <c r="AA3960" s="17"/>
      <c r="AB3960" s="17"/>
      <c r="AC3960" s="17"/>
      <c r="AD3960" s="17"/>
      <c r="AE3960" s="17"/>
      <c r="AG3960" t="s">
        <v>6034</v>
      </c>
      <c r="AH3960">
        <v>1</v>
      </c>
      <c r="AI3960" t="s">
        <v>6035</v>
      </c>
      <c r="AJ3960" s="18" t="s">
        <v>6036</v>
      </c>
      <c r="AK3960" s="18" t="s">
        <v>6036</v>
      </c>
      <c r="AL3960" s="4">
        <v>1</v>
      </c>
      <c r="AM3960" s="4">
        <v>4</v>
      </c>
      <c r="AN3960" s="4">
        <v>1</v>
      </c>
      <c r="AO3960" s="4">
        <f t="shared" si="126"/>
        <v>1.0040100000000001</v>
      </c>
      <c r="AP3960" s="4">
        <v>1</v>
      </c>
      <c r="AQ3960" s="4">
        <v>1</v>
      </c>
      <c r="AR3960" s="4" t="s">
        <v>5652</v>
      </c>
      <c r="AS3960" s="4">
        <v>170200</v>
      </c>
      <c r="AT3960" s="4">
        <v>17020010</v>
      </c>
      <c r="AU3960" s="4" t="s">
        <v>5682</v>
      </c>
      <c r="AV3960" s="4" t="str">
        <f t="shared" si="125"/>
        <v>RIA</v>
      </c>
      <c r="AX3960" s="18"/>
      <c r="AZ3960" s="15"/>
      <c r="BA3960" s="4" t="s">
        <v>5912</v>
      </c>
      <c r="BB3960" s="4" t="s">
        <v>5683</v>
      </c>
      <c r="BC3960" s="4" t="s">
        <v>193</v>
      </c>
    </row>
    <row r="3961" spans="1:55" x14ac:dyDescent="0.3">
      <c r="A3961">
        <v>130</v>
      </c>
      <c r="B3961">
        <v>4</v>
      </c>
      <c r="C3961" t="s">
        <v>2002</v>
      </c>
      <c r="D3961" s="16">
        <v>42228</v>
      </c>
      <c r="E3961" s="15" t="s">
        <v>16</v>
      </c>
      <c r="F3961" t="s">
        <v>17</v>
      </c>
      <c r="G3961" t="s">
        <v>2003</v>
      </c>
      <c r="H3961" t="s">
        <v>2006</v>
      </c>
      <c r="I3961" t="s">
        <v>2005</v>
      </c>
      <c r="J3961" t="s">
        <v>193</v>
      </c>
      <c r="K3961">
        <v>730</v>
      </c>
      <c r="L3961">
        <v>730</v>
      </c>
      <c r="M3961">
        <v>47.343277839999999</v>
      </c>
      <c r="N3961">
        <v>-120.0933004</v>
      </c>
      <c r="O3961" t="s">
        <v>2002</v>
      </c>
      <c r="P3961" s="27" t="s">
        <v>2002</v>
      </c>
      <c r="U3961" s="15">
        <v>1</v>
      </c>
      <c r="V3961" s="15"/>
      <c r="W3961" s="15"/>
      <c r="X3961" s="17"/>
      <c r="Y3961" s="17"/>
      <c r="AA3961" s="17"/>
      <c r="AB3961" s="17"/>
      <c r="AC3961" s="17"/>
      <c r="AD3961" s="17"/>
      <c r="AE3961" s="17"/>
      <c r="AG3961" t="s">
        <v>6034</v>
      </c>
      <c r="AH3961">
        <v>1</v>
      </c>
      <c r="AI3961" t="s">
        <v>6035</v>
      </c>
      <c r="AJ3961" s="18" t="s">
        <v>6036</v>
      </c>
      <c r="AK3961" s="18" t="s">
        <v>6036</v>
      </c>
      <c r="AL3961" s="4">
        <v>1</v>
      </c>
      <c r="AM3961" s="4">
        <v>4</v>
      </c>
      <c r="AN3961" s="4">
        <v>1</v>
      </c>
      <c r="AO3961" s="4">
        <f t="shared" si="126"/>
        <v>1.0040100000000001</v>
      </c>
      <c r="AP3961" s="4">
        <v>1</v>
      </c>
      <c r="AQ3961" s="4">
        <v>1</v>
      </c>
      <c r="AR3961" s="4" t="s">
        <v>5652</v>
      </c>
      <c r="AS3961" s="4">
        <v>170200</v>
      </c>
      <c r="AT3961" s="4">
        <v>17020010</v>
      </c>
      <c r="AU3961" s="4" t="s">
        <v>5682</v>
      </c>
      <c r="AV3961" s="4" t="str">
        <f t="shared" si="125"/>
        <v>RIA</v>
      </c>
      <c r="AX3961" s="18"/>
      <c r="AZ3961" s="15"/>
      <c r="BA3961" s="4" t="s">
        <v>5912</v>
      </c>
      <c r="BB3961" s="4" t="s">
        <v>5683</v>
      </c>
      <c r="BC3961" s="4" t="s">
        <v>193</v>
      </c>
    </row>
    <row r="3962" spans="1:55" x14ac:dyDescent="0.3">
      <c r="A3962">
        <v>130</v>
      </c>
      <c r="B3962">
        <v>5</v>
      </c>
      <c r="C3962" t="s">
        <v>2002</v>
      </c>
      <c r="D3962" s="1">
        <v>42228</v>
      </c>
      <c r="E3962" s="15" t="s">
        <v>16</v>
      </c>
      <c r="F3962" t="s">
        <v>17</v>
      </c>
      <c r="G3962" t="s">
        <v>2003</v>
      </c>
      <c r="H3962" t="s">
        <v>2008</v>
      </c>
      <c r="I3962" t="s">
        <v>2005</v>
      </c>
      <c r="J3962" t="s">
        <v>193</v>
      </c>
      <c r="K3962">
        <v>730</v>
      </c>
      <c r="L3962">
        <v>730</v>
      </c>
      <c r="M3962">
        <v>47.343277839999999</v>
      </c>
      <c r="N3962">
        <v>-120.0933004</v>
      </c>
      <c r="O3962" t="s">
        <v>2002</v>
      </c>
      <c r="P3962" s="27" t="s">
        <v>2007</v>
      </c>
      <c r="U3962" s="15">
        <v>1</v>
      </c>
      <c r="V3962" s="15"/>
      <c r="W3962" s="15"/>
      <c r="X3962" s="17"/>
      <c r="Y3962" s="17"/>
      <c r="AA3962" s="17"/>
      <c r="AB3962" s="17"/>
      <c r="AC3962" s="17"/>
      <c r="AD3962" s="17"/>
      <c r="AE3962" s="17"/>
      <c r="AG3962" t="s">
        <v>6034</v>
      </c>
      <c r="AH3962">
        <v>1</v>
      </c>
      <c r="AI3962" t="s">
        <v>6035</v>
      </c>
      <c r="AJ3962" s="18" t="s">
        <v>6036</v>
      </c>
      <c r="AK3962" s="18" t="s">
        <v>6036</v>
      </c>
      <c r="AL3962" s="4">
        <v>1</v>
      </c>
      <c r="AM3962" s="4">
        <v>4</v>
      </c>
      <c r="AN3962" s="4">
        <v>1</v>
      </c>
      <c r="AO3962" s="4">
        <f t="shared" si="126"/>
        <v>1.0040100000000001</v>
      </c>
      <c r="AP3962" s="4">
        <v>1</v>
      </c>
      <c r="AQ3962" s="4">
        <v>1</v>
      </c>
      <c r="AR3962" s="4" t="s">
        <v>5652</v>
      </c>
      <c r="AS3962" s="4">
        <v>170200</v>
      </c>
      <c r="AT3962" s="4">
        <v>17020010</v>
      </c>
      <c r="AU3962" s="4" t="s">
        <v>5682</v>
      </c>
      <c r="AV3962" s="4" t="str">
        <f t="shared" si="125"/>
        <v>RIA</v>
      </c>
      <c r="AX3962" s="18"/>
      <c r="AZ3962" s="15"/>
      <c r="BA3962" s="4" t="s">
        <v>5912</v>
      </c>
      <c r="BB3962" s="4" t="s">
        <v>5683</v>
      </c>
      <c r="BC3962" s="4" t="s">
        <v>193</v>
      </c>
    </row>
    <row r="3963" spans="1:55" x14ac:dyDescent="0.3">
      <c r="A3963">
        <v>130</v>
      </c>
      <c r="B3963">
        <v>6</v>
      </c>
      <c r="C3963" t="s">
        <v>2002</v>
      </c>
      <c r="D3963" s="1">
        <v>42228</v>
      </c>
      <c r="E3963" s="15" t="s">
        <v>16</v>
      </c>
      <c r="F3963" t="s">
        <v>17</v>
      </c>
      <c r="G3963" t="s">
        <v>2003</v>
      </c>
      <c r="H3963" t="s">
        <v>2008</v>
      </c>
      <c r="I3963" t="s">
        <v>2005</v>
      </c>
      <c r="J3963" t="s">
        <v>193</v>
      </c>
      <c r="K3963">
        <v>730</v>
      </c>
      <c r="L3963">
        <v>730</v>
      </c>
      <c r="M3963">
        <v>47.343277839999999</v>
      </c>
      <c r="N3963">
        <v>-120.0933004</v>
      </c>
      <c r="O3963" t="s">
        <v>2002</v>
      </c>
      <c r="P3963" s="27" t="s">
        <v>2007</v>
      </c>
      <c r="U3963" s="15">
        <v>1</v>
      </c>
      <c r="V3963" s="15"/>
      <c r="W3963" s="15"/>
      <c r="X3963" s="17"/>
      <c r="Y3963" s="17"/>
      <c r="AA3963" s="17"/>
      <c r="AB3963" s="17"/>
      <c r="AC3963" s="17"/>
      <c r="AD3963" s="17"/>
      <c r="AE3963" s="17"/>
      <c r="AG3963" t="s">
        <v>6034</v>
      </c>
      <c r="AH3963">
        <v>1</v>
      </c>
      <c r="AI3963" t="s">
        <v>6035</v>
      </c>
      <c r="AJ3963" s="18" t="s">
        <v>6036</v>
      </c>
      <c r="AK3963" s="18" t="s">
        <v>6036</v>
      </c>
      <c r="AL3963" s="4">
        <v>1</v>
      </c>
      <c r="AM3963" s="4">
        <v>4</v>
      </c>
      <c r="AN3963" s="4">
        <v>1</v>
      </c>
      <c r="AO3963" s="4">
        <f t="shared" si="126"/>
        <v>1.0040100000000001</v>
      </c>
      <c r="AP3963" s="4">
        <v>1</v>
      </c>
      <c r="AQ3963" s="4">
        <v>1</v>
      </c>
      <c r="AR3963" s="4" t="s">
        <v>5652</v>
      </c>
      <c r="AS3963" s="4">
        <v>170200</v>
      </c>
      <c r="AT3963" s="4">
        <v>17020010</v>
      </c>
      <c r="AU3963" s="4" t="s">
        <v>5682</v>
      </c>
      <c r="AV3963" s="4" t="str">
        <f t="shared" si="125"/>
        <v>RIA</v>
      </c>
      <c r="AX3963" s="18"/>
      <c r="AZ3963" s="15"/>
      <c r="BA3963" s="4" t="s">
        <v>5912</v>
      </c>
      <c r="BB3963" s="4" t="s">
        <v>5683</v>
      </c>
      <c r="BC3963" s="4" t="s">
        <v>193</v>
      </c>
    </row>
    <row r="3964" spans="1:55" x14ac:dyDescent="0.3">
      <c r="A3964">
        <v>130</v>
      </c>
      <c r="B3964">
        <v>7</v>
      </c>
      <c r="C3964" t="s">
        <v>2002</v>
      </c>
      <c r="D3964" s="1">
        <v>42228</v>
      </c>
      <c r="E3964" s="15" t="s">
        <v>16</v>
      </c>
      <c r="F3964" t="s">
        <v>17</v>
      </c>
      <c r="G3964" t="s">
        <v>2003</v>
      </c>
      <c r="H3964" t="s">
        <v>2009</v>
      </c>
      <c r="I3964" t="s">
        <v>2005</v>
      </c>
      <c r="J3964" t="s">
        <v>193</v>
      </c>
      <c r="K3964">
        <v>730</v>
      </c>
      <c r="L3964">
        <v>730</v>
      </c>
      <c r="M3964">
        <v>47.343277839999999</v>
      </c>
      <c r="N3964">
        <v>-120.0933004</v>
      </c>
      <c r="O3964" t="s">
        <v>2002</v>
      </c>
      <c r="P3964" s="27" t="s">
        <v>2007</v>
      </c>
      <c r="U3964" s="15">
        <v>1</v>
      </c>
      <c r="V3964" s="15"/>
      <c r="W3964" s="15"/>
      <c r="X3964" s="17"/>
      <c r="Y3964" s="17"/>
      <c r="AA3964" s="17"/>
      <c r="AB3964" s="17"/>
      <c r="AC3964" s="17"/>
      <c r="AD3964" s="17"/>
      <c r="AE3964" s="17"/>
      <c r="AG3964" t="s">
        <v>6034</v>
      </c>
      <c r="AH3964">
        <v>1</v>
      </c>
      <c r="AI3964" t="s">
        <v>6035</v>
      </c>
      <c r="AJ3964" s="18" t="s">
        <v>6036</v>
      </c>
      <c r="AK3964" s="18" t="s">
        <v>6036</v>
      </c>
      <c r="AL3964" s="4">
        <v>1</v>
      </c>
      <c r="AM3964" s="4">
        <v>4</v>
      </c>
      <c r="AN3964" s="4">
        <v>1</v>
      </c>
      <c r="AO3964" s="4">
        <f t="shared" si="126"/>
        <v>1.0040100000000001</v>
      </c>
      <c r="AP3964" s="4">
        <v>1</v>
      </c>
      <c r="AQ3964" s="4">
        <v>1</v>
      </c>
      <c r="AR3964" s="4" t="s">
        <v>5652</v>
      </c>
      <c r="AS3964" s="4">
        <v>170200</v>
      </c>
      <c r="AT3964" s="4">
        <v>17020010</v>
      </c>
      <c r="AU3964" s="4" t="s">
        <v>5682</v>
      </c>
      <c r="AV3964" s="4" t="str">
        <f t="shared" si="125"/>
        <v>RIA</v>
      </c>
      <c r="AX3964" s="18"/>
      <c r="AZ3964" s="15"/>
      <c r="BA3964" s="4" t="s">
        <v>5912</v>
      </c>
      <c r="BB3964" s="4" t="s">
        <v>5683</v>
      </c>
      <c r="BC3964" s="4" t="s">
        <v>193</v>
      </c>
    </row>
    <row r="3965" spans="1:55" x14ac:dyDescent="0.3">
      <c r="A3965">
        <v>130</v>
      </c>
      <c r="B3965">
        <v>8</v>
      </c>
      <c r="C3965" t="s">
        <v>2002</v>
      </c>
      <c r="D3965" s="1">
        <v>42228</v>
      </c>
      <c r="E3965" s="15" t="s">
        <v>16</v>
      </c>
      <c r="F3965" t="s">
        <v>17</v>
      </c>
      <c r="G3965" t="s">
        <v>2003</v>
      </c>
      <c r="H3965" t="s">
        <v>2009</v>
      </c>
      <c r="I3965" t="s">
        <v>2005</v>
      </c>
      <c r="J3965" t="s">
        <v>193</v>
      </c>
      <c r="K3965">
        <v>730</v>
      </c>
      <c r="L3965">
        <v>730</v>
      </c>
      <c r="M3965">
        <v>47.343277839999999</v>
      </c>
      <c r="N3965">
        <v>-120.0933004</v>
      </c>
      <c r="O3965" t="s">
        <v>2002</v>
      </c>
      <c r="P3965" s="27" t="s">
        <v>2007</v>
      </c>
      <c r="U3965" s="15">
        <v>1</v>
      </c>
      <c r="V3965" s="15"/>
      <c r="W3965" s="15"/>
      <c r="X3965" s="17"/>
      <c r="Y3965" s="17"/>
      <c r="AA3965" s="17"/>
      <c r="AB3965" s="17"/>
      <c r="AC3965" s="17"/>
      <c r="AD3965" s="17"/>
      <c r="AE3965" s="17"/>
      <c r="AG3965" t="s">
        <v>6034</v>
      </c>
      <c r="AH3965">
        <v>1</v>
      </c>
      <c r="AI3965" t="s">
        <v>6035</v>
      </c>
      <c r="AJ3965" s="18" t="s">
        <v>6036</v>
      </c>
      <c r="AK3965" s="4" t="s">
        <v>6036</v>
      </c>
      <c r="AL3965" s="4">
        <v>1</v>
      </c>
      <c r="AM3965" s="4">
        <v>4</v>
      </c>
      <c r="AN3965" s="4">
        <v>1</v>
      </c>
      <c r="AO3965" s="4">
        <f t="shared" si="126"/>
        <v>1.0040100000000001</v>
      </c>
      <c r="AP3965" s="4">
        <v>1</v>
      </c>
      <c r="AQ3965" s="4">
        <v>1</v>
      </c>
      <c r="AR3965" s="4" t="s">
        <v>5652</v>
      </c>
      <c r="AS3965" s="4">
        <v>170200</v>
      </c>
      <c r="AT3965" s="4">
        <v>17020010</v>
      </c>
      <c r="AU3965" s="4" t="s">
        <v>5682</v>
      </c>
      <c r="AV3965" s="4" t="str">
        <f t="shared" si="125"/>
        <v>RIA</v>
      </c>
      <c r="AX3965" s="18"/>
      <c r="AZ3965" s="15"/>
      <c r="BA3965" s="4" t="s">
        <v>5912</v>
      </c>
      <c r="BB3965" s="4" t="s">
        <v>5683</v>
      </c>
      <c r="BC3965" s="4" t="s">
        <v>193</v>
      </c>
    </row>
    <row r="3966" spans="1:55" x14ac:dyDescent="0.3">
      <c r="A3966">
        <v>130</v>
      </c>
      <c r="B3966">
        <v>9</v>
      </c>
      <c r="C3966" t="s">
        <v>2002</v>
      </c>
      <c r="D3966" s="1">
        <v>42228</v>
      </c>
      <c r="E3966" s="15" t="s">
        <v>16</v>
      </c>
      <c r="F3966" t="s">
        <v>17</v>
      </c>
      <c r="G3966" t="s">
        <v>2003</v>
      </c>
      <c r="H3966" t="s">
        <v>2012</v>
      </c>
      <c r="I3966" t="s">
        <v>2005</v>
      </c>
      <c r="J3966" t="s">
        <v>193</v>
      </c>
      <c r="K3966">
        <v>730</v>
      </c>
      <c r="L3966">
        <v>730</v>
      </c>
      <c r="M3966">
        <v>47.343277839999999</v>
      </c>
      <c r="N3966">
        <v>-120.0933004</v>
      </c>
      <c r="O3966" t="s">
        <v>2002</v>
      </c>
      <c r="P3966" s="27" t="s">
        <v>2002</v>
      </c>
      <c r="U3966" s="15">
        <v>1</v>
      </c>
      <c r="V3966" s="15"/>
      <c r="W3966" s="15"/>
      <c r="X3966" s="17"/>
      <c r="Y3966" s="17"/>
      <c r="AA3966" s="17"/>
      <c r="AB3966" s="17"/>
      <c r="AC3966" s="17"/>
      <c r="AD3966" s="17"/>
      <c r="AE3966" s="17"/>
      <c r="AG3966" t="s">
        <v>6034</v>
      </c>
      <c r="AH3966">
        <v>1</v>
      </c>
      <c r="AI3966" t="s">
        <v>6035</v>
      </c>
      <c r="AJ3966" s="18" t="s">
        <v>6036</v>
      </c>
      <c r="AK3966" s="4" t="s">
        <v>6036</v>
      </c>
      <c r="AL3966" s="4">
        <v>1</v>
      </c>
      <c r="AM3966" s="4">
        <v>4</v>
      </c>
      <c r="AN3966" s="4">
        <v>1</v>
      </c>
      <c r="AO3966" s="4">
        <f t="shared" si="126"/>
        <v>1.0040100000000001</v>
      </c>
      <c r="AP3966" s="4">
        <v>1</v>
      </c>
      <c r="AQ3966" s="4">
        <v>1</v>
      </c>
      <c r="AR3966" s="4" t="s">
        <v>5652</v>
      </c>
      <c r="AS3966" s="4">
        <v>170200</v>
      </c>
      <c r="AT3966" s="4">
        <v>17020010</v>
      </c>
      <c r="AU3966" s="4" t="s">
        <v>5682</v>
      </c>
      <c r="AV3966" s="4" t="str">
        <f t="shared" si="125"/>
        <v>RIA</v>
      </c>
      <c r="AX3966" s="18"/>
      <c r="AZ3966" s="15"/>
      <c r="BA3966" s="4" t="s">
        <v>5912</v>
      </c>
      <c r="BB3966" s="4" t="s">
        <v>5683</v>
      </c>
      <c r="BC3966" s="4" t="s">
        <v>193</v>
      </c>
    </row>
    <row r="3967" spans="1:55" x14ac:dyDescent="0.3">
      <c r="A3967">
        <v>130</v>
      </c>
      <c r="B3967" t="s">
        <v>284</v>
      </c>
      <c r="C3967" t="s">
        <v>2002</v>
      </c>
      <c r="D3967" s="16">
        <v>42228</v>
      </c>
      <c r="E3967" s="15" t="s">
        <v>16</v>
      </c>
      <c r="F3967" t="s">
        <v>17</v>
      </c>
      <c r="G3967" t="s">
        <v>2003</v>
      </c>
      <c r="H3967" t="s">
        <v>2012</v>
      </c>
      <c r="I3967" t="s">
        <v>2005</v>
      </c>
      <c r="J3967" t="s">
        <v>193</v>
      </c>
      <c r="K3967">
        <v>730</v>
      </c>
      <c r="L3967">
        <v>730</v>
      </c>
      <c r="M3967">
        <v>47.343277839999999</v>
      </c>
      <c r="N3967">
        <v>-120.0933004</v>
      </c>
      <c r="O3967" t="s">
        <v>2002</v>
      </c>
      <c r="P3967" s="27" t="s">
        <v>2002</v>
      </c>
      <c r="U3967" s="15">
        <v>1</v>
      </c>
      <c r="V3967" s="15"/>
      <c r="W3967" s="15"/>
      <c r="X3967" s="17"/>
      <c r="Y3967" s="17"/>
      <c r="AA3967" s="17"/>
      <c r="AB3967" s="17"/>
      <c r="AC3967" s="17"/>
      <c r="AD3967" s="17"/>
      <c r="AE3967" s="17"/>
      <c r="AG3967" t="s">
        <v>6034</v>
      </c>
      <c r="AH3967">
        <v>1</v>
      </c>
      <c r="AI3967" t="s">
        <v>6035</v>
      </c>
      <c r="AJ3967" s="18" t="s">
        <v>6036</v>
      </c>
      <c r="AK3967" s="4" t="s">
        <v>6036</v>
      </c>
      <c r="AL3967" s="4">
        <v>1</v>
      </c>
      <c r="AM3967" s="4">
        <v>4</v>
      </c>
      <c r="AN3967" s="4">
        <v>1</v>
      </c>
      <c r="AO3967" s="4">
        <f t="shared" si="126"/>
        <v>1.0040100000000001</v>
      </c>
      <c r="AP3967" s="4">
        <v>1</v>
      </c>
      <c r="AQ3967" s="4">
        <v>1</v>
      </c>
      <c r="AR3967" s="4" t="s">
        <v>5652</v>
      </c>
      <c r="AS3967" s="4">
        <v>170200</v>
      </c>
      <c r="AT3967" s="4">
        <v>17020010</v>
      </c>
      <c r="AU3967" s="4" t="s">
        <v>5682</v>
      </c>
      <c r="AV3967" s="4" t="str">
        <f t="shared" si="125"/>
        <v>RIA</v>
      </c>
      <c r="AX3967" s="18"/>
      <c r="AZ3967" s="15"/>
      <c r="BA3967" s="4" t="s">
        <v>5912</v>
      </c>
      <c r="BB3967" s="4" t="s">
        <v>5683</v>
      </c>
      <c r="BC3967" s="4" t="s">
        <v>193</v>
      </c>
    </row>
    <row r="3968" spans="1:55" x14ac:dyDescent="0.3">
      <c r="A3968">
        <v>130</v>
      </c>
      <c r="B3968" t="s">
        <v>285</v>
      </c>
      <c r="C3968" t="s">
        <v>2002</v>
      </c>
      <c r="D3968" s="16">
        <v>42228</v>
      </c>
      <c r="E3968" s="15" t="s">
        <v>16</v>
      </c>
      <c r="F3968" t="s">
        <v>17</v>
      </c>
      <c r="G3968" t="s">
        <v>2003</v>
      </c>
      <c r="H3968" t="s">
        <v>2012</v>
      </c>
      <c r="I3968" t="s">
        <v>2005</v>
      </c>
      <c r="J3968" t="s">
        <v>193</v>
      </c>
      <c r="K3968">
        <v>730</v>
      </c>
      <c r="L3968">
        <v>730</v>
      </c>
      <c r="M3968">
        <v>47.343277839999999</v>
      </c>
      <c r="N3968">
        <v>-120.0933004</v>
      </c>
      <c r="O3968" t="s">
        <v>2002</v>
      </c>
      <c r="P3968" s="27" t="s">
        <v>2002</v>
      </c>
      <c r="U3968" s="15">
        <v>1</v>
      </c>
      <c r="V3968" s="15"/>
      <c r="W3968" s="15"/>
      <c r="X3968" s="17"/>
      <c r="Y3968" s="17"/>
      <c r="AA3968" s="17"/>
      <c r="AB3968" s="17"/>
      <c r="AC3968" s="17"/>
      <c r="AD3968" s="17"/>
      <c r="AE3968" s="17"/>
      <c r="AG3968" t="s">
        <v>6034</v>
      </c>
      <c r="AH3968">
        <v>1</v>
      </c>
      <c r="AI3968" t="s">
        <v>6035</v>
      </c>
      <c r="AJ3968" s="18" t="s">
        <v>6036</v>
      </c>
      <c r="AK3968" s="4" t="s">
        <v>6036</v>
      </c>
      <c r="AL3968" s="4">
        <v>1</v>
      </c>
      <c r="AM3968" s="4">
        <v>4</v>
      </c>
      <c r="AN3968" s="4">
        <v>1</v>
      </c>
      <c r="AO3968" s="4">
        <f t="shared" si="126"/>
        <v>1.0040100000000001</v>
      </c>
      <c r="AP3968" s="4">
        <v>1</v>
      </c>
      <c r="AQ3968" s="4">
        <v>1</v>
      </c>
      <c r="AR3968" s="4" t="s">
        <v>5652</v>
      </c>
      <c r="AS3968" s="4">
        <v>170200</v>
      </c>
      <c r="AT3968" s="4">
        <v>17020010</v>
      </c>
      <c r="AU3968" s="4" t="s">
        <v>5682</v>
      </c>
      <c r="AV3968" s="4" t="str">
        <f t="shared" si="125"/>
        <v>RIA</v>
      </c>
      <c r="AX3968" s="18"/>
      <c r="AZ3968" s="15"/>
      <c r="BA3968" s="4" t="s">
        <v>5912</v>
      </c>
      <c r="BB3968" s="4" t="s">
        <v>5683</v>
      </c>
      <c r="BC3968" s="4" t="s">
        <v>193</v>
      </c>
    </row>
    <row r="3969" spans="1:55" x14ac:dyDescent="0.3">
      <c r="A3969">
        <v>130</v>
      </c>
      <c r="B3969" t="s">
        <v>957</v>
      </c>
      <c r="C3969" t="s">
        <v>2002</v>
      </c>
      <c r="D3969" s="16">
        <v>42228</v>
      </c>
      <c r="E3969" s="15" t="s">
        <v>16</v>
      </c>
      <c r="F3969" t="s">
        <v>17</v>
      </c>
      <c r="G3969" t="s">
        <v>2003</v>
      </c>
      <c r="H3969" t="s">
        <v>2013</v>
      </c>
      <c r="I3969" t="s">
        <v>2005</v>
      </c>
      <c r="J3969" t="s">
        <v>193</v>
      </c>
      <c r="K3969">
        <v>730</v>
      </c>
      <c r="L3969">
        <v>730</v>
      </c>
      <c r="M3969">
        <v>47.343277839999999</v>
      </c>
      <c r="N3969">
        <v>-120.0933004</v>
      </c>
      <c r="O3969" t="s">
        <v>2002</v>
      </c>
      <c r="P3969" s="27" t="s">
        <v>2002</v>
      </c>
      <c r="U3969" s="15">
        <v>1</v>
      </c>
      <c r="V3969" s="15"/>
      <c r="W3969" s="15"/>
      <c r="X3969" s="17"/>
      <c r="Y3969" s="17"/>
      <c r="AA3969" s="17"/>
      <c r="AB3969" s="17"/>
      <c r="AC3969" s="17"/>
      <c r="AD3969" s="17"/>
      <c r="AE3969" s="17"/>
      <c r="AG3969" t="s">
        <v>6034</v>
      </c>
      <c r="AH3969">
        <v>1</v>
      </c>
      <c r="AI3969" t="s">
        <v>6035</v>
      </c>
      <c r="AJ3969" s="18" t="s">
        <v>6036</v>
      </c>
      <c r="AK3969" s="4" t="s">
        <v>6036</v>
      </c>
      <c r="AL3969" s="4">
        <v>1</v>
      </c>
      <c r="AM3969" s="4">
        <v>4</v>
      </c>
      <c r="AN3969" s="4">
        <v>1</v>
      </c>
      <c r="AO3969" s="4">
        <f t="shared" si="126"/>
        <v>1.0040100000000001</v>
      </c>
      <c r="AP3969" s="4">
        <v>1</v>
      </c>
      <c r="AQ3969" s="4">
        <v>1</v>
      </c>
      <c r="AR3969" s="4" t="s">
        <v>5652</v>
      </c>
      <c r="AS3969" s="4">
        <v>170200</v>
      </c>
      <c r="AT3969" s="4">
        <v>17020010</v>
      </c>
      <c r="AU3969" s="4" t="s">
        <v>5682</v>
      </c>
      <c r="AV3969" s="4" t="str">
        <f t="shared" si="125"/>
        <v>RIA</v>
      </c>
      <c r="AX3969" s="18"/>
      <c r="AZ3969" s="15"/>
      <c r="BA3969" s="4" t="s">
        <v>5912</v>
      </c>
      <c r="BB3969" s="4" t="s">
        <v>5683</v>
      </c>
      <c r="BC3969" s="4" t="s">
        <v>193</v>
      </c>
    </row>
    <row r="3970" spans="1:55" x14ac:dyDescent="0.3">
      <c r="A3970">
        <v>130</v>
      </c>
      <c r="B3970" t="s">
        <v>2014</v>
      </c>
      <c r="C3970" t="s">
        <v>2002</v>
      </c>
      <c r="D3970" s="16">
        <v>42228</v>
      </c>
      <c r="E3970" s="15" t="s">
        <v>16</v>
      </c>
      <c r="F3970" t="s">
        <v>17</v>
      </c>
      <c r="G3970" t="s">
        <v>2003</v>
      </c>
      <c r="H3970" t="s">
        <v>2013</v>
      </c>
      <c r="I3970" t="s">
        <v>2005</v>
      </c>
      <c r="J3970" t="s">
        <v>193</v>
      </c>
      <c r="K3970">
        <v>730</v>
      </c>
      <c r="L3970">
        <v>730</v>
      </c>
      <c r="M3970">
        <v>47.343277839999999</v>
      </c>
      <c r="N3970">
        <v>-120.0933004</v>
      </c>
      <c r="O3970" t="s">
        <v>2002</v>
      </c>
      <c r="P3970" s="27" t="s">
        <v>2002</v>
      </c>
      <c r="U3970" s="15">
        <v>1</v>
      </c>
      <c r="V3970" s="15"/>
      <c r="W3970" s="15"/>
      <c r="X3970" s="17"/>
      <c r="Y3970" s="17"/>
      <c r="AA3970" s="17"/>
      <c r="AB3970" s="17"/>
      <c r="AC3970" s="17"/>
      <c r="AD3970" s="17"/>
      <c r="AE3970" s="17"/>
      <c r="AG3970" t="s">
        <v>6034</v>
      </c>
      <c r="AH3970">
        <v>1</v>
      </c>
      <c r="AI3970" t="s">
        <v>6035</v>
      </c>
      <c r="AJ3970" s="18" t="s">
        <v>6036</v>
      </c>
      <c r="AK3970" s="4" t="s">
        <v>6036</v>
      </c>
      <c r="AL3970" s="4">
        <v>1</v>
      </c>
      <c r="AM3970" s="4">
        <v>4</v>
      </c>
      <c r="AN3970" s="4">
        <v>1</v>
      </c>
      <c r="AO3970" s="4">
        <f t="shared" si="126"/>
        <v>1.0040100000000001</v>
      </c>
      <c r="AP3970" s="4">
        <v>1</v>
      </c>
      <c r="AQ3970" s="4">
        <v>1</v>
      </c>
      <c r="AR3970" s="4" t="s">
        <v>5652</v>
      </c>
      <c r="AS3970" s="4">
        <v>170200</v>
      </c>
      <c r="AT3970" s="4">
        <v>17020010</v>
      </c>
      <c r="AU3970" s="4" t="s">
        <v>5682</v>
      </c>
      <c r="AV3970" s="4" t="str">
        <f t="shared" si="125"/>
        <v>RIA</v>
      </c>
      <c r="AX3970" s="18"/>
      <c r="AZ3970" s="15"/>
      <c r="BA3970" s="4" t="s">
        <v>5912</v>
      </c>
      <c r="BB3970" s="4" t="s">
        <v>5683</v>
      </c>
      <c r="BC3970" s="4" t="s">
        <v>193</v>
      </c>
    </row>
    <row r="3971" spans="1:55" x14ac:dyDescent="0.3">
      <c r="A3971">
        <v>100</v>
      </c>
      <c r="B3971" t="s">
        <v>449</v>
      </c>
      <c r="C3971" t="s">
        <v>2015</v>
      </c>
      <c r="D3971" s="16">
        <v>33689</v>
      </c>
      <c r="E3971" s="16">
        <v>33755</v>
      </c>
      <c r="F3971" t="s">
        <v>17</v>
      </c>
      <c r="G3971" t="s">
        <v>2016</v>
      </c>
      <c r="H3971" t="s">
        <v>2017</v>
      </c>
      <c r="I3971" t="s">
        <v>2018</v>
      </c>
      <c r="J3971" t="s">
        <v>1062</v>
      </c>
      <c r="K3971">
        <v>539.20600000000002</v>
      </c>
      <c r="L3971">
        <v>745</v>
      </c>
      <c r="M3971">
        <v>46.749063759999999</v>
      </c>
      <c r="N3971">
        <v>-120.4657655</v>
      </c>
      <c r="O3971" t="s">
        <v>2015</v>
      </c>
      <c r="P3971" s="27" t="s">
        <v>2015</v>
      </c>
      <c r="U3971" s="15">
        <v>1</v>
      </c>
      <c r="V3971" s="15"/>
      <c r="W3971" s="15"/>
      <c r="X3971" s="17"/>
      <c r="Y3971" s="17"/>
      <c r="AA3971" s="17"/>
      <c r="AB3971" s="17"/>
      <c r="AC3971" s="17"/>
      <c r="AD3971" s="17"/>
      <c r="AE3971" s="17"/>
      <c r="AG3971" t="s">
        <v>6034</v>
      </c>
      <c r="AH3971">
        <v>1</v>
      </c>
      <c r="AI3971" t="s">
        <v>6035</v>
      </c>
      <c r="AJ3971" s="18" t="s">
        <v>6036</v>
      </c>
      <c r="AK3971" s="4" t="s">
        <v>6036</v>
      </c>
      <c r="AL3971" s="4">
        <v>1</v>
      </c>
      <c r="AM3971" s="4">
        <v>4</v>
      </c>
      <c r="AN3971" s="4">
        <v>1</v>
      </c>
      <c r="AO3971" s="4">
        <f t="shared" si="126"/>
        <v>1.0040100000000001</v>
      </c>
      <c r="AP3971" s="4">
        <v>1</v>
      </c>
      <c r="AQ3971" s="4">
        <v>1</v>
      </c>
      <c r="AR3971" s="4" t="s">
        <v>5913</v>
      </c>
      <c r="AS3971" s="4">
        <v>170300</v>
      </c>
      <c r="AT3971" s="4">
        <v>17030001</v>
      </c>
      <c r="AU3971" s="4" t="s">
        <v>5690</v>
      </c>
      <c r="AV3971" s="4" t="str">
        <f t="shared" si="125"/>
        <v>ROZ</v>
      </c>
      <c r="AX3971" s="18"/>
      <c r="AZ3971" s="15"/>
      <c r="BA3971" s="4" t="s">
        <v>5899</v>
      </c>
      <c r="BB3971" s="4" t="s">
        <v>5691</v>
      </c>
      <c r="BC3971" s="4" t="s">
        <v>1062</v>
      </c>
    </row>
    <row r="3972" spans="1:55" x14ac:dyDescent="0.3">
      <c r="A3972">
        <v>110</v>
      </c>
      <c r="B3972">
        <v>1</v>
      </c>
      <c r="C3972" t="s">
        <v>2015</v>
      </c>
      <c r="D3972" s="16">
        <v>40618.8125</v>
      </c>
      <c r="E3972" s="15" t="s">
        <v>16</v>
      </c>
      <c r="F3972" t="s">
        <v>17</v>
      </c>
      <c r="G3972" t="s">
        <v>2016</v>
      </c>
      <c r="H3972" t="s">
        <v>2020</v>
      </c>
      <c r="I3972" t="s">
        <v>2018</v>
      </c>
      <c r="J3972" t="s">
        <v>1062</v>
      </c>
      <c r="K3972">
        <v>539.20600000000002</v>
      </c>
      <c r="L3972">
        <v>745</v>
      </c>
      <c r="M3972">
        <v>46.749063759999999</v>
      </c>
      <c r="N3972">
        <v>-120.4657655</v>
      </c>
      <c r="O3972" t="s">
        <v>2015</v>
      </c>
      <c r="P3972" s="27" t="s">
        <v>2019</v>
      </c>
      <c r="U3972" s="15">
        <v>1</v>
      </c>
      <c r="V3972" s="15"/>
      <c r="W3972" s="15"/>
      <c r="X3972" s="17"/>
      <c r="Y3972" s="17"/>
      <c r="AA3972" s="17"/>
      <c r="AB3972" s="17"/>
      <c r="AC3972" s="17"/>
      <c r="AD3972" s="17"/>
      <c r="AE3972" s="17"/>
      <c r="AG3972" t="s">
        <v>6034</v>
      </c>
      <c r="AH3972">
        <v>1</v>
      </c>
      <c r="AI3972" t="s">
        <v>6035</v>
      </c>
      <c r="AJ3972" s="18" t="s">
        <v>6036</v>
      </c>
      <c r="AK3972" s="4" t="s">
        <v>6036</v>
      </c>
      <c r="AL3972" s="4">
        <v>1</v>
      </c>
      <c r="AM3972" s="4">
        <v>4</v>
      </c>
      <c r="AN3972" s="4">
        <v>1</v>
      </c>
      <c r="AO3972" s="4">
        <f t="shared" si="126"/>
        <v>1.0040100000000001</v>
      </c>
      <c r="AP3972" s="4">
        <v>1</v>
      </c>
      <c r="AQ3972" s="4">
        <v>1</v>
      </c>
      <c r="AR3972" s="4" t="s">
        <v>5913</v>
      </c>
      <c r="AS3972" s="4">
        <v>170300</v>
      </c>
      <c r="AT3972" s="4">
        <v>17030001</v>
      </c>
      <c r="AU3972" s="4" t="s">
        <v>5690</v>
      </c>
      <c r="AV3972" s="4" t="str">
        <f t="shared" si="125"/>
        <v>ROZ</v>
      </c>
      <c r="AX3972" s="18"/>
      <c r="AZ3972" s="15"/>
      <c r="BA3972" s="4" t="s">
        <v>5899</v>
      </c>
      <c r="BB3972" s="4" t="s">
        <v>5691</v>
      </c>
      <c r="BC3972" s="4" t="s">
        <v>1062</v>
      </c>
    </row>
    <row r="3973" spans="1:55" x14ac:dyDescent="0.3">
      <c r="A3973">
        <v>110</v>
      </c>
      <c r="B3973">
        <v>2</v>
      </c>
      <c r="C3973" t="s">
        <v>2015</v>
      </c>
      <c r="D3973" s="16">
        <v>40618.8125</v>
      </c>
      <c r="E3973" s="15" t="s">
        <v>16</v>
      </c>
      <c r="F3973" t="s">
        <v>17</v>
      </c>
      <c r="G3973" t="s">
        <v>2016</v>
      </c>
      <c r="H3973" t="s">
        <v>2021</v>
      </c>
      <c r="I3973" t="s">
        <v>2018</v>
      </c>
      <c r="J3973" t="s">
        <v>1062</v>
      </c>
      <c r="K3973">
        <v>539.20600000000002</v>
      </c>
      <c r="L3973">
        <v>745</v>
      </c>
      <c r="M3973">
        <v>46.749063759999999</v>
      </c>
      <c r="N3973">
        <v>-120.4657655</v>
      </c>
      <c r="O3973" t="s">
        <v>2015</v>
      </c>
      <c r="P3973" s="27" t="s">
        <v>2019</v>
      </c>
      <c r="U3973" s="15">
        <v>1</v>
      </c>
      <c r="V3973" s="15"/>
      <c r="W3973" s="15"/>
      <c r="X3973" s="17"/>
      <c r="Y3973" s="17"/>
      <c r="AA3973" s="17"/>
      <c r="AB3973" s="17"/>
      <c r="AC3973" s="17"/>
      <c r="AD3973" s="17"/>
      <c r="AE3973" s="17"/>
      <c r="AG3973" t="s">
        <v>6034</v>
      </c>
      <c r="AH3973">
        <v>1</v>
      </c>
      <c r="AI3973" t="s">
        <v>6035</v>
      </c>
      <c r="AJ3973" s="18" t="s">
        <v>6036</v>
      </c>
      <c r="AK3973" s="4" t="s">
        <v>6036</v>
      </c>
      <c r="AL3973" s="4">
        <v>1</v>
      </c>
      <c r="AM3973" s="4">
        <v>4</v>
      </c>
      <c r="AN3973" s="4">
        <v>1</v>
      </c>
      <c r="AO3973" s="4">
        <f t="shared" si="126"/>
        <v>1.0040100000000001</v>
      </c>
      <c r="AP3973" s="4">
        <v>1</v>
      </c>
      <c r="AQ3973" s="4">
        <v>1</v>
      </c>
      <c r="AR3973" s="4" t="s">
        <v>5913</v>
      </c>
      <c r="AS3973" s="4">
        <v>170300</v>
      </c>
      <c r="AT3973" s="4">
        <v>17030001</v>
      </c>
      <c r="AU3973" s="4" t="s">
        <v>5690</v>
      </c>
      <c r="AV3973" s="4" t="str">
        <f t="shared" si="125"/>
        <v>ROZ</v>
      </c>
      <c r="AX3973" s="18"/>
      <c r="AZ3973" s="15"/>
      <c r="BA3973" s="4" t="s">
        <v>5899</v>
      </c>
      <c r="BB3973" s="4" t="s">
        <v>5691</v>
      </c>
      <c r="BC3973" s="4" t="s">
        <v>1062</v>
      </c>
    </row>
    <row r="3974" spans="1:55" x14ac:dyDescent="0.3">
      <c r="A3974">
        <v>110</v>
      </c>
      <c r="B3974">
        <v>3</v>
      </c>
      <c r="C3974" t="s">
        <v>2015</v>
      </c>
      <c r="D3974" s="16">
        <v>40618.8125</v>
      </c>
      <c r="E3974" s="15" t="s">
        <v>16</v>
      </c>
      <c r="F3974" t="s">
        <v>17</v>
      </c>
      <c r="G3974" t="s">
        <v>2016</v>
      </c>
      <c r="H3974" t="s">
        <v>2023</v>
      </c>
      <c r="I3974" t="s">
        <v>2018</v>
      </c>
      <c r="J3974" t="s">
        <v>1062</v>
      </c>
      <c r="K3974">
        <v>539.20600000000002</v>
      </c>
      <c r="L3974">
        <v>745</v>
      </c>
      <c r="M3974">
        <v>46.749063759999999</v>
      </c>
      <c r="N3974">
        <v>-120.4657655</v>
      </c>
      <c r="O3974" t="s">
        <v>2015</v>
      </c>
      <c r="P3974" s="27" t="s">
        <v>2022</v>
      </c>
      <c r="U3974" s="15">
        <v>1</v>
      </c>
      <c r="V3974" s="15"/>
      <c r="W3974" s="15"/>
      <c r="X3974" s="17"/>
      <c r="Y3974" s="17"/>
      <c r="AA3974" s="17"/>
      <c r="AB3974" s="17"/>
      <c r="AC3974" s="17"/>
      <c r="AD3974" s="17"/>
      <c r="AE3974" s="17"/>
      <c r="AG3974" t="s">
        <v>6034</v>
      </c>
      <c r="AH3974">
        <v>1</v>
      </c>
      <c r="AI3974" t="s">
        <v>6035</v>
      </c>
      <c r="AJ3974" s="18" t="s">
        <v>6036</v>
      </c>
      <c r="AK3974" s="4" t="s">
        <v>6036</v>
      </c>
      <c r="AL3974" s="4">
        <v>1</v>
      </c>
      <c r="AM3974" s="4">
        <v>4</v>
      </c>
      <c r="AN3974" s="4">
        <v>1</v>
      </c>
      <c r="AO3974" s="4">
        <f t="shared" si="126"/>
        <v>1.0040100000000001</v>
      </c>
      <c r="AP3974" s="4">
        <v>1</v>
      </c>
      <c r="AQ3974" s="4">
        <v>1</v>
      </c>
      <c r="AR3974" s="4" t="s">
        <v>5913</v>
      </c>
      <c r="AS3974" s="4">
        <v>170300</v>
      </c>
      <c r="AT3974" s="4">
        <v>17030001</v>
      </c>
      <c r="AU3974" s="4" t="s">
        <v>5690</v>
      </c>
      <c r="AV3974" s="4" t="str">
        <f t="shared" ref="AV3974:AV4037" si="127">O3974</f>
        <v>ROZ</v>
      </c>
      <c r="AX3974" s="18"/>
      <c r="AZ3974" s="15"/>
      <c r="BA3974" s="4" t="s">
        <v>5899</v>
      </c>
      <c r="BB3974" s="4" t="s">
        <v>5691</v>
      </c>
      <c r="BC3974" s="4" t="s">
        <v>1062</v>
      </c>
    </row>
    <row r="3975" spans="1:55" x14ac:dyDescent="0.3">
      <c r="A3975">
        <v>110</v>
      </c>
      <c r="B3975" t="s">
        <v>71</v>
      </c>
      <c r="C3975" t="s">
        <v>2015</v>
      </c>
      <c r="D3975" s="16">
        <v>40618.8125</v>
      </c>
      <c r="E3975" s="15" t="s">
        <v>16</v>
      </c>
      <c r="F3975" t="s">
        <v>17</v>
      </c>
      <c r="G3975" t="s">
        <v>2016</v>
      </c>
      <c r="H3975" t="s">
        <v>2024</v>
      </c>
      <c r="I3975" t="s">
        <v>2018</v>
      </c>
      <c r="J3975" t="s">
        <v>1062</v>
      </c>
      <c r="K3975">
        <v>539.20600000000002</v>
      </c>
      <c r="L3975">
        <v>745</v>
      </c>
      <c r="M3975">
        <v>46.749063759999999</v>
      </c>
      <c r="N3975">
        <v>-120.4657655</v>
      </c>
      <c r="O3975" t="s">
        <v>2015</v>
      </c>
      <c r="P3975" s="27" t="s">
        <v>2015</v>
      </c>
      <c r="U3975" s="15">
        <v>1</v>
      </c>
      <c r="V3975" s="15"/>
      <c r="W3975" s="15"/>
      <c r="X3975" s="17"/>
      <c r="Y3975" s="17"/>
      <c r="AA3975" s="17"/>
      <c r="AB3975" s="17"/>
      <c r="AC3975" s="17"/>
      <c r="AD3975" s="17"/>
      <c r="AE3975" s="17"/>
      <c r="AG3975" t="s">
        <v>6034</v>
      </c>
      <c r="AH3975">
        <v>1</v>
      </c>
      <c r="AI3975" t="s">
        <v>6035</v>
      </c>
      <c r="AJ3975" s="18" t="s">
        <v>6036</v>
      </c>
      <c r="AK3975" s="4" t="s">
        <v>6036</v>
      </c>
      <c r="AL3975" s="4">
        <v>1</v>
      </c>
      <c r="AM3975" s="4">
        <v>4</v>
      </c>
      <c r="AN3975" s="4">
        <v>1</v>
      </c>
      <c r="AO3975" s="4">
        <f t="shared" si="126"/>
        <v>1.0040100000000001</v>
      </c>
      <c r="AP3975" s="4">
        <v>1</v>
      </c>
      <c r="AQ3975" s="4">
        <v>1</v>
      </c>
      <c r="AR3975" s="4" t="s">
        <v>5913</v>
      </c>
      <c r="AS3975" s="4">
        <v>170300</v>
      </c>
      <c r="AT3975" s="4">
        <v>17030001</v>
      </c>
      <c r="AU3975" s="4" t="s">
        <v>5690</v>
      </c>
      <c r="AV3975" s="4" t="str">
        <f t="shared" si="127"/>
        <v>ROZ</v>
      </c>
      <c r="AX3975" s="18"/>
      <c r="AZ3975" s="15"/>
      <c r="BA3975" s="4" t="s">
        <v>5899</v>
      </c>
      <c r="BB3975" s="4" t="s">
        <v>5691</v>
      </c>
      <c r="BC3975" s="4" t="s">
        <v>1062</v>
      </c>
    </row>
    <row r="3976" spans="1:55" x14ac:dyDescent="0.3">
      <c r="A3976">
        <v>110</v>
      </c>
      <c r="B3976" t="s">
        <v>76</v>
      </c>
      <c r="C3976" t="s">
        <v>2015</v>
      </c>
      <c r="D3976" s="16">
        <v>40618.8125</v>
      </c>
      <c r="E3976" s="15" t="s">
        <v>16</v>
      </c>
      <c r="F3976" t="s">
        <v>17</v>
      </c>
      <c r="G3976" t="s">
        <v>2016</v>
      </c>
      <c r="H3976" t="s">
        <v>2025</v>
      </c>
      <c r="I3976" t="s">
        <v>2018</v>
      </c>
      <c r="J3976" t="s">
        <v>1062</v>
      </c>
      <c r="K3976">
        <v>539.20600000000002</v>
      </c>
      <c r="L3976">
        <v>745</v>
      </c>
      <c r="M3976">
        <v>46.749063759999999</v>
      </c>
      <c r="N3976">
        <v>-120.4657655</v>
      </c>
      <c r="O3976" t="s">
        <v>2015</v>
      </c>
      <c r="P3976" s="27" t="s">
        <v>2015</v>
      </c>
      <c r="U3976" s="15">
        <v>1</v>
      </c>
      <c r="V3976" s="15"/>
      <c r="W3976" s="15"/>
      <c r="X3976" s="17"/>
      <c r="Y3976" s="17"/>
      <c r="AA3976" s="17"/>
      <c r="AB3976" s="17"/>
      <c r="AC3976" s="17"/>
      <c r="AD3976" s="17"/>
      <c r="AE3976" s="17"/>
      <c r="AG3976" t="s">
        <v>6034</v>
      </c>
      <c r="AH3976">
        <v>1</v>
      </c>
      <c r="AI3976" t="s">
        <v>6035</v>
      </c>
      <c r="AJ3976" s="18" t="s">
        <v>6036</v>
      </c>
      <c r="AK3976" s="4" t="s">
        <v>6036</v>
      </c>
      <c r="AL3976" s="4">
        <v>1</v>
      </c>
      <c r="AM3976" s="4">
        <v>4</v>
      </c>
      <c r="AN3976" s="4">
        <v>1</v>
      </c>
      <c r="AO3976" s="4">
        <f t="shared" si="126"/>
        <v>1.0040100000000001</v>
      </c>
      <c r="AP3976" s="4">
        <v>1</v>
      </c>
      <c r="AQ3976" s="4">
        <v>1</v>
      </c>
      <c r="AR3976" s="4" t="s">
        <v>5913</v>
      </c>
      <c r="AS3976" s="4">
        <v>170300</v>
      </c>
      <c r="AT3976" s="4">
        <v>17030001</v>
      </c>
      <c r="AU3976" s="4" t="s">
        <v>5690</v>
      </c>
      <c r="AV3976" s="4" t="str">
        <f t="shared" si="127"/>
        <v>ROZ</v>
      </c>
      <c r="AX3976" s="18"/>
      <c r="AZ3976" s="15"/>
      <c r="BA3976" s="4" t="s">
        <v>5899</v>
      </c>
      <c r="BB3976" s="4" t="s">
        <v>5691</v>
      </c>
      <c r="BC3976" s="4" t="s">
        <v>1062</v>
      </c>
    </row>
    <row r="3977" spans="1:55" x14ac:dyDescent="0.3">
      <c r="A3977">
        <v>100</v>
      </c>
      <c r="B3977">
        <v>1</v>
      </c>
      <c r="C3977" t="s">
        <v>2038</v>
      </c>
      <c r="D3977" s="16">
        <v>38777</v>
      </c>
      <c r="E3977" s="16">
        <v>41751.425000000003</v>
      </c>
      <c r="F3977" t="s">
        <v>17</v>
      </c>
      <c r="G3977" t="s">
        <v>2039</v>
      </c>
      <c r="H3977" t="s">
        <v>2040</v>
      </c>
      <c r="I3977" t="s">
        <v>2041</v>
      </c>
      <c r="J3977" t="s">
        <v>193</v>
      </c>
      <c r="K3977">
        <v>763</v>
      </c>
      <c r="L3977">
        <v>763</v>
      </c>
      <c r="M3977">
        <v>47.531518669999997</v>
      </c>
      <c r="N3977">
        <v>-120.3003866</v>
      </c>
      <c r="O3977" t="s">
        <v>2038</v>
      </c>
      <c r="P3977" s="27" t="s">
        <v>2038</v>
      </c>
      <c r="U3977" s="15">
        <v>1</v>
      </c>
      <c r="V3977" s="15"/>
      <c r="W3977" s="15"/>
      <c r="X3977" s="17"/>
      <c r="Y3977" s="17"/>
      <c r="AA3977" s="17"/>
      <c r="AB3977" s="17"/>
      <c r="AC3977" s="17"/>
      <c r="AD3977" s="17"/>
      <c r="AE3977" s="17"/>
      <c r="AG3977" t="s">
        <v>6034</v>
      </c>
      <c r="AH3977">
        <v>1</v>
      </c>
      <c r="AI3977" t="s">
        <v>6035</v>
      </c>
      <c r="AJ3977" s="18" t="s">
        <v>6036</v>
      </c>
      <c r="AK3977" s="4" t="s">
        <v>6036</v>
      </c>
      <c r="AL3977" s="4">
        <v>1</v>
      </c>
      <c r="AM3977" s="4">
        <v>4</v>
      </c>
      <c r="AN3977" s="4">
        <v>1</v>
      </c>
      <c r="AO3977" s="4">
        <f t="shared" si="126"/>
        <v>1.0040100000000001</v>
      </c>
      <c r="AP3977" s="4">
        <v>1</v>
      </c>
      <c r="AQ3977" s="4">
        <v>1</v>
      </c>
      <c r="AR3977" s="4" t="s">
        <v>5652</v>
      </c>
      <c r="AS3977" s="4">
        <v>170200</v>
      </c>
      <c r="AT3977" s="4">
        <v>17020010</v>
      </c>
      <c r="AU3977" s="4" t="s">
        <v>5682</v>
      </c>
      <c r="AV3977" s="4" t="str">
        <f t="shared" si="127"/>
        <v>RRF</v>
      </c>
      <c r="AX3977" s="18"/>
      <c r="AZ3977" s="15"/>
      <c r="BA3977" s="4" t="s">
        <v>5912</v>
      </c>
      <c r="BB3977" s="4" t="s">
        <v>5683</v>
      </c>
      <c r="BC3977" s="4" t="s">
        <v>193</v>
      </c>
    </row>
    <row r="3978" spans="1:55" x14ac:dyDescent="0.3">
      <c r="A3978">
        <v>100</v>
      </c>
      <c r="B3978">
        <v>2</v>
      </c>
      <c r="C3978" t="s">
        <v>2038</v>
      </c>
      <c r="D3978" s="16">
        <v>38777</v>
      </c>
      <c r="E3978" s="16">
        <v>41751.425000000003</v>
      </c>
      <c r="F3978" t="s">
        <v>17</v>
      </c>
      <c r="G3978" t="s">
        <v>2039</v>
      </c>
      <c r="H3978" t="s">
        <v>2040</v>
      </c>
      <c r="I3978" t="s">
        <v>2041</v>
      </c>
      <c r="J3978" t="s">
        <v>193</v>
      </c>
      <c r="K3978">
        <v>763</v>
      </c>
      <c r="L3978">
        <v>763</v>
      </c>
      <c r="M3978">
        <v>47.531518669999997</v>
      </c>
      <c r="N3978">
        <v>-120.3003866</v>
      </c>
      <c r="O3978" t="s">
        <v>2038</v>
      </c>
      <c r="P3978" s="27" t="s">
        <v>2038</v>
      </c>
      <c r="U3978" s="15">
        <v>1</v>
      </c>
      <c r="V3978" s="15"/>
      <c r="W3978" s="15"/>
      <c r="X3978" s="17"/>
      <c r="Y3978" s="17"/>
      <c r="AA3978" s="17"/>
      <c r="AB3978" s="17"/>
      <c r="AC3978" s="17"/>
      <c r="AD3978" s="17"/>
      <c r="AE3978" s="17"/>
      <c r="AG3978" t="s">
        <v>6034</v>
      </c>
      <c r="AH3978">
        <v>1</v>
      </c>
      <c r="AI3978" t="s">
        <v>6035</v>
      </c>
      <c r="AJ3978" s="18" t="s">
        <v>6036</v>
      </c>
      <c r="AK3978" s="4" t="s">
        <v>6036</v>
      </c>
      <c r="AL3978" s="4">
        <v>1</v>
      </c>
      <c r="AM3978" s="4">
        <v>4</v>
      </c>
      <c r="AN3978" s="4">
        <v>1</v>
      </c>
      <c r="AO3978" s="4">
        <f t="shared" si="126"/>
        <v>1.0040100000000001</v>
      </c>
      <c r="AP3978" s="4">
        <v>1</v>
      </c>
      <c r="AQ3978" s="4">
        <v>1</v>
      </c>
      <c r="AR3978" s="4" t="s">
        <v>5652</v>
      </c>
      <c r="AS3978" s="4">
        <v>170200</v>
      </c>
      <c r="AT3978" s="4">
        <v>17020010</v>
      </c>
      <c r="AU3978" s="4" t="s">
        <v>5682</v>
      </c>
      <c r="AV3978" s="4" t="str">
        <f t="shared" si="127"/>
        <v>RRF</v>
      </c>
      <c r="AX3978" s="18"/>
      <c r="AZ3978" s="15"/>
      <c r="BA3978" s="4" t="s">
        <v>5912</v>
      </c>
      <c r="BB3978" s="4" t="s">
        <v>5683</v>
      </c>
      <c r="BC3978" s="4" t="s">
        <v>193</v>
      </c>
    </row>
    <row r="3979" spans="1:55" x14ac:dyDescent="0.3">
      <c r="A3979">
        <v>100</v>
      </c>
      <c r="B3979">
        <v>3</v>
      </c>
      <c r="C3979" t="s">
        <v>2038</v>
      </c>
      <c r="D3979" s="16">
        <v>38777</v>
      </c>
      <c r="E3979" s="16">
        <v>41751.425000000003</v>
      </c>
      <c r="F3979" t="s">
        <v>17</v>
      </c>
      <c r="G3979" t="s">
        <v>2039</v>
      </c>
      <c r="H3979" t="s">
        <v>2042</v>
      </c>
      <c r="I3979" t="s">
        <v>2041</v>
      </c>
      <c r="J3979" t="s">
        <v>193</v>
      </c>
      <c r="K3979">
        <v>763</v>
      </c>
      <c r="L3979">
        <v>763</v>
      </c>
      <c r="M3979">
        <v>47.531518669999997</v>
      </c>
      <c r="N3979">
        <v>-120.3003866</v>
      </c>
      <c r="O3979" t="s">
        <v>2038</v>
      </c>
      <c r="P3979" s="27" t="s">
        <v>2038</v>
      </c>
      <c r="U3979" s="15">
        <v>1</v>
      </c>
      <c r="V3979" s="15"/>
      <c r="W3979" s="15"/>
      <c r="X3979" s="17"/>
      <c r="Y3979" s="17"/>
      <c r="AA3979" s="17"/>
      <c r="AB3979" s="17"/>
      <c r="AC3979" s="17"/>
      <c r="AD3979" s="17"/>
      <c r="AE3979" s="17"/>
      <c r="AG3979" t="s">
        <v>6034</v>
      </c>
      <c r="AH3979">
        <v>1</v>
      </c>
      <c r="AI3979" t="s">
        <v>6035</v>
      </c>
      <c r="AJ3979" s="18" t="s">
        <v>6036</v>
      </c>
      <c r="AK3979" s="4" t="s">
        <v>6036</v>
      </c>
      <c r="AL3979" s="4">
        <v>1</v>
      </c>
      <c r="AM3979" s="4">
        <v>4</v>
      </c>
      <c r="AN3979" s="4">
        <v>1</v>
      </c>
      <c r="AO3979" s="4">
        <f t="shared" si="126"/>
        <v>1.0040100000000001</v>
      </c>
      <c r="AP3979" s="4">
        <v>1</v>
      </c>
      <c r="AQ3979" s="4">
        <v>1</v>
      </c>
      <c r="AR3979" s="4" t="s">
        <v>5652</v>
      </c>
      <c r="AS3979" s="4">
        <v>170200</v>
      </c>
      <c r="AT3979" s="4">
        <v>17020010</v>
      </c>
      <c r="AU3979" s="4" t="s">
        <v>5682</v>
      </c>
      <c r="AV3979" s="4" t="str">
        <f t="shared" si="127"/>
        <v>RRF</v>
      </c>
      <c r="AX3979" s="18"/>
      <c r="AZ3979" s="15"/>
      <c r="BA3979" s="4" t="s">
        <v>5912</v>
      </c>
      <c r="BB3979" s="4" t="s">
        <v>5683</v>
      </c>
      <c r="BC3979" s="4" t="s">
        <v>193</v>
      </c>
    </row>
    <row r="3980" spans="1:55" x14ac:dyDescent="0.3">
      <c r="A3980">
        <v>100</v>
      </c>
      <c r="B3980">
        <v>4</v>
      </c>
      <c r="C3980" t="s">
        <v>2038</v>
      </c>
      <c r="D3980" s="16">
        <v>38777</v>
      </c>
      <c r="E3980" s="16">
        <v>41751.425000000003</v>
      </c>
      <c r="F3980" t="s">
        <v>17</v>
      </c>
      <c r="G3980" t="s">
        <v>2039</v>
      </c>
      <c r="H3980" t="s">
        <v>2042</v>
      </c>
      <c r="I3980" t="s">
        <v>2041</v>
      </c>
      <c r="J3980" t="s">
        <v>193</v>
      </c>
      <c r="K3980">
        <v>763</v>
      </c>
      <c r="L3980">
        <v>763</v>
      </c>
      <c r="M3980">
        <v>47.531518669999997</v>
      </c>
      <c r="N3980">
        <v>-120.3003866</v>
      </c>
      <c r="O3980" t="s">
        <v>2038</v>
      </c>
      <c r="P3980" s="27" t="s">
        <v>2038</v>
      </c>
      <c r="U3980" s="15">
        <v>1</v>
      </c>
      <c r="V3980" s="15"/>
      <c r="W3980" s="15"/>
      <c r="X3980" s="17"/>
      <c r="Y3980" s="17"/>
      <c r="AA3980" s="17"/>
      <c r="AB3980" s="17"/>
      <c r="AC3980" s="17"/>
      <c r="AD3980" s="17"/>
      <c r="AE3980" s="17"/>
      <c r="AG3980" t="s">
        <v>6034</v>
      </c>
      <c r="AH3980">
        <v>1</v>
      </c>
      <c r="AI3980" t="s">
        <v>6035</v>
      </c>
      <c r="AJ3980" s="18" t="s">
        <v>6036</v>
      </c>
      <c r="AK3980" s="4" t="s">
        <v>6036</v>
      </c>
      <c r="AL3980" s="4">
        <v>1</v>
      </c>
      <c r="AM3980" s="4">
        <v>4</v>
      </c>
      <c r="AN3980" s="4">
        <v>1</v>
      </c>
      <c r="AO3980" s="4">
        <f t="shared" si="126"/>
        <v>1.0040100000000001</v>
      </c>
      <c r="AP3980" s="4">
        <v>1</v>
      </c>
      <c r="AQ3980" s="4">
        <v>1</v>
      </c>
      <c r="AR3980" s="4" t="s">
        <v>5652</v>
      </c>
      <c r="AS3980" s="4">
        <v>170200</v>
      </c>
      <c r="AT3980" s="4">
        <v>17020010</v>
      </c>
      <c r="AU3980" s="4" t="s">
        <v>5682</v>
      </c>
      <c r="AV3980" s="4" t="str">
        <f t="shared" si="127"/>
        <v>RRF</v>
      </c>
      <c r="AX3980" s="18"/>
      <c r="AZ3980" s="15"/>
      <c r="BA3980" s="4" t="s">
        <v>5912</v>
      </c>
      <c r="BB3980" s="4" t="s">
        <v>5683</v>
      </c>
      <c r="BC3980" s="4" t="s">
        <v>193</v>
      </c>
    </row>
    <row r="3981" spans="1:55" x14ac:dyDescent="0.3">
      <c r="A3981">
        <v>110</v>
      </c>
      <c r="B3981" t="s">
        <v>919</v>
      </c>
      <c r="C3981" t="s">
        <v>2038</v>
      </c>
      <c r="D3981" s="16">
        <v>41751.425000000003</v>
      </c>
      <c r="E3981" s="15" t="s">
        <v>16</v>
      </c>
      <c r="F3981" t="s">
        <v>17</v>
      </c>
      <c r="G3981" t="s">
        <v>2039</v>
      </c>
      <c r="H3981" t="s">
        <v>1643</v>
      </c>
      <c r="I3981" t="s">
        <v>2041</v>
      </c>
      <c r="J3981" t="s">
        <v>193</v>
      </c>
      <c r="K3981">
        <v>763</v>
      </c>
      <c r="L3981">
        <v>763</v>
      </c>
      <c r="M3981">
        <v>47.531518669999997</v>
      </c>
      <c r="N3981">
        <v>-120.3003866</v>
      </c>
      <c r="O3981" t="s">
        <v>2038</v>
      </c>
      <c r="P3981" s="27" t="s">
        <v>2038</v>
      </c>
      <c r="U3981" s="15">
        <v>1</v>
      </c>
      <c r="V3981" s="15"/>
      <c r="W3981" s="15"/>
      <c r="X3981" s="17"/>
      <c r="Y3981" s="17"/>
      <c r="AA3981" s="17"/>
      <c r="AB3981" s="17"/>
      <c r="AC3981" s="17"/>
      <c r="AD3981" s="17"/>
      <c r="AE3981" s="17"/>
      <c r="AG3981" t="s">
        <v>6034</v>
      </c>
      <c r="AH3981">
        <v>1</v>
      </c>
      <c r="AI3981" t="s">
        <v>6035</v>
      </c>
      <c r="AJ3981" s="18" t="s">
        <v>6036</v>
      </c>
      <c r="AK3981" s="4" t="s">
        <v>6036</v>
      </c>
      <c r="AL3981" s="4">
        <v>1</v>
      </c>
      <c r="AM3981" s="4">
        <v>4</v>
      </c>
      <c r="AN3981" s="4">
        <v>1</v>
      </c>
      <c r="AO3981" s="4">
        <f t="shared" ref="AO3981:AO4044" si="128">AL3981+(AM3981*0.001)+(AN3981*0.00001)</f>
        <v>1.0040100000000001</v>
      </c>
      <c r="AP3981" s="4">
        <v>1</v>
      </c>
      <c r="AQ3981" s="4">
        <v>1</v>
      </c>
      <c r="AR3981" s="4" t="s">
        <v>5652</v>
      </c>
      <c r="AS3981" s="4">
        <v>170200</v>
      </c>
      <c r="AT3981" s="4">
        <v>17020010</v>
      </c>
      <c r="AU3981" s="4" t="s">
        <v>5682</v>
      </c>
      <c r="AV3981" s="4" t="str">
        <f t="shared" si="127"/>
        <v>RRF</v>
      </c>
      <c r="AX3981" s="18"/>
      <c r="AZ3981" s="15"/>
      <c r="BA3981" s="4" t="s">
        <v>5912</v>
      </c>
      <c r="BB3981" s="4" t="s">
        <v>5683</v>
      </c>
      <c r="BC3981" s="4" t="s">
        <v>193</v>
      </c>
    </row>
    <row r="3982" spans="1:55" x14ac:dyDescent="0.3">
      <c r="A3982">
        <v>110</v>
      </c>
      <c r="B3982" t="s">
        <v>71</v>
      </c>
      <c r="C3982" t="s">
        <v>2038</v>
      </c>
      <c r="D3982" s="16">
        <v>41751.425000000003</v>
      </c>
      <c r="E3982" s="15" t="s">
        <v>16</v>
      </c>
      <c r="F3982" t="s">
        <v>17</v>
      </c>
      <c r="G3982" t="s">
        <v>2039</v>
      </c>
      <c r="H3982" t="s">
        <v>2044</v>
      </c>
      <c r="I3982" t="s">
        <v>2041</v>
      </c>
      <c r="J3982" t="s">
        <v>193</v>
      </c>
      <c r="K3982">
        <v>763</v>
      </c>
      <c r="L3982">
        <v>763</v>
      </c>
      <c r="M3982">
        <v>47.531518669999997</v>
      </c>
      <c r="N3982">
        <v>-120.3003866</v>
      </c>
      <c r="O3982" t="s">
        <v>2038</v>
      </c>
      <c r="P3982" s="27" t="s">
        <v>2043</v>
      </c>
      <c r="U3982" s="15">
        <v>1</v>
      </c>
      <c r="V3982" s="15"/>
      <c r="W3982" s="15"/>
      <c r="X3982" s="17"/>
      <c r="Y3982" s="17"/>
      <c r="AA3982" s="17"/>
      <c r="AB3982" s="17"/>
      <c r="AC3982" s="17"/>
      <c r="AD3982" s="17"/>
      <c r="AE3982" s="17"/>
      <c r="AG3982" t="s">
        <v>6034</v>
      </c>
      <c r="AH3982">
        <v>1</v>
      </c>
      <c r="AI3982" t="s">
        <v>6035</v>
      </c>
      <c r="AJ3982" s="18" t="s">
        <v>6036</v>
      </c>
      <c r="AK3982" s="4" t="s">
        <v>6036</v>
      </c>
      <c r="AL3982" s="4">
        <v>1</v>
      </c>
      <c r="AM3982" s="4">
        <v>4</v>
      </c>
      <c r="AN3982" s="4">
        <v>1</v>
      </c>
      <c r="AO3982" s="4">
        <f t="shared" si="128"/>
        <v>1.0040100000000001</v>
      </c>
      <c r="AP3982" s="4">
        <v>1</v>
      </c>
      <c r="AQ3982" s="4">
        <v>1</v>
      </c>
      <c r="AR3982" s="4" t="s">
        <v>5652</v>
      </c>
      <c r="AS3982" s="4">
        <v>170200</v>
      </c>
      <c r="AT3982" s="4">
        <v>17020010</v>
      </c>
      <c r="AU3982" s="4" t="s">
        <v>5682</v>
      </c>
      <c r="AV3982" s="4" t="str">
        <f t="shared" si="127"/>
        <v>RRF</v>
      </c>
      <c r="AX3982" s="18"/>
      <c r="AZ3982" s="15"/>
      <c r="BA3982" s="4" t="s">
        <v>5912</v>
      </c>
      <c r="BB3982" s="4" t="s">
        <v>5683</v>
      </c>
      <c r="BC3982" s="4" t="s">
        <v>193</v>
      </c>
    </row>
    <row r="3983" spans="1:55" x14ac:dyDescent="0.3">
      <c r="A3983">
        <v>110</v>
      </c>
      <c r="B3983" t="s">
        <v>76</v>
      </c>
      <c r="C3983" t="s">
        <v>2038</v>
      </c>
      <c r="D3983" s="16">
        <v>41751.425000000003</v>
      </c>
      <c r="E3983" s="15" t="s">
        <v>16</v>
      </c>
      <c r="F3983" t="s">
        <v>17</v>
      </c>
      <c r="G3983" t="s">
        <v>2039</v>
      </c>
      <c r="H3983" t="s">
        <v>2044</v>
      </c>
      <c r="I3983" t="s">
        <v>2041</v>
      </c>
      <c r="J3983" t="s">
        <v>193</v>
      </c>
      <c r="K3983">
        <v>763</v>
      </c>
      <c r="L3983">
        <v>763</v>
      </c>
      <c r="M3983">
        <v>47.531518669999997</v>
      </c>
      <c r="N3983">
        <v>-120.3003866</v>
      </c>
      <c r="O3983" t="s">
        <v>2038</v>
      </c>
      <c r="P3983" s="27" t="s">
        <v>2043</v>
      </c>
      <c r="U3983" s="15">
        <v>1</v>
      </c>
      <c r="V3983" s="15"/>
      <c r="W3983" s="15"/>
      <c r="X3983" s="17"/>
      <c r="Y3983" s="17"/>
      <c r="AA3983" s="17"/>
      <c r="AB3983" s="17"/>
      <c r="AC3983" s="17"/>
      <c r="AD3983" s="17"/>
      <c r="AE3983" s="17"/>
      <c r="AG3983" t="s">
        <v>6034</v>
      </c>
      <c r="AH3983">
        <v>1</v>
      </c>
      <c r="AI3983" t="s">
        <v>6035</v>
      </c>
      <c r="AJ3983" s="18" t="s">
        <v>6036</v>
      </c>
      <c r="AK3983" s="4" t="s">
        <v>6036</v>
      </c>
      <c r="AL3983" s="4">
        <v>1</v>
      </c>
      <c r="AM3983" s="4">
        <v>4</v>
      </c>
      <c r="AN3983" s="4">
        <v>1</v>
      </c>
      <c r="AO3983" s="4">
        <f t="shared" si="128"/>
        <v>1.0040100000000001</v>
      </c>
      <c r="AP3983" s="4">
        <v>1</v>
      </c>
      <c r="AQ3983" s="4">
        <v>1</v>
      </c>
      <c r="AR3983" s="4" t="s">
        <v>5652</v>
      </c>
      <c r="AS3983" s="4">
        <v>170200</v>
      </c>
      <c r="AT3983" s="4">
        <v>17020010</v>
      </c>
      <c r="AU3983" s="4" t="s">
        <v>5682</v>
      </c>
      <c r="AV3983" s="4" t="str">
        <f t="shared" si="127"/>
        <v>RRF</v>
      </c>
      <c r="AX3983" s="18"/>
      <c r="AZ3983" s="15"/>
      <c r="BA3983" s="4" t="s">
        <v>5912</v>
      </c>
      <c r="BB3983" s="4" t="s">
        <v>5683</v>
      </c>
      <c r="BC3983" s="4" t="s">
        <v>193</v>
      </c>
    </row>
    <row r="3984" spans="1:55" x14ac:dyDescent="0.3">
      <c r="A3984">
        <v>110</v>
      </c>
      <c r="B3984" t="s">
        <v>77</v>
      </c>
      <c r="C3984" t="s">
        <v>2038</v>
      </c>
      <c r="D3984" s="16">
        <v>41751.425000000003</v>
      </c>
      <c r="E3984" s="15" t="s">
        <v>16</v>
      </c>
      <c r="F3984" t="s">
        <v>17</v>
      </c>
      <c r="G3984" t="s">
        <v>2039</v>
      </c>
      <c r="H3984" t="s">
        <v>2046</v>
      </c>
      <c r="I3984" t="s">
        <v>2041</v>
      </c>
      <c r="J3984" t="s">
        <v>193</v>
      </c>
      <c r="K3984">
        <v>763</v>
      </c>
      <c r="L3984">
        <v>763</v>
      </c>
      <c r="M3984">
        <v>47.531518669999997</v>
      </c>
      <c r="N3984">
        <v>-120.3003866</v>
      </c>
      <c r="O3984" t="s">
        <v>2038</v>
      </c>
      <c r="P3984" s="27" t="s">
        <v>2045</v>
      </c>
      <c r="U3984" s="15">
        <v>1</v>
      </c>
      <c r="V3984" s="15"/>
      <c r="W3984" s="15"/>
      <c r="X3984" s="17"/>
      <c r="Y3984" s="17"/>
      <c r="AA3984" s="17"/>
      <c r="AB3984" s="17"/>
      <c r="AC3984" s="17"/>
      <c r="AD3984" s="17"/>
      <c r="AE3984" s="17"/>
      <c r="AG3984" t="s">
        <v>6034</v>
      </c>
      <c r="AH3984">
        <v>1</v>
      </c>
      <c r="AI3984" t="s">
        <v>6035</v>
      </c>
      <c r="AJ3984" s="18" t="s">
        <v>6036</v>
      </c>
      <c r="AK3984" s="4" t="s">
        <v>6036</v>
      </c>
      <c r="AL3984" s="4">
        <v>1</v>
      </c>
      <c r="AM3984" s="4">
        <v>4</v>
      </c>
      <c r="AN3984" s="4">
        <v>1</v>
      </c>
      <c r="AO3984" s="4">
        <f t="shared" si="128"/>
        <v>1.0040100000000001</v>
      </c>
      <c r="AP3984" s="4">
        <v>1</v>
      </c>
      <c r="AQ3984" s="4">
        <v>1</v>
      </c>
      <c r="AR3984" s="4" t="s">
        <v>5652</v>
      </c>
      <c r="AS3984" s="4">
        <v>170200</v>
      </c>
      <c r="AT3984" s="4">
        <v>17020010</v>
      </c>
      <c r="AU3984" s="4" t="s">
        <v>5682</v>
      </c>
      <c r="AV3984" s="4" t="str">
        <f t="shared" si="127"/>
        <v>RRF</v>
      </c>
      <c r="AX3984" s="18"/>
      <c r="AZ3984" s="15"/>
      <c r="BA3984" s="4" t="s">
        <v>5912</v>
      </c>
      <c r="BB3984" s="4" t="s">
        <v>5683</v>
      </c>
      <c r="BC3984" s="4" t="s">
        <v>193</v>
      </c>
    </row>
    <row r="3985" spans="1:55" x14ac:dyDescent="0.3">
      <c r="A3985">
        <v>110</v>
      </c>
      <c r="B3985" t="s">
        <v>203</v>
      </c>
      <c r="C3985" t="s">
        <v>2038</v>
      </c>
      <c r="D3985" s="16">
        <v>41751.425000000003</v>
      </c>
      <c r="E3985" s="15" t="s">
        <v>16</v>
      </c>
      <c r="F3985" t="s">
        <v>17</v>
      </c>
      <c r="G3985" t="s">
        <v>2039</v>
      </c>
      <c r="H3985" t="s">
        <v>2046</v>
      </c>
      <c r="I3985" t="s">
        <v>2041</v>
      </c>
      <c r="J3985" t="s">
        <v>193</v>
      </c>
      <c r="K3985">
        <v>763</v>
      </c>
      <c r="L3985">
        <v>763</v>
      </c>
      <c r="M3985">
        <v>47.531518669999997</v>
      </c>
      <c r="N3985">
        <v>-120.3003866</v>
      </c>
      <c r="O3985" t="s">
        <v>2038</v>
      </c>
      <c r="P3985" s="27" t="s">
        <v>2045</v>
      </c>
      <c r="U3985" s="15">
        <v>1</v>
      </c>
      <c r="V3985" s="15"/>
      <c r="W3985" s="15"/>
      <c r="X3985" s="17"/>
      <c r="Y3985" s="17"/>
      <c r="AA3985" s="17"/>
      <c r="AB3985" s="17"/>
      <c r="AC3985" s="17"/>
      <c r="AD3985" s="17"/>
      <c r="AE3985" s="17"/>
      <c r="AG3985" t="s">
        <v>6034</v>
      </c>
      <c r="AH3985">
        <v>1</v>
      </c>
      <c r="AI3985" t="s">
        <v>6035</v>
      </c>
      <c r="AJ3985" s="18" t="s">
        <v>6036</v>
      </c>
      <c r="AK3985" s="4" t="s">
        <v>6036</v>
      </c>
      <c r="AL3985" s="4">
        <v>1</v>
      </c>
      <c r="AM3985" s="4">
        <v>4</v>
      </c>
      <c r="AN3985" s="4">
        <v>1</v>
      </c>
      <c r="AO3985" s="4">
        <f t="shared" si="128"/>
        <v>1.0040100000000001</v>
      </c>
      <c r="AP3985" s="4">
        <v>1</v>
      </c>
      <c r="AQ3985" s="4">
        <v>1</v>
      </c>
      <c r="AR3985" s="4" t="s">
        <v>5652</v>
      </c>
      <c r="AS3985" s="4">
        <v>170200</v>
      </c>
      <c r="AT3985" s="4">
        <v>17020010</v>
      </c>
      <c r="AU3985" s="4" t="s">
        <v>5682</v>
      </c>
      <c r="AV3985" s="4" t="str">
        <f t="shared" si="127"/>
        <v>RRF</v>
      </c>
      <c r="AX3985" s="18"/>
      <c r="AZ3985" s="15"/>
      <c r="BA3985" s="4" t="s">
        <v>5912</v>
      </c>
      <c r="BB3985" s="4" t="s">
        <v>5683</v>
      </c>
      <c r="BC3985" s="4" t="s">
        <v>193</v>
      </c>
    </row>
    <row r="3986" spans="1:55" x14ac:dyDescent="0.3">
      <c r="A3986">
        <v>100</v>
      </c>
      <c r="B3986">
        <v>11</v>
      </c>
      <c r="C3986" t="s">
        <v>2047</v>
      </c>
      <c r="D3986" s="16">
        <v>35165</v>
      </c>
      <c r="E3986" s="16">
        <v>35524.459027777775</v>
      </c>
      <c r="F3986" t="s">
        <v>17</v>
      </c>
      <c r="G3986" t="s">
        <v>2048</v>
      </c>
      <c r="H3986" t="s">
        <v>2049</v>
      </c>
      <c r="I3986" t="s">
        <v>2050</v>
      </c>
      <c r="J3986" t="s">
        <v>188</v>
      </c>
      <c r="K3986">
        <v>763</v>
      </c>
      <c r="L3986">
        <v>763</v>
      </c>
      <c r="M3986">
        <v>47.531967000000002</v>
      </c>
      <c r="N3986">
        <v>-120.299618</v>
      </c>
      <c r="O3986" t="s">
        <v>2047</v>
      </c>
      <c r="P3986" s="27" t="s">
        <v>2047</v>
      </c>
      <c r="U3986" s="15">
        <v>1</v>
      </c>
      <c r="V3986" s="15"/>
      <c r="W3986" s="15"/>
      <c r="X3986" s="17"/>
      <c r="Y3986" s="17"/>
      <c r="AA3986" s="17"/>
      <c r="AB3986" s="17"/>
      <c r="AC3986" s="17"/>
      <c r="AD3986" s="17"/>
      <c r="AE3986" s="17"/>
      <c r="AG3986" t="s">
        <v>6034</v>
      </c>
      <c r="AH3986">
        <v>1</v>
      </c>
      <c r="AI3986" t="s">
        <v>6035</v>
      </c>
      <c r="AJ3986" s="18" t="s">
        <v>6036</v>
      </c>
      <c r="AK3986" s="4" t="s">
        <v>6036</v>
      </c>
      <c r="AL3986" s="4">
        <v>1</v>
      </c>
      <c r="AM3986" s="4">
        <v>4</v>
      </c>
      <c r="AN3986" s="4">
        <v>1</v>
      </c>
      <c r="AO3986" s="4">
        <f t="shared" si="128"/>
        <v>1.0040100000000001</v>
      </c>
      <c r="AP3986" s="4">
        <v>1</v>
      </c>
      <c r="AQ3986" s="4">
        <v>1</v>
      </c>
      <c r="AR3986" s="4" t="s">
        <v>5652</v>
      </c>
      <c r="AS3986" s="4">
        <v>170200</v>
      </c>
      <c r="AT3986" s="4">
        <v>17020010</v>
      </c>
      <c r="AU3986" s="4" t="s">
        <v>5682</v>
      </c>
      <c r="AV3986" s="4" t="str">
        <f t="shared" si="127"/>
        <v>RRJ</v>
      </c>
      <c r="AX3986" s="18"/>
      <c r="AZ3986" s="15"/>
      <c r="BA3986" s="4" t="s">
        <v>5912</v>
      </c>
      <c r="BB3986" s="4" t="s">
        <v>5683</v>
      </c>
      <c r="BC3986" s="4" t="s">
        <v>188</v>
      </c>
    </row>
    <row r="3987" spans="1:55" x14ac:dyDescent="0.3">
      <c r="A3987">
        <v>100</v>
      </c>
      <c r="B3987">
        <v>22</v>
      </c>
      <c r="C3987" t="s">
        <v>2047</v>
      </c>
      <c r="D3987" s="16">
        <v>35165</v>
      </c>
      <c r="E3987" s="16">
        <v>35524.459027777775</v>
      </c>
      <c r="F3987" t="s">
        <v>17</v>
      </c>
      <c r="G3987" t="s">
        <v>2048</v>
      </c>
      <c r="H3987" t="s">
        <v>2049</v>
      </c>
      <c r="I3987" t="s">
        <v>2050</v>
      </c>
      <c r="J3987" t="s">
        <v>188</v>
      </c>
      <c r="K3987">
        <v>763</v>
      </c>
      <c r="L3987">
        <v>763</v>
      </c>
      <c r="M3987">
        <v>47.531967000000002</v>
      </c>
      <c r="N3987">
        <v>-120.299618</v>
      </c>
      <c r="O3987" t="s">
        <v>2047</v>
      </c>
      <c r="P3987" s="27" t="s">
        <v>2047</v>
      </c>
      <c r="U3987" s="15">
        <v>1</v>
      </c>
      <c r="V3987" s="15"/>
      <c r="W3987" s="15"/>
      <c r="X3987" s="17"/>
      <c r="Y3987" s="17"/>
      <c r="AA3987" s="17"/>
      <c r="AB3987" s="17"/>
      <c r="AC3987" s="17"/>
      <c r="AD3987" s="17"/>
      <c r="AE3987" s="17"/>
      <c r="AG3987" t="s">
        <v>6034</v>
      </c>
      <c r="AH3987">
        <v>1</v>
      </c>
      <c r="AI3987" t="s">
        <v>6035</v>
      </c>
      <c r="AJ3987" s="18" t="s">
        <v>6036</v>
      </c>
      <c r="AK3987" s="4" t="s">
        <v>6036</v>
      </c>
      <c r="AL3987" s="4">
        <v>1</v>
      </c>
      <c r="AM3987" s="4">
        <v>4</v>
      </c>
      <c r="AN3987" s="4">
        <v>1</v>
      </c>
      <c r="AO3987" s="4">
        <f t="shared" si="128"/>
        <v>1.0040100000000001</v>
      </c>
      <c r="AP3987" s="4">
        <v>1</v>
      </c>
      <c r="AQ3987" s="4">
        <v>1</v>
      </c>
      <c r="AR3987" s="4" t="s">
        <v>5652</v>
      </c>
      <c r="AS3987" s="4">
        <v>170200</v>
      </c>
      <c r="AT3987" s="4">
        <v>17020010</v>
      </c>
      <c r="AU3987" s="4" t="s">
        <v>5682</v>
      </c>
      <c r="AV3987" s="4" t="str">
        <f t="shared" si="127"/>
        <v>RRJ</v>
      </c>
      <c r="AX3987" s="18"/>
      <c r="AZ3987" s="15"/>
      <c r="BA3987" s="4" t="s">
        <v>5912</v>
      </c>
      <c r="BB3987" s="4" t="s">
        <v>5683</v>
      </c>
      <c r="BC3987" s="4" t="s">
        <v>188</v>
      </c>
    </row>
    <row r="3988" spans="1:55" x14ac:dyDescent="0.3">
      <c r="A3988">
        <v>100</v>
      </c>
      <c r="B3988">
        <v>33</v>
      </c>
      <c r="C3988" t="s">
        <v>2047</v>
      </c>
      <c r="D3988" s="16">
        <v>35165</v>
      </c>
      <c r="E3988" s="16">
        <v>35524.459027777775</v>
      </c>
      <c r="F3988" t="s">
        <v>17</v>
      </c>
      <c r="G3988" t="s">
        <v>2048</v>
      </c>
      <c r="H3988" t="s">
        <v>2049</v>
      </c>
      <c r="I3988" t="s">
        <v>2050</v>
      </c>
      <c r="J3988" t="s">
        <v>188</v>
      </c>
      <c r="K3988">
        <v>763</v>
      </c>
      <c r="L3988">
        <v>763</v>
      </c>
      <c r="M3988">
        <v>47.531967000000002</v>
      </c>
      <c r="N3988">
        <v>-120.299618</v>
      </c>
      <c r="O3988" t="s">
        <v>2047</v>
      </c>
      <c r="P3988" s="27" t="s">
        <v>2047</v>
      </c>
      <c r="U3988" s="15">
        <v>1</v>
      </c>
      <c r="V3988" s="15"/>
      <c r="W3988" s="15"/>
      <c r="X3988" s="17"/>
      <c r="Y3988" s="17"/>
      <c r="AA3988" s="17"/>
      <c r="AB3988" s="17"/>
      <c r="AC3988" s="17"/>
      <c r="AD3988" s="17"/>
      <c r="AE3988" s="17"/>
      <c r="AG3988" t="s">
        <v>6034</v>
      </c>
      <c r="AH3988">
        <v>1</v>
      </c>
      <c r="AI3988" t="s">
        <v>6035</v>
      </c>
      <c r="AJ3988" s="18" t="s">
        <v>6036</v>
      </c>
      <c r="AK3988" s="4" t="s">
        <v>6036</v>
      </c>
      <c r="AL3988" s="4">
        <v>1</v>
      </c>
      <c r="AM3988" s="4">
        <v>4</v>
      </c>
      <c r="AN3988" s="4">
        <v>1</v>
      </c>
      <c r="AO3988" s="4">
        <f t="shared" si="128"/>
        <v>1.0040100000000001</v>
      </c>
      <c r="AP3988" s="4">
        <v>1</v>
      </c>
      <c r="AQ3988" s="4">
        <v>1</v>
      </c>
      <c r="AR3988" s="4" t="s">
        <v>5652</v>
      </c>
      <c r="AS3988" s="4">
        <v>170200</v>
      </c>
      <c r="AT3988" s="4">
        <v>17020010</v>
      </c>
      <c r="AU3988" s="4" t="s">
        <v>5682</v>
      </c>
      <c r="AV3988" s="4" t="str">
        <f t="shared" si="127"/>
        <v>RRJ</v>
      </c>
      <c r="AX3988" s="18"/>
      <c r="AZ3988" s="15"/>
      <c r="BA3988" s="4" t="s">
        <v>5912</v>
      </c>
      <c r="BB3988" s="4" t="s">
        <v>5683</v>
      </c>
      <c r="BC3988" s="4" t="s">
        <v>188</v>
      </c>
    </row>
    <row r="3989" spans="1:55" x14ac:dyDescent="0.3">
      <c r="A3989">
        <v>100</v>
      </c>
      <c r="B3989">
        <v>44</v>
      </c>
      <c r="C3989" t="s">
        <v>2047</v>
      </c>
      <c r="D3989" s="16">
        <v>35165</v>
      </c>
      <c r="E3989" s="16">
        <v>35524.459027777775</v>
      </c>
      <c r="F3989" t="s">
        <v>17</v>
      </c>
      <c r="G3989" t="s">
        <v>2048</v>
      </c>
      <c r="H3989" t="s">
        <v>2049</v>
      </c>
      <c r="I3989" t="s">
        <v>2050</v>
      </c>
      <c r="J3989" t="s">
        <v>188</v>
      </c>
      <c r="K3989">
        <v>763</v>
      </c>
      <c r="L3989">
        <v>763</v>
      </c>
      <c r="M3989">
        <v>47.531967000000002</v>
      </c>
      <c r="N3989">
        <v>-120.299618</v>
      </c>
      <c r="O3989" t="s">
        <v>2047</v>
      </c>
      <c r="P3989" s="27" t="s">
        <v>2047</v>
      </c>
      <c r="U3989" s="15">
        <v>1</v>
      </c>
      <c r="V3989" s="15"/>
      <c r="W3989" s="15"/>
      <c r="X3989" s="17"/>
      <c r="Y3989" s="17"/>
      <c r="AA3989" s="17"/>
      <c r="AB3989" s="17"/>
      <c r="AC3989" s="17"/>
      <c r="AD3989" s="17"/>
      <c r="AE3989" s="17"/>
      <c r="AG3989" t="s">
        <v>6034</v>
      </c>
      <c r="AH3989">
        <v>1</v>
      </c>
      <c r="AI3989" t="s">
        <v>6035</v>
      </c>
      <c r="AJ3989" s="18" t="s">
        <v>6036</v>
      </c>
      <c r="AK3989" s="4" t="s">
        <v>6036</v>
      </c>
      <c r="AL3989" s="4">
        <v>1</v>
      </c>
      <c r="AM3989" s="4">
        <v>4</v>
      </c>
      <c r="AN3989" s="4">
        <v>1</v>
      </c>
      <c r="AO3989" s="4">
        <f t="shared" si="128"/>
        <v>1.0040100000000001</v>
      </c>
      <c r="AP3989" s="4">
        <v>1</v>
      </c>
      <c r="AQ3989" s="4">
        <v>1</v>
      </c>
      <c r="AR3989" s="4" t="s">
        <v>5652</v>
      </c>
      <c r="AS3989" s="4">
        <v>170200</v>
      </c>
      <c r="AT3989" s="4">
        <v>17020010</v>
      </c>
      <c r="AU3989" s="4" t="s">
        <v>5682</v>
      </c>
      <c r="AV3989" s="4" t="str">
        <f t="shared" si="127"/>
        <v>RRJ</v>
      </c>
      <c r="AX3989" s="18"/>
      <c r="AZ3989" s="15"/>
      <c r="BA3989" s="4" t="s">
        <v>5912</v>
      </c>
      <c r="BB3989" s="4" t="s">
        <v>5683</v>
      </c>
      <c r="BC3989" s="4" t="s">
        <v>188</v>
      </c>
    </row>
    <row r="3990" spans="1:55" x14ac:dyDescent="0.3">
      <c r="A3990">
        <v>100</v>
      </c>
      <c r="B3990">
        <v>55</v>
      </c>
      <c r="C3990" t="s">
        <v>2047</v>
      </c>
      <c r="D3990" s="16">
        <v>35165</v>
      </c>
      <c r="E3990" s="16">
        <v>35524.459027777775</v>
      </c>
      <c r="F3990" t="s">
        <v>17</v>
      </c>
      <c r="G3990" t="s">
        <v>2048</v>
      </c>
      <c r="H3990" t="s">
        <v>2051</v>
      </c>
      <c r="I3990" t="s">
        <v>2050</v>
      </c>
      <c r="J3990" t="s">
        <v>188</v>
      </c>
      <c r="K3990">
        <v>763</v>
      </c>
      <c r="L3990">
        <v>763</v>
      </c>
      <c r="M3990">
        <v>47.531967000000002</v>
      </c>
      <c r="N3990">
        <v>-120.299618</v>
      </c>
      <c r="O3990" t="s">
        <v>2047</v>
      </c>
      <c r="P3990" s="27" t="s">
        <v>2047</v>
      </c>
      <c r="U3990" s="15">
        <v>1</v>
      </c>
      <c r="V3990" s="15"/>
      <c r="W3990" s="15"/>
      <c r="X3990" s="17"/>
      <c r="Y3990" s="17"/>
      <c r="AA3990" s="17"/>
      <c r="AB3990" s="17"/>
      <c r="AC3990" s="17"/>
      <c r="AD3990" s="17"/>
      <c r="AE3990" s="17"/>
      <c r="AG3990" t="s">
        <v>6034</v>
      </c>
      <c r="AH3990">
        <v>1</v>
      </c>
      <c r="AI3990" t="s">
        <v>6035</v>
      </c>
      <c r="AJ3990" s="18" t="s">
        <v>6036</v>
      </c>
      <c r="AK3990" s="4" t="s">
        <v>6036</v>
      </c>
      <c r="AL3990" s="4">
        <v>1</v>
      </c>
      <c r="AM3990" s="4">
        <v>4</v>
      </c>
      <c r="AN3990" s="4">
        <v>1</v>
      </c>
      <c r="AO3990" s="4">
        <f t="shared" si="128"/>
        <v>1.0040100000000001</v>
      </c>
      <c r="AP3990" s="4">
        <v>1</v>
      </c>
      <c r="AQ3990" s="4">
        <v>1</v>
      </c>
      <c r="AR3990" s="4" t="s">
        <v>5652</v>
      </c>
      <c r="AS3990" s="4">
        <v>170200</v>
      </c>
      <c r="AT3990" s="4">
        <v>17020010</v>
      </c>
      <c r="AU3990" s="4" t="s">
        <v>5682</v>
      </c>
      <c r="AV3990" s="4" t="str">
        <f t="shared" si="127"/>
        <v>RRJ</v>
      </c>
      <c r="AX3990" s="18"/>
      <c r="AZ3990" s="15"/>
      <c r="BA3990" s="4" t="s">
        <v>5912</v>
      </c>
      <c r="BB3990" s="4" t="s">
        <v>5683</v>
      </c>
      <c r="BC3990" s="4" t="s">
        <v>188</v>
      </c>
    </row>
    <row r="3991" spans="1:55" x14ac:dyDescent="0.3">
      <c r="A3991">
        <v>100</v>
      </c>
      <c r="B3991">
        <v>66</v>
      </c>
      <c r="C3991" t="s">
        <v>2047</v>
      </c>
      <c r="D3991" s="16">
        <v>35165</v>
      </c>
      <c r="E3991" s="16">
        <v>35524.459027777775</v>
      </c>
      <c r="F3991" t="s">
        <v>17</v>
      </c>
      <c r="G3991" t="s">
        <v>2048</v>
      </c>
      <c r="H3991" t="s">
        <v>2052</v>
      </c>
      <c r="I3991" t="s">
        <v>2050</v>
      </c>
      <c r="J3991" t="s">
        <v>188</v>
      </c>
      <c r="K3991">
        <v>763</v>
      </c>
      <c r="L3991">
        <v>763</v>
      </c>
      <c r="M3991">
        <v>47.531967000000002</v>
      </c>
      <c r="N3991">
        <v>-120.299618</v>
      </c>
      <c r="O3991" t="s">
        <v>2047</v>
      </c>
      <c r="P3991" s="27" t="s">
        <v>2047</v>
      </c>
      <c r="U3991" s="15">
        <v>1</v>
      </c>
      <c r="V3991" s="15"/>
      <c r="W3991" s="15"/>
      <c r="X3991" s="17"/>
      <c r="Y3991" s="17"/>
      <c r="AA3991" s="17"/>
      <c r="AB3991" s="17"/>
      <c r="AC3991" s="17"/>
      <c r="AD3991" s="17"/>
      <c r="AE3991" s="17"/>
      <c r="AG3991" t="s">
        <v>6034</v>
      </c>
      <c r="AH3991">
        <v>1</v>
      </c>
      <c r="AI3991" t="s">
        <v>6035</v>
      </c>
      <c r="AJ3991" s="18" t="s">
        <v>6036</v>
      </c>
      <c r="AK3991" s="4" t="s">
        <v>6036</v>
      </c>
      <c r="AL3991" s="4">
        <v>1</v>
      </c>
      <c r="AM3991" s="4">
        <v>4</v>
      </c>
      <c r="AN3991" s="4">
        <v>1</v>
      </c>
      <c r="AO3991" s="4">
        <f t="shared" si="128"/>
        <v>1.0040100000000001</v>
      </c>
      <c r="AP3991" s="4">
        <v>1</v>
      </c>
      <c r="AQ3991" s="4">
        <v>1</v>
      </c>
      <c r="AR3991" s="4" t="s">
        <v>5652</v>
      </c>
      <c r="AS3991" s="4">
        <v>170200</v>
      </c>
      <c r="AT3991" s="4">
        <v>17020010</v>
      </c>
      <c r="AU3991" s="4" t="s">
        <v>5682</v>
      </c>
      <c r="AV3991" s="4" t="str">
        <f t="shared" si="127"/>
        <v>RRJ</v>
      </c>
      <c r="AX3991" s="18"/>
      <c r="AZ3991" s="15"/>
      <c r="BA3991" s="4" t="s">
        <v>5912</v>
      </c>
      <c r="BB3991" s="4" t="s">
        <v>5683</v>
      </c>
      <c r="BC3991" s="4" t="s">
        <v>188</v>
      </c>
    </row>
    <row r="3992" spans="1:55" x14ac:dyDescent="0.3">
      <c r="A3992">
        <v>100</v>
      </c>
      <c r="B3992">
        <v>77</v>
      </c>
      <c r="C3992" t="s">
        <v>2047</v>
      </c>
      <c r="D3992" s="16">
        <v>35165</v>
      </c>
      <c r="E3992" s="16">
        <v>35524.459027777775</v>
      </c>
      <c r="F3992" t="s">
        <v>17</v>
      </c>
      <c r="G3992" t="s">
        <v>2048</v>
      </c>
      <c r="H3992" t="s">
        <v>2052</v>
      </c>
      <c r="I3992" t="s">
        <v>2050</v>
      </c>
      <c r="J3992" t="s">
        <v>188</v>
      </c>
      <c r="K3992">
        <v>763</v>
      </c>
      <c r="L3992">
        <v>763</v>
      </c>
      <c r="M3992">
        <v>47.531967000000002</v>
      </c>
      <c r="N3992">
        <v>-120.299618</v>
      </c>
      <c r="O3992" t="s">
        <v>2047</v>
      </c>
      <c r="P3992" s="27" t="s">
        <v>2047</v>
      </c>
      <c r="U3992" s="15">
        <v>1</v>
      </c>
      <c r="V3992" s="15"/>
      <c r="W3992" s="15"/>
      <c r="X3992" s="17"/>
      <c r="Y3992" s="17"/>
      <c r="AA3992" s="17"/>
      <c r="AB3992" s="17"/>
      <c r="AC3992" s="17"/>
      <c r="AD3992" s="17"/>
      <c r="AE3992" s="17"/>
      <c r="AG3992" t="s">
        <v>6034</v>
      </c>
      <c r="AH3992">
        <v>1</v>
      </c>
      <c r="AI3992" t="s">
        <v>6035</v>
      </c>
      <c r="AJ3992" s="18" t="s">
        <v>6036</v>
      </c>
      <c r="AK3992" s="4" t="s">
        <v>6036</v>
      </c>
      <c r="AL3992" s="4">
        <v>1</v>
      </c>
      <c r="AM3992" s="4">
        <v>4</v>
      </c>
      <c r="AN3992" s="4">
        <v>1</v>
      </c>
      <c r="AO3992" s="4">
        <f t="shared" si="128"/>
        <v>1.0040100000000001</v>
      </c>
      <c r="AP3992" s="4">
        <v>1</v>
      </c>
      <c r="AQ3992" s="4">
        <v>1</v>
      </c>
      <c r="AR3992" s="4" t="s">
        <v>5652</v>
      </c>
      <c r="AS3992" s="4">
        <v>170200</v>
      </c>
      <c r="AT3992" s="4">
        <v>17020010</v>
      </c>
      <c r="AU3992" s="4" t="s">
        <v>5682</v>
      </c>
      <c r="AV3992" s="4" t="str">
        <f t="shared" si="127"/>
        <v>RRJ</v>
      </c>
      <c r="AX3992" s="18"/>
      <c r="AZ3992" s="15"/>
      <c r="BA3992" s="4" t="s">
        <v>5912</v>
      </c>
      <c r="BB3992" s="4" t="s">
        <v>5683</v>
      </c>
      <c r="BC3992" s="4" t="s">
        <v>188</v>
      </c>
    </row>
    <row r="3993" spans="1:55" x14ac:dyDescent="0.3">
      <c r="A3993">
        <v>100</v>
      </c>
      <c r="B3993">
        <v>88</v>
      </c>
      <c r="C3993" t="s">
        <v>2047</v>
      </c>
      <c r="D3993" s="16">
        <v>35165</v>
      </c>
      <c r="E3993" s="16">
        <v>35524.459027777775</v>
      </c>
      <c r="F3993" t="s">
        <v>17</v>
      </c>
      <c r="G3993" t="s">
        <v>2048</v>
      </c>
      <c r="H3993" t="s">
        <v>2051</v>
      </c>
      <c r="I3993" t="s">
        <v>2050</v>
      </c>
      <c r="J3993" t="s">
        <v>188</v>
      </c>
      <c r="K3993">
        <v>763</v>
      </c>
      <c r="L3993">
        <v>763</v>
      </c>
      <c r="M3993">
        <v>47.531967000000002</v>
      </c>
      <c r="N3993">
        <v>-120.299618</v>
      </c>
      <c r="O3993" t="s">
        <v>2047</v>
      </c>
      <c r="P3993" s="27" t="s">
        <v>2047</v>
      </c>
      <c r="U3993" s="15">
        <v>1</v>
      </c>
      <c r="V3993" s="15"/>
      <c r="W3993" s="15"/>
      <c r="X3993" s="17"/>
      <c r="Y3993" s="17"/>
      <c r="AA3993" s="17"/>
      <c r="AB3993" s="17"/>
      <c r="AC3993" s="17"/>
      <c r="AD3993" s="17"/>
      <c r="AE3993" s="17"/>
      <c r="AG3993" t="s">
        <v>6034</v>
      </c>
      <c r="AH3993">
        <v>1</v>
      </c>
      <c r="AI3993" t="s">
        <v>6035</v>
      </c>
      <c r="AJ3993" s="18" t="s">
        <v>6036</v>
      </c>
      <c r="AK3993" s="4" t="s">
        <v>6036</v>
      </c>
      <c r="AL3993" s="4">
        <v>1</v>
      </c>
      <c r="AM3993" s="4">
        <v>4</v>
      </c>
      <c r="AN3993" s="4">
        <v>1</v>
      </c>
      <c r="AO3993" s="4">
        <f t="shared" si="128"/>
        <v>1.0040100000000001</v>
      </c>
      <c r="AP3993" s="4">
        <v>1</v>
      </c>
      <c r="AQ3993" s="4">
        <v>1</v>
      </c>
      <c r="AR3993" s="4" t="s">
        <v>5652</v>
      </c>
      <c r="AS3993" s="4">
        <v>170200</v>
      </c>
      <c r="AT3993" s="4">
        <v>17020010</v>
      </c>
      <c r="AU3993" s="4" t="s">
        <v>5682</v>
      </c>
      <c r="AV3993" s="4" t="str">
        <f t="shared" si="127"/>
        <v>RRJ</v>
      </c>
      <c r="AX3993" s="18"/>
      <c r="AZ3993" s="15"/>
      <c r="BA3993" s="4" t="s">
        <v>5912</v>
      </c>
      <c r="BB3993" s="4" t="s">
        <v>5683</v>
      </c>
      <c r="BC3993" s="4" t="s">
        <v>188</v>
      </c>
    </row>
    <row r="3994" spans="1:55" x14ac:dyDescent="0.3">
      <c r="A3994">
        <v>110</v>
      </c>
      <c r="B3994">
        <v>5</v>
      </c>
      <c r="C3994" t="s">
        <v>2047</v>
      </c>
      <c r="D3994" s="16">
        <v>35524.459027777775</v>
      </c>
      <c r="E3994" s="16">
        <v>35865.632638888892</v>
      </c>
      <c r="F3994" t="s">
        <v>17</v>
      </c>
      <c r="G3994" t="s">
        <v>2048</v>
      </c>
      <c r="H3994" t="s">
        <v>2053</v>
      </c>
      <c r="I3994" t="s">
        <v>2050</v>
      </c>
      <c r="J3994" t="s">
        <v>188</v>
      </c>
      <c r="K3994">
        <v>763</v>
      </c>
      <c r="L3994">
        <v>763</v>
      </c>
      <c r="M3994">
        <v>47.531967000000002</v>
      </c>
      <c r="N3994">
        <v>-120.299618</v>
      </c>
      <c r="O3994" t="s">
        <v>2047</v>
      </c>
      <c r="P3994" s="27" t="s">
        <v>2047</v>
      </c>
      <c r="U3994" s="15">
        <v>1</v>
      </c>
      <c r="V3994" s="15"/>
      <c r="W3994" s="15"/>
      <c r="X3994" s="17"/>
      <c r="Y3994" s="17"/>
      <c r="AA3994" s="17"/>
      <c r="AB3994" s="17"/>
      <c r="AC3994" s="17"/>
      <c r="AD3994" s="17"/>
      <c r="AE3994" s="17"/>
      <c r="AG3994" t="s">
        <v>6034</v>
      </c>
      <c r="AH3994">
        <v>1</v>
      </c>
      <c r="AI3994" t="s">
        <v>6035</v>
      </c>
      <c r="AJ3994" s="18" t="s">
        <v>6036</v>
      </c>
      <c r="AK3994" s="4" t="s">
        <v>6036</v>
      </c>
      <c r="AL3994" s="4">
        <v>1</v>
      </c>
      <c r="AM3994" s="4">
        <v>4</v>
      </c>
      <c r="AN3994" s="4">
        <v>1</v>
      </c>
      <c r="AO3994" s="4">
        <f t="shared" si="128"/>
        <v>1.0040100000000001</v>
      </c>
      <c r="AP3994" s="4">
        <v>1</v>
      </c>
      <c r="AQ3994" s="4">
        <v>1</v>
      </c>
      <c r="AR3994" s="4" t="s">
        <v>5652</v>
      </c>
      <c r="AS3994" s="4">
        <v>170200</v>
      </c>
      <c r="AT3994" s="4">
        <v>17020010</v>
      </c>
      <c r="AU3994" s="4" t="s">
        <v>5682</v>
      </c>
      <c r="AV3994" s="4" t="str">
        <f t="shared" si="127"/>
        <v>RRJ</v>
      </c>
      <c r="AX3994" s="18"/>
      <c r="AZ3994" s="15"/>
      <c r="BA3994" s="4" t="s">
        <v>5912</v>
      </c>
      <c r="BB3994" s="4" t="s">
        <v>5683</v>
      </c>
      <c r="BC3994" s="4" t="s">
        <v>188</v>
      </c>
    </row>
    <row r="3995" spans="1:55" x14ac:dyDescent="0.3">
      <c r="A3995">
        <v>110</v>
      </c>
      <c r="B3995">
        <v>6</v>
      </c>
      <c r="C3995" t="s">
        <v>2047</v>
      </c>
      <c r="D3995" s="16">
        <v>35524.459027777775</v>
      </c>
      <c r="E3995" s="16">
        <v>35865.632638888892</v>
      </c>
      <c r="F3995" t="s">
        <v>17</v>
      </c>
      <c r="G3995" t="s">
        <v>2048</v>
      </c>
      <c r="H3995" t="s">
        <v>2053</v>
      </c>
      <c r="I3995" t="s">
        <v>2050</v>
      </c>
      <c r="J3995" t="s">
        <v>188</v>
      </c>
      <c r="K3995">
        <v>763</v>
      </c>
      <c r="L3995">
        <v>763</v>
      </c>
      <c r="M3995">
        <v>47.531967000000002</v>
      </c>
      <c r="N3995">
        <v>-120.299618</v>
      </c>
      <c r="O3995" t="s">
        <v>2047</v>
      </c>
      <c r="P3995" s="27" t="s">
        <v>2047</v>
      </c>
      <c r="U3995" s="15">
        <v>1</v>
      </c>
      <c r="V3995" s="15"/>
      <c r="W3995" s="15"/>
      <c r="X3995" s="17"/>
      <c r="Y3995" s="17"/>
      <c r="AA3995" s="17"/>
      <c r="AB3995" s="17"/>
      <c r="AC3995" s="17"/>
      <c r="AD3995" s="17"/>
      <c r="AE3995" s="17"/>
      <c r="AG3995" t="s">
        <v>6034</v>
      </c>
      <c r="AH3995">
        <v>1</v>
      </c>
      <c r="AI3995" t="s">
        <v>6035</v>
      </c>
      <c r="AJ3995" s="18" t="s">
        <v>6036</v>
      </c>
      <c r="AK3995" s="4" t="s">
        <v>6036</v>
      </c>
      <c r="AL3995" s="4">
        <v>1</v>
      </c>
      <c r="AM3995" s="4">
        <v>4</v>
      </c>
      <c r="AN3995" s="4">
        <v>1</v>
      </c>
      <c r="AO3995" s="4">
        <f t="shared" si="128"/>
        <v>1.0040100000000001</v>
      </c>
      <c r="AP3995" s="4">
        <v>1</v>
      </c>
      <c r="AQ3995" s="4">
        <v>1</v>
      </c>
      <c r="AR3995" s="4" t="s">
        <v>5652</v>
      </c>
      <c r="AS3995" s="4">
        <v>170200</v>
      </c>
      <c r="AT3995" s="4">
        <v>17020010</v>
      </c>
      <c r="AU3995" s="4" t="s">
        <v>5682</v>
      </c>
      <c r="AV3995" s="4" t="str">
        <f t="shared" si="127"/>
        <v>RRJ</v>
      </c>
      <c r="AX3995" s="18"/>
      <c r="AZ3995" s="15"/>
      <c r="BA3995" s="4" t="s">
        <v>5912</v>
      </c>
      <c r="BB3995" s="4" t="s">
        <v>5683</v>
      </c>
      <c r="BC3995" s="4" t="s">
        <v>188</v>
      </c>
    </row>
    <row r="3996" spans="1:55" x14ac:dyDescent="0.3">
      <c r="A3996">
        <v>110</v>
      </c>
      <c r="B3996">
        <v>11</v>
      </c>
      <c r="C3996" t="s">
        <v>2047</v>
      </c>
      <c r="D3996" s="16">
        <v>35524.459027777775</v>
      </c>
      <c r="E3996" s="16">
        <v>35865.632638888892</v>
      </c>
      <c r="F3996" t="s">
        <v>17</v>
      </c>
      <c r="G3996" t="s">
        <v>2048</v>
      </c>
      <c r="H3996" t="s">
        <v>2049</v>
      </c>
      <c r="I3996" t="s">
        <v>2050</v>
      </c>
      <c r="J3996" t="s">
        <v>188</v>
      </c>
      <c r="K3996">
        <v>763</v>
      </c>
      <c r="L3996">
        <v>763</v>
      </c>
      <c r="M3996">
        <v>47.531967000000002</v>
      </c>
      <c r="N3996">
        <v>-120.299618</v>
      </c>
      <c r="O3996" t="s">
        <v>2047</v>
      </c>
      <c r="P3996" s="27" t="s">
        <v>2047</v>
      </c>
      <c r="U3996" s="15">
        <v>1</v>
      </c>
      <c r="V3996" s="15"/>
      <c r="W3996" s="15"/>
      <c r="X3996" s="17"/>
      <c r="Y3996" s="17"/>
      <c r="AA3996" s="17"/>
      <c r="AB3996" s="17"/>
      <c r="AC3996" s="17"/>
      <c r="AD3996" s="17"/>
      <c r="AE3996" s="17"/>
      <c r="AG3996" t="s">
        <v>6034</v>
      </c>
      <c r="AH3996">
        <v>1</v>
      </c>
      <c r="AI3996" t="s">
        <v>6035</v>
      </c>
      <c r="AJ3996" s="18" t="s">
        <v>6036</v>
      </c>
      <c r="AK3996" s="4" t="s">
        <v>6036</v>
      </c>
      <c r="AL3996" s="4">
        <v>1</v>
      </c>
      <c r="AM3996" s="4">
        <v>4</v>
      </c>
      <c r="AN3996" s="4">
        <v>1</v>
      </c>
      <c r="AO3996" s="4">
        <f t="shared" si="128"/>
        <v>1.0040100000000001</v>
      </c>
      <c r="AP3996" s="4">
        <v>1</v>
      </c>
      <c r="AQ3996" s="4">
        <v>1</v>
      </c>
      <c r="AR3996" s="4" t="s">
        <v>5652</v>
      </c>
      <c r="AS3996" s="4">
        <v>170200</v>
      </c>
      <c r="AT3996" s="4">
        <v>17020010</v>
      </c>
      <c r="AU3996" s="4" t="s">
        <v>5682</v>
      </c>
      <c r="AV3996" s="4" t="str">
        <f t="shared" si="127"/>
        <v>RRJ</v>
      </c>
      <c r="AX3996" s="18"/>
      <c r="AZ3996" s="15"/>
      <c r="BA3996" s="4" t="s">
        <v>5912</v>
      </c>
      <c r="BB3996" s="4" t="s">
        <v>5683</v>
      </c>
      <c r="BC3996" s="4" t="s">
        <v>188</v>
      </c>
    </row>
    <row r="3997" spans="1:55" x14ac:dyDescent="0.3">
      <c r="A3997">
        <v>110</v>
      </c>
      <c r="B3997">
        <v>22</v>
      </c>
      <c r="C3997" t="s">
        <v>2047</v>
      </c>
      <c r="D3997" s="16">
        <v>35524.459027777775</v>
      </c>
      <c r="E3997" s="16">
        <v>35865.632638888892</v>
      </c>
      <c r="F3997" t="s">
        <v>17</v>
      </c>
      <c r="G3997" t="s">
        <v>2048</v>
      </c>
      <c r="H3997" t="s">
        <v>2049</v>
      </c>
      <c r="I3997" t="s">
        <v>2050</v>
      </c>
      <c r="J3997" t="s">
        <v>188</v>
      </c>
      <c r="K3997">
        <v>763</v>
      </c>
      <c r="L3997">
        <v>763</v>
      </c>
      <c r="M3997">
        <v>47.531967000000002</v>
      </c>
      <c r="N3997">
        <v>-120.299618</v>
      </c>
      <c r="O3997" t="s">
        <v>2047</v>
      </c>
      <c r="P3997" s="27" t="s">
        <v>2047</v>
      </c>
      <c r="U3997" s="15">
        <v>1</v>
      </c>
      <c r="V3997" s="15"/>
      <c r="W3997" s="15"/>
      <c r="X3997" s="17"/>
      <c r="Y3997" s="17"/>
      <c r="AA3997" s="17"/>
      <c r="AB3997" s="17"/>
      <c r="AC3997" s="17"/>
      <c r="AD3997" s="17"/>
      <c r="AE3997" s="17"/>
      <c r="AG3997" t="s">
        <v>6034</v>
      </c>
      <c r="AH3997">
        <v>1</v>
      </c>
      <c r="AI3997" t="s">
        <v>6035</v>
      </c>
      <c r="AJ3997" s="18" t="s">
        <v>6036</v>
      </c>
      <c r="AK3997" s="4" t="s">
        <v>6036</v>
      </c>
      <c r="AL3997" s="4">
        <v>1</v>
      </c>
      <c r="AM3997" s="4">
        <v>4</v>
      </c>
      <c r="AN3997" s="4">
        <v>1</v>
      </c>
      <c r="AO3997" s="4">
        <f t="shared" si="128"/>
        <v>1.0040100000000001</v>
      </c>
      <c r="AP3997" s="4">
        <v>1</v>
      </c>
      <c r="AQ3997" s="4">
        <v>1</v>
      </c>
      <c r="AR3997" s="4" t="s">
        <v>5652</v>
      </c>
      <c r="AS3997" s="4">
        <v>170200</v>
      </c>
      <c r="AT3997" s="4">
        <v>17020010</v>
      </c>
      <c r="AU3997" s="4" t="s">
        <v>5682</v>
      </c>
      <c r="AV3997" s="4" t="str">
        <f t="shared" si="127"/>
        <v>RRJ</v>
      </c>
      <c r="AX3997" s="18"/>
      <c r="AZ3997" s="15"/>
      <c r="BA3997" s="4" t="s">
        <v>5912</v>
      </c>
      <c r="BB3997" s="4" t="s">
        <v>5683</v>
      </c>
      <c r="BC3997" s="4" t="s">
        <v>188</v>
      </c>
    </row>
    <row r="3998" spans="1:55" x14ac:dyDescent="0.3">
      <c r="A3998">
        <v>110</v>
      </c>
      <c r="B3998">
        <v>33</v>
      </c>
      <c r="C3998" t="s">
        <v>2047</v>
      </c>
      <c r="D3998" s="16">
        <v>35524.459027777775</v>
      </c>
      <c r="E3998" s="16">
        <v>35865.632638888892</v>
      </c>
      <c r="F3998" t="s">
        <v>17</v>
      </c>
      <c r="G3998" t="s">
        <v>2048</v>
      </c>
      <c r="H3998" t="s">
        <v>2049</v>
      </c>
      <c r="I3998" t="s">
        <v>2050</v>
      </c>
      <c r="J3998" t="s">
        <v>188</v>
      </c>
      <c r="K3998">
        <v>763</v>
      </c>
      <c r="L3998">
        <v>763</v>
      </c>
      <c r="M3998">
        <v>47.531967000000002</v>
      </c>
      <c r="N3998">
        <v>-120.299618</v>
      </c>
      <c r="O3998" t="s">
        <v>2047</v>
      </c>
      <c r="P3998" s="27" t="s">
        <v>2047</v>
      </c>
      <c r="U3998" s="15">
        <v>1</v>
      </c>
      <c r="V3998" s="15"/>
      <c r="W3998" s="15"/>
      <c r="X3998" s="17"/>
      <c r="Y3998" s="17"/>
      <c r="AA3998" s="17"/>
      <c r="AB3998" s="17"/>
      <c r="AC3998" s="17"/>
      <c r="AD3998" s="17"/>
      <c r="AE3998" s="17"/>
      <c r="AG3998" t="s">
        <v>6034</v>
      </c>
      <c r="AH3998">
        <v>1</v>
      </c>
      <c r="AI3998" t="s">
        <v>6035</v>
      </c>
      <c r="AJ3998" s="18" t="s">
        <v>6036</v>
      </c>
      <c r="AK3998" s="4" t="s">
        <v>6036</v>
      </c>
      <c r="AL3998" s="4">
        <v>1</v>
      </c>
      <c r="AM3998" s="4">
        <v>4</v>
      </c>
      <c r="AN3998" s="4">
        <v>1</v>
      </c>
      <c r="AO3998" s="4">
        <f t="shared" si="128"/>
        <v>1.0040100000000001</v>
      </c>
      <c r="AP3998" s="4">
        <v>1</v>
      </c>
      <c r="AQ3998" s="4">
        <v>1</v>
      </c>
      <c r="AR3998" s="4" t="s">
        <v>5652</v>
      </c>
      <c r="AS3998" s="4">
        <v>170200</v>
      </c>
      <c r="AT3998" s="4">
        <v>17020010</v>
      </c>
      <c r="AU3998" s="4" t="s">
        <v>5682</v>
      </c>
      <c r="AV3998" s="4" t="str">
        <f t="shared" si="127"/>
        <v>RRJ</v>
      </c>
      <c r="AX3998" s="18"/>
      <c r="AZ3998" s="15"/>
      <c r="BA3998" s="4" t="s">
        <v>5912</v>
      </c>
      <c r="BB3998" s="4" t="s">
        <v>5683</v>
      </c>
      <c r="BC3998" s="4" t="s">
        <v>188</v>
      </c>
    </row>
    <row r="3999" spans="1:55" x14ac:dyDescent="0.3">
      <c r="A3999">
        <v>110</v>
      </c>
      <c r="B3999">
        <v>44</v>
      </c>
      <c r="C3999" t="s">
        <v>2047</v>
      </c>
      <c r="D3999" s="16">
        <v>35524.459027777775</v>
      </c>
      <c r="E3999" s="16">
        <v>35865.632638888892</v>
      </c>
      <c r="F3999" t="s">
        <v>17</v>
      </c>
      <c r="G3999" t="s">
        <v>2048</v>
      </c>
      <c r="H3999" t="s">
        <v>2049</v>
      </c>
      <c r="I3999" t="s">
        <v>2050</v>
      </c>
      <c r="J3999" t="s">
        <v>188</v>
      </c>
      <c r="K3999">
        <v>763</v>
      </c>
      <c r="L3999">
        <v>763</v>
      </c>
      <c r="M3999">
        <v>47.531967000000002</v>
      </c>
      <c r="N3999">
        <v>-120.299618</v>
      </c>
      <c r="O3999" t="s">
        <v>2047</v>
      </c>
      <c r="P3999" s="27" t="s">
        <v>2047</v>
      </c>
      <c r="U3999" s="15">
        <v>1</v>
      </c>
      <c r="V3999" s="15"/>
      <c r="W3999" s="15"/>
      <c r="X3999" s="17"/>
      <c r="Y3999" s="17"/>
      <c r="AA3999" s="17"/>
      <c r="AB3999" s="17"/>
      <c r="AC3999" s="17"/>
      <c r="AD3999" s="17"/>
      <c r="AE3999" s="17"/>
      <c r="AG3999" t="s">
        <v>6034</v>
      </c>
      <c r="AH3999">
        <v>1</v>
      </c>
      <c r="AI3999" t="s">
        <v>6035</v>
      </c>
      <c r="AJ3999" s="18" t="s">
        <v>6036</v>
      </c>
      <c r="AK3999" s="4" t="s">
        <v>6036</v>
      </c>
      <c r="AL3999" s="4">
        <v>1</v>
      </c>
      <c r="AM3999" s="4">
        <v>4</v>
      </c>
      <c r="AN3999" s="4">
        <v>1</v>
      </c>
      <c r="AO3999" s="4">
        <f t="shared" si="128"/>
        <v>1.0040100000000001</v>
      </c>
      <c r="AP3999" s="4">
        <v>1</v>
      </c>
      <c r="AQ3999" s="4">
        <v>1</v>
      </c>
      <c r="AR3999" s="4" t="s">
        <v>5652</v>
      </c>
      <c r="AS3999" s="4">
        <v>170200</v>
      </c>
      <c r="AT3999" s="4">
        <v>17020010</v>
      </c>
      <c r="AU3999" s="4" t="s">
        <v>5682</v>
      </c>
      <c r="AV3999" s="4" t="str">
        <f t="shared" si="127"/>
        <v>RRJ</v>
      </c>
      <c r="AX3999" s="18"/>
      <c r="AZ3999" s="15"/>
      <c r="BA3999" s="4" t="s">
        <v>5912</v>
      </c>
      <c r="BB3999" s="4" t="s">
        <v>5683</v>
      </c>
      <c r="BC3999" s="4" t="s">
        <v>188</v>
      </c>
    </row>
    <row r="4000" spans="1:55" x14ac:dyDescent="0.3">
      <c r="A4000">
        <v>110</v>
      </c>
      <c r="B4000">
        <v>77</v>
      </c>
      <c r="C4000" t="s">
        <v>2047</v>
      </c>
      <c r="D4000" s="16">
        <v>35524.459027777775</v>
      </c>
      <c r="E4000" s="16">
        <v>35865.632638888892</v>
      </c>
      <c r="F4000" t="s">
        <v>17</v>
      </c>
      <c r="G4000" t="s">
        <v>2048</v>
      </c>
      <c r="H4000" t="s">
        <v>2054</v>
      </c>
      <c r="I4000" t="s">
        <v>2050</v>
      </c>
      <c r="J4000" t="s">
        <v>188</v>
      </c>
      <c r="K4000">
        <v>763</v>
      </c>
      <c r="L4000">
        <v>763</v>
      </c>
      <c r="M4000">
        <v>47.531967000000002</v>
      </c>
      <c r="N4000">
        <v>-120.299618</v>
      </c>
      <c r="O4000" t="s">
        <v>2047</v>
      </c>
      <c r="P4000" s="27" t="s">
        <v>2047</v>
      </c>
      <c r="U4000" s="15">
        <v>1</v>
      </c>
      <c r="V4000" s="15"/>
      <c r="W4000" s="15"/>
      <c r="X4000" s="17"/>
      <c r="Y4000" s="17"/>
      <c r="AA4000" s="17"/>
      <c r="AB4000" s="17"/>
      <c r="AC4000" s="17"/>
      <c r="AD4000" s="17"/>
      <c r="AE4000" s="17"/>
      <c r="AG4000" t="s">
        <v>6034</v>
      </c>
      <c r="AH4000">
        <v>1</v>
      </c>
      <c r="AI4000" t="s">
        <v>6035</v>
      </c>
      <c r="AJ4000" s="18" t="s">
        <v>6036</v>
      </c>
      <c r="AK4000" s="4" t="s">
        <v>6036</v>
      </c>
      <c r="AL4000" s="4">
        <v>1</v>
      </c>
      <c r="AM4000" s="4">
        <v>4</v>
      </c>
      <c r="AN4000" s="4">
        <v>1</v>
      </c>
      <c r="AO4000" s="4">
        <f t="shared" si="128"/>
        <v>1.0040100000000001</v>
      </c>
      <c r="AP4000" s="4">
        <v>1</v>
      </c>
      <c r="AQ4000" s="4">
        <v>1</v>
      </c>
      <c r="AR4000" s="4" t="s">
        <v>5652</v>
      </c>
      <c r="AS4000" s="4">
        <v>170200</v>
      </c>
      <c r="AT4000" s="4">
        <v>17020010</v>
      </c>
      <c r="AU4000" s="4" t="s">
        <v>5682</v>
      </c>
      <c r="AV4000" s="4" t="str">
        <f t="shared" si="127"/>
        <v>RRJ</v>
      </c>
      <c r="AX4000" s="18"/>
      <c r="AZ4000" s="15"/>
      <c r="BA4000" s="4" t="s">
        <v>5912</v>
      </c>
      <c r="BB4000" s="4" t="s">
        <v>5683</v>
      </c>
      <c r="BC4000" s="4" t="s">
        <v>188</v>
      </c>
    </row>
    <row r="4001" spans="1:55" x14ac:dyDescent="0.3">
      <c r="A4001">
        <v>110</v>
      </c>
      <c r="B4001">
        <v>88</v>
      </c>
      <c r="C4001" t="s">
        <v>2047</v>
      </c>
      <c r="D4001" s="16">
        <v>35524.459027777775</v>
      </c>
      <c r="E4001" s="16">
        <v>35865.632638888892</v>
      </c>
      <c r="F4001" t="s">
        <v>17</v>
      </c>
      <c r="G4001" t="s">
        <v>2048</v>
      </c>
      <c r="H4001" t="s">
        <v>2054</v>
      </c>
      <c r="I4001" t="s">
        <v>2050</v>
      </c>
      <c r="J4001" t="s">
        <v>188</v>
      </c>
      <c r="K4001">
        <v>763</v>
      </c>
      <c r="L4001">
        <v>763</v>
      </c>
      <c r="M4001">
        <v>47.531967000000002</v>
      </c>
      <c r="N4001">
        <v>-120.299618</v>
      </c>
      <c r="O4001" t="s">
        <v>2047</v>
      </c>
      <c r="P4001" s="27" t="s">
        <v>2047</v>
      </c>
      <c r="U4001" s="15">
        <v>1</v>
      </c>
      <c r="V4001" s="15"/>
      <c r="W4001" s="15"/>
      <c r="X4001" s="17"/>
      <c r="Y4001" s="17"/>
      <c r="AA4001" s="17"/>
      <c r="AB4001" s="17"/>
      <c r="AC4001" s="17"/>
      <c r="AD4001" s="17"/>
      <c r="AE4001" s="17"/>
      <c r="AG4001" t="s">
        <v>6034</v>
      </c>
      <c r="AH4001">
        <v>1</v>
      </c>
      <c r="AI4001" t="s">
        <v>6035</v>
      </c>
      <c r="AJ4001" s="18" t="s">
        <v>6036</v>
      </c>
      <c r="AK4001" s="4" t="s">
        <v>6036</v>
      </c>
      <c r="AL4001" s="4">
        <v>1</v>
      </c>
      <c r="AM4001" s="4">
        <v>4</v>
      </c>
      <c r="AN4001" s="4">
        <v>1</v>
      </c>
      <c r="AO4001" s="4">
        <f t="shared" si="128"/>
        <v>1.0040100000000001</v>
      </c>
      <c r="AP4001" s="4">
        <v>1</v>
      </c>
      <c r="AQ4001" s="4">
        <v>1</v>
      </c>
      <c r="AR4001" s="4" t="s">
        <v>5652</v>
      </c>
      <c r="AS4001" s="4">
        <v>170200</v>
      </c>
      <c r="AT4001" s="4">
        <v>17020010</v>
      </c>
      <c r="AU4001" s="4" t="s">
        <v>5682</v>
      </c>
      <c r="AV4001" s="4" t="str">
        <f t="shared" si="127"/>
        <v>RRJ</v>
      </c>
      <c r="AX4001" s="18"/>
      <c r="AZ4001" s="15"/>
      <c r="BA4001" s="4" t="s">
        <v>5912</v>
      </c>
      <c r="BB4001" s="4" t="s">
        <v>5683</v>
      </c>
      <c r="BC4001" s="4" t="s">
        <v>188</v>
      </c>
    </row>
    <row r="4002" spans="1:55" x14ac:dyDescent="0.3">
      <c r="A4002">
        <v>120</v>
      </c>
      <c r="B4002">
        <v>11</v>
      </c>
      <c r="C4002" t="s">
        <v>2047</v>
      </c>
      <c r="D4002" s="16">
        <v>35865.632638888892</v>
      </c>
      <c r="E4002" s="16">
        <v>36276.658333333333</v>
      </c>
      <c r="F4002" t="s">
        <v>17</v>
      </c>
      <c r="G4002" t="s">
        <v>2048</v>
      </c>
      <c r="H4002" t="s">
        <v>2049</v>
      </c>
      <c r="I4002" t="s">
        <v>2050</v>
      </c>
      <c r="J4002" t="s">
        <v>188</v>
      </c>
      <c r="K4002">
        <v>763</v>
      </c>
      <c r="L4002">
        <v>763</v>
      </c>
      <c r="M4002">
        <v>47.531967000000002</v>
      </c>
      <c r="N4002">
        <v>-120.299618</v>
      </c>
      <c r="O4002" t="s">
        <v>2047</v>
      </c>
      <c r="P4002" s="27" t="s">
        <v>2047</v>
      </c>
      <c r="U4002" s="15">
        <v>1</v>
      </c>
      <c r="V4002" s="15"/>
      <c r="W4002" s="15"/>
      <c r="X4002" s="17"/>
      <c r="Y4002" s="17"/>
      <c r="AA4002" s="17"/>
      <c r="AB4002" s="17"/>
      <c r="AC4002" s="17"/>
      <c r="AD4002" s="17"/>
      <c r="AE4002" s="17"/>
      <c r="AG4002" t="s">
        <v>6034</v>
      </c>
      <c r="AH4002">
        <v>1</v>
      </c>
      <c r="AI4002" t="s">
        <v>6035</v>
      </c>
      <c r="AJ4002" s="18" t="s">
        <v>6036</v>
      </c>
      <c r="AK4002" s="4" t="s">
        <v>6036</v>
      </c>
      <c r="AL4002" s="4">
        <v>1</v>
      </c>
      <c r="AM4002" s="4">
        <v>4</v>
      </c>
      <c r="AN4002" s="4">
        <v>1</v>
      </c>
      <c r="AO4002" s="4">
        <f t="shared" si="128"/>
        <v>1.0040100000000001</v>
      </c>
      <c r="AP4002" s="4">
        <v>1</v>
      </c>
      <c r="AQ4002" s="4">
        <v>1</v>
      </c>
      <c r="AR4002" s="4" t="s">
        <v>5652</v>
      </c>
      <c r="AS4002" s="4">
        <v>170200</v>
      </c>
      <c r="AT4002" s="4">
        <v>17020010</v>
      </c>
      <c r="AU4002" s="4" t="s">
        <v>5682</v>
      </c>
      <c r="AV4002" s="4" t="str">
        <f t="shared" si="127"/>
        <v>RRJ</v>
      </c>
      <c r="AX4002" s="18"/>
      <c r="AZ4002" s="15"/>
      <c r="BA4002" s="4" t="s">
        <v>5912</v>
      </c>
      <c r="BB4002" s="4" t="s">
        <v>5683</v>
      </c>
      <c r="BC4002" s="4" t="s">
        <v>188</v>
      </c>
    </row>
    <row r="4003" spans="1:55" x14ac:dyDescent="0.3">
      <c r="A4003">
        <v>120</v>
      </c>
      <c r="B4003">
        <v>22</v>
      </c>
      <c r="C4003" t="s">
        <v>2047</v>
      </c>
      <c r="D4003" s="16">
        <v>35865.632638888892</v>
      </c>
      <c r="E4003" s="16">
        <v>36276.658333333333</v>
      </c>
      <c r="F4003" t="s">
        <v>17</v>
      </c>
      <c r="G4003" t="s">
        <v>2048</v>
      </c>
      <c r="H4003" t="s">
        <v>2049</v>
      </c>
      <c r="I4003" t="s">
        <v>2050</v>
      </c>
      <c r="J4003" t="s">
        <v>188</v>
      </c>
      <c r="K4003">
        <v>763</v>
      </c>
      <c r="L4003">
        <v>763</v>
      </c>
      <c r="M4003">
        <v>47.531967000000002</v>
      </c>
      <c r="N4003">
        <v>-120.299618</v>
      </c>
      <c r="O4003" t="s">
        <v>2047</v>
      </c>
      <c r="P4003" s="27" t="s">
        <v>2047</v>
      </c>
      <c r="U4003" s="15">
        <v>1</v>
      </c>
      <c r="V4003" s="15"/>
      <c r="W4003" s="15"/>
      <c r="X4003" s="17"/>
      <c r="Y4003" s="17"/>
      <c r="AA4003" s="17"/>
      <c r="AB4003" s="17"/>
      <c r="AC4003" s="17"/>
      <c r="AD4003" s="17"/>
      <c r="AE4003" s="17"/>
      <c r="AG4003" t="s">
        <v>6034</v>
      </c>
      <c r="AH4003">
        <v>1</v>
      </c>
      <c r="AI4003" t="s">
        <v>6035</v>
      </c>
      <c r="AJ4003" s="18" t="s">
        <v>6036</v>
      </c>
      <c r="AK4003" s="4" t="s">
        <v>6036</v>
      </c>
      <c r="AL4003" s="4">
        <v>1</v>
      </c>
      <c r="AM4003" s="4">
        <v>4</v>
      </c>
      <c r="AN4003" s="4">
        <v>1</v>
      </c>
      <c r="AO4003" s="4">
        <f t="shared" si="128"/>
        <v>1.0040100000000001</v>
      </c>
      <c r="AP4003" s="4">
        <v>1</v>
      </c>
      <c r="AQ4003" s="4">
        <v>1</v>
      </c>
      <c r="AR4003" s="4" t="s">
        <v>5652</v>
      </c>
      <c r="AS4003" s="4">
        <v>170200</v>
      </c>
      <c r="AT4003" s="4">
        <v>17020010</v>
      </c>
      <c r="AU4003" s="4" t="s">
        <v>5682</v>
      </c>
      <c r="AV4003" s="4" t="str">
        <f t="shared" si="127"/>
        <v>RRJ</v>
      </c>
      <c r="AX4003" s="18"/>
      <c r="AZ4003" s="15"/>
      <c r="BA4003" s="4" t="s">
        <v>5912</v>
      </c>
      <c r="BB4003" s="4" t="s">
        <v>5683</v>
      </c>
      <c r="BC4003" s="4" t="s">
        <v>188</v>
      </c>
    </row>
    <row r="4004" spans="1:55" x14ac:dyDescent="0.3">
      <c r="A4004">
        <v>120</v>
      </c>
      <c r="B4004">
        <v>33</v>
      </c>
      <c r="C4004" t="s">
        <v>2047</v>
      </c>
      <c r="D4004" s="16">
        <v>35865.632638888892</v>
      </c>
      <c r="E4004" s="16">
        <v>36276.658333333333</v>
      </c>
      <c r="F4004" t="s">
        <v>17</v>
      </c>
      <c r="G4004" t="s">
        <v>2048</v>
      </c>
      <c r="H4004" t="s">
        <v>2049</v>
      </c>
      <c r="I4004" t="s">
        <v>2050</v>
      </c>
      <c r="J4004" t="s">
        <v>188</v>
      </c>
      <c r="K4004">
        <v>763</v>
      </c>
      <c r="L4004">
        <v>763</v>
      </c>
      <c r="M4004">
        <v>47.531967000000002</v>
      </c>
      <c r="N4004">
        <v>-120.299618</v>
      </c>
      <c r="O4004" t="s">
        <v>2047</v>
      </c>
      <c r="P4004" s="27" t="s">
        <v>2047</v>
      </c>
      <c r="U4004" s="15">
        <v>1</v>
      </c>
      <c r="V4004" s="15"/>
      <c r="W4004" s="15"/>
      <c r="X4004" s="17"/>
      <c r="Y4004" s="17"/>
      <c r="AA4004" s="17"/>
      <c r="AB4004" s="17"/>
      <c r="AC4004" s="17"/>
      <c r="AD4004" s="17"/>
      <c r="AE4004" s="17"/>
      <c r="AG4004" t="s">
        <v>6034</v>
      </c>
      <c r="AH4004">
        <v>1</v>
      </c>
      <c r="AI4004" t="s">
        <v>6035</v>
      </c>
      <c r="AJ4004" s="18" t="s">
        <v>6036</v>
      </c>
      <c r="AK4004" s="4" t="s">
        <v>6036</v>
      </c>
      <c r="AL4004" s="4">
        <v>1</v>
      </c>
      <c r="AM4004" s="4">
        <v>4</v>
      </c>
      <c r="AN4004" s="4">
        <v>1</v>
      </c>
      <c r="AO4004" s="4">
        <f t="shared" si="128"/>
        <v>1.0040100000000001</v>
      </c>
      <c r="AP4004" s="4">
        <v>1</v>
      </c>
      <c r="AQ4004" s="4">
        <v>1</v>
      </c>
      <c r="AR4004" s="4" t="s">
        <v>5652</v>
      </c>
      <c r="AS4004" s="4">
        <v>170200</v>
      </c>
      <c r="AT4004" s="4">
        <v>17020010</v>
      </c>
      <c r="AU4004" s="4" t="s">
        <v>5682</v>
      </c>
      <c r="AV4004" s="4" t="str">
        <f t="shared" si="127"/>
        <v>RRJ</v>
      </c>
      <c r="AX4004" s="18"/>
      <c r="AZ4004" s="15"/>
      <c r="BA4004" s="4" t="s">
        <v>5912</v>
      </c>
      <c r="BB4004" s="4" t="s">
        <v>5683</v>
      </c>
      <c r="BC4004" s="4" t="s">
        <v>188</v>
      </c>
    </row>
    <row r="4005" spans="1:55" x14ac:dyDescent="0.3">
      <c r="A4005">
        <v>120</v>
      </c>
      <c r="B4005">
        <v>44</v>
      </c>
      <c r="C4005" t="s">
        <v>2047</v>
      </c>
      <c r="D4005" s="16">
        <v>35865.632638888892</v>
      </c>
      <c r="E4005" s="16">
        <v>36276.658333333333</v>
      </c>
      <c r="F4005" t="s">
        <v>17</v>
      </c>
      <c r="G4005" t="s">
        <v>2048</v>
      </c>
      <c r="H4005" t="s">
        <v>2049</v>
      </c>
      <c r="I4005" t="s">
        <v>2050</v>
      </c>
      <c r="J4005" t="s">
        <v>188</v>
      </c>
      <c r="K4005">
        <v>763</v>
      </c>
      <c r="L4005">
        <v>763</v>
      </c>
      <c r="M4005">
        <v>47.531967000000002</v>
      </c>
      <c r="N4005">
        <v>-120.299618</v>
      </c>
      <c r="O4005" t="s">
        <v>2047</v>
      </c>
      <c r="P4005" s="27" t="s">
        <v>2047</v>
      </c>
      <c r="U4005" s="15">
        <v>1</v>
      </c>
      <c r="V4005" s="15"/>
      <c r="W4005" s="15"/>
      <c r="X4005" s="17"/>
      <c r="Y4005" s="17"/>
      <c r="AA4005" s="17"/>
      <c r="AB4005" s="17"/>
      <c r="AC4005" s="17"/>
      <c r="AD4005" s="17"/>
      <c r="AE4005" s="17"/>
      <c r="AG4005" t="s">
        <v>6034</v>
      </c>
      <c r="AH4005">
        <v>1</v>
      </c>
      <c r="AI4005" t="s">
        <v>6035</v>
      </c>
      <c r="AJ4005" s="18" t="s">
        <v>6036</v>
      </c>
      <c r="AK4005" s="4" t="s">
        <v>6036</v>
      </c>
      <c r="AL4005" s="4">
        <v>1</v>
      </c>
      <c r="AM4005" s="4">
        <v>4</v>
      </c>
      <c r="AN4005" s="4">
        <v>1</v>
      </c>
      <c r="AO4005" s="4">
        <f t="shared" si="128"/>
        <v>1.0040100000000001</v>
      </c>
      <c r="AP4005" s="4">
        <v>1</v>
      </c>
      <c r="AQ4005" s="4">
        <v>1</v>
      </c>
      <c r="AR4005" s="4" t="s">
        <v>5652</v>
      </c>
      <c r="AS4005" s="4">
        <v>170200</v>
      </c>
      <c r="AT4005" s="4">
        <v>17020010</v>
      </c>
      <c r="AU4005" s="4" t="s">
        <v>5682</v>
      </c>
      <c r="AV4005" s="4" t="str">
        <f t="shared" si="127"/>
        <v>RRJ</v>
      </c>
      <c r="AX4005" s="18"/>
      <c r="AZ4005" s="15"/>
      <c r="BA4005" s="4" t="s">
        <v>5912</v>
      </c>
      <c r="BB4005" s="4" t="s">
        <v>5683</v>
      </c>
      <c r="BC4005" s="4" t="s">
        <v>188</v>
      </c>
    </row>
    <row r="4006" spans="1:55" x14ac:dyDescent="0.3">
      <c r="A4006">
        <v>120</v>
      </c>
      <c r="B4006">
        <v>77</v>
      </c>
      <c r="C4006" t="s">
        <v>2047</v>
      </c>
      <c r="D4006" s="16">
        <v>35865.632638888892</v>
      </c>
      <c r="E4006" s="16">
        <v>36276.658333333333</v>
      </c>
      <c r="F4006" t="s">
        <v>17</v>
      </c>
      <c r="G4006" t="s">
        <v>2048</v>
      </c>
      <c r="H4006" t="s">
        <v>2054</v>
      </c>
      <c r="I4006" t="s">
        <v>2050</v>
      </c>
      <c r="J4006" t="s">
        <v>188</v>
      </c>
      <c r="K4006">
        <v>763</v>
      </c>
      <c r="L4006">
        <v>763</v>
      </c>
      <c r="M4006">
        <v>47.531967000000002</v>
      </c>
      <c r="N4006">
        <v>-120.299618</v>
      </c>
      <c r="O4006" t="s">
        <v>2047</v>
      </c>
      <c r="P4006" s="27" t="s">
        <v>2047</v>
      </c>
      <c r="U4006" s="15">
        <v>1</v>
      </c>
      <c r="V4006" s="15"/>
      <c r="W4006" s="15"/>
      <c r="X4006" s="17"/>
      <c r="Y4006" s="17"/>
      <c r="AA4006" s="17"/>
      <c r="AB4006" s="17"/>
      <c r="AC4006" s="17"/>
      <c r="AD4006" s="17"/>
      <c r="AE4006" s="17"/>
      <c r="AG4006" t="s">
        <v>6034</v>
      </c>
      <c r="AH4006">
        <v>1</v>
      </c>
      <c r="AI4006" t="s">
        <v>6035</v>
      </c>
      <c r="AJ4006" s="18" t="s">
        <v>6036</v>
      </c>
      <c r="AK4006" s="4" t="s">
        <v>6036</v>
      </c>
      <c r="AL4006" s="4">
        <v>1</v>
      </c>
      <c r="AM4006" s="4">
        <v>4</v>
      </c>
      <c r="AN4006" s="4">
        <v>1</v>
      </c>
      <c r="AO4006" s="4">
        <f t="shared" si="128"/>
        <v>1.0040100000000001</v>
      </c>
      <c r="AP4006" s="4">
        <v>1</v>
      </c>
      <c r="AQ4006" s="4">
        <v>1</v>
      </c>
      <c r="AR4006" s="4" t="s">
        <v>5652</v>
      </c>
      <c r="AS4006" s="4">
        <v>170200</v>
      </c>
      <c r="AT4006" s="4">
        <v>17020010</v>
      </c>
      <c r="AU4006" s="4" t="s">
        <v>5682</v>
      </c>
      <c r="AV4006" s="4" t="str">
        <f t="shared" si="127"/>
        <v>RRJ</v>
      </c>
      <c r="AX4006" s="18"/>
      <c r="AZ4006" s="15"/>
      <c r="BA4006" s="4" t="s">
        <v>5912</v>
      </c>
      <c r="BB4006" s="4" t="s">
        <v>5683</v>
      </c>
      <c r="BC4006" s="4" t="s">
        <v>188</v>
      </c>
    </row>
    <row r="4007" spans="1:55" x14ac:dyDescent="0.3">
      <c r="A4007">
        <v>120</v>
      </c>
      <c r="B4007">
        <v>88</v>
      </c>
      <c r="C4007" t="s">
        <v>2047</v>
      </c>
      <c r="D4007" s="16">
        <v>35865.632638888892</v>
      </c>
      <c r="E4007" s="16">
        <v>36276.658333333333</v>
      </c>
      <c r="F4007" t="s">
        <v>17</v>
      </c>
      <c r="G4007" t="s">
        <v>2048</v>
      </c>
      <c r="H4007" t="s">
        <v>2054</v>
      </c>
      <c r="I4007" t="s">
        <v>2050</v>
      </c>
      <c r="J4007" t="s">
        <v>188</v>
      </c>
      <c r="K4007">
        <v>763</v>
      </c>
      <c r="L4007">
        <v>763</v>
      </c>
      <c r="M4007">
        <v>47.531967000000002</v>
      </c>
      <c r="N4007">
        <v>-120.299618</v>
      </c>
      <c r="O4007" t="s">
        <v>2047</v>
      </c>
      <c r="P4007" s="27" t="s">
        <v>2047</v>
      </c>
      <c r="U4007" s="15">
        <v>1</v>
      </c>
      <c r="V4007" s="15"/>
      <c r="W4007" s="15"/>
      <c r="X4007" s="17"/>
      <c r="Y4007" s="17"/>
      <c r="AA4007" s="17"/>
      <c r="AB4007" s="17"/>
      <c r="AC4007" s="17"/>
      <c r="AD4007" s="17"/>
      <c r="AE4007" s="17"/>
      <c r="AG4007" t="s">
        <v>6034</v>
      </c>
      <c r="AH4007">
        <v>1</v>
      </c>
      <c r="AI4007" t="s">
        <v>6035</v>
      </c>
      <c r="AJ4007" s="18" t="s">
        <v>6036</v>
      </c>
      <c r="AK4007" s="4" t="s">
        <v>6036</v>
      </c>
      <c r="AL4007" s="4">
        <v>1</v>
      </c>
      <c r="AM4007" s="4">
        <v>4</v>
      </c>
      <c r="AN4007" s="4">
        <v>1</v>
      </c>
      <c r="AO4007" s="4">
        <f t="shared" si="128"/>
        <v>1.0040100000000001</v>
      </c>
      <c r="AP4007" s="4">
        <v>1</v>
      </c>
      <c r="AQ4007" s="4">
        <v>1</v>
      </c>
      <c r="AR4007" s="4" t="s">
        <v>5652</v>
      </c>
      <c r="AS4007" s="4">
        <v>170200</v>
      </c>
      <c r="AT4007" s="4">
        <v>17020010</v>
      </c>
      <c r="AU4007" s="4" t="s">
        <v>5682</v>
      </c>
      <c r="AV4007" s="4" t="str">
        <f t="shared" si="127"/>
        <v>RRJ</v>
      </c>
      <c r="AX4007" s="18"/>
      <c r="AZ4007" s="15"/>
      <c r="BA4007" s="4" t="s">
        <v>5912</v>
      </c>
      <c r="BB4007" s="4" t="s">
        <v>5683</v>
      </c>
      <c r="BC4007" s="4" t="s">
        <v>188</v>
      </c>
    </row>
    <row r="4008" spans="1:55" x14ac:dyDescent="0.3">
      <c r="A4008">
        <v>120</v>
      </c>
      <c r="B4008" t="s">
        <v>919</v>
      </c>
      <c r="C4008" t="s">
        <v>2047</v>
      </c>
      <c r="D4008" s="16">
        <v>35865.632638888892</v>
      </c>
      <c r="E4008" s="16">
        <v>36276.658333333333</v>
      </c>
      <c r="F4008" t="s">
        <v>17</v>
      </c>
      <c r="G4008" t="s">
        <v>2048</v>
      </c>
      <c r="H4008" t="s">
        <v>2055</v>
      </c>
      <c r="I4008" t="s">
        <v>2050</v>
      </c>
      <c r="J4008" t="s">
        <v>188</v>
      </c>
      <c r="K4008">
        <v>763</v>
      </c>
      <c r="L4008">
        <v>763</v>
      </c>
      <c r="M4008">
        <v>47.531967000000002</v>
      </c>
      <c r="N4008">
        <v>-120.299618</v>
      </c>
      <c r="O4008" t="s">
        <v>2047</v>
      </c>
      <c r="P4008" s="27" t="s">
        <v>2047</v>
      </c>
      <c r="U4008" s="15">
        <v>1</v>
      </c>
      <c r="V4008" s="15"/>
      <c r="W4008" s="15"/>
      <c r="X4008" s="17"/>
      <c r="Y4008" s="17"/>
      <c r="AA4008" s="17"/>
      <c r="AB4008" s="17"/>
      <c r="AC4008" s="17"/>
      <c r="AD4008" s="17"/>
      <c r="AE4008" s="17"/>
      <c r="AG4008" t="s">
        <v>6034</v>
      </c>
      <c r="AH4008">
        <v>1</v>
      </c>
      <c r="AI4008" t="s">
        <v>6035</v>
      </c>
      <c r="AJ4008" s="18" t="s">
        <v>6036</v>
      </c>
      <c r="AK4008" s="4" t="s">
        <v>6036</v>
      </c>
      <c r="AL4008" s="4">
        <v>1</v>
      </c>
      <c r="AM4008" s="4">
        <v>4</v>
      </c>
      <c r="AN4008" s="4">
        <v>1</v>
      </c>
      <c r="AO4008" s="4">
        <f t="shared" si="128"/>
        <v>1.0040100000000001</v>
      </c>
      <c r="AP4008" s="4">
        <v>1</v>
      </c>
      <c r="AQ4008" s="4">
        <v>1</v>
      </c>
      <c r="AR4008" s="4" t="s">
        <v>5652</v>
      </c>
      <c r="AS4008" s="4">
        <v>170200</v>
      </c>
      <c r="AT4008" s="4">
        <v>17020010</v>
      </c>
      <c r="AU4008" s="4" t="s">
        <v>5682</v>
      </c>
      <c r="AV4008" s="4" t="str">
        <f t="shared" si="127"/>
        <v>RRJ</v>
      </c>
      <c r="AX4008" s="18"/>
      <c r="AZ4008" s="15"/>
      <c r="BA4008" s="4" t="s">
        <v>5912</v>
      </c>
      <c r="BB4008" s="4" t="s">
        <v>5683</v>
      </c>
      <c r="BC4008" s="4" t="s">
        <v>188</v>
      </c>
    </row>
    <row r="4009" spans="1:55" x14ac:dyDescent="0.3">
      <c r="A4009">
        <v>120</v>
      </c>
      <c r="B4009" t="s">
        <v>76</v>
      </c>
      <c r="C4009" t="s">
        <v>2047</v>
      </c>
      <c r="D4009" s="16">
        <v>35865.632638888892</v>
      </c>
      <c r="E4009" s="16">
        <v>36276.658333333333</v>
      </c>
      <c r="F4009" t="s">
        <v>17</v>
      </c>
      <c r="G4009" t="s">
        <v>2048</v>
      </c>
      <c r="H4009" t="s">
        <v>2055</v>
      </c>
      <c r="I4009" t="s">
        <v>2050</v>
      </c>
      <c r="J4009" t="s">
        <v>188</v>
      </c>
      <c r="K4009">
        <v>763</v>
      </c>
      <c r="L4009">
        <v>763</v>
      </c>
      <c r="M4009">
        <v>47.531967000000002</v>
      </c>
      <c r="N4009">
        <v>-120.299618</v>
      </c>
      <c r="O4009" t="s">
        <v>2047</v>
      </c>
      <c r="P4009" s="27" t="s">
        <v>2047</v>
      </c>
      <c r="U4009" s="15">
        <v>1</v>
      </c>
      <c r="V4009" s="15"/>
      <c r="W4009" s="15"/>
      <c r="X4009" s="17"/>
      <c r="Y4009" s="17"/>
      <c r="AA4009" s="17"/>
      <c r="AB4009" s="17"/>
      <c r="AC4009" s="17"/>
      <c r="AD4009" s="17"/>
      <c r="AE4009" s="17"/>
      <c r="AG4009" t="s">
        <v>6034</v>
      </c>
      <c r="AH4009">
        <v>1</v>
      </c>
      <c r="AI4009" t="s">
        <v>6035</v>
      </c>
      <c r="AJ4009" s="18" t="s">
        <v>6036</v>
      </c>
      <c r="AK4009" s="4" t="s">
        <v>6036</v>
      </c>
      <c r="AL4009" s="4">
        <v>1</v>
      </c>
      <c r="AM4009" s="4">
        <v>4</v>
      </c>
      <c r="AN4009" s="4">
        <v>1</v>
      </c>
      <c r="AO4009" s="4">
        <f t="shared" si="128"/>
        <v>1.0040100000000001</v>
      </c>
      <c r="AP4009" s="4">
        <v>1</v>
      </c>
      <c r="AQ4009" s="4">
        <v>1</v>
      </c>
      <c r="AR4009" s="4" t="s">
        <v>5652</v>
      </c>
      <c r="AS4009" s="4">
        <v>170200</v>
      </c>
      <c r="AT4009" s="4">
        <v>17020010</v>
      </c>
      <c r="AU4009" s="4" t="s">
        <v>5682</v>
      </c>
      <c r="AV4009" s="4" t="str">
        <f t="shared" si="127"/>
        <v>RRJ</v>
      </c>
      <c r="AX4009" s="18"/>
      <c r="AZ4009" s="15"/>
      <c r="BA4009" s="4" t="s">
        <v>5912</v>
      </c>
      <c r="BB4009" s="4" t="s">
        <v>5683</v>
      </c>
      <c r="BC4009" s="4" t="s">
        <v>188</v>
      </c>
    </row>
    <row r="4010" spans="1:55" x14ac:dyDescent="0.3">
      <c r="A4010">
        <v>120</v>
      </c>
      <c r="B4010" t="s">
        <v>203</v>
      </c>
      <c r="C4010" t="s">
        <v>2047</v>
      </c>
      <c r="D4010" s="16">
        <v>35865.632638888892</v>
      </c>
      <c r="E4010" s="16">
        <v>36276.658333333333</v>
      </c>
      <c r="F4010" t="s">
        <v>17</v>
      </c>
      <c r="G4010" t="s">
        <v>2048</v>
      </c>
      <c r="H4010" t="s">
        <v>2055</v>
      </c>
      <c r="I4010" t="s">
        <v>2050</v>
      </c>
      <c r="J4010" t="s">
        <v>188</v>
      </c>
      <c r="K4010">
        <v>763</v>
      </c>
      <c r="L4010">
        <v>763</v>
      </c>
      <c r="M4010">
        <v>47.531967000000002</v>
      </c>
      <c r="N4010">
        <v>-120.299618</v>
      </c>
      <c r="O4010" t="s">
        <v>2047</v>
      </c>
      <c r="P4010" s="27" t="s">
        <v>2047</v>
      </c>
      <c r="U4010" s="15">
        <v>1</v>
      </c>
      <c r="V4010" s="15"/>
      <c r="W4010" s="15"/>
      <c r="X4010" s="17"/>
      <c r="Y4010" s="17"/>
      <c r="AA4010" s="17"/>
      <c r="AB4010" s="17"/>
      <c r="AC4010" s="17"/>
      <c r="AD4010" s="17"/>
      <c r="AE4010" s="17"/>
      <c r="AG4010" t="s">
        <v>6034</v>
      </c>
      <c r="AH4010">
        <v>1</v>
      </c>
      <c r="AI4010" t="s">
        <v>6035</v>
      </c>
      <c r="AJ4010" s="18" t="s">
        <v>6036</v>
      </c>
      <c r="AK4010" s="4" t="s">
        <v>6036</v>
      </c>
      <c r="AL4010" s="4">
        <v>1</v>
      </c>
      <c r="AM4010" s="4">
        <v>4</v>
      </c>
      <c r="AN4010" s="4">
        <v>1</v>
      </c>
      <c r="AO4010" s="4">
        <f t="shared" si="128"/>
        <v>1.0040100000000001</v>
      </c>
      <c r="AP4010" s="4">
        <v>1</v>
      </c>
      <c r="AQ4010" s="4">
        <v>1</v>
      </c>
      <c r="AR4010" s="4" t="s">
        <v>5652</v>
      </c>
      <c r="AS4010" s="4">
        <v>170200</v>
      </c>
      <c r="AT4010" s="4">
        <v>17020010</v>
      </c>
      <c r="AU4010" s="4" t="s">
        <v>5682</v>
      </c>
      <c r="AV4010" s="4" t="str">
        <f t="shared" si="127"/>
        <v>RRJ</v>
      </c>
      <c r="AX4010" s="18"/>
      <c r="AZ4010" s="15"/>
      <c r="BA4010" s="4" t="s">
        <v>5912</v>
      </c>
      <c r="BB4010" s="4" t="s">
        <v>5683</v>
      </c>
      <c r="BC4010" s="4" t="s">
        <v>188</v>
      </c>
    </row>
    <row r="4011" spans="1:55" x14ac:dyDescent="0.3">
      <c r="A4011">
        <v>120</v>
      </c>
      <c r="B4011" t="s">
        <v>533</v>
      </c>
      <c r="C4011" t="s">
        <v>2047</v>
      </c>
      <c r="D4011" s="16">
        <v>35865.632638888892</v>
      </c>
      <c r="E4011" s="16">
        <v>36276.658333333333</v>
      </c>
      <c r="F4011" t="s">
        <v>17</v>
      </c>
      <c r="G4011" t="s">
        <v>2048</v>
      </c>
      <c r="H4011" t="s">
        <v>2055</v>
      </c>
      <c r="I4011" t="s">
        <v>2050</v>
      </c>
      <c r="J4011" t="s">
        <v>188</v>
      </c>
      <c r="K4011">
        <v>763</v>
      </c>
      <c r="L4011">
        <v>763</v>
      </c>
      <c r="M4011">
        <v>47.531967000000002</v>
      </c>
      <c r="N4011">
        <v>-120.299618</v>
      </c>
      <c r="O4011" t="s">
        <v>2047</v>
      </c>
      <c r="P4011" s="27" t="s">
        <v>2047</v>
      </c>
      <c r="U4011" s="15">
        <v>1</v>
      </c>
      <c r="V4011" s="15"/>
      <c r="W4011" s="15"/>
      <c r="X4011" s="17"/>
      <c r="Y4011" s="17"/>
      <c r="AA4011" s="17"/>
      <c r="AB4011" s="17"/>
      <c r="AC4011" s="17"/>
      <c r="AD4011" s="17"/>
      <c r="AE4011" s="17"/>
      <c r="AG4011" t="s">
        <v>6034</v>
      </c>
      <c r="AH4011">
        <v>1</v>
      </c>
      <c r="AI4011" t="s">
        <v>6035</v>
      </c>
      <c r="AJ4011" s="18" t="s">
        <v>6036</v>
      </c>
      <c r="AK4011" s="4" t="s">
        <v>6036</v>
      </c>
      <c r="AL4011" s="4">
        <v>1</v>
      </c>
      <c r="AM4011" s="4">
        <v>4</v>
      </c>
      <c r="AN4011" s="4">
        <v>1</v>
      </c>
      <c r="AO4011" s="4">
        <f t="shared" si="128"/>
        <v>1.0040100000000001</v>
      </c>
      <c r="AP4011" s="4">
        <v>1</v>
      </c>
      <c r="AQ4011" s="4">
        <v>1</v>
      </c>
      <c r="AR4011" s="4" t="s">
        <v>5652</v>
      </c>
      <c r="AS4011" s="4">
        <v>170200</v>
      </c>
      <c r="AT4011" s="4">
        <v>17020010</v>
      </c>
      <c r="AU4011" s="4" t="s">
        <v>5682</v>
      </c>
      <c r="AV4011" s="4" t="str">
        <f t="shared" si="127"/>
        <v>RRJ</v>
      </c>
      <c r="AX4011" s="18"/>
      <c r="AZ4011" s="15"/>
      <c r="BA4011" s="4" t="s">
        <v>5912</v>
      </c>
      <c r="BB4011" s="4" t="s">
        <v>5683</v>
      </c>
      <c r="BC4011" s="4" t="s">
        <v>188</v>
      </c>
    </row>
    <row r="4012" spans="1:55" x14ac:dyDescent="0.3">
      <c r="A4012">
        <v>130</v>
      </c>
      <c r="B4012">
        <v>5</v>
      </c>
      <c r="C4012" t="s">
        <v>2047</v>
      </c>
      <c r="D4012" s="16">
        <v>36276.658333333333</v>
      </c>
      <c r="E4012" s="16">
        <v>36581.4375</v>
      </c>
      <c r="F4012" t="s">
        <v>17</v>
      </c>
      <c r="G4012" t="s">
        <v>2048</v>
      </c>
      <c r="H4012" t="s">
        <v>2055</v>
      </c>
      <c r="I4012" t="s">
        <v>2050</v>
      </c>
      <c r="J4012" t="s">
        <v>188</v>
      </c>
      <c r="K4012">
        <v>763</v>
      </c>
      <c r="L4012">
        <v>763</v>
      </c>
      <c r="M4012">
        <v>47.531967000000002</v>
      </c>
      <c r="N4012">
        <v>-120.299618</v>
      </c>
      <c r="O4012" t="s">
        <v>2047</v>
      </c>
      <c r="P4012" s="27" t="s">
        <v>2047</v>
      </c>
      <c r="U4012" s="15">
        <v>1</v>
      </c>
      <c r="V4012" s="15"/>
      <c r="W4012" s="15"/>
      <c r="X4012" s="17"/>
      <c r="Y4012" s="17"/>
      <c r="AA4012" s="17"/>
      <c r="AB4012" s="17"/>
      <c r="AC4012" s="17"/>
      <c r="AD4012" s="17"/>
      <c r="AE4012" s="17"/>
      <c r="AG4012" t="s">
        <v>6034</v>
      </c>
      <c r="AH4012">
        <v>1</v>
      </c>
      <c r="AI4012" t="s">
        <v>6035</v>
      </c>
      <c r="AJ4012" s="18" t="s">
        <v>6036</v>
      </c>
      <c r="AK4012" s="4" t="s">
        <v>6036</v>
      </c>
      <c r="AL4012" s="4">
        <v>1</v>
      </c>
      <c r="AM4012" s="4">
        <v>4</v>
      </c>
      <c r="AN4012" s="4">
        <v>1</v>
      </c>
      <c r="AO4012" s="4">
        <f t="shared" si="128"/>
        <v>1.0040100000000001</v>
      </c>
      <c r="AP4012" s="4">
        <v>1</v>
      </c>
      <c r="AQ4012" s="4">
        <v>1</v>
      </c>
      <c r="AR4012" s="4" t="s">
        <v>5652</v>
      </c>
      <c r="AS4012" s="4">
        <v>170200</v>
      </c>
      <c r="AT4012" s="4">
        <v>17020010</v>
      </c>
      <c r="AU4012" s="4" t="s">
        <v>5682</v>
      </c>
      <c r="AV4012" s="4" t="str">
        <f t="shared" si="127"/>
        <v>RRJ</v>
      </c>
      <c r="AX4012" s="18"/>
      <c r="AZ4012" s="15"/>
      <c r="BA4012" s="4" t="s">
        <v>5912</v>
      </c>
      <c r="BB4012" s="4" t="s">
        <v>5683</v>
      </c>
      <c r="BC4012" s="4" t="s">
        <v>188</v>
      </c>
    </row>
    <row r="4013" spans="1:55" x14ac:dyDescent="0.3">
      <c r="A4013">
        <v>130</v>
      </c>
      <c r="B4013">
        <v>6</v>
      </c>
      <c r="C4013" t="s">
        <v>2047</v>
      </c>
      <c r="D4013" s="16">
        <v>36276.658333333333</v>
      </c>
      <c r="E4013" s="16">
        <v>36581.4375</v>
      </c>
      <c r="F4013" t="s">
        <v>17</v>
      </c>
      <c r="G4013" t="s">
        <v>2048</v>
      </c>
      <c r="H4013" t="s">
        <v>2055</v>
      </c>
      <c r="I4013" t="s">
        <v>2050</v>
      </c>
      <c r="J4013" t="s">
        <v>188</v>
      </c>
      <c r="K4013">
        <v>763</v>
      </c>
      <c r="L4013">
        <v>763</v>
      </c>
      <c r="M4013">
        <v>47.531967000000002</v>
      </c>
      <c r="N4013">
        <v>-120.299618</v>
      </c>
      <c r="O4013" t="s">
        <v>2047</v>
      </c>
      <c r="P4013" s="27" t="s">
        <v>2047</v>
      </c>
      <c r="U4013" s="15">
        <v>1</v>
      </c>
      <c r="V4013" s="15"/>
      <c r="W4013" s="15"/>
      <c r="X4013" s="17"/>
      <c r="Y4013" s="17"/>
      <c r="AA4013" s="17"/>
      <c r="AB4013" s="17"/>
      <c r="AC4013" s="17"/>
      <c r="AD4013" s="17"/>
      <c r="AE4013" s="17"/>
      <c r="AG4013" t="s">
        <v>6034</v>
      </c>
      <c r="AH4013">
        <v>1</v>
      </c>
      <c r="AI4013" t="s">
        <v>6035</v>
      </c>
      <c r="AJ4013" s="18" t="s">
        <v>6036</v>
      </c>
      <c r="AK4013" s="4" t="s">
        <v>6036</v>
      </c>
      <c r="AL4013" s="4">
        <v>1</v>
      </c>
      <c r="AM4013" s="4">
        <v>4</v>
      </c>
      <c r="AN4013" s="4">
        <v>1</v>
      </c>
      <c r="AO4013" s="4">
        <f t="shared" si="128"/>
        <v>1.0040100000000001</v>
      </c>
      <c r="AP4013" s="4">
        <v>1</v>
      </c>
      <c r="AQ4013" s="4">
        <v>1</v>
      </c>
      <c r="AR4013" s="4" t="s">
        <v>5652</v>
      </c>
      <c r="AS4013" s="4">
        <v>170200</v>
      </c>
      <c r="AT4013" s="4">
        <v>17020010</v>
      </c>
      <c r="AU4013" s="4" t="s">
        <v>5682</v>
      </c>
      <c r="AV4013" s="4" t="str">
        <f t="shared" si="127"/>
        <v>RRJ</v>
      </c>
      <c r="AX4013" s="18"/>
      <c r="AZ4013" s="15"/>
      <c r="BA4013" s="4" t="s">
        <v>5912</v>
      </c>
      <c r="BB4013" s="4" t="s">
        <v>5683</v>
      </c>
      <c r="BC4013" s="4" t="s">
        <v>188</v>
      </c>
    </row>
    <row r="4014" spans="1:55" x14ac:dyDescent="0.3">
      <c r="A4014">
        <v>130</v>
      </c>
      <c r="B4014">
        <v>11</v>
      </c>
      <c r="C4014" t="s">
        <v>2047</v>
      </c>
      <c r="D4014" s="16">
        <v>36276.658333333333</v>
      </c>
      <c r="E4014" s="16">
        <v>36581.4375</v>
      </c>
      <c r="F4014" t="s">
        <v>17</v>
      </c>
      <c r="G4014" t="s">
        <v>2048</v>
      </c>
      <c r="H4014" t="s">
        <v>2049</v>
      </c>
      <c r="I4014" t="s">
        <v>2050</v>
      </c>
      <c r="J4014" t="s">
        <v>188</v>
      </c>
      <c r="K4014">
        <v>763</v>
      </c>
      <c r="L4014">
        <v>763</v>
      </c>
      <c r="M4014">
        <v>47.531967000000002</v>
      </c>
      <c r="N4014">
        <v>-120.299618</v>
      </c>
      <c r="O4014" t="s">
        <v>2047</v>
      </c>
      <c r="P4014" s="27" t="s">
        <v>2047</v>
      </c>
      <c r="U4014" s="15">
        <v>1</v>
      </c>
      <c r="V4014" s="15"/>
      <c r="W4014" s="15"/>
      <c r="X4014" s="17"/>
      <c r="Y4014" s="17"/>
      <c r="AA4014" s="17"/>
      <c r="AB4014" s="17"/>
      <c r="AC4014" s="17"/>
      <c r="AD4014" s="17"/>
      <c r="AE4014" s="17"/>
      <c r="AG4014" t="s">
        <v>6034</v>
      </c>
      <c r="AH4014">
        <v>1</v>
      </c>
      <c r="AI4014" t="s">
        <v>6035</v>
      </c>
      <c r="AJ4014" s="18" t="s">
        <v>6036</v>
      </c>
      <c r="AK4014" s="4" t="s">
        <v>6036</v>
      </c>
      <c r="AL4014" s="4">
        <v>1</v>
      </c>
      <c r="AM4014" s="4">
        <v>4</v>
      </c>
      <c r="AN4014" s="4">
        <v>1</v>
      </c>
      <c r="AO4014" s="4">
        <f t="shared" si="128"/>
        <v>1.0040100000000001</v>
      </c>
      <c r="AP4014" s="4">
        <v>1</v>
      </c>
      <c r="AQ4014" s="4">
        <v>1</v>
      </c>
      <c r="AR4014" s="4" t="s">
        <v>5652</v>
      </c>
      <c r="AS4014" s="4">
        <v>170200</v>
      </c>
      <c r="AT4014" s="4">
        <v>17020010</v>
      </c>
      <c r="AU4014" s="4" t="s">
        <v>5682</v>
      </c>
      <c r="AV4014" s="4" t="str">
        <f t="shared" si="127"/>
        <v>RRJ</v>
      </c>
      <c r="AX4014" s="18"/>
      <c r="AZ4014" s="15"/>
      <c r="BA4014" s="4" t="s">
        <v>5912</v>
      </c>
      <c r="BB4014" s="4" t="s">
        <v>5683</v>
      </c>
      <c r="BC4014" s="4" t="s">
        <v>188</v>
      </c>
    </row>
    <row r="4015" spans="1:55" x14ac:dyDescent="0.3">
      <c r="A4015">
        <v>130</v>
      </c>
      <c r="B4015">
        <v>22</v>
      </c>
      <c r="C4015" t="s">
        <v>2047</v>
      </c>
      <c r="D4015" s="16">
        <v>36276.658333333333</v>
      </c>
      <c r="E4015" s="16">
        <v>36581.4375</v>
      </c>
      <c r="F4015" t="s">
        <v>17</v>
      </c>
      <c r="G4015" t="s">
        <v>2048</v>
      </c>
      <c r="H4015" t="s">
        <v>2049</v>
      </c>
      <c r="I4015" t="s">
        <v>2050</v>
      </c>
      <c r="J4015" t="s">
        <v>188</v>
      </c>
      <c r="K4015">
        <v>763</v>
      </c>
      <c r="L4015">
        <v>763</v>
      </c>
      <c r="M4015">
        <v>47.531967000000002</v>
      </c>
      <c r="N4015">
        <v>-120.299618</v>
      </c>
      <c r="O4015" t="s">
        <v>2047</v>
      </c>
      <c r="P4015" s="27" t="s">
        <v>2047</v>
      </c>
      <c r="U4015" s="15">
        <v>1</v>
      </c>
      <c r="V4015" s="15"/>
      <c r="W4015" s="15"/>
      <c r="X4015" s="17"/>
      <c r="Y4015" s="17"/>
      <c r="AA4015" s="17"/>
      <c r="AB4015" s="17"/>
      <c r="AC4015" s="17"/>
      <c r="AD4015" s="17"/>
      <c r="AE4015" s="17"/>
      <c r="AG4015" t="s">
        <v>6034</v>
      </c>
      <c r="AH4015">
        <v>1</v>
      </c>
      <c r="AI4015" t="s">
        <v>6035</v>
      </c>
      <c r="AJ4015" s="18" t="s">
        <v>6036</v>
      </c>
      <c r="AK4015" s="4" t="s">
        <v>6036</v>
      </c>
      <c r="AL4015" s="4">
        <v>1</v>
      </c>
      <c r="AM4015" s="4">
        <v>4</v>
      </c>
      <c r="AN4015" s="4">
        <v>1</v>
      </c>
      <c r="AO4015" s="4">
        <f t="shared" si="128"/>
        <v>1.0040100000000001</v>
      </c>
      <c r="AP4015" s="4">
        <v>1</v>
      </c>
      <c r="AQ4015" s="4">
        <v>1</v>
      </c>
      <c r="AR4015" s="4" t="s">
        <v>5652</v>
      </c>
      <c r="AS4015" s="4">
        <v>170200</v>
      </c>
      <c r="AT4015" s="4">
        <v>17020010</v>
      </c>
      <c r="AU4015" s="4" t="s">
        <v>5682</v>
      </c>
      <c r="AV4015" s="4" t="str">
        <f t="shared" si="127"/>
        <v>RRJ</v>
      </c>
      <c r="AX4015" s="18"/>
      <c r="AZ4015" s="15"/>
      <c r="BA4015" s="4" t="s">
        <v>5912</v>
      </c>
      <c r="BB4015" s="4" t="s">
        <v>5683</v>
      </c>
      <c r="BC4015" s="4" t="s">
        <v>188</v>
      </c>
    </row>
    <row r="4016" spans="1:55" x14ac:dyDescent="0.3">
      <c r="A4016">
        <v>130</v>
      </c>
      <c r="B4016">
        <v>33</v>
      </c>
      <c r="C4016" t="s">
        <v>2047</v>
      </c>
      <c r="D4016" s="16">
        <v>36276.658333333333</v>
      </c>
      <c r="E4016" s="16">
        <v>36581.4375</v>
      </c>
      <c r="F4016" t="s">
        <v>17</v>
      </c>
      <c r="G4016" t="s">
        <v>2048</v>
      </c>
      <c r="H4016" t="s">
        <v>2049</v>
      </c>
      <c r="I4016" t="s">
        <v>2050</v>
      </c>
      <c r="J4016" t="s">
        <v>188</v>
      </c>
      <c r="K4016">
        <v>763</v>
      </c>
      <c r="L4016">
        <v>763</v>
      </c>
      <c r="M4016">
        <v>47.531967000000002</v>
      </c>
      <c r="N4016">
        <v>-120.299618</v>
      </c>
      <c r="O4016" t="s">
        <v>2047</v>
      </c>
      <c r="P4016" s="27" t="s">
        <v>2047</v>
      </c>
      <c r="U4016" s="15">
        <v>1</v>
      </c>
      <c r="V4016" s="15"/>
      <c r="W4016" s="15"/>
      <c r="X4016" s="17"/>
      <c r="Y4016" s="17"/>
      <c r="AA4016" s="17"/>
      <c r="AB4016" s="17"/>
      <c r="AC4016" s="17"/>
      <c r="AD4016" s="17"/>
      <c r="AE4016" s="17"/>
      <c r="AG4016" t="s">
        <v>6034</v>
      </c>
      <c r="AH4016">
        <v>1</v>
      </c>
      <c r="AI4016" t="s">
        <v>6035</v>
      </c>
      <c r="AJ4016" s="18" t="s">
        <v>6036</v>
      </c>
      <c r="AK4016" s="4" t="s">
        <v>6036</v>
      </c>
      <c r="AL4016" s="4">
        <v>1</v>
      </c>
      <c r="AM4016" s="4">
        <v>4</v>
      </c>
      <c r="AN4016" s="4">
        <v>1</v>
      </c>
      <c r="AO4016" s="4">
        <f t="shared" si="128"/>
        <v>1.0040100000000001</v>
      </c>
      <c r="AP4016" s="4">
        <v>1</v>
      </c>
      <c r="AQ4016" s="4">
        <v>1</v>
      </c>
      <c r="AR4016" s="4" t="s">
        <v>5652</v>
      </c>
      <c r="AS4016" s="4">
        <v>170200</v>
      </c>
      <c r="AT4016" s="4">
        <v>17020010</v>
      </c>
      <c r="AU4016" s="4" t="s">
        <v>5682</v>
      </c>
      <c r="AV4016" s="4" t="str">
        <f t="shared" si="127"/>
        <v>RRJ</v>
      </c>
      <c r="AX4016" s="18"/>
      <c r="AZ4016" s="15"/>
      <c r="BA4016" s="4" t="s">
        <v>5912</v>
      </c>
      <c r="BB4016" s="4" t="s">
        <v>5683</v>
      </c>
      <c r="BC4016" s="4" t="s">
        <v>188</v>
      </c>
    </row>
    <row r="4017" spans="1:55" x14ac:dyDescent="0.3">
      <c r="A4017">
        <v>130</v>
      </c>
      <c r="B4017">
        <v>44</v>
      </c>
      <c r="C4017" t="s">
        <v>2047</v>
      </c>
      <c r="D4017" s="16">
        <v>36276.658333333333</v>
      </c>
      <c r="E4017" s="16">
        <v>36581.4375</v>
      </c>
      <c r="F4017" t="s">
        <v>17</v>
      </c>
      <c r="G4017" t="s">
        <v>2048</v>
      </c>
      <c r="H4017" t="s">
        <v>2049</v>
      </c>
      <c r="I4017" t="s">
        <v>2050</v>
      </c>
      <c r="J4017" t="s">
        <v>188</v>
      </c>
      <c r="K4017">
        <v>763</v>
      </c>
      <c r="L4017">
        <v>763</v>
      </c>
      <c r="M4017">
        <v>47.531967000000002</v>
      </c>
      <c r="N4017">
        <v>-120.299618</v>
      </c>
      <c r="O4017" t="s">
        <v>2047</v>
      </c>
      <c r="P4017" s="27" t="s">
        <v>2047</v>
      </c>
      <c r="U4017" s="15">
        <v>1</v>
      </c>
      <c r="V4017" s="15"/>
      <c r="W4017" s="15"/>
      <c r="X4017" s="17"/>
      <c r="Y4017" s="17"/>
      <c r="AA4017" s="17"/>
      <c r="AB4017" s="17"/>
      <c r="AC4017" s="17"/>
      <c r="AD4017" s="17"/>
      <c r="AE4017" s="17"/>
      <c r="AG4017" t="s">
        <v>6034</v>
      </c>
      <c r="AH4017">
        <v>1</v>
      </c>
      <c r="AI4017" t="s">
        <v>6035</v>
      </c>
      <c r="AJ4017" s="18" t="s">
        <v>6036</v>
      </c>
      <c r="AK4017" s="4" t="s">
        <v>6036</v>
      </c>
      <c r="AL4017" s="4">
        <v>1</v>
      </c>
      <c r="AM4017" s="4">
        <v>4</v>
      </c>
      <c r="AN4017" s="4">
        <v>1</v>
      </c>
      <c r="AO4017" s="4">
        <f t="shared" si="128"/>
        <v>1.0040100000000001</v>
      </c>
      <c r="AP4017" s="4">
        <v>1</v>
      </c>
      <c r="AQ4017" s="4">
        <v>1</v>
      </c>
      <c r="AR4017" s="4" t="s">
        <v>5652</v>
      </c>
      <c r="AS4017" s="4">
        <v>170200</v>
      </c>
      <c r="AT4017" s="4">
        <v>17020010</v>
      </c>
      <c r="AU4017" s="4" t="s">
        <v>5682</v>
      </c>
      <c r="AV4017" s="4" t="str">
        <f t="shared" si="127"/>
        <v>RRJ</v>
      </c>
      <c r="AX4017" s="18"/>
      <c r="AZ4017" s="15"/>
      <c r="BA4017" s="4" t="s">
        <v>5912</v>
      </c>
      <c r="BB4017" s="4" t="s">
        <v>5683</v>
      </c>
      <c r="BC4017" s="4" t="s">
        <v>188</v>
      </c>
    </row>
    <row r="4018" spans="1:55" x14ac:dyDescent="0.3">
      <c r="A4018">
        <v>130</v>
      </c>
      <c r="B4018">
        <v>77</v>
      </c>
      <c r="C4018" t="s">
        <v>2047</v>
      </c>
      <c r="D4018" s="16">
        <v>36276.658333333333</v>
      </c>
      <c r="E4018" s="16">
        <v>36581.4375</v>
      </c>
      <c r="F4018" t="s">
        <v>17</v>
      </c>
      <c r="G4018" t="s">
        <v>2048</v>
      </c>
      <c r="H4018" t="s">
        <v>2054</v>
      </c>
      <c r="I4018" t="s">
        <v>2050</v>
      </c>
      <c r="J4018" t="s">
        <v>188</v>
      </c>
      <c r="K4018">
        <v>763</v>
      </c>
      <c r="L4018">
        <v>763</v>
      </c>
      <c r="M4018">
        <v>47.531967000000002</v>
      </c>
      <c r="N4018">
        <v>-120.299618</v>
      </c>
      <c r="O4018" t="s">
        <v>2047</v>
      </c>
      <c r="P4018" s="27" t="s">
        <v>2047</v>
      </c>
      <c r="U4018" s="15">
        <v>1</v>
      </c>
      <c r="V4018" s="15"/>
      <c r="W4018" s="15"/>
      <c r="X4018" s="17"/>
      <c r="Y4018" s="17"/>
      <c r="AA4018" s="17"/>
      <c r="AB4018" s="17"/>
      <c r="AC4018" s="17"/>
      <c r="AD4018" s="17"/>
      <c r="AE4018" s="17"/>
      <c r="AG4018" t="s">
        <v>6034</v>
      </c>
      <c r="AH4018">
        <v>1</v>
      </c>
      <c r="AI4018" t="s">
        <v>6035</v>
      </c>
      <c r="AJ4018" s="18" t="s">
        <v>6036</v>
      </c>
      <c r="AK4018" s="4" t="s">
        <v>6036</v>
      </c>
      <c r="AL4018" s="4">
        <v>1</v>
      </c>
      <c r="AM4018" s="4">
        <v>4</v>
      </c>
      <c r="AN4018" s="4">
        <v>1</v>
      </c>
      <c r="AO4018" s="4">
        <f t="shared" si="128"/>
        <v>1.0040100000000001</v>
      </c>
      <c r="AP4018" s="4">
        <v>1</v>
      </c>
      <c r="AQ4018" s="4">
        <v>1</v>
      </c>
      <c r="AR4018" s="4" t="s">
        <v>5652</v>
      </c>
      <c r="AS4018" s="4">
        <v>170200</v>
      </c>
      <c r="AT4018" s="4">
        <v>17020010</v>
      </c>
      <c r="AU4018" s="4" t="s">
        <v>5682</v>
      </c>
      <c r="AV4018" s="4" t="str">
        <f t="shared" si="127"/>
        <v>RRJ</v>
      </c>
      <c r="AX4018" s="18"/>
      <c r="AZ4018" s="15"/>
      <c r="BA4018" s="4" t="s">
        <v>5912</v>
      </c>
      <c r="BB4018" s="4" t="s">
        <v>5683</v>
      </c>
      <c r="BC4018" s="4" t="s">
        <v>188</v>
      </c>
    </row>
    <row r="4019" spans="1:55" x14ac:dyDescent="0.3">
      <c r="A4019">
        <v>130</v>
      </c>
      <c r="B4019">
        <v>88</v>
      </c>
      <c r="C4019" t="s">
        <v>2047</v>
      </c>
      <c r="D4019" s="16">
        <v>36276.658333333333</v>
      </c>
      <c r="E4019" s="16">
        <v>36581.4375</v>
      </c>
      <c r="F4019" t="s">
        <v>17</v>
      </c>
      <c r="G4019" t="s">
        <v>2048</v>
      </c>
      <c r="H4019" t="s">
        <v>2054</v>
      </c>
      <c r="I4019" t="s">
        <v>2050</v>
      </c>
      <c r="J4019" t="s">
        <v>188</v>
      </c>
      <c r="K4019">
        <v>763</v>
      </c>
      <c r="L4019">
        <v>763</v>
      </c>
      <c r="M4019">
        <v>47.531967000000002</v>
      </c>
      <c r="N4019">
        <v>-120.299618</v>
      </c>
      <c r="O4019" t="s">
        <v>2047</v>
      </c>
      <c r="P4019" s="27" t="s">
        <v>2047</v>
      </c>
      <c r="U4019" s="15">
        <v>1</v>
      </c>
      <c r="V4019" s="15"/>
      <c r="W4019" s="15"/>
      <c r="X4019" s="17"/>
      <c r="Y4019" s="17"/>
      <c r="AA4019" s="17"/>
      <c r="AB4019" s="17"/>
      <c r="AC4019" s="17"/>
      <c r="AD4019" s="17"/>
      <c r="AE4019" s="17"/>
      <c r="AG4019" t="s">
        <v>6034</v>
      </c>
      <c r="AH4019">
        <v>1</v>
      </c>
      <c r="AI4019" t="s">
        <v>6035</v>
      </c>
      <c r="AJ4019" s="18" t="s">
        <v>6036</v>
      </c>
      <c r="AK4019" s="4" t="s">
        <v>6036</v>
      </c>
      <c r="AL4019" s="4">
        <v>1</v>
      </c>
      <c r="AM4019" s="4">
        <v>4</v>
      </c>
      <c r="AN4019" s="4">
        <v>1</v>
      </c>
      <c r="AO4019" s="4">
        <f t="shared" si="128"/>
        <v>1.0040100000000001</v>
      </c>
      <c r="AP4019" s="4">
        <v>1</v>
      </c>
      <c r="AQ4019" s="4">
        <v>1</v>
      </c>
      <c r="AR4019" s="4" t="s">
        <v>5652</v>
      </c>
      <c r="AS4019" s="4">
        <v>170200</v>
      </c>
      <c r="AT4019" s="4">
        <v>17020010</v>
      </c>
      <c r="AU4019" s="4" t="s">
        <v>5682</v>
      </c>
      <c r="AV4019" s="4" t="str">
        <f t="shared" si="127"/>
        <v>RRJ</v>
      </c>
      <c r="AX4019" s="18"/>
      <c r="AZ4019" s="15"/>
      <c r="BA4019" s="4" t="s">
        <v>5912</v>
      </c>
      <c r="BB4019" s="4" t="s">
        <v>5683</v>
      </c>
      <c r="BC4019" s="4" t="s">
        <v>188</v>
      </c>
    </row>
    <row r="4020" spans="1:55" x14ac:dyDescent="0.3">
      <c r="A4020">
        <v>130</v>
      </c>
      <c r="B4020" t="s">
        <v>919</v>
      </c>
      <c r="C4020" t="s">
        <v>2047</v>
      </c>
      <c r="D4020" s="16">
        <v>36276.658333333333</v>
      </c>
      <c r="E4020" s="16">
        <v>36581.4375</v>
      </c>
      <c r="F4020" t="s">
        <v>17</v>
      </c>
      <c r="G4020" t="s">
        <v>2048</v>
      </c>
      <c r="H4020" t="s">
        <v>2055</v>
      </c>
      <c r="I4020" t="s">
        <v>2050</v>
      </c>
      <c r="J4020" t="s">
        <v>188</v>
      </c>
      <c r="K4020">
        <v>763</v>
      </c>
      <c r="L4020">
        <v>763</v>
      </c>
      <c r="M4020">
        <v>47.531967000000002</v>
      </c>
      <c r="N4020">
        <v>-120.299618</v>
      </c>
      <c r="O4020" t="s">
        <v>2047</v>
      </c>
      <c r="P4020" s="27" t="s">
        <v>2047</v>
      </c>
      <c r="U4020" s="15">
        <v>1</v>
      </c>
      <c r="V4020" s="15"/>
      <c r="W4020" s="15"/>
      <c r="X4020" s="17"/>
      <c r="Y4020" s="17"/>
      <c r="AA4020" s="17"/>
      <c r="AB4020" s="17"/>
      <c r="AC4020" s="17"/>
      <c r="AD4020" s="17"/>
      <c r="AE4020" s="17"/>
      <c r="AG4020" t="s">
        <v>6034</v>
      </c>
      <c r="AH4020">
        <v>1</v>
      </c>
      <c r="AI4020" t="s">
        <v>6035</v>
      </c>
      <c r="AJ4020" s="18" t="s">
        <v>6036</v>
      </c>
      <c r="AK4020" s="4" t="s">
        <v>6036</v>
      </c>
      <c r="AL4020" s="4">
        <v>1</v>
      </c>
      <c r="AM4020" s="4">
        <v>4</v>
      </c>
      <c r="AN4020" s="4">
        <v>1</v>
      </c>
      <c r="AO4020" s="4">
        <f t="shared" si="128"/>
        <v>1.0040100000000001</v>
      </c>
      <c r="AP4020" s="4">
        <v>1</v>
      </c>
      <c r="AQ4020" s="4">
        <v>1</v>
      </c>
      <c r="AR4020" s="4" t="s">
        <v>5652</v>
      </c>
      <c r="AS4020" s="4">
        <v>170200</v>
      </c>
      <c r="AT4020" s="4">
        <v>17020010</v>
      </c>
      <c r="AU4020" s="4" t="s">
        <v>5682</v>
      </c>
      <c r="AV4020" s="4" t="str">
        <f t="shared" si="127"/>
        <v>RRJ</v>
      </c>
      <c r="AX4020" s="18"/>
      <c r="AZ4020" s="15"/>
      <c r="BA4020" s="4" t="s">
        <v>5912</v>
      </c>
      <c r="BB4020" s="4" t="s">
        <v>5683</v>
      </c>
      <c r="BC4020" s="4" t="s">
        <v>188</v>
      </c>
    </row>
    <row r="4021" spans="1:55" x14ac:dyDescent="0.3">
      <c r="A4021">
        <v>130</v>
      </c>
      <c r="B4021" t="s">
        <v>76</v>
      </c>
      <c r="C4021" t="s">
        <v>2047</v>
      </c>
      <c r="D4021" s="16">
        <v>36276.658333333333</v>
      </c>
      <c r="E4021" s="16">
        <v>36581.4375</v>
      </c>
      <c r="F4021" t="s">
        <v>17</v>
      </c>
      <c r="G4021" t="s">
        <v>2048</v>
      </c>
      <c r="H4021" t="s">
        <v>2055</v>
      </c>
      <c r="I4021" t="s">
        <v>2050</v>
      </c>
      <c r="J4021" t="s">
        <v>188</v>
      </c>
      <c r="K4021">
        <v>763</v>
      </c>
      <c r="L4021">
        <v>763</v>
      </c>
      <c r="M4021">
        <v>47.531967000000002</v>
      </c>
      <c r="N4021">
        <v>-120.299618</v>
      </c>
      <c r="O4021" t="s">
        <v>2047</v>
      </c>
      <c r="P4021" s="27" t="s">
        <v>2047</v>
      </c>
      <c r="U4021" s="15">
        <v>1</v>
      </c>
      <c r="V4021" s="15"/>
      <c r="W4021" s="15"/>
      <c r="X4021" s="17"/>
      <c r="Y4021" s="17"/>
      <c r="AA4021" s="17"/>
      <c r="AB4021" s="17"/>
      <c r="AC4021" s="17"/>
      <c r="AD4021" s="17"/>
      <c r="AE4021" s="17"/>
      <c r="AG4021" t="s">
        <v>6034</v>
      </c>
      <c r="AH4021">
        <v>1</v>
      </c>
      <c r="AI4021" t="s">
        <v>6035</v>
      </c>
      <c r="AJ4021" s="18" t="s">
        <v>6036</v>
      </c>
      <c r="AK4021" s="4" t="s">
        <v>6036</v>
      </c>
      <c r="AL4021" s="4">
        <v>1</v>
      </c>
      <c r="AM4021" s="4">
        <v>4</v>
      </c>
      <c r="AN4021" s="4">
        <v>1</v>
      </c>
      <c r="AO4021" s="4">
        <f t="shared" si="128"/>
        <v>1.0040100000000001</v>
      </c>
      <c r="AP4021" s="4">
        <v>1</v>
      </c>
      <c r="AQ4021" s="4">
        <v>1</v>
      </c>
      <c r="AR4021" s="4" t="s">
        <v>5652</v>
      </c>
      <c r="AS4021" s="4">
        <v>170200</v>
      </c>
      <c r="AT4021" s="4">
        <v>17020010</v>
      </c>
      <c r="AU4021" s="4" t="s">
        <v>5682</v>
      </c>
      <c r="AV4021" s="4" t="str">
        <f t="shared" si="127"/>
        <v>RRJ</v>
      </c>
      <c r="AX4021" s="18"/>
      <c r="AZ4021" s="15"/>
      <c r="BA4021" s="4" t="s">
        <v>5912</v>
      </c>
      <c r="BB4021" s="4" t="s">
        <v>5683</v>
      </c>
      <c r="BC4021" s="4" t="s">
        <v>188</v>
      </c>
    </row>
    <row r="4022" spans="1:55" x14ac:dyDescent="0.3">
      <c r="A4022">
        <v>130</v>
      </c>
      <c r="B4022" t="s">
        <v>203</v>
      </c>
      <c r="C4022" t="s">
        <v>2047</v>
      </c>
      <c r="D4022" s="16">
        <v>36276.658333333333</v>
      </c>
      <c r="E4022" s="16">
        <v>36581.4375</v>
      </c>
      <c r="F4022" t="s">
        <v>17</v>
      </c>
      <c r="G4022" t="s">
        <v>2048</v>
      </c>
      <c r="H4022" t="s">
        <v>2055</v>
      </c>
      <c r="I4022" t="s">
        <v>2050</v>
      </c>
      <c r="J4022" t="s">
        <v>188</v>
      </c>
      <c r="K4022">
        <v>763</v>
      </c>
      <c r="L4022">
        <v>763</v>
      </c>
      <c r="M4022">
        <v>47.531967000000002</v>
      </c>
      <c r="N4022">
        <v>-120.299618</v>
      </c>
      <c r="O4022" t="s">
        <v>2047</v>
      </c>
      <c r="P4022" s="27" t="s">
        <v>2047</v>
      </c>
      <c r="U4022" s="15">
        <v>1</v>
      </c>
      <c r="V4022" s="15"/>
      <c r="W4022" s="15"/>
      <c r="X4022" s="17"/>
      <c r="Y4022" s="17"/>
      <c r="AA4022" s="17"/>
      <c r="AB4022" s="17"/>
      <c r="AC4022" s="17"/>
      <c r="AD4022" s="17"/>
      <c r="AE4022" s="17"/>
      <c r="AG4022" t="s">
        <v>6034</v>
      </c>
      <c r="AH4022">
        <v>1</v>
      </c>
      <c r="AI4022" t="s">
        <v>6035</v>
      </c>
      <c r="AJ4022" s="18" t="s">
        <v>6036</v>
      </c>
      <c r="AK4022" s="4" t="s">
        <v>6036</v>
      </c>
      <c r="AL4022" s="4">
        <v>1</v>
      </c>
      <c r="AM4022" s="4">
        <v>4</v>
      </c>
      <c r="AN4022" s="4">
        <v>1</v>
      </c>
      <c r="AO4022" s="4">
        <f t="shared" si="128"/>
        <v>1.0040100000000001</v>
      </c>
      <c r="AP4022" s="4">
        <v>1</v>
      </c>
      <c r="AQ4022" s="4">
        <v>1</v>
      </c>
      <c r="AR4022" s="4" t="s">
        <v>5652</v>
      </c>
      <c r="AS4022" s="4">
        <v>170200</v>
      </c>
      <c r="AT4022" s="4">
        <v>17020010</v>
      </c>
      <c r="AU4022" s="4" t="s">
        <v>5682</v>
      </c>
      <c r="AV4022" s="4" t="str">
        <f t="shared" si="127"/>
        <v>RRJ</v>
      </c>
      <c r="AX4022" s="18"/>
      <c r="AZ4022" s="15"/>
      <c r="BA4022" s="4" t="s">
        <v>5912</v>
      </c>
      <c r="BB4022" s="4" t="s">
        <v>5683</v>
      </c>
      <c r="BC4022" s="4" t="s">
        <v>188</v>
      </c>
    </row>
    <row r="4023" spans="1:55" x14ac:dyDescent="0.3">
      <c r="A4023">
        <v>130</v>
      </c>
      <c r="B4023" t="s">
        <v>533</v>
      </c>
      <c r="C4023" t="s">
        <v>2047</v>
      </c>
      <c r="D4023" s="16">
        <v>36276.658333333333</v>
      </c>
      <c r="E4023" s="16">
        <v>36581.4375</v>
      </c>
      <c r="F4023" t="s">
        <v>17</v>
      </c>
      <c r="G4023" t="s">
        <v>2048</v>
      </c>
      <c r="H4023" t="s">
        <v>2055</v>
      </c>
      <c r="I4023" t="s">
        <v>2050</v>
      </c>
      <c r="J4023" t="s">
        <v>188</v>
      </c>
      <c r="K4023">
        <v>763</v>
      </c>
      <c r="L4023">
        <v>763</v>
      </c>
      <c r="M4023">
        <v>47.531967000000002</v>
      </c>
      <c r="N4023">
        <v>-120.299618</v>
      </c>
      <c r="O4023" t="s">
        <v>2047</v>
      </c>
      <c r="P4023" s="27" t="s">
        <v>2047</v>
      </c>
      <c r="U4023" s="15">
        <v>1</v>
      </c>
      <c r="V4023" s="15"/>
      <c r="W4023" s="15"/>
      <c r="X4023" s="17"/>
      <c r="Y4023" s="17"/>
      <c r="AA4023" s="17"/>
      <c r="AB4023" s="17"/>
      <c r="AC4023" s="17"/>
      <c r="AD4023" s="17"/>
      <c r="AE4023" s="17"/>
      <c r="AG4023" t="s">
        <v>6034</v>
      </c>
      <c r="AH4023">
        <v>1</v>
      </c>
      <c r="AI4023" t="s">
        <v>6035</v>
      </c>
      <c r="AJ4023" s="18" t="s">
        <v>6036</v>
      </c>
      <c r="AK4023" s="4" t="s">
        <v>6036</v>
      </c>
      <c r="AL4023" s="4">
        <v>1</v>
      </c>
      <c r="AM4023" s="4">
        <v>4</v>
      </c>
      <c r="AN4023" s="4">
        <v>1</v>
      </c>
      <c r="AO4023" s="4">
        <f t="shared" si="128"/>
        <v>1.0040100000000001</v>
      </c>
      <c r="AP4023" s="4">
        <v>1</v>
      </c>
      <c r="AQ4023" s="4">
        <v>1</v>
      </c>
      <c r="AR4023" s="4" t="s">
        <v>5652</v>
      </c>
      <c r="AS4023" s="4">
        <v>170200</v>
      </c>
      <c r="AT4023" s="4">
        <v>17020010</v>
      </c>
      <c r="AU4023" s="4" t="s">
        <v>5682</v>
      </c>
      <c r="AV4023" s="4" t="str">
        <f t="shared" si="127"/>
        <v>RRJ</v>
      </c>
      <c r="AX4023" s="18"/>
      <c r="AZ4023" s="15"/>
      <c r="BA4023" s="4" t="s">
        <v>5912</v>
      </c>
      <c r="BB4023" s="4" t="s">
        <v>5683</v>
      </c>
      <c r="BC4023" s="4" t="s">
        <v>188</v>
      </c>
    </row>
    <row r="4024" spans="1:55" x14ac:dyDescent="0.3">
      <c r="A4024">
        <v>130</v>
      </c>
      <c r="B4024" t="s">
        <v>195</v>
      </c>
      <c r="C4024" t="s">
        <v>2047</v>
      </c>
      <c r="D4024" s="16">
        <v>36276.658333333333</v>
      </c>
      <c r="E4024" s="16">
        <v>36581.4375</v>
      </c>
      <c r="F4024" t="s">
        <v>17</v>
      </c>
      <c r="G4024" t="s">
        <v>2048</v>
      </c>
      <c r="H4024" t="s">
        <v>2056</v>
      </c>
      <c r="I4024" t="s">
        <v>2050</v>
      </c>
      <c r="J4024" t="s">
        <v>188</v>
      </c>
      <c r="K4024">
        <v>763</v>
      </c>
      <c r="L4024">
        <v>763</v>
      </c>
      <c r="M4024">
        <v>47.531967000000002</v>
      </c>
      <c r="N4024">
        <v>-120.299618</v>
      </c>
      <c r="O4024" t="s">
        <v>2047</v>
      </c>
      <c r="P4024" s="27" t="s">
        <v>2047</v>
      </c>
      <c r="U4024" s="15">
        <v>1</v>
      </c>
      <c r="V4024" s="15"/>
      <c r="W4024" s="15"/>
      <c r="X4024" s="17"/>
      <c r="Y4024" s="17"/>
      <c r="AA4024" s="17"/>
      <c r="AB4024" s="17"/>
      <c r="AC4024" s="17"/>
      <c r="AD4024" s="17"/>
      <c r="AE4024" s="17"/>
      <c r="AG4024" t="s">
        <v>6034</v>
      </c>
      <c r="AH4024">
        <v>1</v>
      </c>
      <c r="AI4024" t="s">
        <v>6035</v>
      </c>
      <c r="AJ4024" s="18" t="s">
        <v>6036</v>
      </c>
      <c r="AK4024" s="4" t="s">
        <v>6036</v>
      </c>
      <c r="AL4024" s="4">
        <v>1</v>
      </c>
      <c r="AM4024" s="4">
        <v>4</v>
      </c>
      <c r="AN4024" s="4">
        <v>1</v>
      </c>
      <c r="AO4024" s="4">
        <f t="shared" si="128"/>
        <v>1.0040100000000001</v>
      </c>
      <c r="AP4024" s="4">
        <v>1</v>
      </c>
      <c r="AQ4024" s="4">
        <v>1</v>
      </c>
      <c r="AR4024" s="4" t="s">
        <v>5652</v>
      </c>
      <c r="AS4024" s="4">
        <v>170200</v>
      </c>
      <c r="AT4024" s="4">
        <v>17020010</v>
      </c>
      <c r="AU4024" s="4" t="s">
        <v>5682</v>
      </c>
      <c r="AV4024" s="4" t="str">
        <f t="shared" si="127"/>
        <v>RRJ</v>
      </c>
      <c r="AX4024" s="18"/>
      <c r="AZ4024" s="15"/>
      <c r="BA4024" s="4" t="s">
        <v>5912</v>
      </c>
      <c r="BB4024" s="4" t="s">
        <v>5683</v>
      </c>
      <c r="BC4024" s="4" t="s">
        <v>188</v>
      </c>
    </row>
    <row r="4025" spans="1:55" x14ac:dyDescent="0.3">
      <c r="A4025">
        <v>140</v>
      </c>
      <c r="B4025">
        <v>5</v>
      </c>
      <c r="C4025" t="s">
        <v>2047</v>
      </c>
      <c r="D4025" s="16">
        <v>36581.4375</v>
      </c>
      <c r="E4025" s="16">
        <v>37523.5</v>
      </c>
      <c r="F4025" t="s">
        <v>17</v>
      </c>
      <c r="G4025" t="s">
        <v>2048</v>
      </c>
      <c r="H4025" t="s">
        <v>2057</v>
      </c>
      <c r="I4025" t="s">
        <v>2050</v>
      </c>
      <c r="J4025" t="s">
        <v>188</v>
      </c>
      <c r="K4025">
        <v>763</v>
      </c>
      <c r="L4025">
        <v>763</v>
      </c>
      <c r="M4025">
        <v>47.531967000000002</v>
      </c>
      <c r="N4025">
        <v>-120.299618</v>
      </c>
      <c r="O4025" t="s">
        <v>2047</v>
      </c>
      <c r="P4025" s="27" t="s">
        <v>2047</v>
      </c>
      <c r="U4025" s="15">
        <v>1</v>
      </c>
      <c r="V4025" s="15"/>
      <c r="W4025" s="15"/>
      <c r="X4025" s="17"/>
      <c r="Y4025" s="17"/>
      <c r="AA4025" s="17"/>
      <c r="AB4025" s="17"/>
      <c r="AC4025" s="17"/>
      <c r="AD4025" s="17"/>
      <c r="AE4025" s="17"/>
      <c r="AG4025" t="s">
        <v>6034</v>
      </c>
      <c r="AH4025">
        <v>1</v>
      </c>
      <c r="AI4025" t="s">
        <v>6035</v>
      </c>
      <c r="AJ4025" s="18" t="s">
        <v>6036</v>
      </c>
      <c r="AK4025" s="4" t="s">
        <v>6036</v>
      </c>
      <c r="AL4025" s="4">
        <v>1</v>
      </c>
      <c r="AM4025" s="4">
        <v>4</v>
      </c>
      <c r="AN4025" s="4">
        <v>1</v>
      </c>
      <c r="AO4025" s="4">
        <f t="shared" si="128"/>
        <v>1.0040100000000001</v>
      </c>
      <c r="AP4025" s="4">
        <v>1</v>
      </c>
      <c r="AQ4025" s="4">
        <v>1</v>
      </c>
      <c r="AR4025" s="4" t="s">
        <v>5652</v>
      </c>
      <c r="AS4025" s="4">
        <v>170200</v>
      </c>
      <c r="AT4025" s="4">
        <v>17020010</v>
      </c>
      <c r="AU4025" s="4" t="s">
        <v>5682</v>
      </c>
      <c r="AV4025" s="4" t="str">
        <f t="shared" si="127"/>
        <v>RRJ</v>
      </c>
      <c r="AX4025" s="18"/>
      <c r="AZ4025" s="15"/>
      <c r="BA4025" s="4" t="s">
        <v>5912</v>
      </c>
      <c r="BB4025" s="4" t="s">
        <v>5683</v>
      </c>
      <c r="BC4025" s="4" t="s">
        <v>188</v>
      </c>
    </row>
    <row r="4026" spans="1:55" x14ac:dyDescent="0.3">
      <c r="A4026">
        <v>140</v>
      </c>
      <c r="B4026">
        <v>6</v>
      </c>
      <c r="C4026" t="s">
        <v>2047</v>
      </c>
      <c r="D4026" s="16">
        <v>36581.4375</v>
      </c>
      <c r="E4026" s="16">
        <v>37523.5</v>
      </c>
      <c r="F4026" t="s">
        <v>17</v>
      </c>
      <c r="G4026" t="s">
        <v>2048</v>
      </c>
      <c r="H4026" t="s">
        <v>2057</v>
      </c>
      <c r="I4026" t="s">
        <v>2050</v>
      </c>
      <c r="J4026" t="s">
        <v>188</v>
      </c>
      <c r="K4026">
        <v>763</v>
      </c>
      <c r="L4026">
        <v>763</v>
      </c>
      <c r="M4026">
        <v>47.531967000000002</v>
      </c>
      <c r="N4026">
        <v>-120.299618</v>
      </c>
      <c r="O4026" t="s">
        <v>2047</v>
      </c>
      <c r="P4026" s="27" t="s">
        <v>2047</v>
      </c>
      <c r="U4026" s="15">
        <v>1</v>
      </c>
      <c r="V4026" s="15"/>
      <c r="W4026" s="15"/>
      <c r="X4026" s="17"/>
      <c r="Y4026" s="17"/>
      <c r="AA4026" s="17"/>
      <c r="AB4026" s="17"/>
      <c r="AC4026" s="17"/>
      <c r="AD4026" s="17"/>
      <c r="AE4026" s="17"/>
      <c r="AG4026" t="s">
        <v>6034</v>
      </c>
      <c r="AH4026">
        <v>1</v>
      </c>
      <c r="AI4026" t="s">
        <v>6035</v>
      </c>
      <c r="AJ4026" s="18" t="s">
        <v>6036</v>
      </c>
      <c r="AK4026" s="4" t="s">
        <v>6036</v>
      </c>
      <c r="AL4026" s="4">
        <v>1</v>
      </c>
      <c r="AM4026" s="4">
        <v>4</v>
      </c>
      <c r="AN4026" s="4">
        <v>1</v>
      </c>
      <c r="AO4026" s="4">
        <f t="shared" si="128"/>
        <v>1.0040100000000001</v>
      </c>
      <c r="AP4026" s="4">
        <v>1</v>
      </c>
      <c r="AQ4026" s="4">
        <v>1</v>
      </c>
      <c r="AR4026" s="4" t="s">
        <v>5652</v>
      </c>
      <c r="AS4026" s="4">
        <v>170200</v>
      </c>
      <c r="AT4026" s="4">
        <v>17020010</v>
      </c>
      <c r="AU4026" s="4" t="s">
        <v>5682</v>
      </c>
      <c r="AV4026" s="4" t="str">
        <f t="shared" si="127"/>
        <v>RRJ</v>
      </c>
      <c r="AX4026" s="18"/>
      <c r="AZ4026" s="15"/>
      <c r="BA4026" s="4" t="s">
        <v>5912</v>
      </c>
      <c r="BB4026" s="4" t="s">
        <v>5683</v>
      </c>
      <c r="BC4026" s="4" t="s">
        <v>188</v>
      </c>
    </row>
    <row r="4027" spans="1:55" x14ac:dyDescent="0.3">
      <c r="A4027">
        <v>140</v>
      </c>
      <c r="B4027">
        <v>11</v>
      </c>
      <c r="C4027" t="s">
        <v>2047</v>
      </c>
      <c r="D4027" s="16">
        <v>36581.4375</v>
      </c>
      <c r="E4027" s="16">
        <v>37523.5</v>
      </c>
      <c r="F4027" t="s">
        <v>17</v>
      </c>
      <c r="G4027" t="s">
        <v>2048</v>
      </c>
      <c r="H4027" t="s">
        <v>2058</v>
      </c>
      <c r="I4027" t="s">
        <v>2050</v>
      </c>
      <c r="J4027" t="s">
        <v>188</v>
      </c>
      <c r="K4027">
        <v>763</v>
      </c>
      <c r="L4027">
        <v>763</v>
      </c>
      <c r="M4027">
        <v>47.531967000000002</v>
      </c>
      <c r="N4027">
        <v>-120.299618</v>
      </c>
      <c r="O4027" t="s">
        <v>2047</v>
      </c>
      <c r="P4027" s="27" t="s">
        <v>2047</v>
      </c>
      <c r="U4027" s="15">
        <v>1</v>
      </c>
      <c r="V4027" s="15"/>
      <c r="W4027" s="15"/>
      <c r="X4027" s="17"/>
      <c r="Y4027" s="17"/>
      <c r="AA4027" s="17"/>
      <c r="AB4027" s="17"/>
      <c r="AC4027" s="17"/>
      <c r="AD4027" s="17"/>
      <c r="AE4027" s="17"/>
      <c r="AG4027" t="s">
        <v>6034</v>
      </c>
      <c r="AH4027">
        <v>1</v>
      </c>
      <c r="AI4027" t="s">
        <v>6035</v>
      </c>
      <c r="AJ4027" s="18" t="s">
        <v>6036</v>
      </c>
      <c r="AK4027" s="4" t="s">
        <v>6036</v>
      </c>
      <c r="AL4027" s="4">
        <v>1</v>
      </c>
      <c r="AM4027" s="4">
        <v>4</v>
      </c>
      <c r="AN4027" s="4">
        <v>1</v>
      </c>
      <c r="AO4027" s="4">
        <f t="shared" si="128"/>
        <v>1.0040100000000001</v>
      </c>
      <c r="AP4027" s="4">
        <v>1</v>
      </c>
      <c r="AQ4027" s="4">
        <v>1</v>
      </c>
      <c r="AR4027" s="4" t="s">
        <v>5652</v>
      </c>
      <c r="AS4027" s="4">
        <v>170200</v>
      </c>
      <c r="AT4027" s="4">
        <v>17020010</v>
      </c>
      <c r="AU4027" s="4" t="s">
        <v>5682</v>
      </c>
      <c r="AV4027" s="4" t="str">
        <f t="shared" si="127"/>
        <v>RRJ</v>
      </c>
      <c r="AX4027" s="18"/>
      <c r="AZ4027" s="15"/>
      <c r="BA4027" s="4" t="s">
        <v>5912</v>
      </c>
      <c r="BB4027" s="4" t="s">
        <v>5683</v>
      </c>
      <c r="BC4027" s="4" t="s">
        <v>188</v>
      </c>
    </row>
    <row r="4028" spans="1:55" x14ac:dyDescent="0.3">
      <c r="A4028">
        <v>140</v>
      </c>
      <c r="B4028">
        <v>22</v>
      </c>
      <c r="C4028" t="s">
        <v>2047</v>
      </c>
      <c r="D4028" s="16">
        <v>36581.4375</v>
      </c>
      <c r="E4028" s="16">
        <v>37523.5</v>
      </c>
      <c r="F4028" t="s">
        <v>17</v>
      </c>
      <c r="G4028" t="s">
        <v>2048</v>
      </c>
      <c r="H4028" t="s">
        <v>2058</v>
      </c>
      <c r="I4028" t="s">
        <v>2050</v>
      </c>
      <c r="J4028" t="s">
        <v>188</v>
      </c>
      <c r="K4028">
        <v>763</v>
      </c>
      <c r="L4028">
        <v>763</v>
      </c>
      <c r="M4028">
        <v>47.531967000000002</v>
      </c>
      <c r="N4028">
        <v>-120.299618</v>
      </c>
      <c r="O4028" t="s">
        <v>2047</v>
      </c>
      <c r="P4028" s="27" t="s">
        <v>2047</v>
      </c>
      <c r="U4028" s="15">
        <v>1</v>
      </c>
      <c r="V4028" s="15"/>
      <c r="W4028" s="15"/>
      <c r="X4028" s="17"/>
      <c r="Y4028" s="17"/>
      <c r="AA4028" s="17"/>
      <c r="AB4028" s="17"/>
      <c r="AC4028" s="17"/>
      <c r="AD4028" s="17"/>
      <c r="AE4028" s="17"/>
      <c r="AG4028" t="s">
        <v>6034</v>
      </c>
      <c r="AH4028">
        <v>1</v>
      </c>
      <c r="AI4028" t="s">
        <v>6035</v>
      </c>
      <c r="AJ4028" s="18" t="s">
        <v>6036</v>
      </c>
      <c r="AK4028" s="4" t="s">
        <v>6036</v>
      </c>
      <c r="AL4028" s="4">
        <v>1</v>
      </c>
      <c r="AM4028" s="4">
        <v>4</v>
      </c>
      <c r="AN4028" s="4">
        <v>1</v>
      </c>
      <c r="AO4028" s="4">
        <f t="shared" si="128"/>
        <v>1.0040100000000001</v>
      </c>
      <c r="AP4028" s="4">
        <v>1</v>
      </c>
      <c r="AQ4028" s="4">
        <v>1</v>
      </c>
      <c r="AR4028" s="4" t="s">
        <v>5652</v>
      </c>
      <c r="AS4028" s="4">
        <v>170200</v>
      </c>
      <c r="AT4028" s="4">
        <v>17020010</v>
      </c>
      <c r="AU4028" s="4" t="s">
        <v>5682</v>
      </c>
      <c r="AV4028" s="4" t="str">
        <f t="shared" si="127"/>
        <v>RRJ</v>
      </c>
      <c r="AX4028" s="18"/>
      <c r="AZ4028" s="15"/>
      <c r="BA4028" s="4" t="s">
        <v>5912</v>
      </c>
      <c r="BB4028" s="4" t="s">
        <v>5683</v>
      </c>
      <c r="BC4028" s="4" t="s">
        <v>188</v>
      </c>
    </row>
    <row r="4029" spans="1:55" x14ac:dyDescent="0.3">
      <c r="A4029">
        <v>140</v>
      </c>
      <c r="B4029">
        <v>33</v>
      </c>
      <c r="C4029" t="s">
        <v>2047</v>
      </c>
      <c r="D4029" s="16">
        <v>36581.4375</v>
      </c>
      <c r="E4029" s="16">
        <v>37523.5</v>
      </c>
      <c r="F4029" t="s">
        <v>17</v>
      </c>
      <c r="G4029" t="s">
        <v>2048</v>
      </c>
      <c r="H4029" t="s">
        <v>2058</v>
      </c>
      <c r="I4029" t="s">
        <v>2050</v>
      </c>
      <c r="J4029" t="s">
        <v>188</v>
      </c>
      <c r="K4029">
        <v>763</v>
      </c>
      <c r="L4029">
        <v>763</v>
      </c>
      <c r="M4029">
        <v>47.531967000000002</v>
      </c>
      <c r="N4029">
        <v>-120.299618</v>
      </c>
      <c r="O4029" t="s">
        <v>2047</v>
      </c>
      <c r="P4029" s="27" t="s">
        <v>2047</v>
      </c>
      <c r="U4029" s="15">
        <v>1</v>
      </c>
      <c r="V4029" s="15"/>
      <c r="W4029" s="15"/>
      <c r="X4029" s="17"/>
      <c r="Y4029" s="17"/>
      <c r="AA4029" s="17"/>
      <c r="AB4029" s="17"/>
      <c r="AC4029" s="17"/>
      <c r="AD4029" s="17"/>
      <c r="AE4029" s="17"/>
      <c r="AG4029" t="s">
        <v>6034</v>
      </c>
      <c r="AH4029">
        <v>1</v>
      </c>
      <c r="AI4029" t="s">
        <v>6035</v>
      </c>
      <c r="AJ4029" s="18" t="s">
        <v>6036</v>
      </c>
      <c r="AK4029" s="4" t="s">
        <v>6036</v>
      </c>
      <c r="AL4029" s="4">
        <v>1</v>
      </c>
      <c r="AM4029" s="4">
        <v>4</v>
      </c>
      <c r="AN4029" s="4">
        <v>1</v>
      </c>
      <c r="AO4029" s="4">
        <f t="shared" si="128"/>
        <v>1.0040100000000001</v>
      </c>
      <c r="AP4029" s="4">
        <v>1</v>
      </c>
      <c r="AQ4029" s="4">
        <v>1</v>
      </c>
      <c r="AR4029" s="4" t="s">
        <v>5652</v>
      </c>
      <c r="AS4029" s="4">
        <v>170200</v>
      </c>
      <c r="AT4029" s="4">
        <v>17020010</v>
      </c>
      <c r="AU4029" s="4" t="s">
        <v>5682</v>
      </c>
      <c r="AV4029" s="4" t="str">
        <f t="shared" si="127"/>
        <v>RRJ</v>
      </c>
      <c r="AX4029" s="18"/>
      <c r="AZ4029" s="15"/>
      <c r="BA4029" s="4" t="s">
        <v>5912</v>
      </c>
      <c r="BB4029" s="4" t="s">
        <v>5683</v>
      </c>
      <c r="BC4029" s="4" t="s">
        <v>188</v>
      </c>
    </row>
    <row r="4030" spans="1:55" x14ac:dyDescent="0.3">
      <c r="A4030">
        <v>140</v>
      </c>
      <c r="B4030">
        <v>44</v>
      </c>
      <c r="C4030" t="s">
        <v>2047</v>
      </c>
      <c r="D4030" s="16">
        <v>36581.4375</v>
      </c>
      <c r="E4030" s="16">
        <v>37523.5</v>
      </c>
      <c r="F4030" t="s">
        <v>17</v>
      </c>
      <c r="G4030" t="s">
        <v>2048</v>
      </c>
      <c r="H4030" t="s">
        <v>2058</v>
      </c>
      <c r="I4030" t="s">
        <v>2050</v>
      </c>
      <c r="J4030" t="s">
        <v>188</v>
      </c>
      <c r="K4030">
        <v>763</v>
      </c>
      <c r="L4030">
        <v>763</v>
      </c>
      <c r="M4030">
        <v>47.531967000000002</v>
      </c>
      <c r="N4030">
        <v>-120.299618</v>
      </c>
      <c r="O4030" t="s">
        <v>2047</v>
      </c>
      <c r="P4030" s="27" t="s">
        <v>2047</v>
      </c>
      <c r="U4030" s="15">
        <v>1</v>
      </c>
      <c r="V4030" s="15"/>
      <c r="W4030" s="15"/>
      <c r="X4030" s="17"/>
      <c r="Y4030" s="17"/>
      <c r="AA4030" s="17"/>
      <c r="AB4030" s="17"/>
      <c r="AC4030" s="17"/>
      <c r="AD4030" s="17"/>
      <c r="AE4030" s="17"/>
      <c r="AG4030" t="s">
        <v>6034</v>
      </c>
      <c r="AH4030">
        <v>1</v>
      </c>
      <c r="AI4030" t="s">
        <v>6035</v>
      </c>
      <c r="AJ4030" s="18" t="s">
        <v>6036</v>
      </c>
      <c r="AK4030" s="4" t="s">
        <v>6036</v>
      </c>
      <c r="AL4030" s="4">
        <v>1</v>
      </c>
      <c r="AM4030" s="4">
        <v>4</v>
      </c>
      <c r="AN4030" s="4">
        <v>1</v>
      </c>
      <c r="AO4030" s="4">
        <f t="shared" si="128"/>
        <v>1.0040100000000001</v>
      </c>
      <c r="AP4030" s="4">
        <v>1</v>
      </c>
      <c r="AQ4030" s="4">
        <v>1</v>
      </c>
      <c r="AR4030" s="4" t="s">
        <v>5652</v>
      </c>
      <c r="AS4030" s="4">
        <v>170200</v>
      </c>
      <c r="AT4030" s="4">
        <v>17020010</v>
      </c>
      <c r="AU4030" s="4" t="s">
        <v>5682</v>
      </c>
      <c r="AV4030" s="4" t="str">
        <f t="shared" si="127"/>
        <v>RRJ</v>
      </c>
      <c r="AX4030" s="18"/>
      <c r="AZ4030" s="15"/>
      <c r="BA4030" s="4" t="s">
        <v>5912</v>
      </c>
      <c r="BB4030" s="4" t="s">
        <v>5683</v>
      </c>
      <c r="BC4030" s="4" t="s">
        <v>188</v>
      </c>
    </row>
    <row r="4031" spans="1:55" x14ac:dyDescent="0.3">
      <c r="A4031">
        <v>140</v>
      </c>
      <c r="B4031">
        <v>55</v>
      </c>
      <c r="C4031" t="s">
        <v>2047</v>
      </c>
      <c r="D4031" s="16">
        <v>36581.4375</v>
      </c>
      <c r="E4031" s="16">
        <v>37523.5</v>
      </c>
      <c r="F4031" t="s">
        <v>17</v>
      </c>
      <c r="G4031" t="s">
        <v>2048</v>
      </c>
      <c r="H4031" t="s">
        <v>2059</v>
      </c>
      <c r="I4031" t="s">
        <v>2050</v>
      </c>
      <c r="J4031" t="s">
        <v>188</v>
      </c>
      <c r="K4031">
        <v>763</v>
      </c>
      <c r="L4031">
        <v>763</v>
      </c>
      <c r="M4031">
        <v>47.531967000000002</v>
      </c>
      <c r="N4031">
        <v>-120.299618</v>
      </c>
      <c r="O4031" t="s">
        <v>2047</v>
      </c>
      <c r="P4031" s="27" t="s">
        <v>2047</v>
      </c>
      <c r="U4031" s="15">
        <v>1</v>
      </c>
      <c r="V4031" s="15"/>
      <c r="W4031" s="15"/>
      <c r="X4031" s="17"/>
      <c r="Y4031" s="17"/>
      <c r="AA4031" s="17"/>
      <c r="AB4031" s="17"/>
      <c r="AC4031" s="17"/>
      <c r="AD4031" s="17"/>
      <c r="AE4031" s="17"/>
      <c r="AG4031" t="s">
        <v>6034</v>
      </c>
      <c r="AH4031">
        <v>1</v>
      </c>
      <c r="AI4031" t="s">
        <v>6035</v>
      </c>
      <c r="AJ4031" s="18" t="s">
        <v>6036</v>
      </c>
      <c r="AK4031" s="4" t="s">
        <v>6036</v>
      </c>
      <c r="AL4031" s="4">
        <v>1</v>
      </c>
      <c r="AM4031" s="4">
        <v>4</v>
      </c>
      <c r="AN4031" s="4">
        <v>1</v>
      </c>
      <c r="AO4031" s="4">
        <f t="shared" si="128"/>
        <v>1.0040100000000001</v>
      </c>
      <c r="AP4031" s="4">
        <v>1</v>
      </c>
      <c r="AQ4031" s="4">
        <v>1</v>
      </c>
      <c r="AR4031" s="4" t="s">
        <v>5652</v>
      </c>
      <c r="AS4031" s="4">
        <v>170200</v>
      </c>
      <c r="AT4031" s="4">
        <v>17020010</v>
      </c>
      <c r="AU4031" s="4" t="s">
        <v>5682</v>
      </c>
      <c r="AV4031" s="4" t="str">
        <f t="shared" si="127"/>
        <v>RRJ</v>
      </c>
      <c r="AX4031" s="18"/>
      <c r="AZ4031" s="15"/>
      <c r="BA4031" s="4" t="s">
        <v>5912</v>
      </c>
      <c r="BB4031" s="4" t="s">
        <v>5683</v>
      </c>
      <c r="BC4031" s="4" t="s">
        <v>188</v>
      </c>
    </row>
    <row r="4032" spans="1:55" x14ac:dyDescent="0.3">
      <c r="A4032">
        <v>140</v>
      </c>
      <c r="B4032">
        <v>77</v>
      </c>
      <c r="C4032" t="s">
        <v>2047</v>
      </c>
      <c r="D4032" s="16">
        <v>36581.4375</v>
      </c>
      <c r="E4032" s="16">
        <v>37523.5</v>
      </c>
      <c r="F4032" t="s">
        <v>17</v>
      </c>
      <c r="G4032" t="s">
        <v>2048</v>
      </c>
      <c r="H4032" t="s">
        <v>2054</v>
      </c>
      <c r="I4032" t="s">
        <v>2050</v>
      </c>
      <c r="J4032" t="s">
        <v>188</v>
      </c>
      <c r="K4032">
        <v>763</v>
      </c>
      <c r="L4032">
        <v>763</v>
      </c>
      <c r="M4032">
        <v>47.531967000000002</v>
      </c>
      <c r="N4032">
        <v>-120.299618</v>
      </c>
      <c r="O4032" t="s">
        <v>2047</v>
      </c>
      <c r="P4032" s="27" t="s">
        <v>2047</v>
      </c>
      <c r="U4032" s="15">
        <v>1</v>
      </c>
      <c r="V4032" s="15"/>
      <c r="W4032" s="15"/>
      <c r="X4032" s="17"/>
      <c r="Y4032" s="17"/>
      <c r="AA4032" s="17"/>
      <c r="AB4032" s="17"/>
      <c r="AC4032" s="17"/>
      <c r="AD4032" s="17"/>
      <c r="AE4032" s="17"/>
      <c r="AG4032" t="s">
        <v>6034</v>
      </c>
      <c r="AH4032">
        <v>1</v>
      </c>
      <c r="AI4032" t="s">
        <v>6035</v>
      </c>
      <c r="AJ4032" s="18" t="s">
        <v>6036</v>
      </c>
      <c r="AK4032" s="4" t="s">
        <v>6036</v>
      </c>
      <c r="AL4032" s="4">
        <v>1</v>
      </c>
      <c r="AM4032" s="4">
        <v>4</v>
      </c>
      <c r="AN4032" s="4">
        <v>1</v>
      </c>
      <c r="AO4032" s="4">
        <f t="shared" si="128"/>
        <v>1.0040100000000001</v>
      </c>
      <c r="AP4032" s="4">
        <v>1</v>
      </c>
      <c r="AQ4032" s="4">
        <v>1</v>
      </c>
      <c r="AR4032" s="4" t="s">
        <v>5652</v>
      </c>
      <c r="AS4032" s="4">
        <v>170200</v>
      </c>
      <c r="AT4032" s="4">
        <v>17020010</v>
      </c>
      <c r="AU4032" s="4" t="s">
        <v>5682</v>
      </c>
      <c r="AV4032" s="4" t="str">
        <f t="shared" si="127"/>
        <v>RRJ</v>
      </c>
      <c r="AX4032" s="18"/>
      <c r="AZ4032" s="15"/>
      <c r="BA4032" s="4" t="s">
        <v>5912</v>
      </c>
      <c r="BB4032" s="4" t="s">
        <v>5683</v>
      </c>
      <c r="BC4032" s="4" t="s">
        <v>188</v>
      </c>
    </row>
    <row r="4033" spans="1:55" x14ac:dyDescent="0.3">
      <c r="A4033">
        <v>140</v>
      </c>
      <c r="B4033">
        <v>88</v>
      </c>
      <c r="C4033" t="s">
        <v>2047</v>
      </c>
      <c r="D4033" s="16">
        <v>36581.4375</v>
      </c>
      <c r="E4033" s="16">
        <v>37523.5</v>
      </c>
      <c r="F4033" t="s">
        <v>17</v>
      </c>
      <c r="G4033" t="s">
        <v>2048</v>
      </c>
      <c r="H4033" t="s">
        <v>2054</v>
      </c>
      <c r="I4033" t="s">
        <v>2050</v>
      </c>
      <c r="J4033" t="s">
        <v>188</v>
      </c>
      <c r="K4033">
        <v>763</v>
      </c>
      <c r="L4033">
        <v>763</v>
      </c>
      <c r="M4033">
        <v>47.531967000000002</v>
      </c>
      <c r="N4033">
        <v>-120.299618</v>
      </c>
      <c r="O4033" t="s">
        <v>2047</v>
      </c>
      <c r="P4033" s="27" t="s">
        <v>2047</v>
      </c>
      <c r="U4033" s="15">
        <v>1</v>
      </c>
      <c r="V4033" s="15"/>
      <c r="W4033" s="15"/>
      <c r="X4033" s="17"/>
      <c r="Y4033" s="17"/>
      <c r="AA4033" s="17"/>
      <c r="AB4033" s="17"/>
      <c r="AC4033" s="17"/>
      <c r="AD4033" s="17"/>
      <c r="AE4033" s="17"/>
      <c r="AG4033" t="s">
        <v>6034</v>
      </c>
      <c r="AH4033">
        <v>1</v>
      </c>
      <c r="AI4033" t="s">
        <v>6035</v>
      </c>
      <c r="AJ4033" s="18" t="s">
        <v>6036</v>
      </c>
      <c r="AK4033" s="4" t="s">
        <v>6036</v>
      </c>
      <c r="AL4033" s="4">
        <v>1</v>
      </c>
      <c r="AM4033" s="4">
        <v>4</v>
      </c>
      <c r="AN4033" s="4">
        <v>1</v>
      </c>
      <c r="AO4033" s="4">
        <f t="shared" si="128"/>
        <v>1.0040100000000001</v>
      </c>
      <c r="AP4033" s="4">
        <v>1</v>
      </c>
      <c r="AQ4033" s="4">
        <v>1</v>
      </c>
      <c r="AR4033" s="4" t="s">
        <v>5652</v>
      </c>
      <c r="AS4033" s="4">
        <v>170200</v>
      </c>
      <c r="AT4033" s="4">
        <v>17020010</v>
      </c>
      <c r="AU4033" s="4" t="s">
        <v>5682</v>
      </c>
      <c r="AV4033" s="4" t="str">
        <f t="shared" si="127"/>
        <v>RRJ</v>
      </c>
      <c r="AX4033" s="18"/>
      <c r="AZ4033" s="15"/>
      <c r="BA4033" s="4" t="s">
        <v>5912</v>
      </c>
      <c r="BB4033" s="4" t="s">
        <v>5683</v>
      </c>
      <c r="BC4033" s="4" t="s">
        <v>188</v>
      </c>
    </row>
    <row r="4034" spans="1:55" x14ac:dyDescent="0.3">
      <c r="A4034">
        <v>150</v>
      </c>
      <c r="B4034" t="s">
        <v>385</v>
      </c>
      <c r="C4034" t="s">
        <v>2047</v>
      </c>
      <c r="D4034" s="16">
        <v>40238</v>
      </c>
      <c r="E4034" s="16">
        <v>42081</v>
      </c>
      <c r="F4034" t="s">
        <v>17</v>
      </c>
      <c r="G4034" t="s">
        <v>2048</v>
      </c>
      <c r="H4034" t="s">
        <v>2060</v>
      </c>
      <c r="I4034" t="s">
        <v>2050</v>
      </c>
      <c r="J4034" t="s">
        <v>188</v>
      </c>
      <c r="K4034">
        <v>763</v>
      </c>
      <c r="L4034">
        <v>763</v>
      </c>
      <c r="M4034">
        <v>47.531967000000002</v>
      </c>
      <c r="N4034">
        <v>-120.299618</v>
      </c>
      <c r="O4034" t="s">
        <v>2047</v>
      </c>
      <c r="P4034" s="27" t="s">
        <v>2047</v>
      </c>
      <c r="U4034" s="15">
        <v>1</v>
      </c>
      <c r="V4034" s="15"/>
      <c r="W4034" s="15"/>
      <c r="X4034" s="17"/>
      <c r="Y4034" s="17"/>
      <c r="AA4034" s="17"/>
      <c r="AB4034" s="17"/>
      <c r="AC4034" s="17"/>
      <c r="AD4034" s="17"/>
      <c r="AE4034" s="17"/>
      <c r="AG4034" t="s">
        <v>6034</v>
      </c>
      <c r="AH4034">
        <v>1</v>
      </c>
      <c r="AI4034" t="s">
        <v>6035</v>
      </c>
      <c r="AJ4034" s="18" t="s">
        <v>6036</v>
      </c>
      <c r="AK4034" s="4" t="s">
        <v>6036</v>
      </c>
      <c r="AL4034" s="4">
        <v>1</v>
      </c>
      <c r="AM4034" s="4">
        <v>4</v>
      </c>
      <c r="AN4034" s="4">
        <v>1</v>
      </c>
      <c r="AO4034" s="4">
        <f t="shared" si="128"/>
        <v>1.0040100000000001</v>
      </c>
      <c r="AP4034" s="4">
        <v>1</v>
      </c>
      <c r="AQ4034" s="4">
        <v>1</v>
      </c>
      <c r="AR4034" s="4" t="s">
        <v>5652</v>
      </c>
      <c r="AS4034" s="4">
        <v>170200</v>
      </c>
      <c r="AT4034" s="4">
        <v>17020010</v>
      </c>
      <c r="AU4034" s="4" t="s">
        <v>5682</v>
      </c>
      <c r="AV4034" s="4" t="str">
        <f t="shared" si="127"/>
        <v>RRJ</v>
      </c>
      <c r="AX4034" s="18"/>
      <c r="AZ4034" s="15"/>
      <c r="BA4034" s="4" t="s">
        <v>5912</v>
      </c>
      <c r="BB4034" s="4" t="s">
        <v>5683</v>
      </c>
      <c r="BC4034" s="4" t="s">
        <v>188</v>
      </c>
    </row>
    <row r="4035" spans="1:55" x14ac:dyDescent="0.3">
      <c r="A4035">
        <v>150</v>
      </c>
      <c r="B4035" t="s">
        <v>205</v>
      </c>
      <c r="C4035" t="s">
        <v>2047</v>
      </c>
      <c r="D4035" s="16">
        <v>40238</v>
      </c>
      <c r="E4035" s="16">
        <v>42081</v>
      </c>
      <c r="F4035" t="s">
        <v>17</v>
      </c>
      <c r="G4035" t="s">
        <v>2048</v>
      </c>
      <c r="H4035" t="s">
        <v>2060</v>
      </c>
      <c r="I4035" t="s">
        <v>2050</v>
      </c>
      <c r="J4035" t="s">
        <v>188</v>
      </c>
      <c r="K4035">
        <v>763</v>
      </c>
      <c r="L4035">
        <v>763</v>
      </c>
      <c r="M4035">
        <v>47.531967000000002</v>
      </c>
      <c r="N4035">
        <v>-120.299618</v>
      </c>
      <c r="O4035" t="s">
        <v>2047</v>
      </c>
      <c r="P4035" s="27" t="s">
        <v>2047</v>
      </c>
      <c r="U4035" s="15">
        <v>1</v>
      </c>
      <c r="V4035" s="15"/>
      <c r="W4035" s="15"/>
      <c r="X4035" s="17"/>
      <c r="Y4035" s="17"/>
      <c r="AA4035" s="17"/>
      <c r="AB4035" s="17"/>
      <c r="AC4035" s="17"/>
      <c r="AD4035" s="17"/>
      <c r="AE4035" s="17"/>
      <c r="AG4035" t="s">
        <v>6034</v>
      </c>
      <c r="AH4035">
        <v>1</v>
      </c>
      <c r="AI4035" t="s">
        <v>6035</v>
      </c>
      <c r="AJ4035" s="18" t="s">
        <v>6036</v>
      </c>
      <c r="AK4035" s="4" t="s">
        <v>6036</v>
      </c>
      <c r="AL4035" s="4">
        <v>1</v>
      </c>
      <c r="AM4035" s="4">
        <v>4</v>
      </c>
      <c r="AN4035" s="4">
        <v>1</v>
      </c>
      <c r="AO4035" s="4">
        <f t="shared" si="128"/>
        <v>1.0040100000000001</v>
      </c>
      <c r="AP4035" s="4">
        <v>1</v>
      </c>
      <c r="AQ4035" s="4">
        <v>1</v>
      </c>
      <c r="AR4035" s="4" t="s">
        <v>5652</v>
      </c>
      <c r="AS4035" s="4">
        <v>170200</v>
      </c>
      <c r="AT4035" s="4">
        <v>17020010</v>
      </c>
      <c r="AU4035" s="4" t="s">
        <v>5682</v>
      </c>
      <c r="AV4035" s="4" t="str">
        <f t="shared" si="127"/>
        <v>RRJ</v>
      </c>
      <c r="AX4035" s="18"/>
      <c r="AZ4035" s="15"/>
      <c r="BA4035" s="4" t="s">
        <v>5912</v>
      </c>
      <c r="BB4035" s="4" t="s">
        <v>5683</v>
      </c>
      <c r="BC4035" s="4" t="s">
        <v>188</v>
      </c>
    </row>
    <row r="4036" spans="1:55" x14ac:dyDescent="0.3">
      <c r="A4036">
        <v>150</v>
      </c>
      <c r="B4036" t="s">
        <v>206</v>
      </c>
      <c r="C4036" t="s">
        <v>2047</v>
      </c>
      <c r="D4036" s="16">
        <v>40238</v>
      </c>
      <c r="E4036" s="16">
        <v>42081</v>
      </c>
      <c r="F4036" t="s">
        <v>17</v>
      </c>
      <c r="G4036" t="s">
        <v>2048</v>
      </c>
      <c r="H4036" t="s">
        <v>2060</v>
      </c>
      <c r="I4036" t="s">
        <v>2050</v>
      </c>
      <c r="J4036" t="s">
        <v>188</v>
      </c>
      <c r="K4036">
        <v>763</v>
      </c>
      <c r="L4036">
        <v>763</v>
      </c>
      <c r="M4036">
        <v>47.531967000000002</v>
      </c>
      <c r="N4036">
        <v>-120.299618</v>
      </c>
      <c r="O4036" t="s">
        <v>2047</v>
      </c>
      <c r="P4036" s="27" t="s">
        <v>2047</v>
      </c>
      <c r="U4036" s="15">
        <v>1</v>
      </c>
      <c r="V4036" s="15"/>
      <c r="W4036" s="15"/>
      <c r="X4036" s="17"/>
      <c r="Y4036" s="17"/>
      <c r="AA4036" s="17"/>
      <c r="AB4036" s="17"/>
      <c r="AC4036" s="17"/>
      <c r="AD4036" s="17"/>
      <c r="AE4036" s="17"/>
      <c r="AG4036" t="s">
        <v>6034</v>
      </c>
      <c r="AH4036">
        <v>1</v>
      </c>
      <c r="AI4036" t="s">
        <v>6035</v>
      </c>
      <c r="AJ4036" s="18" t="s">
        <v>6036</v>
      </c>
      <c r="AK4036" s="4" t="s">
        <v>6036</v>
      </c>
      <c r="AL4036" s="4">
        <v>1</v>
      </c>
      <c r="AM4036" s="4">
        <v>4</v>
      </c>
      <c r="AN4036" s="4">
        <v>1</v>
      </c>
      <c r="AO4036" s="4">
        <f t="shared" si="128"/>
        <v>1.0040100000000001</v>
      </c>
      <c r="AP4036" s="4">
        <v>1</v>
      </c>
      <c r="AQ4036" s="4">
        <v>1</v>
      </c>
      <c r="AR4036" s="4" t="s">
        <v>5652</v>
      </c>
      <c r="AS4036" s="4">
        <v>170200</v>
      </c>
      <c r="AT4036" s="4">
        <v>17020010</v>
      </c>
      <c r="AU4036" s="4" t="s">
        <v>5682</v>
      </c>
      <c r="AV4036" s="4" t="str">
        <f t="shared" si="127"/>
        <v>RRJ</v>
      </c>
      <c r="AX4036" s="18"/>
      <c r="AZ4036" s="15"/>
      <c r="BA4036" s="4" t="s">
        <v>5912</v>
      </c>
      <c r="BB4036" s="4" t="s">
        <v>5683</v>
      </c>
      <c r="BC4036" s="4" t="s">
        <v>188</v>
      </c>
    </row>
    <row r="4037" spans="1:55" x14ac:dyDescent="0.3">
      <c r="A4037">
        <v>150</v>
      </c>
      <c r="B4037" t="s">
        <v>446</v>
      </c>
      <c r="C4037" t="s">
        <v>2047</v>
      </c>
      <c r="D4037" s="16">
        <v>40238</v>
      </c>
      <c r="E4037" s="16">
        <v>42081</v>
      </c>
      <c r="F4037" t="s">
        <v>17</v>
      </c>
      <c r="G4037" t="s">
        <v>2048</v>
      </c>
      <c r="H4037" t="s">
        <v>2060</v>
      </c>
      <c r="I4037" t="s">
        <v>2050</v>
      </c>
      <c r="J4037" t="s">
        <v>188</v>
      </c>
      <c r="K4037">
        <v>763</v>
      </c>
      <c r="L4037">
        <v>763</v>
      </c>
      <c r="M4037">
        <v>47.531967000000002</v>
      </c>
      <c r="N4037">
        <v>-120.299618</v>
      </c>
      <c r="O4037" t="s">
        <v>2047</v>
      </c>
      <c r="P4037" s="27" t="s">
        <v>2047</v>
      </c>
      <c r="U4037" s="15">
        <v>1</v>
      </c>
      <c r="V4037" s="15"/>
      <c r="W4037" s="15"/>
      <c r="X4037" s="17"/>
      <c r="Y4037" s="17"/>
      <c r="AA4037" s="17"/>
      <c r="AB4037" s="17"/>
      <c r="AC4037" s="17"/>
      <c r="AD4037" s="17"/>
      <c r="AE4037" s="17"/>
      <c r="AG4037" t="s">
        <v>6034</v>
      </c>
      <c r="AH4037">
        <v>1</v>
      </c>
      <c r="AI4037" t="s">
        <v>6035</v>
      </c>
      <c r="AJ4037" s="18" t="s">
        <v>6036</v>
      </c>
      <c r="AK4037" s="4" t="s">
        <v>6036</v>
      </c>
      <c r="AL4037" s="4">
        <v>1</v>
      </c>
      <c r="AM4037" s="4">
        <v>4</v>
      </c>
      <c r="AN4037" s="4">
        <v>1</v>
      </c>
      <c r="AO4037" s="4">
        <f t="shared" si="128"/>
        <v>1.0040100000000001</v>
      </c>
      <c r="AP4037" s="4">
        <v>1</v>
      </c>
      <c r="AQ4037" s="4">
        <v>1</v>
      </c>
      <c r="AR4037" s="4" t="s">
        <v>5652</v>
      </c>
      <c r="AS4037" s="4">
        <v>170200</v>
      </c>
      <c r="AT4037" s="4">
        <v>17020010</v>
      </c>
      <c r="AU4037" s="4" t="s">
        <v>5682</v>
      </c>
      <c r="AV4037" s="4" t="str">
        <f t="shared" si="127"/>
        <v>RRJ</v>
      </c>
      <c r="AX4037" s="18"/>
      <c r="AZ4037" s="15"/>
      <c r="BA4037" s="4" t="s">
        <v>5912</v>
      </c>
      <c r="BB4037" s="4" t="s">
        <v>5683</v>
      </c>
      <c r="BC4037" s="4" t="s">
        <v>188</v>
      </c>
    </row>
    <row r="4038" spans="1:55" x14ac:dyDescent="0.3">
      <c r="A4038">
        <v>160</v>
      </c>
      <c r="B4038">
        <v>1</v>
      </c>
      <c r="C4038" t="s">
        <v>2047</v>
      </c>
      <c r="D4038" s="16">
        <v>42081</v>
      </c>
      <c r="E4038" s="15" t="s">
        <v>16</v>
      </c>
      <c r="F4038" t="s">
        <v>17</v>
      </c>
      <c r="G4038" t="s">
        <v>2048</v>
      </c>
      <c r="H4038" t="s">
        <v>2061</v>
      </c>
      <c r="I4038" t="s">
        <v>2050</v>
      </c>
      <c r="J4038" t="s">
        <v>188</v>
      </c>
      <c r="K4038">
        <v>763</v>
      </c>
      <c r="L4038">
        <v>763</v>
      </c>
      <c r="M4038">
        <v>47.531967000000002</v>
      </c>
      <c r="N4038">
        <v>-120.299618</v>
      </c>
      <c r="O4038" t="s">
        <v>2047</v>
      </c>
      <c r="P4038" s="27" t="s">
        <v>2047</v>
      </c>
      <c r="U4038" s="15">
        <v>1</v>
      </c>
      <c r="V4038" s="15"/>
      <c r="W4038" s="15"/>
      <c r="X4038" s="17"/>
      <c r="Y4038" s="17"/>
      <c r="AA4038" s="17"/>
      <c r="AB4038" s="17"/>
      <c r="AC4038" s="17"/>
      <c r="AD4038" s="17"/>
      <c r="AE4038" s="17"/>
      <c r="AG4038" t="s">
        <v>6034</v>
      </c>
      <c r="AH4038">
        <v>1</v>
      </c>
      <c r="AI4038" t="s">
        <v>6035</v>
      </c>
      <c r="AJ4038" s="18" t="s">
        <v>6036</v>
      </c>
      <c r="AK4038" s="4" t="s">
        <v>6036</v>
      </c>
      <c r="AL4038" s="4">
        <v>1</v>
      </c>
      <c r="AM4038" s="4">
        <v>4</v>
      </c>
      <c r="AN4038" s="4">
        <v>1</v>
      </c>
      <c r="AO4038" s="4">
        <f t="shared" si="128"/>
        <v>1.0040100000000001</v>
      </c>
      <c r="AP4038" s="4">
        <v>1</v>
      </c>
      <c r="AQ4038" s="4">
        <v>1</v>
      </c>
      <c r="AR4038" s="4" t="s">
        <v>5652</v>
      </c>
      <c r="AS4038" s="4">
        <v>170200</v>
      </c>
      <c r="AT4038" s="4">
        <v>17020010</v>
      </c>
      <c r="AU4038" s="4" t="s">
        <v>5682</v>
      </c>
      <c r="AV4038" s="4" t="str">
        <f t="shared" ref="AV4038:AV4101" si="129">O4038</f>
        <v>RRJ</v>
      </c>
      <c r="AX4038" s="18"/>
      <c r="AZ4038" s="15"/>
      <c r="BA4038" s="4" t="s">
        <v>5912</v>
      </c>
      <c r="BB4038" s="4" t="s">
        <v>5683</v>
      </c>
      <c r="BC4038" s="4" t="s">
        <v>188</v>
      </c>
    </row>
    <row r="4039" spans="1:55" x14ac:dyDescent="0.3">
      <c r="A4039">
        <v>160</v>
      </c>
      <c r="B4039">
        <v>2</v>
      </c>
      <c r="C4039" t="s">
        <v>2047</v>
      </c>
      <c r="D4039" s="16">
        <v>42081</v>
      </c>
      <c r="E4039" s="15" t="s">
        <v>16</v>
      </c>
      <c r="F4039" t="s">
        <v>17</v>
      </c>
      <c r="G4039" t="s">
        <v>2048</v>
      </c>
      <c r="H4039" t="s">
        <v>2061</v>
      </c>
      <c r="I4039" t="s">
        <v>2050</v>
      </c>
      <c r="J4039" t="s">
        <v>188</v>
      </c>
      <c r="K4039">
        <v>763</v>
      </c>
      <c r="L4039">
        <v>763</v>
      </c>
      <c r="M4039">
        <v>47.531967000000002</v>
      </c>
      <c r="N4039">
        <v>-120.299618</v>
      </c>
      <c r="O4039" t="s">
        <v>2047</v>
      </c>
      <c r="P4039" s="27" t="s">
        <v>2047</v>
      </c>
      <c r="U4039" s="15">
        <v>1</v>
      </c>
      <c r="V4039" s="15"/>
      <c r="W4039" s="15"/>
      <c r="X4039" s="17"/>
      <c r="Y4039" s="17"/>
      <c r="AA4039" s="17"/>
      <c r="AB4039" s="17"/>
      <c r="AC4039" s="17"/>
      <c r="AD4039" s="17"/>
      <c r="AE4039" s="17"/>
      <c r="AG4039" t="s">
        <v>6034</v>
      </c>
      <c r="AH4039">
        <v>1</v>
      </c>
      <c r="AI4039" t="s">
        <v>6035</v>
      </c>
      <c r="AJ4039" s="18" t="s">
        <v>6036</v>
      </c>
      <c r="AK4039" s="4" t="s">
        <v>6036</v>
      </c>
      <c r="AL4039" s="4">
        <v>1</v>
      </c>
      <c r="AM4039" s="4">
        <v>4</v>
      </c>
      <c r="AN4039" s="4">
        <v>1</v>
      </c>
      <c r="AO4039" s="4">
        <f t="shared" si="128"/>
        <v>1.0040100000000001</v>
      </c>
      <c r="AP4039" s="4">
        <v>1</v>
      </c>
      <c r="AQ4039" s="4">
        <v>1</v>
      </c>
      <c r="AR4039" s="4" t="s">
        <v>5652</v>
      </c>
      <c r="AS4039" s="4">
        <v>170200</v>
      </c>
      <c r="AT4039" s="4">
        <v>17020010</v>
      </c>
      <c r="AU4039" s="4" t="s">
        <v>5682</v>
      </c>
      <c r="AV4039" s="4" t="str">
        <f t="shared" si="129"/>
        <v>RRJ</v>
      </c>
      <c r="AX4039" s="18"/>
      <c r="AZ4039" s="15"/>
      <c r="BA4039" s="4" t="s">
        <v>5912</v>
      </c>
      <c r="BB4039" s="4" t="s">
        <v>5683</v>
      </c>
      <c r="BC4039" s="4" t="s">
        <v>188</v>
      </c>
    </row>
    <row r="4040" spans="1:55" x14ac:dyDescent="0.3">
      <c r="A4040">
        <v>160</v>
      </c>
      <c r="B4040">
        <v>3</v>
      </c>
      <c r="C4040" t="s">
        <v>2047</v>
      </c>
      <c r="D4040" s="16">
        <v>42081</v>
      </c>
      <c r="E4040" s="15" t="s">
        <v>16</v>
      </c>
      <c r="F4040" t="s">
        <v>17</v>
      </c>
      <c r="G4040" t="s">
        <v>2048</v>
      </c>
      <c r="H4040" t="s">
        <v>2061</v>
      </c>
      <c r="I4040" t="s">
        <v>2050</v>
      </c>
      <c r="J4040" t="s">
        <v>188</v>
      </c>
      <c r="K4040">
        <v>763</v>
      </c>
      <c r="L4040">
        <v>763</v>
      </c>
      <c r="M4040">
        <v>47.531967000000002</v>
      </c>
      <c r="N4040">
        <v>-120.299618</v>
      </c>
      <c r="O4040" t="s">
        <v>2047</v>
      </c>
      <c r="P4040" s="27" t="s">
        <v>2047</v>
      </c>
      <c r="U4040" s="15">
        <v>1</v>
      </c>
      <c r="V4040" s="15"/>
      <c r="W4040" s="15"/>
      <c r="X4040" s="17"/>
      <c r="Y4040" s="17"/>
      <c r="AA4040" s="17"/>
      <c r="AB4040" s="17"/>
      <c r="AC4040" s="17"/>
      <c r="AD4040" s="17"/>
      <c r="AE4040" s="17"/>
      <c r="AG4040" t="s">
        <v>6034</v>
      </c>
      <c r="AH4040">
        <v>1</v>
      </c>
      <c r="AI4040" t="s">
        <v>6035</v>
      </c>
      <c r="AJ4040" s="18" t="s">
        <v>6036</v>
      </c>
      <c r="AK4040" s="4" t="s">
        <v>6036</v>
      </c>
      <c r="AL4040" s="4">
        <v>1</v>
      </c>
      <c r="AM4040" s="4">
        <v>4</v>
      </c>
      <c r="AN4040" s="4">
        <v>1</v>
      </c>
      <c r="AO4040" s="4">
        <f t="shared" si="128"/>
        <v>1.0040100000000001</v>
      </c>
      <c r="AP4040" s="4">
        <v>1</v>
      </c>
      <c r="AQ4040" s="4">
        <v>1</v>
      </c>
      <c r="AR4040" s="4" t="s">
        <v>5652</v>
      </c>
      <c r="AS4040" s="4">
        <v>170200</v>
      </c>
      <c r="AT4040" s="4">
        <v>17020010</v>
      </c>
      <c r="AU4040" s="4" t="s">
        <v>5682</v>
      </c>
      <c r="AV4040" s="4" t="str">
        <f t="shared" si="129"/>
        <v>RRJ</v>
      </c>
      <c r="AX4040" s="18"/>
      <c r="AZ4040" s="15"/>
      <c r="BA4040" s="4" t="s">
        <v>5912</v>
      </c>
      <c r="BB4040" s="4" t="s">
        <v>5683</v>
      </c>
      <c r="BC4040" s="4" t="s">
        <v>188</v>
      </c>
    </row>
    <row r="4041" spans="1:55" x14ac:dyDescent="0.3">
      <c r="A4041">
        <v>160</v>
      </c>
      <c r="B4041">
        <v>4</v>
      </c>
      <c r="C4041" t="s">
        <v>2047</v>
      </c>
      <c r="D4041" s="1">
        <v>42081</v>
      </c>
      <c r="E4041" s="15" t="s">
        <v>16</v>
      </c>
      <c r="F4041" t="s">
        <v>17</v>
      </c>
      <c r="G4041" t="s">
        <v>2048</v>
      </c>
      <c r="H4041" t="s">
        <v>2061</v>
      </c>
      <c r="I4041" t="s">
        <v>2050</v>
      </c>
      <c r="J4041" t="s">
        <v>188</v>
      </c>
      <c r="K4041">
        <v>763</v>
      </c>
      <c r="L4041">
        <v>763</v>
      </c>
      <c r="M4041">
        <v>47.531967000000002</v>
      </c>
      <c r="N4041">
        <v>-120.299618</v>
      </c>
      <c r="O4041" t="s">
        <v>2047</v>
      </c>
      <c r="P4041" s="27" t="s">
        <v>2047</v>
      </c>
      <c r="U4041" s="15">
        <v>1</v>
      </c>
      <c r="V4041" s="15"/>
      <c r="W4041" s="15"/>
      <c r="X4041" s="17"/>
      <c r="Y4041" s="17"/>
      <c r="AA4041" s="17"/>
      <c r="AB4041" s="17"/>
      <c r="AC4041" s="17"/>
      <c r="AD4041" s="17"/>
      <c r="AE4041" s="17"/>
      <c r="AG4041" t="s">
        <v>6034</v>
      </c>
      <c r="AH4041">
        <v>1</v>
      </c>
      <c r="AI4041" t="s">
        <v>6035</v>
      </c>
      <c r="AJ4041" s="18" t="s">
        <v>6036</v>
      </c>
      <c r="AK4041" s="4" t="s">
        <v>6036</v>
      </c>
      <c r="AL4041" s="4">
        <v>1</v>
      </c>
      <c r="AM4041" s="4">
        <v>4</v>
      </c>
      <c r="AN4041" s="4">
        <v>1</v>
      </c>
      <c r="AO4041" s="4">
        <f t="shared" si="128"/>
        <v>1.0040100000000001</v>
      </c>
      <c r="AP4041" s="4">
        <v>1</v>
      </c>
      <c r="AQ4041" s="4">
        <v>1</v>
      </c>
      <c r="AR4041" s="4" t="s">
        <v>5652</v>
      </c>
      <c r="AS4041" s="4">
        <v>170200</v>
      </c>
      <c r="AT4041" s="4">
        <v>17020010</v>
      </c>
      <c r="AU4041" s="4" t="s">
        <v>5682</v>
      </c>
      <c r="AV4041" s="4" t="str">
        <f t="shared" si="129"/>
        <v>RRJ</v>
      </c>
      <c r="AX4041" s="18"/>
      <c r="AZ4041" s="15"/>
      <c r="BA4041" s="4" t="s">
        <v>5912</v>
      </c>
      <c r="BB4041" s="4" t="s">
        <v>5683</v>
      </c>
      <c r="BC4041" s="4" t="s">
        <v>188</v>
      </c>
    </row>
    <row r="4042" spans="1:55" x14ac:dyDescent="0.3">
      <c r="A4042">
        <v>100</v>
      </c>
      <c r="B4042">
        <v>1</v>
      </c>
      <c r="C4042" t="s">
        <v>2066</v>
      </c>
      <c r="D4042" s="16">
        <v>40359</v>
      </c>
      <c r="E4042" s="16">
        <v>40700.745138888888</v>
      </c>
      <c r="F4042" t="s">
        <v>17</v>
      </c>
      <c r="G4042" t="s">
        <v>2067</v>
      </c>
      <c r="H4042" t="s">
        <v>2068</v>
      </c>
      <c r="I4042" t="s">
        <v>2069</v>
      </c>
      <c r="J4042" t="s">
        <v>21</v>
      </c>
      <c r="K4042" t="s">
        <v>2070</v>
      </c>
      <c r="L4042">
        <v>578</v>
      </c>
      <c r="M4042">
        <v>46.069075689999998</v>
      </c>
      <c r="N4042">
        <v>-118.311976</v>
      </c>
      <c r="O4042" t="s">
        <v>2066</v>
      </c>
      <c r="P4042" s="27" t="s">
        <v>5419</v>
      </c>
      <c r="U4042" s="15">
        <v>1</v>
      </c>
      <c r="V4042" s="15"/>
      <c r="W4042" s="15"/>
      <c r="X4042" s="17"/>
      <c r="Y4042" s="17"/>
      <c r="AA4042" s="17"/>
      <c r="AB4042" s="17"/>
      <c r="AC4042" s="17"/>
      <c r="AD4042" s="17"/>
      <c r="AE4042" s="17"/>
      <c r="AG4042" t="s">
        <v>6034</v>
      </c>
      <c r="AH4042">
        <v>1</v>
      </c>
      <c r="AI4042" t="s">
        <v>6035</v>
      </c>
      <c r="AJ4042" s="18" t="s">
        <v>6036</v>
      </c>
      <c r="AK4042" s="4" t="s">
        <v>6036</v>
      </c>
      <c r="AL4042" s="4">
        <v>1</v>
      </c>
      <c r="AM4042" s="4">
        <v>4</v>
      </c>
      <c r="AN4042" s="4">
        <v>1</v>
      </c>
      <c r="AO4042" s="4">
        <f t="shared" si="128"/>
        <v>1.0040100000000001</v>
      </c>
      <c r="AP4042" s="4">
        <v>0</v>
      </c>
      <c r="AQ4042" s="4">
        <v>0</v>
      </c>
      <c r="AR4042" s="4" t="s">
        <v>5892</v>
      </c>
      <c r="AS4042" s="4">
        <v>170701</v>
      </c>
      <c r="AT4042" s="4">
        <v>17070102</v>
      </c>
      <c r="AU4042" s="4" t="s">
        <v>5821</v>
      </c>
      <c r="AV4042" s="4" t="str">
        <f t="shared" si="129"/>
        <v>RSB</v>
      </c>
      <c r="AX4042" s="18"/>
      <c r="AZ4042" s="15"/>
      <c r="BB4042" s="4" t="s">
        <v>5825</v>
      </c>
      <c r="BC4042" s="4" t="s">
        <v>21</v>
      </c>
    </row>
    <row r="4043" spans="1:55" x14ac:dyDescent="0.3">
      <c r="A4043">
        <v>100</v>
      </c>
      <c r="B4043">
        <v>2</v>
      </c>
      <c r="C4043" t="s">
        <v>2066</v>
      </c>
      <c r="D4043" s="16">
        <v>40359</v>
      </c>
      <c r="E4043" s="16">
        <v>40700.745138888888</v>
      </c>
      <c r="F4043" t="s">
        <v>17</v>
      </c>
      <c r="G4043" t="s">
        <v>2067</v>
      </c>
      <c r="H4043" t="s">
        <v>2071</v>
      </c>
      <c r="I4043" t="s">
        <v>2069</v>
      </c>
      <c r="J4043" t="s">
        <v>21</v>
      </c>
      <c r="K4043" t="s">
        <v>2070</v>
      </c>
      <c r="L4043">
        <v>578</v>
      </c>
      <c r="M4043">
        <v>46.069075689999998</v>
      </c>
      <c r="N4043">
        <v>-118.311976</v>
      </c>
      <c r="O4043" t="s">
        <v>2066</v>
      </c>
      <c r="P4043" s="27" t="s">
        <v>5419</v>
      </c>
      <c r="U4043" s="15">
        <v>1</v>
      </c>
      <c r="V4043" s="15"/>
      <c r="W4043" s="15"/>
      <c r="X4043" s="17"/>
      <c r="Y4043" s="17"/>
      <c r="AA4043" s="17"/>
      <c r="AB4043" s="17"/>
      <c r="AC4043" s="17"/>
      <c r="AD4043" s="17"/>
      <c r="AE4043" s="17"/>
      <c r="AG4043" t="s">
        <v>6034</v>
      </c>
      <c r="AH4043">
        <v>1</v>
      </c>
      <c r="AI4043" t="s">
        <v>6035</v>
      </c>
      <c r="AJ4043" s="18" t="s">
        <v>6036</v>
      </c>
      <c r="AK4043" s="4" t="s">
        <v>6036</v>
      </c>
      <c r="AL4043" s="4">
        <v>1</v>
      </c>
      <c r="AM4043" s="4">
        <v>4</v>
      </c>
      <c r="AN4043" s="4">
        <v>1</v>
      </c>
      <c r="AO4043" s="4">
        <f t="shared" si="128"/>
        <v>1.0040100000000001</v>
      </c>
      <c r="AP4043" s="4">
        <v>0</v>
      </c>
      <c r="AQ4043" s="4">
        <v>0</v>
      </c>
      <c r="AR4043" s="4" t="s">
        <v>5892</v>
      </c>
      <c r="AS4043" s="4">
        <v>170701</v>
      </c>
      <c r="AT4043" s="4">
        <v>17070102</v>
      </c>
      <c r="AU4043" s="4" t="s">
        <v>5821</v>
      </c>
      <c r="AV4043" s="4" t="str">
        <f t="shared" si="129"/>
        <v>RSB</v>
      </c>
      <c r="AX4043" s="18"/>
      <c r="AZ4043" s="15"/>
      <c r="BB4043" s="4" t="s">
        <v>5825</v>
      </c>
      <c r="BC4043" s="4" t="s">
        <v>21</v>
      </c>
    </row>
    <row r="4044" spans="1:55" x14ac:dyDescent="0.3">
      <c r="A4044">
        <v>100</v>
      </c>
      <c r="B4044">
        <v>1</v>
      </c>
      <c r="C4044" t="s">
        <v>2072</v>
      </c>
      <c r="D4044" s="16">
        <v>42370</v>
      </c>
      <c r="E4044" s="15" t="s">
        <v>16</v>
      </c>
      <c r="F4044" t="s">
        <v>17</v>
      </c>
      <c r="G4044" t="s">
        <v>2074</v>
      </c>
      <c r="H4044" t="s">
        <v>62</v>
      </c>
      <c r="I4044" t="s">
        <v>2075</v>
      </c>
      <c r="J4044" t="s">
        <v>21</v>
      </c>
      <c r="K4044">
        <v>567</v>
      </c>
      <c r="L4044">
        <v>567</v>
      </c>
      <c r="M4044">
        <v>46.510621999999998</v>
      </c>
      <c r="N4044">
        <v>-119.260909</v>
      </c>
      <c r="O4044" t="s">
        <v>2072</v>
      </c>
      <c r="P4044" s="27" t="s">
        <v>2073</v>
      </c>
      <c r="U4044" s="15">
        <v>1</v>
      </c>
      <c r="V4044" s="15"/>
      <c r="W4044" s="15"/>
      <c r="X4044" s="17"/>
      <c r="Y4044" s="17"/>
      <c r="AA4044" s="17"/>
      <c r="AB4044" s="17"/>
      <c r="AC4044" s="17"/>
      <c r="AD4044" s="17"/>
      <c r="AE4044" s="17"/>
      <c r="AG4044" t="s">
        <v>6034</v>
      </c>
      <c r="AH4044">
        <v>1</v>
      </c>
      <c r="AI4044" t="s">
        <v>6035</v>
      </c>
      <c r="AJ4044" s="18" t="s">
        <v>6036</v>
      </c>
      <c r="AK4044" s="4" t="s">
        <v>6036</v>
      </c>
      <c r="AL4044" s="4">
        <v>1</v>
      </c>
      <c r="AM4044" s="4">
        <v>4</v>
      </c>
      <c r="AN4044" s="4">
        <v>1</v>
      </c>
      <c r="AO4044" s="4">
        <f t="shared" si="128"/>
        <v>1.0040100000000001</v>
      </c>
      <c r="AP4044" s="4">
        <v>1</v>
      </c>
      <c r="AQ4044" s="4">
        <v>0</v>
      </c>
      <c r="AR4044" s="4" t="s">
        <v>5652</v>
      </c>
      <c r="AS4044" s="4">
        <v>170200</v>
      </c>
      <c r="AT4044" s="4">
        <v>17020016</v>
      </c>
      <c r="AU4044" s="4" t="s">
        <v>5688</v>
      </c>
      <c r="AV4044" s="4" t="str">
        <f t="shared" si="129"/>
        <v>RSH</v>
      </c>
      <c r="AX4044" s="18"/>
      <c r="AZ4044" s="15"/>
      <c r="BA4044" s="4" t="s">
        <v>5900</v>
      </c>
      <c r="BB4044" s="4" t="s">
        <v>5679</v>
      </c>
      <c r="BC4044" s="4" t="s">
        <v>21</v>
      </c>
    </row>
    <row r="4045" spans="1:55" x14ac:dyDescent="0.3">
      <c r="A4045">
        <v>100</v>
      </c>
      <c r="B4045">
        <v>2</v>
      </c>
      <c r="C4045" t="s">
        <v>2072</v>
      </c>
      <c r="D4045" s="16">
        <v>42370</v>
      </c>
      <c r="E4045" s="15" t="s">
        <v>16</v>
      </c>
      <c r="F4045" t="s">
        <v>17</v>
      </c>
      <c r="G4045" t="s">
        <v>2074</v>
      </c>
      <c r="H4045" t="s">
        <v>65</v>
      </c>
      <c r="I4045" t="s">
        <v>2075</v>
      </c>
      <c r="J4045" t="s">
        <v>21</v>
      </c>
      <c r="K4045">
        <v>567</v>
      </c>
      <c r="L4045">
        <v>567</v>
      </c>
      <c r="M4045">
        <v>46.510621999999998</v>
      </c>
      <c r="N4045">
        <v>-119.260909</v>
      </c>
      <c r="O4045" t="s">
        <v>2072</v>
      </c>
      <c r="P4045" s="27" t="s">
        <v>2073</v>
      </c>
      <c r="U4045" s="15">
        <v>1</v>
      </c>
      <c r="V4045" s="15"/>
      <c r="W4045" s="15"/>
      <c r="X4045" s="17"/>
      <c r="Y4045" s="17"/>
      <c r="AA4045" s="17"/>
      <c r="AB4045" s="17"/>
      <c r="AC4045" s="17"/>
      <c r="AD4045" s="17"/>
      <c r="AE4045" s="17"/>
      <c r="AG4045" t="s">
        <v>6034</v>
      </c>
      <c r="AH4045">
        <v>1</v>
      </c>
      <c r="AI4045" t="s">
        <v>6035</v>
      </c>
      <c r="AJ4045" s="18" t="s">
        <v>6036</v>
      </c>
      <c r="AK4045" s="4" t="s">
        <v>6036</v>
      </c>
      <c r="AL4045" s="4">
        <v>1</v>
      </c>
      <c r="AM4045" s="4">
        <v>4</v>
      </c>
      <c r="AN4045" s="4">
        <v>1</v>
      </c>
      <c r="AO4045" s="4">
        <f t="shared" ref="AO4045:AO4108" si="130">AL4045+(AM4045*0.001)+(AN4045*0.00001)</f>
        <v>1.0040100000000001</v>
      </c>
      <c r="AP4045" s="4">
        <v>1</v>
      </c>
      <c r="AQ4045" s="4">
        <v>0</v>
      </c>
      <c r="AR4045" s="4" t="s">
        <v>5652</v>
      </c>
      <c r="AS4045" s="4">
        <v>170200</v>
      </c>
      <c r="AT4045" s="4">
        <v>17020016</v>
      </c>
      <c r="AU4045" s="4" t="s">
        <v>5688</v>
      </c>
      <c r="AV4045" s="4" t="str">
        <f t="shared" si="129"/>
        <v>RSH</v>
      </c>
      <c r="AX4045" s="18"/>
      <c r="AZ4045" s="15"/>
      <c r="BA4045" s="4" t="s">
        <v>5900</v>
      </c>
      <c r="BB4045" s="4" t="s">
        <v>5679</v>
      </c>
      <c r="BC4045" s="4" t="s">
        <v>21</v>
      </c>
    </row>
    <row r="4046" spans="1:55" x14ac:dyDescent="0.3">
      <c r="A4046">
        <v>100</v>
      </c>
      <c r="B4046">
        <v>3</v>
      </c>
      <c r="C4046" t="s">
        <v>2072</v>
      </c>
      <c r="D4046" s="16">
        <v>42370</v>
      </c>
      <c r="E4046" s="15" t="s">
        <v>16</v>
      </c>
      <c r="F4046" t="s">
        <v>17</v>
      </c>
      <c r="G4046" t="s">
        <v>2074</v>
      </c>
      <c r="H4046" t="s">
        <v>67</v>
      </c>
      <c r="I4046" t="s">
        <v>2075</v>
      </c>
      <c r="J4046" t="s">
        <v>21</v>
      </c>
      <c r="K4046">
        <v>567</v>
      </c>
      <c r="L4046">
        <v>567</v>
      </c>
      <c r="M4046">
        <v>46.510621999999998</v>
      </c>
      <c r="N4046">
        <v>-119.260909</v>
      </c>
      <c r="O4046" t="s">
        <v>2072</v>
      </c>
      <c r="P4046" s="27" t="s">
        <v>2076</v>
      </c>
      <c r="U4046" s="15">
        <v>1</v>
      </c>
      <c r="V4046" s="15"/>
      <c r="W4046" s="15"/>
      <c r="X4046" s="17"/>
      <c r="Y4046" s="17"/>
      <c r="AA4046" s="17"/>
      <c r="AB4046" s="17"/>
      <c r="AC4046" s="17"/>
      <c r="AD4046" s="17"/>
      <c r="AE4046" s="17"/>
      <c r="AG4046" t="s">
        <v>6034</v>
      </c>
      <c r="AH4046">
        <v>1</v>
      </c>
      <c r="AI4046" t="s">
        <v>6035</v>
      </c>
      <c r="AJ4046" s="18" t="s">
        <v>6036</v>
      </c>
      <c r="AK4046" s="4" t="s">
        <v>6036</v>
      </c>
      <c r="AL4046" s="4">
        <v>1</v>
      </c>
      <c r="AM4046" s="4">
        <v>4</v>
      </c>
      <c r="AN4046" s="4">
        <v>1</v>
      </c>
      <c r="AO4046" s="4">
        <f t="shared" si="130"/>
        <v>1.0040100000000001</v>
      </c>
      <c r="AP4046" s="4">
        <v>1</v>
      </c>
      <c r="AQ4046" s="4">
        <v>0</v>
      </c>
      <c r="AR4046" s="4" t="s">
        <v>5652</v>
      </c>
      <c r="AS4046" s="4">
        <v>170200</v>
      </c>
      <c r="AT4046" s="4">
        <v>17020016</v>
      </c>
      <c r="AU4046" s="4" t="s">
        <v>5688</v>
      </c>
      <c r="AV4046" s="4" t="str">
        <f t="shared" si="129"/>
        <v>RSH</v>
      </c>
      <c r="AX4046" s="18"/>
      <c r="AZ4046" s="15"/>
      <c r="BA4046" s="4" t="s">
        <v>5900</v>
      </c>
      <c r="BB4046" s="4" t="s">
        <v>5679</v>
      </c>
      <c r="BC4046" s="4" t="s">
        <v>21</v>
      </c>
    </row>
    <row r="4047" spans="1:55" x14ac:dyDescent="0.3">
      <c r="A4047">
        <v>100</v>
      </c>
      <c r="B4047">
        <v>1</v>
      </c>
      <c r="C4047" t="s">
        <v>2077</v>
      </c>
      <c r="D4047" s="16">
        <v>42109</v>
      </c>
      <c r="E4047" s="16">
        <v>43206</v>
      </c>
      <c r="F4047" t="s">
        <v>17</v>
      </c>
      <c r="G4047" t="s">
        <v>2078</v>
      </c>
      <c r="H4047" t="s">
        <v>1808</v>
      </c>
      <c r="I4047" t="s">
        <v>2079</v>
      </c>
      <c r="J4047" t="s">
        <v>138</v>
      </c>
      <c r="K4047">
        <v>858.06399999999996</v>
      </c>
      <c r="L4047">
        <v>922</v>
      </c>
      <c r="M4047">
        <v>48.495092679999999</v>
      </c>
      <c r="N4047">
        <v>-119.4898207</v>
      </c>
      <c r="O4047" t="s">
        <v>2077</v>
      </c>
      <c r="P4047" s="27" t="s">
        <v>2077</v>
      </c>
      <c r="U4047" s="15">
        <v>1</v>
      </c>
      <c r="V4047" s="15"/>
      <c r="W4047" s="15"/>
      <c r="X4047" s="17"/>
      <c r="Y4047" s="17"/>
      <c r="AA4047" s="17"/>
      <c r="AB4047" s="17"/>
      <c r="AC4047" s="17"/>
      <c r="AD4047" s="17"/>
      <c r="AE4047" s="17"/>
      <c r="AG4047" t="s">
        <v>6034</v>
      </c>
      <c r="AH4047">
        <v>1</v>
      </c>
      <c r="AI4047" t="s">
        <v>6035</v>
      </c>
      <c r="AJ4047" s="18" t="s">
        <v>6036</v>
      </c>
      <c r="AK4047" s="4" t="s">
        <v>6036</v>
      </c>
      <c r="AL4047" s="4">
        <v>1</v>
      </c>
      <c r="AM4047" s="4">
        <v>4</v>
      </c>
      <c r="AN4047" s="4">
        <v>1</v>
      </c>
      <c r="AO4047" s="4">
        <f t="shared" si="130"/>
        <v>1.0040100000000001</v>
      </c>
      <c r="AP4047" s="4">
        <v>1</v>
      </c>
      <c r="AQ4047" s="4">
        <v>0</v>
      </c>
      <c r="AR4047" s="4" t="s">
        <v>5652</v>
      </c>
      <c r="AS4047" s="4">
        <v>170200</v>
      </c>
      <c r="AT4047" s="4">
        <v>17020006</v>
      </c>
      <c r="AU4047" s="4" t="s">
        <v>5663</v>
      </c>
      <c r="AV4047" s="4" t="str">
        <f t="shared" si="129"/>
        <v>RVP</v>
      </c>
      <c r="AX4047" s="18"/>
      <c r="AZ4047" s="15"/>
      <c r="BB4047" s="4" t="s">
        <v>5661</v>
      </c>
      <c r="BC4047" s="4" t="s">
        <v>138</v>
      </c>
    </row>
    <row r="4048" spans="1:55" x14ac:dyDescent="0.3">
      <c r="A4048">
        <v>100</v>
      </c>
      <c r="B4048">
        <v>2</v>
      </c>
      <c r="C4048" t="s">
        <v>2077</v>
      </c>
      <c r="D4048" s="16">
        <v>42109</v>
      </c>
      <c r="E4048" s="16">
        <v>43206</v>
      </c>
      <c r="F4048" t="s">
        <v>17</v>
      </c>
      <c r="G4048" t="s">
        <v>2078</v>
      </c>
      <c r="H4048" t="s">
        <v>1808</v>
      </c>
      <c r="I4048" t="s">
        <v>2079</v>
      </c>
      <c r="J4048" t="s">
        <v>138</v>
      </c>
      <c r="K4048">
        <v>858.06399999999996</v>
      </c>
      <c r="L4048">
        <v>922</v>
      </c>
      <c r="M4048">
        <v>48.495092679999999</v>
      </c>
      <c r="N4048">
        <v>-119.4898207</v>
      </c>
      <c r="O4048" t="s">
        <v>2077</v>
      </c>
      <c r="P4048" s="27" t="s">
        <v>2077</v>
      </c>
      <c r="U4048" s="15">
        <v>1</v>
      </c>
      <c r="V4048" s="15"/>
      <c r="W4048" s="15"/>
      <c r="X4048" s="17"/>
      <c r="Y4048" s="17"/>
      <c r="AA4048" s="17"/>
      <c r="AB4048" s="17"/>
      <c r="AC4048" s="17"/>
      <c r="AD4048" s="17"/>
      <c r="AE4048" s="17"/>
      <c r="AG4048" t="s">
        <v>6034</v>
      </c>
      <c r="AH4048">
        <v>1</v>
      </c>
      <c r="AI4048" t="s">
        <v>6035</v>
      </c>
      <c r="AJ4048" s="18" t="s">
        <v>6036</v>
      </c>
      <c r="AK4048" s="4" t="s">
        <v>6036</v>
      </c>
      <c r="AL4048" s="4">
        <v>1</v>
      </c>
      <c r="AM4048" s="4">
        <v>4</v>
      </c>
      <c r="AN4048" s="4">
        <v>1</v>
      </c>
      <c r="AO4048" s="4">
        <f t="shared" si="130"/>
        <v>1.0040100000000001</v>
      </c>
      <c r="AP4048" s="4">
        <v>1</v>
      </c>
      <c r="AQ4048" s="4">
        <v>0</v>
      </c>
      <c r="AR4048" s="4" t="s">
        <v>5652</v>
      </c>
      <c r="AS4048" s="4">
        <v>170200</v>
      </c>
      <c r="AT4048" s="4">
        <v>17020006</v>
      </c>
      <c r="AU4048" s="4" t="s">
        <v>5663</v>
      </c>
      <c r="AV4048" s="4" t="str">
        <f t="shared" si="129"/>
        <v>RVP</v>
      </c>
      <c r="AX4048" s="18"/>
      <c r="AZ4048" s="15"/>
      <c r="BB4048" s="4" t="s">
        <v>5661</v>
      </c>
      <c r="BC4048" s="4" t="s">
        <v>138</v>
      </c>
    </row>
    <row r="4049" spans="1:55" x14ac:dyDescent="0.3">
      <c r="A4049">
        <v>110</v>
      </c>
      <c r="B4049">
        <v>1</v>
      </c>
      <c r="C4049" t="s">
        <v>2077</v>
      </c>
      <c r="D4049" s="16">
        <v>43206</v>
      </c>
      <c r="E4049" s="15" t="s">
        <v>16</v>
      </c>
      <c r="F4049" t="s">
        <v>17</v>
      </c>
      <c r="G4049" t="s">
        <v>2078</v>
      </c>
      <c r="H4049" t="s">
        <v>1808</v>
      </c>
      <c r="I4049" t="s">
        <v>2079</v>
      </c>
      <c r="J4049" t="s">
        <v>138</v>
      </c>
      <c r="K4049">
        <v>858.06399999999996</v>
      </c>
      <c r="L4049">
        <v>922</v>
      </c>
      <c r="M4049">
        <v>48.495092679999999</v>
      </c>
      <c r="N4049">
        <v>-119.4898207</v>
      </c>
      <c r="O4049" t="s">
        <v>2077</v>
      </c>
      <c r="P4049" s="27" t="s">
        <v>2077</v>
      </c>
      <c r="U4049" s="15">
        <v>1</v>
      </c>
      <c r="V4049" s="15"/>
      <c r="W4049" s="15"/>
      <c r="X4049" s="17"/>
      <c r="Y4049" s="17"/>
      <c r="AA4049" s="17"/>
      <c r="AB4049" s="17"/>
      <c r="AC4049" s="17"/>
      <c r="AD4049" s="17"/>
      <c r="AE4049" s="17"/>
      <c r="AG4049" t="s">
        <v>6034</v>
      </c>
      <c r="AH4049">
        <v>1</v>
      </c>
      <c r="AI4049" t="s">
        <v>6035</v>
      </c>
      <c r="AJ4049" s="4" t="s">
        <v>6036</v>
      </c>
      <c r="AK4049" s="4" t="s">
        <v>6036</v>
      </c>
      <c r="AL4049" s="4">
        <v>1</v>
      </c>
      <c r="AM4049" s="4">
        <v>4</v>
      </c>
      <c r="AN4049" s="4">
        <v>1</v>
      </c>
      <c r="AO4049" s="4">
        <f t="shared" si="130"/>
        <v>1.0040100000000001</v>
      </c>
      <c r="AP4049" s="4">
        <v>1</v>
      </c>
      <c r="AQ4049" s="4">
        <v>0</v>
      </c>
      <c r="AR4049" s="4" t="s">
        <v>5652</v>
      </c>
      <c r="AS4049" s="4">
        <v>170200</v>
      </c>
      <c r="AT4049" s="4">
        <v>17020006</v>
      </c>
      <c r="AU4049" s="4" t="s">
        <v>5663</v>
      </c>
      <c r="AV4049" s="4" t="str">
        <f t="shared" si="129"/>
        <v>RVP</v>
      </c>
      <c r="AX4049" s="18"/>
      <c r="AZ4049" s="15"/>
      <c r="BB4049" s="4" t="s">
        <v>5661</v>
      </c>
      <c r="BC4049" s="4" t="s">
        <v>138</v>
      </c>
    </row>
    <row r="4050" spans="1:55" x14ac:dyDescent="0.3">
      <c r="A4050">
        <v>110</v>
      </c>
      <c r="B4050">
        <v>2</v>
      </c>
      <c r="C4050" t="s">
        <v>2077</v>
      </c>
      <c r="D4050" s="16">
        <v>43206</v>
      </c>
      <c r="E4050" s="15" t="s">
        <v>16</v>
      </c>
      <c r="F4050" t="s">
        <v>17</v>
      </c>
      <c r="G4050" t="s">
        <v>2078</v>
      </c>
      <c r="H4050" t="s">
        <v>1808</v>
      </c>
      <c r="I4050" t="s">
        <v>2079</v>
      </c>
      <c r="J4050" t="s">
        <v>138</v>
      </c>
      <c r="K4050">
        <v>858.06399999999996</v>
      </c>
      <c r="L4050">
        <v>922</v>
      </c>
      <c r="M4050">
        <v>48.495092679999999</v>
      </c>
      <c r="N4050">
        <v>-119.4898207</v>
      </c>
      <c r="O4050" t="s">
        <v>2077</v>
      </c>
      <c r="P4050" s="27" t="s">
        <v>2077</v>
      </c>
      <c r="U4050" s="15">
        <v>1</v>
      </c>
      <c r="V4050" s="15"/>
      <c r="W4050" s="15"/>
      <c r="X4050" s="17"/>
      <c r="Y4050" s="17"/>
      <c r="AA4050" s="17"/>
      <c r="AB4050" s="17"/>
      <c r="AC4050" s="17"/>
      <c r="AD4050" s="17"/>
      <c r="AE4050" s="17"/>
      <c r="AG4050" t="s">
        <v>6034</v>
      </c>
      <c r="AH4050">
        <v>1</v>
      </c>
      <c r="AI4050" t="s">
        <v>6035</v>
      </c>
      <c r="AJ4050" s="4" t="s">
        <v>6036</v>
      </c>
      <c r="AK4050" s="4" t="s">
        <v>6036</v>
      </c>
      <c r="AL4050" s="4">
        <v>1</v>
      </c>
      <c r="AM4050" s="4">
        <v>4</v>
      </c>
      <c r="AN4050" s="4">
        <v>1</v>
      </c>
      <c r="AO4050" s="4">
        <f t="shared" si="130"/>
        <v>1.0040100000000001</v>
      </c>
      <c r="AP4050" s="4">
        <v>1</v>
      </c>
      <c r="AQ4050" s="4">
        <v>0</v>
      </c>
      <c r="AR4050" s="4" t="s">
        <v>5652</v>
      </c>
      <c r="AS4050" s="4">
        <v>170200</v>
      </c>
      <c r="AT4050" s="4">
        <v>17020006</v>
      </c>
      <c r="AU4050" s="4" t="s">
        <v>5663</v>
      </c>
      <c r="AV4050" s="4" t="str">
        <f t="shared" si="129"/>
        <v>RVP</v>
      </c>
      <c r="AX4050" s="18"/>
      <c r="AZ4050" s="15"/>
      <c r="BB4050" s="4" t="s">
        <v>5661</v>
      </c>
      <c r="BC4050" s="4" t="s">
        <v>138</v>
      </c>
    </row>
    <row r="4051" spans="1:55" x14ac:dyDescent="0.3">
      <c r="A4051">
        <v>110</v>
      </c>
      <c r="B4051">
        <v>3</v>
      </c>
      <c r="C4051" t="s">
        <v>2077</v>
      </c>
      <c r="D4051" s="16">
        <v>43206</v>
      </c>
      <c r="E4051" s="15" t="s">
        <v>16</v>
      </c>
      <c r="F4051" t="s">
        <v>17</v>
      </c>
      <c r="G4051" t="s">
        <v>2078</v>
      </c>
      <c r="H4051" t="s">
        <v>1808</v>
      </c>
      <c r="I4051" t="s">
        <v>2079</v>
      </c>
      <c r="J4051" t="s">
        <v>138</v>
      </c>
      <c r="K4051">
        <v>858.06399999999996</v>
      </c>
      <c r="L4051">
        <v>922</v>
      </c>
      <c r="M4051">
        <v>48.495092679999999</v>
      </c>
      <c r="N4051">
        <v>-119.4898207</v>
      </c>
      <c r="O4051" t="s">
        <v>2077</v>
      </c>
      <c r="P4051" s="27" t="s">
        <v>2077</v>
      </c>
      <c r="U4051" s="15">
        <v>1</v>
      </c>
      <c r="V4051" s="15"/>
      <c r="W4051" s="15"/>
      <c r="X4051" s="17"/>
      <c r="Y4051" s="17"/>
      <c r="AA4051" s="17"/>
      <c r="AB4051" s="17"/>
      <c r="AC4051" s="17"/>
      <c r="AD4051" s="17"/>
      <c r="AE4051" s="17"/>
      <c r="AG4051" t="s">
        <v>6034</v>
      </c>
      <c r="AH4051">
        <v>1</v>
      </c>
      <c r="AI4051" t="s">
        <v>6035</v>
      </c>
      <c r="AJ4051" s="4" t="s">
        <v>6036</v>
      </c>
      <c r="AK4051" s="4" t="s">
        <v>6036</v>
      </c>
      <c r="AL4051" s="4">
        <v>1</v>
      </c>
      <c r="AM4051" s="4">
        <v>4</v>
      </c>
      <c r="AN4051" s="4">
        <v>1</v>
      </c>
      <c r="AO4051" s="4">
        <f t="shared" si="130"/>
        <v>1.0040100000000001</v>
      </c>
      <c r="AP4051" s="4">
        <v>1</v>
      </c>
      <c r="AQ4051" s="4">
        <v>0</v>
      </c>
      <c r="AR4051" s="4" t="s">
        <v>5652</v>
      </c>
      <c r="AS4051" s="4">
        <v>170200</v>
      </c>
      <c r="AT4051" s="4">
        <v>17020006</v>
      </c>
      <c r="AU4051" s="4" t="s">
        <v>5663</v>
      </c>
      <c r="AV4051" s="4" t="str">
        <f t="shared" si="129"/>
        <v>RVP</v>
      </c>
      <c r="AX4051" s="18"/>
      <c r="AZ4051" s="15"/>
      <c r="BB4051" s="4" t="s">
        <v>5661</v>
      </c>
      <c r="BC4051" s="4" t="s">
        <v>138</v>
      </c>
    </row>
    <row r="4052" spans="1:55" x14ac:dyDescent="0.3">
      <c r="A4052">
        <v>100</v>
      </c>
      <c r="B4052">
        <v>1</v>
      </c>
      <c r="C4052" t="s">
        <v>2080</v>
      </c>
      <c r="D4052" s="16">
        <v>39326</v>
      </c>
      <c r="E4052" s="16">
        <v>40624.479166666664</v>
      </c>
      <c r="F4052" t="s">
        <v>17</v>
      </c>
      <c r="G4052" t="s">
        <v>2082</v>
      </c>
      <c r="H4052" t="s">
        <v>2020</v>
      </c>
      <c r="I4052" t="s">
        <v>2083</v>
      </c>
      <c r="J4052" t="s">
        <v>193</v>
      </c>
      <c r="K4052">
        <v>539.20600000000002</v>
      </c>
      <c r="L4052">
        <v>745</v>
      </c>
      <c r="M4052">
        <v>46.748820080000002</v>
      </c>
      <c r="N4052">
        <v>-120.465031</v>
      </c>
      <c r="O4052" t="s">
        <v>2080</v>
      </c>
      <c r="P4052" s="27" t="s">
        <v>2081</v>
      </c>
      <c r="U4052" s="15">
        <v>1</v>
      </c>
      <c r="V4052" s="15"/>
      <c r="W4052" s="15"/>
      <c r="X4052" s="17"/>
      <c r="Y4052" s="17"/>
      <c r="AA4052" s="17"/>
      <c r="AB4052" s="17"/>
      <c r="AC4052" s="17"/>
      <c r="AD4052" s="17"/>
      <c r="AE4052" s="17"/>
      <c r="AG4052" t="s">
        <v>6034</v>
      </c>
      <c r="AH4052">
        <v>1</v>
      </c>
      <c r="AI4052" t="s">
        <v>6035</v>
      </c>
      <c r="AJ4052" s="4" t="s">
        <v>6036</v>
      </c>
      <c r="AK4052" s="4" t="s">
        <v>6036</v>
      </c>
      <c r="AL4052" s="4">
        <v>1</v>
      </c>
      <c r="AM4052" s="4">
        <v>4</v>
      </c>
      <c r="AN4052" s="4">
        <v>1</v>
      </c>
      <c r="AO4052" s="4">
        <f t="shared" si="130"/>
        <v>1.0040100000000001</v>
      </c>
      <c r="AP4052" s="4">
        <v>0</v>
      </c>
      <c r="AQ4052" s="4">
        <v>1</v>
      </c>
      <c r="AR4052" s="4" t="s">
        <v>5913</v>
      </c>
      <c r="AS4052" s="4">
        <v>170300</v>
      </c>
      <c r="AT4052" s="4">
        <v>17030001</v>
      </c>
      <c r="AU4052" s="4" t="s">
        <v>5690</v>
      </c>
      <c r="AV4052" s="4" t="str">
        <f t="shared" si="129"/>
        <v>RZF</v>
      </c>
      <c r="AX4052" s="18"/>
      <c r="AZ4052" s="15"/>
      <c r="BA4052" s="4" t="s">
        <v>5899</v>
      </c>
      <c r="BB4052" s="4" t="s">
        <v>5691</v>
      </c>
      <c r="BC4052" s="4" t="s">
        <v>193</v>
      </c>
    </row>
    <row r="4053" spans="1:55" x14ac:dyDescent="0.3">
      <c r="A4053">
        <v>100</v>
      </c>
      <c r="B4053">
        <v>2</v>
      </c>
      <c r="C4053" t="s">
        <v>2080</v>
      </c>
      <c r="D4053" s="16">
        <v>39326</v>
      </c>
      <c r="E4053" s="16">
        <v>40624.479166666664</v>
      </c>
      <c r="F4053" t="s">
        <v>17</v>
      </c>
      <c r="G4053" t="s">
        <v>2082</v>
      </c>
      <c r="H4053" t="s">
        <v>2021</v>
      </c>
      <c r="I4053" t="s">
        <v>2083</v>
      </c>
      <c r="J4053" t="s">
        <v>193</v>
      </c>
      <c r="K4053">
        <v>539.20600000000002</v>
      </c>
      <c r="L4053">
        <v>745</v>
      </c>
      <c r="M4053">
        <v>46.748820080000002</v>
      </c>
      <c r="N4053">
        <v>-120.465031</v>
      </c>
      <c r="O4053" t="s">
        <v>2080</v>
      </c>
      <c r="P4053" s="27" t="s">
        <v>2081</v>
      </c>
      <c r="U4053" s="15">
        <v>1</v>
      </c>
      <c r="V4053" s="15"/>
      <c r="W4053" s="15"/>
      <c r="X4053" s="17"/>
      <c r="Y4053" s="17"/>
      <c r="AA4053" s="17"/>
      <c r="AB4053" s="17"/>
      <c r="AC4053" s="17"/>
      <c r="AD4053" s="17"/>
      <c r="AE4053" s="17"/>
      <c r="AG4053" t="s">
        <v>6034</v>
      </c>
      <c r="AH4053">
        <v>1</v>
      </c>
      <c r="AI4053" t="s">
        <v>6035</v>
      </c>
      <c r="AJ4053" s="4" t="s">
        <v>6036</v>
      </c>
      <c r="AK4053" s="4" t="s">
        <v>6036</v>
      </c>
      <c r="AL4053" s="4">
        <v>1</v>
      </c>
      <c r="AM4053" s="4">
        <v>4</v>
      </c>
      <c r="AN4053" s="4">
        <v>1</v>
      </c>
      <c r="AO4053" s="4">
        <f t="shared" si="130"/>
        <v>1.0040100000000001</v>
      </c>
      <c r="AP4053" s="4">
        <v>0</v>
      </c>
      <c r="AQ4053" s="4">
        <v>1</v>
      </c>
      <c r="AR4053" s="4" t="s">
        <v>5913</v>
      </c>
      <c r="AS4053" s="4">
        <v>170300</v>
      </c>
      <c r="AT4053" s="4">
        <v>17030001</v>
      </c>
      <c r="AU4053" s="4" t="s">
        <v>5690</v>
      </c>
      <c r="AV4053" s="4" t="str">
        <f t="shared" si="129"/>
        <v>RZF</v>
      </c>
      <c r="AX4053" s="18"/>
      <c r="AZ4053" s="15"/>
      <c r="BA4053" s="4" t="s">
        <v>5899</v>
      </c>
      <c r="BB4053" s="4" t="s">
        <v>5691</v>
      </c>
      <c r="BC4053" s="4" t="s">
        <v>193</v>
      </c>
    </row>
    <row r="4054" spans="1:55" x14ac:dyDescent="0.3">
      <c r="A4054">
        <v>100</v>
      </c>
      <c r="B4054">
        <v>3</v>
      </c>
      <c r="C4054" t="s">
        <v>2080</v>
      </c>
      <c r="D4054" s="16">
        <v>39326</v>
      </c>
      <c r="E4054" s="16">
        <v>40624.479166666664</v>
      </c>
      <c r="F4054" t="s">
        <v>17</v>
      </c>
      <c r="G4054" t="s">
        <v>2082</v>
      </c>
      <c r="H4054" t="s">
        <v>2023</v>
      </c>
      <c r="I4054" t="s">
        <v>2083</v>
      </c>
      <c r="J4054" t="s">
        <v>193</v>
      </c>
      <c r="K4054">
        <v>539.20600000000002</v>
      </c>
      <c r="L4054">
        <v>745</v>
      </c>
      <c r="M4054">
        <v>46.748820080000002</v>
      </c>
      <c r="N4054">
        <v>-120.465031</v>
      </c>
      <c r="O4054" t="s">
        <v>2080</v>
      </c>
      <c r="P4054" s="27" t="s">
        <v>2084</v>
      </c>
      <c r="U4054" s="15">
        <v>1</v>
      </c>
      <c r="V4054" s="15"/>
      <c r="W4054" s="15"/>
      <c r="X4054" s="17"/>
      <c r="Y4054" s="17"/>
      <c r="AA4054" s="17"/>
      <c r="AB4054" s="17"/>
      <c r="AC4054" s="17"/>
      <c r="AD4054" s="17"/>
      <c r="AE4054" s="17"/>
      <c r="AG4054" t="s">
        <v>6034</v>
      </c>
      <c r="AH4054">
        <v>1</v>
      </c>
      <c r="AI4054" t="s">
        <v>6035</v>
      </c>
      <c r="AJ4054" s="4" t="s">
        <v>6036</v>
      </c>
      <c r="AK4054" s="4" t="s">
        <v>6036</v>
      </c>
      <c r="AL4054" s="4">
        <v>1</v>
      </c>
      <c r="AM4054" s="4">
        <v>4</v>
      </c>
      <c r="AN4054" s="4">
        <v>1</v>
      </c>
      <c r="AO4054" s="4">
        <f t="shared" si="130"/>
        <v>1.0040100000000001</v>
      </c>
      <c r="AP4054" s="4">
        <v>0</v>
      </c>
      <c r="AQ4054" s="4">
        <v>1</v>
      </c>
      <c r="AR4054" s="4" t="s">
        <v>5913</v>
      </c>
      <c r="AS4054" s="4">
        <v>170300</v>
      </c>
      <c r="AT4054" s="4">
        <v>17030001</v>
      </c>
      <c r="AU4054" s="4" t="s">
        <v>5690</v>
      </c>
      <c r="AV4054" s="4" t="str">
        <f t="shared" si="129"/>
        <v>RZF</v>
      </c>
      <c r="AX4054" s="18"/>
      <c r="AZ4054" s="15"/>
      <c r="BA4054" s="4" t="s">
        <v>5899</v>
      </c>
      <c r="BB4054" s="4" t="s">
        <v>5691</v>
      </c>
      <c r="BC4054" s="4" t="s">
        <v>193</v>
      </c>
    </row>
    <row r="4055" spans="1:55" x14ac:dyDescent="0.3">
      <c r="A4055">
        <v>100</v>
      </c>
      <c r="B4055" t="s">
        <v>47</v>
      </c>
      <c r="C4055" t="s">
        <v>2093</v>
      </c>
      <c r="D4055" s="16">
        <v>42401</v>
      </c>
      <c r="E4055" s="15" t="s">
        <v>16</v>
      </c>
      <c r="F4055" t="s">
        <v>17</v>
      </c>
      <c r="G4055" t="s">
        <v>2095</v>
      </c>
      <c r="H4055" t="s">
        <v>62</v>
      </c>
      <c r="I4055" t="s">
        <v>2096</v>
      </c>
      <c r="J4055" t="s">
        <v>21</v>
      </c>
      <c r="K4055" t="s">
        <v>2097</v>
      </c>
      <c r="L4055">
        <v>905</v>
      </c>
      <c r="M4055">
        <v>48.401725999999996</v>
      </c>
      <c r="N4055">
        <v>-119.61608200000001</v>
      </c>
      <c r="O4055" t="s">
        <v>2093</v>
      </c>
      <c r="P4055" s="27" t="s">
        <v>2094</v>
      </c>
      <c r="U4055" s="15">
        <v>1</v>
      </c>
      <c r="V4055" s="15"/>
      <c r="W4055" s="15"/>
      <c r="X4055" s="17"/>
      <c r="Y4055" s="17"/>
      <c r="AA4055" s="17"/>
      <c r="AB4055" s="17"/>
      <c r="AC4055" s="17"/>
      <c r="AD4055" s="17"/>
      <c r="AE4055" s="17"/>
      <c r="AG4055" t="s">
        <v>6034</v>
      </c>
      <c r="AH4055">
        <v>1</v>
      </c>
      <c r="AI4055" t="s">
        <v>6035</v>
      </c>
      <c r="AJ4055" s="4" t="s">
        <v>6036</v>
      </c>
      <c r="AK4055" s="4" t="s">
        <v>6036</v>
      </c>
      <c r="AL4055" s="4">
        <v>1</v>
      </c>
      <c r="AM4055" s="4">
        <v>4</v>
      </c>
      <c r="AN4055" s="4">
        <v>1</v>
      </c>
      <c r="AO4055" s="4">
        <f t="shared" si="130"/>
        <v>1.0040100000000001</v>
      </c>
      <c r="AP4055" s="4">
        <v>1</v>
      </c>
      <c r="AQ4055" s="4">
        <v>0</v>
      </c>
      <c r="AR4055" s="4" t="s">
        <v>5652</v>
      </c>
      <c r="AS4055" s="4">
        <v>170200</v>
      </c>
      <c r="AT4055" s="4">
        <v>17020006</v>
      </c>
      <c r="AU4055" s="4" t="s">
        <v>5663</v>
      </c>
      <c r="AV4055" s="4" t="str">
        <f t="shared" si="129"/>
        <v>SA0</v>
      </c>
      <c r="AX4055" s="18"/>
      <c r="AZ4055" s="15"/>
      <c r="BB4055" s="4" t="s">
        <v>5662</v>
      </c>
      <c r="BC4055" s="4" t="s">
        <v>21</v>
      </c>
    </row>
    <row r="4056" spans="1:55" x14ac:dyDescent="0.3">
      <c r="A4056">
        <v>100</v>
      </c>
      <c r="B4056" t="s">
        <v>52</v>
      </c>
      <c r="C4056" t="s">
        <v>2093</v>
      </c>
      <c r="D4056" s="16">
        <v>42401</v>
      </c>
      <c r="E4056" s="15" t="s">
        <v>16</v>
      </c>
      <c r="F4056" t="s">
        <v>17</v>
      </c>
      <c r="G4056" t="s">
        <v>2095</v>
      </c>
      <c r="H4056" t="s">
        <v>62</v>
      </c>
      <c r="I4056" t="s">
        <v>2096</v>
      </c>
      <c r="J4056" t="s">
        <v>21</v>
      </c>
      <c r="K4056" t="s">
        <v>2097</v>
      </c>
      <c r="L4056">
        <v>905</v>
      </c>
      <c r="M4056">
        <v>48.401725999999996</v>
      </c>
      <c r="N4056">
        <v>-119.61608200000001</v>
      </c>
      <c r="O4056" t="s">
        <v>2093</v>
      </c>
      <c r="P4056" s="27" t="s">
        <v>2094</v>
      </c>
      <c r="U4056" s="15">
        <v>1</v>
      </c>
      <c r="V4056" s="15"/>
      <c r="W4056" s="15"/>
      <c r="X4056" s="17"/>
      <c r="Y4056" s="17"/>
      <c r="AA4056" s="17"/>
      <c r="AB4056" s="17"/>
      <c r="AC4056" s="17"/>
      <c r="AD4056" s="17"/>
      <c r="AE4056" s="17"/>
      <c r="AG4056" t="s">
        <v>6034</v>
      </c>
      <c r="AH4056">
        <v>1</v>
      </c>
      <c r="AI4056" t="s">
        <v>6035</v>
      </c>
      <c r="AJ4056" s="4" t="s">
        <v>6036</v>
      </c>
      <c r="AK4056" s="4" t="s">
        <v>6036</v>
      </c>
      <c r="AL4056" s="4">
        <v>1</v>
      </c>
      <c r="AM4056" s="4">
        <v>4</v>
      </c>
      <c r="AN4056" s="4">
        <v>1</v>
      </c>
      <c r="AO4056" s="4">
        <f t="shared" si="130"/>
        <v>1.0040100000000001</v>
      </c>
      <c r="AP4056" s="4">
        <v>1</v>
      </c>
      <c r="AQ4056" s="4">
        <v>0</v>
      </c>
      <c r="AR4056" s="4" t="s">
        <v>5652</v>
      </c>
      <c r="AS4056" s="4">
        <v>170200</v>
      </c>
      <c r="AT4056" s="4">
        <v>17020006</v>
      </c>
      <c r="AU4056" s="4" t="s">
        <v>5663</v>
      </c>
      <c r="AV4056" s="4" t="str">
        <f t="shared" si="129"/>
        <v>SA0</v>
      </c>
      <c r="AX4056" s="18"/>
      <c r="AZ4056" s="15"/>
      <c r="BB4056" s="4" t="s">
        <v>5662</v>
      </c>
      <c r="BC4056" s="4" t="s">
        <v>21</v>
      </c>
    </row>
    <row r="4057" spans="1:55" x14ac:dyDescent="0.3">
      <c r="A4057">
        <v>100</v>
      </c>
      <c r="B4057" t="s">
        <v>55</v>
      </c>
      <c r="C4057" t="s">
        <v>2093</v>
      </c>
      <c r="D4057" s="16">
        <v>42401</v>
      </c>
      <c r="E4057" s="15" t="s">
        <v>16</v>
      </c>
      <c r="F4057" t="s">
        <v>17</v>
      </c>
      <c r="G4057" t="s">
        <v>2095</v>
      </c>
      <c r="H4057" t="s">
        <v>62</v>
      </c>
      <c r="I4057" t="s">
        <v>2096</v>
      </c>
      <c r="J4057" t="s">
        <v>21</v>
      </c>
      <c r="K4057" t="s">
        <v>2097</v>
      </c>
      <c r="L4057">
        <v>905</v>
      </c>
      <c r="M4057">
        <v>48.401725999999996</v>
      </c>
      <c r="N4057">
        <v>-119.61608200000001</v>
      </c>
      <c r="O4057" t="s">
        <v>2093</v>
      </c>
      <c r="P4057" s="27" t="s">
        <v>2094</v>
      </c>
      <c r="U4057" s="15">
        <v>1</v>
      </c>
      <c r="V4057" s="15"/>
      <c r="W4057" s="15"/>
      <c r="X4057" s="17"/>
      <c r="Y4057" s="17"/>
      <c r="AA4057" s="17"/>
      <c r="AB4057" s="17"/>
      <c r="AC4057" s="17"/>
      <c r="AD4057" s="17"/>
      <c r="AE4057" s="17"/>
      <c r="AG4057" t="s">
        <v>6034</v>
      </c>
      <c r="AH4057">
        <v>1</v>
      </c>
      <c r="AI4057" t="s">
        <v>6035</v>
      </c>
      <c r="AJ4057" s="4" t="s">
        <v>6036</v>
      </c>
      <c r="AK4057" s="4" t="s">
        <v>6036</v>
      </c>
      <c r="AL4057" s="4">
        <v>1</v>
      </c>
      <c r="AM4057" s="4">
        <v>4</v>
      </c>
      <c r="AN4057" s="4">
        <v>1</v>
      </c>
      <c r="AO4057" s="4">
        <f t="shared" si="130"/>
        <v>1.0040100000000001</v>
      </c>
      <c r="AP4057" s="4">
        <v>1</v>
      </c>
      <c r="AQ4057" s="4">
        <v>0</v>
      </c>
      <c r="AR4057" s="4" t="s">
        <v>5652</v>
      </c>
      <c r="AS4057" s="4">
        <v>170200</v>
      </c>
      <c r="AT4057" s="4">
        <v>17020006</v>
      </c>
      <c r="AU4057" s="4" t="s">
        <v>5663</v>
      </c>
      <c r="AV4057" s="4" t="str">
        <f t="shared" si="129"/>
        <v>SA0</v>
      </c>
      <c r="AX4057" s="18"/>
      <c r="AZ4057" s="15"/>
      <c r="BB4057" s="4" t="s">
        <v>5662</v>
      </c>
      <c r="BC4057" s="4" t="s">
        <v>21</v>
      </c>
    </row>
    <row r="4058" spans="1:55" x14ac:dyDescent="0.3">
      <c r="A4058">
        <v>100</v>
      </c>
      <c r="B4058" t="s">
        <v>56</v>
      </c>
      <c r="C4058" t="s">
        <v>2093</v>
      </c>
      <c r="D4058" s="16">
        <v>42401</v>
      </c>
      <c r="E4058" s="15" t="s">
        <v>16</v>
      </c>
      <c r="F4058" t="s">
        <v>17</v>
      </c>
      <c r="G4058" t="s">
        <v>2095</v>
      </c>
      <c r="H4058" t="s">
        <v>67</v>
      </c>
      <c r="I4058" t="s">
        <v>2096</v>
      </c>
      <c r="J4058" t="s">
        <v>21</v>
      </c>
      <c r="K4058" t="s">
        <v>2097</v>
      </c>
      <c r="L4058">
        <v>905</v>
      </c>
      <c r="M4058">
        <v>48.401725999999996</v>
      </c>
      <c r="N4058">
        <v>-119.61608200000001</v>
      </c>
      <c r="O4058" t="s">
        <v>2093</v>
      </c>
      <c r="P4058" s="27" t="s">
        <v>2098</v>
      </c>
      <c r="U4058" s="15">
        <v>1</v>
      </c>
      <c r="V4058" s="15"/>
      <c r="W4058" s="15"/>
      <c r="X4058" s="17"/>
      <c r="Y4058" s="17"/>
      <c r="AA4058" s="17"/>
      <c r="AB4058" s="17"/>
      <c r="AC4058" s="17"/>
      <c r="AD4058" s="17"/>
      <c r="AE4058" s="17"/>
      <c r="AG4058" t="s">
        <v>6034</v>
      </c>
      <c r="AH4058">
        <v>1</v>
      </c>
      <c r="AI4058" t="s">
        <v>6035</v>
      </c>
      <c r="AJ4058" s="4" t="s">
        <v>6036</v>
      </c>
      <c r="AK4058" s="4" t="s">
        <v>6036</v>
      </c>
      <c r="AL4058" s="4">
        <v>1</v>
      </c>
      <c r="AM4058" s="4">
        <v>4</v>
      </c>
      <c r="AN4058" s="4">
        <v>1</v>
      </c>
      <c r="AO4058" s="4">
        <f t="shared" si="130"/>
        <v>1.0040100000000001</v>
      </c>
      <c r="AP4058" s="4">
        <v>1</v>
      </c>
      <c r="AQ4058" s="4">
        <v>0</v>
      </c>
      <c r="AR4058" s="4" t="s">
        <v>5652</v>
      </c>
      <c r="AS4058" s="4">
        <v>170200</v>
      </c>
      <c r="AT4058" s="4">
        <v>17020006</v>
      </c>
      <c r="AU4058" s="4" t="s">
        <v>5663</v>
      </c>
      <c r="AV4058" s="4" t="str">
        <f t="shared" si="129"/>
        <v>SA0</v>
      </c>
      <c r="AX4058" s="18"/>
      <c r="AZ4058" s="15"/>
      <c r="BB4058" s="4" t="s">
        <v>5662</v>
      </c>
      <c r="BC4058" s="4" t="s">
        <v>21</v>
      </c>
    </row>
    <row r="4059" spans="1:55" x14ac:dyDescent="0.3">
      <c r="A4059">
        <v>100</v>
      </c>
      <c r="B4059" t="s">
        <v>57</v>
      </c>
      <c r="C4059" t="s">
        <v>2093</v>
      </c>
      <c r="D4059" s="16">
        <v>42401</v>
      </c>
      <c r="E4059" s="15" t="s">
        <v>16</v>
      </c>
      <c r="F4059" t="s">
        <v>17</v>
      </c>
      <c r="G4059" t="s">
        <v>2095</v>
      </c>
      <c r="H4059" t="s">
        <v>67</v>
      </c>
      <c r="I4059" t="s">
        <v>2096</v>
      </c>
      <c r="J4059" t="s">
        <v>21</v>
      </c>
      <c r="K4059" t="s">
        <v>2097</v>
      </c>
      <c r="L4059">
        <v>905</v>
      </c>
      <c r="M4059">
        <v>48.401725999999996</v>
      </c>
      <c r="N4059">
        <v>-119.61608200000001</v>
      </c>
      <c r="O4059" t="s">
        <v>2093</v>
      </c>
      <c r="P4059" s="27" t="s">
        <v>2098</v>
      </c>
      <c r="U4059" s="15">
        <v>1</v>
      </c>
      <c r="V4059" s="15"/>
      <c r="W4059" s="15"/>
      <c r="X4059" s="17"/>
      <c r="Y4059" s="17"/>
      <c r="AA4059" s="17"/>
      <c r="AB4059" s="17"/>
      <c r="AC4059" s="17"/>
      <c r="AD4059" s="17"/>
      <c r="AE4059" s="17"/>
      <c r="AG4059" t="s">
        <v>6034</v>
      </c>
      <c r="AH4059">
        <v>1</v>
      </c>
      <c r="AI4059" t="s">
        <v>6035</v>
      </c>
      <c r="AJ4059" s="4" t="s">
        <v>6036</v>
      </c>
      <c r="AK4059" s="4" t="s">
        <v>6036</v>
      </c>
      <c r="AL4059" s="4">
        <v>1</v>
      </c>
      <c r="AM4059" s="4">
        <v>4</v>
      </c>
      <c r="AN4059" s="4">
        <v>1</v>
      </c>
      <c r="AO4059" s="4">
        <f t="shared" si="130"/>
        <v>1.0040100000000001</v>
      </c>
      <c r="AP4059" s="4">
        <v>1</v>
      </c>
      <c r="AQ4059" s="4">
        <v>0</v>
      </c>
      <c r="AR4059" s="4" t="s">
        <v>5652</v>
      </c>
      <c r="AS4059" s="4">
        <v>170200</v>
      </c>
      <c r="AT4059" s="4">
        <v>17020006</v>
      </c>
      <c r="AU4059" s="4" t="s">
        <v>5663</v>
      </c>
      <c r="AV4059" s="4" t="str">
        <f t="shared" si="129"/>
        <v>SA0</v>
      </c>
      <c r="AX4059" s="18"/>
      <c r="AZ4059" s="15"/>
      <c r="BB4059" s="4" t="s">
        <v>5662</v>
      </c>
      <c r="BC4059" s="4" t="s">
        <v>21</v>
      </c>
    </row>
    <row r="4060" spans="1:55" x14ac:dyDescent="0.3">
      <c r="A4060">
        <v>100</v>
      </c>
      <c r="B4060" t="s">
        <v>126</v>
      </c>
      <c r="C4060" t="s">
        <v>2099</v>
      </c>
      <c r="D4060" s="16">
        <v>40582</v>
      </c>
      <c r="E4060" s="16">
        <v>42614.009722222225</v>
      </c>
      <c r="F4060" t="s">
        <v>17</v>
      </c>
      <c r="G4060" t="s">
        <v>2101</v>
      </c>
      <c r="H4060" t="s">
        <v>177</v>
      </c>
      <c r="I4060" t="s">
        <v>2102</v>
      </c>
      <c r="J4060" t="s">
        <v>21</v>
      </c>
      <c r="K4060" t="s">
        <v>2103</v>
      </c>
      <c r="L4060">
        <v>915</v>
      </c>
      <c r="M4060">
        <v>48.370348</v>
      </c>
      <c r="N4060">
        <v>-119.59433900000001</v>
      </c>
      <c r="O4060" t="s">
        <v>2099</v>
      </c>
      <c r="P4060" s="27" t="s">
        <v>2100</v>
      </c>
      <c r="U4060" s="15">
        <v>1</v>
      </c>
      <c r="V4060" s="15"/>
      <c r="W4060" s="15"/>
      <c r="X4060" s="17"/>
      <c r="Y4060" s="17"/>
      <c r="AA4060" s="17"/>
      <c r="AB4060" s="17"/>
      <c r="AC4060" s="17"/>
      <c r="AD4060" s="17"/>
      <c r="AE4060" s="17"/>
      <c r="AG4060" t="s">
        <v>6034</v>
      </c>
      <c r="AH4060">
        <v>1</v>
      </c>
      <c r="AI4060" t="s">
        <v>6035</v>
      </c>
      <c r="AJ4060" s="4" t="s">
        <v>6036</v>
      </c>
      <c r="AK4060" s="4" t="s">
        <v>6036</v>
      </c>
      <c r="AL4060" s="4">
        <v>1</v>
      </c>
      <c r="AM4060" s="4">
        <v>4</v>
      </c>
      <c r="AN4060" s="4">
        <v>1</v>
      </c>
      <c r="AO4060" s="4">
        <f t="shared" si="130"/>
        <v>1.0040100000000001</v>
      </c>
      <c r="AP4060" s="4">
        <v>1</v>
      </c>
      <c r="AQ4060" s="4">
        <v>0</v>
      </c>
      <c r="AR4060" s="4" t="s">
        <v>5652</v>
      </c>
      <c r="AS4060" s="4">
        <v>170200</v>
      </c>
      <c r="AT4060" s="4">
        <v>17020006</v>
      </c>
      <c r="AU4060" s="4" t="s">
        <v>5663</v>
      </c>
      <c r="AV4060" s="4" t="str">
        <f t="shared" si="129"/>
        <v>SA1</v>
      </c>
      <c r="AX4060" s="18"/>
      <c r="AZ4060" s="15"/>
      <c r="BB4060" s="4" t="s">
        <v>5662</v>
      </c>
      <c r="BC4060" s="4" t="s">
        <v>21</v>
      </c>
    </row>
    <row r="4061" spans="1:55" x14ac:dyDescent="0.3">
      <c r="A4061">
        <v>100</v>
      </c>
      <c r="B4061" t="s">
        <v>129</v>
      </c>
      <c r="C4061" t="s">
        <v>2099</v>
      </c>
      <c r="D4061" s="16">
        <v>40582</v>
      </c>
      <c r="E4061" s="16">
        <v>42614.009722222225</v>
      </c>
      <c r="F4061" t="s">
        <v>17</v>
      </c>
      <c r="G4061" t="s">
        <v>2101</v>
      </c>
      <c r="H4061" t="s">
        <v>247</v>
      </c>
      <c r="I4061" t="s">
        <v>2102</v>
      </c>
      <c r="J4061" t="s">
        <v>21</v>
      </c>
      <c r="K4061" t="s">
        <v>2103</v>
      </c>
      <c r="L4061">
        <v>915</v>
      </c>
      <c r="M4061">
        <v>48.370348</v>
      </c>
      <c r="N4061">
        <v>-119.59433900000001</v>
      </c>
      <c r="O4061" t="s">
        <v>2099</v>
      </c>
      <c r="P4061" s="27" t="s">
        <v>2100</v>
      </c>
      <c r="U4061" s="15">
        <v>1</v>
      </c>
      <c r="V4061" s="15"/>
      <c r="W4061" s="15"/>
      <c r="X4061" s="17"/>
      <c r="Y4061" s="17"/>
      <c r="AA4061" s="17"/>
      <c r="AB4061" s="17"/>
      <c r="AC4061" s="17"/>
      <c r="AD4061" s="17"/>
      <c r="AE4061" s="17"/>
      <c r="AG4061" t="s">
        <v>6034</v>
      </c>
      <c r="AH4061">
        <v>1</v>
      </c>
      <c r="AI4061" t="s">
        <v>6035</v>
      </c>
      <c r="AJ4061" s="4" t="s">
        <v>6036</v>
      </c>
      <c r="AK4061" s="4" t="s">
        <v>6036</v>
      </c>
      <c r="AL4061" s="4">
        <v>1</v>
      </c>
      <c r="AM4061" s="4">
        <v>4</v>
      </c>
      <c r="AN4061" s="4">
        <v>1</v>
      </c>
      <c r="AO4061" s="4">
        <f t="shared" si="130"/>
        <v>1.0040100000000001</v>
      </c>
      <c r="AP4061" s="4">
        <v>1</v>
      </c>
      <c r="AQ4061" s="4">
        <v>0</v>
      </c>
      <c r="AR4061" s="4" t="s">
        <v>5652</v>
      </c>
      <c r="AS4061" s="4">
        <v>170200</v>
      </c>
      <c r="AT4061" s="4">
        <v>17020006</v>
      </c>
      <c r="AU4061" s="4" t="s">
        <v>5663</v>
      </c>
      <c r="AV4061" s="4" t="str">
        <f t="shared" si="129"/>
        <v>SA1</v>
      </c>
      <c r="AX4061" s="18"/>
      <c r="AZ4061" s="15"/>
      <c r="BB4061" s="4" t="s">
        <v>5662</v>
      </c>
      <c r="BC4061" s="4" t="s">
        <v>21</v>
      </c>
    </row>
    <row r="4062" spans="1:55" x14ac:dyDescent="0.3">
      <c r="A4062">
        <v>100</v>
      </c>
      <c r="B4062" t="s">
        <v>385</v>
      </c>
      <c r="C4062" t="s">
        <v>2099</v>
      </c>
      <c r="D4062" s="16">
        <v>40582</v>
      </c>
      <c r="E4062" s="16">
        <v>42614.009722222225</v>
      </c>
      <c r="F4062" t="s">
        <v>17</v>
      </c>
      <c r="G4062" t="s">
        <v>2101</v>
      </c>
      <c r="H4062" t="s">
        <v>183</v>
      </c>
      <c r="I4062" t="s">
        <v>2102</v>
      </c>
      <c r="J4062" t="s">
        <v>21</v>
      </c>
      <c r="K4062" t="s">
        <v>2103</v>
      </c>
      <c r="L4062">
        <v>915</v>
      </c>
      <c r="M4062">
        <v>48.370348</v>
      </c>
      <c r="N4062">
        <v>-119.59433900000001</v>
      </c>
      <c r="O4062" t="s">
        <v>2099</v>
      </c>
      <c r="P4062" s="27" t="s">
        <v>2104</v>
      </c>
      <c r="U4062" s="15">
        <v>1</v>
      </c>
      <c r="V4062" s="15"/>
      <c r="W4062" s="15"/>
      <c r="X4062" s="17"/>
      <c r="Y4062" s="17"/>
      <c r="AA4062" s="17"/>
      <c r="AB4062" s="17"/>
      <c r="AC4062" s="17"/>
      <c r="AD4062" s="17"/>
      <c r="AE4062" s="17"/>
      <c r="AG4062" t="s">
        <v>6034</v>
      </c>
      <c r="AH4062">
        <v>1</v>
      </c>
      <c r="AI4062" t="s">
        <v>6035</v>
      </c>
      <c r="AJ4062" s="4" t="s">
        <v>6036</v>
      </c>
      <c r="AK4062" s="4" t="s">
        <v>6036</v>
      </c>
      <c r="AL4062" s="4">
        <v>1</v>
      </c>
      <c r="AM4062" s="4">
        <v>4</v>
      </c>
      <c r="AN4062" s="4">
        <v>1</v>
      </c>
      <c r="AO4062" s="4">
        <f t="shared" si="130"/>
        <v>1.0040100000000001</v>
      </c>
      <c r="AP4062" s="4">
        <v>1</v>
      </c>
      <c r="AQ4062" s="4">
        <v>0</v>
      </c>
      <c r="AR4062" s="4" t="s">
        <v>5652</v>
      </c>
      <c r="AS4062" s="4">
        <v>170200</v>
      </c>
      <c r="AT4062" s="4">
        <v>17020006</v>
      </c>
      <c r="AU4062" s="4" t="s">
        <v>5663</v>
      </c>
      <c r="AV4062" s="4" t="str">
        <f t="shared" si="129"/>
        <v>SA1</v>
      </c>
      <c r="AX4062" s="18"/>
      <c r="AZ4062" s="15"/>
      <c r="BB4062" s="4" t="s">
        <v>5662</v>
      </c>
      <c r="BC4062" s="4" t="s">
        <v>21</v>
      </c>
    </row>
    <row r="4063" spans="1:55" x14ac:dyDescent="0.3">
      <c r="A4063">
        <v>110</v>
      </c>
      <c r="B4063" t="s">
        <v>205</v>
      </c>
      <c r="C4063" t="s">
        <v>2099</v>
      </c>
      <c r="D4063" s="16">
        <v>42614.009722222225</v>
      </c>
      <c r="E4063" s="16">
        <v>42781.645833333336</v>
      </c>
      <c r="F4063" t="s">
        <v>17</v>
      </c>
      <c r="G4063" t="s">
        <v>2101</v>
      </c>
      <c r="H4063" t="s">
        <v>158</v>
      </c>
      <c r="I4063" t="s">
        <v>2102</v>
      </c>
      <c r="J4063" t="s">
        <v>21</v>
      </c>
      <c r="K4063" t="s">
        <v>2103</v>
      </c>
      <c r="L4063">
        <v>915</v>
      </c>
      <c r="M4063">
        <v>48.370348</v>
      </c>
      <c r="N4063">
        <v>-119.59433900000001</v>
      </c>
      <c r="O4063" t="s">
        <v>2099</v>
      </c>
      <c r="P4063" s="27" t="s">
        <v>2099</v>
      </c>
      <c r="U4063" s="15">
        <v>1</v>
      </c>
      <c r="V4063" s="15"/>
      <c r="W4063" s="15"/>
      <c r="X4063" s="17"/>
      <c r="Y4063" s="17"/>
      <c r="AA4063" s="17"/>
      <c r="AB4063" s="17"/>
      <c r="AC4063" s="17"/>
      <c r="AD4063" s="17"/>
      <c r="AE4063" s="17"/>
      <c r="AG4063" t="s">
        <v>6034</v>
      </c>
      <c r="AH4063">
        <v>1</v>
      </c>
      <c r="AI4063" t="s">
        <v>6035</v>
      </c>
      <c r="AJ4063" s="4" t="s">
        <v>6036</v>
      </c>
      <c r="AK4063" s="4" t="s">
        <v>6036</v>
      </c>
      <c r="AL4063" s="4">
        <v>1</v>
      </c>
      <c r="AM4063" s="4">
        <v>4</v>
      </c>
      <c r="AN4063" s="4">
        <v>1</v>
      </c>
      <c r="AO4063" s="4">
        <f t="shared" si="130"/>
        <v>1.0040100000000001</v>
      </c>
      <c r="AP4063" s="4">
        <v>1</v>
      </c>
      <c r="AQ4063" s="4">
        <v>0</v>
      </c>
      <c r="AR4063" s="4" t="s">
        <v>5652</v>
      </c>
      <c r="AS4063" s="4">
        <v>170200</v>
      </c>
      <c r="AT4063" s="4">
        <v>17020006</v>
      </c>
      <c r="AU4063" s="4" t="s">
        <v>5663</v>
      </c>
      <c r="AV4063" s="4" t="str">
        <f t="shared" si="129"/>
        <v>SA1</v>
      </c>
      <c r="AX4063" s="18"/>
      <c r="AZ4063" s="15"/>
      <c r="BB4063" s="4" t="s">
        <v>5662</v>
      </c>
      <c r="BC4063" s="4" t="s">
        <v>21</v>
      </c>
    </row>
    <row r="4064" spans="1:55" x14ac:dyDescent="0.3">
      <c r="A4064">
        <v>120</v>
      </c>
      <c r="B4064" t="s">
        <v>205</v>
      </c>
      <c r="C4064" t="s">
        <v>2099</v>
      </c>
      <c r="D4064" s="16">
        <v>42781.645833333336</v>
      </c>
      <c r="E4064" s="16">
        <v>43111</v>
      </c>
      <c r="F4064" t="s">
        <v>17</v>
      </c>
      <c r="G4064" t="s">
        <v>2101</v>
      </c>
      <c r="H4064" t="s">
        <v>68</v>
      </c>
      <c r="I4064" t="s">
        <v>2102</v>
      </c>
      <c r="J4064" t="s">
        <v>21</v>
      </c>
      <c r="K4064" t="s">
        <v>2103</v>
      </c>
      <c r="L4064">
        <v>915</v>
      </c>
      <c r="M4064">
        <v>48.370348</v>
      </c>
      <c r="N4064">
        <v>-119.59433900000001</v>
      </c>
      <c r="O4064" t="s">
        <v>2099</v>
      </c>
      <c r="P4064" s="27" t="s">
        <v>2100</v>
      </c>
      <c r="U4064" s="15">
        <v>1</v>
      </c>
      <c r="V4064" s="15"/>
      <c r="W4064" s="15"/>
      <c r="X4064" s="17"/>
      <c r="Y4064" s="17"/>
      <c r="AA4064" s="17"/>
      <c r="AB4064" s="17"/>
      <c r="AC4064" s="17"/>
      <c r="AD4064" s="17"/>
      <c r="AE4064" s="17"/>
      <c r="AG4064" t="s">
        <v>6034</v>
      </c>
      <c r="AH4064">
        <v>1</v>
      </c>
      <c r="AI4064" t="s">
        <v>6035</v>
      </c>
      <c r="AJ4064" s="4" t="s">
        <v>6036</v>
      </c>
      <c r="AK4064" s="4" t="s">
        <v>6036</v>
      </c>
      <c r="AL4064" s="4">
        <v>1</v>
      </c>
      <c r="AM4064" s="4">
        <v>4</v>
      </c>
      <c r="AN4064" s="4">
        <v>1</v>
      </c>
      <c r="AO4064" s="4">
        <f t="shared" si="130"/>
        <v>1.0040100000000001</v>
      </c>
      <c r="AP4064" s="4">
        <v>1</v>
      </c>
      <c r="AQ4064" s="4">
        <v>0</v>
      </c>
      <c r="AR4064" s="4" t="s">
        <v>5652</v>
      </c>
      <c r="AS4064" s="4">
        <v>170200</v>
      </c>
      <c r="AT4064" s="4">
        <v>17020006</v>
      </c>
      <c r="AU4064" s="4" t="s">
        <v>5663</v>
      </c>
      <c r="AV4064" s="4" t="str">
        <f t="shared" si="129"/>
        <v>SA1</v>
      </c>
      <c r="AX4064" s="18"/>
      <c r="AZ4064" s="15"/>
      <c r="BB4064" s="4" t="s">
        <v>5662</v>
      </c>
      <c r="BC4064" s="4" t="s">
        <v>21</v>
      </c>
    </row>
    <row r="4065" spans="1:55" x14ac:dyDescent="0.3">
      <c r="A4065">
        <v>120</v>
      </c>
      <c r="B4065" t="s">
        <v>446</v>
      </c>
      <c r="C4065" t="s">
        <v>2099</v>
      </c>
      <c r="D4065" s="16">
        <v>42781.645833333336</v>
      </c>
      <c r="E4065" s="16">
        <v>43111</v>
      </c>
      <c r="F4065" t="s">
        <v>17</v>
      </c>
      <c r="G4065" t="s">
        <v>2101</v>
      </c>
      <c r="H4065" t="s">
        <v>69</v>
      </c>
      <c r="I4065" t="s">
        <v>2102</v>
      </c>
      <c r="J4065" t="s">
        <v>21</v>
      </c>
      <c r="K4065" t="s">
        <v>2103</v>
      </c>
      <c r="L4065">
        <v>915</v>
      </c>
      <c r="M4065">
        <v>48.370348</v>
      </c>
      <c r="N4065">
        <v>-119.59433900000001</v>
      </c>
      <c r="O4065" t="s">
        <v>2099</v>
      </c>
      <c r="P4065" s="27" t="s">
        <v>2104</v>
      </c>
      <c r="U4065" s="15">
        <v>1</v>
      </c>
      <c r="V4065" s="15"/>
      <c r="W4065" s="15"/>
      <c r="X4065" s="17"/>
      <c r="Y4065" s="17"/>
      <c r="AA4065" s="17"/>
      <c r="AB4065" s="17"/>
      <c r="AC4065" s="17"/>
      <c r="AD4065" s="17"/>
      <c r="AE4065" s="17"/>
      <c r="AG4065" t="s">
        <v>6034</v>
      </c>
      <c r="AH4065">
        <v>1</v>
      </c>
      <c r="AI4065" t="s">
        <v>6035</v>
      </c>
      <c r="AJ4065" s="4" t="s">
        <v>6036</v>
      </c>
      <c r="AK4065" s="4" t="s">
        <v>6036</v>
      </c>
      <c r="AL4065" s="4">
        <v>1</v>
      </c>
      <c r="AM4065" s="4">
        <v>4</v>
      </c>
      <c r="AN4065" s="4">
        <v>1</v>
      </c>
      <c r="AO4065" s="4">
        <f t="shared" si="130"/>
        <v>1.0040100000000001</v>
      </c>
      <c r="AP4065" s="4">
        <v>1</v>
      </c>
      <c r="AQ4065" s="4">
        <v>0</v>
      </c>
      <c r="AR4065" s="4" t="s">
        <v>5652</v>
      </c>
      <c r="AS4065" s="4">
        <v>170200</v>
      </c>
      <c r="AT4065" s="4">
        <v>17020006</v>
      </c>
      <c r="AU4065" s="4" t="s">
        <v>5663</v>
      </c>
      <c r="AV4065" s="4" t="str">
        <f t="shared" si="129"/>
        <v>SA1</v>
      </c>
      <c r="AX4065" s="18"/>
      <c r="AZ4065" s="15"/>
      <c r="BB4065" s="4" t="s">
        <v>5662</v>
      </c>
      <c r="BC4065" s="4" t="s">
        <v>21</v>
      </c>
    </row>
    <row r="4066" spans="1:55" x14ac:dyDescent="0.3">
      <c r="A4066">
        <v>130</v>
      </c>
      <c r="B4066">
        <v>1</v>
      </c>
      <c r="C4066" t="s">
        <v>2099</v>
      </c>
      <c r="D4066" s="16">
        <v>43111</v>
      </c>
      <c r="E4066" s="15" t="s">
        <v>16</v>
      </c>
      <c r="F4066" t="s">
        <v>17</v>
      </c>
      <c r="G4066" t="s">
        <v>2101</v>
      </c>
      <c r="H4066" t="s">
        <v>62</v>
      </c>
      <c r="I4066" t="s">
        <v>2102</v>
      </c>
      <c r="J4066" t="s">
        <v>21</v>
      </c>
      <c r="K4066" t="s">
        <v>2103</v>
      </c>
      <c r="L4066">
        <v>915</v>
      </c>
      <c r="M4066">
        <v>48.370348</v>
      </c>
      <c r="N4066">
        <v>-119.59433900000001</v>
      </c>
      <c r="O4066" t="s">
        <v>2099</v>
      </c>
      <c r="P4066" s="27" t="s">
        <v>2100</v>
      </c>
      <c r="U4066" s="15">
        <v>1</v>
      </c>
      <c r="V4066" s="15"/>
      <c r="W4066" s="15"/>
      <c r="X4066" s="17"/>
      <c r="Y4066" s="17"/>
      <c r="AA4066" s="17"/>
      <c r="AB4066" s="17"/>
      <c r="AC4066" s="17"/>
      <c r="AD4066" s="17"/>
      <c r="AE4066" s="17"/>
      <c r="AG4066" t="s">
        <v>6034</v>
      </c>
      <c r="AH4066">
        <v>1</v>
      </c>
      <c r="AI4066" t="s">
        <v>6035</v>
      </c>
      <c r="AJ4066" s="4" t="s">
        <v>6036</v>
      </c>
      <c r="AK4066" s="4" t="s">
        <v>6036</v>
      </c>
      <c r="AL4066" s="4">
        <v>1</v>
      </c>
      <c r="AM4066" s="4">
        <v>4</v>
      </c>
      <c r="AN4066" s="4">
        <v>1</v>
      </c>
      <c r="AO4066" s="4">
        <f t="shared" si="130"/>
        <v>1.0040100000000001</v>
      </c>
      <c r="AP4066" s="4">
        <v>1</v>
      </c>
      <c r="AQ4066" s="4">
        <v>0</v>
      </c>
      <c r="AR4066" s="4" t="s">
        <v>5652</v>
      </c>
      <c r="AS4066" s="4">
        <v>170200</v>
      </c>
      <c r="AT4066" s="4">
        <v>17020006</v>
      </c>
      <c r="AU4066" s="4" t="s">
        <v>5663</v>
      </c>
      <c r="AV4066" s="4" t="str">
        <f t="shared" si="129"/>
        <v>SA1</v>
      </c>
      <c r="AX4066" s="18"/>
      <c r="AZ4066" s="15"/>
      <c r="BB4066" s="4" t="s">
        <v>5662</v>
      </c>
      <c r="BC4066" s="4" t="s">
        <v>21</v>
      </c>
    </row>
    <row r="4067" spans="1:55" x14ac:dyDescent="0.3">
      <c r="A4067">
        <v>130</v>
      </c>
      <c r="B4067">
        <v>2</v>
      </c>
      <c r="C4067" t="s">
        <v>2099</v>
      </c>
      <c r="D4067" s="16">
        <v>43111</v>
      </c>
      <c r="E4067" s="15" t="s">
        <v>16</v>
      </c>
      <c r="F4067" t="s">
        <v>17</v>
      </c>
      <c r="G4067" t="s">
        <v>2101</v>
      </c>
      <c r="H4067" t="s">
        <v>62</v>
      </c>
      <c r="I4067" t="s">
        <v>2102</v>
      </c>
      <c r="J4067" t="s">
        <v>21</v>
      </c>
      <c r="K4067" t="s">
        <v>2103</v>
      </c>
      <c r="L4067">
        <v>915</v>
      </c>
      <c r="M4067">
        <v>48.370348</v>
      </c>
      <c r="N4067">
        <v>-119.59433900000001</v>
      </c>
      <c r="O4067" t="s">
        <v>2099</v>
      </c>
      <c r="P4067" s="27" t="s">
        <v>2100</v>
      </c>
      <c r="U4067" s="15">
        <v>1</v>
      </c>
      <c r="V4067" s="15"/>
      <c r="W4067" s="15"/>
      <c r="X4067" s="17"/>
      <c r="Y4067" s="17"/>
      <c r="AA4067" s="17"/>
      <c r="AB4067" s="17"/>
      <c r="AC4067" s="17"/>
      <c r="AD4067" s="17"/>
      <c r="AE4067" s="17"/>
      <c r="AG4067" t="s">
        <v>6034</v>
      </c>
      <c r="AH4067">
        <v>1</v>
      </c>
      <c r="AI4067" t="s">
        <v>6035</v>
      </c>
      <c r="AJ4067" s="4" t="s">
        <v>6036</v>
      </c>
      <c r="AK4067" s="4" t="s">
        <v>6036</v>
      </c>
      <c r="AL4067" s="4">
        <v>1</v>
      </c>
      <c r="AM4067" s="4">
        <v>4</v>
      </c>
      <c r="AN4067" s="4">
        <v>1</v>
      </c>
      <c r="AO4067" s="4">
        <f t="shared" si="130"/>
        <v>1.0040100000000001</v>
      </c>
      <c r="AP4067" s="4">
        <v>1</v>
      </c>
      <c r="AQ4067" s="4">
        <v>0</v>
      </c>
      <c r="AR4067" s="4" t="s">
        <v>5652</v>
      </c>
      <c r="AS4067" s="4">
        <v>170200</v>
      </c>
      <c r="AT4067" s="4">
        <v>17020006</v>
      </c>
      <c r="AU4067" s="4" t="s">
        <v>5663</v>
      </c>
      <c r="AV4067" s="4" t="str">
        <f t="shared" si="129"/>
        <v>SA1</v>
      </c>
      <c r="AX4067" s="18"/>
      <c r="AZ4067" s="15"/>
      <c r="BB4067" s="4" t="s">
        <v>5662</v>
      </c>
      <c r="BC4067" s="4" t="s">
        <v>21</v>
      </c>
    </row>
    <row r="4068" spans="1:55" x14ac:dyDescent="0.3">
      <c r="A4068">
        <v>130</v>
      </c>
      <c r="B4068">
        <v>3</v>
      </c>
      <c r="C4068" t="s">
        <v>2099</v>
      </c>
      <c r="D4068" s="16">
        <v>43111</v>
      </c>
      <c r="E4068" s="15" t="s">
        <v>16</v>
      </c>
      <c r="F4068" t="s">
        <v>17</v>
      </c>
      <c r="G4068" t="s">
        <v>2101</v>
      </c>
      <c r="H4068" t="s">
        <v>67</v>
      </c>
      <c r="I4068" t="s">
        <v>2102</v>
      </c>
      <c r="J4068" t="s">
        <v>21</v>
      </c>
      <c r="K4068" t="s">
        <v>2103</v>
      </c>
      <c r="L4068">
        <v>915</v>
      </c>
      <c r="M4068">
        <v>48.370348</v>
      </c>
      <c r="N4068">
        <v>-119.59433900000001</v>
      </c>
      <c r="O4068" t="s">
        <v>2099</v>
      </c>
      <c r="P4068" s="27" t="s">
        <v>2104</v>
      </c>
      <c r="U4068" s="15">
        <v>1</v>
      </c>
      <c r="V4068" s="15"/>
      <c r="W4068" s="15"/>
      <c r="X4068" s="17"/>
      <c r="Y4068" s="17"/>
      <c r="AA4068" s="17"/>
      <c r="AB4068" s="17"/>
      <c r="AC4068" s="17"/>
      <c r="AD4068" s="17"/>
      <c r="AE4068" s="17"/>
      <c r="AG4068" t="s">
        <v>6034</v>
      </c>
      <c r="AH4068">
        <v>1</v>
      </c>
      <c r="AI4068" t="s">
        <v>6035</v>
      </c>
      <c r="AJ4068" s="4" t="s">
        <v>6036</v>
      </c>
      <c r="AK4068" s="4" t="s">
        <v>6036</v>
      </c>
      <c r="AL4068" s="4">
        <v>1</v>
      </c>
      <c r="AM4068" s="4">
        <v>4</v>
      </c>
      <c r="AN4068" s="4">
        <v>1</v>
      </c>
      <c r="AO4068" s="4">
        <f t="shared" si="130"/>
        <v>1.0040100000000001</v>
      </c>
      <c r="AP4068" s="4">
        <v>1</v>
      </c>
      <c r="AQ4068" s="4">
        <v>0</v>
      </c>
      <c r="AR4068" s="4" t="s">
        <v>5652</v>
      </c>
      <c r="AS4068" s="4">
        <v>170200</v>
      </c>
      <c r="AT4068" s="4">
        <v>17020006</v>
      </c>
      <c r="AU4068" s="4" t="s">
        <v>5663</v>
      </c>
      <c r="AV4068" s="4" t="str">
        <f t="shared" si="129"/>
        <v>SA1</v>
      </c>
      <c r="AX4068" s="18"/>
      <c r="AZ4068" s="15"/>
      <c r="BB4068" s="4" t="s">
        <v>5662</v>
      </c>
      <c r="BC4068" s="4" t="s">
        <v>21</v>
      </c>
    </row>
    <row r="4069" spans="1:55" x14ac:dyDescent="0.3">
      <c r="A4069">
        <v>130</v>
      </c>
      <c r="B4069">
        <v>4</v>
      </c>
      <c r="C4069" t="s">
        <v>2099</v>
      </c>
      <c r="D4069" s="16">
        <v>43111</v>
      </c>
      <c r="E4069" s="15" t="s">
        <v>16</v>
      </c>
      <c r="F4069" t="s">
        <v>17</v>
      </c>
      <c r="G4069" t="s">
        <v>2101</v>
      </c>
      <c r="H4069" t="s">
        <v>67</v>
      </c>
      <c r="I4069" t="s">
        <v>2102</v>
      </c>
      <c r="J4069" t="s">
        <v>21</v>
      </c>
      <c r="K4069" t="s">
        <v>2103</v>
      </c>
      <c r="L4069">
        <v>915</v>
      </c>
      <c r="M4069">
        <v>48.370348</v>
      </c>
      <c r="N4069">
        <v>-119.59433900000001</v>
      </c>
      <c r="O4069" t="s">
        <v>2099</v>
      </c>
      <c r="P4069" s="27" t="s">
        <v>2104</v>
      </c>
      <c r="U4069" s="15">
        <v>1</v>
      </c>
      <c r="V4069" s="15"/>
      <c r="W4069" s="15"/>
      <c r="X4069" s="17"/>
      <c r="Y4069" s="17"/>
      <c r="AA4069" s="17"/>
      <c r="AB4069" s="17"/>
      <c r="AC4069" s="17"/>
      <c r="AD4069" s="17"/>
      <c r="AE4069" s="17"/>
      <c r="AG4069" t="s">
        <v>6034</v>
      </c>
      <c r="AH4069">
        <v>1</v>
      </c>
      <c r="AI4069" t="s">
        <v>6035</v>
      </c>
      <c r="AJ4069" s="4" t="s">
        <v>6036</v>
      </c>
      <c r="AK4069" s="4" t="s">
        <v>6036</v>
      </c>
      <c r="AL4069" s="4">
        <v>1</v>
      </c>
      <c r="AM4069" s="4">
        <v>4</v>
      </c>
      <c r="AN4069" s="4">
        <v>1</v>
      </c>
      <c r="AO4069" s="4">
        <f t="shared" si="130"/>
        <v>1.0040100000000001</v>
      </c>
      <c r="AP4069" s="4">
        <v>1</v>
      </c>
      <c r="AQ4069" s="4">
        <v>0</v>
      </c>
      <c r="AR4069" s="4" t="s">
        <v>5652</v>
      </c>
      <c r="AS4069" s="4">
        <v>170200</v>
      </c>
      <c r="AT4069" s="4">
        <v>17020006</v>
      </c>
      <c r="AU4069" s="4" t="s">
        <v>5663</v>
      </c>
      <c r="AV4069" s="4" t="str">
        <f t="shared" si="129"/>
        <v>SA1</v>
      </c>
      <c r="AX4069" s="18"/>
      <c r="AZ4069" s="15"/>
      <c r="BB4069" s="4" t="s">
        <v>5662</v>
      </c>
      <c r="BC4069" s="4" t="s">
        <v>21</v>
      </c>
    </row>
    <row r="4070" spans="1:55" x14ac:dyDescent="0.3">
      <c r="A4070">
        <v>0</v>
      </c>
      <c r="B4070" t="s">
        <v>16</v>
      </c>
      <c r="C4070" t="s">
        <v>3018</v>
      </c>
      <c r="D4070" s="15" t="s">
        <v>16</v>
      </c>
      <c r="E4070" s="15" t="s">
        <v>16</v>
      </c>
      <c r="F4070" t="s">
        <v>2731</v>
      </c>
      <c r="G4070" t="s">
        <v>3019</v>
      </c>
      <c r="H4070" t="s">
        <v>16</v>
      </c>
      <c r="I4070" t="s">
        <v>16</v>
      </c>
      <c r="J4070" t="s">
        <v>2733</v>
      </c>
      <c r="K4070" t="s">
        <v>3020</v>
      </c>
      <c r="L4070">
        <v>994</v>
      </c>
      <c r="M4070">
        <v>45.129965830000003</v>
      </c>
      <c r="N4070">
        <v>-116.4185164</v>
      </c>
      <c r="O4070" t="s">
        <v>3018</v>
      </c>
      <c r="P4070" s="27" t="s">
        <v>3018</v>
      </c>
      <c r="Q4070" s="27" t="s">
        <v>5782</v>
      </c>
      <c r="R4070" s="27" t="s">
        <v>6344</v>
      </c>
      <c r="U4070" s="15">
        <v>1</v>
      </c>
      <c r="V4070" s="15"/>
      <c r="W4070" s="15"/>
      <c r="X4070" s="17"/>
      <c r="Y4070" s="17">
        <v>0</v>
      </c>
      <c r="AA4070" s="17"/>
      <c r="AB4070" s="17"/>
      <c r="AC4070" s="17"/>
      <c r="AD4070" s="17"/>
      <c r="AE4070" s="17"/>
      <c r="AG4070" t="s">
        <v>5759</v>
      </c>
      <c r="AH4070">
        <v>1</v>
      </c>
      <c r="AI4070" t="s">
        <v>5995</v>
      </c>
      <c r="AJ4070" s="4" t="s">
        <v>5996</v>
      </c>
      <c r="AK4070" s="4" t="s">
        <v>5996</v>
      </c>
      <c r="AL4070" s="4">
        <v>8</v>
      </c>
      <c r="AM4070" s="4">
        <v>34</v>
      </c>
      <c r="AN4070" s="4">
        <v>1</v>
      </c>
      <c r="AO4070" s="4">
        <f t="shared" si="130"/>
        <v>8.0340100000000003</v>
      </c>
      <c r="AP4070" s="4">
        <v>0</v>
      </c>
      <c r="AQ4070" s="4">
        <v>0</v>
      </c>
      <c r="AR4070" s="4">
        <v>0</v>
      </c>
      <c r="AS4070" s="4">
        <v>0</v>
      </c>
      <c r="AT4070" s="4">
        <v>17060210</v>
      </c>
      <c r="AU4070" s="4" t="s">
        <v>5780</v>
      </c>
      <c r="AV4070" s="4" t="str">
        <f t="shared" si="129"/>
        <v>BOUL2C</v>
      </c>
      <c r="AX4070" s="18"/>
      <c r="AY4070" t="s">
        <v>5783</v>
      </c>
      <c r="AZ4070" s="15"/>
    </row>
    <row r="4071" spans="1:55" x14ac:dyDescent="0.3">
      <c r="A4071">
        <v>0</v>
      </c>
      <c r="B4071" t="s">
        <v>16</v>
      </c>
      <c r="C4071" t="s">
        <v>3748</v>
      </c>
      <c r="D4071" s="15" t="s">
        <v>16</v>
      </c>
      <c r="E4071" s="15" t="s">
        <v>16</v>
      </c>
      <c r="F4071" t="s">
        <v>2731</v>
      </c>
      <c r="G4071" t="s">
        <v>3749</v>
      </c>
      <c r="H4071" t="s">
        <v>16</v>
      </c>
      <c r="I4071" t="s">
        <v>16</v>
      </c>
      <c r="J4071" t="s">
        <v>2733</v>
      </c>
      <c r="K4071" t="s">
        <v>3750</v>
      </c>
      <c r="L4071">
        <v>998</v>
      </c>
      <c r="M4071">
        <v>45.127852300000001</v>
      </c>
      <c r="N4071">
        <v>-116.22108040000001</v>
      </c>
      <c r="O4071" t="s">
        <v>3748</v>
      </c>
      <c r="P4071" s="27" t="s">
        <v>3748</v>
      </c>
      <c r="Q4071" s="27" t="s">
        <v>5782</v>
      </c>
      <c r="R4071" s="27" t="s">
        <v>6344</v>
      </c>
      <c r="U4071" s="15">
        <v>1</v>
      </c>
      <c r="V4071" s="15"/>
      <c r="W4071" s="15"/>
      <c r="X4071" s="17"/>
      <c r="Y4071" s="17">
        <v>0</v>
      </c>
      <c r="AA4071" s="17"/>
      <c r="AB4071" s="17"/>
      <c r="AC4071" s="17"/>
      <c r="AD4071" s="17"/>
      <c r="AE4071" s="17"/>
      <c r="AG4071" t="s">
        <v>5759</v>
      </c>
      <c r="AH4071">
        <v>1</v>
      </c>
      <c r="AI4071" t="s">
        <v>5995</v>
      </c>
      <c r="AJ4071" s="4" t="s">
        <v>5996</v>
      </c>
      <c r="AK4071" s="4" t="s">
        <v>5996</v>
      </c>
      <c r="AL4071" s="4">
        <v>8</v>
      </c>
      <c r="AM4071" s="4">
        <v>34</v>
      </c>
      <c r="AN4071" s="4">
        <v>1</v>
      </c>
      <c r="AO4071" s="4">
        <f t="shared" si="130"/>
        <v>8.0340100000000003</v>
      </c>
      <c r="AP4071" s="4">
        <v>0</v>
      </c>
      <c r="AQ4071" s="4">
        <v>0</v>
      </c>
      <c r="AR4071" s="4">
        <v>0</v>
      </c>
      <c r="AS4071" s="4">
        <v>0</v>
      </c>
      <c r="AT4071" s="4">
        <v>17060210</v>
      </c>
      <c r="AU4071" s="4" t="s">
        <v>5780</v>
      </c>
      <c r="AV4071" s="4" t="str">
        <f t="shared" si="129"/>
        <v>HARDC</v>
      </c>
      <c r="AX4071" s="18"/>
      <c r="AY4071" t="s">
        <v>5783</v>
      </c>
      <c r="AZ4071" s="15"/>
    </row>
    <row r="4072" spans="1:55" x14ac:dyDescent="0.3">
      <c r="A4072">
        <v>100</v>
      </c>
      <c r="B4072">
        <v>11</v>
      </c>
      <c r="C4072" t="s">
        <v>2110</v>
      </c>
      <c r="D4072" s="16">
        <v>40910</v>
      </c>
      <c r="E4072" s="15" t="s">
        <v>16</v>
      </c>
      <c r="F4072" t="s">
        <v>17</v>
      </c>
      <c r="G4072" t="s">
        <v>2112</v>
      </c>
      <c r="H4072" t="s">
        <v>365</v>
      </c>
      <c r="I4072" t="s">
        <v>2113</v>
      </c>
      <c r="J4072" t="s">
        <v>21</v>
      </c>
      <c r="K4072" t="s">
        <v>2114</v>
      </c>
      <c r="L4072">
        <v>656</v>
      </c>
      <c r="M4072">
        <v>46.275188409999998</v>
      </c>
      <c r="N4072">
        <v>-120.13769809999999</v>
      </c>
      <c r="O4072" t="s">
        <v>2110</v>
      </c>
      <c r="P4072" s="27" t="s">
        <v>2111</v>
      </c>
      <c r="U4072" s="15">
        <v>1</v>
      </c>
      <c r="V4072" s="15"/>
      <c r="W4072" s="15"/>
      <c r="X4072" s="17"/>
      <c r="Y4072" s="17"/>
      <c r="AA4072" s="17"/>
      <c r="AB4072" s="17"/>
      <c r="AC4072" s="17"/>
      <c r="AD4072" s="17"/>
      <c r="AE4072" s="17"/>
      <c r="AG4072" t="s">
        <v>6034</v>
      </c>
      <c r="AH4072">
        <v>1</v>
      </c>
      <c r="AI4072" t="s">
        <v>6035</v>
      </c>
      <c r="AJ4072" s="4" t="s">
        <v>6036</v>
      </c>
      <c r="AK4072" s="4" t="s">
        <v>6036</v>
      </c>
      <c r="AL4072" s="4">
        <v>1</v>
      </c>
      <c r="AM4072" s="4">
        <v>4</v>
      </c>
      <c r="AN4072" s="4">
        <v>1</v>
      </c>
      <c r="AO4072" s="4">
        <f t="shared" si="130"/>
        <v>1.0040100000000001</v>
      </c>
      <c r="AP4072" s="4">
        <v>1</v>
      </c>
      <c r="AQ4072" s="4">
        <v>0</v>
      </c>
      <c r="AR4072" s="4" t="s">
        <v>5913</v>
      </c>
      <c r="AS4072" s="4">
        <v>170300</v>
      </c>
      <c r="AT4072" s="4">
        <v>17030003</v>
      </c>
      <c r="AU4072" s="4" t="s">
        <v>5696</v>
      </c>
      <c r="AV4072" s="4" t="str">
        <f t="shared" si="129"/>
        <v>SAT</v>
      </c>
      <c r="AX4072" s="18"/>
      <c r="AZ4072" s="15"/>
      <c r="BA4072" s="4" t="s">
        <v>5929</v>
      </c>
      <c r="BB4072" s="4" t="s">
        <v>5693</v>
      </c>
      <c r="BC4072" s="4" t="s">
        <v>21</v>
      </c>
    </row>
    <row r="4073" spans="1:55" x14ac:dyDescent="0.3">
      <c r="A4073">
        <v>100</v>
      </c>
      <c r="B4073">
        <v>12</v>
      </c>
      <c r="C4073" t="s">
        <v>2110</v>
      </c>
      <c r="D4073" s="16">
        <v>40910</v>
      </c>
      <c r="E4073" s="15" t="s">
        <v>16</v>
      </c>
      <c r="F4073" t="s">
        <v>17</v>
      </c>
      <c r="G4073" t="s">
        <v>2112</v>
      </c>
      <c r="H4073" t="s">
        <v>365</v>
      </c>
      <c r="I4073" t="s">
        <v>2113</v>
      </c>
      <c r="J4073" t="s">
        <v>21</v>
      </c>
      <c r="K4073" t="s">
        <v>2114</v>
      </c>
      <c r="L4073">
        <v>656</v>
      </c>
      <c r="M4073">
        <v>46.275188409999998</v>
      </c>
      <c r="N4073">
        <v>-120.13769809999999</v>
      </c>
      <c r="O4073" t="s">
        <v>2110</v>
      </c>
      <c r="P4073" s="27" t="s">
        <v>2111</v>
      </c>
      <c r="U4073" s="15">
        <v>1</v>
      </c>
      <c r="V4073" s="15"/>
      <c r="W4073" s="15"/>
      <c r="X4073" s="17"/>
      <c r="Y4073" s="17"/>
      <c r="AA4073" s="17"/>
      <c r="AB4073" s="17"/>
      <c r="AC4073" s="17"/>
      <c r="AD4073" s="17"/>
      <c r="AE4073" s="17"/>
      <c r="AG4073" t="s">
        <v>6034</v>
      </c>
      <c r="AH4073">
        <v>1</v>
      </c>
      <c r="AI4073" t="s">
        <v>6035</v>
      </c>
      <c r="AJ4073" s="4" t="s">
        <v>6036</v>
      </c>
      <c r="AK4073" s="4" t="s">
        <v>6036</v>
      </c>
      <c r="AL4073" s="4">
        <v>1</v>
      </c>
      <c r="AM4073" s="4">
        <v>4</v>
      </c>
      <c r="AN4073" s="4">
        <v>1</v>
      </c>
      <c r="AO4073" s="4">
        <f t="shared" si="130"/>
        <v>1.0040100000000001</v>
      </c>
      <c r="AP4073" s="4">
        <v>1</v>
      </c>
      <c r="AQ4073" s="4">
        <v>0</v>
      </c>
      <c r="AR4073" s="4" t="s">
        <v>5913</v>
      </c>
      <c r="AS4073" s="4">
        <v>170300</v>
      </c>
      <c r="AT4073" s="4">
        <v>17030003</v>
      </c>
      <c r="AU4073" s="4" t="s">
        <v>5696</v>
      </c>
      <c r="AV4073" s="4" t="str">
        <f t="shared" si="129"/>
        <v>SAT</v>
      </c>
      <c r="AX4073" s="18"/>
      <c r="AZ4073" s="15"/>
      <c r="BA4073" s="4" t="s">
        <v>5929</v>
      </c>
      <c r="BB4073" s="4" t="s">
        <v>5693</v>
      </c>
      <c r="BC4073" s="4" t="s">
        <v>21</v>
      </c>
    </row>
    <row r="4074" spans="1:55" x14ac:dyDescent="0.3">
      <c r="A4074">
        <v>100</v>
      </c>
      <c r="B4074">
        <v>13</v>
      </c>
      <c r="C4074" t="s">
        <v>2110</v>
      </c>
      <c r="D4074" s="16">
        <v>40910</v>
      </c>
      <c r="E4074" s="15" t="s">
        <v>16</v>
      </c>
      <c r="F4074" t="s">
        <v>17</v>
      </c>
      <c r="G4074" t="s">
        <v>2112</v>
      </c>
      <c r="H4074" t="s">
        <v>369</v>
      </c>
      <c r="I4074" t="s">
        <v>2113</v>
      </c>
      <c r="J4074" t="s">
        <v>21</v>
      </c>
      <c r="K4074" t="s">
        <v>2114</v>
      </c>
      <c r="L4074">
        <v>656</v>
      </c>
      <c r="M4074">
        <v>46.275188409999998</v>
      </c>
      <c r="N4074">
        <v>-120.13769809999999</v>
      </c>
      <c r="O4074" t="s">
        <v>2110</v>
      </c>
      <c r="P4074" s="27" t="s">
        <v>2115</v>
      </c>
      <c r="U4074" s="15">
        <v>1</v>
      </c>
      <c r="V4074" s="15"/>
      <c r="W4074" s="15"/>
      <c r="X4074" s="17"/>
      <c r="Y4074" s="17"/>
      <c r="AA4074" s="17"/>
      <c r="AB4074" s="17"/>
      <c r="AC4074" s="17"/>
      <c r="AD4074" s="17"/>
      <c r="AE4074" s="17"/>
      <c r="AG4074" t="s">
        <v>6034</v>
      </c>
      <c r="AH4074">
        <v>1</v>
      </c>
      <c r="AI4074" t="s">
        <v>6035</v>
      </c>
      <c r="AJ4074" s="4" t="s">
        <v>6036</v>
      </c>
      <c r="AK4074" s="4" t="s">
        <v>6036</v>
      </c>
      <c r="AL4074" s="4">
        <v>1</v>
      </c>
      <c r="AM4074" s="4">
        <v>4</v>
      </c>
      <c r="AN4074" s="4">
        <v>1</v>
      </c>
      <c r="AO4074" s="4">
        <f t="shared" si="130"/>
        <v>1.0040100000000001</v>
      </c>
      <c r="AP4074" s="4">
        <v>1</v>
      </c>
      <c r="AQ4074" s="4">
        <v>0</v>
      </c>
      <c r="AR4074" s="4" t="s">
        <v>5913</v>
      </c>
      <c r="AS4074" s="4">
        <v>170300</v>
      </c>
      <c r="AT4074" s="4">
        <v>17030003</v>
      </c>
      <c r="AU4074" s="4" t="s">
        <v>5696</v>
      </c>
      <c r="AV4074" s="4" t="str">
        <f t="shared" si="129"/>
        <v>SAT</v>
      </c>
      <c r="AX4074" s="18"/>
      <c r="AZ4074" s="15"/>
      <c r="BA4074" s="4" t="s">
        <v>5929</v>
      </c>
      <c r="BB4074" s="4" t="s">
        <v>5693</v>
      </c>
      <c r="BC4074" s="4" t="s">
        <v>21</v>
      </c>
    </row>
    <row r="4075" spans="1:55" x14ac:dyDescent="0.3">
      <c r="A4075">
        <v>100</v>
      </c>
      <c r="B4075">
        <v>14</v>
      </c>
      <c r="C4075" t="s">
        <v>2110</v>
      </c>
      <c r="D4075" s="16">
        <v>40910</v>
      </c>
      <c r="E4075" s="15" t="s">
        <v>16</v>
      </c>
      <c r="F4075" t="s">
        <v>17</v>
      </c>
      <c r="G4075" t="s">
        <v>2112</v>
      </c>
      <c r="H4075" t="s">
        <v>369</v>
      </c>
      <c r="I4075" t="s">
        <v>2113</v>
      </c>
      <c r="J4075" t="s">
        <v>21</v>
      </c>
      <c r="K4075" t="s">
        <v>2114</v>
      </c>
      <c r="L4075">
        <v>656</v>
      </c>
      <c r="M4075">
        <v>46.275188409999998</v>
      </c>
      <c r="N4075">
        <v>-120.13769809999999</v>
      </c>
      <c r="O4075" t="s">
        <v>2110</v>
      </c>
      <c r="P4075" s="27" t="s">
        <v>2115</v>
      </c>
      <c r="U4075" s="15">
        <v>1</v>
      </c>
      <c r="V4075" s="15"/>
      <c r="W4075" s="15"/>
      <c r="X4075" s="17"/>
      <c r="Y4075" s="17"/>
      <c r="AA4075" s="17"/>
      <c r="AB4075" s="17"/>
      <c r="AC4075" s="17"/>
      <c r="AD4075" s="17"/>
      <c r="AE4075" s="17"/>
      <c r="AG4075" t="s">
        <v>6034</v>
      </c>
      <c r="AH4075">
        <v>1</v>
      </c>
      <c r="AI4075" t="s">
        <v>6035</v>
      </c>
      <c r="AJ4075" s="4" t="s">
        <v>6036</v>
      </c>
      <c r="AK4075" s="4" t="s">
        <v>6036</v>
      </c>
      <c r="AL4075" s="4">
        <v>1</v>
      </c>
      <c r="AM4075" s="4">
        <v>4</v>
      </c>
      <c r="AN4075" s="4">
        <v>1</v>
      </c>
      <c r="AO4075" s="4">
        <f t="shared" si="130"/>
        <v>1.0040100000000001</v>
      </c>
      <c r="AP4075" s="4">
        <v>1</v>
      </c>
      <c r="AQ4075" s="4">
        <v>0</v>
      </c>
      <c r="AR4075" s="4" t="s">
        <v>5913</v>
      </c>
      <c r="AS4075" s="4">
        <v>170300</v>
      </c>
      <c r="AT4075" s="4">
        <v>17030003</v>
      </c>
      <c r="AU4075" s="4" t="s">
        <v>5696</v>
      </c>
      <c r="AV4075" s="4" t="str">
        <f t="shared" si="129"/>
        <v>SAT</v>
      </c>
      <c r="AX4075" s="18"/>
      <c r="AZ4075" s="15"/>
      <c r="BA4075" s="4" t="s">
        <v>5929</v>
      </c>
      <c r="BB4075" s="4" t="s">
        <v>5693</v>
      </c>
      <c r="BC4075" s="4" t="s">
        <v>21</v>
      </c>
    </row>
    <row r="4076" spans="1:55" x14ac:dyDescent="0.3">
      <c r="A4076">
        <v>100</v>
      </c>
      <c r="B4076">
        <v>15</v>
      </c>
      <c r="C4076" t="s">
        <v>2110</v>
      </c>
      <c r="D4076" s="16">
        <v>40910</v>
      </c>
      <c r="E4076" s="15" t="s">
        <v>16</v>
      </c>
      <c r="F4076" t="s">
        <v>17</v>
      </c>
      <c r="G4076" t="s">
        <v>2112</v>
      </c>
      <c r="H4076" t="s">
        <v>369</v>
      </c>
      <c r="I4076" t="s">
        <v>2113</v>
      </c>
      <c r="J4076" t="s">
        <v>21</v>
      </c>
      <c r="K4076" t="s">
        <v>2114</v>
      </c>
      <c r="L4076">
        <v>656</v>
      </c>
      <c r="M4076">
        <v>46.275188409999998</v>
      </c>
      <c r="N4076">
        <v>-120.13769809999999</v>
      </c>
      <c r="O4076" t="s">
        <v>2110</v>
      </c>
      <c r="P4076" s="27" t="s">
        <v>2115</v>
      </c>
      <c r="U4076" s="15">
        <v>1</v>
      </c>
      <c r="V4076" s="15"/>
      <c r="W4076" s="15"/>
      <c r="X4076" s="17"/>
      <c r="Y4076" s="17"/>
      <c r="AA4076" s="17"/>
      <c r="AB4076" s="17"/>
      <c r="AC4076" s="17"/>
      <c r="AD4076" s="17"/>
      <c r="AE4076" s="17"/>
      <c r="AG4076" t="s">
        <v>6034</v>
      </c>
      <c r="AH4076">
        <v>1</v>
      </c>
      <c r="AI4076" t="s">
        <v>6035</v>
      </c>
      <c r="AJ4076" s="4" t="s">
        <v>6036</v>
      </c>
      <c r="AK4076" s="4" t="s">
        <v>6036</v>
      </c>
      <c r="AL4076" s="4">
        <v>1</v>
      </c>
      <c r="AM4076" s="4">
        <v>4</v>
      </c>
      <c r="AN4076" s="4">
        <v>1</v>
      </c>
      <c r="AO4076" s="4">
        <f t="shared" si="130"/>
        <v>1.0040100000000001</v>
      </c>
      <c r="AP4076" s="4">
        <v>1</v>
      </c>
      <c r="AQ4076" s="4">
        <v>0</v>
      </c>
      <c r="AR4076" s="4" t="s">
        <v>5913</v>
      </c>
      <c r="AS4076" s="4">
        <v>170300</v>
      </c>
      <c r="AT4076" s="4">
        <v>17030003</v>
      </c>
      <c r="AU4076" s="4" t="s">
        <v>5696</v>
      </c>
      <c r="AV4076" s="4" t="str">
        <f t="shared" si="129"/>
        <v>SAT</v>
      </c>
      <c r="AX4076" s="18"/>
      <c r="AZ4076" s="15"/>
      <c r="BA4076" s="4" t="s">
        <v>5929</v>
      </c>
      <c r="BB4076" s="4" t="s">
        <v>5693</v>
      </c>
      <c r="BC4076" s="4" t="s">
        <v>21</v>
      </c>
    </row>
    <row r="4077" spans="1:55" x14ac:dyDescent="0.3">
      <c r="A4077">
        <v>100</v>
      </c>
      <c r="B4077">
        <v>1</v>
      </c>
      <c r="C4077" t="s">
        <v>2124</v>
      </c>
      <c r="D4077" s="16">
        <v>40415</v>
      </c>
      <c r="E4077" s="15" t="s">
        <v>16</v>
      </c>
      <c r="F4077" t="s">
        <v>17</v>
      </c>
      <c r="G4077" t="s">
        <v>2126</v>
      </c>
      <c r="H4077" t="s">
        <v>2127</v>
      </c>
      <c r="I4077" t="s">
        <v>2128</v>
      </c>
      <c r="J4077" t="s">
        <v>270</v>
      </c>
      <c r="K4077">
        <v>269</v>
      </c>
      <c r="L4077">
        <v>269</v>
      </c>
      <c r="M4077">
        <v>45.727500669999998</v>
      </c>
      <c r="N4077">
        <v>-121.54438879999999</v>
      </c>
      <c r="O4077" t="s">
        <v>2124</v>
      </c>
      <c r="P4077" s="27" t="s">
        <v>2125</v>
      </c>
      <c r="U4077" s="15">
        <v>1</v>
      </c>
      <c r="V4077" s="15"/>
      <c r="W4077" s="15"/>
      <c r="X4077" s="17"/>
      <c r="Y4077" s="17"/>
      <c r="AA4077" s="17"/>
      <c r="AB4077" s="17"/>
      <c r="AC4077" s="17"/>
      <c r="AD4077" s="17"/>
      <c r="AE4077" s="17"/>
      <c r="AG4077" t="s">
        <v>6034</v>
      </c>
      <c r="AH4077">
        <v>1</v>
      </c>
      <c r="AI4077" t="s">
        <v>6035</v>
      </c>
      <c r="AJ4077" s="4" t="s">
        <v>6036</v>
      </c>
      <c r="AK4077" s="4" t="s">
        <v>6036</v>
      </c>
      <c r="AL4077" s="4">
        <v>1</v>
      </c>
      <c r="AM4077" s="4">
        <v>4</v>
      </c>
      <c r="AN4077" s="4">
        <v>1</v>
      </c>
      <c r="AO4077" s="4">
        <f t="shared" si="130"/>
        <v>1.0040100000000001</v>
      </c>
      <c r="AP4077" s="4">
        <v>1</v>
      </c>
      <c r="AQ4077" s="4">
        <v>0</v>
      </c>
      <c r="AR4077" s="4" t="s">
        <v>5892</v>
      </c>
      <c r="AS4077" s="4">
        <v>170701</v>
      </c>
      <c r="AT4077" s="4">
        <v>17070105</v>
      </c>
      <c r="AU4077" s="4" t="s">
        <v>5826</v>
      </c>
      <c r="AV4077" s="4" t="str">
        <f t="shared" si="129"/>
        <v>SCL</v>
      </c>
      <c r="AX4077" s="18"/>
      <c r="AZ4077" s="15"/>
      <c r="BA4077" s="4" t="s">
        <v>5921</v>
      </c>
      <c r="BB4077" s="4" t="s">
        <v>5907</v>
      </c>
      <c r="BC4077" s="4" t="s">
        <v>270</v>
      </c>
    </row>
    <row r="4078" spans="1:55" x14ac:dyDescent="0.3">
      <c r="A4078">
        <v>100</v>
      </c>
      <c r="B4078">
        <v>2</v>
      </c>
      <c r="C4078" t="s">
        <v>2124</v>
      </c>
      <c r="D4078" s="16">
        <v>40415</v>
      </c>
      <c r="E4078" s="15" t="s">
        <v>16</v>
      </c>
      <c r="F4078" t="s">
        <v>17</v>
      </c>
      <c r="G4078" t="s">
        <v>2126</v>
      </c>
      <c r="H4078" t="s">
        <v>2129</v>
      </c>
      <c r="I4078" t="s">
        <v>2128</v>
      </c>
      <c r="J4078" t="s">
        <v>270</v>
      </c>
      <c r="K4078">
        <v>269</v>
      </c>
      <c r="L4078">
        <v>269</v>
      </c>
      <c r="M4078">
        <v>45.727500669999998</v>
      </c>
      <c r="N4078">
        <v>-121.54438879999999</v>
      </c>
      <c r="O4078" t="s">
        <v>2124</v>
      </c>
      <c r="P4078" s="27" t="s">
        <v>2124</v>
      </c>
      <c r="U4078" s="15">
        <v>1</v>
      </c>
      <c r="V4078" s="15"/>
      <c r="W4078" s="15"/>
      <c r="X4078" s="17"/>
      <c r="Y4078" s="17"/>
      <c r="AA4078" s="17"/>
      <c r="AB4078" s="17"/>
      <c r="AC4078" s="17"/>
      <c r="AD4078" s="17"/>
      <c r="AE4078" s="17"/>
      <c r="AG4078" t="s">
        <v>6034</v>
      </c>
      <c r="AH4078">
        <v>1</v>
      </c>
      <c r="AI4078" t="s">
        <v>6035</v>
      </c>
      <c r="AJ4078" s="4" t="s">
        <v>6036</v>
      </c>
      <c r="AK4078" s="4" t="s">
        <v>6036</v>
      </c>
      <c r="AL4078" s="4">
        <v>1</v>
      </c>
      <c r="AM4078" s="4">
        <v>4</v>
      </c>
      <c r="AN4078" s="4">
        <v>1</v>
      </c>
      <c r="AO4078" s="4">
        <f t="shared" si="130"/>
        <v>1.0040100000000001</v>
      </c>
      <c r="AP4078" s="4">
        <v>1</v>
      </c>
      <c r="AQ4078" s="4">
        <v>0</v>
      </c>
      <c r="AR4078" s="4" t="s">
        <v>5892</v>
      </c>
      <c r="AS4078" s="4">
        <v>170701</v>
      </c>
      <c r="AT4078" s="4">
        <v>17070105</v>
      </c>
      <c r="AU4078" s="4" t="s">
        <v>5826</v>
      </c>
      <c r="AV4078" s="4" t="str">
        <f t="shared" si="129"/>
        <v>SCL</v>
      </c>
      <c r="AX4078" s="18"/>
      <c r="AZ4078" s="15"/>
      <c r="BA4078" s="4" t="s">
        <v>5921</v>
      </c>
      <c r="BB4078" s="4" t="s">
        <v>5907</v>
      </c>
      <c r="BC4078" s="4" t="s">
        <v>270</v>
      </c>
    </row>
    <row r="4079" spans="1:55" x14ac:dyDescent="0.3">
      <c r="A4079">
        <v>100</v>
      </c>
      <c r="B4079">
        <v>3</v>
      </c>
      <c r="C4079" t="s">
        <v>2124</v>
      </c>
      <c r="D4079" s="16">
        <v>40415</v>
      </c>
      <c r="E4079" s="15" t="s">
        <v>16</v>
      </c>
      <c r="F4079" t="s">
        <v>17</v>
      </c>
      <c r="G4079" t="s">
        <v>2126</v>
      </c>
      <c r="H4079" t="s">
        <v>2131</v>
      </c>
      <c r="I4079" t="s">
        <v>2128</v>
      </c>
      <c r="J4079" t="s">
        <v>270</v>
      </c>
      <c r="K4079">
        <v>269</v>
      </c>
      <c r="L4079">
        <v>269</v>
      </c>
      <c r="M4079">
        <v>45.727500669999998</v>
      </c>
      <c r="N4079">
        <v>-121.54438879999999</v>
      </c>
      <c r="O4079" t="s">
        <v>2124</v>
      </c>
      <c r="P4079" s="27" t="s">
        <v>2130</v>
      </c>
      <c r="U4079" s="15">
        <v>1</v>
      </c>
      <c r="V4079" s="15"/>
      <c r="W4079" s="15"/>
      <c r="X4079" s="17"/>
      <c r="Y4079" s="17"/>
      <c r="AA4079" s="17"/>
      <c r="AB4079" s="17"/>
      <c r="AC4079" s="17"/>
      <c r="AD4079" s="17"/>
      <c r="AE4079" s="17"/>
      <c r="AG4079" t="s">
        <v>6034</v>
      </c>
      <c r="AH4079">
        <v>1</v>
      </c>
      <c r="AI4079" t="s">
        <v>6035</v>
      </c>
      <c r="AJ4079" s="4" t="s">
        <v>6036</v>
      </c>
      <c r="AK4079" s="4" t="s">
        <v>6036</v>
      </c>
      <c r="AL4079" s="4">
        <v>1</v>
      </c>
      <c r="AM4079" s="4">
        <v>4</v>
      </c>
      <c r="AN4079" s="4">
        <v>1</v>
      </c>
      <c r="AO4079" s="4">
        <f t="shared" si="130"/>
        <v>1.0040100000000001</v>
      </c>
      <c r="AP4079" s="4">
        <v>1</v>
      </c>
      <c r="AQ4079" s="4">
        <v>0</v>
      </c>
      <c r="AR4079" s="4" t="s">
        <v>5892</v>
      </c>
      <c r="AS4079" s="4">
        <v>170701</v>
      </c>
      <c r="AT4079" s="4">
        <v>17070105</v>
      </c>
      <c r="AU4079" s="4" t="s">
        <v>5826</v>
      </c>
      <c r="AV4079" s="4" t="str">
        <f t="shared" si="129"/>
        <v>SCL</v>
      </c>
      <c r="AX4079" s="18"/>
      <c r="AZ4079" s="15"/>
      <c r="BA4079" s="4" t="s">
        <v>5921</v>
      </c>
      <c r="BB4079" s="4" t="s">
        <v>5907</v>
      </c>
      <c r="BC4079" s="4" t="s">
        <v>270</v>
      </c>
    </row>
    <row r="4080" spans="1:55" x14ac:dyDescent="0.3">
      <c r="A4080">
        <v>100</v>
      </c>
      <c r="B4080">
        <v>1</v>
      </c>
      <c r="C4080" t="s">
        <v>2132</v>
      </c>
      <c r="D4080" s="16">
        <v>39508</v>
      </c>
      <c r="E4080" s="16">
        <v>40625</v>
      </c>
      <c r="F4080" t="s">
        <v>17</v>
      </c>
      <c r="G4080" t="s">
        <v>2133</v>
      </c>
      <c r="H4080" t="s">
        <v>2134</v>
      </c>
      <c r="I4080" t="s">
        <v>2135</v>
      </c>
      <c r="J4080" t="s">
        <v>21</v>
      </c>
      <c r="K4080">
        <v>843.08100000000002</v>
      </c>
      <c r="L4080">
        <v>924</v>
      </c>
      <c r="M4080">
        <v>48.474775119999997</v>
      </c>
      <c r="N4080">
        <v>-120.1851307</v>
      </c>
      <c r="O4080" t="s">
        <v>2132</v>
      </c>
      <c r="P4080" s="27" t="s">
        <v>2132</v>
      </c>
      <c r="U4080" s="15">
        <v>1</v>
      </c>
      <c r="V4080" s="15"/>
      <c r="W4080" s="15"/>
      <c r="X4080" s="17"/>
      <c r="Y4080" s="17"/>
      <c r="AA4080" s="17"/>
      <c r="AB4080" s="17"/>
      <c r="AC4080" s="17"/>
      <c r="AD4080" s="17"/>
      <c r="AE4080" s="17"/>
      <c r="AG4080" t="s">
        <v>6034</v>
      </c>
      <c r="AH4080">
        <v>1</v>
      </c>
      <c r="AI4080" t="s">
        <v>6035</v>
      </c>
      <c r="AJ4080" s="4" t="s">
        <v>6036</v>
      </c>
      <c r="AK4080" s="4" t="s">
        <v>6036</v>
      </c>
      <c r="AL4080" s="4">
        <v>1</v>
      </c>
      <c r="AM4080" s="4">
        <v>4</v>
      </c>
      <c r="AN4080" s="4">
        <v>1</v>
      </c>
      <c r="AO4080" s="4">
        <f t="shared" si="130"/>
        <v>1.0040100000000001</v>
      </c>
      <c r="AP4080" s="4">
        <v>1</v>
      </c>
      <c r="AQ4080" s="4">
        <v>0</v>
      </c>
      <c r="AR4080" s="4" t="s">
        <v>5652</v>
      </c>
      <c r="AS4080" s="4">
        <v>170200</v>
      </c>
      <c r="AT4080" s="4">
        <v>17020008</v>
      </c>
      <c r="AU4080" s="4" t="s">
        <v>5668</v>
      </c>
      <c r="AV4080" s="4" t="str">
        <f t="shared" si="129"/>
        <v>SCP</v>
      </c>
      <c r="AX4080" s="18"/>
      <c r="AZ4080" s="15"/>
      <c r="BA4080" s="4" t="s">
        <v>5937</v>
      </c>
      <c r="BB4080" s="4" t="s">
        <v>5674</v>
      </c>
      <c r="BC4080" s="4" t="s">
        <v>21</v>
      </c>
    </row>
    <row r="4081" spans="1:55" x14ac:dyDescent="0.3">
      <c r="A4081">
        <v>100</v>
      </c>
      <c r="B4081">
        <v>2</v>
      </c>
      <c r="C4081" t="s">
        <v>2132</v>
      </c>
      <c r="D4081" s="16">
        <v>39508</v>
      </c>
      <c r="E4081" s="16">
        <v>40625</v>
      </c>
      <c r="F4081" t="s">
        <v>17</v>
      </c>
      <c r="G4081" t="s">
        <v>2133</v>
      </c>
      <c r="H4081" t="s">
        <v>2136</v>
      </c>
      <c r="I4081" t="s">
        <v>2135</v>
      </c>
      <c r="J4081" t="s">
        <v>21</v>
      </c>
      <c r="K4081">
        <v>843.08100000000002</v>
      </c>
      <c r="L4081">
        <v>924</v>
      </c>
      <c r="M4081">
        <v>48.474775119999997</v>
      </c>
      <c r="N4081">
        <v>-120.1851307</v>
      </c>
      <c r="O4081" t="s">
        <v>2132</v>
      </c>
      <c r="P4081" s="27" t="s">
        <v>2132</v>
      </c>
      <c r="U4081" s="15">
        <v>1</v>
      </c>
      <c r="V4081" s="15"/>
      <c r="W4081" s="15"/>
      <c r="X4081" s="17"/>
      <c r="Y4081" s="17"/>
      <c r="AA4081" s="17"/>
      <c r="AB4081" s="17"/>
      <c r="AC4081" s="17"/>
      <c r="AD4081" s="17"/>
      <c r="AE4081" s="17"/>
      <c r="AG4081" t="s">
        <v>6034</v>
      </c>
      <c r="AH4081">
        <v>1</v>
      </c>
      <c r="AI4081" t="s">
        <v>6035</v>
      </c>
      <c r="AJ4081" s="18" t="s">
        <v>6036</v>
      </c>
      <c r="AK4081" s="4" t="s">
        <v>6036</v>
      </c>
      <c r="AL4081" s="4">
        <v>1</v>
      </c>
      <c r="AM4081" s="4">
        <v>4</v>
      </c>
      <c r="AN4081" s="4">
        <v>1</v>
      </c>
      <c r="AO4081" s="4">
        <f t="shared" si="130"/>
        <v>1.0040100000000001</v>
      </c>
      <c r="AP4081" s="4">
        <v>1</v>
      </c>
      <c r="AQ4081" s="4">
        <v>0</v>
      </c>
      <c r="AR4081" s="4" t="s">
        <v>5652</v>
      </c>
      <c r="AS4081" s="4">
        <v>170200</v>
      </c>
      <c r="AT4081" s="4">
        <v>17020008</v>
      </c>
      <c r="AU4081" s="4" t="s">
        <v>5668</v>
      </c>
      <c r="AV4081" s="4" t="str">
        <f t="shared" si="129"/>
        <v>SCP</v>
      </c>
      <c r="AX4081" s="18"/>
      <c r="AZ4081" s="15"/>
      <c r="BA4081" s="4" t="s">
        <v>5937</v>
      </c>
      <c r="BB4081" s="4" t="s">
        <v>5674</v>
      </c>
      <c r="BC4081" s="4" t="s">
        <v>21</v>
      </c>
    </row>
    <row r="4082" spans="1:55" x14ac:dyDescent="0.3">
      <c r="A4082">
        <v>110</v>
      </c>
      <c r="B4082" t="s">
        <v>99</v>
      </c>
      <c r="C4082" t="s">
        <v>2132</v>
      </c>
      <c r="D4082" s="16">
        <v>40625</v>
      </c>
      <c r="E4082" s="16">
        <v>41373.666666666664</v>
      </c>
      <c r="F4082" t="s">
        <v>17</v>
      </c>
      <c r="G4082" t="s">
        <v>2133</v>
      </c>
      <c r="H4082" t="s">
        <v>177</v>
      </c>
      <c r="I4082" t="s">
        <v>2135</v>
      </c>
      <c r="J4082" t="s">
        <v>21</v>
      </c>
      <c r="K4082">
        <v>843.08100000000002</v>
      </c>
      <c r="L4082">
        <v>924</v>
      </c>
      <c r="M4082">
        <v>48.474775119999997</v>
      </c>
      <c r="N4082">
        <v>-120.1851307</v>
      </c>
      <c r="O4082" t="s">
        <v>2132</v>
      </c>
      <c r="P4082" s="27" t="s">
        <v>2137</v>
      </c>
      <c r="U4082" s="15">
        <v>1</v>
      </c>
      <c r="V4082" s="15"/>
      <c r="W4082" s="15"/>
      <c r="X4082" s="17"/>
      <c r="Y4082" s="17"/>
      <c r="AA4082" s="17"/>
      <c r="AB4082" s="17"/>
      <c r="AC4082" s="17"/>
      <c r="AD4082" s="17"/>
      <c r="AE4082" s="17"/>
      <c r="AG4082" t="s">
        <v>6034</v>
      </c>
      <c r="AH4082">
        <v>1</v>
      </c>
      <c r="AI4082" t="s">
        <v>6035</v>
      </c>
      <c r="AJ4082" s="18" t="s">
        <v>6036</v>
      </c>
      <c r="AK4082" s="4" t="s">
        <v>6036</v>
      </c>
      <c r="AL4082" s="4">
        <v>1</v>
      </c>
      <c r="AM4082" s="4">
        <v>4</v>
      </c>
      <c r="AN4082" s="4">
        <v>1</v>
      </c>
      <c r="AO4082" s="4">
        <f t="shared" si="130"/>
        <v>1.0040100000000001</v>
      </c>
      <c r="AP4082" s="4">
        <v>1</v>
      </c>
      <c r="AQ4082" s="4">
        <v>0</v>
      </c>
      <c r="AR4082" s="4" t="s">
        <v>5652</v>
      </c>
      <c r="AS4082" s="4">
        <v>170200</v>
      </c>
      <c r="AT4082" s="4">
        <v>17020008</v>
      </c>
      <c r="AU4082" s="4" t="s">
        <v>5668</v>
      </c>
      <c r="AV4082" s="4" t="str">
        <f t="shared" si="129"/>
        <v>SCP</v>
      </c>
      <c r="AX4082" s="18"/>
      <c r="AZ4082" s="15"/>
      <c r="BA4082" s="4" t="s">
        <v>5937</v>
      </c>
      <c r="BB4082" s="4" t="s">
        <v>5674</v>
      </c>
      <c r="BC4082" s="4" t="s">
        <v>21</v>
      </c>
    </row>
    <row r="4083" spans="1:55" x14ac:dyDescent="0.3">
      <c r="A4083">
        <v>110</v>
      </c>
      <c r="B4083" t="s">
        <v>105</v>
      </c>
      <c r="C4083" t="s">
        <v>2132</v>
      </c>
      <c r="D4083" s="16">
        <v>40625</v>
      </c>
      <c r="E4083" s="16">
        <v>41373.666666666664</v>
      </c>
      <c r="F4083" t="s">
        <v>17</v>
      </c>
      <c r="G4083" t="s">
        <v>2133</v>
      </c>
      <c r="H4083" t="s">
        <v>247</v>
      </c>
      <c r="I4083" t="s">
        <v>2135</v>
      </c>
      <c r="J4083" t="s">
        <v>21</v>
      </c>
      <c r="K4083">
        <v>843.08100000000002</v>
      </c>
      <c r="L4083">
        <v>924</v>
      </c>
      <c r="M4083">
        <v>48.474775119999997</v>
      </c>
      <c r="N4083">
        <v>-120.1851307</v>
      </c>
      <c r="O4083" t="s">
        <v>2132</v>
      </c>
      <c r="P4083" s="27" t="s">
        <v>2137</v>
      </c>
      <c r="U4083" s="15">
        <v>1</v>
      </c>
      <c r="V4083" s="15"/>
      <c r="W4083" s="15"/>
      <c r="X4083" s="17"/>
      <c r="Y4083" s="17"/>
      <c r="AA4083" s="17"/>
      <c r="AB4083" s="17"/>
      <c r="AC4083" s="17"/>
      <c r="AD4083" s="17"/>
      <c r="AE4083" s="17"/>
      <c r="AG4083" t="s">
        <v>6034</v>
      </c>
      <c r="AH4083">
        <v>1</v>
      </c>
      <c r="AI4083" t="s">
        <v>6035</v>
      </c>
      <c r="AJ4083" s="18" t="s">
        <v>6036</v>
      </c>
      <c r="AK4083" s="4" t="s">
        <v>6036</v>
      </c>
      <c r="AL4083" s="4">
        <v>1</v>
      </c>
      <c r="AM4083" s="4">
        <v>4</v>
      </c>
      <c r="AN4083" s="4">
        <v>1</v>
      </c>
      <c r="AO4083" s="4">
        <f t="shared" si="130"/>
        <v>1.0040100000000001</v>
      </c>
      <c r="AP4083" s="4">
        <v>1</v>
      </c>
      <c r="AQ4083" s="4">
        <v>0</v>
      </c>
      <c r="AR4083" s="4" t="s">
        <v>5652</v>
      </c>
      <c r="AS4083" s="4">
        <v>170200</v>
      </c>
      <c r="AT4083" s="4">
        <v>17020008</v>
      </c>
      <c r="AU4083" s="4" t="s">
        <v>5668</v>
      </c>
      <c r="AV4083" s="4" t="str">
        <f t="shared" si="129"/>
        <v>SCP</v>
      </c>
      <c r="AX4083" s="18"/>
      <c r="AZ4083" s="15"/>
      <c r="BA4083" s="4" t="s">
        <v>5937</v>
      </c>
      <c r="BB4083" s="4" t="s">
        <v>5674</v>
      </c>
      <c r="BC4083" s="4" t="s">
        <v>21</v>
      </c>
    </row>
    <row r="4084" spans="1:55" x14ac:dyDescent="0.3">
      <c r="A4084">
        <v>110</v>
      </c>
      <c r="B4084" t="s">
        <v>107</v>
      </c>
      <c r="C4084" t="s">
        <v>2132</v>
      </c>
      <c r="D4084" s="16">
        <v>40625</v>
      </c>
      <c r="E4084" s="16">
        <v>41373.666666666664</v>
      </c>
      <c r="F4084" t="s">
        <v>17</v>
      </c>
      <c r="G4084" t="s">
        <v>2133</v>
      </c>
      <c r="H4084" t="s">
        <v>183</v>
      </c>
      <c r="I4084" t="s">
        <v>2135</v>
      </c>
      <c r="J4084" t="s">
        <v>21</v>
      </c>
      <c r="K4084">
        <v>843.08100000000002</v>
      </c>
      <c r="L4084">
        <v>924</v>
      </c>
      <c r="M4084">
        <v>48.474775119999997</v>
      </c>
      <c r="N4084">
        <v>-120.1851307</v>
      </c>
      <c r="O4084" t="s">
        <v>2132</v>
      </c>
      <c r="P4084" s="27" t="s">
        <v>2138</v>
      </c>
      <c r="U4084" s="15">
        <v>1</v>
      </c>
      <c r="V4084" s="15"/>
      <c r="W4084" s="15"/>
      <c r="X4084" s="17"/>
      <c r="Y4084" s="17"/>
      <c r="AA4084" s="17"/>
      <c r="AB4084" s="17"/>
      <c r="AC4084" s="17"/>
      <c r="AD4084" s="17"/>
      <c r="AE4084" s="17"/>
      <c r="AG4084" t="s">
        <v>6034</v>
      </c>
      <c r="AH4084">
        <v>1</v>
      </c>
      <c r="AI4084" t="s">
        <v>6035</v>
      </c>
      <c r="AJ4084" s="18" t="s">
        <v>6036</v>
      </c>
      <c r="AK4084" s="4" t="s">
        <v>6036</v>
      </c>
      <c r="AL4084" s="4">
        <v>1</v>
      </c>
      <c r="AM4084" s="4">
        <v>4</v>
      </c>
      <c r="AN4084" s="4">
        <v>1</v>
      </c>
      <c r="AO4084" s="4">
        <f t="shared" si="130"/>
        <v>1.0040100000000001</v>
      </c>
      <c r="AP4084" s="4">
        <v>1</v>
      </c>
      <c r="AQ4084" s="4">
        <v>0</v>
      </c>
      <c r="AR4084" s="4" t="s">
        <v>5652</v>
      </c>
      <c r="AS4084" s="4">
        <v>170200</v>
      </c>
      <c r="AT4084" s="4">
        <v>17020008</v>
      </c>
      <c r="AU4084" s="4" t="s">
        <v>5668</v>
      </c>
      <c r="AV4084" s="4" t="str">
        <f t="shared" si="129"/>
        <v>SCP</v>
      </c>
      <c r="AX4084" s="18"/>
      <c r="AZ4084" s="15"/>
      <c r="BA4084" s="4" t="s">
        <v>5937</v>
      </c>
      <c r="BB4084" s="4" t="s">
        <v>5674</v>
      </c>
      <c r="BC4084" s="4" t="s">
        <v>21</v>
      </c>
    </row>
    <row r="4085" spans="1:55" x14ac:dyDescent="0.3">
      <c r="A4085">
        <v>120</v>
      </c>
      <c r="B4085" t="s">
        <v>99</v>
      </c>
      <c r="C4085" t="s">
        <v>2132</v>
      </c>
      <c r="D4085" s="16">
        <v>41373.666666666664</v>
      </c>
      <c r="E4085" s="16">
        <v>42471</v>
      </c>
      <c r="F4085" t="s">
        <v>17</v>
      </c>
      <c r="G4085" t="s">
        <v>2133</v>
      </c>
      <c r="H4085" t="s">
        <v>2139</v>
      </c>
      <c r="I4085" t="s">
        <v>2135</v>
      </c>
      <c r="J4085" t="s">
        <v>21</v>
      </c>
      <c r="K4085">
        <v>843.08100000000002</v>
      </c>
      <c r="L4085">
        <v>924</v>
      </c>
      <c r="M4085">
        <v>48.474775119999997</v>
      </c>
      <c r="N4085">
        <v>-120.1851307</v>
      </c>
      <c r="O4085" t="s">
        <v>2132</v>
      </c>
      <c r="P4085" s="27" t="s">
        <v>2137</v>
      </c>
      <c r="U4085" s="15">
        <v>1</v>
      </c>
      <c r="V4085" s="15"/>
      <c r="W4085" s="15"/>
      <c r="X4085" s="17"/>
      <c r="Y4085" s="17"/>
      <c r="AA4085" s="17"/>
      <c r="AB4085" s="17"/>
      <c r="AC4085" s="17"/>
      <c r="AD4085" s="17"/>
      <c r="AE4085" s="17"/>
      <c r="AG4085" t="s">
        <v>6034</v>
      </c>
      <c r="AH4085">
        <v>1</v>
      </c>
      <c r="AI4085" t="s">
        <v>6035</v>
      </c>
      <c r="AJ4085" s="18" t="s">
        <v>6036</v>
      </c>
      <c r="AK4085" s="4" t="s">
        <v>6036</v>
      </c>
      <c r="AL4085" s="4">
        <v>1</v>
      </c>
      <c r="AM4085" s="4">
        <v>4</v>
      </c>
      <c r="AN4085" s="4">
        <v>1</v>
      </c>
      <c r="AO4085" s="4">
        <f t="shared" si="130"/>
        <v>1.0040100000000001</v>
      </c>
      <c r="AP4085" s="4">
        <v>1</v>
      </c>
      <c r="AQ4085" s="4">
        <v>0</v>
      </c>
      <c r="AR4085" s="4" t="s">
        <v>5652</v>
      </c>
      <c r="AS4085" s="4">
        <v>170200</v>
      </c>
      <c r="AT4085" s="4">
        <v>17020008</v>
      </c>
      <c r="AU4085" s="4" t="s">
        <v>5668</v>
      </c>
      <c r="AV4085" s="4" t="str">
        <f t="shared" si="129"/>
        <v>SCP</v>
      </c>
      <c r="AX4085" s="18"/>
      <c r="AZ4085" s="15"/>
      <c r="BA4085" s="4" t="s">
        <v>5937</v>
      </c>
      <c r="BB4085" s="4" t="s">
        <v>5674</v>
      </c>
      <c r="BC4085" s="4" t="s">
        <v>21</v>
      </c>
    </row>
    <row r="4086" spans="1:55" x14ac:dyDescent="0.3">
      <c r="A4086">
        <v>120</v>
      </c>
      <c r="B4086" t="s">
        <v>105</v>
      </c>
      <c r="C4086" t="s">
        <v>2132</v>
      </c>
      <c r="D4086" s="16">
        <v>41373.666666666664</v>
      </c>
      <c r="E4086" s="16">
        <v>42471</v>
      </c>
      <c r="F4086" t="s">
        <v>17</v>
      </c>
      <c r="G4086" t="s">
        <v>2133</v>
      </c>
      <c r="H4086" t="s">
        <v>2139</v>
      </c>
      <c r="I4086" t="s">
        <v>2135</v>
      </c>
      <c r="J4086" t="s">
        <v>21</v>
      </c>
      <c r="K4086">
        <v>843.08100000000002</v>
      </c>
      <c r="L4086">
        <v>924</v>
      </c>
      <c r="M4086">
        <v>48.474775119999997</v>
      </c>
      <c r="N4086">
        <v>-120.1851307</v>
      </c>
      <c r="O4086" t="s">
        <v>2132</v>
      </c>
      <c r="P4086" s="27" t="s">
        <v>2137</v>
      </c>
      <c r="U4086" s="15">
        <v>1</v>
      </c>
      <c r="V4086" s="15"/>
      <c r="W4086" s="15"/>
      <c r="X4086" s="17"/>
      <c r="Y4086" s="17"/>
      <c r="AA4086" s="17"/>
      <c r="AB4086" s="17"/>
      <c r="AC4086" s="17"/>
      <c r="AD4086" s="17"/>
      <c r="AE4086" s="17"/>
      <c r="AG4086" t="s">
        <v>6034</v>
      </c>
      <c r="AH4086">
        <v>1</v>
      </c>
      <c r="AI4086" t="s">
        <v>6035</v>
      </c>
      <c r="AJ4086" s="18" t="s">
        <v>6036</v>
      </c>
      <c r="AK4086" s="4" t="s">
        <v>6036</v>
      </c>
      <c r="AL4086" s="4">
        <v>1</v>
      </c>
      <c r="AM4086" s="4">
        <v>4</v>
      </c>
      <c r="AN4086" s="4">
        <v>1</v>
      </c>
      <c r="AO4086" s="4">
        <f t="shared" si="130"/>
        <v>1.0040100000000001</v>
      </c>
      <c r="AP4086" s="4">
        <v>1</v>
      </c>
      <c r="AQ4086" s="4">
        <v>0</v>
      </c>
      <c r="AR4086" s="4" t="s">
        <v>5652</v>
      </c>
      <c r="AS4086" s="4">
        <v>170200</v>
      </c>
      <c r="AT4086" s="4">
        <v>17020008</v>
      </c>
      <c r="AU4086" s="4" t="s">
        <v>5668</v>
      </c>
      <c r="AV4086" s="4" t="str">
        <f t="shared" si="129"/>
        <v>SCP</v>
      </c>
      <c r="AX4086" s="18"/>
      <c r="AZ4086" s="15"/>
      <c r="BA4086" s="4" t="s">
        <v>5937</v>
      </c>
      <c r="BB4086" s="4" t="s">
        <v>5674</v>
      </c>
      <c r="BC4086" s="4" t="s">
        <v>21</v>
      </c>
    </row>
    <row r="4087" spans="1:55" x14ac:dyDescent="0.3">
      <c r="A4087">
        <v>120</v>
      </c>
      <c r="B4087" t="s">
        <v>107</v>
      </c>
      <c r="C4087" t="s">
        <v>2132</v>
      </c>
      <c r="D4087" s="16">
        <v>41373.666666666664</v>
      </c>
      <c r="E4087" s="16">
        <v>42471</v>
      </c>
      <c r="F4087" t="s">
        <v>17</v>
      </c>
      <c r="G4087" t="s">
        <v>2133</v>
      </c>
      <c r="H4087" t="s">
        <v>2140</v>
      </c>
      <c r="I4087" t="s">
        <v>2135</v>
      </c>
      <c r="J4087" t="s">
        <v>21</v>
      </c>
      <c r="K4087">
        <v>843.08100000000002</v>
      </c>
      <c r="L4087">
        <v>924</v>
      </c>
      <c r="M4087">
        <v>48.474775119999997</v>
      </c>
      <c r="N4087">
        <v>-120.1851307</v>
      </c>
      <c r="O4087" t="s">
        <v>2132</v>
      </c>
      <c r="P4087" s="27" t="s">
        <v>2137</v>
      </c>
      <c r="U4087" s="15">
        <v>1</v>
      </c>
      <c r="V4087" s="15"/>
      <c r="W4087" s="15"/>
      <c r="X4087" s="17"/>
      <c r="Y4087" s="17"/>
      <c r="AA4087" s="17"/>
      <c r="AB4087" s="17"/>
      <c r="AC4087" s="17"/>
      <c r="AD4087" s="17"/>
      <c r="AE4087" s="17"/>
      <c r="AG4087" t="s">
        <v>6034</v>
      </c>
      <c r="AH4087">
        <v>1</v>
      </c>
      <c r="AI4087" t="s">
        <v>6035</v>
      </c>
      <c r="AJ4087" s="18" t="s">
        <v>6036</v>
      </c>
      <c r="AK4087" s="4" t="s">
        <v>6036</v>
      </c>
      <c r="AL4087" s="4">
        <v>1</v>
      </c>
      <c r="AM4087" s="4">
        <v>4</v>
      </c>
      <c r="AN4087" s="4">
        <v>1</v>
      </c>
      <c r="AO4087" s="4">
        <f t="shared" si="130"/>
        <v>1.0040100000000001</v>
      </c>
      <c r="AP4087" s="4">
        <v>1</v>
      </c>
      <c r="AQ4087" s="4">
        <v>0</v>
      </c>
      <c r="AR4087" s="4" t="s">
        <v>5652</v>
      </c>
      <c r="AS4087" s="4">
        <v>170200</v>
      </c>
      <c r="AT4087" s="4">
        <v>17020008</v>
      </c>
      <c r="AU4087" s="4" t="s">
        <v>5668</v>
      </c>
      <c r="AV4087" s="4" t="str">
        <f t="shared" si="129"/>
        <v>SCP</v>
      </c>
      <c r="AX4087" s="18"/>
      <c r="AZ4087" s="15"/>
      <c r="BA4087" s="4" t="s">
        <v>5937</v>
      </c>
      <c r="BB4087" s="4" t="s">
        <v>5674</v>
      </c>
      <c r="BC4087" s="4" t="s">
        <v>21</v>
      </c>
    </row>
    <row r="4088" spans="1:55" x14ac:dyDescent="0.3">
      <c r="A4088">
        <v>120</v>
      </c>
      <c r="B4088" t="s">
        <v>110</v>
      </c>
      <c r="C4088" t="s">
        <v>2132</v>
      </c>
      <c r="D4088" s="16">
        <v>41373.666666666664</v>
      </c>
      <c r="E4088" s="16">
        <v>42471</v>
      </c>
      <c r="F4088" t="s">
        <v>17</v>
      </c>
      <c r="G4088" t="s">
        <v>2133</v>
      </c>
      <c r="H4088" t="s">
        <v>2140</v>
      </c>
      <c r="I4088" t="s">
        <v>2135</v>
      </c>
      <c r="J4088" t="s">
        <v>21</v>
      </c>
      <c r="K4088">
        <v>843.08100000000002</v>
      </c>
      <c r="L4088">
        <v>924</v>
      </c>
      <c r="M4088">
        <v>48.474775119999997</v>
      </c>
      <c r="N4088">
        <v>-120.1851307</v>
      </c>
      <c r="O4088" t="s">
        <v>2132</v>
      </c>
      <c r="P4088" s="27" t="s">
        <v>2137</v>
      </c>
      <c r="U4088" s="15">
        <v>1</v>
      </c>
      <c r="V4088" s="15"/>
      <c r="W4088" s="15"/>
      <c r="X4088" s="17"/>
      <c r="Y4088" s="17"/>
      <c r="AA4088" s="17"/>
      <c r="AB4088" s="17"/>
      <c r="AC4088" s="17"/>
      <c r="AD4088" s="17"/>
      <c r="AE4088" s="17"/>
      <c r="AG4088" t="s">
        <v>6034</v>
      </c>
      <c r="AH4088">
        <v>1</v>
      </c>
      <c r="AI4088" t="s">
        <v>6035</v>
      </c>
      <c r="AJ4088" s="18" t="s">
        <v>6036</v>
      </c>
      <c r="AK4088" s="4" t="s">
        <v>6036</v>
      </c>
      <c r="AL4088" s="4">
        <v>1</v>
      </c>
      <c r="AM4088" s="4">
        <v>4</v>
      </c>
      <c r="AN4088" s="4">
        <v>1</v>
      </c>
      <c r="AO4088" s="4">
        <f t="shared" si="130"/>
        <v>1.0040100000000001</v>
      </c>
      <c r="AP4088" s="4">
        <v>1</v>
      </c>
      <c r="AQ4088" s="4">
        <v>0</v>
      </c>
      <c r="AR4088" s="4" t="s">
        <v>5652</v>
      </c>
      <c r="AS4088" s="4">
        <v>170200</v>
      </c>
      <c r="AT4088" s="4">
        <v>17020008</v>
      </c>
      <c r="AU4088" s="4" t="s">
        <v>5668</v>
      </c>
      <c r="AV4088" s="4" t="str">
        <f t="shared" si="129"/>
        <v>SCP</v>
      </c>
      <c r="AX4088" s="18"/>
      <c r="AZ4088" s="15"/>
      <c r="BA4088" s="4" t="s">
        <v>5937</v>
      </c>
      <c r="BB4088" s="4" t="s">
        <v>5674</v>
      </c>
      <c r="BC4088" s="4" t="s">
        <v>21</v>
      </c>
    </row>
    <row r="4089" spans="1:55" x14ac:dyDescent="0.3">
      <c r="A4089">
        <v>120</v>
      </c>
      <c r="B4089" t="s">
        <v>111</v>
      </c>
      <c r="C4089" t="s">
        <v>2132</v>
      </c>
      <c r="D4089" s="16">
        <v>41373.666666666664</v>
      </c>
      <c r="E4089" s="16">
        <v>42471</v>
      </c>
      <c r="F4089" t="s">
        <v>17</v>
      </c>
      <c r="G4089" t="s">
        <v>2133</v>
      </c>
      <c r="H4089" t="s">
        <v>2141</v>
      </c>
      <c r="I4089" t="s">
        <v>2135</v>
      </c>
      <c r="J4089" t="s">
        <v>21</v>
      </c>
      <c r="K4089">
        <v>843.08100000000002</v>
      </c>
      <c r="L4089">
        <v>924</v>
      </c>
      <c r="M4089">
        <v>48.474775119999997</v>
      </c>
      <c r="N4089">
        <v>-120.1851307</v>
      </c>
      <c r="O4089" t="s">
        <v>2132</v>
      </c>
      <c r="P4089" s="27" t="s">
        <v>2138</v>
      </c>
      <c r="U4089" s="15">
        <v>1</v>
      </c>
      <c r="V4089" s="15"/>
      <c r="W4089" s="15"/>
      <c r="X4089" s="17"/>
      <c r="Y4089" s="17"/>
      <c r="AA4089" s="17"/>
      <c r="AB4089" s="17"/>
      <c r="AC4089" s="17"/>
      <c r="AD4089" s="17"/>
      <c r="AE4089" s="17"/>
      <c r="AG4089" t="s">
        <v>6034</v>
      </c>
      <c r="AH4089">
        <v>1</v>
      </c>
      <c r="AI4089" t="s">
        <v>6035</v>
      </c>
      <c r="AJ4089" s="18" t="s">
        <v>6036</v>
      </c>
      <c r="AK4089" s="4" t="s">
        <v>6036</v>
      </c>
      <c r="AL4089" s="4">
        <v>1</v>
      </c>
      <c r="AM4089" s="4">
        <v>4</v>
      </c>
      <c r="AN4089" s="4">
        <v>1</v>
      </c>
      <c r="AO4089" s="4">
        <f t="shared" si="130"/>
        <v>1.0040100000000001</v>
      </c>
      <c r="AP4089" s="4">
        <v>1</v>
      </c>
      <c r="AQ4089" s="4">
        <v>0</v>
      </c>
      <c r="AR4089" s="4" t="s">
        <v>5652</v>
      </c>
      <c r="AS4089" s="4">
        <v>170200</v>
      </c>
      <c r="AT4089" s="4">
        <v>17020008</v>
      </c>
      <c r="AU4089" s="4" t="s">
        <v>5668</v>
      </c>
      <c r="AV4089" s="4" t="str">
        <f t="shared" si="129"/>
        <v>SCP</v>
      </c>
      <c r="AX4089" s="18"/>
      <c r="AZ4089" s="15"/>
      <c r="BA4089" s="4" t="s">
        <v>5937</v>
      </c>
      <c r="BB4089" s="4" t="s">
        <v>5674</v>
      </c>
      <c r="BC4089" s="4" t="s">
        <v>21</v>
      </c>
    </row>
    <row r="4090" spans="1:55" x14ac:dyDescent="0.3">
      <c r="A4090">
        <v>120</v>
      </c>
      <c r="B4090" t="s">
        <v>112</v>
      </c>
      <c r="C4090" t="s">
        <v>2132</v>
      </c>
      <c r="D4090" s="16">
        <v>41373.666666666664</v>
      </c>
      <c r="E4090" s="16">
        <v>42471</v>
      </c>
      <c r="F4090" t="s">
        <v>17</v>
      </c>
      <c r="G4090" t="s">
        <v>2133</v>
      </c>
      <c r="H4090" t="s">
        <v>2141</v>
      </c>
      <c r="I4090" t="s">
        <v>2135</v>
      </c>
      <c r="J4090" t="s">
        <v>21</v>
      </c>
      <c r="K4090">
        <v>843.08100000000002</v>
      </c>
      <c r="L4090">
        <v>924</v>
      </c>
      <c r="M4090">
        <v>48.474775119999997</v>
      </c>
      <c r="N4090">
        <v>-120.1851307</v>
      </c>
      <c r="O4090" t="s">
        <v>2132</v>
      </c>
      <c r="P4090" s="27" t="s">
        <v>2138</v>
      </c>
      <c r="U4090" s="15">
        <v>1</v>
      </c>
      <c r="V4090" s="15"/>
      <c r="W4090" s="15"/>
      <c r="X4090" s="17"/>
      <c r="Y4090" s="17"/>
      <c r="AA4090" s="17"/>
      <c r="AB4090" s="17"/>
      <c r="AC4090" s="17"/>
      <c r="AD4090" s="17"/>
      <c r="AE4090" s="17"/>
      <c r="AG4090" t="s">
        <v>6034</v>
      </c>
      <c r="AH4090">
        <v>1</v>
      </c>
      <c r="AI4090" t="s">
        <v>6035</v>
      </c>
      <c r="AJ4090" s="18" t="s">
        <v>6036</v>
      </c>
      <c r="AK4090" s="4" t="s">
        <v>6036</v>
      </c>
      <c r="AL4090" s="4">
        <v>1</v>
      </c>
      <c r="AM4090" s="4">
        <v>4</v>
      </c>
      <c r="AN4090" s="4">
        <v>1</v>
      </c>
      <c r="AO4090" s="4">
        <f t="shared" si="130"/>
        <v>1.0040100000000001</v>
      </c>
      <c r="AP4090" s="4">
        <v>1</v>
      </c>
      <c r="AQ4090" s="4">
        <v>0</v>
      </c>
      <c r="AR4090" s="4" t="s">
        <v>5652</v>
      </c>
      <c r="AS4090" s="4">
        <v>170200</v>
      </c>
      <c r="AT4090" s="4">
        <v>17020008</v>
      </c>
      <c r="AU4090" s="4" t="s">
        <v>5668</v>
      </c>
      <c r="AV4090" s="4" t="str">
        <f t="shared" si="129"/>
        <v>SCP</v>
      </c>
      <c r="AX4090" s="18"/>
      <c r="AZ4090" s="15"/>
      <c r="BA4090" s="4" t="s">
        <v>5937</v>
      </c>
      <c r="BB4090" s="4" t="s">
        <v>5674</v>
      </c>
      <c r="BC4090" s="4" t="s">
        <v>21</v>
      </c>
    </row>
    <row r="4091" spans="1:55" x14ac:dyDescent="0.3">
      <c r="A4091">
        <v>130</v>
      </c>
      <c r="B4091" t="s">
        <v>71</v>
      </c>
      <c r="C4091" t="s">
        <v>2132</v>
      </c>
      <c r="D4091" s="16">
        <v>42471</v>
      </c>
      <c r="E4091" s="15" t="s">
        <v>16</v>
      </c>
      <c r="F4091" t="s">
        <v>17</v>
      </c>
      <c r="G4091" t="s">
        <v>2133</v>
      </c>
      <c r="H4091" t="s">
        <v>2142</v>
      </c>
      <c r="I4091" t="s">
        <v>2135</v>
      </c>
      <c r="J4091" t="s">
        <v>21</v>
      </c>
      <c r="K4091">
        <v>843.08100000000002</v>
      </c>
      <c r="L4091">
        <v>924</v>
      </c>
      <c r="M4091">
        <v>48.474775119999997</v>
      </c>
      <c r="N4091">
        <v>-120.1851307</v>
      </c>
      <c r="O4091" t="s">
        <v>2132</v>
      </c>
      <c r="P4091" s="27" t="s">
        <v>2137</v>
      </c>
      <c r="U4091" s="15">
        <v>1</v>
      </c>
      <c r="V4091" s="15"/>
      <c r="W4091" s="15"/>
      <c r="X4091" s="17"/>
      <c r="Y4091" s="17"/>
      <c r="AA4091" s="17"/>
      <c r="AB4091" s="17"/>
      <c r="AC4091" s="17"/>
      <c r="AD4091" s="17"/>
      <c r="AE4091" s="17"/>
      <c r="AG4091" t="s">
        <v>6034</v>
      </c>
      <c r="AH4091">
        <v>1</v>
      </c>
      <c r="AI4091" t="s">
        <v>6035</v>
      </c>
      <c r="AJ4091" s="18" t="s">
        <v>6036</v>
      </c>
      <c r="AK4091" s="4" t="s">
        <v>6036</v>
      </c>
      <c r="AL4091" s="4">
        <v>1</v>
      </c>
      <c r="AM4091" s="4">
        <v>4</v>
      </c>
      <c r="AN4091" s="4">
        <v>1</v>
      </c>
      <c r="AO4091" s="4">
        <f t="shared" si="130"/>
        <v>1.0040100000000001</v>
      </c>
      <c r="AP4091" s="4">
        <v>1</v>
      </c>
      <c r="AQ4091" s="4">
        <v>0</v>
      </c>
      <c r="AR4091" s="4" t="s">
        <v>5652</v>
      </c>
      <c r="AS4091" s="4">
        <v>170200</v>
      </c>
      <c r="AT4091" s="4">
        <v>17020008</v>
      </c>
      <c r="AU4091" s="4" t="s">
        <v>5668</v>
      </c>
      <c r="AV4091" s="4" t="str">
        <f t="shared" si="129"/>
        <v>SCP</v>
      </c>
      <c r="AX4091" s="18"/>
      <c r="AZ4091" s="15"/>
      <c r="BA4091" s="4" t="s">
        <v>5937</v>
      </c>
      <c r="BB4091" s="4" t="s">
        <v>5674</v>
      </c>
      <c r="BC4091" s="4" t="s">
        <v>21</v>
      </c>
    </row>
    <row r="4092" spans="1:55" x14ac:dyDescent="0.3">
      <c r="A4092">
        <v>130</v>
      </c>
      <c r="B4092" t="s">
        <v>99</v>
      </c>
      <c r="C4092" t="s">
        <v>2132</v>
      </c>
      <c r="D4092" s="16">
        <v>42471</v>
      </c>
      <c r="E4092" s="15" t="s">
        <v>16</v>
      </c>
      <c r="F4092" t="s">
        <v>17</v>
      </c>
      <c r="G4092" t="s">
        <v>2133</v>
      </c>
      <c r="H4092" t="s">
        <v>2139</v>
      </c>
      <c r="I4092" t="s">
        <v>2135</v>
      </c>
      <c r="J4092" t="s">
        <v>21</v>
      </c>
      <c r="K4092">
        <v>843.08100000000002</v>
      </c>
      <c r="L4092">
        <v>924</v>
      </c>
      <c r="M4092">
        <v>48.474775119999997</v>
      </c>
      <c r="N4092">
        <v>-120.1851307</v>
      </c>
      <c r="O4092" t="s">
        <v>2132</v>
      </c>
      <c r="P4092" s="27" t="s">
        <v>2137</v>
      </c>
      <c r="U4092" s="15">
        <v>1</v>
      </c>
      <c r="V4092" s="15"/>
      <c r="W4092" s="15"/>
      <c r="X4092" s="17"/>
      <c r="Y4092" s="17"/>
      <c r="AA4092" s="17"/>
      <c r="AB4092" s="17"/>
      <c r="AC4092" s="17"/>
      <c r="AD4092" s="17"/>
      <c r="AE4092" s="17"/>
      <c r="AG4092" t="s">
        <v>6034</v>
      </c>
      <c r="AH4092">
        <v>1</v>
      </c>
      <c r="AI4092" t="s">
        <v>6035</v>
      </c>
      <c r="AJ4092" s="18" t="s">
        <v>6036</v>
      </c>
      <c r="AK4092" s="4" t="s">
        <v>6036</v>
      </c>
      <c r="AL4092" s="4">
        <v>1</v>
      </c>
      <c r="AM4092" s="4">
        <v>4</v>
      </c>
      <c r="AN4092" s="4">
        <v>1</v>
      </c>
      <c r="AO4092" s="4">
        <f t="shared" si="130"/>
        <v>1.0040100000000001</v>
      </c>
      <c r="AP4092" s="4">
        <v>1</v>
      </c>
      <c r="AQ4092" s="4">
        <v>0</v>
      </c>
      <c r="AR4092" s="4" t="s">
        <v>5652</v>
      </c>
      <c r="AS4092" s="4">
        <v>170200</v>
      </c>
      <c r="AT4092" s="4">
        <v>17020008</v>
      </c>
      <c r="AU4092" s="4" t="s">
        <v>5668</v>
      </c>
      <c r="AV4092" s="4" t="str">
        <f t="shared" si="129"/>
        <v>SCP</v>
      </c>
      <c r="AX4092" s="18"/>
      <c r="AZ4092" s="15"/>
      <c r="BA4092" s="4" t="s">
        <v>5937</v>
      </c>
      <c r="BB4092" s="4" t="s">
        <v>5674</v>
      </c>
      <c r="BC4092" s="4" t="s">
        <v>21</v>
      </c>
    </row>
    <row r="4093" spans="1:55" x14ac:dyDescent="0.3">
      <c r="A4093">
        <v>130</v>
      </c>
      <c r="B4093" t="s">
        <v>105</v>
      </c>
      <c r="C4093" t="s">
        <v>2132</v>
      </c>
      <c r="D4093" s="16">
        <v>42471</v>
      </c>
      <c r="E4093" s="15" t="s">
        <v>16</v>
      </c>
      <c r="F4093" t="s">
        <v>17</v>
      </c>
      <c r="G4093" t="s">
        <v>2133</v>
      </c>
      <c r="H4093" t="s">
        <v>2139</v>
      </c>
      <c r="I4093" t="s">
        <v>2135</v>
      </c>
      <c r="J4093" t="s">
        <v>21</v>
      </c>
      <c r="K4093">
        <v>843.08100000000002</v>
      </c>
      <c r="L4093">
        <v>924</v>
      </c>
      <c r="M4093">
        <v>48.474775119999997</v>
      </c>
      <c r="N4093">
        <v>-120.1851307</v>
      </c>
      <c r="O4093" t="s">
        <v>2132</v>
      </c>
      <c r="P4093" s="27" t="s">
        <v>2137</v>
      </c>
      <c r="U4093" s="15">
        <v>1</v>
      </c>
      <c r="V4093" s="15"/>
      <c r="W4093" s="15"/>
      <c r="X4093" s="17"/>
      <c r="Y4093" s="17"/>
      <c r="AA4093" s="17"/>
      <c r="AB4093" s="17"/>
      <c r="AC4093" s="17"/>
      <c r="AD4093" s="17"/>
      <c r="AE4093" s="17"/>
      <c r="AG4093" t="s">
        <v>6034</v>
      </c>
      <c r="AH4093">
        <v>1</v>
      </c>
      <c r="AI4093" t="s">
        <v>6035</v>
      </c>
      <c r="AJ4093" s="18" t="s">
        <v>6036</v>
      </c>
      <c r="AK4093" s="4" t="s">
        <v>6036</v>
      </c>
      <c r="AL4093" s="4">
        <v>1</v>
      </c>
      <c r="AM4093" s="4">
        <v>4</v>
      </c>
      <c r="AN4093" s="4">
        <v>1</v>
      </c>
      <c r="AO4093" s="4">
        <f t="shared" si="130"/>
        <v>1.0040100000000001</v>
      </c>
      <c r="AP4093" s="4">
        <v>1</v>
      </c>
      <c r="AQ4093" s="4">
        <v>0</v>
      </c>
      <c r="AR4093" s="4" t="s">
        <v>5652</v>
      </c>
      <c r="AS4093" s="4">
        <v>170200</v>
      </c>
      <c r="AT4093" s="4">
        <v>17020008</v>
      </c>
      <c r="AU4093" s="4" t="s">
        <v>5668</v>
      </c>
      <c r="AV4093" s="4" t="str">
        <f t="shared" si="129"/>
        <v>SCP</v>
      </c>
      <c r="AX4093" s="18"/>
      <c r="AZ4093" s="15"/>
      <c r="BA4093" s="4" t="s">
        <v>5937</v>
      </c>
      <c r="BB4093" s="4" t="s">
        <v>5674</v>
      </c>
      <c r="BC4093" s="4" t="s">
        <v>21</v>
      </c>
    </row>
    <row r="4094" spans="1:55" x14ac:dyDescent="0.3">
      <c r="A4094">
        <v>130</v>
      </c>
      <c r="B4094" t="s">
        <v>107</v>
      </c>
      <c r="C4094" t="s">
        <v>2132</v>
      </c>
      <c r="D4094" s="16">
        <v>42471</v>
      </c>
      <c r="E4094" s="15" t="s">
        <v>16</v>
      </c>
      <c r="F4094" t="s">
        <v>17</v>
      </c>
      <c r="G4094" t="s">
        <v>2133</v>
      </c>
      <c r="H4094" t="s">
        <v>2140</v>
      </c>
      <c r="I4094" t="s">
        <v>2135</v>
      </c>
      <c r="J4094" t="s">
        <v>21</v>
      </c>
      <c r="K4094">
        <v>843.08100000000002</v>
      </c>
      <c r="L4094">
        <v>924</v>
      </c>
      <c r="M4094">
        <v>48.474775119999997</v>
      </c>
      <c r="N4094">
        <v>-120.1851307</v>
      </c>
      <c r="O4094" t="s">
        <v>2132</v>
      </c>
      <c r="P4094" s="27" t="s">
        <v>2137</v>
      </c>
      <c r="U4094" s="15">
        <v>1</v>
      </c>
      <c r="V4094" s="15"/>
      <c r="W4094" s="15"/>
      <c r="X4094" s="17"/>
      <c r="Y4094" s="17"/>
      <c r="AA4094" s="17"/>
      <c r="AB4094" s="17"/>
      <c r="AC4094" s="17"/>
      <c r="AD4094" s="17"/>
      <c r="AE4094" s="17"/>
      <c r="AG4094" t="s">
        <v>6034</v>
      </c>
      <c r="AH4094">
        <v>1</v>
      </c>
      <c r="AI4094" t="s">
        <v>6035</v>
      </c>
      <c r="AJ4094" s="18" t="s">
        <v>6036</v>
      </c>
      <c r="AK4094" s="4" t="s">
        <v>6036</v>
      </c>
      <c r="AL4094" s="4">
        <v>1</v>
      </c>
      <c r="AM4094" s="4">
        <v>4</v>
      </c>
      <c r="AN4094" s="4">
        <v>1</v>
      </c>
      <c r="AO4094" s="4">
        <f t="shared" si="130"/>
        <v>1.0040100000000001</v>
      </c>
      <c r="AP4094" s="4">
        <v>1</v>
      </c>
      <c r="AQ4094" s="4">
        <v>0</v>
      </c>
      <c r="AR4094" s="4" t="s">
        <v>5652</v>
      </c>
      <c r="AS4094" s="4">
        <v>170200</v>
      </c>
      <c r="AT4094" s="4">
        <v>17020008</v>
      </c>
      <c r="AU4094" s="4" t="s">
        <v>5668</v>
      </c>
      <c r="AV4094" s="4" t="str">
        <f t="shared" si="129"/>
        <v>SCP</v>
      </c>
      <c r="AX4094" s="18"/>
      <c r="AZ4094" s="15"/>
      <c r="BA4094" s="4" t="s">
        <v>5937</v>
      </c>
      <c r="BB4094" s="4" t="s">
        <v>5674</v>
      </c>
      <c r="BC4094" s="4" t="s">
        <v>21</v>
      </c>
    </row>
    <row r="4095" spans="1:55" x14ac:dyDescent="0.3">
      <c r="A4095">
        <v>130</v>
      </c>
      <c r="B4095" t="s">
        <v>110</v>
      </c>
      <c r="C4095" t="s">
        <v>2132</v>
      </c>
      <c r="D4095" s="16">
        <v>42471</v>
      </c>
      <c r="E4095" s="15" t="s">
        <v>16</v>
      </c>
      <c r="F4095" t="s">
        <v>17</v>
      </c>
      <c r="G4095" t="s">
        <v>2133</v>
      </c>
      <c r="H4095" t="s">
        <v>2140</v>
      </c>
      <c r="I4095" t="s">
        <v>2135</v>
      </c>
      <c r="J4095" t="s">
        <v>21</v>
      </c>
      <c r="K4095">
        <v>843.08100000000002</v>
      </c>
      <c r="L4095">
        <v>924</v>
      </c>
      <c r="M4095">
        <v>48.474775119999997</v>
      </c>
      <c r="N4095">
        <v>-120.1851307</v>
      </c>
      <c r="O4095" t="s">
        <v>2132</v>
      </c>
      <c r="P4095" s="27" t="s">
        <v>2137</v>
      </c>
      <c r="U4095" s="15">
        <v>1</v>
      </c>
      <c r="V4095" s="15"/>
      <c r="W4095" s="15"/>
      <c r="X4095" s="17"/>
      <c r="Y4095" s="17"/>
      <c r="AA4095" s="17"/>
      <c r="AB4095" s="17"/>
      <c r="AC4095" s="17"/>
      <c r="AD4095" s="17"/>
      <c r="AE4095" s="17"/>
      <c r="AG4095" t="s">
        <v>6034</v>
      </c>
      <c r="AH4095">
        <v>1</v>
      </c>
      <c r="AI4095" t="s">
        <v>6035</v>
      </c>
      <c r="AJ4095" s="18" t="s">
        <v>6036</v>
      </c>
      <c r="AK4095" s="4" t="s">
        <v>6036</v>
      </c>
      <c r="AL4095" s="4">
        <v>1</v>
      </c>
      <c r="AM4095" s="4">
        <v>4</v>
      </c>
      <c r="AN4095" s="4">
        <v>1</v>
      </c>
      <c r="AO4095" s="4">
        <f t="shared" si="130"/>
        <v>1.0040100000000001</v>
      </c>
      <c r="AP4095" s="4">
        <v>1</v>
      </c>
      <c r="AQ4095" s="4">
        <v>0</v>
      </c>
      <c r="AR4095" s="4" t="s">
        <v>5652</v>
      </c>
      <c r="AS4095" s="4">
        <v>170200</v>
      </c>
      <c r="AT4095" s="4">
        <v>17020008</v>
      </c>
      <c r="AU4095" s="4" t="s">
        <v>5668</v>
      </c>
      <c r="AV4095" s="4" t="str">
        <f t="shared" si="129"/>
        <v>SCP</v>
      </c>
      <c r="AX4095" s="18"/>
      <c r="AZ4095" s="15"/>
      <c r="BA4095" s="4" t="s">
        <v>5937</v>
      </c>
      <c r="BB4095" s="4" t="s">
        <v>5674</v>
      </c>
      <c r="BC4095" s="4" t="s">
        <v>21</v>
      </c>
    </row>
    <row r="4096" spans="1:55" x14ac:dyDescent="0.3">
      <c r="A4096">
        <v>130</v>
      </c>
      <c r="B4096" t="s">
        <v>111</v>
      </c>
      <c r="C4096" t="s">
        <v>2132</v>
      </c>
      <c r="D4096" s="16">
        <v>42471</v>
      </c>
      <c r="E4096" s="15" t="s">
        <v>16</v>
      </c>
      <c r="F4096" t="s">
        <v>17</v>
      </c>
      <c r="G4096" t="s">
        <v>2133</v>
      </c>
      <c r="H4096" t="s">
        <v>2141</v>
      </c>
      <c r="I4096" t="s">
        <v>2135</v>
      </c>
      <c r="J4096" t="s">
        <v>21</v>
      </c>
      <c r="K4096">
        <v>843.08100000000002</v>
      </c>
      <c r="L4096">
        <v>924</v>
      </c>
      <c r="M4096">
        <v>48.474775119999997</v>
      </c>
      <c r="N4096">
        <v>-120.1851307</v>
      </c>
      <c r="O4096" t="s">
        <v>2132</v>
      </c>
      <c r="P4096" s="27" t="s">
        <v>2138</v>
      </c>
      <c r="U4096" s="15">
        <v>1</v>
      </c>
      <c r="V4096" s="15"/>
      <c r="W4096" s="15"/>
      <c r="X4096" s="17"/>
      <c r="Y4096" s="17"/>
      <c r="AA4096" s="17"/>
      <c r="AB4096" s="17"/>
      <c r="AC4096" s="17"/>
      <c r="AD4096" s="17"/>
      <c r="AE4096" s="17"/>
      <c r="AG4096" t="s">
        <v>6034</v>
      </c>
      <c r="AH4096">
        <v>1</v>
      </c>
      <c r="AI4096" t="s">
        <v>6035</v>
      </c>
      <c r="AJ4096" s="18" t="s">
        <v>6036</v>
      </c>
      <c r="AK4096" s="4" t="s">
        <v>6036</v>
      </c>
      <c r="AL4096" s="4">
        <v>1</v>
      </c>
      <c r="AM4096" s="4">
        <v>4</v>
      </c>
      <c r="AN4096" s="4">
        <v>1</v>
      </c>
      <c r="AO4096" s="4">
        <f t="shared" si="130"/>
        <v>1.0040100000000001</v>
      </c>
      <c r="AP4096" s="4">
        <v>1</v>
      </c>
      <c r="AQ4096" s="4">
        <v>0</v>
      </c>
      <c r="AR4096" s="4" t="s">
        <v>5652</v>
      </c>
      <c r="AS4096" s="4">
        <v>170200</v>
      </c>
      <c r="AT4096" s="4">
        <v>17020008</v>
      </c>
      <c r="AU4096" s="4" t="s">
        <v>5668</v>
      </c>
      <c r="AV4096" s="4" t="str">
        <f t="shared" si="129"/>
        <v>SCP</v>
      </c>
      <c r="AX4096" s="18"/>
      <c r="AZ4096" s="15"/>
      <c r="BA4096" s="4" t="s">
        <v>5937</v>
      </c>
      <c r="BB4096" s="4" t="s">
        <v>5674</v>
      </c>
      <c r="BC4096" s="4" t="s">
        <v>21</v>
      </c>
    </row>
    <row r="4097" spans="1:55" x14ac:dyDescent="0.3">
      <c r="A4097">
        <v>130</v>
      </c>
      <c r="B4097" t="s">
        <v>112</v>
      </c>
      <c r="C4097" t="s">
        <v>2132</v>
      </c>
      <c r="D4097" s="16">
        <v>42471</v>
      </c>
      <c r="E4097" s="15" t="s">
        <v>16</v>
      </c>
      <c r="F4097" t="s">
        <v>17</v>
      </c>
      <c r="G4097" t="s">
        <v>2133</v>
      </c>
      <c r="H4097" t="s">
        <v>2141</v>
      </c>
      <c r="I4097" t="s">
        <v>2135</v>
      </c>
      <c r="J4097" t="s">
        <v>21</v>
      </c>
      <c r="K4097">
        <v>843.08100000000002</v>
      </c>
      <c r="L4097">
        <v>924</v>
      </c>
      <c r="M4097">
        <v>48.474775119999997</v>
      </c>
      <c r="N4097">
        <v>-120.1851307</v>
      </c>
      <c r="O4097" t="s">
        <v>2132</v>
      </c>
      <c r="P4097" s="27" t="s">
        <v>2138</v>
      </c>
      <c r="U4097" s="15">
        <v>1</v>
      </c>
      <c r="V4097" s="15"/>
      <c r="W4097" s="15"/>
      <c r="X4097" s="17"/>
      <c r="Y4097" s="17"/>
      <c r="AA4097" s="17"/>
      <c r="AB4097" s="17"/>
      <c r="AC4097" s="17"/>
      <c r="AD4097" s="17"/>
      <c r="AE4097" s="17"/>
      <c r="AG4097" t="s">
        <v>6034</v>
      </c>
      <c r="AH4097">
        <v>1</v>
      </c>
      <c r="AI4097" t="s">
        <v>6035</v>
      </c>
      <c r="AJ4097" s="18" t="s">
        <v>6036</v>
      </c>
      <c r="AK4097" s="4" t="s">
        <v>6036</v>
      </c>
      <c r="AL4097" s="4">
        <v>1</v>
      </c>
      <c r="AM4097" s="4">
        <v>4</v>
      </c>
      <c r="AN4097" s="4">
        <v>1</v>
      </c>
      <c r="AO4097" s="4">
        <f t="shared" si="130"/>
        <v>1.0040100000000001</v>
      </c>
      <c r="AP4097" s="4">
        <v>1</v>
      </c>
      <c r="AQ4097" s="4">
        <v>0</v>
      </c>
      <c r="AR4097" s="4" t="s">
        <v>5652</v>
      </c>
      <c r="AS4097" s="4">
        <v>170200</v>
      </c>
      <c r="AT4097" s="4">
        <v>17020008</v>
      </c>
      <c r="AU4097" s="4" t="s">
        <v>5668</v>
      </c>
      <c r="AV4097" s="4" t="str">
        <f t="shared" si="129"/>
        <v>SCP</v>
      </c>
      <c r="AX4097" s="18"/>
      <c r="AZ4097" s="15"/>
      <c r="BA4097" s="4" t="s">
        <v>5937</v>
      </c>
      <c r="BB4097" s="4" t="s">
        <v>5674</v>
      </c>
      <c r="BC4097" s="4" t="s">
        <v>21</v>
      </c>
    </row>
    <row r="4098" spans="1:55" x14ac:dyDescent="0.3">
      <c r="A4098">
        <v>100</v>
      </c>
      <c r="B4098" t="s">
        <v>99</v>
      </c>
      <c r="C4098" t="s">
        <v>2147</v>
      </c>
      <c r="D4098" s="16">
        <v>39904</v>
      </c>
      <c r="E4098" s="16">
        <v>40269</v>
      </c>
      <c r="F4098" t="s">
        <v>17</v>
      </c>
      <c r="G4098" t="s">
        <v>2149</v>
      </c>
      <c r="H4098" t="s">
        <v>2150</v>
      </c>
      <c r="I4098" t="s">
        <v>2151</v>
      </c>
      <c r="J4098" t="s">
        <v>21</v>
      </c>
      <c r="K4098">
        <v>251.00200000000001</v>
      </c>
      <c r="L4098">
        <v>253</v>
      </c>
      <c r="M4098">
        <v>45.737977999999998</v>
      </c>
      <c r="N4098">
        <v>-121.805784</v>
      </c>
      <c r="O4098" t="s">
        <v>2147</v>
      </c>
      <c r="P4098" s="27" t="s">
        <v>2148</v>
      </c>
      <c r="U4098" s="15">
        <v>1</v>
      </c>
      <c r="V4098" s="15"/>
      <c r="W4098" s="15"/>
      <c r="X4098" s="17"/>
      <c r="Y4098" s="17"/>
      <c r="AA4098" s="17"/>
      <c r="AB4098" s="17"/>
      <c r="AC4098" s="17"/>
      <c r="AD4098" s="17"/>
      <c r="AE4098" s="17"/>
      <c r="AG4098" t="s">
        <v>6034</v>
      </c>
      <c r="AH4098">
        <v>1</v>
      </c>
      <c r="AI4098" t="s">
        <v>6035</v>
      </c>
      <c r="AJ4098" s="18" t="s">
        <v>6036</v>
      </c>
      <c r="AK4098" s="4" t="s">
        <v>6036</v>
      </c>
      <c r="AL4098" s="4">
        <v>1</v>
      </c>
      <c r="AM4098" s="4">
        <v>4</v>
      </c>
      <c r="AN4098" s="4">
        <v>1</v>
      </c>
      <c r="AO4098" s="4">
        <f t="shared" si="130"/>
        <v>1.0040100000000001</v>
      </c>
      <c r="AP4098" s="4">
        <v>0</v>
      </c>
      <c r="AQ4098" s="4">
        <v>0</v>
      </c>
      <c r="AR4098" s="4" t="s">
        <v>5892</v>
      </c>
      <c r="AS4098" s="4">
        <v>170701</v>
      </c>
      <c r="AT4098" s="4">
        <v>17070105</v>
      </c>
      <c r="AU4098" s="4" t="s">
        <v>5826</v>
      </c>
      <c r="AV4098" s="4" t="str">
        <f t="shared" si="129"/>
        <v>SFL</v>
      </c>
      <c r="AX4098" s="18"/>
      <c r="AZ4098" s="15"/>
      <c r="BB4098" s="4" t="s">
        <v>5827</v>
      </c>
      <c r="BC4098" s="4" t="s">
        <v>21</v>
      </c>
    </row>
    <row r="4099" spans="1:55" x14ac:dyDescent="0.3">
      <c r="A4099">
        <v>100</v>
      </c>
      <c r="B4099" t="s">
        <v>105</v>
      </c>
      <c r="C4099" t="s">
        <v>2147</v>
      </c>
      <c r="D4099" s="16">
        <v>39904</v>
      </c>
      <c r="E4099" s="16">
        <v>40269</v>
      </c>
      <c r="F4099" t="s">
        <v>17</v>
      </c>
      <c r="G4099" t="s">
        <v>2149</v>
      </c>
      <c r="H4099" t="s">
        <v>2153</v>
      </c>
      <c r="I4099" t="s">
        <v>2151</v>
      </c>
      <c r="J4099" t="s">
        <v>21</v>
      </c>
      <c r="K4099">
        <v>251.00200000000001</v>
      </c>
      <c r="L4099">
        <v>253</v>
      </c>
      <c r="M4099">
        <v>45.737977999999998</v>
      </c>
      <c r="N4099">
        <v>-121.805784</v>
      </c>
      <c r="O4099" t="s">
        <v>2147</v>
      </c>
      <c r="P4099" s="27" t="s">
        <v>2152</v>
      </c>
      <c r="U4099" s="15">
        <v>1</v>
      </c>
      <c r="V4099" s="15"/>
      <c r="W4099" s="15"/>
      <c r="X4099" s="17"/>
      <c r="Y4099" s="17"/>
      <c r="AA4099" s="17"/>
      <c r="AB4099" s="17"/>
      <c r="AC4099" s="17"/>
      <c r="AD4099" s="17"/>
      <c r="AE4099" s="17"/>
      <c r="AG4099" t="s">
        <v>6034</v>
      </c>
      <c r="AH4099">
        <v>1</v>
      </c>
      <c r="AI4099" t="s">
        <v>6035</v>
      </c>
      <c r="AJ4099" s="18" t="s">
        <v>6036</v>
      </c>
      <c r="AK4099" s="4" t="s">
        <v>6036</v>
      </c>
      <c r="AL4099" s="4">
        <v>1</v>
      </c>
      <c r="AM4099" s="4">
        <v>4</v>
      </c>
      <c r="AN4099" s="4">
        <v>1</v>
      </c>
      <c r="AO4099" s="4">
        <f t="shared" si="130"/>
        <v>1.0040100000000001</v>
      </c>
      <c r="AP4099" s="4">
        <v>0</v>
      </c>
      <c r="AQ4099" s="4">
        <v>0</v>
      </c>
      <c r="AR4099" s="4" t="s">
        <v>5892</v>
      </c>
      <c r="AS4099" s="4">
        <v>170701</v>
      </c>
      <c r="AT4099" s="4">
        <v>17070105</v>
      </c>
      <c r="AU4099" s="4" t="s">
        <v>5826</v>
      </c>
      <c r="AV4099" s="4" t="str">
        <f t="shared" si="129"/>
        <v>SFL</v>
      </c>
      <c r="AX4099" s="18"/>
      <c r="AZ4099" s="15"/>
      <c r="BB4099" s="4" t="s">
        <v>5827</v>
      </c>
      <c r="BC4099" s="4" t="s">
        <v>21</v>
      </c>
    </row>
    <row r="4100" spans="1:55" x14ac:dyDescent="0.3">
      <c r="A4100">
        <v>110</v>
      </c>
      <c r="B4100">
        <v>1</v>
      </c>
      <c r="C4100" t="s">
        <v>2147</v>
      </c>
      <c r="D4100" s="1">
        <v>40269</v>
      </c>
      <c r="E4100" s="16">
        <v>40483</v>
      </c>
      <c r="F4100" t="s">
        <v>17</v>
      </c>
      <c r="G4100" t="s">
        <v>2149</v>
      </c>
      <c r="H4100" t="s">
        <v>2150</v>
      </c>
      <c r="I4100" t="s">
        <v>2151</v>
      </c>
      <c r="J4100" t="s">
        <v>21</v>
      </c>
      <c r="K4100">
        <v>251.00200000000001</v>
      </c>
      <c r="L4100">
        <v>253</v>
      </c>
      <c r="M4100">
        <v>45.737977999999998</v>
      </c>
      <c r="N4100">
        <v>-121.805784</v>
      </c>
      <c r="O4100" t="s">
        <v>2147</v>
      </c>
      <c r="P4100" s="27" t="s">
        <v>2148</v>
      </c>
      <c r="U4100" s="15">
        <v>1</v>
      </c>
      <c r="V4100" s="15"/>
      <c r="W4100" s="15"/>
      <c r="X4100" s="17"/>
      <c r="Y4100" s="17"/>
      <c r="AA4100" s="17"/>
      <c r="AB4100" s="17"/>
      <c r="AC4100" s="17"/>
      <c r="AD4100" s="17"/>
      <c r="AE4100" s="17"/>
      <c r="AG4100" t="s">
        <v>6034</v>
      </c>
      <c r="AH4100">
        <v>1</v>
      </c>
      <c r="AI4100" t="s">
        <v>6035</v>
      </c>
      <c r="AJ4100" s="18" t="s">
        <v>6036</v>
      </c>
      <c r="AK4100" s="4" t="s">
        <v>6036</v>
      </c>
      <c r="AL4100" s="4">
        <v>1</v>
      </c>
      <c r="AM4100" s="4">
        <v>4</v>
      </c>
      <c r="AN4100" s="4">
        <v>1</v>
      </c>
      <c r="AO4100" s="4">
        <f t="shared" si="130"/>
        <v>1.0040100000000001</v>
      </c>
      <c r="AP4100" s="4">
        <v>0</v>
      </c>
      <c r="AQ4100" s="4">
        <v>0</v>
      </c>
      <c r="AR4100" s="4" t="s">
        <v>5892</v>
      </c>
      <c r="AS4100" s="4">
        <v>170701</v>
      </c>
      <c r="AT4100" s="4">
        <v>17070105</v>
      </c>
      <c r="AU4100" s="4" t="s">
        <v>5826</v>
      </c>
      <c r="AV4100" s="4" t="str">
        <f t="shared" si="129"/>
        <v>SFL</v>
      </c>
      <c r="AX4100" s="18"/>
      <c r="AZ4100" s="15"/>
      <c r="BB4100" s="4" t="s">
        <v>5827</v>
      </c>
      <c r="BC4100" s="4" t="s">
        <v>21</v>
      </c>
    </row>
    <row r="4101" spans="1:55" x14ac:dyDescent="0.3">
      <c r="A4101">
        <v>110</v>
      </c>
      <c r="B4101">
        <v>2</v>
      </c>
      <c r="C4101" t="s">
        <v>2147</v>
      </c>
      <c r="D4101" s="16">
        <v>40269</v>
      </c>
      <c r="E4101" s="16">
        <v>40483</v>
      </c>
      <c r="F4101" t="s">
        <v>17</v>
      </c>
      <c r="G4101" t="s">
        <v>2149</v>
      </c>
      <c r="H4101" t="s">
        <v>2153</v>
      </c>
      <c r="I4101" t="s">
        <v>2151</v>
      </c>
      <c r="J4101" t="s">
        <v>21</v>
      </c>
      <c r="K4101">
        <v>251.00200000000001</v>
      </c>
      <c r="L4101">
        <v>253</v>
      </c>
      <c r="M4101">
        <v>45.737977999999998</v>
      </c>
      <c r="N4101">
        <v>-121.805784</v>
      </c>
      <c r="O4101" t="s">
        <v>2147</v>
      </c>
      <c r="P4101" s="27" t="s">
        <v>2152</v>
      </c>
      <c r="U4101" s="15">
        <v>1</v>
      </c>
      <c r="V4101" s="15"/>
      <c r="W4101" s="15"/>
      <c r="X4101" s="17"/>
      <c r="Y4101" s="17"/>
      <c r="AA4101" s="17"/>
      <c r="AB4101" s="17"/>
      <c r="AC4101" s="17"/>
      <c r="AD4101" s="17"/>
      <c r="AE4101" s="17"/>
      <c r="AG4101" t="s">
        <v>6034</v>
      </c>
      <c r="AH4101">
        <v>1</v>
      </c>
      <c r="AI4101" t="s">
        <v>6035</v>
      </c>
      <c r="AJ4101" s="18" t="s">
        <v>6036</v>
      </c>
      <c r="AK4101" s="4" t="s">
        <v>6036</v>
      </c>
      <c r="AL4101" s="4">
        <v>1</v>
      </c>
      <c r="AM4101" s="4">
        <v>4</v>
      </c>
      <c r="AN4101" s="4">
        <v>1</v>
      </c>
      <c r="AO4101" s="4">
        <f t="shared" si="130"/>
        <v>1.0040100000000001</v>
      </c>
      <c r="AP4101" s="4">
        <v>0</v>
      </c>
      <c r="AQ4101" s="4">
        <v>0</v>
      </c>
      <c r="AR4101" s="4" t="s">
        <v>5892</v>
      </c>
      <c r="AS4101" s="4">
        <v>170701</v>
      </c>
      <c r="AT4101" s="4">
        <v>17070105</v>
      </c>
      <c r="AU4101" s="4" t="s">
        <v>5826</v>
      </c>
      <c r="AV4101" s="4" t="str">
        <f t="shared" si="129"/>
        <v>SFL</v>
      </c>
      <c r="AX4101" s="18"/>
      <c r="AZ4101" s="15"/>
      <c r="BB4101" s="4" t="s">
        <v>5827</v>
      </c>
      <c r="BC4101" s="4" t="s">
        <v>21</v>
      </c>
    </row>
    <row r="4102" spans="1:55" x14ac:dyDescent="0.3">
      <c r="A4102">
        <v>100</v>
      </c>
      <c r="B4102">
        <v>1</v>
      </c>
      <c r="C4102" t="s">
        <v>2154</v>
      </c>
      <c r="D4102" s="16">
        <v>41312</v>
      </c>
      <c r="E4102" s="15" t="s">
        <v>16</v>
      </c>
      <c r="F4102" t="s">
        <v>17</v>
      </c>
      <c r="G4102" t="s">
        <v>2155</v>
      </c>
      <c r="H4102" t="s">
        <v>740</v>
      </c>
      <c r="I4102" t="s">
        <v>2155</v>
      </c>
      <c r="J4102" t="s">
        <v>138</v>
      </c>
      <c r="K4102" t="s">
        <v>2156</v>
      </c>
      <c r="L4102">
        <v>883</v>
      </c>
      <c r="M4102">
        <v>48.1780951</v>
      </c>
      <c r="N4102">
        <v>-120.12083749999999</v>
      </c>
      <c r="O4102" t="s">
        <v>2154</v>
      </c>
      <c r="P4102" s="27" t="s">
        <v>2154</v>
      </c>
      <c r="U4102" s="15">
        <v>1</v>
      </c>
      <c r="V4102" s="15"/>
      <c r="W4102" s="15"/>
      <c r="X4102" s="17"/>
      <c r="Y4102" s="17"/>
      <c r="AA4102" s="17"/>
      <c r="AB4102" s="17"/>
      <c r="AC4102" s="17"/>
      <c r="AD4102" s="17"/>
      <c r="AE4102" s="17"/>
      <c r="AG4102" t="s">
        <v>6034</v>
      </c>
      <c r="AH4102">
        <v>1</v>
      </c>
      <c r="AI4102" t="s">
        <v>6035</v>
      </c>
      <c r="AJ4102" s="18" t="s">
        <v>6036</v>
      </c>
      <c r="AK4102" s="4" t="s">
        <v>6036</v>
      </c>
      <c r="AL4102" s="4">
        <v>1</v>
      </c>
      <c r="AM4102" s="4">
        <v>4</v>
      </c>
      <c r="AN4102" s="4">
        <v>1</v>
      </c>
      <c r="AO4102" s="4">
        <f t="shared" si="130"/>
        <v>1.0040100000000001</v>
      </c>
      <c r="AP4102" s="4">
        <v>1</v>
      </c>
      <c r="AQ4102" s="4">
        <v>0</v>
      </c>
      <c r="AR4102" s="4" t="s">
        <v>5652</v>
      </c>
      <c r="AS4102" s="4">
        <v>170200</v>
      </c>
      <c r="AT4102" s="4">
        <v>17020008</v>
      </c>
      <c r="AU4102" s="4" t="s">
        <v>5668</v>
      </c>
      <c r="AV4102" s="4" t="str">
        <f t="shared" ref="AV4102:AV4165" si="131">O4102</f>
        <v>SGP</v>
      </c>
      <c r="AX4102" s="18"/>
      <c r="AZ4102" s="15"/>
      <c r="BA4102" s="4" t="s">
        <v>5903</v>
      </c>
      <c r="BB4102" s="4" t="s">
        <v>5676</v>
      </c>
      <c r="BC4102" s="4" t="s">
        <v>138</v>
      </c>
    </row>
    <row r="4103" spans="1:55" x14ac:dyDescent="0.3">
      <c r="A4103">
        <v>100</v>
      </c>
      <c r="B4103">
        <v>2</v>
      </c>
      <c r="C4103" t="s">
        <v>2154</v>
      </c>
      <c r="D4103" s="16">
        <v>41312</v>
      </c>
      <c r="E4103" s="15" t="s">
        <v>16</v>
      </c>
      <c r="F4103" t="s">
        <v>17</v>
      </c>
      <c r="G4103" t="s">
        <v>2155</v>
      </c>
      <c r="H4103" t="s">
        <v>740</v>
      </c>
      <c r="I4103" t="s">
        <v>2155</v>
      </c>
      <c r="J4103" t="s">
        <v>138</v>
      </c>
      <c r="K4103" t="s">
        <v>2156</v>
      </c>
      <c r="L4103">
        <v>883</v>
      </c>
      <c r="M4103">
        <v>48.1780951</v>
      </c>
      <c r="N4103">
        <v>-120.12083749999999</v>
      </c>
      <c r="O4103" t="s">
        <v>2154</v>
      </c>
      <c r="P4103" s="27" t="s">
        <v>2154</v>
      </c>
      <c r="U4103" s="15">
        <v>1</v>
      </c>
      <c r="V4103" s="15"/>
      <c r="W4103" s="15"/>
      <c r="X4103" s="17"/>
      <c r="Y4103" s="17"/>
      <c r="AA4103" s="17"/>
      <c r="AB4103" s="17"/>
      <c r="AC4103" s="17"/>
      <c r="AD4103" s="17"/>
      <c r="AE4103" s="17"/>
      <c r="AG4103" t="s">
        <v>6034</v>
      </c>
      <c r="AH4103">
        <v>1</v>
      </c>
      <c r="AI4103" t="s">
        <v>6035</v>
      </c>
      <c r="AJ4103" s="18" t="s">
        <v>6036</v>
      </c>
      <c r="AK4103" s="4" t="s">
        <v>6036</v>
      </c>
      <c r="AL4103" s="4">
        <v>1</v>
      </c>
      <c r="AM4103" s="4">
        <v>4</v>
      </c>
      <c r="AN4103" s="4">
        <v>1</v>
      </c>
      <c r="AO4103" s="4">
        <f t="shared" si="130"/>
        <v>1.0040100000000001</v>
      </c>
      <c r="AP4103" s="4">
        <v>1</v>
      </c>
      <c r="AQ4103" s="4">
        <v>0</v>
      </c>
      <c r="AR4103" s="4" t="s">
        <v>5652</v>
      </c>
      <c r="AS4103" s="4">
        <v>170200</v>
      </c>
      <c r="AT4103" s="4">
        <v>17020008</v>
      </c>
      <c r="AU4103" s="4" t="s">
        <v>5668</v>
      </c>
      <c r="AV4103" s="4" t="str">
        <f t="shared" si="131"/>
        <v>SGP</v>
      </c>
      <c r="AX4103" s="18"/>
      <c r="AZ4103" s="15"/>
      <c r="BA4103" s="4" t="s">
        <v>5903</v>
      </c>
      <c r="BB4103" s="4" t="s">
        <v>5676</v>
      </c>
      <c r="BC4103" s="4" t="s">
        <v>138</v>
      </c>
    </row>
    <row r="4104" spans="1:55" x14ac:dyDescent="0.3">
      <c r="A4104">
        <v>100</v>
      </c>
      <c r="B4104">
        <v>3</v>
      </c>
      <c r="C4104" t="s">
        <v>2154</v>
      </c>
      <c r="D4104" s="16">
        <v>41312</v>
      </c>
      <c r="E4104" s="15" t="s">
        <v>16</v>
      </c>
      <c r="F4104" t="s">
        <v>17</v>
      </c>
      <c r="G4104" t="s">
        <v>2155</v>
      </c>
      <c r="H4104" t="s">
        <v>740</v>
      </c>
      <c r="I4104" t="s">
        <v>2155</v>
      </c>
      <c r="J4104" t="s">
        <v>138</v>
      </c>
      <c r="K4104" t="s">
        <v>2156</v>
      </c>
      <c r="L4104">
        <v>883</v>
      </c>
      <c r="M4104">
        <v>48.1780951</v>
      </c>
      <c r="N4104">
        <v>-120.12083749999999</v>
      </c>
      <c r="O4104" t="s">
        <v>2154</v>
      </c>
      <c r="P4104" s="27" t="s">
        <v>2154</v>
      </c>
      <c r="U4104" s="15">
        <v>1</v>
      </c>
      <c r="V4104" s="15"/>
      <c r="W4104" s="15"/>
      <c r="X4104" s="17"/>
      <c r="Y4104" s="17"/>
      <c r="AA4104" s="17"/>
      <c r="AB4104" s="17"/>
      <c r="AC4104" s="17"/>
      <c r="AD4104" s="17"/>
      <c r="AE4104" s="17"/>
      <c r="AG4104" t="s">
        <v>6034</v>
      </c>
      <c r="AH4104">
        <v>1</v>
      </c>
      <c r="AI4104" t="s">
        <v>6035</v>
      </c>
      <c r="AJ4104" s="18" t="s">
        <v>6036</v>
      </c>
      <c r="AK4104" s="4" t="s">
        <v>6036</v>
      </c>
      <c r="AL4104" s="4">
        <v>1</v>
      </c>
      <c r="AM4104" s="4">
        <v>4</v>
      </c>
      <c r="AN4104" s="4">
        <v>1</v>
      </c>
      <c r="AO4104" s="4">
        <f t="shared" si="130"/>
        <v>1.0040100000000001</v>
      </c>
      <c r="AP4104" s="4">
        <v>1</v>
      </c>
      <c r="AQ4104" s="4">
        <v>0</v>
      </c>
      <c r="AR4104" s="4" t="s">
        <v>5652</v>
      </c>
      <c r="AS4104" s="4">
        <v>170200</v>
      </c>
      <c r="AT4104" s="4">
        <v>17020008</v>
      </c>
      <c r="AU4104" s="4" t="s">
        <v>5668</v>
      </c>
      <c r="AV4104" s="4" t="str">
        <f t="shared" si="131"/>
        <v>SGP</v>
      </c>
      <c r="AX4104" s="18"/>
      <c r="AZ4104" s="15"/>
      <c r="BA4104" s="4" t="s">
        <v>5903</v>
      </c>
      <c r="BB4104" s="4" t="s">
        <v>5676</v>
      </c>
      <c r="BC4104" s="4" t="s">
        <v>138</v>
      </c>
    </row>
    <row r="4105" spans="1:55" x14ac:dyDescent="0.3">
      <c r="A4105">
        <v>100</v>
      </c>
      <c r="B4105">
        <v>1</v>
      </c>
      <c r="C4105" t="s">
        <v>2157</v>
      </c>
      <c r="D4105" s="16">
        <v>41694</v>
      </c>
      <c r="E4105" s="15" t="s">
        <v>16</v>
      </c>
      <c r="F4105" t="s">
        <v>17</v>
      </c>
      <c r="G4105" t="s">
        <v>2158</v>
      </c>
      <c r="H4105" t="s">
        <v>2159</v>
      </c>
      <c r="I4105" t="s">
        <v>2160</v>
      </c>
      <c r="J4105" t="s">
        <v>21</v>
      </c>
      <c r="K4105" t="s">
        <v>2161</v>
      </c>
      <c r="L4105">
        <v>484</v>
      </c>
      <c r="M4105">
        <v>44.764941290000003</v>
      </c>
      <c r="N4105">
        <v>-121.24356640000001</v>
      </c>
      <c r="O4105" t="s">
        <v>2157</v>
      </c>
      <c r="P4105" s="27" t="s">
        <v>2157</v>
      </c>
      <c r="U4105" s="15">
        <v>1</v>
      </c>
      <c r="V4105" s="15"/>
      <c r="W4105" s="15"/>
      <c r="X4105" s="17"/>
      <c r="Y4105" s="17"/>
      <c r="AA4105" s="17"/>
      <c r="AB4105" s="17"/>
      <c r="AC4105" s="17"/>
      <c r="AD4105" s="17"/>
      <c r="AE4105" s="17"/>
      <c r="AG4105" t="s">
        <v>6034</v>
      </c>
      <c r="AH4105">
        <v>1</v>
      </c>
      <c r="AI4105" t="s">
        <v>6035</v>
      </c>
      <c r="AJ4105" s="18" t="s">
        <v>6036</v>
      </c>
      <c r="AK4105" s="4" t="s">
        <v>6036</v>
      </c>
      <c r="AL4105" s="4">
        <v>1</v>
      </c>
      <c r="AM4105" s="4">
        <v>4</v>
      </c>
      <c r="AN4105" s="4">
        <v>1</v>
      </c>
      <c r="AO4105" s="4">
        <f t="shared" si="130"/>
        <v>1.0040100000000001</v>
      </c>
      <c r="AP4105" s="4">
        <v>1</v>
      </c>
      <c r="AQ4105" s="4">
        <v>0</v>
      </c>
      <c r="AR4105" s="4" t="s">
        <v>5919</v>
      </c>
      <c r="AS4105" s="4">
        <v>170703</v>
      </c>
      <c r="AT4105" s="4">
        <v>17070306</v>
      </c>
      <c r="AU4105" s="4" t="s">
        <v>5842</v>
      </c>
      <c r="AV4105" s="4" t="str">
        <f t="shared" si="131"/>
        <v>SHK</v>
      </c>
      <c r="AX4105" s="18"/>
      <c r="AZ4105" s="15"/>
      <c r="BA4105" s="4" t="s">
        <v>5912</v>
      </c>
      <c r="BB4105" s="4" t="s">
        <v>5846</v>
      </c>
      <c r="BC4105" s="4" t="s">
        <v>21</v>
      </c>
    </row>
    <row r="4106" spans="1:55" x14ac:dyDescent="0.3">
      <c r="A4106">
        <v>100</v>
      </c>
      <c r="B4106">
        <v>2</v>
      </c>
      <c r="C4106" t="s">
        <v>2157</v>
      </c>
      <c r="D4106" s="16">
        <v>41694</v>
      </c>
      <c r="E4106" s="15" t="s">
        <v>16</v>
      </c>
      <c r="F4106" t="s">
        <v>17</v>
      </c>
      <c r="G4106" t="s">
        <v>2158</v>
      </c>
      <c r="H4106" t="s">
        <v>2159</v>
      </c>
      <c r="I4106" t="s">
        <v>2160</v>
      </c>
      <c r="J4106" t="s">
        <v>21</v>
      </c>
      <c r="K4106" t="s">
        <v>2161</v>
      </c>
      <c r="L4106">
        <v>484</v>
      </c>
      <c r="M4106">
        <v>44.764941290000003</v>
      </c>
      <c r="N4106">
        <v>-121.24356640000001</v>
      </c>
      <c r="O4106" t="s">
        <v>2157</v>
      </c>
      <c r="P4106" s="27" t="s">
        <v>2157</v>
      </c>
      <c r="U4106" s="15">
        <v>1</v>
      </c>
      <c r="V4106" s="15"/>
      <c r="W4106" s="15"/>
      <c r="X4106" s="17"/>
      <c r="Y4106" s="17"/>
      <c r="AA4106" s="17"/>
      <c r="AB4106" s="17"/>
      <c r="AC4106" s="17"/>
      <c r="AD4106" s="17"/>
      <c r="AE4106" s="17"/>
      <c r="AG4106" t="s">
        <v>6034</v>
      </c>
      <c r="AH4106">
        <v>1</v>
      </c>
      <c r="AI4106" t="s">
        <v>6035</v>
      </c>
      <c r="AJ4106" s="18" t="s">
        <v>6036</v>
      </c>
      <c r="AK4106" s="4" t="s">
        <v>6036</v>
      </c>
      <c r="AL4106" s="4">
        <v>1</v>
      </c>
      <c r="AM4106" s="4">
        <v>4</v>
      </c>
      <c r="AN4106" s="4">
        <v>1</v>
      </c>
      <c r="AO4106" s="4">
        <f t="shared" si="130"/>
        <v>1.0040100000000001</v>
      </c>
      <c r="AP4106" s="4">
        <v>1</v>
      </c>
      <c r="AQ4106" s="4">
        <v>0</v>
      </c>
      <c r="AR4106" s="4" t="s">
        <v>5919</v>
      </c>
      <c r="AS4106" s="4">
        <v>170703</v>
      </c>
      <c r="AT4106" s="4">
        <v>17070306</v>
      </c>
      <c r="AU4106" s="4" t="s">
        <v>5842</v>
      </c>
      <c r="AV4106" s="4" t="str">
        <f t="shared" si="131"/>
        <v>SHK</v>
      </c>
      <c r="AX4106" s="18"/>
      <c r="AZ4106" s="15"/>
      <c r="BA4106" s="4" t="s">
        <v>5912</v>
      </c>
      <c r="BB4106" s="4" t="s">
        <v>5846</v>
      </c>
      <c r="BC4106" s="4" t="s">
        <v>21</v>
      </c>
    </row>
    <row r="4107" spans="1:55" x14ac:dyDescent="0.3">
      <c r="A4107">
        <v>100</v>
      </c>
      <c r="B4107">
        <v>3</v>
      </c>
      <c r="C4107" t="s">
        <v>2157</v>
      </c>
      <c r="D4107" s="16">
        <v>41694</v>
      </c>
      <c r="E4107" s="15" t="s">
        <v>16</v>
      </c>
      <c r="F4107" t="s">
        <v>17</v>
      </c>
      <c r="G4107" t="s">
        <v>2158</v>
      </c>
      <c r="H4107" t="s">
        <v>2159</v>
      </c>
      <c r="I4107" t="s">
        <v>2160</v>
      </c>
      <c r="J4107" t="s">
        <v>21</v>
      </c>
      <c r="K4107" t="s">
        <v>2161</v>
      </c>
      <c r="L4107">
        <v>484</v>
      </c>
      <c r="M4107">
        <v>44.764941290000003</v>
      </c>
      <c r="N4107">
        <v>-121.24356640000001</v>
      </c>
      <c r="O4107" t="s">
        <v>2157</v>
      </c>
      <c r="P4107" s="27" t="s">
        <v>2157</v>
      </c>
      <c r="U4107" s="15">
        <v>1</v>
      </c>
      <c r="V4107" s="15"/>
      <c r="W4107" s="15"/>
      <c r="X4107" s="17"/>
      <c r="Y4107" s="17"/>
      <c r="AA4107" s="17"/>
      <c r="AB4107" s="17"/>
      <c r="AC4107" s="17"/>
      <c r="AD4107" s="17"/>
      <c r="AE4107" s="17"/>
      <c r="AG4107" t="s">
        <v>6034</v>
      </c>
      <c r="AH4107">
        <v>1</v>
      </c>
      <c r="AI4107" t="s">
        <v>6035</v>
      </c>
      <c r="AJ4107" s="18" t="s">
        <v>6036</v>
      </c>
      <c r="AK4107" s="4" t="s">
        <v>6036</v>
      </c>
      <c r="AL4107" s="4">
        <v>1</v>
      </c>
      <c r="AM4107" s="4">
        <v>4</v>
      </c>
      <c r="AN4107" s="4">
        <v>1</v>
      </c>
      <c r="AO4107" s="4">
        <f t="shared" si="130"/>
        <v>1.0040100000000001</v>
      </c>
      <c r="AP4107" s="4">
        <v>1</v>
      </c>
      <c r="AQ4107" s="4">
        <v>0</v>
      </c>
      <c r="AR4107" s="4" t="s">
        <v>5919</v>
      </c>
      <c r="AS4107" s="4">
        <v>170703</v>
      </c>
      <c r="AT4107" s="4">
        <v>17070306</v>
      </c>
      <c r="AU4107" s="4" t="s">
        <v>5842</v>
      </c>
      <c r="AV4107" s="4" t="str">
        <f t="shared" si="131"/>
        <v>SHK</v>
      </c>
      <c r="AX4107" s="18"/>
      <c r="AZ4107" s="15"/>
      <c r="BA4107" s="4" t="s">
        <v>5912</v>
      </c>
      <c r="BB4107" s="4" t="s">
        <v>5846</v>
      </c>
      <c r="BC4107" s="4" t="s">
        <v>21</v>
      </c>
    </row>
    <row r="4108" spans="1:55" x14ac:dyDescent="0.3">
      <c r="A4108">
        <v>100</v>
      </c>
      <c r="B4108">
        <v>1</v>
      </c>
      <c r="C4108" t="s">
        <v>2162</v>
      </c>
      <c r="D4108" s="16">
        <v>42664</v>
      </c>
      <c r="E4108" s="16">
        <v>43139.395833333336</v>
      </c>
      <c r="F4108" t="s">
        <v>17</v>
      </c>
      <c r="G4108" t="s">
        <v>2163</v>
      </c>
      <c r="H4108" t="s">
        <v>2164</v>
      </c>
      <c r="I4108" t="s">
        <v>2165</v>
      </c>
      <c r="J4108" t="s">
        <v>188</v>
      </c>
      <c r="K4108">
        <v>140.07</v>
      </c>
      <c r="L4108">
        <v>210</v>
      </c>
      <c r="M4108">
        <v>46.061501999999997</v>
      </c>
      <c r="N4108">
        <v>-122.19467899999999</v>
      </c>
      <c r="O4108" t="s">
        <v>2162</v>
      </c>
      <c r="P4108" s="27" t="s">
        <v>2162</v>
      </c>
      <c r="U4108" s="15">
        <v>1</v>
      </c>
      <c r="V4108" s="15"/>
      <c r="W4108" s="15"/>
      <c r="X4108" s="17"/>
      <c r="Y4108" s="17"/>
      <c r="AA4108" s="17"/>
      <c r="AB4108" s="17"/>
      <c r="AC4108" s="17"/>
      <c r="AD4108" s="17"/>
      <c r="AE4108" s="17"/>
      <c r="AG4108" t="s">
        <v>6034</v>
      </c>
      <c r="AH4108">
        <v>1</v>
      </c>
      <c r="AI4108" t="s">
        <v>6035</v>
      </c>
      <c r="AJ4108" s="18" t="s">
        <v>6036</v>
      </c>
      <c r="AK4108" s="4" t="s">
        <v>6036</v>
      </c>
      <c r="AL4108" s="4">
        <v>1</v>
      </c>
      <c r="AM4108" s="4">
        <v>4</v>
      </c>
      <c r="AN4108" s="4">
        <v>1</v>
      </c>
      <c r="AO4108" s="4">
        <f t="shared" si="130"/>
        <v>1.0040100000000001</v>
      </c>
      <c r="AP4108" s="4">
        <v>1</v>
      </c>
      <c r="AQ4108" s="4">
        <v>0</v>
      </c>
      <c r="AR4108" s="4" t="s">
        <v>5856</v>
      </c>
      <c r="AS4108" s="4">
        <v>170800</v>
      </c>
      <c r="AT4108" s="4">
        <v>17080002</v>
      </c>
      <c r="AU4108" s="4" t="s">
        <v>5851</v>
      </c>
      <c r="AV4108" s="4" t="str">
        <f t="shared" si="131"/>
        <v>SHP</v>
      </c>
      <c r="AX4108" s="18"/>
      <c r="AZ4108" s="15"/>
      <c r="BA4108" s="4" t="s">
        <v>5893</v>
      </c>
      <c r="BB4108" s="4" t="s">
        <v>5852</v>
      </c>
      <c r="BC4108" s="4" t="s">
        <v>188</v>
      </c>
    </row>
    <row r="4109" spans="1:55" x14ac:dyDescent="0.3">
      <c r="A4109">
        <v>100</v>
      </c>
      <c r="B4109">
        <v>2</v>
      </c>
      <c r="C4109" t="s">
        <v>2162</v>
      </c>
      <c r="D4109" s="16">
        <v>42664</v>
      </c>
      <c r="E4109" s="16">
        <v>43139.395833333336</v>
      </c>
      <c r="F4109" t="s">
        <v>17</v>
      </c>
      <c r="G4109" t="s">
        <v>2163</v>
      </c>
      <c r="H4109" t="s">
        <v>2166</v>
      </c>
      <c r="I4109" t="s">
        <v>2165</v>
      </c>
      <c r="J4109" t="s">
        <v>188</v>
      </c>
      <c r="K4109">
        <v>140.07</v>
      </c>
      <c r="L4109">
        <v>210</v>
      </c>
      <c r="M4109">
        <v>46.061501999999997</v>
      </c>
      <c r="N4109">
        <v>-122.19467899999999</v>
      </c>
      <c r="O4109" t="s">
        <v>2162</v>
      </c>
      <c r="P4109" s="27" t="s">
        <v>2162</v>
      </c>
      <c r="U4109" s="15">
        <v>1</v>
      </c>
      <c r="V4109" s="15"/>
      <c r="W4109" s="15"/>
      <c r="X4109" s="17"/>
      <c r="Y4109" s="17"/>
      <c r="AA4109" s="17"/>
      <c r="AB4109" s="17"/>
      <c r="AC4109" s="17"/>
      <c r="AD4109" s="17"/>
      <c r="AE4109" s="17"/>
      <c r="AG4109" t="s">
        <v>6034</v>
      </c>
      <c r="AH4109">
        <v>1</v>
      </c>
      <c r="AI4109" t="s">
        <v>6035</v>
      </c>
      <c r="AJ4109" s="18" t="s">
        <v>6036</v>
      </c>
      <c r="AK4109" s="4" t="s">
        <v>6036</v>
      </c>
      <c r="AL4109" s="4">
        <v>1</v>
      </c>
      <c r="AM4109" s="4">
        <v>4</v>
      </c>
      <c r="AN4109" s="4">
        <v>1</v>
      </c>
      <c r="AO4109" s="4">
        <f t="shared" ref="AO4109:AO4172" si="132">AL4109+(AM4109*0.001)+(AN4109*0.00001)</f>
        <v>1.0040100000000001</v>
      </c>
      <c r="AP4109" s="4">
        <v>1</v>
      </c>
      <c r="AQ4109" s="4">
        <v>0</v>
      </c>
      <c r="AR4109" s="4" t="s">
        <v>5856</v>
      </c>
      <c r="AS4109" s="4">
        <v>170800</v>
      </c>
      <c r="AT4109" s="4">
        <v>17080002</v>
      </c>
      <c r="AU4109" s="4" t="s">
        <v>5851</v>
      </c>
      <c r="AV4109" s="4" t="str">
        <f t="shared" si="131"/>
        <v>SHP</v>
      </c>
      <c r="AX4109" s="18"/>
      <c r="AZ4109" s="15"/>
      <c r="BA4109" s="4" t="s">
        <v>5893</v>
      </c>
      <c r="BB4109" s="4" t="s">
        <v>5852</v>
      </c>
      <c r="BC4109" s="4" t="s">
        <v>188</v>
      </c>
    </row>
    <row r="4110" spans="1:55" x14ac:dyDescent="0.3">
      <c r="A4110">
        <v>110</v>
      </c>
      <c r="B4110">
        <v>1</v>
      </c>
      <c r="C4110" t="s">
        <v>2162</v>
      </c>
      <c r="D4110" s="16">
        <v>43139.395833333336</v>
      </c>
      <c r="E4110" s="15" t="s">
        <v>16</v>
      </c>
      <c r="F4110" t="s">
        <v>17</v>
      </c>
      <c r="G4110" t="s">
        <v>2163</v>
      </c>
      <c r="H4110" t="s">
        <v>2167</v>
      </c>
      <c r="I4110" t="s">
        <v>2165</v>
      </c>
      <c r="J4110" t="s">
        <v>188</v>
      </c>
      <c r="K4110">
        <v>140.07</v>
      </c>
      <c r="L4110">
        <v>210</v>
      </c>
      <c r="M4110">
        <v>46.061501999999997</v>
      </c>
      <c r="N4110">
        <v>-122.19467899999999</v>
      </c>
      <c r="O4110" t="s">
        <v>2162</v>
      </c>
      <c r="P4110" s="27" t="s">
        <v>2162</v>
      </c>
      <c r="U4110" s="15">
        <v>1</v>
      </c>
      <c r="V4110" s="15"/>
      <c r="W4110" s="15"/>
      <c r="X4110" s="17"/>
      <c r="Y4110" s="17"/>
      <c r="AA4110" s="17"/>
      <c r="AB4110" s="17"/>
      <c r="AC4110" s="17"/>
      <c r="AD4110" s="17"/>
      <c r="AE4110" s="17"/>
      <c r="AG4110" t="s">
        <v>6034</v>
      </c>
      <c r="AH4110">
        <v>1</v>
      </c>
      <c r="AI4110" t="s">
        <v>6035</v>
      </c>
      <c r="AJ4110" s="18" t="s">
        <v>6036</v>
      </c>
      <c r="AK4110" s="4" t="s">
        <v>6036</v>
      </c>
      <c r="AL4110" s="4">
        <v>1</v>
      </c>
      <c r="AM4110" s="4">
        <v>4</v>
      </c>
      <c r="AN4110" s="4">
        <v>1</v>
      </c>
      <c r="AO4110" s="4">
        <f t="shared" si="132"/>
        <v>1.0040100000000001</v>
      </c>
      <c r="AP4110" s="4">
        <v>1</v>
      </c>
      <c r="AQ4110" s="4">
        <v>0</v>
      </c>
      <c r="AR4110" s="4" t="s">
        <v>5856</v>
      </c>
      <c r="AS4110" s="4">
        <v>170800</v>
      </c>
      <c r="AT4110" s="4">
        <v>17080002</v>
      </c>
      <c r="AU4110" s="4" t="s">
        <v>5851</v>
      </c>
      <c r="AV4110" s="4" t="str">
        <f t="shared" si="131"/>
        <v>SHP</v>
      </c>
      <c r="AX4110" s="18"/>
      <c r="AZ4110" s="15"/>
      <c r="BA4110" s="4" t="s">
        <v>5893</v>
      </c>
      <c r="BB4110" s="4" t="s">
        <v>5852</v>
      </c>
      <c r="BC4110" s="4" t="s">
        <v>188</v>
      </c>
    </row>
    <row r="4111" spans="1:55" x14ac:dyDescent="0.3">
      <c r="A4111">
        <v>110</v>
      </c>
      <c r="B4111">
        <v>2</v>
      </c>
      <c r="C4111" t="s">
        <v>2162</v>
      </c>
      <c r="D4111" s="16">
        <v>43139.395833333336</v>
      </c>
      <c r="E4111" s="15" t="s">
        <v>16</v>
      </c>
      <c r="F4111" t="s">
        <v>17</v>
      </c>
      <c r="G4111" t="s">
        <v>2163</v>
      </c>
      <c r="H4111" t="s">
        <v>2166</v>
      </c>
      <c r="I4111" t="s">
        <v>2165</v>
      </c>
      <c r="J4111" t="s">
        <v>188</v>
      </c>
      <c r="K4111">
        <v>140.07</v>
      </c>
      <c r="L4111">
        <v>210</v>
      </c>
      <c r="M4111">
        <v>46.061501999999997</v>
      </c>
      <c r="N4111">
        <v>-122.19467899999999</v>
      </c>
      <c r="O4111" t="s">
        <v>2162</v>
      </c>
      <c r="P4111" s="27" t="s">
        <v>2162</v>
      </c>
      <c r="U4111" s="15">
        <v>1</v>
      </c>
      <c r="V4111" s="15"/>
      <c r="W4111" s="15"/>
      <c r="X4111" s="17"/>
      <c r="Y4111" s="17"/>
      <c r="AA4111" s="17"/>
      <c r="AB4111" s="17"/>
      <c r="AC4111" s="17"/>
      <c r="AD4111" s="17"/>
      <c r="AE4111" s="17"/>
      <c r="AG4111" t="s">
        <v>6034</v>
      </c>
      <c r="AH4111">
        <v>1</v>
      </c>
      <c r="AI4111" t="s">
        <v>6035</v>
      </c>
      <c r="AJ4111" s="18" t="s">
        <v>6036</v>
      </c>
      <c r="AK4111" s="4" t="s">
        <v>6036</v>
      </c>
      <c r="AL4111" s="4">
        <v>1</v>
      </c>
      <c r="AM4111" s="4">
        <v>4</v>
      </c>
      <c r="AN4111" s="4">
        <v>1</v>
      </c>
      <c r="AO4111" s="4">
        <f t="shared" si="132"/>
        <v>1.0040100000000001</v>
      </c>
      <c r="AP4111" s="4">
        <v>1</v>
      </c>
      <c r="AQ4111" s="4">
        <v>0</v>
      </c>
      <c r="AR4111" s="4" t="s">
        <v>5856</v>
      </c>
      <c r="AS4111" s="4">
        <v>170800</v>
      </c>
      <c r="AT4111" s="4">
        <v>17080002</v>
      </c>
      <c r="AU4111" s="4" t="s">
        <v>5851</v>
      </c>
      <c r="AV4111" s="4" t="str">
        <f t="shared" si="131"/>
        <v>SHP</v>
      </c>
      <c r="AX4111" s="18"/>
      <c r="AZ4111" s="15"/>
      <c r="BA4111" s="4" t="s">
        <v>5893</v>
      </c>
      <c r="BB4111" s="4" t="s">
        <v>5852</v>
      </c>
      <c r="BC4111" s="4" t="s">
        <v>188</v>
      </c>
    </row>
    <row r="4112" spans="1:55" x14ac:dyDescent="0.3">
      <c r="A4112">
        <v>110</v>
      </c>
      <c r="B4112">
        <v>3</v>
      </c>
      <c r="C4112" t="s">
        <v>2162</v>
      </c>
      <c r="D4112" s="16">
        <v>43139.395833333336</v>
      </c>
      <c r="E4112" s="15" t="s">
        <v>16</v>
      </c>
      <c r="F4112" t="s">
        <v>17</v>
      </c>
      <c r="G4112" t="s">
        <v>2163</v>
      </c>
      <c r="H4112" t="s">
        <v>2164</v>
      </c>
      <c r="I4112" t="s">
        <v>2165</v>
      </c>
      <c r="J4112" t="s">
        <v>188</v>
      </c>
      <c r="K4112">
        <v>140.07</v>
      </c>
      <c r="L4112">
        <v>210</v>
      </c>
      <c r="M4112">
        <v>46.061501999999997</v>
      </c>
      <c r="N4112">
        <v>-122.19467899999999</v>
      </c>
      <c r="O4112" t="s">
        <v>2162</v>
      </c>
      <c r="P4112" s="27" t="s">
        <v>2162</v>
      </c>
      <c r="U4112" s="15">
        <v>1</v>
      </c>
      <c r="V4112" s="15"/>
      <c r="W4112" s="15"/>
      <c r="X4112" s="17"/>
      <c r="Y4112" s="17"/>
      <c r="AA4112" s="17"/>
      <c r="AB4112" s="17"/>
      <c r="AC4112" s="17"/>
      <c r="AD4112" s="17"/>
      <c r="AE4112" s="17"/>
      <c r="AG4112" t="s">
        <v>6034</v>
      </c>
      <c r="AH4112">
        <v>1</v>
      </c>
      <c r="AI4112" t="s">
        <v>6035</v>
      </c>
      <c r="AJ4112" s="18" t="s">
        <v>6036</v>
      </c>
      <c r="AK4112" s="4" t="s">
        <v>6036</v>
      </c>
      <c r="AL4112" s="4">
        <v>1</v>
      </c>
      <c r="AM4112" s="4">
        <v>4</v>
      </c>
      <c r="AN4112" s="4">
        <v>1</v>
      </c>
      <c r="AO4112" s="4">
        <f t="shared" si="132"/>
        <v>1.0040100000000001</v>
      </c>
      <c r="AP4112" s="4">
        <v>1</v>
      </c>
      <c r="AQ4112" s="4">
        <v>0</v>
      </c>
      <c r="AR4112" s="4" t="s">
        <v>5856</v>
      </c>
      <c r="AS4112" s="4">
        <v>170800</v>
      </c>
      <c r="AT4112" s="4">
        <v>17080002</v>
      </c>
      <c r="AU4112" s="4" t="s">
        <v>5851</v>
      </c>
      <c r="AV4112" s="4" t="str">
        <f t="shared" si="131"/>
        <v>SHP</v>
      </c>
      <c r="AX4112" s="18"/>
      <c r="AZ4112" s="15"/>
      <c r="BA4112" s="4" t="s">
        <v>5893</v>
      </c>
      <c r="BB4112" s="4" t="s">
        <v>5852</v>
      </c>
      <c r="BC4112" s="4" t="s">
        <v>188</v>
      </c>
    </row>
    <row r="4113" spans="1:55" x14ac:dyDescent="0.3">
      <c r="A4113">
        <v>100</v>
      </c>
      <c r="B4113" t="s">
        <v>195</v>
      </c>
      <c r="C4113" t="s">
        <v>2168</v>
      </c>
      <c r="D4113" s="16">
        <v>35065</v>
      </c>
      <c r="E4113" s="16">
        <v>35430.999305555553</v>
      </c>
      <c r="F4113" t="s">
        <v>17</v>
      </c>
      <c r="G4113" t="s">
        <v>2169</v>
      </c>
      <c r="H4113" t="s">
        <v>212</v>
      </c>
      <c r="I4113" t="s">
        <v>2170</v>
      </c>
      <c r="J4113" t="s">
        <v>138</v>
      </c>
      <c r="K4113" t="s">
        <v>2171</v>
      </c>
      <c r="L4113">
        <v>985</v>
      </c>
      <c r="M4113">
        <v>48.920455939999997</v>
      </c>
      <c r="N4113">
        <v>-119.4435368</v>
      </c>
      <c r="O4113" t="s">
        <v>2168</v>
      </c>
      <c r="P4113" s="27" t="s">
        <v>2168</v>
      </c>
      <c r="U4113" s="15">
        <v>1</v>
      </c>
      <c r="V4113" s="15"/>
      <c r="W4113" s="15"/>
      <c r="X4113" s="17"/>
      <c r="Y4113" s="17"/>
      <c r="AA4113" s="17"/>
      <c r="AB4113" s="17"/>
      <c r="AC4113" s="17"/>
      <c r="AD4113" s="17"/>
      <c r="AE4113" s="17"/>
      <c r="AG4113" t="s">
        <v>6034</v>
      </c>
      <c r="AH4113">
        <v>1</v>
      </c>
      <c r="AI4113" t="s">
        <v>6035</v>
      </c>
      <c r="AJ4113" s="18" t="s">
        <v>6036</v>
      </c>
      <c r="AK4113" s="4" t="s">
        <v>6036</v>
      </c>
      <c r="AL4113" s="4">
        <v>1</v>
      </c>
      <c r="AM4113" s="4">
        <v>4</v>
      </c>
      <c r="AN4113" s="4">
        <v>1</v>
      </c>
      <c r="AO4113" s="4">
        <f t="shared" si="132"/>
        <v>1.0040100000000001</v>
      </c>
      <c r="AP4113" s="4">
        <v>0</v>
      </c>
      <c r="AQ4113" s="4">
        <v>0</v>
      </c>
      <c r="AR4113" s="4" t="s">
        <v>5652</v>
      </c>
      <c r="AS4113" s="4">
        <v>170200</v>
      </c>
      <c r="AT4113" s="4">
        <v>17020007</v>
      </c>
      <c r="AU4113" s="4" t="s">
        <v>5666</v>
      </c>
      <c r="AV4113" s="4" t="str">
        <f t="shared" si="131"/>
        <v>SIP</v>
      </c>
      <c r="AX4113" s="18"/>
      <c r="AZ4113" s="15"/>
      <c r="BB4113" s="4" t="s">
        <v>5667</v>
      </c>
      <c r="BC4113" s="4" t="s">
        <v>138</v>
      </c>
    </row>
    <row r="4114" spans="1:55" x14ac:dyDescent="0.3">
      <c r="A4114">
        <v>100</v>
      </c>
      <c r="B4114" t="s">
        <v>47</v>
      </c>
      <c r="C4114" t="s">
        <v>2172</v>
      </c>
      <c r="D4114" s="16">
        <v>41107</v>
      </c>
      <c r="E4114" s="15" t="s">
        <v>16</v>
      </c>
      <c r="F4114" t="s">
        <v>17</v>
      </c>
      <c r="G4114" t="s">
        <v>2174</v>
      </c>
      <c r="H4114" t="s">
        <v>365</v>
      </c>
      <c r="I4114" t="s">
        <v>2175</v>
      </c>
      <c r="J4114" t="s">
        <v>21</v>
      </c>
      <c r="K4114" t="s">
        <v>2176</v>
      </c>
      <c r="L4114">
        <v>702</v>
      </c>
      <c r="M4114">
        <v>44.422105360000003</v>
      </c>
      <c r="N4114">
        <v>-119.54066539999999</v>
      </c>
      <c r="O4114" t="s">
        <v>2172</v>
      </c>
      <c r="P4114" s="27" t="s">
        <v>2173</v>
      </c>
      <c r="U4114" s="15">
        <v>1</v>
      </c>
      <c r="V4114" s="15"/>
      <c r="W4114" s="15"/>
      <c r="X4114" s="17"/>
      <c r="Y4114" s="17"/>
      <c r="AA4114" s="17"/>
      <c r="AB4114" s="17"/>
      <c r="AC4114" s="17"/>
      <c r="AD4114" s="17"/>
      <c r="AE4114" s="17"/>
      <c r="AG4114" t="s">
        <v>6034</v>
      </c>
      <c r="AH4114">
        <v>1</v>
      </c>
      <c r="AI4114" t="s">
        <v>6035</v>
      </c>
      <c r="AJ4114" s="18" t="s">
        <v>6036</v>
      </c>
      <c r="AK4114" s="4" t="s">
        <v>6036</v>
      </c>
      <c r="AL4114" s="4">
        <v>1</v>
      </c>
      <c r="AM4114" s="4">
        <v>4</v>
      </c>
      <c r="AN4114" s="4">
        <v>1</v>
      </c>
      <c r="AO4114" s="4">
        <f t="shared" si="132"/>
        <v>1.0040100000000001</v>
      </c>
      <c r="AP4114" s="4">
        <v>1</v>
      </c>
      <c r="AQ4114" s="4">
        <v>0</v>
      </c>
      <c r="AR4114" s="4" t="s">
        <v>5894</v>
      </c>
      <c r="AS4114" s="4">
        <v>170702</v>
      </c>
      <c r="AT4114" s="4">
        <v>17070201</v>
      </c>
      <c r="AU4114" s="4" t="s">
        <v>5832</v>
      </c>
      <c r="AV4114" s="4" t="str">
        <f t="shared" si="131"/>
        <v>SJ1</v>
      </c>
      <c r="AX4114" s="18"/>
      <c r="AZ4114" s="15"/>
      <c r="BA4114" s="4" t="s">
        <v>5904</v>
      </c>
      <c r="BB4114" s="4" t="s">
        <v>5833</v>
      </c>
      <c r="BC4114" s="4" t="s">
        <v>21</v>
      </c>
    </row>
    <row r="4115" spans="1:55" x14ac:dyDescent="0.3">
      <c r="A4115">
        <v>100</v>
      </c>
      <c r="B4115" t="s">
        <v>52</v>
      </c>
      <c r="C4115" t="s">
        <v>2172</v>
      </c>
      <c r="D4115" s="16">
        <v>41107</v>
      </c>
      <c r="E4115" s="15" t="s">
        <v>16</v>
      </c>
      <c r="F4115" t="s">
        <v>17</v>
      </c>
      <c r="G4115" t="s">
        <v>2174</v>
      </c>
      <c r="H4115" t="s">
        <v>365</v>
      </c>
      <c r="I4115" t="s">
        <v>2175</v>
      </c>
      <c r="J4115" t="s">
        <v>21</v>
      </c>
      <c r="K4115" t="s">
        <v>2176</v>
      </c>
      <c r="L4115">
        <v>702</v>
      </c>
      <c r="M4115">
        <v>44.422105360000003</v>
      </c>
      <c r="N4115">
        <v>-119.54066539999999</v>
      </c>
      <c r="O4115" t="s">
        <v>2172</v>
      </c>
      <c r="P4115" s="27" t="s">
        <v>2173</v>
      </c>
      <c r="U4115" s="15">
        <v>1</v>
      </c>
      <c r="V4115" s="15"/>
      <c r="W4115" s="15"/>
      <c r="X4115" s="17"/>
      <c r="Y4115" s="17"/>
      <c r="AA4115" s="17"/>
      <c r="AB4115" s="17"/>
      <c r="AC4115" s="17"/>
      <c r="AD4115" s="17"/>
      <c r="AE4115" s="17"/>
      <c r="AG4115" t="s">
        <v>6034</v>
      </c>
      <c r="AH4115">
        <v>1</v>
      </c>
      <c r="AI4115" t="s">
        <v>6035</v>
      </c>
      <c r="AJ4115" s="18" t="s">
        <v>6036</v>
      </c>
      <c r="AK4115" s="4" t="s">
        <v>6036</v>
      </c>
      <c r="AL4115" s="4">
        <v>1</v>
      </c>
      <c r="AM4115" s="4">
        <v>4</v>
      </c>
      <c r="AN4115" s="4">
        <v>1</v>
      </c>
      <c r="AO4115" s="4">
        <f t="shared" si="132"/>
        <v>1.0040100000000001</v>
      </c>
      <c r="AP4115" s="4">
        <v>1</v>
      </c>
      <c r="AQ4115" s="4">
        <v>0</v>
      </c>
      <c r="AR4115" s="4" t="s">
        <v>5894</v>
      </c>
      <c r="AS4115" s="4">
        <v>170702</v>
      </c>
      <c r="AT4115" s="4">
        <v>17070201</v>
      </c>
      <c r="AU4115" s="4" t="s">
        <v>5832</v>
      </c>
      <c r="AV4115" s="4" t="str">
        <f t="shared" si="131"/>
        <v>SJ1</v>
      </c>
      <c r="AX4115" s="18"/>
      <c r="AZ4115" s="15"/>
      <c r="BA4115" s="4" t="s">
        <v>5904</v>
      </c>
      <c r="BB4115" s="4" t="s">
        <v>5833</v>
      </c>
      <c r="BC4115" s="4" t="s">
        <v>21</v>
      </c>
    </row>
    <row r="4116" spans="1:55" x14ac:dyDescent="0.3">
      <c r="A4116">
        <v>100</v>
      </c>
      <c r="B4116" t="s">
        <v>55</v>
      </c>
      <c r="C4116" t="s">
        <v>2172</v>
      </c>
      <c r="D4116" s="16">
        <v>41107</v>
      </c>
      <c r="E4116" s="15" t="s">
        <v>16</v>
      </c>
      <c r="F4116" t="s">
        <v>17</v>
      </c>
      <c r="G4116" t="s">
        <v>2174</v>
      </c>
      <c r="H4116" t="s">
        <v>365</v>
      </c>
      <c r="I4116" t="s">
        <v>2175</v>
      </c>
      <c r="J4116" t="s">
        <v>21</v>
      </c>
      <c r="K4116" t="s">
        <v>2176</v>
      </c>
      <c r="L4116">
        <v>702</v>
      </c>
      <c r="M4116">
        <v>44.422105360000003</v>
      </c>
      <c r="N4116">
        <v>-119.54066539999999</v>
      </c>
      <c r="O4116" t="s">
        <v>2172</v>
      </c>
      <c r="P4116" s="27" t="s">
        <v>2173</v>
      </c>
      <c r="U4116" s="15">
        <v>1</v>
      </c>
      <c r="V4116" s="15"/>
      <c r="W4116" s="15"/>
      <c r="X4116" s="17"/>
      <c r="Y4116" s="17"/>
      <c r="AA4116" s="17"/>
      <c r="AB4116" s="17"/>
      <c r="AC4116" s="17"/>
      <c r="AD4116" s="17"/>
      <c r="AE4116" s="17"/>
      <c r="AG4116" t="s">
        <v>6034</v>
      </c>
      <c r="AH4116">
        <v>1</v>
      </c>
      <c r="AI4116" t="s">
        <v>6035</v>
      </c>
      <c r="AJ4116" s="18" t="s">
        <v>6036</v>
      </c>
      <c r="AK4116" s="4" t="s">
        <v>6036</v>
      </c>
      <c r="AL4116" s="4">
        <v>1</v>
      </c>
      <c r="AM4116" s="4">
        <v>4</v>
      </c>
      <c r="AN4116" s="4">
        <v>1</v>
      </c>
      <c r="AO4116" s="4">
        <f t="shared" si="132"/>
        <v>1.0040100000000001</v>
      </c>
      <c r="AP4116" s="4">
        <v>1</v>
      </c>
      <c r="AQ4116" s="4">
        <v>0</v>
      </c>
      <c r="AR4116" s="4" t="s">
        <v>5894</v>
      </c>
      <c r="AS4116" s="4">
        <v>170702</v>
      </c>
      <c r="AT4116" s="4">
        <v>17070201</v>
      </c>
      <c r="AU4116" s="4" t="s">
        <v>5832</v>
      </c>
      <c r="AV4116" s="4" t="str">
        <f t="shared" si="131"/>
        <v>SJ1</v>
      </c>
      <c r="AX4116" s="18"/>
      <c r="AZ4116" s="15"/>
      <c r="BA4116" s="4" t="s">
        <v>5904</v>
      </c>
      <c r="BB4116" s="4" t="s">
        <v>5833</v>
      </c>
      <c r="BC4116" s="4" t="s">
        <v>21</v>
      </c>
    </row>
    <row r="4117" spans="1:55" x14ac:dyDescent="0.3">
      <c r="A4117">
        <v>100</v>
      </c>
      <c r="B4117" t="s">
        <v>56</v>
      </c>
      <c r="C4117" t="s">
        <v>2172</v>
      </c>
      <c r="D4117" s="16">
        <v>41107</v>
      </c>
      <c r="E4117" s="15" t="s">
        <v>16</v>
      </c>
      <c r="F4117" t="s">
        <v>17</v>
      </c>
      <c r="G4117" t="s">
        <v>2174</v>
      </c>
      <c r="H4117" t="s">
        <v>369</v>
      </c>
      <c r="I4117" t="s">
        <v>2175</v>
      </c>
      <c r="J4117" t="s">
        <v>21</v>
      </c>
      <c r="K4117" t="s">
        <v>2176</v>
      </c>
      <c r="L4117">
        <v>702</v>
      </c>
      <c r="M4117">
        <v>44.422105360000003</v>
      </c>
      <c r="N4117">
        <v>-119.54066539999999</v>
      </c>
      <c r="O4117" t="s">
        <v>2172</v>
      </c>
      <c r="P4117" s="27" t="s">
        <v>2177</v>
      </c>
      <c r="U4117" s="15">
        <v>1</v>
      </c>
      <c r="V4117" s="15"/>
      <c r="W4117" s="15"/>
      <c r="X4117" s="17"/>
      <c r="Y4117" s="17"/>
      <c r="AA4117" s="17"/>
      <c r="AB4117" s="17"/>
      <c r="AC4117" s="17"/>
      <c r="AD4117" s="17"/>
      <c r="AE4117" s="17"/>
      <c r="AG4117" t="s">
        <v>6034</v>
      </c>
      <c r="AH4117">
        <v>1</v>
      </c>
      <c r="AI4117" t="s">
        <v>6035</v>
      </c>
      <c r="AJ4117" s="18" t="s">
        <v>6036</v>
      </c>
      <c r="AK4117" s="4" t="s">
        <v>6036</v>
      </c>
      <c r="AL4117" s="4">
        <v>1</v>
      </c>
      <c r="AM4117" s="4">
        <v>4</v>
      </c>
      <c r="AN4117" s="4">
        <v>1</v>
      </c>
      <c r="AO4117" s="4">
        <f t="shared" si="132"/>
        <v>1.0040100000000001</v>
      </c>
      <c r="AP4117" s="4">
        <v>1</v>
      </c>
      <c r="AQ4117" s="4">
        <v>0</v>
      </c>
      <c r="AR4117" s="4" t="s">
        <v>5894</v>
      </c>
      <c r="AS4117" s="4">
        <v>170702</v>
      </c>
      <c r="AT4117" s="4">
        <v>17070201</v>
      </c>
      <c r="AU4117" s="4" t="s">
        <v>5832</v>
      </c>
      <c r="AV4117" s="4" t="str">
        <f t="shared" si="131"/>
        <v>SJ1</v>
      </c>
      <c r="AX4117" s="18"/>
      <c r="AZ4117" s="15"/>
      <c r="BA4117" s="4" t="s">
        <v>5904</v>
      </c>
      <c r="BB4117" s="4" t="s">
        <v>5833</v>
      </c>
      <c r="BC4117" s="4" t="s">
        <v>21</v>
      </c>
    </row>
    <row r="4118" spans="1:55" x14ac:dyDescent="0.3">
      <c r="A4118">
        <v>100</v>
      </c>
      <c r="B4118" t="s">
        <v>57</v>
      </c>
      <c r="C4118" t="s">
        <v>2172</v>
      </c>
      <c r="D4118" s="16">
        <v>41107</v>
      </c>
      <c r="E4118" s="15" t="s">
        <v>16</v>
      </c>
      <c r="F4118" t="s">
        <v>17</v>
      </c>
      <c r="G4118" t="s">
        <v>2174</v>
      </c>
      <c r="H4118" t="s">
        <v>369</v>
      </c>
      <c r="I4118" t="s">
        <v>2175</v>
      </c>
      <c r="J4118" t="s">
        <v>21</v>
      </c>
      <c r="K4118" t="s">
        <v>2176</v>
      </c>
      <c r="L4118">
        <v>702</v>
      </c>
      <c r="M4118">
        <v>44.422105360000003</v>
      </c>
      <c r="N4118">
        <v>-119.54066539999999</v>
      </c>
      <c r="O4118" t="s">
        <v>2172</v>
      </c>
      <c r="P4118" s="27" t="s">
        <v>2177</v>
      </c>
      <c r="U4118" s="15">
        <v>1</v>
      </c>
      <c r="V4118" s="15"/>
      <c r="W4118" s="15"/>
      <c r="X4118" s="17"/>
      <c r="Y4118" s="17"/>
      <c r="AA4118" s="17"/>
      <c r="AB4118" s="17"/>
      <c r="AC4118" s="17"/>
      <c r="AD4118" s="17"/>
      <c r="AE4118" s="17"/>
      <c r="AG4118" t="s">
        <v>6034</v>
      </c>
      <c r="AH4118">
        <v>1</v>
      </c>
      <c r="AI4118" t="s">
        <v>6035</v>
      </c>
      <c r="AJ4118" s="18" t="s">
        <v>6036</v>
      </c>
      <c r="AK4118" s="4" t="s">
        <v>6036</v>
      </c>
      <c r="AL4118" s="4">
        <v>1</v>
      </c>
      <c r="AM4118" s="4">
        <v>4</v>
      </c>
      <c r="AN4118" s="4">
        <v>1</v>
      </c>
      <c r="AO4118" s="4">
        <f t="shared" si="132"/>
        <v>1.0040100000000001</v>
      </c>
      <c r="AP4118" s="4">
        <v>1</v>
      </c>
      <c r="AQ4118" s="4">
        <v>0</v>
      </c>
      <c r="AR4118" s="4" t="s">
        <v>5894</v>
      </c>
      <c r="AS4118" s="4">
        <v>170702</v>
      </c>
      <c r="AT4118" s="4">
        <v>17070201</v>
      </c>
      <c r="AU4118" s="4" t="s">
        <v>5832</v>
      </c>
      <c r="AV4118" s="4" t="str">
        <f t="shared" si="131"/>
        <v>SJ1</v>
      </c>
      <c r="AX4118" s="18"/>
      <c r="AZ4118" s="15"/>
      <c r="BA4118" s="4" t="s">
        <v>5904</v>
      </c>
      <c r="BB4118" s="4" t="s">
        <v>5833</v>
      </c>
      <c r="BC4118" s="4" t="s">
        <v>21</v>
      </c>
    </row>
    <row r="4119" spans="1:55" x14ac:dyDescent="0.3">
      <c r="A4119">
        <v>100</v>
      </c>
      <c r="B4119" t="s">
        <v>58</v>
      </c>
      <c r="C4119" t="s">
        <v>2172</v>
      </c>
      <c r="D4119" s="16">
        <v>41107</v>
      </c>
      <c r="E4119" s="15" t="s">
        <v>16</v>
      </c>
      <c r="F4119" t="s">
        <v>17</v>
      </c>
      <c r="G4119" t="s">
        <v>2174</v>
      </c>
      <c r="H4119" t="s">
        <v>369</v>
      </c>
      <c r="I4119" t="s">
        <v>2175</v>
      </c>
      <c r="J4119" t="s">
        <v>21</v>
      </c>
      <c r="K4119" t="s">
        <v>2176</v>
      </c>
      <c r="L4119">
        <v>702</v>
      </c>
      <c r="M4119">
        <v>44.422105360000003</v>
      </c>
      <c r="N4119">
        <v>-119.54066539999999</v>
      </c>
      <c r="O4119" t="s">
        <v>2172</v>
      </c>
      <c r="P4119" s="27" t="s">
        <v>2177</v>
      </c>
      <c r="U4119" s="15">
        <v>1</v>
      </c>
      <c r="V4119" s="15"/>
      <c r="W4119" s="15"/>
      <c r="X4119" s="17"/>
      <c r="Y4119" s="17"/>
      <c r="AA4119" s="17"/>
      <c r="AB4119" s="17"/>
      <c r="AC4119" s="17"/>
      <c r="AD4119" s="17"/>
      <c r="AE4119" s="17"/>
      <c r="AG4119" t="s">
        <v>6034</v>
      </c>
      <c r="AH4119">
        <v>1</v>
      </c>
      <c r="AI4119" t="s">
        <v>6035</v>
      </c>
      <c r="AJ4119" s="18" t="s">
        <v>6036</v>
      </c>
      <c r="AK4119" s="4" t="s">
        <v>6036</v>
      </c>
      <c r="AL4119" s="4">
        <v>1</v>
      </c>
      <c r="AM4119" s="4">
        <v>4</v>
      </c>
      <c r="AN4119" s="4">
        <v>1</v>
      </c>
      <c r="AO4119" s="4">
        <f t="shared" si="132"/>
        <v>1.0040100000000001</v>
      </c>
      <c r="AP4119" s="4">
        <v>1</v>
      </c>
      <c r="AQ4119" s="4">
        <v>0</v>
      </c>
      <c r="AR4119" s="4" t="s">
        <v>5894</v>
      </c>
      <c r="AS4119" s="4">
        <v>170702</v>
      </c>
      <c r="AT4119" s="4">
        <v>17070201</v>
      </c>
      <c r="AU4119" s="4" t="s">
        <v>5832</v>
      </c>
      <c r="AV4119" s="4" t="str">
        <f t="shared" si="131"/>
        <v>SJ1</v>
      </c>
      <c r="AX4119" s="18"/>
      <c r="AZ4119" s="15"/>
      <c r="BA4119" s="4" t="s">
        <v>5904</v>
      </c>
      <c r="BB4119" s="4" t="s">
        <v>5833</v>
      </c>
      <c r="BC4119" s="4" t="s">
        <v>21</v>
      </c>
    </row>
    <row r="4120" spans="1:55" x14ac:dyDescent="0.3">
      <c r="A4120">
        <v>100</v>
      </c>
      <c r="B4120" t="s">
        <v>14</v>
      </c>
      <c r="C4120" t="s">
        <v>2178</v>
      </c>
      <c r="D4120" s="16">
        <v>41107</v>
      </c>
      <c r="E4120" s="15" t="s">
        <v>16</v>
      </c>
      <c r="F4120" t="s">
        <v>17</v>
      </c>
      <c r="G4120" t="s">
        <v>2180</v>
      </c>
      <c r="H4120" t="s">
        <v>2181</v>
      </c>
      <c r="I4120" t="s">
        <v>2182</v>
      </c>
      <c r="J4120" t="s">
        <v>21</v>
      </c>
      <c r="K4120" t="s">
        <v>2183</v>
      </c>
      <c r="L4120">
        <v>719</v>
      </c>
      <c r="M4120">
        <v>44.31451706</v>
      </c>
      <c r="N4120">
        <v>-119.53974839999999</v>
      </c>
      <c r="O4120" t="s">
        <v>2178</v>
      </c>
      <c r="P4120" s="27" t="s">
        <v>2179</v>
      </c>
      <c r="U4120" s="15">
        <v>1</v>
      </c>
      <c r="V4120" s="15"/>
      <c r="W4120" s="15"/>
      <c r="X4120" s="17"/>
      <c r="Y4120" s="17"/>
      <c r="AA4120" s="17"/>
      <c r="AB4120" s="17"/>
      <c r="AC4120" s="17"/>
      <c r="AD4120" s="17"/>
      <c r="AE4120" s="17"/>
      <c r="AG4120" t="s">
        <v>6034</v>
      </c>
      <c r="AH4120">
        <v>1</v>
      </c>
      <c r="AI4120" t="s">
        <v>6035</v>
      </c>
      <c r="AJ4120" s="18" t="s">
        <v>6036</v>
      </c>
      <c r="AK4120" s="4" t="s">
        <v>6036</v>
      </c>
      <c r="AL4120" s="4">
        <v>1</v>
      </c>
      <c r="AM4120" s="4">
        <v>4</v>
      </c>
      <c r="AN4120" s="4">
        <v>1</v>
      </c>
      <c r="AO4120" s="4">
        <f t="shared" si="132"/>
        <v>1.0040100000000001</v>
      </c>
      <c r="AP4120" s="4">
        <v>1</v>
      </c>
      <c r="AQ4120" s="4">
        <v>0</v>
      </c>
      <c r="AR4120" s="4" t="s">
        <v>5894</v>
      </c>
      <c r="AS4120" s="4">
        <v>170702</v>
      </c>
      <c r="AT4120" s="4">
        <v>17070201</v>
      </c>
      <c r="AU4120" s="4" t="s">
        <v>5832</v>
      </c>
      <c r="AV4120" s="4" t="str">
        <f t="shared" si="131"/>
        <v>SJ2</v>
      </c>
      <c r="AX4120" s="18"/>
      <c r="AZ4120" s="15"/>
      <c r="BA4120" s="4" t="s">
        <v>5904</v>
      </c>
      <c r="BB4120" s="4" t="s">
        <v>5833</v>
      </c>
      <c r="BC4120" s="4" t="s">
        <v>21</v>
      </c>
    </row>
    <row r="4121" spans="1:55" x14ac:dyDescent="0.3">
      <c r="A4121">
        <v>100</v>
      </c>
      <c r="B4121" t="s">
        <v>22</v>
      </c>
      <c r="C4121" t="s">
        <v>2178</v>
      </c>
      <c r="D4121" s="16">
        <v>41107</v>
      </c>
      <c r="E4121" s="15" t="s">
        <v>16</v>
      </c>
      <c r="F4121" t="s">
        <v>17</v>
      </c>
      <c r="G4121" t="s">
        <v>2180</v>
      </c>
      <c r="H4121" t="s">
        <v>2181</v>
      </c>
      <c r="I4121" t="s">
        <v>2182</v>
      </c>
      <c r="J4121" t="s">
        <v>21</v>
      </c>
      <c r="K4121" t="s">
        <v>2183</v>
      </c>
      <c r="L4121">
        <v>719</v>
      </c>
      <c r="M4121">
        <v>44.31451706</v>
      </c>
      <c r="N4121">
        <v>-119.53974839999999</v>
      </c>
      <c r="O4121" t="s">
        <v>2178</v>
      </c>
      <c r="P4121" s="27" t="s">
        <v>2179</v>
      </c>
      <c r="U4121" s="15">
        <v>1</v>
      </c>
      <c r="V4121" s="15"/>
      <c r="W4121" s="15"/>
      <c r="X4121" s="17"/>
      <c r="Y4121" s="17"/>
      <c r="AA4121" s="17"/>
      <c r="AB4121" s="17"/>
      <c r="AC4121" s="17"/>
      <c r="AD4121" s="17"/>
      <c r="AE4121" s="17"/>
      <c r="AG4121" t="s">
        <v>6034</v>
      </c>
      <c r="AH4121">
        <v>1</v>
      </c>
      <c r="AI4121" t="s">
        <v>6035</v>
      </c>
      <c r="AJ4121" s="18" t="s">
        <v>6036</v>
      </c>
      <c r="AK4121" s="4" t="s">
        <v>6036</v>
      </c>
      <c r="AL4121" s="4">
        <v>1</v>
      </c>
      <c r="AM4121" s="4">
        <v>4</v>
      </c>
      <c r="AN4121" s="4">
        <v>1</v>
      </c>
      <c r="AO4121" s="4">
        <f t="shared" si="132"/>
        <v>1.0040100000000001</v>
      </c>
      <c r="AP4121" s="4">
        <v>1</v>
      </c>
      <c r="AQ4121" s="4">
        <v>0</v>
      </c>
      <c r="AR4121" s="4" t="s">
        <v>5894</v>
      </c>
      <c r="AS4121" s="4">
        <v>170702</v>
      </c>
      <c r="AT4121" s="4">
        <v>17070201</v>
      </c>
      <c r="AU4121" s="4" t="s">
        <v>5832</v>
      </c>
      <c r="AV4121" s="4" t="str">
        <f t="shared" si="131"/>
        <v>SJ2</v>
      </c>
      <c r="AX4121" s="18"/>
      <c r="AZ4121" s="15"/>
      <c r="BA4121" s="4" t="s">
        <v>5904</v>
      </c>
      <c r="BB4121" s="4" t="s">
        <v>5833</v>
      </c>
      <c r="BC4121" s="4" t="s">
        <v>21</v>
      </c>
    </row>
    <row r="4122" spans="1:55" x14ac:dyDescent="0.3">
      <c r="A4122">
        <v>100</v>
      </c>
      <c r="B4122" t="s">
        <v>24</v>
      </c>
      <c r="C4122" t="s">
        <v>2178</v>
      </c>
      <c r="D4122" s="16">
        <v>41107</v>
      </c>
      <c r="E4122" s="15" t="s">
        <v>16</v>
      </c>
      <c r="F4122" t="s">
        <v>17</v>
      </c>
      <c r="G4122" t="s">
        <v>2180</v>
      </c>
      <c r="H4122" t="s">
        <v>2185</v>
      </c>
      <c r="I4122" t="s">
        <v>2182</v>
      </c>
      <c r="J4122" t="s">
        <v>21</v>
      </c>
      <c r="K4122" t="s">
        <v>2183</v>
      </c>
      <c r="L4122">
        <v>719</v>
      </c>
      <c r="M4122">
        <v>44.31451706</v>
      </c>
      <c r="N4122">
        <v>-119.53974839999999</v>
      </c>
      <c r="O4122" t="s">
        <v>2178</v>
      </c>
      <c r="P4122" s="27" t="s">
        <v>2184</v>
      </c>
      <c r="U4122" s="15">
        <v>1</v>
      </c>
      <c r="V4122" s="15"/>
      <c r="W4122" s="15"/>
      <c r="X4122" s="17"/>
      <c r="Y4122" s="17"/>
      <c r="AA4122" s="17"/>
      <c r="AB4122" s="17"/>
      <c r="AC4122" s="17"/>
      <c r="AD4122" s="17"/>
      <c r="AE4122" s="17"/>
      <c r="AG4122" t="s">
        <v>6034</v>
      </c>
      <c r="AH4122">
        <v>1</v>
      </c>
      <c r="AI4122" t="s">
        <v>6035</v>
      </c>
      <c r="AJ4122" s="18" t="s">
        <v>6036</v>
      </c>
      <c r="AK4122" s="4" t="s">
        <v>6036</v>
      </c>
      <c r="AL4122" s="4">
        <v>1</v>
      </c>
      <c r="AM4122" s="4">
        <v>4</v>
      </c>
      <c r="AN4122" s="4">
        <v>1</v>
      </c>
      <c r="AO4122" s="4">
        <f t="shared" si="132"/>
        <v>1.0040100000000001</v>
      </c>
      <c r="AP4122" s="4">
        <v>1</v>
      </c>
      <c r="AQ4122" s="4">
        <v>0</v>
      </c>
      <c r="AR4122" s="4" t="s">
        <v>5894</v>
      </c>
      <c r="AS4122" s="4">
        <v>170702</v>
      </c>
      <c r="AT4122" s="4">
        <v>17070201</v>
      </c>
      <c r="AU4122" s="4" t="s">
        <v>5832</v>
      </c>
      <c r="AV4122" s="4" t="str">
        <f t="shared" si="131"/>
        <v>SJ2</v>
      </c>
      <c r="AX4122" s="18"/>
      <c r="AZ4122" s="15"/>
      <c r="BA4122" s="4" t="s">
        <v>5904</v>
      </c>
      <c r="BB4122" s="4" t="s">
        <v>5833</v>
      </c>
      <c r="BC4122" s="4" t="s">
        <v>21</v>
      </c>
    </row>
    <row r="4123" spans="1:55" x14ac:dyDescent="0.3">
      <c r="A4123">
        <v>100</v>
      </c>
      <c r="B4123" t="s">
        <v>27</v>
      </c>
      <c r="C4123" t="s">
        <v>2178</v>
      </c>
      <c r="D4123" s="16">
        <v>41107</v>
      </c>
      <c r="E4123" s="15" t="s">
        <v>16</v>
      </c>
      <c r="F4123" t="s">
        <v>17</v>
      </c>
      <c r="G4123" t="s">
        <v>2180</v>
      </c>
      <c r="H4123" t="s">
        <v>2185</v>
      </c>
      <c r="I4123" t="s">
        <v>2182</v>
      </c>
      <c r="J4123" t="s">
        <v>21</v>
      </c>
      <c r="K4123" t="s">
        <v>2183</v>
      </c>
      <c r="L4123">
        <v>719</v>
      </c>
      <c r="M4123">
        <v>44.31451706</v>
      </c>
      <c r="N4123">
        <v>-119.53974839999999</v>
      </c>
      <c r="O4123" t="s">
        <v>2178</v>
      </c>
      <c r="P4123" s="27" t="s">
        <v>2184</v>
      </c>
      <c r="U4123" s="15">
        <v>1</v>
      </c>
      <c r="V4123" s="15"/>
      <c r="W4123" s="15"/>
      <c r="X4123" s="17"/>
      <c r="Y4123" s="17"/>
      <c r="AA4123" s="17"/>
      <c r="AB4123" s="17"/>
      <c r="AC4123" s="17"/>
      <c r="AD4123" s="17"/>
      <c r="AE4123" s="17"/>
      <c r="AG4123" t="s">
        <v>6034</v>
      </c>
      <c r="AH4123">
        <v>1</v>
      </c>
      <c r="AI4123" t="s">
        <v>6035</v>
      </c>
      <c r="AJ4123" s="18" t="s">
        <v>6036</v>
      </c>
      <c r="AK4123" s="4" t="s">
        <v>6036</v>
      </c>
      <c r="AL4123" s="4">
        <v>1</v>
      </c>
      <c r="AM4123" s="4">
        <v>4</v>
      </c>
      <c r="AN4123" s="4">
        <v>1</v>
      </c>
      <c r="AO4123" s="4">
        <f t="shared" si="132"/>
        <v>1.0040100000000001</v>
      </c>
      <c r="AP4123" s="4">
        <v>1</v>
      </c>
      <c r="AQ4123" s="4">
        <v>0</v>
      </c>
      <c r="AR4123" s="4" t="s">
        <v>5894</v>
      </c>
      <c r="AS4123" s="4">
        <v>170702</v>
      </c>
      <c r="AT4123" s="4">
        <v>17070201</v>
      </c>
      <c r="AU4123" s="4" t="s">
        <v>5832</v>
      </c>
      <c r="AV4123" s="4" t="str">
        <f t="shared" si="131"/>
        <v>SJ2</v>
      </c>
      <c r="AX4123" s="18"/>
      <c r="AZ4123" s="15"/>
      <c r="BA4123" s="4" t="s">
        <v>5904</v>
      </c>
      <c r="BB4123" s="4" t="s">
        <v>5833</v>
      </c>
      <c r="BC4123" s="4" t="s">
        <v>21</v>
      </c>
    </row>
    <row r="4124" spans="1:55" x14ac:dyDescent="0.3">
      <c r="A4124">
        <v>100</v>
      </c>
      <c r="B4124" t="s">
        <v>29</v>
      </c>
      <c r="C4124" t="s">
        <v>2178</v>
      </c>
      <c r="D4124" s="16">
        <v>41107</v>
      </c>
      <c r="E4124" s="15" t="s">
        <v>16</v>
      </c>
      <c r="F4124" t="s">
        <v>17</v>
      </c>
      <c r="G4124" t="s">
        <v>2180</v>
      </c>
      <c r="H4124" t="s">
        <v>2186</v>
      </c>
      <c r="I4124" t="s">
        <v>2182</v>
      </c>
      <c r="J4124" t="s">
        <v>21</v>
      </c>
      <c r="K4124" t="s">
        <v>2183</v>
      </c>
      <c r="L4124">
        <v>719</v>
      </c>
      <c r="M4124">
        <v>44.31451706</v>
      </c>
      <c r="N4124">
        <v>-119.53974839999999</v>
      </c>
      <c r="O4124" t="s">
        <v>2178</v>
      </c>
      <c r="P4124" s="27" t="s">
        <v>2178</v>
      </c>
      <c r="U4124" s="15">
        <v>1</v>
      </c>
      <c r="V4124" s="15"/>
      <c r="W4124" s="15"/>
      <c r="X4124" s="17"/>
      <c r="Y4124" s="17"/>
      <c r="AA4124" s="17"/>
      <c r="AB4124" s="17"/>
      <c r="AC4124" s="17"/>
      <c r="AD4124" s="17"/>
      <c r="AE4124" s="17"/>
      <c r="AG4124" t="s">
        <v>6034</v>
      </c>
      <c r="AH4124">
        <v>1</v>
      </c>
      <c r="AI4124" t="s">
        <v>6035</v>
      </c>
      <c r="AJ4124" s="18" t="s">
        <v>6036</v>
      </c>
      <c r="AK4124" s="4" t="s">
        <v>6036</v>
      </c>
      <c r="AL4124" s="4">
        <v>1</v>
      </c>
      <c r="AM4124" s="4">
        <v>4</v>
      </c>
      <c r="AN4124" s="4">
        <v>1</v>
      </c>
      <c r="AO4124" s="4">
        <f t="shared" si="132"/>
        <v>1.0040100000000001</v>
      </c>
      <c r="AP4124" s="4">
        <v>1</v>
      </c>
      <c r="AQ4124" s="4">
        <v>0</v>
      </c>
      <c r="AR4124" s="4" t="s">
        <v>5894</v>
      </c>
      <c r="AS4124" s="4">
        <v>170702</v>
      </c>
      <c r="AT4124" s="4">
        <v>17070201</v>
      </c>
      <c r="AU4124" s="4" t="s">
        <v>5832</v>
      </c>
      <c r="AV4124" s="4" t="str">
        <f t="shared" si="131"/>
        <v>SJ2</v>
      </c>
      <c r="AX4124" s="18"/>
      <c r="AZ4124" s="15"/>
      <c r="BA4124" s="4" t="s">
        <v>5904</v>
      </c>
      <c r="BB4124" s="4" t="s">
        <v>5833</v>
      </c>
      <c r="BC4124" s="4" t="s">
        <v>21</v>
      </c>
    </row>
    <row r="4125" spans="1:55" x14ac:dyDescent="0.3">
      <c r="A4125">
        <v>100</v>
      </c>
      <c r="B4125" t="s">
        <v>31</v>
      </c>
      <c r="C4125" t="s">
        <v>2178</v>
      </c>
      <c r="D4125" s="16">
        <v>41107</v>
      </c>
      <c r="E4125" s="15" t="s">
        <v>16</v>
      </c>
      <c r="F4125" t="s">
        <v>17</v>
      </c>
      <c r="G4125" t="s">
        <v>2180</v>
      </c>
      <c r="H4125" t="s">
        <v>2186</v>
      </c>
      <c r="I4125" t="s">
        <v>2182</v>
      </c>
      <c r="J4125" t="s">
        <v>21</v>
      </c>
      <c r="K4125" t="s">
        <v>2183</v>
      </c>
      <c r="L4125">
        <v>719</v>
      </c>
      <c r="M4125">
        <v>44.31451706</v>
      </c>
      <c r="N4125">
        <v>-119.53974839999999</v>
      </c>
      <c r="O4125" t="s">
        <v>2178</v>
      </c>
      <c r="P4125" s="27" t="s">
        <v>2178</v>
      </c>
      <c r="U4125" s="15">
        <v>1</v>
      </c>
      <c r="V4125" s="15"/>
      <c r="W4125" s="15"/>
      <c r="X4125" s="17"/>
      <c r="Y4125" s="17"/>
      <c r="AA4125" s="17"/>
      <c r="AB4125" s="17"/>
      <c r="AC4125" s="17"/>
      <c r="AD4125" s="17"/>
      <c r="AE4125" s="17"/>
      <c r="AG4125" t="s">
        <v>6034</v>
      </c>
      <c r="AH4125">
        <v>1</v>
      </c>
      <c r="AI4125" t="s">
        <v>6035</v>
      </c>
      <c r="AJ4125" s="18" t="s">
        <v>6036</v>
      </c>
      <c r="AK4125" s="4" t="s">
        <v>6036</v>
      </c>
      <c r="AL4125" s="4">
        <v>1</v>
      </c>
      <c r="AM4125" s="4">
        <v>4</v>
      </c>
      <c r="AN4125" s="4">
        <v>1</v>
      </c>
      <c r="AO4125" s="4">
        <f t="shared" si="132"/>
        <v>1.0040100000000001</v>
      </c>
      <c r="AP4125" s="4">
        <v>1</v>
      </c>
      <c r="AQ4125" s="4">
        <v>0</v>
      </c>
      <c r="AR4125" s="4" t="s">
        <v>5894</v>
      </c>
      <c r="AS4125" s="4">
        <v>170702</v>
      </c>
      <c r="AT4125" s="4">
        <v>17070201</v>
      </c>
      <c r="AU4125" s="4" t="s">
        <v>5832</v>
      </c>
      <c r="AV4125" s="4" t="str">
        <f t="shared" si="131"/>
        <v>SJ2</v>
      </c>
      <c r="AX4125" s="18"/>
      <c r="AZ4125" s="15"/>
      <c r="BA4125" s="4" t="s">
        <v>5904</v>
      </c>
      <c r="BB4125" s="4" t="s">
        <v>5833</v>
      </c>
      <c r="BC4125" s="4" t="s">
        <v>21</v>
      </c>
    </row>
    <row r="4126" spans="1:55" x14ac:dyDescent="0.3">
      <c r="A4126">
        <v>100</v>
      </c>
      <c r="B4126">
        <v>1</v>
      </c>
      <c r="C4126" t="s">
        <v>2187</v>
      </c>
      <c r="D4126" s="16">
        <v>42136</v>
      </c>
      <c r="E4126" s="15" t="s">
        <v>16</v>
      </c>
      <c r="F4126" t="s">
        <v>17</v>
      </c>
      <c r="G4126" t="s">
        <v>2189</v>
      </c>
      <c r="H4126" t="s">
        <v>68</v>
      </c>
      <c r="I4126" t="s">
        <v>2190</v>
      </c>
      <c r="J4126" t="s">
        <v>193</v>
      </c>
      <c r="K4126">
        <v>858.17700000000002</v>
      </c>
      <c r="L4126">
        <v>1035</v>
      </c>
      <c r="M4126">
        <v>49.344607000000003</v>
      </c>
      <c r="N4126">
        <v>-119.580389</v>
      </c>
      <c r="O4126" t="s">
        <v>2187</v>
      </c>
      <c r="P4126" s="27" t="s">
        <v>2188</v>
      </c>
      <c r="U4126" s="15">
        <v>1</v>
      </c>
      <c r="V4126" s="15"/>
      <c r="W4126" s="15"/>
      <c r="X4126" s="17"/>
      <c r="Y4126" s="17"/>
      <c r="AA4126" s="17"/>
      <c r="AB4126" s="17"/>
      <c r="AC4126" s="17"/>
      <c r="AD4126" s="17"/>
      <c r="AE4126" s="17"/>
      <c r="AG4126" t="s">
        <v>6034</v>
      </c>
      <c r="AH4126">
        <v>1</v>
      </c>
      <c r="AI4126" t="s">
        <v>6035</v>
      </c>
      <c r="AJ4126" s="18" t="s">
        <v>6036</v>
      </c>
      <c r="AK4126" s="4" t="s">
        <v>6036</v>
      </c>
      <c r="AL4126" s="4">
        <v>1</v>
      </c>
      <c r="AM4126" s="4">
        <v>4</v>
      </c>
      <c r="AN4126" s="4">
        <v>1</v>
      </c>
      <c r="AO4126" s="4">
        <f t="shared" si="132"/>
        <v>1.0040100000000001</v>
      </c>
      <c r="AP4126" s="4">
        <v>1</v>
      </c>
      <c r="AQ4126" s="4">
        <v>0</v>
      </c>
      <c r="AR4126" s="4" t="s">
        <v>5652</v>
      </c>
      <c r="AS4126" s="4">
        <v>170200</v>
      </c>
      <c r="AT4126" s="4">
        <v>17020006</v>
      </c>
      <c r="AU4126" s="4" t="s">
        <v>5663</v>
      </c>
      <c r="AV4126" s="4" t="str">
        <f t="shared" si="131"/>
        <v>SKA</v>
      </c>
      <c r="AX4126" s="18"/>
      <c r="AZ4126" s="15"/>
      <c r="BA4126" s="4" t="s">
        <v>5912</v>
      </c>
      <c r="BB4126" s="4" t="s">
        <v>5665</v>
      </c>
      <c r="BC4126" s="4" t="s">
        <v>193</v>
      </c>
    </row>
    <row r="4127" spans="1:55" x14ac:dyDescent="0.3">
      <c r="A4127">
        <v>100</v>
      </c>
      <c r="B4127">
        <v>2</v>
      </c>
      <c r="C4127" t="s">
        <v>2187</v>
      </c>
      <c r="D4127" s="16">
        <v>42136</v>
      </c>
      <c r="E4127" s="15" t="s">
        <v>16</v>
      </c>
      <c r="F4127" t="s">
        <v>17</v>
      </c>
      <c r="G4127" t="s">
        <v>2189</v>
      </c>
      <c r="H4127" t="s">
        <v>69</v>
      </c>
      <c r="I4127" t="s">
        <v>2190</v>
      </c>
      <c r="J4127" t="s">
        <v>193</v>
      </c>
      <c r="K4127">
        <v>858.17700000000002</v>
      </c>
      <c r="L4127">
        <v>1035</v>
      </c>
      <c r="M4127">
        <v>49.344607000000003</v>
      </c>
      <c r="N4127">
        <v>-119.580389</v>
      </c>
      <c r="O4127" t="s">
        <v>2187</v>
      </c>
      <c r="P4127" s="27" t="s">
        <v>2191</v>
      </c>
      <c r="U4127" s="15">
        <v>1</v>
      </c>
      <c r="V4127" s="15"/>
      <c r="W4127" s="15"/>
      <c r="X4127" s="17"/>
      <c r="Y4127" s="17"/>
      <c r="AA4127" s="17"/>
      <c r="AB4127" s="17"/>
      <c r="AC4127" s="17"/>
      <c r="AD4127" s="17"/>
      <c r="AE4127" s="17"/>
      <c r="AG4127" t="s">
        <v>6034</v>
      </c>
      <c r="AH4127">
        <v>1</v>
      </c>
      <c r="AI4127" t="s">
        <v>6035</v>
      </c>
      <c r="AJ4127" s="18" t="s">
        <v>6036</v>
      </c>
      <c r="AK4127" s="4" t="s">
        <v>6036</v>
      </c>
      <c r="AL4127" s="4">
        <v>1</v>
      </c>
      <c r="AM4127" s="4">
        <v>4</v>
      </c>
      <c r="AN4127" s="4">
        <v>1</v>
      </c>
      <c r="AO4127" s="4">
        <f t="shared" si="132"/>
        <v>1.0040100000000001</v>
      </c>
      <c r="AP4127" s="4">
        <v>1</v>
      </c>
      <c r="AQ4127" s="4">
        <v>0</v>
      </c>
      <c r="AR4127" s="4" t="s">
        <v>5652</v>
      </c>
      <c r="AS4127" s="4">
        <v>170200</v>
      </c>
      <c r="AT4127" s="4">
        <v>17020006</v>
      </c>
      <c r="AU4127" s="4" t="s">
        <v>5663</v>
      </c>
      <c r="AV4127" s="4" t="str">
        <f t="shared" si="131"/>
        <v>SKA</v>
      </c>
      <c r="AX4127" s="18"/>
      <c r="AZ4127" s="15"/>
      <c r="BA4127" s="4" t="s">
        <v>5912</v>
      </c>
      <c r="BB4127" s="4" t="s">
        <v>5665</v>
      </c>
      <c r="BC4127" s="4" t="s">
        <v>193</v>
      </c>
    </row>
    <row r="4128" spans="1:55" x14ac:dyDescent="0.3">
      <c r="A4128">
        <v>100</v>
      </c>
      <c r="B4128">
        <v>1</v>
      </c>
      <c r="C4128" t="s">
        <v>2192</v>
      </c>
      <c r="D4128" s="16">
        <v>43220</v>
      </c>
      <c r="E4128" s="15" t="s">
        <v>16</v>
      </c>
      <c r="F4128" t="s">
        <v>17</v>
      </c>
      <c r="G4128" t="s">
        <v>2194</v>
      </c>
      <c r="H4128" t="s">
        <v>68</v>
      </c>
      <c r="I4128" t="s">
        <v>2195</v>
      </c>
      <c r="J4128" t="s">
        <v>138</v>
      </c>
      <c r="K4128" t="s">
        <v>2196</v>
      </c>
      <c r="L4128">
        <v>329</v>
      </c>
      <c r="M4128">
        <v>45.515394999999998</v>
      </c>
      <c r="N4128">
        <v>-121.566008</v>
      </c>
      <c r="O4128" t="s">
        <v>2192</v>
      </c>
      <c r="P4128" s="27" t="s">
        <v>2193</v>
      </c>
      <c r="U4128" s="15">
        <v>1</v>
      </c>
      <c r="V4128" s="15"/>
      <c r="W4128" s="15"/>
      <c r="X4128" s="17"/>
      <c r="Y4128" s="17"/>
      <c r="AA4128" s="17"/>
      <c r="AB4128" s="17"/>
      <c r="AC4128" s="17"/>
      <c r="AD4128" s="17"/>
      <c r="AE4128" s="17"/>
      <c r="AG4128" t="s">
        <v>6034</v>
      </c>
      <c r="AH4128">
        <v>1</v>
      </c>
      <c r="AI4128" t="s">
        <v>6035</v>
      </c>
      <c r="AJ4128" s="18" t="s">
        <v>6036</v>
      </c>
      <c r="AK4128" s="4" t="s">
        <v>6036</v>
      </c>
      <c r="AL4128" s="4">
        <v>1</v>
      </c>
      <c r="AM4128" s="4">
        <v>4</v>
      </c>
      <c r="AN4128" s="4">
        <v>1</v>
      </c>
      <c r="AO4128" s="4">
        <f t="shared" si="132"/>
        <v>1.0040100000000001</v>
      </c>
      <c r="AP4128" s="4">
        <v>1</v>
      </c>
      <c r="AQ4128" s="4">
        <v>0</v>
      </c>
      <c r="AR4128" s="4" t="s">
        <v>5892</v>
      </c>
      <c r="AS4128" s="4">
        <v>170701</v>
      </c>
      <c r="AT4128" s="4">
        <v>17070105</v>
      </c>
      <c r="AU4128" s="4" t="s">
        <v>5826</v>
      </c>
      <c r="AV4128" s="4" t="str">
        <f t="shared" si="131"/>
        <v>SND</v>
      </c>
      <c r="AX4128" s="18"/>
      <c r="AZ4128" s="15"/>
      <c r="BB4128" s="4" t="s">
        <v>5828</v>
      </c>
      <c r="BC4128" s="4" t="s">
        <v>138</v>
      </c>
    </row>
    <row r="4129" spans="1:55" x14ac:dyDescent="0.3">
      <c r="A4129">
        <v>100</v>
      </c>
      <c r="B4129">
        <v>2</v>
      </c>
      <c r="C4129" t="s">
        <v>2192</v>
      </c>
      <c r="D4129" s="16">
        <v>43220</v>
      </c>
      <c r="E4129" s="15" t="s">
        <v>16</v>
      </c>
      <c r="F4129" t="s">
        <v>17</v>
      </c>
      <c r="G4129" t="s">
        <v>2194</v>
      </c>
      <c r="H4129" t="s">
        <v>447</v>
      </c>
      <c r="I4129" t="s">
        <v>2195</v>
      </c>
      <c r="J4129" t="s">
        <v>138</v>
      </c>
      <c r="K4129" t="s">
        <v>2196</v>
      </c>
      <c r="L4129">
        <v>329</v>
      </c>
      <c r="M4129">
        <v>45.515394999999998</v>
      </c>
      <c r="N4129">
        <v>-121.566008</v>
      </c>
      <c r="O4129" t="s">
        <v>2192</v>
      </c>
      <c r="P4129" s="27" t="s">
        <v>2193</v>
      </c>
      <c r="U4129" s="15">
        <v>1</v>
      </c>
      <c r="V4129" s="15"/>
      <c r="W4129" s="15"/>
      <c r="X4129" s="17"/>
      <c r="Y4129" s="17"/>
      <c r="AA4129" s="17"/>
      <c r="AB4129" s="17"/>
      <c r="AC4129" s="17"/>
      <c r="AD4129" s="17"/>
      <c r="AE4129" s="17"/>
      <c r="AG4129" t="s">
        <v>6034</v>
      </c>
      <c r="AH4129">
        <v>1</v>
      </c>
      <c r="AI4129" t="s">
        <v>6035</v>
      </c>
      <c r="AJ4129" s="18" t="s">
        <v>6036</v>
      </c>
      <c r="AK4129" s="4" t="s">
        <v>6036</v>
      </c>
      <c r="AL4129" s="4">
        <v>1</v>
      </c>
      <c r="AM4129" s="4">
        <v>4</v>
      </c>
      <c r="AN4129" s="4">
        <v>1</v>
      </c>
      <c r="AO4129" s="4">
        <f t="shared" si="132"/>
        <v>1.0040100000000001</v>
      </c>
      <c r="AP4129" s="4">
        <v>1</v>
      </c>
      <c r="AQ4129" s="4">
        <v>0</v>
      </c>
      <c r="AR4129" s="4" t="s">
        <v>5892</v>
      </c>
      <c r="AS4129" s="4">
        <v>170701</v>
      </c>
      <c r="AT4129" s="4">
        <v>17070105</v>
      </c>
      <c r="AU4129" s="4" t="s">
        <v>5826</v>
      </c>
      <c r="AV4129" s="4" t="str">
        <f t="shared" si="131"/>
        <v>SND</v>
      </c>
      <c r="AX4129" s="18"/>
      <c r="AZ4129" s="15"/>
      <c r="BB4129" s="4" t="s">
        <v>5828</v>
      </c>
      <c r="BC4129" s="4" t="s">
        <v>138</v>
      </c>
    </row>
    <row r="4130" spans="1:55" x14ac:dyDescent="0.3">
      <c r="A4130">
        <v>100</v>
      </c>
      <c r="B4130">
        <v>3</v>
      </c>
      <c r="C4130" t="s">
        <v>2192</v>
      </c>
      <c r="D4130" s="16">
        <v>43220</v>
      </c>
      <c r="E4130" s="15" t="s">
        <v>16</v>
      </c>
      <c r="F4130" t="s">
        <v>17</v>
      </c>
      <c r="G4130" t="s">
        <v>2194</v>
      </c>
      <c r="H4130" t="s">
        <v>69</v>
      </c>
      <c r="I4130" t="s">
        <v>2195</v>
      </c>
      <c r="J4130" t="s">
        <v>138</v>
      </c>
      <c r="K4130" t="s">
        <v>2196</v>
      </c>
      <c r="L4130">
        <v>329</v>
      </c>
      <c r="M4130">
        <v>45.515394999999998</v>
      </c>
      <c r="N4130">
        <v>-121.566008</v>
      </c>
      <c r="O4130" t="s">
        <v>2192</v>
      </c>
      <c r="P4130" s="27" t="s">
        <v>2197</v>
      </c>
      <c r="U4130" s="15">
        <v>1</v>
      </c>
      <c r="V4130" s="15"/>
      <c r="W4130" s="15"/>
      <c r="X4130" s="17"/>
      <c r="Y4130" s="17"/>
      <c r="AA4130" s="17"/>
      <c r="AB4130" s="17"/>
      <c r="AC4130" s="17"/>
      <c r="AD4130" s="17"/>
      <c r="AE4130" s="17"/>
      <c r="AG4130" t="s">
        <v>6034</v>
      </c>
      <c r="AH4130">
        <v>1</v>
      </c>
      <c r="AI4130" t="s">
        <v>6035</v>
      </c>
      <c r="AJ4130" s="18" t="s">
        <v>6036</v>
      </c>
      <c r="AK4130" s="4" t="s">
        <v>6036</v>
      </c>
      <c r="AL4130" s="4">
        <v>1</v>
      </c>
      <c r="AM4130" s="4">
        <v>4</v>
      </c>
      <c r="AN4130" s="4">
        <v>1</v>
      </c>
      <c r="AO4130" s="4">
        <f t="shared" si="132"/>
        <v>1.0040100000000001</v>
      </c>
      <c r="AP4130" s="4">
        <v>1</v>
      </c>
      <c r="AQ4130" s="4">
        <v>0</v>
      </c>
      <c r="AR4130" s="4" t="s">
        <v>5892</v>
      </c>
      <c r="AS4130" s="4">
        <v>170701</v>
      </c>
      <c r="AT4130" s="4">
        <v>17070105</v>
      </c>
      <c r="AU4130" s="4" t="s">
        <v>5826</v>
      </c>
      <c r="AV4130" s="4" t="str">
        <f t="shared" si="131"/>
        <v>SND</v>
      </c>
      <c r="AX4130" s="18"/>
      <c r="AZ4130" s="15"/>
      <c r="BB4130" s="4" t="s">
        <v>5828</v>
      </c>
      <c r="BC4130" s="4" t="s">
        <v>138</v>
      </c>
    </row>
    <row r="4131" spans="1:55" x14ac:dyDescent="0.3">
      <c r="A4131">
        <v>100</v>
      </c>
      <c r="B4131" t="s">
        <v>27</v>
      </c>
      <c r="C4131" t="s">
        <v>2198</v>
      </c>
      <c r="D4131" s="16">
        <v>32590</v>
      </c>
      <c r="E4131" s="16">
        <v>34335</v>
      </c>
      <c r="F4131" t="s">
        <v>17</v>
      </c>
      <c r="G4131" t="s">
        <v>2199</v>
      </c>
      <c r="H4131" t="s">
        <v>212</v>
      </c>
      <c r="I4131" t="s">
        <v>2200</v>
      </c>
      <c r="J4131" t="s">
        <v>610</v>
      </c>
      <c r="K4131">
        <v>522.22500000000002</v>
      </c>
      <c r="L4131">
        <v>747</v>
      </c>
      <c r="M4131">
        <v>46.420696909999997</v>
      </c>
      <c r="N4131">
        <v>-117.0358506</v>
      </c>
      <c r="O4131" t="s">
        <v>2198</v>
      </c>
      <c r="P4131" s="27" t="s">
        <v>2198</v>
      </c>
      <c r="U4131" s="15">
        <v>1</v>
      </c>
      <c r="V4131" s="15"/>
      <c r="W4131" s="15"/>
      <c r="X4131" s="17"/>
      <c r="Y4131" s="17"/>
      <c r="AA4131" s="17"/>
      <c r="AB4131" s="17"/>
      <c r="AC4131" s="17"/>
      <c r="AD4131" s="17"/>
      <c r="AE4131" s="17"/>
      <c r="AG4131" t="s">
        <v>5964</v>
      </c>
      <c r="AH4131">
        <v>1</v>
      </c>
      <c r="AI4131" t="s">
        <v>5965</v>
      </c>
      <c r="AJ4131" s="18" t="s">
        <v>5966</v>
      </c>
      <c r="AK4131" s="4" t="s">
        <v>5966</v>
      </c>
      <c r="AL4131" s="4">
        <v>5</v>
      </c>
      <c r="AM4131" s="4">
        <v>17</v>
      </c>
      <c r="AN4131" s="4">
        <v>1</v>
      </c>
      <c r="AO4131" s="4">
        <f t="shared" si="132"/>
        <v>5.01701</v>
      </c>
      <c r="AP4131" s="4">
        <v>1</v>
      </c>
      <c r="AQ4131" s="4">
        <v>0</v>
      </c>
      <c r="AR4131" s="4" t="s">
        <v>5714</v>
      </c>
      <c r="AS4131" s="4">
        <v>170601</v>
      </c>
      <c r="AT4131" s="4">
        <v>17060103</v>
      </c>
      <c r="AU4131" s="4" t="s">
        <v>5709</v>
      </c>
      <c r="AV4131" s="4" t="str">
        <f t="shared" si="131"/>
        <v>SNJ</v>
      </c>
      <c r="AX4131" s="18"/>
      <c r="AZ4131" s="15"/>
      <c r="BB4131" s="4" t="s">
        <v>5710</v>
      </c>
      <c r="BC4131" s="4" t="s">
        <v>610</v>
      </c>
    </row>
    <row r="4132" spans="1:55" x14ac:dyDescent="0.3">
      <c r="A4132">
        <v>100</v>
      </c>
      <c r="B4132" t="s">
        <v>31</v>
      </c>
      <c r="C4132" t="s">
        <v>2198</v>
      </c>
      <c r="D4132" s="16">
        <v>32590</v>
      </c>
      <c r="E4132" s="16">
        <v>34335</v>
      </c>
      <c r="F4132" t="s">
        <v>17</v>
      </c>
      <c r="G4132" t="s">
        <v>2199</v>
      </c>
      <c r="H4132" t="s">
        <v>212</v>
      </c>
      <c r="I4132" t="s">
        <v>2200</v>
      </c>
      <c r="J4132" t="s">
        <v>610</v>
      </c>
      <c r="K4132">
        <v>522.22500000000002</v>
      </c>
      <c r="L4132">
        <v>747</v>
      </c>
      <c r="M4132">
        <v>46.420696909999997</v>
      </c>
      <c r="N4132">
        <v>-117.0358506</v>
      </c>
      <c r="O4132" t="s">
        <v>2198</v>
      </c>
      <c r="P4132" s="27" t="s">
        <v>2198</v>
      </c>
      <c r="U4132" s="15">
        <v>1</v>
      </c>
      <c r="V4132" s="15"/>
      <c r="W4132" s="15"/>
      <c r="X4132" s="17"/>
      <c r="Y4132" s="17"/>
      <c r="AA4132" s="17"/>
      <c r="AB4132" s="17"/>
      <c r="AC4132" s="17"/>
      <c r="AD4132" s="17"/>
      <c r="AE4132" s="17"/>
      <c r="AG4132" t="s">
        <v>5964</v>
      </c>
      <c r="AH4132">
        <v>1</v>
      </c>
      <c r="AI4132" t="s">
        <v>5965</v>
      </c>
      <c r="AJ4132" s="18" t="s">
        <v>5966</v>
      </c>
      <c r="AK4132" s="4" t="s">
        <v>5966</v>
      </c>
      <c r="AL4132" s="4">
        <v>5</v>
      </c>
      <c r="AM4132" s="4">
        <v>17</v>
      </c>
      <c r="AN4132" s="4">
        <v>1</v>
      </c>
      <c r="AO4132" s="4">
        <f t="shared" si="132"/>
        <v>5.01701</v>
      </c>
      <c r="AP4132" s="4">
        <v>1</v>
      </c>
      <c r="AQ4132" s="4">
        <v>0</v>
      </c>
      <c r="AR4132" s="4" t="s">
        <v>5714</v>
      </c>
      <c r="AS4132" s="4">
        <v>170601</v>
      </c>
      <c r="AT4132" s="4">
        <v>17060103</v>
      </c>
      <c r="AU4132" s="4" t="s">
        <v>5709</v>
      </c>
      <c r="AV4132" s="4" t="str">
        <f t="shared" si="131"/>
        <v>SNJ</v>
      </c>
      <c r="AX4132" s="18"/>
      <c r="AZ4132" s="15"/>
      <c r="BB4132" s="4" t="s">
        <v>5710</v>
      </c>
      <c r="BC4132" s="4" t="s">
        <v>610</v>
      </c>
    </row>
    <row r="4133" spans="1:55" x14ac:dyDescent="0.3">
      <c r="A4133">
        <v>110</v>
      </c>
      <c r="B4133" t="s">
        <v>27</v>
      </c>
      <c r="C4133" t="s">
        <v>2198</v>
      </c>
      <c r="D4133" s="16">
        <v>34335</v>
      </c>
      <c r="E4133" s="15" t="s">
        <v>16</v>
      </c>
      <c r="F4133" t="s">
        <v>17</v>
      </c>
      <c r="G4133" t="s">
        <v>2199</v>
      </c>
      <c r="H4133" t="s">
        <v>212</v>
      </c>
      <c r="I4133" t="s">
        <v>2200</v>
      </c>
      <c r="J4133" t="s">
        <v>610</v>
      </c>
      <c r="K4133">
        <v>522.22500000000002</v>
      </c>
      <c r="L4133">
        <v>747</v>
      </c>
      <c r="M4133">
        <v>46.420696909999997</v>
      </c>
      <c r="N4133">
        <v>-117.0358506</v>
      </c>
      <c r="O4133" t="s">
        <v>2198</v>
      </c>
      <c r="P4133" s="27" t="s">
        <v>2198</v>
      </c>
      <c r="U4133" s="15">
        <v>1</v>
      </c>
      <c r="V4133" s="15"/>
      <c r="W4133" s="15"/>
      <c r="X4133" s="17"/>
      <c r="Y4133" s="17"/>
      <c r="AA4133" s="17"/>
      <c r="AB4133" s="17"/>
      <c r="AC4133" s="17"/>
      <c r="AD4133" s="17"/>
      <c r="AE4133" s="17"/>
      <c r="AG4133" t="s">
        <v>5964</v>
      </c>
      <c r="AH4133">
        <v>1</v>
      </c>
      <c r="AI4133" t="s">
        <v>5965</v>
      </c>
      <c r="AJ4133" s="18" t="s">
        <v>5966</v>
      </c>
      <c r="AK4133" s="4" t="s">
        <v>5966</v>
      </c>
      <c r="AL4133" s="4">
        <v>5</v>
      </c>
      <c r="AM4133" s="4">
        <v>17</v>
      </c>
      <c r="AN4133" s="4">
        <v>1</v>
      </c>
      <c r="AO4133" s="4">
        <f t="shared" si="132"/>
        <v>5.01701</v>
      </c>
      <c r="AP4133" s="4">
        <v>1</v>
      </c>
      <c r="AQ4133" s="4">
        <v>0</v>
      </c>
      <c r="AR4133" s="4" t="s">
        <v>5714</v>
      </c>
      <c r="AS4133" s="4">
        <v>170601</v>
      </c>
      <c r="AT4133" s="4">
        <v>17060103</v>
      </c>
      <c r="AU4133" s="4" t="s">
        <v>5709</v>
      </c>
      <c r="AV4133" s="4" t="str">
        <f t="shared" si="131"/>
        <v>SNJ</v>
      </c>
      <c r="AX4133" s="18"/>
      <c r="AZ4133" s="15"/>
      <c r="BB4133" s="4" t="s">
        <v>5710</v>
      </c>
      <c r="BC4133" s="4" t="s">
        <v>610</v>
      </c>
    </row>
    <row r="4134" spans="1:55" x14ac:dyDescent="0.3">
      <c r="A4134">
        <v>110</v>
      </c>
      <c r="B4134" t="s">
        <v>31</v>
      </c>
      <c r="C4134" t="s">
        <v>2198</v>
      </c>
      <c r="D4134" s="16">
        <v>34335</v>
      </c>
      <c r="E4134" s="15" t="s">
        <v>16</v>
      </c>
      <c r="F4134" t="s">
        <v>17</v>
      </c>
      <c r="G4134" t="s">
        <v>2199</v>
      </c>
      <c r="H4134" t="s">
        <v>212</v>
      </c>
      <c r="I4134" t="s">
        <v>2200</v>
      </c>
      <c r="J4134" t="s">
        <v>610</v>
      </c>
      <c r="K4134">
        <v>522.22500000000002</v>
      </c>
      <c r="L4134">
        <v>747</v>
      </c>
      <c r="M4134">
        <v>46.420696909999997</v>
      </c>
      <c r="N4134">
        <v>-117.0358506</v>
      </c>
      <c r="O4134" t="s">
        <v>2198</v>
      </c>
      <c r="P4134" s="27" t="s">
        <v>2198</v>
      </c>
      <c r="U4134" s="15">
        <v>1</v>
      </c>
      <c r="V4134" s="15"/>
      <c r="W4134" s="15"/>
      <c r="X4134" s="17"/>
      <c r="Y4134" s="17"/>
      <c r="AA4134" s="17"/>
      <c r="AB4134" s="17"/>
      <c r="AC4134" s="17"/>
      <c r="AD4134" s="17"/>
      <c r="AE4134" s="17"/>
      <c r="AG4134" t="s">
        <v>5964</v>
      </c>
      <c r="AH4134">
        <v>1</v>
      </c>
      <c r="AI4134" t="s">
        <v>5965</v>
      </c>
      <c r="AJ4134" s="18" t="s">
        <v>5966</v>
      </c>
      <c r="AK4134" s="4" t="s">
        <v>5966</v>
      </c>
      <c r="AL4134" s="4">
        <v>5</v>
      </c>
      <c r="AM4134" s="4">
        <v>17</v>
      </c>
      <c r="AN4134" s="4">
        <v>1</v>
      </c>
      <c r="AO4134" s="4">
        <f t="shared" si="132"/>
        <v>5.01701</v>
      </c>
      <c r="AP4134" s="4">
        <v>1</v>
      </c>
      <c r="AQ4134" s="4">
        <v>0</v>
      </c>
      <c r="AR4134" s="4" t="s">
        <v>5714</v>
      </c>
      <c r="AS4134" s="4">
        <v>170601</v>
      </c>
      <c r="AT4134" s="4">
        <v>17060103</v>
      </c>
      <c r="AU4134" s="4" t="s">
        <v>5709</v>
      </c>
      <c r="AV4134" s="4" t="str">
        <f t="shared" si="131"/>
        <v>SNJ</v>
      </c>
      <c r="AX4134" s="18"/>
      <c r="AZ4134" s="15"/>
      <c r="BB4134" s="4" t="s">
        <v>5710</v>
      </c>
      <c r="BC4134" s="4" t="s">
        <v>610</v>
      </c>
    </row>
    <row r="4135" spans="1:55" x14ac:dyDescent="0.3">
      <c r="A4135">
        <v>100</v>
      </c>
      <c r="B4135">
        <v>2</v>
      </c>
      <c r="C4135" t="s">
        <v>2201</v>
      </c>
      <c r="D4135" s="16">
        <v>40822</v>
      </c>
      <c r="E4135" s="16">
        <v>42800.53125</v>
      </c>
      <c r="F4135" t="s">
        <v>17</v>
      </c>
      <c r="G4135" t="s">
        <v>2202</v>
      </c>
      <c r="H4135" t="s">
        <v>2203</v>
      </c>
      <c r="I4135" t="s">
        <v>2204</v>
      </c>
      <c r="J4135" t="s">
        <v>21</v>
      </c>
      <c r="K4135">
        <v>778.00699999999995</v>
      </c>
      <c r="L4135">
        <v>785</v>
      </c>
      <c r="M4135">
        <v>47.673180000000002</v>
      </c>
      <c r="N4135">
        <v>-120.3095</v>
      </c>
      <c r="O4135" t="s">
        <v>2201</v>
      </c>
      <c r="P4135" s="27" t="s">
        <v>2201</v>
      </c>
      <c r="U4135" s="15">
        <v>1</v>
      </c>
      <c r="V4135" s="15"/>
      <c r="W4135" s="15"/>
      <c r="X4135" s="17"/>
      <c r="Y4135" s="17"/>
      <c r="AA4135" s="17"/>
      <c r="AB4135" s="17"/>
      <c r="AC4135" s="17"/>
      <c r="AD4135" s="17"/>
      <c r="AE4135" s="17"/>
      <c r="AG4135" t="s">
        <v>6034</v>
      </c>
      <c r="AH4135">
        <v>1</v>
      </c>
      <c r="AI4135" t="s">
        <v>6035</v>
      </c>
      <c r="AJ4135" s="18" t="s">
        <v>6036</v>
      </c>
      <c r="AK4135" s="4" t="s">
        <v>6036</v>
      </c>
      <c r="AL4135" s="4">
        <v>1</v>
      </c>
      <c r="AM4135" s="4">
        <v>4</v>
      </c>
      <c r="AN4135" s="4">
        <v>1</v>
      </c>
      <c r="AO4135" s="4">
        <f t="shared" si="132"/>
        <v>1.0040100000000001</v>
      </c>
      <c r="AP4135" s="4">
        <v>0</v>
      </c>
      <c r="AQ4135" s="4">
        <v>0</v>
      </c>
      <c r="AR4135" s="4" t="s">
        <v>5652</v>
      </c>
      <c r="AS4135" s="4">
        <v>170200</v>
      </c>
      <c r="AT4135" s="4">
        <v>17020010</v>
      </c>
      <c r="AU4135" s="4" t="s">
        <v>5682</v>
      </c>
      <c r="AV4135" s="4" t="str">
        <f t="shared" si="131"/>
        <v>SR1</v>
      </c>
      <c r="AX4135" s="18"/>
      <c r="AZ4135" s="15"/>
      <c r="BA4135" s="4" t="s">
        <v>5895</v>
      </c>
      <c r="BB4135" s="4" t="s">
        <v>5684</v>
      </c>
      <c r="BC4135" s="4" t="s">
        <v>21</v>
      </c>
    </row>
    <row r="4136" spans="1:55" x14ac:dyDescent="0.3">
      <c r="A4136">
        <v>100</v>
      </c>
      <c r="B4136">
        <v>1</v>
      </c>
      <c r="C4136" t="s">
        <v>2205</v>
      </c>
      <c r="D4136" s="16">
        <v>40822</v>
      </c>
      <c r="E4136" s="16">
        <v>42744.772916666669</v>
      </c>
      <c r="F4136" t="s">
        <v>17</v>
      </c>
      <c r="G4136" t="s">
        <v>2206</v>
      </c>
      <c r="H4136" t="s">
        <v>2203</v>
      </c>
      <c r="I4136" t="s">
        <v>2207</v>
      </c>
      <c r="J4136" t="s">
        <v>21</v>
      </c>
      <c r="K4136">
        <v>778.00699999999995</v>
      </c>
      <c r="L4136">
        <v>785</v>
      </c>
      <c r="M4136">
        <v>47.672550000000001</v>
      </c>
      <c r="N4136">
        <v>-120.30824</v>
      </c>
      <c r="O4136" t="s">
        <v>2205</v>
      </c>
      <c r="P4136" s="27" t="s">
        <v>2205</v>
      </c>
      <c r="U4136" s="15">
        <v>1</v>
      </c>
      <c r="V4136" s="15"/>
      <c r="W4136" s="15"/>
      <c r="X4136" s="17"/>
      <c r="Y4136" s="17"/>
      <c r="AA4136" s="17"/>
      <c r="AB4136" s="17"/>
      <c r="AC4136" s="17"/>
      <c r="AD4136" s="17"/>
      <c r="AE4136" s="17"/>
      <c r="AG4136" t="s">
        <v>6034</v>
      </c>
      <c r="AH4136">
        <v>1</v>
      </c>
      <c r="AI4136" t="s">
        <v>6035</v>
      </c>
      <c r="AJ4136" s="18" t="s">
        <v>6036</v>
      </c>
      <c r="AK4136" s="4" t="s">
        <v>6036</v>
      </c>
      <c r="AL4136" s="4">
        <v>1</v>
      </c>
      <c r="AM4136" s="4">
        <v>4</v>
      </c>
      <c r="AN4136" s="4">
        <v>1</v>
      </c>
      <c r="AO4136" s="4">
        <f t="shared" si="132"/>
        <v>1.0040100000000001</v>
      </c>
      <c r="AP4136" s="4">
        <v>0</v>
      </c>
      <c r="AQ4136" s="4">
        <v>0</v>
      </c>
      <c r="AR4136" s="4" t="s">
        <v>5652</v>
      </c>
      <c r="AS4136" s="4">
        <v>170200</v>
      </c>
      <c r="AT4136" s="4">
        <v>17020010</v>
      </c>
      <c r="AU4136" s="4" t="s">
        <v>5682</v>
      </c>
      <c r="AV4136" s="4" t="str">
        <f t="shared" si="131"/>
        <v>SR2</v>
      </c>
      <c r="AX4136" s="18"/>
      <c r="AZ4136" s="15"/>
      <c r="BA4136" s="4" t="s">
        <v>5895</v>
      </c>
      <c r="BB4136" s="4" t="s">
        <v>5684</v>
      </c>
      <c r="BC4136" s="4" t="s">
        <v>21</v>
      </c>
    </row>
    <row r="4137" spans="1:55" x14ac:dyDescent="0.3">
      <c r="A4137">
        <v>100</v>
      </c>
      <c r="B4137">
        <v>1</v>
      </c>
      <c r="C4137" t="s">
        <v>2208</v>
      </c>
      <c r="D4137" s="16">
        <v>41957</v>
      </c>
      <c r="E4137" s="16">
        <v>42654</v>
      </c>
      <c r="F4137" t="s">
        <v>17</v>
      </c>
      <c r="G4137" t="s">
        <v>2210</v>
      </c>
      <c r="H4137" t="s">
        <v>62</v>
      </c>
      <c r="I4137" t="s">
        <v>2211</v>
      </c>
      <c r="J4137" t="s">
        <v>21</v>
      </c>
      <c r="K4137">
        <v>843.05100000000004</v>
      </c>
      <c r="L4137">
        <v>894</v>
      </c>
      <c r="M4137">
        <v>48.309837999999999</v>
      </c>
      <c r="N4137">
        <v>-120.062335</v>
      </c>
      <c r="O4137" t="s">
        <v>2208</v>
      </c>
      <c r="P4137" s="27" t="s">
        <v>2209</v>
      </c>
      <c r="U4137" s="15">
        <v>1</v>
      </c>
      <c r="V4137" s="15"/>
      <c r="W4137" s="15"/>
      <c r="X4137" s="17"/>
      <c r="Y4137" s="17"/>
      <c r="AA4137" s="17"/>
      <c r="AB4137" s="17"/>
      <c r="AC4137" s="17"/>
      <c r="AD4137" s="17"/>
      <c r="AE4137" s="17"/>
      <c r="AG4137" t="s">
        <v>6034</v>
      </c>
      <c r="AH4137">
        <v>1</v>
      </c>
      <c r="AI4137" t="s">
        <v>6035</v>
      </c>
      <c r="AJ4137" s="18" t="s">
        <v>6036</v>
      </c>
      <c r="AK4137" s="4" t="s">
        <v>6036</v>
      </c>
      <c r="AL4137" s="4">
        <v>1</v>
      </c>
      <c r="AM4137" s="4">
        <v>4</v>
      </c>
      <c r="AN4137" s="4">
        <v>1</v>
      </c>
      <c r="AO4137" s="4">
        <f t="shared" si="132"/>
        <v>1.0040100000000001</v>
      </c>
      <c r="AP4137" s="4">
        <v>1</v>
      </c>
      <c r="AQ4137" s="4">
        <v>0</v>
      </c>
      <c r="AR4137" s="4" t="s">
        <v>5652</v>
      </c>
      <c r="AS4137" s="4">
        <v>170200</v>
      </c>
      <c r="AT4137" s="4">
        <v>17020008</v>
      </c>
      <c r="AU4137" s="4" t="s">
        <v>5668</v>
      </c>
      <c r="AV4137" s="4" t="str">
        <f t="shared" si="131"/>
        <v>SSC</v>
      </c>
      <c r="AX4137" s="18"/>
      <c r="AZ4137" s="15"/>
      <c r="BA4137" s="4" t="s">
        <v>5669</v>
      </c>
      <c r="BB4137" s="4" t="s">
        <v>5671</v>
      </c>
      <c r="BC4137" s="4" t="s">
        <v>21</v>
      </c>
    </row>
    <row r="4138" spans="1:55" x14ac:dyDescent="0.3">
      <c r="A4138">
        <v>100</v>
      </c>
      <c r="B4138">
        <v>2</v>
      </c>
      <c r="C4138" t="s">
        <v>2208</v>
      </c>
      <c r="D4138" s="16">
        <v>41957</v>
      </c>
      <c r="E4138" s="16">
        <v>42654</v>
      </c>
      <c r="F4138" t="s">
        <v>17</v>
      </c>
      <c r="G4138" t="s">
        <v>2210</v>
      </c>
      <c r="H4138" t="s">
        <v>62</v>
      </c>
      <c r="I4138" t="s">
        <v>2211</v>
      </c>
      <c r="J4138" t="s">
        <v>21</v>
      </c>
      <c r="K4138">
        <v>843.05100000000004</v>
      </c>
      <c r="L4138">
        <v>894</v>
      </c>
      <c r="M4138">
        <v>48.309837999999999</v>
      </c>
      <c r="N4138">
        <v>-120.062335</v>
      </c>
      <c r="O4138" t="s">
        <v>2208</v>
      </c>
      <c r="P4138" s="27" t="s">
        <v>2209</v>
      </c>
      <c r="U4138" s="15">
        <v>1</v>
      </c>
      <c r="V4138" s="15"/>
      <c r="W4138" s="15"/>
      <c r="X4138" s="17"/>
      <c r="Y4138" s="17"/>
      <c r="AA4138" s="17"/>
      <c r="AB4138" s="17"/>
      <c r="AC4138" s="17"/>
      <c r="AD4138" s="17"/>
      <c r="AE4138" s="17"/>
      <c r="AG4138" t="s">
        <v>6034</v>
      </c>
      <c r="AH4138">
        <v>1</v>
      </c>
      <c r="AI4138" t="s">
        <v>6035</v>
      </c>
      <c r="AJ4138" s="18" t="s">
        <v>6036</v>
      </c>
      <c r="AK4138" s="4" t="s">
        <v>6036</v>
      </c>
      <c r="AL4138" s="4">
        <v>1</v>
      </c>
      <c r="AM4138" s="4">
        <v>4</v>
      </c>
      <c r="AN4138" s="4">
        <v>1</v>
      </c>
      <c r="AO4138" s="4">
        <f t="shared" si="132"/>
        <v>1.0040100000000001</v>
      </c>
      <c r="AP4138" s="4">
        <v>1</v>
      </c>
      <c r="AQ4138" s="4">
        <v>0</v>
      </c>
      <c r="AR4138" s="4" t="s">
        <v>5652</v>
      </c>
      <c r="AS4138" s="4">
        <v>170200</v>
      </c>
      <c r="AT4138" s="4">
        <v>17020008</v>
      </c>
      <c r="AU4138" s="4" t="s">
        <v>5668</v>
      </c>
      <c r="AV4138" s="4" t="str">
        <f t="shared" si="131"/>
        <v>SSC</v>
      </c>
      <c r="AX4138" s="18"/>
      <c r="AZ4138" s="15"/>
      <c r="BA4138" s="4" t="s">
        <v>5669</v>
      </c>
      <c r="BB4138" s="4" t="s">
        <v>5671</v>
      </c>
      <c r="BC4138" s="4" t="s">
        <v>21</v>
      </c>
    </row>
    <row r="4139" spans="1:55" x14ac:dyDescent="0.3">
      <c r="A4139">
        <v>100</v>
      </c>
      <c r="B4139">
        <v>3</v>
      </c>
      <c r="C4139" t="s">
        <v>2208</v>
      </c>
      <c r="D4139" s="16">
        <v>41957</v>
      </c>
      <c r="E4139" s="16">
        <v>42654</v>
      </c>
      <c r="F4139" t="s">
        <v>17</v>
      </c>
      <c r="G4139" t="s">
        <v>2210</v>
      </c>
      <c r="H4139" t="s">
        <v>62</v>
      </c>
      <c r="I4139" t="s">
        <v>2211</v>
      </c>
      <c r="J4139" t="s">
        <v>21</v>
      </c>
      <c r="K4139">
        <v>843.05100000000004</v>
      </c>
      <c r="L4139">
        <v>894</v>
      </c>
      <c r="M4139">
        <v>48.309837999999999</v>
      </c>
      <c r="N4139">
        <v>-120.062335</v>
      </c>
      <c r="O4139" t="s">
        <v>2208</v>
      </c>
      <c r="P4139" s="27" t="s">
        <v>2209</v>
      </c>
      <c r="U4139" s="15">
        <v>1</v>
      </c>
      <c r="V4139" s="15"/>
      <c r="W4139" s="15"/>
      <c r="X4139" s="17"/>
      <c r="Y4139" s="17"/>
      <c r="AA4139" s="17"/>
      <c r="AB4139" s="17"/>
      <c r="AC4139" s="17"/>
      <c r="AD4139" s="17"/>
      <c r="AE4139" s="17"/>
      <c r="AG4139" t="s">
        <v>6034</v>
      </c>
      <c r="AH4139">
        <v>1</v>
      </c>
      <c r="AI4139" t="s">
        <v>6035</v>
      </c>
      <c r="AJ4139" s="18" t="s">
        <v>6036</v>
      </c>
      <c r="AK4139" s="4" t="s">
        <v>6036</v>
      </c>
      <c r="AL4139" s="4">
        <v>1</v>
      </c>
      <c r="AM4139" s="4">
        <v>4</v>
      </c>
      <c r="AN4139" s="4">
        <v>1</v>
      </c>
      <c r="AO4139" s="4">
        <f t="shared" si="132"/>
        <v>1.0040100000000001</v>
      </c>
      <c r="AP4139" s="4">
        <v>1</v>
      </c>
      <c r="AQ4139" s="4">
        <v>0</v>
      </c>
      <c r="AR4139" s="4" t="s">
        <v>5652</v>
      </c>
      <c r="AS4139" s="4">
        <v>170200</v>
      </c>
      <c r="AT4139" s="4">
        <v>17020008</v>
      </c>
      <c r="AU4139" s="4" t="s">
        <v>5668</v>
      </c>
      <c r="AV4139" s="4" t="str">
        <f t="shared" si="131"/>
        <v>SSC</v>
      </c>
      <c r="AX4139" s="18"/>
      <c r="AZ4139" s="15"/>
      <c r="BA4139" s="4" t="s">
        <v>5669</v>
      </c>
      <c r="BB4139" s="4" t="s">
        <v>5671</v>
      </c>
      <c r="BC4139" s="4" t="s">
        <v>21</v>
      </c>
    </row>
    <row r="4140" spans="1:55" x14ac:dyDescent="0.3">
      <c r="A4140">
        <v>100</v>
      </c>
      <c r="B4140">
        <v>4</v>
      </c>
      <c r="C4140" t="s">
        <v>2208</v>
      </c>
      <c r="D4140" s="16">
        <v>41957</v>
      </c>
      <c r="E4140" s="16">
        <v>42654</v>
      </c>
      <c r="F4140" t="s">
        <v>17</v>
      </c>
      <c r="G4140" t="s">
        <v>2210</v>
      </c>
      <c r="H4140" t="s">
        <v>67</v>
      </c>
      <c r="I4140" t="s">
        <v>2211</v>
      </c>
      <c r="J4140" t="s">
        <v>21</v>
      </c>
      <c r="K4140">
        <v>843.05100000000004</v>
      </c>
      <c r="L4140">
        <v>894</v>
      </c>
      <c r="M4140">
        <v>48.309837999999999</v>
      </c>
      <c r="N4140">
        <v>-120.062335</v>
      </c>
      <c r="O4140" t="s">
        <v>2208</v>
      </c>
      <c r="P4140" s="27" t="s">
        <v>2212</v>
      </c>
      <c r="U4140" s="15">
        <v>1</v>
      </c>
      <c r="V4140" s="15"/>
      <c r="W4140" s="15"/>
      <c r="X4140" s="17"/>
      <c r="Y4140" s="17"/>
      <c r="AA4140" s="17"/>
      <c r="AB4140" s="17"/>
      <c r="AC4140" s="17"/>
      <c r="AD4140" s="17"/>
      <c r="AE4140" s="17"/>
      <c r="AG4140" t="s">
        <v>6034</v>
      </c>
      <c r="AH4140">
        <v>1</v>
      </c>
      <c r="AI4140" t="s">
        <v>6035</v>
      </c>
      <c r="AJ4140" s="18" t="s">
        <v>6036</v>
      </c>
      <c r="AK4140" s="4" t="s">
        <v>6036</v>
      </c>
      <c r="AL4140" s="4">
        <v>1</v>
      </c>
      <c r="AM4140" s="4">
        <v>4</v>
      </c>
      <c r="AN4140" s="4">
        <v>1</v>
      </c>
      <c r="AO4140" s="4">
        <f t="shared" si="132"/>
        <v>1.0040100000000001</v>
      </c>
      <c r="AP4140" s="4">
        <v>1</v>
      </c>
      <c r="AQ4140" s="4">
        <v>0</v>
      </c>
      <c r="AR4140" s="4" t="s">
        <v>5652</v>
      </c>
      <c r="AS4140" s="4">
        <v>170200</v>
      </c>
      <c r="AT4140" s="4">
        <v>17020008</v>
      </c>
      <c r="AU4140" s="4" t="s">
        <v>5668</v>
      </c>
      <c r="AV4140" s="4" t="str">
        <f t="shared" si="131"/>
        <v>SSC</v>
      </c>
      <c r="AX4140" s="18"/>
      <c r="AZ4140" s="15"/>
      <c r="BA4140" s="4" t="s">
        <v>5669</v>
      </c>
      <c r="BB4140" s="4" t="s">
        <v>5671</v>
      </c>
      <c r="BC4140" s="4" t="s">
        <v>21</v>
      </c>
    </row>
    <row r="4141" spans="1:55" x14ac:dyDescent="0.3">
      <c r="A4141">
        <v>100</v>
      </c>
      <c r="B4141">
        <v>5</v>
      </c>
      <c r="C4141" t="s">
        <v>2208</v>
      </c>
      <c r="D4141" s="1">
        <v>41957</v>
      </c>
      <c r="E4141" s="16">
        <v>42654</v>
      </c>
      <c r="F4141" t="s">
        <v>17</v>
      </c>
      <c r="G4141" t="s">
        <v>2210</v>
      </c>
      <c r="H4141" t="s">
        <v>67</v>
      </c>
      <c r="I4141" t="s">
        <v>2211</v>
      </c>
      <c r="J4141" t="s">
        <v>21</v>
      </c>
      <c r="K4141">
        <v>843.05100000000004</v>
      </c>
      <c r="L4141">
        <v>894</v>
      </c>
      <c r="M4141">
        <v>48.309837999999999</v>
      </c>
      <c r="N4141">
        <v>-120.062335</v>
      </c>
      <c r="O4141" t="s">
        <v>2208</v>
      </c>
      <c r="P4141" s="27" t="s">
        <v>2212</v>
      </c>
      <c r="U4141" s="15">
        <v>1</v>
      </c>
      <c r="V4141" s="15"/>
      <c r="W4141" s="15"/>
      <c r="X4141" s="17"/>
      <c r="Y4141" s="17"/>
      <c r="AA4141" s="17"/>
      <c r="AB4141" s="17"/>
      <c r="AC4141" s="17"/>
      <c r="AD4141" s="17"/>
      <c r="AE4141" s="17"/>
      <c r="AG4141" t="s">
        <v>6034</v>
      </c>
      <c r="AH4141">
        <v>1</v>
      </c>
      <c r="AI4141" t="s">
        <v>6035</v>
      </c>
      <c r="AJ4141" s="18" t="s">
        <v>6036</v>
      </c>
      <c r="AK4141" s="4" t="s">
        <v>6036</v>
      </c>
      <c r="AL4141" s="4">
        <v>1</v>
      </c>
      <c r="AM4141" s="4">
        <v>4</v>
      </c>
      <c r="AN4141" s="4">
        <v>1</v>
      </c>
      <c r="AO4141" s="4">
        <f t="shared" si="132"/>
        <v>1.0040100000000001</v>
      </c>
      <c r="AP4141" s="4">
        <v>1</v>
      </c>
      <c r="AQ4141" s="4">
        <v>0</v>
      </c>
      <c r="AR4141" s="4" t="s">
        <v>5652</v>
      </c>
      <c r="AS4141" s="4">
        <v>170200</v>
      </c>
      <c r="AT4141" s="4">
        <v>17020008</v>
      </c>
      <c r="AU4141" s="4" t="s">
        <v>5668</v>
      </c>
      <c r="AV4141" s="4" t="str">
        <f t="shared" si="131"/>
        <v>SSC</v>
      </c>
      <c r="AX4141" s="18"/>
      <c r="AZ4141" s="15"/>
      <c r="BA4141" s="4" t="s">
        <v>5669</v>
      </c>
      <c r="BB4141" s="4" t="s">
        <v>5671</v>
      </c>
      <c r="BC4141" s="4" t="s">
        <v>21</v>
      </c>
    </row>
    <row r="4142" spans="1:55" x14ac:dyDescent="0.3">
      <c r="A4142">
        <v>100</v>
      </c>
      <c r="B4142">
        <v>6</v>
      </c>
      <c r="C4142" t="s">
        <v>2208</v>
      </c>
      <c r="D4142" s="16">
        <v>41957</v>
      </c>
      <c r="E4142" s="16">
        <v>42654</v>
      </c>
      <c r="F4142" t="s">
        <v>17</v>
      </c>
      <c r="G4142" t="s">
        <v>2210</v>
      </c>
      <c r="H4142" t="s">
        <v>67</v>
      </c>
      <c r="I4142" t="s">
        <v>2211</v>
      </c>
      <c r="J4142" t="s">
        <v>21</v>
      </c>
      <c r="K4142">
        <v>843.05100000000004</v>
      </c>
      <c r="L4142">
        <v>894</v>
      </c>
      <c r="M4142">
        <v>48.309837999999999</v>
      </c>
      <c r="N4142">
        <v>-120.062335</v>
      </c>
      <c r="O4142" t="s">
        <v>2208</v>
      </c>
      <c r="P4142" s="27" t="s">
        <v>2212</v>
      </c>
      <c r="U4142" s="15">
        <v>1</v>
      </c>
      <c r="V4142" s="15"/>
      <c r="W4142" s="15"/>
      <c r="X4142" s="17"/>
      <c r="Y4142" s="17"/>
      <c r="AA4142" s="17"/>
      <c r="AB4142" s="17"/>
      <c r="AC4142" s="17"/>
      <c r="AD4142" s="17"/>
      <c r="AE4142" s="17"/>
      <c r="AG4142" t="s">
        <v>6034</v>
      </c>
      <c r="AH4142">
        <v>1</v>
      </c>
      <c r="AI4142" t="s">
        <v>6035</v>
      </c>
      <c r="AJ4142" s="18" t="s">
        <v>6036</v>
      </c>
      <c r="AK4142" s="4" t="s">
        <v>6036</v>
      </c>
      <c r="AL4142" s="4">
        <v>1</v>
      </c>
      <c r="AM4142" s="4">
        <v>4</v>
      </c>
      <c r="AN4142" s="4">
        <v>1</v>
      </c>
      <c r="AO4142" s="4">
        <f t="shared" si="132"/>
        <v>1.0040100000000001</v>
      </c>
      <c r="AP4142" s="4">
        <v>1</v>
      </c>
      <c r="AQ4142" s="4">
        <v>0</v>
      </c>
      <c r="AR4142" s="4" t="s">
        <v>5652</v>
      </c>
      <c r="AS4142" s="4">
        <v>170200</v>
      </c>
      <c r="AT4142" s="4">
        <v>17020008</v>
      </c>
      <c r="AU4142" s="4" t="s">
        <v>5668</v>
      </c>
      <c r="AV4142" s="4" t="str">
        <f t="shared" si="131"/>
        <v>SSC</v>
      </c>
      <c r="AX4142" s="18"/>
      <c r="AZ4142" s="15"/>
      <c r="BA4142" s="4" t="s">
        <v>5669</v>
      </c>
      <c r="BB4142" s="4" t="s">
        <v>5671</v>
      </c>
      <c r="BC4142" s="4" t="s">
        <v>21</v>
      </c>
    </row>
    <row r="4143" spans="1:55" x14ac:dyDescent="0.3">
      <c r="A4143">
        <v>110</v>
      </c>
      <c r="B4143">
        <v>1</v>
      </c>
      <c r="C4143" t="s">
        <v>2208</v>
      </c>
      <c r="D4143" s="16">
        <v>42654</v>
      </c>
      <c r="E4143" s="15" t="s">
        <v>16</v>
      </c>
      <c r="F4143" t="s">
        <v>17</v>
      </c>
      <c r="G4143" t="s">
        <v>2210</v>
      </c>
      <c r="H4143" t="s">
        <v>62</v>
      </c>
      <c r="I4143" t="s">
        <v>2211</v>
      </c>
      <c r="J4143" t="s">
        <v>21</v>
      </c>
      <c r="K4143">
        <v>843.05100000000004</v>
      </c>
      <c r="L4143">
        <v>894</v>
      </c>
      <c r="M4143">
        <v>48.309837999999999</v>
      </c>
      <c r="N4143">
        <v>-120.062335</v>
      </c>
      <c r="O4143" t="s">
        <v>2208</v>
      </c>
      <c r="P4143" s="27" t="s">
        <v>2209</v>
      </c>
      <c r="U4143" s="15">
        <v>1</v>
      </c>
      <c r="V4143" s="15"/>
      <c r="W4143" s="15"/>
      <c r="X4143" s="17"/>
      <c r="Y4143" s="17"/>
      <c r="AA4143" s="17"/>
      <c r="AB4143" s="17"/>
      <c r="AC4143" s="17"/>
      <c r="AD4143" s="17"/>
      <c r="AE4143" s="17"/>
      <c r="AG4143" t="s">
        <v>6034</v>
      </c>
      <c r="AH4143">
        <v>1</v>
      </c>
      <c r="AI4143" t="s">
        <v>6035</v>
      </c>
      <c r="AJ4143" s="18" t="s">
        <v>6036</v>
      </c>
      <c r="AK4143" s="4" t="s">
        <v>6036</v>
      </c>
      <c r="AL4143" s="4">
        <v>1</v>
      </c>
      <c r="AM4143" s="4">
        <v>4</v>
      </c>
      <c r="AN4143" s="4">
        <v>1</v>
      </c>
      <c r="AO4143" s="4">
        <f t="shared" si="132"/>
        <v>1.0040100000000001</v>
      </c>
      <c r="AP4143" s="4">
        <v>1</v>
      </c>
      <c r="AQ4143" s="4">
        <v>0</v>
      </c>
      <c r="AR4143" s="4" t="s">
        <v>5652</v>
      </c>
      <c r="AS4143" s="4">
        <v>170200</v>
      </c>
      <c r="AT4143" s="4">
        <v>17020008</v>
      </c>
      <c r="AU4143" s="4" t="s">
        <v>5668</v>
      </c>
      <c r="AV4143" s="4" t="str">
        <f t="shared" si="131"/>
        <v>SSC</v>
      </c>
      <c r="AX4143" s="18"/>
      <c r="AZ4143" s="15"/>
      <c r="BA4143" s="4" t="s">
        <v>5669</v>
      </c>
      <c r="BB4143" s="4" t="s">
        <v>5671</v>
      </c>
      <c r="BC4143" s="4" t="s">
        <v>21</v>
      </c>
    </row>
    <row r="4144" spans="1:55" x14ac:dyDescent="0.3">
      <c r="A4144">
        <v>110</v>
      </c>
      <c r="B4144">
        <v>2</v>
      </c>
      <c r="C4144" t="s">
        <v>2208</v>
      </c>
      <c r="D4144" s="16">
        <v>42654</v>
      </c>
      <c r="E4144" s="15" t="s">
        <v>16</v>
      </c>
      <c r="F4144" t="s">
        <v>17</v>
      </c>
      <c r="G4144" t="s">
        <v>2210</v>
      </c>
      <c r="H4144" t="s">
        <v>62</v>
      </c>
      <c r="I4144" t="s">
        <v>2211</v>
      </c>
      <c r="J4144" t="s">
        <v>21</v>
      </c>
      <c r="K4144">
        <v>843.05100000000004</v>
      </c>
      <c r="L4144">
        <v>894</v>
      </c>
      <c r="M4144">
        <v>48.309837999999999</v>
      </c>
      <c r="N4144">
        <v>-120.062335</v>
      </c>
      <c r="O4144" t="s">
        <v>2208</v>
      </c>
      <c r="P4144" s="27" t="s">
        <v>2209</v>
      </c>
      <c r="U4144" s="15">
        <v>1</v>
      </c>
      <c r="V4144" s="15"/>
      <c r="W4144" s="15"/>
      <c r="X4144" s="17"/>
      <c r="Y4144" s="17"/>
      <c r="AA4144" s="17"/>
      <c r="AB4144" s="17"/>
      <c r="AC4144" s="17"/>
      <c r="AD4144" s="17"/>
      <c r="AE4144" s="17"/>
      <c r="AG4144" t="s">
        <v>6034</v>
      </c>
      <c r="AH4144">
        <v>1</v>
      </c>
      <c r="AI4144" t="s">
        <v>6035</v>
      </c>
      <c r="AJ4144" s="18" t="s">
        <v>6036</v>
      </c>
      <c r="AK4144" s="4" t="s">
        <v>6036</v>
      </c>
      <c r="AL4144" s="4">
        <v>1</v>
      </c>
      <c r="AM4144" s="4">
        <v>4</v>
      </c>
      <c r="AN4144" s="4">
        <v>1</v>
      </c>
      <c r="AO4144" s="4">
        <f t="shared" si="132"/>
        <v>1.0040100000000001</v>
      </c>
      <c r="AP4144" s="4">
        <v>1</v>
      </c>
      <c r="AQ4144" s="4">
        <v>0</v>
      </c>
      <c r="AR4144" s="4" t="s">
        <v>5652</v>
      </c>
      <c r="AS4144" s="4">
        <v>170200</v>
      </c>
      <c r="AT4144" s="4">
        <v>17020008</v>
      </c>
      <c r="AU4144" s="4" t="s">
        <v>5668</v>
      </c>
      <c r="AV4144" s="4" t="str">
        <f t="shared" si="131"/>
        <v>SSC</v>
      </c>
      <c r="AX4144" s="18"/>
      <c r="AZ4144" s="15"/>
      <c r="BA4144" s="4" t="s">
        <v>5669</v>
      </c>
      <c r="BB4144" s="4" t="s">
        <v>5671</v>
      </c>
      <c r="BC4144" s="4" t="s">
        <v>21</v>
      </c>
    </row>
    <row r="4145" spans="1:55" x14ac:dyDescent="0.3">
      <c r="A4145">
        <v>110</v>
      </c>
      <c r="B4145">
        <v>3</v>
      </c>
      <c r="C4145" t="s">
        <v>2208</v>
      </c>
      <c r="D4145" s="16">
        <v>42654</v>
      </c>
      <c r="E4145" s="15" t="s">
        <v>16</v>
      </c>
      <c r="F4145" t="s">
        <v>17</v>
      </c>
      <c r="G4145" t="s">
        <v>2210</v>
      </c>
      <c r="H4145" t="s">
        <v>62</v>
      </c>
      <c r="I4145" t="s">
        <v>2211</v>
      </c>
      <c r="J4145" t="s">
        <v>21</v>
      </c>
      <c r="K4145">
        <v>843.05100000000004</v>
      </c>
      <c r="L4145">
        <v>894</v>
      </c>
      <c r="M4145">
        <v>48.309837999999999</v>
      </c>
      <c r="N4145">
        <v>-120.062335</v>
      </c>
      <c r="O4145" t="s">
        <v>2208</v>
      </c>
      <c r="P4145" s="27" t="s">
        <v>2209</v>
      </c>
      <c r="U4145" s="15">
        <v>1</v>
      </c>
      <c r="V4145" s="15"/>
      <c r="W4145" s="15"/>
      <c r="X4145" s="17"/>
      <c r="Y4145" s="17"/>
      <c r="AA4145" s="17"/>
      <c r="AB4145" s="17"/>
      <c r="AC4145" s="17"/>
      <c r="AD4145" s="17"/>
      <c r="AE4145" s="17"/>
      <c r="AG4145" t="s">
        <v>6034</v>
      </c>
      <c r="AH4145">
        <v>1</v>
      </c>
      <c r="AI4145" t="s">
        <v>6035</v>
      </c>
      <c r="AJ4145" s="18" t="s">
        <v>6036</v>
      </c>
      <c r="AK4145" s="4" t="s">
        <v>6036</v>
      </c>
      <c r="AL4145" s="4">
        <v>1</v>
      </c>
      <c r="AM4145" s="4">
        <v>4</v>
      </c>
      <c r="AN4145" s="4">
        <v>1</v>
      </c>
      <c r="AO4145" s="4">
        <f t="shared" si="132"/>
        <v>1.0040100000000001</v>
      </c>
      <c r="AP4145" s="4">
        <v>1</v>
      </c>
      <c r="AQ4145" s="4">
        <v>0</v>
      </c>
      <c r="AR4145" s="4" t="s">
        <v>5652</v>
      </c>
      <c r="AS4145" s="4">
        <v>170200</v>
      </c>
      <c r="AT4145" s="4">
        <v>17020008</v>
      </c>
      <c r="AU4145" s="4" t="s">
        <v>5668</v>
      </c>
      <c r="AV4145" s="4" t="str">
        <f t="shared" si="131"/>
        <v>SSC</v>
      </c>
      <c r="AX4145" s="18"/>
      <c r="AZ4145" s="15"/>
      <c r="BA4145" s="4" t="s">
        <v>5669</v>
      </c>
      <c r="BB4145" s="4" t="s">
        <v>5671</v>
      </c>
      <c r="BC4145" s="4" t="s">
        <v>21</v>
      </c>
    </row>
    <row r="4146" spans="1:55" x14ac:dyDescent="0.3">
      <c r="A4146">
        <v>110</v>
      </c>
      <c r="B4146">
        <v>4</v>
      </c>
      <c r="C4146" t="s">
        <v>2208</v>
      </c>
      <c r="D4146" s="16">
        <v>42654</v>
      </c>
      <c r="E4146" s="15" t="s">
        <v>16</v>
      </c>
      <c r="F4146" t="s">
        <v>17</v>
      </c>
      <c r="G4146" t="s">
        <v>2210</v>
      </c>
      <c r="H4146" t="s">
        <v>62</v>
      </c>
      <c r="I4146" t="s">
        <v>2211</v>
      </c>
      <c r="J4146" t="s">
        <v>21</v>
      </c>
      <c r="K4146">
        <v>843.05100000000004</v>
      </c>
      <c r="L4146">
        <v>894</v>
      </c>
      <c r="M4146">
        <v>48.309837999999999</v>
      </c>
      <c r="N4146">
        <v>-120.062335</v>
      </c>
      <c r="O4146" t="s">
        <v>2208</v>
      </c>
      <c r="P4146" s="27" t="s">
        <v>2209</v>
      </c>
      <c r="U4146" s="15">
        <v>1</v>
      </c>
      <c r="V4146" s="15"/>
      <c r="W4146" s="15"/>
      <c r="X4146" s="17"/>
      <c r="Y4146" s="17"/>
      <c r="AA4146" s="17"/>
      <c r="AB4146" s="17"/>
      <c r="AC4146" s="17"/>
      <c r="AD4146" s="17"/>
      <c r="AE4146" s="17"/>
      <c r="AG4146" t="s">
        <v>6034</v>
      </c>
      <c r="AH4146">
        <v>1</v>
      </c>
      <c r="AI4146" t="s">
        <v>6035</v>
      </c>
      <c r="AJ4146" s="18" t="s">
        <v>6036</v>
      </c>
      <c r="AK4146" s="4" t="s">
        <v>6036</v>
      </c>
      <c r="AL4146" s="4">
        <v>1</v>
      </c>
      <c r="AM4146" s="4">
        <v>4</v>
      </c>
      <c r="AN4146" s="4">
        <v>1</v>
      </c>
      <c r="AO4146" s="4">
        <f t="shared" si="132"/>
        <v>1.0040100000000001</v>
      </c>
      <c r="AP4146" s="4">
        <v>1</v>
      </c>
      <c r="AQ4146" s="4">
        <v>0</v>
      </c>
      <c r="AR4146" s="4" t="s">
        <v>5652</v>
      </c>
      <c r="AS4146" s="4">
        <v>170200</v>
      </c>
      <c r="AT4146" s="4">
        <v>17020008</v>
      </c>
      <c r="AU4146" s="4" t="s">
        <v>5668</v>
      </c>
      <c r="AV4146" s="4" t="str">
        <f t="shared" si="131"/>
        <v>SSC</v>
      </c>
      <c r="AX4146" s="18"/>
      <c r="AZ4146" s="15"/>
      <c r="BA4146" s="4" t="s">
        <v>5669</v>
      </c>
      <c r="BB4146" s="4" t="s">
        <v>5671</v>
      </c>
      <c r="BC4146" s="4" t="s">
        <v>21</v>
      </c>
    </row>
    <row r="4147" spans="1:55" x14ac:dyDescent="0.3">
      <c r="A4147">
        <v>110</v>
      </c>
      <c r="B4147">
        <v>5</v>
      </c>
      <c r="C4147" t="s">
        <v>2208</v>
      </c>
      <c r="D4147" s="16">
        <v>42654</v>
      </c>
      <c r="E4147" s="15" t="s">
        <v>16</v>
      </c>
      <c r="F4147" t="s">
        <v>17</v>
      </c>
      <c r="G4147" t="s">
        <v>2210</v>
      </c>
      <c r="H4147" t="s">
        <v>67</v>
      </c>
      <c r="I4147" t="s">
        <v>2211</v>
      </c>
      <c r="J4147" t="s">
        <v>21</v>
      </c>
      <c r="K4147">
        <v>843.05100000000004</v>
      </c>
      <c r="L4147">
        <v>894</v>
      </c>
      <c r="M4147">
        <v>48.309837999999999</v>
      </c>
      <c r="N4147">
        <v>-120.062335</v>
      </c>
      <c r="O4147" t="s">
        <v>2208</v>
      </c>
      <c r="P4147" s="27" t="s">
        <v>2212</v>
      </c>
      <c r="U4147" s="15">
        <v>1</v>
      </c>
      <c r="V4147" s="15"/>
      <c r="W4147" s="15"/>
      <c r="X4147" s="17"/>
      <c r="Y4147" s="17"/>
      <c r="AA4147" s="17"/>
      <c r="AB4147" s="17"/>
      <c r="AC4147" s="17"/>
      <c r="AD4147" s="17"/>
      <c r="AE4147" s="17"/>
      <c r="AG4147" t="s">
        <v>6034</v>
      </c>
      <c r="AH4147">
        <v>1</v>
      </c>
      <c r="AI4147" t="s">
        <v>6035</v>
      </c>
      <c r="AJ4147" s="18" t="s">
        <v>6036</v>
      </c>
      <c r="AK4147" s="4" t="s">
        <v>6036</v>
      </c>
      <c r="AL4147" s="4">
        <v>1</v>
      </c>
      <c r="AM4147" s="4">
        <v>4</v>
      </c>
      <c r="AN4147" s="4">
        <v>1</v>
      </c>
      <c r="AO4147" s="4">
        <f t="shared" si="132"/>
        <v>1.0040100000000001</v>
      </c>
      <c r="AP4147" s="4">
        <v>1</v>
      </c>
      <c r="AQ4147" s="4">
        <v>0</v>
      </c>
      <c r="AR4147" s="4" t="s">
        <v>5652</v>
      </c>
      <c r="AS4147" s="4">
        <v>170200</v>
      </c>
      <c r="AT4147" s="4">
        <v>17020008</v>
      </c>
      <c r="AU4147" s="4" t="s">
        <v>5668</v>
      </c>
      <c r="AV4147" s="4" t="str">
        <f t="shared" si="131"/>
        <v>SSC</v>
      </c>
      <c r="AX4147" s="18"/>
      <c r="AZ4147" s="15"/>
      <c r="BA4147" s="4" t="s">
        <v>5669</v>
      </c>
      <c r="BB4147" s="4" t="s">
        <v>5671</v>
      </c>
      <c r="BC4147" s="4" t="s">
        <v>21</v>
      </c>
    </row>
    <row r="4148" spans="1:55" x14ac:dyDescent="0.3">
      <c r="A4148">
        <v>110</v>
      </c>
      <c r="B4148">
        <v>6</v>
      </c>
      <c r="C4148" t="s">
        <v>2208</v>
      </c>
      <c r="D4148" s="16">
        <v>42654</v>
      </c>
      <c r="E4148" s="15" t="s">
        <v>16</v>
      </c>
      <c r="F4148" t="s">
        <v>17</v>
      </c>
      <c r="G4148" t="s">
        <v>2210</v>
      </c>
      <c r="H4148" t="s">
        <v>67</v>
      </c>
      <c r="I4148" t="s">
        <v>2211</v>
      </c>
      <c r="J4148" t="s">
        <v>21</v>
      </c>
      <c r="K4148">
        <v>843.05100000000004</v>
      </c>
      <c r="L4148">
        <v>894</v>
      </c>
      <c r="M4148">
        <v>48.309837999999999</v>
      </c>
      <c r="N4148">
        <v>-120.062335</v>
      </c>
      <c r="O4148" t="s">
        <v>2208</v>
      </c>
      <c r="P4148" s="27" t="s">
        <v>2212</v>
      </c>
      <c r="U4148" s="15">
        <v>1</v>
      </c>
      <c r="V4148" s="15"/>
      <c r="W4148" s="15"/>
      <c r="X4148" s="17"/>
      <c r="Y4148" s="17"/>
      <c r="AA4148" s="17"/>
      <c r="AB4148" s="17"/>
      <c r="AC4148" s="17"/>
      <c r="AD4148" s="17"/>
      <c r="AE4148" s="17"/>
      <c r="AG4148" t="s">
        <v>6034</v>
      </c>
      <c r="AH4148">
        <v>1</v>
      </c>
      <c r="AI4148" t="s">
        <v>6035</v>
      </c>
      <c r="AJ4148" s="18" t="s">
        <v>6036</v>
      </c>
      <c r="AK4148" s="4" t="s">
        <v>6036</v>
      </c>
      <c r="AL4148" s="4">
        <v>1</v>
      </c>
      <c r="AM4148" s="4">
        <v>4</v>
      </c>
      <c r="AN4148" s="4">
        <v>1</v>
      </c>
      <c r="AO4148" s="4">
        <f t="shared" si="132"/>
        <v>1.0040100000000001</v>
      </c>
      <c r="AP4148" s="4">
        <v>1</v>
      </c>
      <c r="AQ4148" s="4">
        <v>0</v>
      </c>
      <c r="AR4148" s="4" t="s">
        <v>5652</v>
      </c>
      <c r="AS4148" s="4">
        <v>170200</v>
      </c>
      <c r="AT4148" s="4">
        <v>17020008</v>
      </c>
      <c r="AU4148" s="4" t="s">
        <v>5668</v>
      </c>
      <c r="AV4148" s="4" t="str">
        <f t="shared" si="131"/>
        <v>SSC</v>
      </c>
      <c r="AX4148" s="18"/>
      <c r="AZ4148" s="15"/>
      <c r="BA4148" s="4" t="s">
        <v>5669</v>
      </c>
      <c r="BB4148" s="4" t="s">
        <v>5671</v>
      </c>
      <c r="BC4148" s="4" t="s">
        <v>21</v>
      </c>
    </row>
    <row r="4149" spans="1:55" x14ac:dyDescent="0.3">
      <c r="A4149">
        <v>110</v>
      </c>
      <c r="B4149">
        <v>7</v>
      </c>
      <c r="C4149" t="s">
        <v>2208</v>
      </c>
      <c r="D4149" s="16">
        <v>42654</v>
      </c>
      <c r="E4149" s="15" t="s">
        <v>16</v>
      </c>
      <c r="F4149" t="s">
        <v>17</v>
      </c>
      <c r="G4149" t="s">
        <v>2210</v>
      </c>
      <c r="H4149" t="s">
        <v>67</v>
      </c>
      <c r="I4149" t="s">
        <v>2211</v>
      </c>
      <c r="J4149" t="s">
        <v>21</v>
      </c>
      <c r="K4149">
        <v>843.05100000000004</v>
      </c>
      <c r="L4149">
        <v>894</v>
      </c>
      <c r="M4149">
        <v>48.309837999999999</v>
      </c>
      <c r="N4149">
        <v>-120.062335</v>
      </c>
      <c r="O4149" t="s">
        <v>2208</v>
      </c>
      <c r="P4149" s="27" t="s">
        <v>2212</v>
      </c>
      <c r="U4149" s="15">
        <v>1</v>
      </c>
      <c r="V4149" s="15"/>
      <c r="W4149" s="15"/>
      <c r="X4149" s="17"/>
      <c r="Y4149" s="17"/>
      <c r="AA4149" s="17"/>
      <c r="AB4149" s="17"/>
      <c r="AC4149" s="17"/>
      <c r="AD4149" s="17"/>
      <c r="AE4149" s="17"/>
      <c r="AG4149" t="s">
        <v>6034</v>
      </c>
      <c r="AH4149">
        <v>1</v>
      </c>
      <c r="AI4149" t="s">
        <v>6035</v>
      </c>
      <c r="AJ4149" s="18" t="s">
        <v>6036</v>
      </c>
      <c r="AK4149" s="4" t="s">
        <v>6036</v>
      </c>
      <c r="AL4149" s="4">
        <v>1</v>
      </c>
      <c r="AM4149" s="4">
        <v>4</v>
      </c>
      <c r="AN4149" s="4">
        <v>1</v>
      </c>
      <c r="AO4149" s="4">
        <f t="shared" si="132"/>
        <v>1.0040100000000001</v>
      </c>
      <c r="AP4149" s="4">
        <v>1</v>
      </c>
      <c r="AQ4149" s="4">
        <v>0</v>
      </c>
      <c r="AR4149" s="4" t="s">
        <v>5652</v>
      </c>
      <c r="AS4149" s="4">
        <v>170200</v>
      </c>
      <c r="AT4149" s="4">
        <v>17020008</v>
      </c>
      <c r="AU4149" s="4" t="s">
        <v>5668</v>
      </c>
      <c r="AV4149" s="4" t="str">
        <f t="shared" si="131"/>
        <v>SSC</v>
      </c>
      <c r="AX4149" s="18"/>
      <c r="AZ4149" s="15"/>
      <c r="BA4149" s="4" t="s">
        <v>5669</v>
      </c>
      <c r="BB4149" s="4" t="s">
        <v>5671</v>
      </c>
      <c r="BC4149" s="4" t="s">
        <v>21</v>
      </c>
    </row>
    <row r="4150" spans="1:55" x14ac:dyDescent="0.3">
      <c r="A4150">
        <v>110</v>
      </c>
      <c r="B4150">
        <v>8</v>
      </c>
      <c r="C4150" t="s">
        <v>2208</v>
      </c>
      <c r="D4150" s="16">
        <v>42654</v>
      </c>
      <c r="E4150" s="15" t="s">
        <v>16</v>
      </c>
      <c r="F4150" t="s">
        <v>17</v>
      </c>
      <c r="G4150" t="s">
        <v>2210</v>
      </c>
      <c r="H4150" t="s">
        <v>67</v>
      </c>
      <c r="I4150" t="s">
        <v>2211</v>
      </c>
      <c r="J4150" t="s">
        <v>21</v>
      </c>
      <c r="K4150">
        <v>843.05100000000004</v>
      </c>
      <c r="L4150">
        <v>894</v>
      </c>
      <c r="M4150">
        <v>48.309837999999999</v>
      </c>
      <c r="N4150">
        <v>-120.062335</v>
      </c>
      <c r="O4150" t="s">
        <v>2208</v>
      </c>
      <c r="P4150" s="27" t="s">
        <v>2212</v>
      </c>
      <c r="U4150" s="15">
        <v>1</v>
      </c>
      <c r="V4150" s="15"/>
      <c r="W4150" s="15"/>
      <c r="X4150" s="17"/>
      <c r="Y4150" s="17"/>
      <c r="AA4150" s="17"/>
      <c r="AB4150" s="17"/>
      <c r="AC4150" s="17"/>
      <c r="AD4150" s="17"/>
      <c r="AE4150" s="17"/>
      <c r="AG4150" t="s">
        <v>6034</v>
      </c>
      <c r="AH4150">
        <v>1</v>
      </c>
      <c r="AI4150" t="s">
        <v>6035</v>
      </c>
      <c r="AJ4150" s="18" t="s">
        <v>6036</v>
      </c>
      <c r="AK4150" s="4" t="s">
        <v>6036</v>
      </c>
      <c r="AL4150" s="4">
        <v>1</v>
      </c>
      <c r="AM4150" s="4">
        <v>4</v>
      </c>
      <c r="AN4150" s="4">
        <v>1</v>
      </c>
      <c r="AO4150" s="4">
        <f t="shared" si="132"/>
        <v>1.0040100000000001</v>
      </c>
      <c r="AP4150" s="4">
        <v>1</v>
      </c>
      <c r="AQ4150" s="4">
        <v>0</v>
      </c>
      <c r="AR4150" s="4" t="s">
        <v>5652</v>
      </c>
      <c r="AS4150" s="4">
        <v>170200</v>
      </c>
      <c r="AT4150" s="4">
        <v>17020008</v>
      </c>
      <c r="AU4150" s="4" t="s">
        <v>5668</v>
      </c>
      <c r="AV4150" s="4" t="str">
        <f t="shared" si="131"/>
        <v>SSC</v>
      </c>
      <c r="AX4150" s="18"/>
      <c r="AZ4150" s="15"/>
      <c r="BA4150" s="4" t="s">
        <v>5669</v>
      </c>
      <c r="BB4150" s="4" t="s">
        <v>5671</v>
      </c>
      <c r="BC4150" s="4" t="s">
        <v>21</v>
      </c>
    </row>
    <row r="4151" spans="1:55" x14ac:dyDescent="0.3">
      <c r="A4151">
        <v>100</v>
      </c>
      <c r="B4151" t="s">
        <v>1519</v>
      </c>
      <c r="C4151" t="s">
        <v>2213</v>
      </c>
      <c r="D4151" s="16">
        <v>33339.041666666664</v>
      </c>
      <c r="E4151" s="16">
        <v>33394.041666666664</v>
      </c>
      <c r="F4151" t="s">
        <v>17</v>
      </c>
      <c r="G4151" t="s">
        <v>2214</v>
      </c>
      <c r="H4151" t="s">
        <v>212</v>
      </c>
      <c r="I4151" t="s">
        <v>2215</v>
      </c>
      <c r="J4151" t="s">
        <v>188</v>
      </c>
      <c r="K4151">
        <v>539.16700000000003</v>
      </c>
      <c r="L4151">
        <v>706</v>
      </c>
      <c r="M4151">
        <v>46.497900000000001</v>
      </c>
      <c r="N4151">
        <v>-120.4449</v>
      </c>
      <c r="O4151" t="s">
        <v>2213</v>
      </c>
      <c r="P4151" s="27" t="s">
        <v>2213</v>
      </c>
      <c r="U4151" s="15">
        <v>1</v>
      </c>
      <c r="V4151" s="15"/>
      <c r="W4151" s="15"/>
      <c r="X4151" s="17"/>
      <c r="Y4151" s="17"/>
      <c r="AA4151" s="17"/>
      <c r="AB4151" s="17"/>
      <c r="AC4151" s="17"/>
      <c r="AD4151" s="17"/>
      <c r="AE4151" s="17"/>
      <c r="AG4151" t="s">
        <v>6034</v>
      </c>
      <c r="AH4151">
        <v>1</v>
      </c>
      <c r="AI4151" t="s">
        <v>6035</v>
      </c>
      <c r="AJ4151" s="18" t="s">
        <v>6036</v>
      </c>
      <c r="AK4151" s="4" t="s">
        <v>6036</v>
      </c>
      <c r="AL4151" s="4">
        <v>1</v>
      </c>
      <c r="AM4151" s="4">
        <v>4</v>
      </c>
      <c r="AN4151" s="4">
        <v>1</v>
      </c>
      <c r="AO4151" s="4">
        <f t="shared" si="132"/>
        <v>1.0040100000000001</v>
      </c>
      <c r="AP4151" s="4">
        <v>0</v>
      </c>
      <c r="AQ4151" s="4">
        <v>0</v>
      </c>
      <c r="AR4151" s="4" t="s">
        <v>5913</v>
      </c>
      <c r="AS4151" s="4">
        <v>170300</v>
      </c>
      <c r="AT4151" s="4">
        <v>17030003</v>
      </c>
      <c r="AU4151" s="4" t="s">
        <v>5696</v>
      </c>
      <c r="AV4151" s="4" t="str">
        <f t="shared" si="131"/>
        <v>SSJ</v>
      </c>
      <c r="AX4151" s="18"/>
      <c r="AZ4151" s="15"/>
      <c r="BB4151" s="4" t="s">
        <v>5667</v>
      </c>
      <c r="BC4151" s="4" t="s">
        <v>188</v>
      </c>
    </row>
    <row r="4152" spans="1:55" x14ac:dyDescent="0.3">
      <c r="A4152">
        <v>100</v>
      </c>
      <c r="B4152">
        <v>1</v>
      </c>
      <c r="C4152" t="s">
        <v>2232</v>
      </c>
      <c r="D4152" s="16">
        <v>41943</v>
      </c>
      <c r="E4152" s="15" t="s">
        <v>16</v>
      </c>
      <c r="F4152" t="s">
        <v>17</v>
      </c>
      <c r="G4152" t="s">
        <v>2234</v>
      </c>
      <c r="H4152" t="s">
        <v>62</v>
      </c>
      <c r="I4152" t="s">
        <v>2235</v>
      </c>
      <c r="J4152" t="s">
        <v>21</v>
      </c>
      <c r="K4152" t="s">
        <v>2236</v>
      </c>
      <c r="L4152">
        <v>351</v>
      </c>
      <c r="M4152">
        <v>45.988999</v>
      </c>
      <c r="N4152">
        <v>-121.123698</v>
      </c>
      <c r="O4152" t="s">
        <v>2232</v>
      </c>
      <c r="P4152" s="27" t="s">
        <v>2233</v>
      </c>
      <c r="U4152" s="15">
        <v>1</v>
      </c>
      <c r="V4152" s="15"/>
      <c r="W4152" s="15"/>
      <c r="X4152" s="17"/>
      <c r="Y4152" s="17"/>
      <c r="AA4152" s="17"/>
      <c r="AB4152" s="17"/>
      <c r="AC4152" s="17"/>
      <c r="AD4152" s="17"/>
      <c r="AE4152" s="17"/>
      <c r="AG4152" t="s">
        <v>6034</v>
      </c>
      <c r="AH4152">
        <v>1</v>
      </c>
      <c r="AI4152" t="s">
        <v>6035</v>
      </c>
      <c r="AJ4152" s="18" t="s">
        <v>6036</v>
      </c>
      <c r="AK4152" s="4" t="s">
        <v>6036</v>
      </c>
      <c r="AL4152" s="4">
        <v>1</v>
      </c>
      <c r="AM4152" s="4">
        <v>4</v>
      </c>
      <c r="AN4152" s="4">
        <v>1</v>
      </c>
      <c r="AO4152" s="4">
        <f t="shared" si="132"/>
        <v>1.0040100000000001</v>
      </c>
      <c r="AP4152" s="4">
        <v>1</v>
      </c>
      <c r="AQ4152" s="4">
        <v>0</v>
      </c>
      <c r="AR4152" s="4" t="s">
        <v>5892</v>
      </c>
      <c r="AS4152" s="4">
        <v>170701</v>
      </c>
      <c r="AT4152" s="4">
        <v>17070106</v>
      </c>
      <c r="AU4152" s="4" t="s">
        <v>5830</v>
      </c>
      <c r="AV4152" s="4" t="str">
        <f t="shared" si="131"/>
        <v>SUC</v>
      </c>
      <c r="AX4152" s="18"/>
      <c r="AZ4152" s="15"/>
      <c r="BA4152" s="4" t="s">
        <v>5927</v>
      </c>
      <c r="BB4152" s="4" t="s">
        <v>5831</v>
      </c>
      <c r="BC4152" s="4" t="s">
        <v>21</v>
      </c>
    </row>
    <row r="4153" spans="1:55" x14ac:dyDescent="0.3">
      <c r="A4153">
        <v>100</v>
      </c>
      <c r="B4153">
        <v>2</v>
      </c>
      <c r="C4153" t="s">
        <v>2232</v>
      </c>
      <c r="D4153" s="16">
        <v>41943</v>
      </c>
      <c r="E4153" s="15" t="s">
        <v>16</v>
      </c>
      <c r="F4153" t="s">
        <v>17</v>
      </c>
      <c r="G4153" t="s">
        <v>2234</v>
      </c>
      <c r="H4153" t="s">
        <v>67</v>
      </c>
      <c r="I4153" t="s">
        <v>2235</v>
      </c>
      <c r="J4153" t="s">
        <v>21</v>
      </c>
      <c r="K4153" t="s">
        <v>2236</v>
      </c>
      <c r="L4153">
        <v>351</v>
      </c>
      <c r="M4153">
        <v>45.988999</v>
      </c>
      <c r="N4153">
        <v>-121.123698</v>
      </c>
      <c r="O4153" t="s">
        <v>2232</v>
      </c>
      <c r="P4153" s="27" t="s">
        <v>2237</v>
      </c>
      <c r="U4153" s="15">
        <v>1</v>
      </c>
      <c r="V4153" s="15"/>
      <c r="W4153" s="15"/>
      <c r="X4153" s="17"/>
      <c r="Y4153" s="17"/>
      <c r="AA4153" s="17"/>
      <c r="AB4153" s="17"/>
      <c r="AC4153" s="17"/>
      <c r="AD4153" s="17"/>
      <c r="AE4153" s="17"/>
      <c r="AG4153" t="s">
        <v>6034</v>
      </c>
      <c r="AH4153">
        <v>1</v>
      </c>
      <c r="AI4153" t="s">
        <v>6035</v>
      </c>
      <c r="AJ4153" s="18" t="s">
        <v>6036</v>
      </c>
      <c r="AK4153" s="4" t="s">
        <v>6036</v>
      </c>
      <c r="AL4153" s="4">
        <v>1</v>
      </c>
      <c r="AM4153" s="4">
        <v>4</v>
      </c>
      <c r="AN4153" s="4">
        <v>1</v>
      </c>
      <c r="AO4153" s="4">
        <f t="shared" si="132"/>
        <v>1.0040100000000001</v>
      </c>
      <c r="AP4153" s="4">
        <v>1</v>
      </c>
      <c r="AQ4153" s="4">
        <v>0</v>
      </c>
      <c r="AR4153" s="4" t="s">
        <v>5892</v>
      </c>
      <c r="AS4153" s="4">
        <v>170701</v>
      </c>
      <c r="AT4153" s="4">
        <v>17070106</v>
      </c>
      <c r="AU4153" s="4" t="s">
        <v>5830</v>
      </c>
      <c r="AV4153" s="4" t="str">
        <f t="shared" si="131"/>
        <v>SUC</v>
      </c>
      <c r="AX4153" s="18"/>
      <c r="AZ4153" s="15"/>
      <c r="BA4153" s="4" t="s">
        <v>5927</v>
      </c>
      <c r="BB4153" s="4" t="s">
        <v>5831</v>
      </c>
      <c r="BC4153" s="4" t="s">
        <v>21</v>
      </c>
    </row>
    <row r="4154" spans="1:55" x14ac:dyDescent="0.3">
      <c r="A4154">
        <v>100</v>
      </c>
      <c r="B4154" t="s">
        <v>195</v>
      </c>
      <c r="C4154" t="s">
        <v>2238</v>
      </c>
      <c r="D4154" s="16">
        <v>34335</v>
      </c>
      <c r="E4154" s="16">
        <v>38644.463194444441</v>
      </c>
      <c r="F4154" t="s">
        <v>17</v>
      </c>
      <c r="G4154" t="s">
        <v>2239</v>
      </c>
      <c r="H4154" t="s">
        <v>218</v>
      </c>
      <c r="I4154" t="s">
        <v>2240</v>
      </c>
      <c r="J4154" t="s">
        <v>188</v>
      </c>
      <c r="K4154">
        <v>163.04300000000001</v>
      </c>
      <c r="L4154">
        <v>206</v>
      </c>
      <c r="M4154">
        <v>45.354041000000002</v>
      </c>
      <c r="N4154">
        <v>-122.618379</v>
      </c>
      <c r="O4154" t="s">
        <v>2238</v>
      </c>
      <c r="P4154" s="27" t="s">
        <v>2238</v>
      </c>
      <c r="U4154" s="15">
        <v>1</v>
      </c>
      <c r="V4154" s="15"/>
      <c r="W4154" s="15"/>
      <c r="X4154" s="17"/>
      <c r="Y4154" s="17"/>
      <c r="AA4154" s="17"/>
      <c r="AB4154" s="17"/>
      <c r="AC4154" s="17"/>
      <c r="AD4154" s="17"/>
      <c r="AE4154" s="17"/>
      <c r="AG4154" t="s">
        <v>6034</v>
      </c>
      <c r="AH4154">
        <v>1</v>
      </c>
      <c r="AI4154" t="s">
        <v>6035</v>
      </c>
      <c r="AJ4154" s="18" t="s">
        <v>6036</v>
      </c>
      <c r="AK4154" s="4" t="s">
        <v>6036</v>
      </c>
      <c r="AL4154" s="4">
        <v>1</v>
      </c>
      <c r="AM4154" s="4">
        <v>4</v>
      </c>
      <c r="AN4154" s="4">
        <v>1</v>
      </c>
      <c r="AO4154" s="4">
        <f t="shared" si="132"/>
        <v>1.0040100000000001</v>
      </c>
      <c r="AP4154" s="4">
        <v>1</v>
      </c>
      <c r="AQ4154" s="4">
        <v>1</v>
      </c>
      <c r="AR4154" s="4" t="s">
        <v>5914</v>
      </c>
      <c r="AS4154" s="4">
        <v>170900</v>
      </c>
      <c r="AT4154" s="4">
        <v>17090007</v>
      </c>
      <c r="AU4154" s="4" t="s">
        <v>5865</v>
      </c>
      <c r="AV4154" s="4" t="str">
        <f t="shared" si="131"/>
        <v>SUJ</v>
      </c>
      <c r="AX4154" s="18"/>
      <c r="AZ4154" s="15"/>
      <c r="BA4154" s="4" t="s">
        <v>5938</v>
      </c>
      <c r="BB4154" s="4" t="s">
        <v>5866</v>
      </c>
      <c r="BC4154" s="4" t="s">
        <v>188</v>
      </c>
    </row>
    <row r="4155" spans="1:55" x14ac:dyDescent="0.3">
      <c r="A4155">
        <v>110</v>
      </c>
      <c r="B4155">
        <v>1</v>
      </c>
      <c r="C4155" t="s">
        <v>2238</v>
      </c>
      <c r="D4155" s="16">
        <v>38644.463194444441</v>
      </c>
      <c r="E4155" s="16">
        <v>39114</v>
      </c>
      <c r="F4155" t="s">
        <v>17</v>
      </c>
      <c r="G4155" t="s">
        <v>2239</v>
      </c>
      <c r="H4155" t="s">
        <v>2241</v>
      </c>
      <c r="I4155" t="s">
        <v>2240</v>
      </c>
      <c r="J4155" t="s">
        <v>188</v>
      </c>
      <c r="K4155">
        <v>163.04300000000001</v>
      </c>
      <c r="L4155">
        <v>206</v>
      </c>
      <c r="M4155">
        <v>45.354041000000002</v>
      </c>
      <c r="N4155">
        <v>-122.618379</v>
      </c>
      <c r="O4155" t="s">
        <v>2238</v>
      </c>
      <c r="P4155" s="27" t="s">
        <v>2238</v>
      </c>
      <c r="U4155" s="15">
        <v>1</v>
      </c>
      <c r="V4155" s="15"/>
      <c r="W4155" s="15"/>
      <c r="X4155" s="17"/>
      <c r="Y4155" s="17"/>
      <c r="AA4155" s="17"/>
      <c r="AB4155" s="17"/>
      <c r="AC4155" s="17"/>
      <c r="AD4155" s="17"/>
      <c r="AE4155" s="17"/>
      <c r="AG4155" t="s">
        <v>6034</v>
      </c>
      <c r="AH4155">
        <v>1</v>
      </c>
      <c r="AI4155" t="s">
        <v>6035</v>
      </c>
      <c r="AJ4155" s="18" t="s">
        <v>6036</v>
      </c>
      <c r="AK4155" s="4" t="s">
        <v>6036</v>
      </c>
      <c r="AL4155" s="4">
        <v>1</v>
      </c>
      <c r="AM4155" s="4">
        <v>4</v>
      </c>
      <c r="AN4155" s="4">
        <v>1</v>
      </c>
      <c r="AO4155" s="4">
        <f t="shared" si="132"/>
        <v>1.0040100000000001</v>
      </c>
      <c r="AP4155" s="4">
        <v>1</v>
      </c>
      <c r="AQ4155" s="4">
        <v>1</v>
      </c>
      <c r="AR4155" s="4" t="s">
        <v>5914</v>
      </c>
      <c r="AS4155" s="4">
        <v>170900</v>
      </c>
      <c r="AT4155" s="4">
        <v>17090007</v>
      </c>
      <c r="AU4155" s="4" t="s">
        <v>5865</v>
      </c>
      <c r="AV4155" s="4" t="str">
        <f t="shared" si="131"/>
        <v>SUJ</v>
      </c>
      <c r="AX4155" s="18"/>
      <c r="AZ4155" s="15"/>
      <c r="BA4155" s="4" t="s">
        <v>5938</v>
      </c>
      <c r="BB4155" s="4" t="s">
        <v>5866</v>
      </c>
      <c r="BC4155" s="4" t="s">
        <v>188</v>
      </c>
    </row>
    <row r="4156" spans="1:55" x14ac:dyDescent="0.3">
      <c r="A4156">
        <v>110</v>
      </c>
      <c r="B4156">
        <v>51</v>
      </c>
      <c r="C4156" t="s">
        <v>2238</v>
      </c>
      <c r="D4156" s="16">
        <v>38644.463194444441</v>
      </c>
      <c r="E4156" s="16">
        <v>39114</v>
      </c>
      <c r="F4156" t="s">
        <v>17</v>
      </c>
      <c r="G4156" t="s">
        <v>2239</v>
      </c>
      <c r="H4156" t="s">
        <v>218</v>
      </c>
      <c r="I4156" t="s">
        <v>2240</v>
      </c>
      <c r="J4156" t="s">
        <v>188</v>
      </c>
      <c r="K4156">
        <v>163.04300000000001</v>
      </c>
      <c r="L4156">
        <v>206</v>
      </c>
      <c r="M4156">
        <v>45.354041000000002</v>
      </c>
      <c r="N4156">
        <v>-122.618379</v>
      </c>
      <c r="O4156" t="s">
        <v>2238</v>
      </c>
      <c r="P4156" s="27" t="s">
        <v>2238</v>
      </c>
      <c r="U4156" s="15">
        <v>1</v>
      </c>
      <c r="V4156" s="15"/>
      <c r="W4156" s="15"/>
      <c r="X4156" s="17"/>
      <c r="Y4156" s="17"/>
      <c r="AA4156" s="17"/>
      <c r="AB4156" s="17"/>
      <c r="AC4156" s="17"/>
      <c r="AD4156" s="17"/>
      <c r="AE4156" s="17"/>
      <c r="AG4156" t="s">
        <v>6034</v>
      </c>
      <c r="AH4156">
        <v>1</v>
      </c>
      <c r="AI4156" t="s">
        <v>6035</v>
      </c>
      <c r="AJ4156" s="18" t="s">
        <v>6036</v>
      </c>
      <c r="AK4156" s="4" t="s">
        <v>6036</v>
      </c>
      <c r="AL4156" s="4">
        <v>1</v>
      </c>
      <c r="AM4156" s="4">
        <v>4</v>
      </c>
      <c r="AN4156" s="4">
        <v>1</v>
      </c>
      <c r="AO4156" s="4">
        <f t="shared" si="132"/>
        <v>1.0040100000000001</v>
      </c>
      <c r="AP4156" s="4">
        <v>1</v>
      </c>
      <c r="AQ4156" s="4">
        <v>1</v>
      </c>
      <c r="AR4156" s="4" t="s">
        <v>5914</v>
      </c>
      <c r="AS4156" s="4">
        <v>170900</v>
      </c>
      <c r="AT4156" s="4">
        <v>17090007</v>
      </c>
      <c r="AU4156" s="4" t="s">
        <v>5865</v>
      </c>
      <c r="AV4156" s="4" t="str">
        <f t="shared" si="131"/>
        <v>SUJ</v>
      </c>
      <c r="AX4156" s="18"/>
      <c r="AZ4156" s="15"/>
      <c r="BA4156" s="4" t="s">
        <v>5938</v>
      </c>
      <c r="BB4156" s="4" t="s">
        <v>5866</v>
      </c>
      <c r="BC4156" s="4" t="s">
        <v>188</v>
      </c>
    </row>
    <row r="4157" spans="1:55" x14ac:dyDescent="0.3">
      <c r="A4157">
        <v>120</v>
      </c>
      <c r="B4157">
        <v>1</v>
      </c>
      <c r="C4157" t="s">
        <v>2238</v>
      </c>
      <c r="D4157" s="16">
        <v>39114</v>
      </c>
      <c r="E4157" s="16">
        <v>40057</v>
      </c>
      <c r="F4157" t="s">
        <v>17</v>
      </c>
      <c r="G4157" t="s">
        <v>2239</v>
      </c>
      <c r="H4157" t="s">
        <v>2241</v>
      </c>
      <c r="I4157" t="s">
        <v>2240</v>
      </c>
      <c r="J4157" t="s">
        <v>188</v>
      </c>
      <c r="K4157">
        <v>163.04300000000001</v>
      </c>
      <c r="L4157">
        <v>206</v>
      </c>
      <c r="M4157">
        <v>45.354041000000002</v>
      </c>
      <c r="N4157">
        <v>-122.618379</v>
      </c>
      <c r="O4157" t="s">
        <v>2238</v>
      </c>
      <c r="P4157" s="27" t="s">
        <v>2238</v>
      </c>
      <c r="U4157" s="15">
        <v>1</v>
      </c>
      <c r="V4157" s="15"/>
      <c r="W4157" s="15"/>
      <c r="X4157" s="17"/>
      <c r="Y4157" s="17"/>
      <c r="AA4157" s="17"/>
      <c r="AB4157" s="17"/>
      <c r="AC4157" s="17"/>
      <c r="AD4157" s="17"/>
      <c r="AE4157" s="17"/>
      <c r="AG4157" t="s">
        <v>6034</v>
      </c>
      <c r="AH4157">
        <v>1</v>
      </c>
      <c r="AI4157" t="s">
        <v>6035</v>
      </c>
      <c r="AJ4157" s="18" t="s">
        <v>6036</v>
      </c>
      <c r="AK4157" s="4" t="s">
        <v>6036</v>
      </c>
      <c r="AL4157" s="4">
        <v>1</v>
      </c>
      <c r="AM4157" s="4">
        <v>4</v>
      </c>
      <c r="AN4157" s="4">
        <v>1</v>
      </c>
      <c r="AO4157" s="4">
        <f t="shared" si="132"/>
        <v>1.0040100000000001</v>
      </c>
      <c r="AP4157" s="4">
        <v>1</v>
      </c>
      <c r="AQ4157" s="4">
        <v>1</v>
      </c>
      <c r="AR4157" s="4" t="s">
        <v>5914</v>
      </c>
      <c r="AS4157" s="4">
        <v>170900</v>
      </c>
      <c r="AT4157" s="4">
        <v>17090007</v>
      </c>
      <c r="AU4157" s="4" t="s">
        <v>5865</v>
      </c>
      <c r="AV4157" s="4" t="str">
        <f t="shared" si="131"/>
        <v>SUJ</v>
      </c>
      <c r="AX4157" s="18"/>
      <c r="AZ4157" s="15"/>
      <c r="BA4157" s="4" t="s">
        <v>5938</v>
      </c>
      <c r="BB4157" s="4" t="s">
        <v>5866</v>
      </c>
      <c r="BC4157" s="4" t="s">
        <v>188</v>
      </c>
    </row>
    <row r="4158" spans="1:55" x14ac:dyDescent="0.3">
      <c r="A4158">
        <v>120</v>
      </c>
      <c r="B4158">
        <v>51</v>
      </c>
      <c r="C4158" t="s">
        <v>2238</v>
      </c>
      <c r="D4158" s="16">
        <v>39114</v>
      </c>
      <c r="E4158" s="16">
        <v>40057</v>
      </c>
      <c r="F4158" t="s">
        <v>17</v>
      </c>
      <c r="G4158" t="s">
        <v>2239</v>
      </c>
      <c r="H4158" t="s">
        <v>218</v>
      </c>
      <c r="I4158" t="s">
        <v>2240</v>
      </c>
      <c r="J4158" t="s">
        <v>188</v>
      </c>
      <c r="K4158">
        <v>163.04300000000001</v>
      </c>
      <c r="L4158">
        <v>206</v>
      </c>
      <c r="M4158">
        <v>45.354041000000002</v>
      </c>
      <c r="N4158">
        <v>-122.618379</v>
      </c>
      <c r="O4158" t="s">
        <v>2238</v>
      </c>
      <c r="P4158" s="27" t="s">
        <v>2238</v>
      </c>
      <c r="U4158" s="15">
        <v>1</v>
      </c>
      <c r="V4158" s="15"/>
      <c r="W4158" s="15"/>
      <c r="X4158" s="17"/>
      <c r="Y4158" s="17"/>
      <c r="AA4158" s="17"/>
      <c r="AB4158" s="17"/>
      <c r="AC4158" s="17"/>
      <c r="AD4158" s="17"/>
      <c r="AE4158" s="17"/>
      <c r="AG4158" t="s">
        <v>6034</v>
      </c>
      <c r="AH4158">
        <v>1</v>
      </c>
      <c r="AI4158" t="s">
        <v>6035</v>
      </c>
      <c r="AJ4158" s="18" t="s">
        <v>6036</v>
      </c>
      <c r="AK4158" s="4" t="s">
        <v>6036</v>
      </c>
      <c r="AL4158" s="4">
        <v>1</v>
      </c>
      <c r="AM4158" s="4">
        <v>4</v>
      </c>
      <c r="AN4158" s="4">
        <v>1</v>
      </c>
      <c r="AO4158" s="4">
        <f t="shared" si="132"/>
        <v>1.0040100000000001</v>
      </c>
      <c r="AP4158" s="4">
        <v>1</v>
      </c>
      <c r="AQ4158" s="4">
        <v>1</v>
      </c>
      <c r="AR4158" s="4" t="s">
        <v>5914</v>
      </c>
      <c r="AS4158" s="4">
        <v>170900</v>
      </c>
      <c r="AT4158" s="4">
        <v>17090007</v>
      </c>
      <c r="AU4158" s="4" t="s">
        <v>5865</v>
      </c>
      <c r="AV4158" s="4" t="str">
        <f t="shared" si="131"/>
        <v>SUJ</v>
      </c>
      <c r="AX4158" s="18"/>
      <c r="AZ4158" s="15"/>
      <c r="BA4158" s="4" t="s">
        <v>5938</v>
      </c>
      <c r="BB4158" s="4" t="s">
        <v>5866</v>
      </c>
      <c r="BC4158" s="4" t="s">
        <v>188</v>
      </c>
    </row>
    <row r="4159" spans="1:55" x14ac:dyDescent="0.3">
      <c r="A4159">
        <v>120</v>
      </c>
      <c r="B4159" t="s">
        <v>71</v>
      </c>
      <c r="C4159" t="s">
        <v>2238</v>
      </c>
      <c r="D4159" s="16">
        <v>39114</v>
      </c>
      <c r="E4159" s="16">
        <v>40057</v>
      </c>
      <c r="F4159" t="s">
        <v>17</v>
      </c>
      <c r="G4159" t="s">
        <v>2239</v>
      </c>
      <c r="H4159" t="s">
        <v>2242</v>
      </c>
      <c r="I4159" t="s">
        <v>2240</v>
      </c>
      <c r="J4159" t="s">
        <v>188</v>
      </c>
      <c r="K4159">
        <v>163.04300000000001</v>
      </c>
      <c r="L4159">
        <v>206</v>
      </c>
      <c r="M4159">
        <v>45.354041000000002</v>
      </c>
      <c r="N4159">
        <v>-122.618379</v>
      </c>
      <c r="O4159" t="s">
        <v>2238</v>
      </c>
      <c r="P4159" s="27" t="s">
        <v>2238</v>
      </c>
      <c r="U4159" s="15">
        <v>1</v>
      </c>
      <c r="V4159" s="15"/>
      <c r="W4159" s="15"/>
      <c r="X4159" s="17"/>
      <c r="Y4159" s="17"/>
      <c r="AA4159" s="17"/>
      <c r="AB4159" s="17"/>
      <c r="AC4159" s="17"/>
      <c r="AD4159" s="17"/>
      <c r="AE4159" s="17"/>
      <c r="AG4159" t="s">
        <v>6034</v>
      </c>
      <c r="AH4159">
        <v>1</v>
      </c>
      <c r="AI4159" t="s">
        <v>6035</v>
      </c>
      <c r="AJ4159" s="18" t="s">
        <v>6036</v>
      </c>
      <c r="AK4159" s="4" t="s">
        <v>6036</v>
      </c>
      <c r="AL4159" s="4">
        <v>1</v>
      </c>
      <c r="AM4159" s="4">
        <v>4</v>
      </c>
      <c r="AN4159" s="4">
        <v>1</v>
      </c>
      <c r="AO4159" s="4">
        <f t="shared" si="132"/>
        <v>1.0040100000000001</v>
      </c>
      <c r="AP4159" s="4">
        <v>1</v>
      </c>
      <c r="AQ4159" s="4">
        <v>1</v>
      </c>
      <c r="AR4159" s="4" t="s">
        <v>5914</v>
      </c>
      <c r="AS4159" s="4">
        <v>170900</v>
      </c>
      <c r="AT4159" s="4">
        <v>17090007</v>
      </c>
      <c r="AU4159" s="4" t="s">
        <v>5865</v>
      </c>
      <c r="AV4159" s="4" t="str">
        <f t="shared" si="131"/>
        <v>SUJ</v>
      </c>
      <c r="AX4159" s="18"/>
      <c r="AZ4159" s="15"/>
      <c r="BA4159" s="4" t="s">
        <v>5938</v>
      </c>
      <c r="BB4159" s="4" t="s">
        <v>5866</v>
      </c>
      <c r="BC4159" s="4" t="s">
        <v>188</v>
      </c>
    </row>
    <row r="4160" spans="1:55" x14ac:dyDescent="0.3">
      <c r="A4160">
        <v>130</v>
      </c>
      <c r="B4160">
        <v>1</v>
      </c>
      <c r="C4160" t="s">
        <v>2238</v>
      </c>
      <c r="D4160" s="16">
        <v>40057</v>
      </c>
      <c r="E4160" s="15" t="s">
        <v>16</v>
      </c>
      <c r="F4160" t="s">
        <v>17</v>
      </c>
      <c r="G4160" t="s">
        <v>2239</v>
      </c>
      <c r="H4160" t="s">
        <v>2241</v>
      </c>
      <c r="I4160" t="s">
        <v>2240</v>
      </c>
      <c r="J4160" t="s">
        <v>188</v>
      </c>
      <c r="K4160">
        <v>163.04300000000001</v>
      </c>
      <c r="L4160">
        <v>206</v>
      </c>
      <c r="M4160">
        <v>45.354041000000002</v>
      </c>
      <c r="N4160">
        <v>-122.618379</v>
      </c>
      <c r="O4160" t="s">
        <v>2238</v>
      </c>
      <c r="P4160" s="27" t="s">
        <v>2238</v>
      </c>
      <c r="U4160" s="15">
        <v>1</v>
      </c>
      <c r="V4160" s="15"/>
      <c r="W4160" s="15"/>
      <c r="X4160" s="17"/>
      <c r="Y4160" s="17"/>
      <c r="AA4160" s="17"/>
      <c r="AB4160" s="17"/>
      <c r="AC4160" s="17"/>
      <c r="AD4160" s="17"/>
      <c r="AE4160" s="17"/>
      <c r="AG4160" t="s">
        <v>6034</v>
      </c>
      <c r="AH4160">
        <v>1</v>
      </c>
      <c r="AI4160" t="s">
        <v>6035</v>
      </c>
      <c r="AJ4160" s="18" t="s">
        <v>6036</v>
      </c>
      <c r="AK4160" s="4" t="s">
        <v>6036</v>
      </c>
      <c r="AL4160" s="4">
        <v>1</v>
      </c>
      <c r="AM4160" s="4">
        <v>4</v>
      </c>
      <c r="AN4160" s="4">
        <v>1</v>
      </c>
      <c r="AO4160" s="4">
        <f t="shared" si="132"/>
        <v>1.0040100000000001</v>
      </c>
      <c r="AP4160" s="4">
        <v>1</v>
      </c>
      <c r="AQ4160" s="4">
        <v>1</v>
      </c>
      <c r="AR4160" s="4" t="s">
        <v>5914</v>
      </c>
      <c r="AS4160" s="4">
        <v>170900</v>
      </c>
      <c r="AT4160" s="4">
        <v>17090007</v>
      </c>
      <c r="AU4160" s="4" t="s">
        <v>5865</v>
      </c>
      <c r="AV4160" s="4" t="str">
        <f t="shared" si="131"/>
        <v>SUJ</v>
      </c>
      <c r="AX4160" s="18"/>
      <c r="AZ4160" s="15"/>
      <c r="BA4160" s="4" t="s">
        <v>5938</v>
      </c>
      <c r="BB4160" s="4" t="s">
        <v>5866</v>
      </c>
      <c r="BC4160" s="4" t="s">
        <v>188</v>
      </c>
    </row>
    <row r="4161" spans="1:55" x14ac:dyDescent="0.3">
      <c r="A4161">
        <v>130</v>
      </c>
      <c r="B4161" t="s">
        <v>71</v>
      </c>
      <c r="C4161" t="s">
        <v>2238</v>
      </c>
      <c r="D4161" s="16">
        <v>40057</v>
      </c>
      <c r="E4161" s="15" t="s">
        <v>16</v>
      </c>
      <c r="F4161" t="s">
        <v>17</v>
      </c>
      <c r="G4161" t="s">
        <v>2239</v>
      </c>
      <c r="H4161" t="s">
        <v>2242</v>
      </c>
      <c r="I4161" t="s">
        <v>2240</v>
      </c>
      <c r="J4161" t="s">
        <v>188</v>
      </c>
      <c r="K4161">
        <v>163.04300000000001</v>
      </c>
      <c r="L4161">
        <v>206</v>
      </c>
      <c r="M4161">
        <v>45.354041000000002</v>
      </c>
      <c r="N4161">
        <v>-122.618379</v>
      </c>
      <c r="O4161" t="s">
        <v>2238</v>
      </c>
      <c r="P4161" s="27" t="s">
        <v>2238</v>
      </c>
      <c r="U4161" s="15">
        <v>1</v>
      </c>
      <c r="V4161" s="15"/>
      <c r="W4161" s="15"/>
      <c r="X4161" s="17"/>
      <c r="Y4161" s="17"/>
      <c r="AA4161" s="17"/>
      <c r="AB4161" s="17"/>
      <c r="AC4161" s="17"/>
      <c r="AD4161" s="17"/>
      <c r="AE4161" s="17"/>
      <c r="AG4161" t="s">
        <v>6034</v>
      </c>
      <c r="AH4161">
        <v>1</v>
      </c>
      <c r="AI4161" t="s">
        <v>6035</v>
      </c>
      <c r="AJ4161" s="18" t="s">
        <v>6036</v>
      </c>
      <c r="AK4161" s="4" t="s">
        <v>6036</v>
      </c>
      <c r="AL4161" s="4">
        <v>1</v>
      </c>
      <c r="AM4161" s="4">
        <v>4</v>
      </c>
      <c r="AN4161" s="4">
        <v>1</v>
      </c>
      <c r="AO4161" s="4">
        <f t="shared" si="132"/>
        <v>1.0040100000000001</v>
      </c>
      <c r="AP4161" s="4">
        <v>1</v>
      </c>
      <c r="AQ4161" s="4">
        <v>1</v>
      </c>
      <c r="AR4161" s="4" t="s">
        <v>5914</v>
      </c>
      <c r="AS4161" s="4">
        <v>170900</v>
      </c>
      <c r="AT4161" s="4">
        <v>17090007</v>
      </c>
      <c r="AU4161" s="4" t="s">
        <v>5865</v>
      </c>
      <c r="AV4161" s="4" t="str">
        <f t="shared" si="131"/>
        <v>SUJ</v>
      </c>
      <c r="AX4161" s="18"/>
      <c r="AZ4161" s="15"/>
      <c r="BA4161" s="4" t="s">
        <v>5938</v>
      </c>
      <c r="BB4161" s="4" t="s">
        <v>5866</v>
      </c>
      <c r="BC4161" s="4" t="s">
        <v>188</v>
      </c>
    </row>
    <row r="4162" spans="1:55" x14ac:dyDescent="0.3">
      <c r="A4162">
        <v>100</v>
      </c>
      <c r="B4162">
        <v>1</v>
      </c>
      <c r="C4162" t="s">
        <v>2243</v>
      </c>
      <c r="D4162" s="16">
        <v>42305</v>
      </c>
      <c r="E4162" s="16">
        <v>42656</v>
      </c>
      <c r="F4162" t="s">
        <v>17</v>
      </c>
      <c r="G4162" t="s">
        <v>2245</v>
      </c>
      <c r="H4162" t="s">
        <v>62</v>
      </c>
      <c r="I4162" t="s">
        <v>2246</v>
      </c>
      <c r="J4162" t="s">
        <v>21</v>
      </c>
      <c r="K4162">
        <v>539.16600000000005</v>
      </c>
      <c r="L4162">
        <v>705</v>
      </c>
      <c r="M4162">
        <v>46.496865</v>
      </c>
      <c r="N4162">
        <v>-120.44242800000001</v>
      </c>
      <c r="O4162" t="s">
        <v>2243</v>
      </c>
      <c r="P4162" s="27" t="s">
        <v>2244</v>
      </c>
      <c r="U4162" s="15">
        <v>1</v>
      </c>
      <c r="V4162" s="15"/>
      <c r="W4162" s="15"/>
      <c r="X4162" s="17"/>
      <c r="Y4162" s="17"/>
      <c r="AA4162" s="17"/>
      <c r="AB4162" s="17"/>
      <c r="AC4162" s="17"/>
      <c r="AD4162" s="17"/>
      <c r="AE4162" s="17"/>
      <c r="AG4162" t="s">
        <v>6034</v>
      </c>
      <c r="AH4162">
        <v>1</v>
      </c>
      <c r="AI4162" t="s">
        <v>6035</v>
      </c>
      <c r="AJ4162" s="18" t="s">
        <v>6036</v>
      </c>
      <c r="AK4162" s="4" t="s">
        <v>6036</v>
      </c>
      <c r="AL4162" s="4">
        <v>1</v>
      </c>
      <c r="AM4162" s="4">
        <v>4</v>
      </c>
      <c r="AN4162" s="4">
        <v>1</v>
      </c>
      <c r="AO4162" s="4">
        <f t="shared" si="132"/>
        <v>1.0040100000000001</v>
      </c>
      <c r="AP4162" s="4">
        <v>1</v>
      </c>
      <c r="AQ4162" s="4">
        <v>0</v>
      </c>
      <c r="AR4162" s="4" t="s">
        <v>5913</v>
      </c>
      <c r="AS4162" s="4">
        <v>170300</v>
      </c>
      <c r="AT4162" s="4">
        <v>17030003</v>
      </c>
      <c r="AU4162" s="4" t="s">
        <v>5696</v>
      </c>
      <c r="AV4162" s="4" t="str">
        <f t="shared" si="131"/>
        <v>SUN</v>
      </c>
      <c r="AX4162" s="18"/>
      <c r="AZ4162" s="15"/>
      <c r="BA4162" s="4" t="s">
        <v>5929</v>
      </c>
      <c r="BB4162" s="4" t="s">
        <v>5693</v>
      </c>
      <c r="BC4162" s="4" t="s">
        <v>21</v>
      </c>
    </row>
    <row r="4163" spans="1:55" x14ac:dyDescent="0.3">
      <c r="A4163">
        <v>100</v>
      </c>
      <c r="B4163">
        <v>2</v>
      </c>
      <c r="C4163" t="s">
        <v>2243</v>
      </c>
      <c r="D4163" s="16">
        <v>42305</v>
      </c>
      <c r="E4163" s="16">
        <v>42656</v>
      </c>
      <c r="F4163" t="s">
        <v>17</v>
      </c>
      <c r="G4163" t="s">
        <v>2245</v>
      </c>
      <c r="H4163" t="s">
        <v>62</v>
      </c>
      <c r="I4163" t="s">
        <v>2246</v>
      </c>
      <c r="J4163" t="s">
        <v>21</v>
      </c>
      <c r="K4163">
        <v>539.16600000000005</v>
      </c>
      <c r="L4163">
        <v>705</v>
      </c>
      <c r="M4163">
        <v>46.496865</v>
      </c>
      <c r="N4163">
        <v>-120.44242800000001</v>
      </c>
      <c r="O4163" t="s">
        <v>2243</v>
      </c>
      <c r="P4163" s="27" t="s">
        <v>2244</v>
      </c>
      <c r="U4163" s="15">
        <v>1</v>
      </c>
      <c r="V4163" s="15"/>
      <c r="W4163" s="15"/>
      <c r="X4163" s="17"/>
      <c r="Y4163" s="17"/>
      <c r="AA4163" s="17"/>
      <c r="AB4163" s="17"/>
      <c r="AC4163" s="17"/>
      <c r="AD4163" s="17"/>
      <c r="AE4163" s="17"/>
      <c r="AG4163" t="s">
        <v>6034</v>
      </c>
      <c r="AH4163">
        <v>1</v>
      </c>
      <c r="AI4163" t="s">
        <v>6035</v>
      </c>
      <c r="AJ4163" s="18" t="s">
        <v>6036</v>
      </c>
      <c r="AK4163" s="4" t="s">
        <v>6036</v>
      </c>
      <c r="AL4163" s="4">
        <v>1</v>
      </c>
      <c r="AM4163" s="4">
        <v>4</v>
      </c>
      <c r="AN4163" s="4">
        <v>1</v>
      </c>
      <c r="AO4163" s="4">
        <f t="shared" si="132"/>
        <v>1.0040100000000001</v>
      </c>
      <c r="AP4163" s="4">
        <v>1</v>
      </c>
      <c r="AQ4163" s="4">
        <v>0</v>
      </c>
      <c r="AR4163" s="4" t="s">
        <v>5913</v>
      </c>
      <c r="AS4163" s="4">
        <v>170300</v>
      </c>
      <c r="AT4163" s="4">
        <v>17030003</v>
      </c>
      <c r="AU4163" s="4" t="s">
        <v>5696</v>
      </c>
      <c r="AV4163" s="4" t="str">
        <f t="shared" si="131"/>
        <v>SUN</v>
      </c>
      <c r="AX4163" s="18"/>
      <c r="AZ4163" s="15"/>
      <c r="BA4163" s="4" t="s">
        <v>5929</v>
      </c>
      <c r="BB4163" s="4" t="s">
        <v>5693</v>
      </c>
      <c r="BC4163" s="4" t="s">
        <v>21</v>
      </c>
    </row>
    <row r="4164" spans="1:55" x14ac:dyDescent="0.3">
      <c r="A4164">
        <v>100</v>
      </c>
      <c r="B4164">
        <v>3</v>
      </c>
      <c r="C4164" t="s">
        <v>2243</v>
      </c>
      <c r="D4164" s="16">
        <v>42305</v>
      </c>
      <c r="E4164" s="16">
        <v>42656</v>
      </c>
      <c r="F4164" t="s">
        <v>17</v>
      </c>
      <c r="G4164" t="s">
        <v>2245</v>
      </c>
      <c r="H4164" t="s">
        <v>62</v>
      </c>
      <c r="I4164" t="s">
        <v>2246</v>
      </c>
      <c r="J4164" t="s">
        <v>21</v>
      </c>
      <c r="K4164">
        <v>539.16600000000005</v>
      </c>
      <c r="L4164">
        <v>705</v>
      </c>
      <c r="M4164">
        <v>46.496865</v>
      </c>
      <c r="N4164">
        <v>-120.44242800000001</v>
      </c>
      <c r="O4164" t="s">
        <v>2243</v>
      </c>
      <c r="P4164" s="27" t="s">
        <v>2244</v>
      </c>
      <c r="U4164" s="15">
        <v>1</v>
      </c>
      <c r="V4164" s="15"/>
      <c r="W4164" s="15"/>
      <c r="X4164" s="17"/>
      <c r="Y4164" s="17"/>
      <c r="AA4164" s="17"/>
      <c r="AB4164" s="17"/>
      <c r="AC4164" s="17"/>
      <c r="AD4164" s="17"/>
      <c r="AE4164" s="17"/>
      <c r="AG4164" t="s">
        <v>6034</v>
      </c>
      <c r="AH4164">
        <v>1</v>
      </c>
      <c r="AI4164" t="s">
        <v>6035</v>
      </c>
      <c r="AJ4164" s="18" t="s">
        <v>6036</v>
      </c>
      <c r="AK4164" s="4" t="s">
        <v>6036</v>
      </c>
      <c r="AL4164" s="4">
        <v>1</v>
      </c>
      <c r="AM4164" s="4">
        <v>4</v>
      </c>
      <c r="AN4164" s="4">
        <v>1</v>
      </c>
      <c r="AO4164" s="4">
        <f t="shared" si="132"/>
        <v>1.0040100000000001</v>
      </c>
      <c r="AP4164" s="4">
        <v>1</v>
      </c>
      <c r="AQ4164" s="4">
        <v>0</v>
      </c>
      <c r="AR4164" s="4" t="s">
        <v>5913</v>
      </c>
      <c r="AS4164" s="4">
        <v>170300</v>
      </c>
      <c r="AT4164" s="4">
        <v>17030003</v>
      </c>
      <c r="AU4164" s="4" t="s">
        <v>5696</v>
      </c>
      <c r="AV4164" s="4" t="str">
        <f t="shared" si="131"/>
        <v>SUN</v>
      </c>
      <c r="AX4164" s="18"/>
      <c r="AZ4164" s="15"/>
      <c r="BA4164" s="4" t="s">
        <v>5929</v>
      </c>
      <c r="BB4164" s="4" t="s">
        <v>5693</v>
      </c>
      <c r="BC4164" s="4" t="s">
        <v>21</v>
      </c>
    </row>
    <row r="4165" spans="1:55" x14ac:dyDescent="0.3">
      <c r="A4165">
        <v>100</v>
      </c>
      <c r="B4165">
        <v>4</v>
      </c>
      <c r="C4165" t="s">
        <v>2243</v>
      </c>
      <c r="D4165" s="16">
        <v>42305</v>
      </c>
      <c r="E4165" s="16">
        <v>42656</v>
      </c>
      <c r="F4165" t="s">
        <v>17</v>
      </c>
      <c r="G4165" t="s">
        <v>2245</v>
      </c>
      <c r="H4165" t="s">
        <v>62</v>
      </c>
      <c r="I4165" t="s">
        <v>2246</v>
      </c>
      <c r="J4165" t="s">
        <v>21</v>
      </c>
      <c r="K4165">
        <v>539.16600000000005</v>
      </c>
      <c r="L4165">
        <v>705</v>
      </c>
      <c r="M4165">
        <v>46.496865</v>
      </c>
      <c r="N4165">
        <v>-120.44242800000001</v>
      </c>
      <c r="O4165" t="s">
        <v>2243</v>
      </c>
      <c r="P4165" s="27" t="s">
        <v>2244</v>
      </c>
      <c r="U4165" s="15">
        <v>1</v>
      </c>
      <c r="V4165" s="15"/>
      <c r="W4165" s="15"/>
      <c r="X4165" s="17"/>
      <c r="Y4165" s="17"/>
      <c r="AA4165" s="17"/>
      <c r="AB4165" s="17"/>
      <c r="AC4165" s="17"/>
      <c r="AD4165" s="17"/>
      <c r="AE4165" s="17"/>
      <c r="AG4165" t="s">
        <v>6034</v>
      </c>
      <c r="AH4165">
        <v>1</v>
      </c>
      <c r="AI4165" t="s">
        <v>6035</v>
      </c>
      <c r="AJ4165" s="18" t="s">
        <v>6036</v>
      </c>
      <c r="AK4165" s="4" t="s">
        <v>6036</v>
      </c>
      <c r="AL4165" s="4">
        <v>1</v>
      </c>
      <c r="AM4165" s="4">
        <v>4</v>
      </c>
      <c r="AN4165" s="4">
        <v>1</v>
      </c>
      <c r="AO4165" s="4">
        <f t="shared" si="132"/>
        <v>1.0040100000000001</v>
      </c>
      <c r="AP4165" s="4">
        <v>1</v>
      </c>
      <c r="AQ4165" s="4">
        <v>0</v>
      </c>
      <c r="AR4165" s="4" t="s">
        <v>5913</v>
      </c>
      <c r="AS4165" s="4">
        <v>170300</v>
      </c>
      <c r="AT4165" s="4">
        <v>17030003</v>
      </c>
      <c r="AU4165" s="4" t="s">
        <v>5696</v>
      </c>
      <c r="AV4165" s="4" t="str">
        <f t="shared" si="131"/>
        <v>SUN</v>
      </c>
      <c r="AX4165" s="18"/>
      <c r="AZ4165" s="15"/>
      <c r="BA4165" s="4" t="s">
        <v>5929</v>
      </c>
      <c r="BB4165" s="4" t="s">
        <v>5693</v>
      </c>
      <c r="BC4165" s="4" t="s">
        <v>21</v>
      </c>
    </row>
    <row r="4166" spans="1:55" x14ac:dyDescent="0.3">
      <c r="A4166">
        <v>100</v>
      </c>
      <c r="B4166">
        <v>5</v>
      </c>
      <c r="C4166" t="s">
        <v>2243</v>
      </c>
      <c r="D4166" s="16">
        <v>42305</v>
      </c>
      <c r="E4166" s="16">
        <v>42656</v>
      </c>
      <c r="F4166" t="s">
        <v>17</v>
      </c>
      <c r="G4166" t="s">
        <v>2245</v>
      </c>
      <c r="H4166" t="s">
        <v>62</v>
      </c>
      <c r="I4166" t="s">
        <v>2246</v>
      </c>
      <c r="J4166" t="s">
        <v>21</v>
      </c>
      <c r="K4166">
        <v>539.16600000000005</v>
      </c>
      <c r="L4166">
        <v>705</v>
      </c>
      <c r="M4166">
        <v>46.496865</v>
      </c>
      <c r="N4166">
        <v>-120.44242800000001</v>
      </c>
      <c r="O4166" t="s">
        <v>2243</v>
      </c>
      <c r="P4166" s="27" t="s">
        <v>2244</v>
      </c>
      <c r="U4166" s="15">
        <v>1</v>
      </c>
      <c r="V4166" s="15"/>
      <c r="W4166" s="15"/>
      <c r="X4166" s="17"/>
      <c r="Y4166" s="17"/>
      <c r="AA4166" s="17"/>
      <c r="AB4166" s="17"/>
      <c r="AC4166" s="17"/>
      <c r="AD4166" s="17"/>
      <c r="AE4166" s="17"/>
      <c r="AG4166" t="s">
        <v>6034</v>
      </c>
      <c r="AH4166">
        <v>1</v>
      </c>
      <c r="AI4166" t="s">
        <v>6035</v>
      </c>
      <c r="AJ4166" s="18" t="s">
        <v>6036</v>
      </c>
      <c r="AK4166" s="4" t="s">
        <v>6036</v>
      </c>
      <c r="AL4166" s="4">
        <v>1</v>
      </c>
      <c r="AM4166" s="4">
        <v>4</v>
      </c>
      <c r="AN4166" s="4">
        <v>1</v>
      </c>
      <c r="AO4166" s="4">
        <f t="shared" si="132"/>
        <v>1.0040100000000001</v>
      </c>
      <c r="AP4166" s="4">
        <v>1</v>
      </c>
      <c r="AQ4166" s="4">
        <v>0</v>
      </c>
      <c r="AR4166" s="4" t="s">
        <v>5913</v>
      </c>
      <c r="AS4166" s="4">
        <v>170300</v>
      </c>
      <c r="AT4166" s="4">
        <v>17030003</v>
      </c>
      <c r="AU4166" s="4" t="s">
        <v>5696</v>
      </c>
      <c r="AV4166" s="4" t="str">
        <f t="shared" ref="AV4166:AV4229" si="133">O4166</f>
        <v>SUN</v>
      </c>
      <c r="AX4166" s="18"/>
      <c r="AZ4166" s="15"/>
      <c r="BA4166" s="4" t="s">
        <v>5929</v>
      </c>
      <c r="BB4166" s="4" t="s">
        <v>5693</v>
      </c>
      <c r="BC4166" s="4" t="s">
        <v>21</v>
      </c>
    </row>
    <row r="4167" spans="1:55" x14ac:dyDescent="0.3">
      <c r="A4167">
        <v>100</v>
      </c>
      <c r="B4167">
        <v>6</v>
      </c>
      <c r="C4167" t="s">
        <v>2243</v>
      </c>
      <c r="D4167" s="16">
        <v>42305</v>
      </c>
      <c r="E4167" s="16">
        <v>42656</v>
      </c>
      <c r="F4167" t="s">
        <v>17</v>
      </c>
      <c r="G4167" t="s">
        <v>2245</v>
      </c>
      <c r="H4167" t="s">
        <v>62</v>
      </c>
      <c r="I4167" t="s">
        <v>2246</v>
      </c>
      <c r="J4167" t="s">
        <v>21</v>
      </c>
      <c r="K4167">
        <v>539.16600000000005</v>
      </c>
      <c r="L4167">
        <v>705</v>
      </c>
      <c r="M4167">
        <v>46.496865</v>
      </c>
      <c r="N4167">
        <v>-120.44242800000001</v>
      </c>
      <c r="O4167" t="s">
        <v>2243</v>
      </c>
      <c r="P4167" s="27" t="s">
        <v>2244</v>
      </c>
      <c r="U4167" s="15">
        <v>1</v>
      </c>
      <c r="V4167" s="15"/>
      <c r="W4167" s="15"/>
      <c r="X4167" s="17"/>
      <c r="Y4167" s="17"/>
      <c r="AA4167" s="17"/>
      <c r="AB4167" s="17"/>
      <c r="AC4167" s="17"/>
      <c r="AD4167" s="17"/>
      <c r="AE4167" s="17"/>
      <c r="AG4167" t="s">
        <v>6034</v>
      </c>
      <c r="AH4167">
        <v>1</v>
      </c>
      <c r="AI4167" t="s">
        <v>6035</v>
      </c>
      <c r="AJ4167" s="18" t="s">
        <v>6036</v>
      </c>
      <c r="AK4167" s="4" t="s">
        <v>6036</v>
      </c>
      <c r="AL4167" s="4">
        <v>1</v>
      </c>
      <c r="AM4167" s="4">
        <v>4</v>
      </c>
      <c r="AN4167" s="4">
        <v>1</v>
      </c>
      <c r="AO4167" s="4">
        <f t="shared" si="132"/>
        <v>1.0040100000000001</v>
      </c>
      <c r="AP4167" s="4">
        <v>1</v>
      </c>
      <c r="AQ4167" s="4">
        <v>0</v>
      </c>
      <c r="AR4167" s="4" t="s">
        <v>5913</v>
      </c>
      <c r="AS4167" s="4">
        <v>170300</v>
      </c>
      <c r="AT4167" s="4">
        <v>17030003</v>
      </c>
      <c r="AU4167" s="4" t="s">
        <v>5696</v>
      </c>
      <c r="AV4167" s="4" t="str">
        <f t="shared" si="133"/>
        <v>SUN</v>
      </c>
      <c r="AX4167" s="18"/>
      <c r="AZ4167" s="15"/>
      <c r="BA4167" s="4" t="s">
        <v>5929</v>
      </c>
      <c r="BB4167" s="4" t="s">
        <v>5693</v>
      </c>
      <c r="BC4167" s="4" t="s">
        <v>21</v>
      </c>
    </row>
    <row r="4168" spans="1:55" x14ac:dyDescent="0.3">
      <c r="A4168">
        <v>100</v>
      </c>
      <c r="B4168">
        <v>7</v>
      </c>
      <c r="C4168" t="s">
        <v>2243</v>
      </c>
      <c r="D4168" s="16">
        <v>42305</v>
      </c>
      <c r="E4168" s="16">
        <v>42656</v>
      </c>
      <c r="F4168" t="s">
        <v>17</v>
      </c>
      <c r="G4168" t="s">
        <v>2245</v>
      </c>
      <c r="H4168" t="s">
        <v>62</v>
      </c>
      <c r="I4168" t="s">
        <v>2246</v>
      </c>
      <c r="J4168" t="s">
        <v>21</v>
      </c>
      <c r="K4168">
        <v>539.16600000000005</v>
      </c>
      <c r="L4168">
        <v>705</v>
      </c>
      <c r="M4168">
        <v>46.496865</v>
      </c>
      <c r="N4168">
        <v>-120.44242800000001</v>
      </c>
      <c r="O4168" t="s">
        <v>2243</v>
      </c>
      <c r="P4168" s="27" t="s">
        <v>2244</v>
      </c>
      <c r="U4168" s="15">
        <v>1</v>
      </c>
      <c r="V4168" s="15"/>
      <c r="W4168" s="15"/>
      <c r="X4168" s="17"/>
      <c r="Y4168" s="17"/>
      <c r="AA4168" s="17"/>
      <c r="AB4168" s="17"/>
      <c r="AC4168" s="17"/>
      <c r="AD4168" s="17"/>
      <c r="AE4168" s="17"/>
      <c r="AG4168" t="s">
        <v>6034</v>
      </c>
      <c r="AH4168">
        <v>1</v>
      </c>
      <c r="AI4168" t="s">
        <v>6035</v>
      </c>
      <c r="AJ4168" s="18" t="s">
        <v>6036</v>
      </c>
      <c r="AK4168" s="4" t="s">
        <v>6036</v>
      </c>
      <c r="AL4168" s="4">
        <v>1</v>
      </c>
      <c r="AM4168" s="4">
        <v>4</v>
      </c>
      <c r="AN4168" s="4">
        <v>1</v>
      </c>
      <c r="AO4168" s="4">
        <f t="shared" si="132"/>
        <v>1.0040100000000001</v>
      </c>
      <c r="AP4168" s="4">
        <v>1</v>
      </c>
      <c r="AQ4168" s="4">
        <v>0</v>
      </c>
      <c r="AR4168" s="4" t="s">
        <v>5913</v>
      </c>
      <c r="AS4168" s="4">
        <v>170300</v>
      </c>
      <c r="AT4168" s="4">
        <v>17030003</v>
      </c>
      <c r="AU4168" s="4" t="s">
        <v>5696</v>
      </c>
      <c r="AV4168" s="4" t="str">
        <f t="shared" si="133"/>
        <v>SUN</v>
      </c>
      <c r="AX4168" s="18"/>
      <c r="AZ4168" s="15"/>
      <c r="BA4168" s="4" t="s">
        <v>5929</v>
      </c>
      <c r="BB4168" s="4" t="s">
        <v>5693</v>
      </c>
      <c r="BC4168" s="4" t="s">
        <v>21</v>
      </c>
    </row>
    <row r="4169" spans="1:55" x14ac:dyDescent="0.3">
      <c r="A4169">
        <v>100</v>
      </c>
      <c r="B4169">
        <v>8</v>
      </c>
      <c r="C4169" t="s">
        <v>2243</v>
      </c>
      <c r="D4169" s="16">
        <v>42305</v>
      </c>
      <c r="E4169" s="16">
        <v>42656</v>
      </c>
      <c r="F4169" t="s">
        <v>17</v>
      </c>
      <c r="G4169" t="s">
        <v>2245</v>
      </c>
      <c r="H4169" t="s">
        <v>62</v>
      </c>
      <c r="I4169" t="s">
        <v>2246</v>
      </c>
      <c r="J4169" t="s">
        <v>21</v>
      </c>
      <c r="K4169">
        <v>539.16600000000005</v>
      </c>
      <c r="L4169">
        <v>705</v>
      </c>
      <c r="M4169">
        <v>46.496865</v>
      </c>
      <c r="N4169">
        <v>-120.44242800000001</v>
      </c>
      <c r="O4169" t="s">
        <v>2243</v>
      </c>
      <c r="P4169" s="27" t="s">
        <v>2244</v>
      </c>
      <c r="U4169" s="15">
        <v>1</v>
      </c>
      <c r="V4169" s="15"/>
      <c r="W4169" s="15"/>
      <c r="X4169" s="17"/>
      <c r="Y4169" s="17"/>
      <c r="AA4169" s="17"/>
      <c r="AB4169" s="17"/>
      <c r="AC4169" s="17"/>
      <c r="AD4169" s="17"/>
      <c r="AE4169" s="17"/>
      <c r="AG4169" t="s">
        <v>6034</v>
      </c>
      <c r="AH4169">
        <v>1</v>
      </c>
      <c r="AI4169" t="s">
        <v>6035</v>
      </c>
      <c r="AJ4169" s="18" t="s">
        <v>6036</v>
      </c>
      <c r="AK4169" s="4" t="s">
        <v>6036</v>
      </c>
      <c r="AL4169" s="4">
        <v>1</v>
      </c>
      <c r="AM4169" s="4">
        <v>4</v>
      </c>
      <c r="AN4169" s="4">
        <v>1</v>
      </c>
      <c r="AO4169" s="4">
        <f t="shared" si="132"/>
        <v>1.0040100000000001</v>
      </c>
      <c r="AP4169" s="4">
        <v>1</v>
      </c>
      <c r="AQ4169" s="4">
        <v>0</v>
      </c>
      <c r="AR4169" s="4" t="s">
        <v>5913</v>
      </c>
      <c r="AS4169" s="4">
        <v>170300</v>
      </c>
      <c r="AT4169" s="4">
        <v>17030003</v>
      </c>
      <c r="AU4169" s="4" t="s">
        <v>5696</v>
      </c>
      <c r="AV4169" s="4" t="str">
        <f t="shared" si="133"/>
        <v>SUN</v>
      </c>
      <c r="AX4169" s="18"/>
      <c r="AZ4169" s="15"/>
      <c r="BA4169" s="4" t="s">
        <v>5929</v>
      </c>
      <c r="BB4169" s="4" t="s">
        <v>5693</v>
      </c>
      <c r="BC4169" s="4" t="s">
        <v>21</v>
      </c>
    </row>
    <row r="4170" spans="1:55" x14ac:dyDescent="0.3">
      <c r="A4170">
        <v>100</v>
      </c>
      <c r="B4170">
        <v>9</v>
      </c>
      <c r="C4170" t="s">
        <v>2243</v>
      </c>
      <c r="D4170" s="16">
        <v>42305</v>
      </c>
      <c r="E4170" s="16">
        <v>42656</v>
      </c>
      <c r="F4170" t="s">
        <v>17</v>
      </c>
      <c r="G4170" t="s">
        <v>2245</v>
      </c>
      <c r="H4170" t="s">
        <v>67</v>
      </c>
      <c r="I4170" t="s">
        <v>2246</v>
      </c>
      <c r="J4170" t="s">
        <v>21</v>
      </c>
      <c r="K4170">
        <v>539.16600000000005</v>
      </c>
      <c r="L4170">
        <v>705</v>
      </c>
      <c r="M4170">
        <v>46.496865</v>
      </c>
      <c r="N4170">
        <v>-120.44242800000001</v>
      </c>
      <c r="O4170" t="s">
        <v>2243</v>
      </c>
      <c r="P4170" s="27" t="s">
        <v>2247</v>
      </c>
      <c r="U4170" s="15">
        <v>1</v>
      </c>
      <c r="V4170" s="15"/>
      <c r="W4170" s="15"/>
      <c r="X4170" s="17"/>
      <c r="Y4170" s="17"/>
      <c r="AA4170" s="17"/>
      <c r="AB4170" s="17"/>
      <c r="AC4170" s="17"/>
      <c r="AD4170" s="17"/>
      <c r="AE4170" s="17"/>
      <c r="AG4170" t="s">
        <v>6034</v>
      </c>
      <c r="AH4170">
        <v>1</v>
      </c>
      <c r="AI4170" t="s">
        <v>6035</v>
      </c>
      <c r="AJ4170" s="18" t="s">
        <v>6036</v>
      </c>
      <c r="AK4170" s="4" t="s">
        <v>6036</v>
      </c>
      <c r="AL4170" s="4">
        <v>1</v>
      </c>
      <c r="AM4170" s="4">
        <v>4</v>
      </c>
      <c r="AN4170" s="4">
        <v>1</v>
      </c>
      <c r="AO4170" s="4">
        <f t="shared" si="132"/>
        <v>1.0040100000000001</v>
      </c>
      <c r="AP4170" s="4">
        <v>1</v>
      </c>
      <c r="AQ4170" s="4">
        <v>0</v>
      </c>
      <c r="AR4170" s="4" t="s">
        <v>5913</v>
      </c>
      <c r="AS4170" s="4">
        <v>170300</v>
      </c>
      <c r="AT4170" s="4">
        <v>17030003</v>
      </c>
      <c r="AU4170" s="4" t="s">
        <v>5696</v>
      </c>
      <c r="AV4170" s="4" t="str">
        <f t="shared" si="133"/>
        <v>SUN</v>
      </c>
      <c r="AX4170" s="18"/>
      <c r="AZ4170" s="15"/>
      <c r="BA4170" s="4" t="s">
        <v>5929</v>
      </c>
      <c r="BB4170" s="4" t="s">
        <v>5693</v>
      </c>
      <c r="BC4170" s="4" t="s">
        <v>21</v>
      </c>
    </row>
    <row r="4171" spans="1:55" x14ac:dyDescent="0.3">
      <c r="A4171">
        <v>100</v>
      </c>
      <c r="B4171" t="s">
        <v>284</v>
      </c>
      <c r="C4171" t="s">
        <v>2243</v>
      </c>
      <c r="D4171" s="16">
        <v>42305</v>
      </c>
      <c r="E4171" s="16">
        <v>42656</v>
      </c>
      <c r="F4171" t="s">
        <v>17</v>
      </c>
      <c r="G4171" t="s">
        <v>2245</v>
      </c>
      <c r="H4171" t="s">
        <v>67</v>
      </c>
      <c r="I4171" t="s">
        <v>2246</v>
      </c>
      <c r="J4171" t="s">
        <v>21</v>
      </c>
      <c r="K4171">
        <v>539.16600000000005</v>
      </c>
      <c r="L4171">
        <v>705</v>
      </c>
      <c r="M4171">
        <v>46.496865</v>
      </c>
      <c r="N4171">
        <v>-120.44242800000001</v>
      </c>
      <c r="O4171" t="s">
        <v>2243</v>
      </c>
      <c r="P4171" s="27" t="s">
        <v>2247</v>
      </c>
      <c r="U4171" s="15">
        <v>1</v>
      </c>
      <c r="V4171" s="15"/>
      <c r="W4171" s="15"/>
      <c r="X4171" s="17"/>
      <c r="Y4171" s="17"/>
      <c r="AA4171" s="17"/>
      <c r="AB4171" s="17"/>
      <c r="AC4171" s="17"/>
      <c r="AD4171" s="17"/>
      <c r="AE4171" s="17"/>
      <c r="AG4171" t="s">
        <v>6034</v>
      </c>
      <c r="AH4171">
        <v>1</v>
      </c>
      <c r="AI4171" t="s">
        <v>6035</v>
      </c>
      <c r="AJ4171" s="18" t="s">
        <v>6036</v>
      </c>
      <c r="AK4171" s="4" t="s">
        <v>6036</v>
      </c>
      <c r="AL4171" s="4">
        <v>1</v>
      </c>
      <c r="AM4171" s="4">
        <v>4</v>
      </c>
      <c r="AN4171" s="4">
        <v>1</v>
      </c>
      <c r="AO4171" s="4">
        <f t="shared" si="132"/>
        <v>1.0040100000000001</v>
      </c>
      <c r="AP4171" s="4">
        <v>1</v>
      </c>
      <c r="AQ4171" s="4">
        <v>0</v>
      </c>
      <c r="AR4171" s="4" t="s">
        <v>5913</v>
      </c>
      <c r="AS4171" s="4">
        <v>170300</v>
      </c>
      <c r="AT4171" s="4">
        <v>17030003</v>
      </c>
      <c r="AU4171" s="4" t="s">
        <v>5696</v>
      </c>
      <c r="AV4171" s="4" t="str">
        <f t="shared" si="133"/>
        <v>SUN</v>
      </c>
      <c r="AX4171" s="18"/>
      <c r="AZ4171" s="15"/>
      <c r="BA4171" s="4" t="s">
        <v>5929</v>
      </c>
      <c r="BB4171" s="4" t="s">
        <v>5693</v>
      </c>
      <c r="BC4171" s="4" t="s">
        <v>21</v>
      </c>
    </row>
    <row r="4172" spans="1:55" x14ac:dyDescent="0.3">
      <c r="A4172">
        <v>100</v>
      </c>
      <c r="B4172" t="s">
        <v>285</v>
      </c>
      <c r="C4172" t="s">
        <v>2243</v>
      </c>
      <c r="D4172" s="16">
        <v>42305</v>
      </c>
      <c r="E4172" s="16">
        <v>42656</v>
      </c>
      <c r="F4172" t="s">
        <v>17</v>
      </c>
      <c r="G4172" t="s">
        <v>2245</v>
      </c>
      <c r="H4172" t="s">
        <v>67</v>
      </c>
      <c r="I4172" t="s">
        <v>2246</v>
      </c>
      <c r="J4172" t="s">
        <v>21</v>
      </c>
      <c r="K4172">
        <v>539.16600000000005</v>
      </c>
      <c r="L4172">
        <v>705</v>
      </c>
      <c r="M4172">
        <v>46.496865</v>
      </c>
      <c r="N4172">
        <v>-120.44242800000001</v>
      </c>
      <c r="O4172" t="s">
        <v>2243</v>
      </c>
      <c r="P4172" s="27" t="s">
        <v>2247</v>
      </c>
      <c r="U4172" s="15">
        <v>1</v>
      </c>
      <c r="V4172" s="15"/>
      <c r="W4172" s="15"/>
      <c r="X4172" s="17"/>
      <c r="Y4172" s="17"/>
      <c r="AA4172" s="17"/>
      <c r="AB4172" s="17"/>
      <c r="AC4172" s="17"/>
      <c r="AD4172" s="17"/>
      <c r="AE4172" s="17"/>
      <c r="AG4172" t="s">
        <v>6034</v>
      </c>
      <c r="AH4172">
        <v>1</v>
      </c>
      <c r="AI4172" t="s">
        <v>6035</v>
      </c>
      <c r="AJ4172" s="18" t="s">
        <v>6036</v>
      </c>
      <c r="AK4172" s="4" t="s">
        <v>6036</v>
      </c>
      <c r="AL4172" s="4">
        <v>1</v>
      </c>
      <c r="AM4172" s="4">
        <v>4</v>
      </c>
      <c r="AN4172" s="4">
        <v>1</v>
      </c>
      <c r="AO4172" s="4">
        <f t="shared" si="132"/>
        <v>1.0040100000000001</v>
      </c>
      <c r="AP4172" s="4">
        <v>1</v>
      </c>
      <c r="AQ4172" s="4">
        <v>0</v>
      </c>
      <c r="AR4172" s="4" t="s">
        <v>5913</v>
      </c>
      <c r="AS4172" s="4">
        <v>170300</v>
      </c>
      <c r="AT4172" s="4">
        <v>17030003</v>
      </c>
      <c r="AU4172" s="4" t="s">
        <v>5696</v>
      </c>
      <c r="AV4172" s="4" t="str">
        <f t="shared" si="133"/>
        <v>SUN</v>
      </c>
      <c r="AX4172" s="18"/>
      <c r="AZ4172" s="15"/>
      <c r="BA4172" s="4" t="s">
        <v>5929</v>
      </c>
      <c r="BB4172" s="4" t="s">
        <v>5693</v>
      </c>
      <c r="BC4172" s="4" t="s">
        <v>21</v>
      </c>
    </row>
    <row r="4173" spans="1:55" x14ac:dyDescent="0.3">
      <c r="A4173">
        <v>110</v>
      </c>
      <c r="B4173">
        <v>1</v>
      </c>
      <c r="C4173" t="s">
        <v>2243</v>
      </c>
      <c r="D4173" s="16">
        <v>42656</v>
      </c>
      <c r="E4173" s="15" t="s">
        <v>16</v>
      </c>
      <c r="F4173" t="s">
        <v>17</v>
      </c>
      <c r="G4173" t="s">
        <v>2245</v>
      </c>
      <c r="H4173" t="s">
        <v>62</v>
      </c>
      <c r="I4173" t="s">
        <v>2246</v>
      </c>
      <c r="J4173" t="s">
        <v>21</v>
      </c>
      <c r="K4173">
        <v>539.16600000000005</v>
      </c>
      <c r="L4173">
        <v>705</v>
      </c>
      <c r="M4173">
        <v>46.496865</v>
      </c>
      <c r="N4173">
        <v>-120.44242800000001</v>
      </c>
      <c r="O4173" t="s">
        <v>2243</v>
      </c>
      <c r="P4173" s="27" t="s">
        <v>2244</v>
      </c>
      <c r="U4173" s="15">
        <v>1</v>
      </c>
      <c r="V4173" s="15"/>
      <c r="W4173" s="15"/>
      <c r="X4173" s="17"/>
      <c r="Y4173" s="17"/>
      <c r="AA4173" s="17"/>
      <c r="AB4173" s="17"/>
      <c r="AC4173" s="17"/>
      <c r="AD4173" s="17"/>
      <c r="AE4173" s="17"/>
      <c r="AG4173" t="s">
        <v>6034</v>
      </c>
      <c r="AH4173">
        <v>1</v>
      </c>
      <c r="AI4173" t="s">
        <v>6035</v>
      </c>
      <c r="AJ4173" s="18" t="s">
        <v>6036</v>
      </c>
      <c r="AK4173" s="4" t="s">
        <v>6036</v>
      </c>
      <c r="AL4173" s="4">
        <v>1</v>
      </c>
      <c r="AM4173" s="4">
        <v>4</v>
      </c>
      <c r="AN4173" s="4">
        <v>1</v>
      </c>
      <c r="AO4173" s="4">
        <f t="shared" ref="AO4173:AO4236" si="134">AL4173+(AM4173*0.001)+(AN4173*0.00001)</f>
        <v>1.0040100000000001</v>
      </c>
      <c r="AP4173" s="4">
        <v>1</v>
      </c>
      <c r="AQ4173" s="4">
        <v>0</v>
      </c>
      <c r="AR4173" s="4" t="s">
        <v>5913</v>
      </c>
      <c r="AS4173" s="4">
        <v>170300</v>
      </c>
      <c r="AT4173" s="4">
        <v>17030003</v>
      </c>
      <c r="AU4173" s="4" t="s">
        <v>5696</v>
      </c>
      <c r="AV4173" s="4" t="str">
        <f t="shared" si="133"/>
        <v>SUN</v>
      </c>
      <c r="AX4173" s="18"/>
      <c r="AZ4173" s="15"/>
      <c r="BA4173" s="4" t="s">
        <v>5929</v>
      </c>
      <c r="BB4173" s="4" t="s">
        <v>5693</v>
      </c>
      <c r="BC4173" s="4" t="s">
        <v>21</v>
      </c>
    </row>
    <row r="4174" spans="1:55" x14ac:dyDescent="0.3">
      <c r="A4174">
        <v>110</v>
      </c>
      <c r="B4174">
        <v>2</v>
      </c>
      <c r="C4174" t="s">
        <v>2243</v>
      </c>
      <c r="D4174" s="16">
        <v>42656</v>
      </c>
      <c r="E4174" s="15" t="s">
        <v>16</v>
      </c>
      <c r="F4174" t="s">
        <v>17</v>
      </c>
      <c r="G4174" t="s">
        <v>2245</v>
      </c>
      <c r="H4174" t="s">
        <v>62</v>
      </c>
      <c r="I4174" t="s">
        <v>2246</v>
      </c>
      <c r="J4174" t="s">
        <v>21</v>
      </c>
      <c r="K4174">
        <v>539.16600000000005</v>
      </c>
      <c r="L4174">
        <v>705</v>
      </c>
      <c r="M4174">
        <v>46.496865</v>
      </c>
      <c r="N4174">
        <v>-120.44242800000001</v>
      </c>
      <c r="O4174" t="s">
        <v>2243</v>
      </c>
      <c r="P4174" s="27" t="s">
        <v>2244</v>
      </c>
      <c r="U4174" s="15">
        <v>1</v>
      </c>
      <c r="V4174" s="15"/>
      <c r="W4174" s="15"/>
      <c r="X4174" s="17"/>
      <c r="Y4174" s="17"/>
      <c r="AA4174" s="17"/>
      <c r="AB4174" s="17"/>
      <c r="AC4174" s="17"/>
      <c r="AD4174" s="17"/>
      <c r="AE4174" s="17"/>
      <c r="AG4174" t="s">
        <v>6034</v>
      </c>
      <c r="AH4174">
        <v>1</v>
      </c>
      <c r="AI4174" t="s">
        <v>6035</v>
      </c>
      <c r="AJ4174" s="18" t="s">
        <v>6036</v>
      </c>
      <c r="AK4174" s="4" t="s">
        <v>6036</v>
      </c>
      <c r="AL4174" s="4">
        <v>1</v>
      </c>
      <c r="AM4174" s="4">
        <v>4</v>
      </c>
      <c r="AN4174" s="4">
        <v>1</v>
      </c>
      <c r="AO4174" s="4">
        <f t="shared" si="134"/>
        <v>1.0040100000000001</v>
      </c>
      <c r="AP4174" s="4">
        <v>1</v>
      </c>
      <c r="AQ4174" s="4">
        <v>0</v>
      </c>
      <c r="AR4174" s="4" t="s">
        <v>5913</v>
      </c>
      <c r="AS4174" s="4">
        <v>170300</v>
      </c>
      <c r="AT4174" s="4">
        <v>17030003</v>
      </c>
      <c r="AU4174" s="4" t="s">
        <v>5696</v>
      </c>
      <c r="AV4174" s="4" t="str">
        <f t="shared" si="133"/>
        <v>SUN</v>
      </c>
      <c r="AX4174" s="18"/>
      <c r="AZ4174" s="15"/>
      <c r="BA4174" s="4" t="s">
        <v>5929</v>
      </c>
      <c r="BB4174" s="4" t="s">
        <v>5693</v>
      </c>
      <c r="BC4174" s="4" t="s">
        <v>21</v>
      </c>
    </row>
    <row r="4175" spans="1:55" x14ac:dyDescent="0.3">
      <c r="A4175">
        <v>110</v>
      </c>
      <c r="B4175">
        <v>3</v>
      </c>
      <c r="C4175" t="s">
        <v>2243</v>
      </c>
      <c r="D4175" s="16">
        <v>42656</v>
      </c>
      <c r="E4175" s="15" t="s">
        <v>16</v>
      </c>
      <c r="F4175" t="s">
        <v>17</v>
      </c>
      <c r="G4175" t="s">
        <v>2245</v>
      </c>
      <c r="H4175" t="s">
        <v>62</v>
      </c>
      <c r="I4175" t="s">
        <v>2246</v>
      </c>
      <c r="J4175" t="s">
        <v>21</v>
      </c>
      <c r="K4175">
        <v>539.16600000000005</v>
      </c>
      <c r="L4175">
        <v>705</v>
      </c>
      <c r="M4175">
        <v>46.496865</v>
      </c>
      <c r="N4175">
        <v>-120.44242800000001</v>
      </c>
      <c r="O4175" t="s">
        <v>2243</v>
      </c>
      <c r="P4175" s="27" t="s">
        <v>2244</v>
      </c>
      <c r="U4175" s="15">
        <v>1</v>
      </c>
      <c r="V4175" s="15"/>
      <c r="W4175" s="15"/>
      <c r="X4175" s="17"/>
      <c r="Y4175" s="17"/>
      <c r="AA4175" s="17"/>
      <c r="AB4175" s="17"/>
      <c r="AC4175" s="17"/>
      <c r="AD4175" s="17"/>
      <c r="AE4175" s="17"/>
      <c r="AG4175" t="s">
        <v>6034</v>
      </c>
      <c r="AH4175">
        <v>1</v>
      </c>
      <c r="AI4175" t="s">
        <v>6035</v>
      </c>
      <c r="AJ4175" s="18" t="s">
        <v>6036</v>
      </c>
      <c r="AK4175" s="4" t="s">
        <v>6036</v>
      </c>
      <c r="AL4175" s="4">
        <v>1</v>
      </c>
      <c r="AM4175" s="4">
        <v>4</v>
      </c>
      <c r="AN4175" s="4">
        <v>1</v>
      </c>
      <c r="AO4175" s="4">
        <f t="shared" si="134"/>
        <v>1.0040100000000001</v>
      </c>
      <c r="AP4175" s="4">
        <v>1</v>
      </c>
      <c r="AQ4175" s="4">
        <v>0</v>
      </c>
      <c r="AR4175" s="4" t="s">
        <v>5913</v>
      </c>
      <c r="AS4175" s="4">
        <v>170300</v>
      </c>
      <c r="AT4175" s="4">
        <v>17030003</v>
      </c>
      <c r="AU4175" s="4" t="s">
        <v>5696</v>
      </c>
      <c r="AV4175" s="4" t="str">
        <f t="shared" si="133"/>
        <v>SUN</v>
      </c>
      <c r="AX4175" s="18"/>
      <c r="AZ4175" s="15"/>
      <c r="BA4175" s="4" t="s">
        <v>5929</v>
      </c>
      <c r="BB4175" s="4" t="s">
        <v>5693</v>
      </c>
      <c r="BC4175" s="4" t="s">
        <v>21</v>
      </c>
    </row>
    <row r="4176" spans="1:55" x14ac:dyDescent="0.3">
      <c r="A4176">
        <v>110</v>
      </c>
      <c r="B4176">
        <v>4</v>
      </c>
      <c r="C4176" t="s">
        <v>2243</v>
      </c>
      <c r="D4176" s="16">
        <v>42656</v>
      </c>
      <c r="E4176" s="15" t="s">
        <v>16</v>
      </c>
      <c r="F4176" t="s">
        <v>17</v>
      </c>
      <c r="G4176" t="s">
        <v>2245</v>
      </c>
      <c r="H4176" t="s">
        <v>62</v>
      </c>
      <c r="I4176" t="s">
        <v>2246</v>
      </c>
      <c r="J4176" t="s">
        <v>21</v>
      </c>
      <c r="K4176">
        <v>539.16600000000005</v>
      </c>
      <c r="L4176">
        <v>705</v>
      </c>
      <c r="M4176">
        <v>46.496865</v>
      </c>
      <c r="N4176">
        <v>-120.44242800000001</v>
      </c>
      <c r="O4176" t="s">
        <v>2243</v>
      </c>
      <c r="P4176" s="27" t="s">
        <v>2244</v>
      </c>
      <c r="U4176" s="15">
        <v>1</v>
      </c>
      <c r="V4176" s="15"/>
      <c r="W4176" s="15"/>
      <c r="X4176" s="17"/>
      <c r="Y4176" s="17"/>
      <c r="AA4176" s="17"/>
      <c r="AB4176" s="17"/>
      <c r="AC4176" s="17"/>
      <c r="AD4176" s="17"/>
      <c r="AE4176" s="17"/>
      <c r="AG4176" t="s">
        <v>6034</v>
      </c>
      <c r="AH4176">
        <v>1</v>
      </c>
      <c r="AI4176" t="s">
        <v>6035</v>
      </c>
      <c r="AJ4176" s="18" t="s">
        <v>6036</v>
      </c>
      <c r="AK4176" s="4" t="s">
        <v>6036</v>
      </c>
      <c r="AL4176" s="4">
        <v>1</v>
      </c>
      <c r="AM4176" s="4">
        <v>4</v>
      </c>
      <c r="AN4176" s="4">
        <v>1</v>
      </c>
      <c r="AO4176" s="4">
        <f t="shared" si="134"/>
        <v>1.0040100000000001</v>
      </c>
      <c r="AP4176" s="4">
        <v>1</v>
      </c>
      <c r="AQ4176" s="4">
        <v>0</v>
      </c>
      <c r="AR4176" s="4" t="s">
        <v>5913</v>
      </c>
      <c r="AS4176" s="4">
        <v>170300</v>
      </c>
      <c r="AT4176" s="4">
        <v>17030003</v>
      </c>
      <c r="AU4176" s="4" t="s">
        <v>5696</v>
      </c>
      <c r="AV4176" s="4" t="str">
        <f t="shared" si="133"/>
        <v>SUN</v>
      </c>
      <c r="AX4176" s="18"/>
      <c r="AZ4176" s="15"/>
      <c r="BA4176" s="4" t="s">
        <v>5929</v>
      </c>
      <c r="BB4176" s="4" t="s">
        <v>5693</v>
      </c>
      <c r="BC4176" s="4" t="s">
        <v>21</v>
      </c>
    </row>
    <row r="4177" spans="1:55" x14ac:dyDescent="0.3">
      <c r="A4177">
        <v>110</v>
      </c>
      <c r="B4177">
        <v>5</v>
      </c>
      <c r="C4177" t="s">
        <v>2243</v>
      </c>
      <c r="D4177" s="16">
        <v>42656</v>
      </c>
      <c r="E4177" s="15" t="s">
        <v>16</v>
      </c>
      <c r="F4177" t="s">
        <v>17</v>
      </c>
      <c r="G4177" t="s">
        <v>2245</v>
      </c>
      <c r="H4177" t="s">
        <v>62</v>
      </c>
      <c r="I4177" t="s">
        <v>2246</v>
      </c>
      <c r="J4177" t="s">
        <v>21</v>
      </c>
      <c r="K4177">
        <v>539.16600000000005</v>
      </c>
      <c r="L4177">
        <v>705</v>
      </c>
      <c r="M4177">
        <v>46.496865</v>
      </c>
      <c r="N4177">
        <v>-120.44242800000001</v>
      </c>
      <c r="O4177" t="s">
        <v>2243</v>
      </c>
      <c r="P4177" s="27" t="s">
        <v>2244</v>
      </c>
      <c r="U4177" s="15">
        <v>1</v>
      </c>
      <c r="V4177" s="15"/>
      <c r="W4177" s="15"/>
      <c r="X4177" s="17"/>
      <c r="Y4177" s="17"/>
      <c r="AA4177" s="17"/>
      <c r="AB4177" s="17"/>
      <c r="AC4177" s="17"/>
      <c r="AD4177" s="17"/>
      <c r="AE4177" s="17"/>
      <c r="AG4177" t="s">
        <v>6034</v>
      </c>
      <c r="AH4177">
        <v>1</v>
      </c>
      <c r="AI4177" t="s">
        <v>6035</v>
      </c>
      <c r="AJ4177" s="18" t="s">
        <v>6036</v>
      </c>
      <c r="AK4177" s="4" t="s">
        <v>6036</v>
      </c>
      <c r="AL4177" s="4">
        <v>1</v>
      </c>
      <c r="AM4177" s="4">
        <v>4</v>
      </c>
      <c r="AN4177" s="4">
        <v>1</v>
      </c>
      <c r="AO4177" s="4">
        <f t="shared" si="134"/>
        <v>1.0040100000000001</v>
      </c>
      <c r="AP4177" s="4">
        <v>1</v>
      </c>
      <c r="AQ4177" s="4">
        <v>0</v>
      </c>
      <c r="AR4177" s="4" t="s">
        <v>5913</v>
      </c>
      <c r="AS4177" s="4">
        <v>170300</v>
      </c>
      <c r="AT4177" s="4">
        <v>17030003</v>
      </c>
      <c r="AU4177" s="4" t="s">
        <v>5696</v>
      </c>
      <c r="AV4177" s="4" t="str">
        <f t="shared" si="133"/>
        <v>SUN</v>
      </c>
      <c r="AX4177" s="18"/>
      <c r="AZ4177" s="15"/>
      <c r="BA4177" s="4" t="s">
        <v>5929</v>
      </c>
      <c r="BB4177" s="4" t="s">
        <v>5693</v>
      </c>
      <c r="BC4177" s="4" t="s">
        <v>21</v>
      </c>
    </row>
    <row r="4178" spans="1:55" x14ac:dyDescent="0.3">
      <c r="A4178">
        <v>110</v>
      </c>
      <c r="B4178">
        <v>6</v>
      </c>
      <c r="C4178" t="s">
        <v>2243</v>
      </c>
      <c r="D4178" s="16">
        <v>42656</v>
      </c>
      <c r="E4178" s="15" t="s">
        <v>16</v>
      </c>
      <c r="F4178" t="s">
        <v>17</v>
      </c>
      <c r="G4178" t="s">
        <v>2245</v>
      </c>
      <c r="H4178" t="s">
        <v>62</v>
      </c>
      <c r="I4178" t="s">
        <v>2246</v>
      </c>
      <c r="J4178" t="s">
        <v>21</v>
      </c>
      <c r="K4178">
        <v>539.16600000000005</v>
      </c>
      <c r="L4178">
        <v>705</v>
      </c>
      <c r="M4178">
        <v>46.496865</v>
      </c>
      <c r="N4178">
        <v>-120.44242800000001</v>
      </c>
      <c r="O4178" t="s">
        <v>2243</v>
      </c>
      <c r="P4178" s="27" t="s">
        <v>2244</v>
      </c>
      <c r="U4178" s="15">
        <v>1</v>
      </c>
      <c r="V4178" s="15"/>
      <c r="W4178" s="15"/>
      <c r="X4178" s="17"/>
      <c r="Y4178" s="17"/>
      <c r="AA4178" s="17"/>
      <c r="AB4178" s="17"/>
      <c r="AC4178" s="17"/>
      <c r="AD4178" s="17"/>
      <c r="AE4178" s="17"/>
      <c r="AG4178" t="s">
        <v>6034</v>
      </c>
      <c r="AH4178">
        <v>1</v>
      </c>
      <c r="AI4178" t="s">
        <v>6035</v>
      </c>
      <c r="AJ4178" s="18" t="s">
        <v>6036</v>
      </c>
      <c r="AK4178" s="4" t="s">
        <v>6036</v>
      </c>
      <c r="AL4178" s="4">
        <v>1</v>
      </c>
      <c r="AM4178" s="4">
        <v>4</v>
      </c>
      <c r="AN4178" s="4">
        <v>1</v>
      </c>
      <c r="AO4178" s="4">
        <f t="shared" si="134"/>
        <v>1.0040100000000001</v>
      </c>
      <c r="AP4178" s="4">
        <v>1</v>
      </c>
      <c r="AQ4178" s="4">
        <v>0</v>
      </c>
      <c r="AR4178" s="4" t="s">
        <v>5913</v>
      </c>
      <c r="AS4178" s="4">
        <v>170300</v>
      </c>
      <c r="AT4178" s="4">
        <v>17030003</v>
      </c>
      <c r="AU4178" s="4" t="s">
        <v>5696</v>
      </c>
      <c r="AV4178" s="4" t="str">
        <f t="shared" si="133"/>
        <v>SUN</v>
      </c>
      <c r="AX4178" s="18"/>
      <c r="AZ4178" s="15"/>
      <c r="BA4178" s="4" t="s">
        <v>5929</v>
      </c>
      <c r="BB4178" s="4" t="s">
        <v>5693</v>
      </c>
      <c r="BC4178" s="4" t="s">
        <v>21</v>
      </c>
    </row>
    <row r="4179" spans="1:55" x14ac:dyDescent="0.3">
      <c r="A4179">
        <v>110</v>
      </c>
      <c r="B4179">
        <v>7</v>
      </c>
      <c r="C4179" t="s">
        <v>2243</v>
      </c>
      <c r="D4179" s="16">
        <v>42656</v>
      </c>
      <c r="E4179" s="15" t="s">
        <v>16</v>
      </c>
      <c r="F4179" t="s">
        <v>17</v>
      </c>
      <c r="G4179" t="s">
        <v>2245</v>
      </c>
      <c r="H4179" t="s">
        <v>62</v>
      </c>
      <c r="I4179" t="s">
        <v>2246</v>
      </c>
      <c r="J4179" t="s">
        <v>21</v>
      </c>
      <c r="K4179">
        <v>539.16600000000005</v>
      </c>
      <c r="L4179">
        <v>705</v>
      </c>
      <c r="M4179">
        <v>46.496865</v>
      </c>
      <c r="N4179">
        <v>-120.44242800000001</v>
      </c>
      <c r="O4179" t="s">
        <v>2243</v>
      </c>
      <c r="P4179" s="27" t="s">
        <v>2244</v>
      </c>
      <c r="U4179" s="15">
        <v>1</v>
      </c>
      <c r="V4179" s="15"/>
      <c r="W4179" s="15"/>
      <c r="X4179" s="17"/>
      <c r="Y4179" s="17"/>
      <c r="AA4179" s="17"/>
      <c r="AB4179" s="17"/>
      <c r="AC4179" s="17"/>
      <c r="AD4179" s="17"/>
      <c r="AE4179" s="17"/>
      <c r="AG4179" t="s">
        <v>6034</v>
      </c>
      <c r="AH4179">
        <v>1</v>
      </c>
      <c r="AI4179" t="s">
        <v>6035</v>
      </c>
      <c r="AJ4179" s="18" t="s">
        <v>6036</v>
      </c>
      <c r="AK4179" s="4" t="s">
        <v>6036</v>
      </c>
      <c r="AL4179" s="4">
        <v>1</v>
      </c>
      <c r="AM4179" s="4">
        <v>4</v>
      </c>
      <c r="AN4179" s="4">
        <v>1</v>
      </c>
      <c r="AO4179" s="4">
        <f t="shared" si="134"/>
        <v>1.0040100000000001</v>
      </c>
      <c r="AP4179" s="4">
        <v>1</v>
      </c>
      <c r="AQ4179" s="4">
        <v>0</v>
      </c>
      <c r="AR4179" s="4" t="s">
        <v>5913</v>
      </c>
      <c r="AS4179" s="4">
        <v>170300</v>
      </c>
      <c r="AT4179" s="4">
        <v>17030003</v>
      </c>
      <c r="AU4179" s="4" t="s">
        <v>5696</v>
      </c>
      <c r="AV4179" s="4" t="str">
        <f t="shared" si="133"/>
        <v>SUN</v>
      </c>
      <c r="AX4179" s="18"/>
      <c r="AZ4179" s="15"/>
      <c r="BA4179" s="4" t="s">
        <v>5929</v>
      </c>
      <c r="BB4179" s="4" t="s">
        <v>5693</v>
      </c>
      <c r="BC4179" s="4" t="s">
        <v>21</v>
      </c>
    </row>
    <row r="4180" spans="1:55" x14ac:dyDescent="0.3">
      <c r="A4180">
        <v>110</v>
      </c>
      <c r="B4180">
        <v>8</v>
      </c>
      <c r="C4180" t="s">
        <v>2243</v>
      </c>
      <c r="D4180" s="16">
        <v>42656</v>
      </c>
      <c r="E4180" s="15" t="s">
        <v>16</v>
      </c>
      <c r="F4180" t="s">
        <v>17</v>
      </c>
      <c r="G4180" t="s">
        <v>2245</v>
      </c>
      <c r="H4180" t="s">
        <v>62</v>
      </c>
      <c r="I4180" t="s">
        <v>2246</v>
      </c>
      <c r="J4180" t="s">
        <v>21</v>
      </c>
      <c r="K4180">
        <v>539.16600000000005</v>
      </c>
      <c r="L4180">
        <v>705</v>
      </c>
      <c r="M4180">
        <v>46.496865</v>
      </c>
      <c r="N4180">
        <v>-120.44242800000001</v>
      </c>
      <c r="O4180" t="s">
        <v>2243</v>
      </c>
      <c r="P4180" s="27" t="s">
        <v>2244</v>
      </c>
      <c r="U4180" s="15">
        <v>1</v>
      </c>
      <c r="V4180" s="15"/>
      <c r="W4180" s="15"/>
      <c r="X4180" s="17"/>
      <c r="Y4180" s="17"/>
      <c r="AA4180" s="17"/>
      <c r="AB4180" s="17"/>
      <c r="AC4180" s="17"/>
      <c r="AD4180" s="17"/>
      <c r="AE4180" s="17"/>
      <c r="AG4180" t="s">
        <v>6034</v>
      </c>
      <c r="AH4180">
        <v>1</v>
      </c>
      <c r="AI4180" t="s">
        <v>6035</v>
      </c>
      <c r="AJ4180" s="18" t="s">
        <v>6036</v>
      </c>
      <c r="AK4180" s="4" t="s">
        <v>6036</v>
      </c>
      <c r="AL4180" s="4">
        <v>1</v>
      </c>
      <c r="AM4180" s="4">
        <v>4</v>
      </c>
      <c r="AN4180" s="4">
        <v>1</v>
      </c>
      <c r="AO4180" s="4">
        <f t="shared" si="134"/>
        <v>1.0040100000000001</v>
      </c>
      <c r="AP4180" s="4">
        <v>1</v>
      </c>
      <c r="AQ4180" s="4">
        <v>0</v>
      </c>
      <c r="AR4180" s="4" t="s">
        <v>5913</v>
      </c>
      <c r="AS4180" s="4">
        <v>170300</v>
      </c>
      <c r="AT4180" s="4">
        <v>17030003</v>
      </c>
      <c r="AU4180" s="4" t="s">
        <v>5696</v>
      </c>
      <c r="AV4180" s="4" t="str">
        <f t="shared" si="133"/>
        <v>SUN</v>
      </c>
      <c r="AX4180" s="18"/>
      <c r="AZ4180" s="15"/>
      <c r="BA4180" s="4" t="s">
        <v>5929</v>
      </c>
      <c r="BB4180" s="4" t="s">
        <v>5693</v>
      </c>
      <c r="BC4180" s="4" t="s">
        <v>21</v>
      </c>
    </row>
    <row r="4181" spans="1:55" x14ac:dyDescent="0.3">
      <c r="A4181">
        <v>110</v>
      </c>
      <c r="B4181">
        <v>9</v>
      </c>
      <c r="C4181" t="s">
        <v>2243</v>
      </c>
      <c r="D4181" s="16">
        <v>42656</v>
      </c>
      <c r="E4181" s="15" t="s">
        <v>16</v>
      </c>
      <c r="F4181" t="s">
        <v>17</v>
      </c>
      <c r="G4181" t="s">
        <v>2245</v>
      </c>
      <c r="H4181" t="s">
        <v>67</v>
      </c>
      <c r="I4181" t="s">
        <v>2246</v>
      </c>
      <c r="J4181" t="s">
        <v>21</v>
      </c>
      <c r="K4181">
        <v>539.16600000000005</v>
      </c>
      <c r="L4181">
        <v>705</v>
      </c>
      <c r="M4181">
        <v>46.496865</v>
      </c>
      <c r="N4181">
        <v>-120.44242800000001</v>
      </c>
      <c r="O4181" t="s">
        <v>2243</v>
      </c>
      <c r="P4181" s="27" t="s">
        <v>2247</v>
      </c>
      <c r="U4181" s="15">
        <v>1</v>
      </c>
      <c r="V4181" s="15"/>
      <c r="W4181" s="15"/>
      <c r="X4181" s="17"/>
      <c r="Y4181" s="17"/>
      <c r="AA4181" s="17"/>
      <c r="AB4181" s="17"/>
      <c r="AC4181" s="17"/>
      <c r="AD4181" s="17"/>
      <c r="AE4181" s="17"/>
      <c r="AG4181" t="s">
        <v>6034</v>
      </c>
      <c r="AH4181">
        <v>1</v>
      </c>
      <c r="AI4181" t="s">
        <v>6035</v>
      </c>
      <c r="AJ4181" s="18" t="s">
        <v>6036</v>
      </c>
      <c r="AK4181" s="4" t="s">
        <v>6036</v>
      </c>
      <c r="AL4181" s="4">
        <v>1</v>
      </c>
      <c r="AM4181" s="4">
        <v>4</v>
      </c>
      <c r="AN4181" s="4">
        <v>1</v>
      </c>
      <c r="AO4181" s="4">
        <f t="shared" si="134"/>
        <v>1.0040100000000001</v>
      </c>
      <c r="AP4181" s="4">
        <v>1</v>
      </c>
      <c r="AQ4181" s="4">
        <v>0</v>
      </c>
      <c r="AR4181" s="4" t="s">
        <v>5913</v>
      </c>
      <c r="AS4181" s="4">
        <v>170300</v>
      </c>
      <c r="AT4181" s="4">
        <v>17030003</v>
      </c>
      <c r="AU4181" s="4" t="s">
        <v>5696</v>
      </c>
      <c r="AV4181" s="4" t="str">
        <f t="shared" si="133"/>
        <v>SUN</v>
      </c>
      <c r="AX4181" s="18"/>
      <c r="AZ4181" s="15"/>
      <c r="BA4181" s="4" t="s">
        <v>5929</v>
      </c>
      <c r="BB4181" s="4" t="s">
        <v>5693</v>
      </c>
      <c r="BC4181" s="4" t="s">
        <v>21</v>
      </c>
    </row>
    <row r="4182" spans="1:55" x14ac:dyDescent="0.3">
      <c r="A4182">
        <v>110</v>
      </c>
      <c r="B4182" t="s">
        <v>284</v>
      </c>
      <c r="C4182" t="s">
        <v>2243</v>
      </c>
      <c r="D4182" s="16">
        <v>42656</v>
      </c>
      <c r="E4182" s="15" t="s">
        <v>16</v>
      </c>
      <c r="F4182" t="s">
        <v>17</v>
      </c>
      <c r="G4182" t="s">
        <v>2245</v>
      </c>
      <c r="H4182" t="s">
        <v>67</v>
      </c>
      <c r="I4182" t="s">
        <v>2246</v>
      </c>
      <c r="J4182" t="s">
        <v>21</v>
      </c>
      <c r="K4182">
        <v>539.16600000000005</v>
      </c>
      <c r="L4182">
        <v>705</v>
      </c>
      <c r="M4182">
        <v>46.496865</v>
      </c>
      <c r="N4182">
        <v>-120.44242800000001</v>
      </c>
      <c r="O4182" t="s">
        <v>2243</v>
      </c>
      <c r="P4182" s="27" t="s">
        <v>2247</v>
      </c>
      <c r="U4182" s="15">
        <v>1</v>
      </c>
      <c r="V4182" s="15"/>
      <c r="W4182" s="15"/>
      <c r="X4182" s="17"/>
      <c r="Y4182" s="17"/>
      <c r="AA4182" s="17"/>
      <c r="AB4182" s="17"/>
      <c r="AC4182" s="17"/>
      <c r="AD4182" s="17"/>
      <c r="AE4182" s="17"/>
      <c r="AG4182" t="s">
        <v>6034</v>
      </c>
      <c r="AH4182">
        <v>1</v>
      </c>
      <c r="AI4182" t="s">
        <v>6035</v>
      </c>
      <c r="AJ4182" s="18" t="s">
        <v>6036</v>
      </c>
      <c r="AK4182" s="4" t="s">
        <v>6036</v>
      </c>
      <c r="AL4182" s="4">
        <v>1</v>
      </c>
      <c r="AM4182" s="4">
        <v>4</v>
      </c>
      <c r="AN4182" s="4">
        <v>1</v>
      </c>
      <c r="AO4182" s="4">
        <f t="shared" si="134"/>
        <v>1.0040100000000001</v>
      </c>
      <c r="AP4182" s="4">
        <v>1</v>
      </c>
      <c r="AQ4182" s="4">
        <v>0</v>
      </c>
      <c r="AR4182" s="4" t="s">
        <v>5913</v>
      </c>
      <c r="AS4182" s="4">
        <v>170300</v>
      </c>
      <c r="AT4182" s="4">
        <v>17030003</v>
      </c>
      <c r="AU4182" s="4" t="s">
        <v>5696</v>
      </c>
      <c r="AV4182" s="4" t="str">
        <f t="shared" si="133"/>
        <v>SUN</v>
      </c>
      <c r="AX4182" s="18"/>
      <c r="AZ4182" s="15"/>
      <c r="BA4182" s="4" t="s">
        <v>5929</v>
      </c>
      <c r="BB4182" s="4" t="s">
        <v>5693</v>
      </c>
      <c r="BC4182" s="4" t="s">
        <v>21</v>
      </c>
    </row>
    <row r="4183" spans="1:55" x14ac:dyDescent="0.3">
      <c r="A4183">
        <v>110</v>
      </c>
      <c r="B4183" t="s">
        <v>285</v>
      </c>
      <c r="C4183" t="s">
        <v>2243</v>
      </c>
      <c r="D4183" s="16">
        <v>42656</v>
      </c>
      <c r="E4183" s="15" t="s">
        <v>16</v>
      </c>
      <c r="F4183" t="s">
        <v>17</v>
      </c>
      <c r="G4183" t="s">
        <v>2245</v>
      </c>
      <c r="H4183" t="s">
        <v>67</v>
      </c>
      <c r="I4183" t="s">
        <v>2246</v>
      </c>
      <c r="J4183" t="s">
        <v>21</v>
      </c>
      <c r="K4183">
        <v>539.16600000000005</v>
      </c>
      <c r="L4183">
        <v>705</v>
      </c>
      <c r="M4183">
        <v>46.496865</v>
      </c>
      <c r="N4183">
        <v>-120.44242800000001</v>
      </c>
      <c r="O4183" t="s">
        <v>2243</v>
      </c>
      <c r="P4183" s="27" t="s">
        <v>2247</v>
      </c>
      <c r="U4183" s="15">
        <v>1</v>
      </c>
      <c r="V4183" s="15"/>
      <c r="W4183" s="15"/>
      <c r="X4183" s="17"/>
      <c r="Y4183" s="17"/>
      <c r="AA4183" s="17"/>
      <c r="AB4183" s="17"/>
      <c r="AC4183" s="17"/>
      <c r="AD4183" s="17"/>
      <c r="AE4183" s="17"/>
      <c r="AG4183" t="s">
        <v>6034</v>
      </c>
      <c r="AH4183">
        <v>1</v>
      </c>
      <c r="AI4183" t="s">
        <v>6035</v>
      </c>
      <c r="AJ4183" s="18" t="s">
        <v>6036</v>
      </c>
      <c r="AK4183" s="4" t="s">
        <v>6036</v>
      </c>
      <c r="AL4183" s="4">
        <v>1</v>
      </c>
      <c r="AM4183" s="4">
        <v>4</v>
      </c>
      <c r="AN4183" s="4">
        <v>1</v>
      </c>
      <c r="AO4183" s="4">
        <f t="shared" si="134"/>
        <v>1.0040100000000001</v>
      </c>
      <c r="AP4183" s="4">
        <v>1</v>
      </c>
      <c r="AQ4183" s="4">
        <v>0</v>
      </c>
      <c r="AR4183" s="4" t="s">
        <v>5913</v>
      </c>
      <c r="AS4183" s="4">
        <v>170300</v>
      </c>
      <c r="AT4183" s="4">
        <v>17030003</v>
      </c>
      <c r="AU4183" s="4" t="s">
        <v>5696</v>
      </c>
      <c r="AV4183" s="4" t="str">
        <f t="shared" si="133"/>
        <v>SUN</v>
      </c>
      <c r="AX4183" s="18"/>
      <c r="AZ4183" s="15"/>
      <c r="BA4183" s="4" t="s">
        <v>5929</v>
      </c>
      <c r="BB4183" s="4" t="s">
        <v>5693</v>
      </c>
      <c r="BC4183" s="4" t="s">
        <v>21</v>
      </c>
    </row>
    <row r="4184" spans="1:55" x14ac:dyDescent="0.3">
      <c r="A4184">
        <v>110</v>
      </c>
      <c r="B4184" t="s">
        <v>287</v>
      </c>
      <c r="C4184" t="s">
        <v>2243</v>
      </c>
      <c r="D4184" s="16">
        <v>42656</v>
      </c>
      <c r="E4184" s="15" t="s">
        <v>16</v>
      </c>
      <c r="F4184" t="s">
        <v>17</v>
      </c>
      <c r="G4184" t="s">
        <v>2245</v>
      </c>
      <c r="H4184" t="s">
        <v>67</v>
      </c>
      <c r="I4184" t="s">
        <v>2246</v>
      </c>
      <c r="J4184" t="s">
        <v>21</v>
      </c>
      <c r="K4184">
        <v>539.16600000000005</v>
      </c>
      <c r="L4184">
        <v>705</v>
      </c>
      <c r="M4184">
        <v>46.496865</v>
      </c>
      <c r="N4184">
        <v>-120.44242800000001</v>
      </c>
      <c r="O4184" t="s">
        <v>2243</v>
      </c>
      <c r="P4184" s="27" t="s">
        <v>2247</v>
      </c>
      <c r="U4184" s="15">
        <v>1</v>
      </c>
      <c r="V4184" s="15"/>
      <c r="W4184" s="15"/>
      <c r="X4184" s="17"/>
      <c r="Y4184" s="17"/>
      <c r="AA4184" s="17"/>
      <c r="AB4184" s="17"/>
      <c r="AC4184" s="17"/>
      <c r="AD4184" s="17"/>
      <c r="AE4184" s="17"/>
      <c r="AG4184" t="s">
        <v>6034</v>
      </c>
      <c r="AH4184">
        <v>1</v>
      </c>
      <c r="AI4184" t="s">
        <v>6035</v>
      </c>
      <c r="AJ4184" s="18" t="s">
        <v>6036</v>
      </c>
      <c r="AK4184" s="4" t="s">
        <v>6036</v>
      </c>
      <c r="AL4184" s="4">
        <v>1</v>
      </c>
      <c r="AM4184" s="4">
        <v>4</v>
      </c>
      <c r="AN4184" s="4">
        <v>1</v>
      </c>
      <c r="AO4184" s="4">
        <f t="shared" si="134"/>
        <v>1.0040100000000001</v>
      </c>
      <c r="AP4184" s="4">
        <v>1</v>
      </c>
      <c r="AQ4184" s="4">
        <v>0</v>
      </c>
      <c r="AR4184" s="4" t="s">
        <v>5913</v>
      </c>
      <c r="AS4184" s="4">
        <v>170300</v>
      </c>
      <c r="AT4184" s="4">
        <v>17030003</v>
      </c>
      <c r="AU4184" s="4" t="s">
        <v>5696</v>
      </c>
      <c r="AV4184" s="4" t="str">
        <f t="shared" si="133"/>
        <v>SUN</v>
      </c>
      <c r="AX4184" s="18"/>
      <c r="AZ4184" s="15"/>
      <c r="BA4184" s="4" t="s">
        <v>5929</v>
      </c>
      <c r="BB4184" s="4" t="s">
        <v>5693</v>
      </c>
      <c r="BC4184" s="4" t="s">
        <v>21</v>
      </c>
    </row>
    <row r="4185" spans="1:55" x14ac:dyDescent="0.3">
      <c r="A4185">
        <v>110</v>
      </c>
      <c r="B4185" t="s">
        <v>288</v>
      </c>
      <c r="C4185" t="s">
        <v>2243</v>
      </c>
      <c r="D4185" s="16">
        <v>42656</v>
      </c>
      <c r="E4185" s="15" t="s">
        <v>16</v>
      </c>
      <c r="F4185" t="s">
        <v>17</v>
      </c>
      <c r="G4185" t="s">
        <v>2245</v>
      </c>
      <c r="H4185" t="s">
        <v>67</v>
      </c>
      <c r="I4185" t="s">
        <v>2246</v>
      </c>
      <c r="J4185" t="s">
        <v>21</v>
      </c>
      <c r="K4185">
        <v>539.16600000000005</v>
      </c>
      <c r="L4185">
        <v>705</v>
      </c>
      <c r="M4185">
        <v>46.496865</v>
      </c>
      <c r="N4185">
        <v>-120.44242800000001</v>
      </c>
      <c r="O4185" t="s">
        <v>2243</v>
      </c>
      <c r="P4185" s="27" t="s">
        <v>2247</v>
      </c>
      <c r="U4185" s="15">
        <v>1</v>
      </c>
      <c r="V4185" s="15"/>
      <c r="W4185" s="15"/>
      <c r="X4185" s="17"/>
      <c r="Y4185" s="17"/>
      <c r="AA4185" s="17"/>
      <c r="AB4185" s="17"/>
      <c r="AC4185" s="17"/>
      <c r="AD4185" s="17"/>
      <c r="AE4185" s="17"/>
      <c r="AG4185" t="s">
        <v>6034</v>
      </c>
      <c r="AH4185">
        <v>1</v>
      </c>
      <c r="AI4185" t="s">
        <v>6035</v>
      </c>
      <c r="AJ4185" s="18" t="s">
        <v>6036</v>
      </c>
      <c r="AK4185" s="4" t="s">
        <v>6036</v>
      </c>
      <c r="AL4185" s="4">
        <v>1</v>
      </c>
      <c r="AM4185" s="4">
        <v>4</v>
      </c>
      <c r="AN4185" s="4">
        <v>1</v>
      </c>
      <c r="AO4185" s="4">
        <f t="shared" si="134"/>
        <v>1.0040100000000001</v>
      </c>
      <c r="AP4185" s="4">
        <v>1</v>
      </c>
      <c r="AQ4185" s="4">
        <v>0</v>
      </c>
      <c r="AR4185" s="4" t="s">
        <v>5913</v>
      </c>
      <c r="AS4185" s="4">
        <v>170300</v>
      </c>
      <c r="AT4185" s="4">
        <v>17030003</v>
      </c>
      <c r="AU4185" s="4" t="s">
        <v>5696</v>
      </c>
      <c r="AV4185" s="4" t="str">
        <f t="shared" si="133"/>
        <v>SUN</v>
      </c>
      <c r="AX4185" s="18"/>
      <c r="AZ4185" s="15"/>
      <c r="BA4185" s="4" t="s">
        <v>5929</v>
      </c>
      <c r="BB4185" s="4" t="s">
        <v>5693</v>
      </c>
      <c r="BC4185" s="4" t="s">
        <v>21</v>
      </c>
    </row>
    <row r="4186" spans="1:55" x14ac:dyDescent="0.3">
      <c r="A4186">
        <v>110</v>
      </c>
      <c r="B4186" t="s">
        <v>290</v>
      </c>
      <c r="C4186" t="s">
        <v>2243</v>
      </c>
      <c r="D4186" s="16">
        <v>42656</v>
      </c>
      <c r="E4186" s="15" t="s">
        <v>16</v>
      </c>
      <c r="F4186" t="s">
        <v>17</v>
      </c>
      <c r="G4186" t="s">
        <v>2245</v>
      </c>
      <c r="H4186" t="s">
        <v>67</v>
      </c>
      <c r="I4186" t="s">
        <v>2246</v>
      </c>
      <c r="J4186" t="s">
        <v>21</v>
      </c>
      <c r="K4186">
        <v>539.16600000000005</v>
      </c>
      <c r="L4186">
        <v>705</v>
      </c>
      <c r="M4186">
        <v>46.496865</v>
      </c>
      <c r="N4186">
        <v>-120.44242800000001</v>
      </c>
      <c r="O4186" t="s">
        <v>2243</v>
      </c>
      <c r="P4186" s="27" t="s">
        <v>2247</v>
      </c>
      <c r="U4186" s="15">
        <v>1</v>
      </c>
      <c r="V4186" s="15"/>
      <c r="W4186" s="15"/>
      <c r="X4186" s="17"/>
      <c r="Y4186" s="17"/>
      <c r="AA4186" s="17"/>
      <c r="AB4186" s="17"/>
      <c r="AC4186" s="17"/>
      <c r="AD4186" s="17"/>
      <c r="AE4186" s="17"/>
      <c r="AG4186" t="s">
        <v>6034</v>
      </c>
      <c r="AH4186">
        <v>1</v>
      </c>
      <c r="AI4186" t="s">
        <v>6035</v>
      </c>
      <c r="AJ4186" s="18" t="s">
        <v>6036</v>
      </c>
      <c r="AK4186" s="4" t="s">
        <v>6036</v>
      </c>
      <c r="AL4186" s="4">
        <v>1</v>
      </c>
      <c r="AM4186" s="4">
        <v>4</v>
      </c>
      <c r="AN4186" s="4">
        <v>1</v>
      </c>
      <c r="AO4186" s="4">
        <f t="shared" si="134"/>
        <v>1.0040100000000001</v>
      </c>
      <c r="AP4186" s="4">
        <v>1</v>
      </c>
      <c r="AQ4186" s="4">
        <v>0</v>
      </c>
      <c r="AR4186" s="4" t="s">
        <v>5913</v>
      </c>
      <c r="AS4186" s="4">
        <v>170300</v>
      </c>
      <c r="AT4186" s="4">
        <v>17030003</v>
      </c>
      <c r="AU4186" s="4" t="s">
        <v>5696</v>
      </c>
      <c r="AV4186" s="4" t="str">
        <f t="shared" si="133"/>
        <v>SUN</v>
      </c>
      <c r="AX4186" s="18"/>
      <c r="AZ4186" s="15"/>
      <c r="BA4186" s="4" t="s">
        <v>5929</v>
      </c>
      <c r="BB4186" s="4" t="s">
        <v>5693</v>
      </c>
      <c r="BC4186" s="4" t="s">
        <v>21</v>
      </c>
    </row>
    <row r="4187" spans="1:55" x14ac:dyDescent="0.3">
      <c r="A4187">
        <v>110</v>
      </c>
      <c r="B4187" t="s">
        <v>291</v>
      </c>
      <c r="C4187" t="s">
        <v>2243</v>
      </c>
      <c r="D4187" s="16">
        <v>42656</v>
      </c>
      <c r="E4187" s="15" t="s">
        <v>16</v>
      </c>
      <c r="F4187" t="s">
        <v>17</v>
      </c>
      <c r="G4187" t="s">
        <v>2245</v>
      </c>
      <c r="H4187" t="s">
        <v>67</v>
      </c>
      <c r="I4187" t="s">
        <v>2246</v>
      </c>
      <c r="J4187" t="s">
        <v>21</v>
      </c>
      <c r="K4187">
        <v>539.16600000000005</v>
      </c>
      <c r="L4187">
        <v>705</v>
      </c>
      <c r="M4187">
        <v>46.496865</v>
      </c>
      <c r="N4187">
        <v>-120.44242800000001</v>
      </c>
      <c r="O4187" t="s">
        <v>2243</v>
      </c>
      <c r="P4187" s="27" t="s">
        <v>2247</v>
      </c>
      <c r="U4187" s="15">
        <v>1</v>
      </c>
      <c r="V4187" s="15"/>
      <c r="W4187" s="15"/>
      <c r="X4187" s="17"/>
      <c r="Y4187" s="17"/>
      <c r="AA4187" s="17"/>
      <c r="AB4187" s="17"/>
      <c r="AC4187" s="17"/>
      <c r="AD4187" s="17"/>
      <c r="AE4187" s="17"/>
      <c r="AG4187" t="s">
        <v>6034</v>
      </c>
      <c r="AH4187">
        <v>1</v>
      </c>
      <c r="AI4187" t="s">
        <v>6035</v>
      </c>
      <c r="AJ4187" s="18" t="s">
        <v>6036</v>
      </c>
      <c r="AK4187" s="4" t="s">
        <v>6036</v>
      </c>
      <c r="AL4187" s="4">
        <v>1</v>
      </c>
      <c r="AM4187" s="4">
        <v>4</v>
      </c>
      <c r="AN4187" s="4">
        <v>1</v>
      </c>
      <c r="AO4187" s="4">
        <f t="shared" si="134"/>
        <v>1.0040100000000001</v>
      </c>
      <c r="AP4187" s="4">
        <v>1</v>
      </c>
      <c r="AQ4187" s="4">
        <v>0</v>
      </c>
      <c r="AR4187" s="4" t="s">
        <v>5913</v>
      </c>
      <c r="AS4187" s="4">
        <v>170300</v>
      </c>
      <c r="AT4187" s="4">
        <v>17030003</v>
      </c>
      <c r="AU4187" s="4" t="s">
        <v>5696</v>
      </c>
      <c r="AV4187" s="4" t="str">
        <f t="shared" si="133"/>
        <v>SUN</v>
      </c>
      <c r="AX4187" s="18"/>
      <c r="AZ4187" s="15"/>
      <c r="BA4187" s="4" t="s">
        <v>5929</v>
      </c>
      <c r="BB4187" s="4" t="s">
        <v>5693</v>
      </c>
      <c r="BC4187" s="4" t="s">
        <v>21</v>
      </c>
    </row>
    <row r="4188" spans="1:55" x14ac:dyDescent="0.3">
      <c r="A4188">
        <v>110</v>
      </c>
      <c r="B4188">
        <v>10</v>
      </c>
      <c r="C4188" t="s">
        <v>2243</v>
      </c>
      <c r="D4188" s="16">
        <v>42656</v>
      </c>
      <c r="E4188" s="15" t="s">
        <v>16</v>
      </c>
      <c r="F4188" t="s">
        <v>17</v>
      </c>
      <c r="G4188" t="s">
        <v>2245</v>
      </c>
      <c r="H4188" t="s">
        <v>67</v>
      </c>
      <c r="I4188" t="s">
        <v>2246</v>
      </c>
      <c r="J4188" t="s">
        <v>21</v>
      </c>
      <c r="K4188">
        <v>539.16600000000005</v>
      </c>
      <c r="L4188">
        <v>705</v>
      </c>
      <c r="M4188">
        <v>46.496865</v>
      </c>
      <c r="N4188">
        <v>-120.44242800000001</v>
      </c>
      <c r="O4188" t="s">
        <v>2243</v>
      </c>
      <c r="P4188" s="27" t="s">
        <v>2247</v>
      </c>
      <c r="U4188" s="15">
        <v>1</v>
      </c>
      <c r="V4188" s="15"/>
      <c r="W4188" s="15"/>
      <c r="X4188" s="17"/>
      <c r="Y4188" s="17"/>
      <c r="AA4188" s="17"/>
      <c r="AB4188" s="17"/>
      <c r="AC4188" s="17"/>
      <c r="AD4188" s="17"/>
      <c r="AE4188" s="17"/>
      <c r="AG4188" t="s">
        <v>6034</v>
      </c>
      <c r="AH4188">
        <v>1</v>
      </c>
      <c r="AI4188" t="s">
        <v>6035</v>
      </c>
      <c r="AJ4188" s="18" t="s">
        <v>6036</v>
      </c>
      <c r="AK4188" s="4" t="s">
        <v>6036</v>
      </c>
      <c r="AL4188" s="4">
        <v>1</v>
      </c>
      <c r="AM4188" s="4">
        <v>4</v>
      </c>
      <c r="AN4188" s="4">
        <v>1</v>
      </c>
      <c r="AO4188" s="4">
        <f t="shared" si="134"/>
        <v>1.0040100000000001</v>
      </c>
      <c r="AP4188" s="4">
        <v>1</v>
      </c>
      <c r="AQ4188" s="4">
        <v>0</v>
      </c>
      <c r="AR4188" s="4" t="s">
        <v>5913</v>
      </c>
      <c r="AS4188" s="4">
        <v>170300</v>
      </c>
      <c r="AT4188" s="4">
        <v>17030003</v>
      </c>
      <c r="AU4188" s="4" t="s">
        <v>5696</v>
      </c>
      <c r="AV4188" s="4" t="str">
        <f t="shared" si="133"/>
        <v>SUN</v>
      </c>
      <c r="AX4188" s="18"/>
      <c r="AZ4188" s="15"/>
      <c r="BA4188" s="4" t="s">
        <v>5929</v>
      </c>
      <c r="BB4188" s="4" t="s">
        <v>5693</v>
      </c>
      <c r="BC4188" s="4" t="s">
        <v>21</v>
      </c>
    </row>
    <row r="4189" spans="1:55" x14ac:dyDescent="0.3">
      <c r="A4189">
        <v>100</v>
      </c>
      <c r="B4189">
        <v>1</v>
      </c>
      <c r="C4189" t="s">
        <v>2258</v>
      </c>
      <c r="D4189" s="16">
        <v>41654</v>
      </c>
      <c r="E4189" s="15" t="s">
        <v>16</v>
      </c>
      <c r="F4189" t="s">
        <v>17</v>
      </c>
      <c r="G4189" t="s">
        <v>2260</v>
      </c>
      <c r="H4189" t="s">
        <v>62</v>
      </c>
      <c r="I4189" t="s">
        <v>2261</v>
      </c>
      <c r="J4189" t="s">
        <v>21</v>
      </c>
      <c r="K4189" t="s">
        <v>2262</v>
      </c>
      <c r="L4189">
        <v>319</v>
      </c>
      <c r="M4189">
        <v>45.824581549999998</v>
      </c>
      <c r="N4189">
        <v>-121.09690380000001</v>
      </c>
      <c r="O4189" t="s">
        <v>2258</v>
      </c>
      <c r="P4189" s="27" t="s">
        <v>2259</v>
      </c>
      <c r="U4189" s="15">
        <v>1</v>
      </c>
      <c r="V4189" s="15"/>
      <c r="W4189" s="15"/>
      <c r="X4189" s="17"/>
      <c r="Y4189" s="17"/>
      <c r="AA4189" s="17"/>
      <c r="AB4189" s="17"/>
      <c r="AC4189" s="17"/>
      <c r="AD4189" s="17"/>
      <c r="AE4189" s="17"/>
      <c r="AG4189" t="s">
        <v>6034</v>
      </c>
      <c r="AH4189">
        <v>1</v>
      </c>
      <c r="AI4189" t="s">
        <v>6035</v>
      </c>
      <c r="AJ4189" s="18" t="s">
        <v>6036</v>
      </c>
      <c r="AK4189" s="4" t="s">
        <v>6036</v>
      </c>
      <c r="AL4189" s="4">
        <v>1</v>
      </c>
      <c r="AM4189" s="4">
        <v>4</v>
      </c>
      <c r="AN4189" s="4">
        <v>1</v>
      </c>
      <c r="AO4189" s="4">
        <f t="shared" si="134"/>
        <v>1.0040100000000001</v>
      </c>
      <c r="AP4189" s="4">
        <v>1</v>
      </c>
      <c r="AQ4189" s="4">
        <v>0</v>
      </c>
      <c r="AR4189" s="4" t="s">
        <v>5892</v>
      </c>
      <c r="AS4189" s="4">
        <v>170701</v>
      </c>
      <c r="AT4189" s="4">
        <v>17070106</v>
      </c>
      <c r="AU4189" s="4" t="s">
        <v>5830</v>
      </c>
      <c r="AV4189" s="4" t="str">
        <f t="shared" si="133"/>
        <v>SWC</v>
      </c>
      <c r="AX4189" s="18"/>
      <c r="AZ4189" s="15"/>
      <c r="BA4189" s="4" t="s">
        <v>5927</v>
      </c>
      <c r="BB4189" s="4" t="s">
        <v>5831</v>
      </c>
      <c r="BC4189" s="4" t="s">
        <v>21</v>
      </c>
    </row>
    <row r="4190" spans="1:55" x14ac:dyDescent="0.3">
      <c r="A4190">
        <v>100</v>
      </c>
      <c r="B4190">
        <v>2</v>
      </c>
      <c r="C4190" t="s">
        <v>2258</v>
      </c>
      <c r="D4190" s="16">
        <v>41654</v>
      </c>
      <c r="E4190" s="15" t="s">
        <v>16</v>
      </c>
      <c r="F4190" t="s">
        <v>17</v>
      </c>
      <c r="G4190" t="s">
        <v>2260</v>
      </c>
      <c r="H4190" t="s">
        <v>62</v>
      </c>
      <c r="I4190" t="s">
        <v>2261</v>
      </c>
      <c r="J4190" t="s">
        <v>21</v>
      </c>
      <c r="K4190" t="s">
        <v>2262</v>
      </c>
      <c r="L4190">
        <v>319</v>
      </c>
      <c r="M4190">
        <v>45.824581549999998</v>
      </c>
      <c r="N4190">
        <v>-121.09690380000001</v>
      </c>
      <c r="O4190" t="s">
        <v>2258</v>
      </c>
      <c r="P4190" s="27" t="s">
        <v>2259</v>
      </c>
      <c r="U4190" s="15">
        <v>1</v>
      </c>
      <c r="V4190" s="15"/>
      <c r="W4190" s="15"/>
      <c r="X4190" s="17"/>
      <c r="Y4190" s="17"/>
      <c r="AA4190" s="17"/>
      <c r="AB4190" s="17"/>
      <c r="AC4190" s="17"/>
      <c r="AD4190" s="17"/>
      <c r="AE4190" s="17"/>
      <c r="AG4190" t="s">
        <v>6034</v>
      </c>
      <c r="AH4190">
        <v>1</v>
      </c>
      <c r="AI4190" t="s">
        <v>6035</v>
      </c>
      <c r="AJ4190" s="18" t="s">
        <v>6036</v>
      </c>
      <c r="AK4190" s="4" t="s">
        <v>6036</v>
      </c>
      <c r="AL4190" s="4">
        <v>1</v>
      </c>
      <c r="AM4190" s="4">
        <v>4</v>
      </c>
      <c r="AN4190" s="4">
        <v>1</v>
      </c>
      <c r="AO4190" s="4">
        <f t="shared" si="134"/>
        <v>1.0040100000000001</v>
      </c>
      <c r="AP4190" s="4">
        <v>1</v>
      </c>
      <c r="AQ4190" s="4">
        <v>0</v>
      </c>
      <c r="AR4190" s="4" t="s">
        <v>5892</v>
      </c>
      <c r="AS4190" s="4">
        <v>170701</v>
      </c>
      <c r="AT4190" s="4">
        <v>17070106</v>
      </c>
      <c r="AU4190" s="4" t="s">
        <v>5830</v>
      </c>
      <c r="AV4190" s="4" t="str">
        <f t="shared" si="133"/>
        <v>SWC</v>
      </c>
      <c r="AX4190" s="18"/>
      <c r="AZ4190" s="15"/>
      <c r="BA4190" s="4" t="s">
        <v>5927</v>
      </c>
      <c r="BB4190" s="4" t="s">
        <v>5831</v>
      </c>
      <c r="BC4190" s="4" t="s">
        <v>21</v>
      </c>
    </row>
    <row r="4191" spans="1:55" x14ac:dyDescent="0.3">
      <c r="A4191">
        <v>100</v>
      </c>
      <c r="B4191">
        <v>3</v>
      </c>
      <c r="C4191" t="s">
        <v>2258</v>
      </c>
      <c r="D4191" s="16">
        <v>41654</v>
      </c>
      <c r="E4191" s="15" t="s">
        <v>16</v>
      </c>
      <c r="F4191" t="s">
        <v>17</v>
      </c>
      <c r="G4191" t="s">
        <v>2260</v>
      </c>
      <c r="H4191" t="s">
        <v>65</v>
      </c>
      <c r="I4191" t="s">
        <v>2261</v>
      </c>
      <c r="J4191" t="s">
        <v>21</v>
      </c>
      <c r="K4191" t="s">
        <v>2262</v>
      </c>
      <c r="L4191">
        <v>319</v>
      </c>
      <c r="M4191">
        <v>45.824581549999998</v>
      </c>
      <c r="N4191">
        <v>-121.09690380000001</v>
      </c>
      <c r="O4191" t="s">
        <v>2258</v>
      </c>
      <c r="P4191" s="27" t="s">
        <v>2259</v>
      </c>
      <c r="U4191" s="15">
        <v>1</v>
      </c>
      <c r="V4191" s="15"/>
      <c r="W4191" s="15"/>
      <c r="X4191" s="17"/>
      <c r="Y4191" s="17"/>
      <c r="AA4191" s="17"/>
      <c r="AB4191" s="17"/>
      <c r="AC4191" s="17"/>
      <c r="AD4191" s="17"/>
      <c r="AE4191" s="17"/>
      <c r="AG4191" t="s">
        <v>6034</v>
      </c>
      <c r="AH4191">
        <v>1</v>
      </c>
      <c r="AI4191" t="s">
        <v>6035</v>
      </c>
      <c r="AJ4191" s="18" t="s">
        <v>6036</v>
      </c>
      <c r="AK4191" s="4" t="s">
        <v>6036</v>
      </c>
      <c r="AL4191" s="4">
        <v>1</v>
      </c>
      <c r="AM4191" s="4">
        <v>4</v>
      </c>
      <c r="AN4191" s="4">
        <v>1</v>
      </c>
      <c r="AO4191" s="4">
        <f t="shared" si="134"/>
        <v>1.0040100000000001</v>
      </c>
      <c r="AP4191" s="4">
        <v>1</v>
      </c>
      <c r="AQ4191" s="4">
        <v>0</v>
      </c>
      <c r="AR4191" s="4" t="s">
        <v>5892</v>
      </c>
      <c r="AS4191" s="4">
        <v>170701</v>
      </c>
      <c r="AT4191" s="4">
        <v>17070106</v>
      </c>
      <c r="AU4191" s="4" t="s">
        <v>5830</v>
      </c>
      <c r="AV4191" s="4" t="str">
        <f t="shared" si="133"/>
        <v>SWC</v>
      </c>
      <c r="AX4191" s="18"/>
      <c r="AZ4191" s="15"/>
      <c r="BA4191" s="4" t="s">
        <v>5927</v>
      </c>
      <c r="BB4191" s="4" t="s">
        <v>5831</v>
      </c>
      <c r="BC4191" s="4" t="s">
        <v>21</v>
      </c>
    </row>
    <row r="4192" spans="1:55" x14ac:dyDescent="0.3">
      <c r="A4192">
        <v>100</v>
      </c>
      <c r="B4192">
        <v>4</v>
      </c>
      <c r="C4192" t="s">
        <v>2258</v>
      </c>
      <c r="D4192" s="16">
        <v>41654</v>
      </c>
      <c r="E4192" s="15" t="s">
        <v>16</v>
      </c>
      <c r="F4192" t="s">
        <v>17</v>
      </c>
      <c r="G4192" t="s">
        <v>2260</v>
      </c>
      <c r="H4192" t="s">
        <v>65</v>
      </c>
      <c r="I4192" t="s">
        <v>2261</v>
      </c>
      <c r="J4192" t="s">
        <v>21</v>
      </c>
      <c r="K4192" t="s">
        <v>2262</v>
      </c>
      <c r="L4192">
        <v>319</v>
      </c>
      <c r="M4192">
        <v>45.824581549999998</v>
      </c>
      <c r="N4192">
        <v>-121.09690380000001</v>
      </c>
      <c r="O4192" t="s">
        <v>2258</v>
      </c>
      <c r="P4192" s="27" t="s">
        <v>2259</v>
      </c>
      <c r="U4192" s="15">
        <v>1</v>
      </c>
      <c r="V4192" s="15"/>
      <c r="W4192" s="15"/>
      <c r="X4192" s="17"/>
      <c r="Y4192" s="17"/>
      <c r="AA4192" s="17"/>
      <c r="AB4192" s="17"/>
      <c r="AC4192" s="17"/>
      <c r="AD4192" s="17"/>
      <c r="AE4192" s="17"/>
      <c r="AG4192" t="s">
        <v>6034</v>
      </c>
      <c r="AH4192">
        <v>1</v>
      </c>
      <c r="AI4192" t="s">
        <v>6035</v>
      </c>
      <c r="AJ4192" s="18" t="s">
        <v>6036</v>
      </c>
      <c r="AK4192" s="4" t="s">
        <v>6036</v>
      </c>
      <c r="AL4192" s="4">
        <v>1</v>
      </c>
      <c r="AM4192" s="4">
        <v>4</v>
      </c>
      <c r="AN4192" s="4">
        <v>1</v>
      </c>
      <c r="AO4192" s="4">
        <f t="shared" si="134"/>
        <v>1.0040100000000001</v>
      </c>
      <c r="AP4192" s="4">
        <v>1</v>
      </c>
      <c r="AQ4192" s="4">
        <v>0</v>
      </c>
      <c r="AR4192" s="4" t="s">
        <v>5892</v>
      </c>
      <c r="AS4192" s="4">
        <v>170701</v>
      </c>
      <c r="AT4192" s="4">
        <v>17070106</v>
      </c>
      <c r="AU4192" s="4" t="s">
        <v>5830</v>
      </c>
      <c r="AV4192" s="4" t="str">
        <f t="shared" si="133"/>
        <v>SWC</v>
      </c>
      <c r="AX4192" s="18"/>
      <c r="AZ4192" s="15"/>
      <c r="BA4192" s="4" t="s">
        <v>5927</v>
      </c>
      <c r="BB4192" s="4" t="s">
        <v>5831</v>
      </c>
      <c r="BC4192" s="4" t="s">
        <v>21</v>
      </c>
    </row>
    <row r="4193" spans="1:55" x14ac:dyDescent="0.3">
      <c r="A4193">
        <v>100</v>
      </c>
      <c r="B4193">
        <v>5</v>
      </c>
      <c r="C4193" t="s">
        <v>2258</v>
      </c>
      <c r="D4193" s="16">
        <v>41654</v>
      </c>
      <c r="E4193" s="15" t="s">
        <v>16</v>
      </c>
      <c r="F4193" t="s">
        <v>17</v>
      </c>
      <c r="G4193" t="s">
        <v>2260</v>
      </c>
      <c r="H4193" t="s">
        <v>67</v>
      </c>
      <c r="I4193" t="s">
        <v>2261</v>
      </c>
      <c r="J4193" t="s">
        <v>21</v>
      </c>
      <c r="K4193" t="s">
        <v>2262</v>
      </c>
      <c r="L4193">
        <v>319</v>
      </c>
      <c r="M4193">
        <v>45.824581549999998</v>
      </c>
      <c r="N4193">
        <v>-121.09690380000001</v>
      </c>
      <c r="O4193" t="s">
        <v>2258</v>
      </c>
      <c r="P4193" s="27" t="s">
        <v>2263</v>
      </c>
      <c r="U4193" s="15">
        <v>1</v>
      </c>
      <c r="V4193" s="15"/>
      <c r="W4193" s="15"/>
      <c r="X4193" s="17"/>
      <c r="Y4193" s="17"/>
      <c r="AA4193" s="17"/>
      <c r="AB4193" s="17"/>
      <c r="AC4193" s="17"/>
      <c r="AD4193" s="17"/>
      <c r="AE4193" s="17"/>
      <c r="AG4193" t="s">
        <v>6034</v>
      </c>
      <c r="AH4193">
        <v>1</v>
      </c>
      <c r="AI4193" t="s">
        <v>6035</v>
      </c>
      <c r="AJ4193" s="18" t="s">
        <v>6036</v>
      </c>
      <c r="AK4193" s="4" t="s">
        <v>6036</v>
      </c>
      <c r="AL4193" s="4">
        <v>1</v>
      </c>
      <c r="AM4193" s="4">
        <v>4</v>
      </c>
      <c r="AN4193" s="4">
        <v>1</v>
      </c>
      <c r="AO4193" s="4">
        <f t="shared" si="134"/>
        <v>1.0040100000000001</v>
      </c>
      <c r="AP4193" s="4">
        <v>1</v>
      </c>
      <c r="AQ4193" s="4">
        <v>0</v>
      </c>
      <c r="AR4193" s="4" t="s">
        <v>5892</v>
      </c>
      <c r="AS4193" s="4">
        <v>170701</v>
      </c>
      <c r="AT4193" s="4">
        <v>17070106</v>
      </c>
      <c r="AU4193" s="4" t="s">
        <v>5830</v>
      </c>
      <c r="AV4193" s="4" t="str">
        <f t="shared" si="133"/>
        <v>SWC</v>
      </c>
      <c r="AX4193" s="18"/>
      <c r="AZ4193" s="15"/>
      <c r="BA4193" s="4" t="s">
        <v>5927</v>
      </c>
      <c r="BB4193" s="4" t="s">
        <v>5831</v>
      </c>
      <c r="BC4193" s="4" t="s">
        <v>21</v>
      </c>
    </row>
    <row r="4194" spans="1:55" x14ac:dyDescent="0.3">
      <c r="A4194">
        <v>100</v>
      </c>
      <c r="B4194">
        <v>6</v>
      </c>
      <c r="C4194" t="s">
        <v>2258</v>
      </c>
      <c r="D4194" s="16">
        <v>41654</v>
      </c>
      <c r="E4194" s="15" t="s">
        <v>16</v>
      </c>
      <c r="F4194" t="s">
        <v>17</v>
      </c>
      <c r="G4194" t="s">
        <v>2260</v>
      </c>
      <c r="H4194" t="s">
        <v>67</v>
      </c>
      <c r="I4194" t="s">
        <v>2261</v>
      </c>
      <c r="J4194" t="s">
        <v>21</v>
      </c>
      <c r="K4194" t="s">
        <v>2262</v>
      </c>
      <c r="L4194">
        <v>319</v>
      </c>
      <c r="M4194">
        <v>45.824581549999998</v>
      </c>
      <c r="N4194">
        <v>-121.09690380000001</v>
      </c>
      <c r="O4194" t="s">
        <v>2258</v>
      </c>
      <c r="P4194" s="27" t="s">
        <v>2263</v>
      </c>
      <c r="U4194" s="15">
        <v>1</v>
      </c>
      <c r="V4194" s="15"/>
      <c r="W4194" s="15"/>
      <c r="X4194" s="17"/>
      <c r="Y4194" s="17"/>
      <c r="AA4194" s="17"/>
      <c r="AB4194" s="17"/>
      <c r="AC4194" s="17"/>
      <c r="AD4194" s="17"/>
      <c r="AE4194" s="17"/>
      <c r="AG4194" t="s">
        <v>6034</v>
      </c>
      <c r="AH4194">
        <v>1</v>
      </c>
      <c r="AI4194" t="s">
        <v>6035</v>
      </c>
      <c r="AJ4194" s="18" t="s">
        <v>6036</v>
      </c>
      <c r="AK4194" s="4" t="s">
        <v>6036</v>
      </c>
      <c r="AL4194" s="4">
        <v>1</v>
      </c>
      <c r="AM4194" s="4">
        <v>4</v>
      </c>
      <c r="AN4194" s="4">
        <v>1</v>
      </c>
      <c r="AO4194" s="4">
        <f t="shared" si="134"/>
        <v>1.0040100000000001</v>
      </c>
      <c r="AP4194" s="4">
        <v>1</v>
      </c>
      <c r="AQ4194" s="4">
        <v>0</v>
      </c>
      <c r="AR4194" s="4" t="s">
        <v>5892</v>
      </c>
      <c r="AS4194" s="4">
        <v>170701</v>
      </c>
      <c r="AT4194" s="4">
        <v>17070106</v>
      </c>
      <c r="AU4194" s="4" t="s">
        <v>5830</v>
      </c>
      <c r="AV4194" s="4" t="str">
        <f t="shared" si="133"/>
        <v>SWC</v>
      </c>
      <c r="AX4194" s="18"/>
      <c r="AZ4194" s="15"/>
      <c r="BA4194" s="4" t="s">
        <v>5927</v>
      </c>
      <c r="BB4194" s="4" t="s">
        <v>5831</v>
      </c>
      <c r="BC4194" s="4" t="s">
        <v>21</v>
      </c>
    </row>
    <row r="4195" spans="1:55" x14ac:dyDescent="0.3">
      <c r="A4195">
        <v>100</v>
      </c>
      <c r="B4195" t="s">
        <v>34</v>
      </c>
      <c r="C4195" t="s">
        <v>2264</v>
      </c>
      <c r="D4195" s="16">
        <v>40771</v>
      </c>
      <c r="E4195" s="16">
        <v>41274</v>
      </c>
      <c r="F4195" t="s">
        <v>17</v>
      </c>
      <c r="G4195" t="s">
        <v>2266</v>
      </c>
      <c r="H4195" t="s">
        <v>150</v>
      </c>
      <c r="I4195" t="s">
        <v>2267</v>
      </c>
      <c r="J4195" t="s">
        <v>21</v>
      </c>
      <c r="K4195" t="s">
        <v>2268</v>
      </c>
      <c r="L4195">
        <v>814</v>
      </c>
      <c r="M4195">
        <v>47.125645300000002</v>
      </c>
      <c r="N4195">
        <v>-120.7377822</v>
      </c>
      <c r="O4195" t="s">
        <v>2264</v>
      </c>
      <c r="P4195" s="27" t="s">
        <v>2265</v>
      </c>
      <c r="U4195" s="15">
        <v>1</v>
      </c>
      <c r="V4195" s="15"/>
      <c r="W4195" s="15"/>
      <c r="X4195" s="17"/>
      <c r="Y4195" s="17"/>
      <c r="AA4195" s="17"/>
      <c r="AB4195" s="17"/>
      <c r="AC4195" s="17"/>
      <c r="AD4195" s="17"/>
      <c r="AE4195" s="17"/>
      <c r="AG4195" t="s">
        <v>6034</v>
      </c>
      <c r="AH4195">
        <v>1</v>
      </c>
      <c r="AI4195" t="s">
        <v>6035</v>
      </c>
      <c r="AJ4195" s="18" t="s">
        <v>6036</v>
      </c>
      <c r="AK4195" s="4" t="s">
        <v>6036</v>
      </c>
      <c r="AL4195" s="4">
        <v>1</v>
      </c>
      <c r="AM4195" s="4">
        <v>4</v>
      </c>
      <c r="AN4195" s="4">
        <v>1</v>
      </c>
      <c r="AO4195" s="4">
        <f t="shared" si="134"/>
        <v>1.0040100000000001</v>
      </c>
      <c r="AP4195" s="4">
        <v>1</v>
      </c>
      <c r="AQ4195" s="4">
        <v>0</v>
      </c>
      <c r="AR4195" s="4" t="s">
        <v>5913</v>
      </c>
      <c r="AS4195" s="4">
        <v>170300</v>
      </c>
      <c r="AT4195" s="4">
        <v>17030001</v>
      </c>
      <c r="AU4195" s="4" t="s">
        <v>5690</v>
      </c>
      <c r="AV4195" s="4" t="str">
        <f t="shared" si="133"/>
        <v>SWK</v>
      </c>
      <c r="AX4195" s="18"/>
      <c r="AZ4195" s="15"/>
      <c r="BA4195" s="4" t="s">
        <v>5929</v>
      </c>
      <c r="BB4195" s="4" t="s">
        <v>5692</v>
      </c>
      <c r="BC4195" s="4" t="s">
        <v>21</v>
      </c>
    </row>
    <row r="4196" spans="1:55" x14ac:dyDescent="0.3">
      <c r="A4196">
        <v>100</v>
      </c>
      <c r="B4196" t="s">
        <v>38</v>
      </c>
      <c r="C4196" t="s">
        <v>2264</v>
      </c>
      <c r="D4196" s="16">
        <v>40771</v>
      </c>
      <c r="E4196" s="16">
        <v>41274</v>
      </c>
      <c r="F4196" t="s">
        <v>17</v>
      </c>
      <c r="G4196" t="s">
        <v>2266</v>
      </c>
      <c r="H4196" t="s">
        <v>155</v>
      </c>
      <c r="I4196" t="s">
        <v>2267</v>
      </c>
      <c r="J4196" t="s">
        <v>21</v>
      </c>
      <c r="K4196" t="s">
        <v>2268</v>
      </c>
      <c r="L4196">
        <v>814</v>
      </c>
      <c r="M4196">
        <v>47.125645300000002</v>
      </c>
      <c r="N4196">
        <v>-120.7377822</v>
      </c>
      <c r="O4196" t="s">
        <v>2264</v>
      </c>
      <c r="P4196" s="27" t="s">
        <v>2265</v>
      </c>
      <c r="U4196" s="15">
        <v>1</v>
      </c>
      <c r="V4196" s="15"/>
      <c r="W4196" s="15"/>
      <c r="X4196" s="17"/>
      <c r="Y4196" s="17"/>
      <c r="AA4196" s="17"/>
      <c r="AB4196" s="17"/>
      <c r="AC4196" s="17"/>
      <c r="AD4196" s="17"/>
      <c r="AE4196" s="17"/>
      <c r="AG4196" t="s">
        <v>6034</v>
      </c>
      <c r="AH4196">
        <v>1</v>
      </c>
      <c r="AI4196" t="s">
        <v>6035</v>
      </c>
      <c r="AJ4196" s="18" t="s">
        <v>6036</v>
      </c>
      <c r="AK4196" s="4" t="s">
        <v>6036</v>
      </c>
      <c r="AL4196" s="4">
        <v>1</v>
      </c>
      <c r="AM4196" s="4">
        <v>4</v>
      </c>
      <c r="AN4196" s="4">
        <v>1</v>
      </c>
      <c r="AO4196" s="4">
        <f t="shared" si="134"/>
        <v>1.0040100000000001</v>
      </c>
      <c r="AP4196" s="4">
        <v>1</v>
      </c>
      <c r="AQ4196" s="4">
        <v>0</v>
      </c>
      <c r="AR4196" s="4" t="s">
        <v>5913</v>
      </c>
      <c r="AS4196" s="4">
        <v>170300</v>
      </c>
      <c r="AT4196" s="4">
        <v>17030001</v>
      </c>
      <c r="AU4196" s="4" t="s">
        <v>5690</v>
      </c>
      <c r="AV4196" s="4" t="str">
        <f t="shared" si="133"/>
        <v>SWK</v>
      </c>
      <c r="AX4196" s="18"/>
      <c r="AZ4196" s="15"/>
      <c r="BA4196" s="4" t="s">
        <v>5929</v>
      </c>
      <c r="BB4196" s="4" t="s">
        <v>5692</v>
      </c>
      <c r="BC4196" s="4" t="s">
        <v>21</v>
      </c>
    </row>
    <row r="4197" spans="1:55" x14ac:dyDescent="0.3">
      <c r="A4197">
        <v>100</v>
      </c>
      <c r="B4197" t="s">
        <v>39</v>
      </c>
      <c r="C4197" t="s">
        <v>2264</v>
      </c>
      <c r="D4197" s="16">
        <v>40771</v>
      </c>
      <c r="E4197" s="16">
        <v>41274</v>
      </c>
      <c r="F4197" t="s">
        <v>17</v>
      </c>
      <c r="G4197" t="s">
        <v>2266</v>
      </c>
      <c r="H4197" t="s">
        <v>154</v>
      </c>
      <c r="I4197" t="s">
        <v>2267</v>
      </c>
      <c r="J4197" t="s">
        <v>21</v>
      </c>
      <c r="K4197" t="s">
        <v>2268</v>
      </c>
      <c r="L4197">
        <v>814</v>
      </c>
      <c r="M4197">
        <v>47.125645300000002</v>
      </c>
      <c r="N4197">
        <v>-120.7377822</v>
      </c>
      <c r="O4197" t="s">
        <v>2264</v>
      </c>
      <c r="P4197" s="27" t="s">
        <v>2269</v>
      </c>
      <c r="U4197" s="15">
        <v>1</v>
      </c>
      <c r="V4197" s="15"/>
      <c r="W4197" s="15"/>
      <c r="X4197" s="17"/>
      <c r="Y4197" s="17"/>
      <c r="AA4197" s="17"/>
      <c r="AB4197" s="17"/>
      <c r="AC4197" s="17"/>
      <c r="AD4197" s="17"/>
      <c r="AE4197" s="17"/>
      <c r="AG4197" t="s">
        <v>6034</v>
      </c>
      <c r="AH4197">
        <v>1</v>
      </c>
      <c r="AI4197" t="s">
        <v>6035</v>
      </c>
      <c r="AJ4197" s="18" t="s">
        <v>6036</v>
      </c>
      <c r="AK4197" s="4" t="s">
        <v>6036</v>
      </c>
      <c r="AL4197" s="4">
        <v>1</v>
      </c>
      <c r="AM4197" s="4">
        <v>4</v>
      </c>
      <c r="AN4197" s="4">
        <v>1</v>
      </c>
      <c r="AO4197" s="4">
        <f t="shared" si="134"/>
        <v>1.0040100000000001</v>
      </c>
      <c r="AP4197" s="4">
        <v>1</v>
      </c>
      <c r="AQ4197" s="4">
        <v>0</v>
      </c>
      <c r="AR4197" s="4" t="s">
        <v>5913</v>
      </c>
      <c r="AS4197" s="4">
        <v>170300</v>
      </c>
      <c r="AT4197" s="4">
        <v>17030001</v>
      </c>
      <c r="AU4197" s="4" t="s">
        <v>5690</v>
      </c>
      <c r="AV4197" s="4" t="str">
        <f t="shared" si="133"/>
        <v>SWK</v>
      </c>
      <c r="AX4197" s="18"/>
      <c r="AZ4197" s="15"/>
      <c r="BA4197" s="4" t="s">
        <v>5929</v>
      </c>
      <c r="BB4197" s="4" t="s">
        <v>5692</v>
      </c>
      <c r="BC4197" s="4" t="s">
        <v>21</v>
      </c>
    </row>
    <row r="4198" spans="1:55" x14ac:dyDescent="0.3">
      <c r="A4198">
        <v>110</v>
      </c>
      <c r="B4198" t="s">
        <v>34</v>
      </c>
      <c r="C4198" t="s">
        <v>2264</v>
      </c>
      <c r="D4198" s="16">
        <v>41274</v>
      </c>
      <c r="E4198" s="16">
        <v>41624.638888888891</v>
      </c>
      <c r="F4198" t="s">
        <v>17</v>
      </c>
      <c r="G4198" t="s">
        <v>2266</v>
      </c>
      <c r="H4198" t="s">
        <v>154</v>
      </c>
      <c r="I4198" t="s">
        <v>2267</v>
      </c>
      <c r="J4198" t="s">
        <v>21</v>
      </c>
      <c r="K4198" t="s">
        <v>2268</v>
      </c>
      <c r="L4198">
        <v>814</v>
      </c>
      <c r="M4198">
        <v>47.125645300000002</v>
      </c>
      <c r="N4198">
        <v>-120.7377822</v>
      </c>
      <c r="O4198" t="s">
        <v>2264</v>
      </c>
      <c r="P4198" s="27" t="s">
        <v>2269</v>
      </c>
      <c r="U4198" s="15">
        <v>1</v>
      </c>
      <c r="V4198" s="15"/>
      <c r="W4198" s="15"/>
      <c r="X4198" s="17"/>
      <c r="Y4198" s="17"/>
      <c r="AA4198" s="17"/>
      <c r="AB4198" s="17"/>
      <c r="AC4198" s="17"/>
      <c r="AD4198" s="17"/>
      <c r="AE4198" s="17"/>
      <c r="AG4198" t="s">
        <v>6034</v>
      </c>
      <c r="AH4198">
        <v>1</v>
      </c>
      <c r="AI4198" t="s">
        <v>6035</v>
      </c>
      <c r="AJ4198" s="18" t="s">
        <v>6036</v>
      </c>
      <c r="AK4198" s="4" t="s">
        <v>6036</v>
      </c>
      <c r="AL4198" s="4">
        <v>1</v>
      </c>
      <c r="AM4198" s="4">
        <v>4</v>
      </c>
      <c r="AN4198" s="4">
        <v>1</v>
      </c>
      <c r="AO4198" s="4">
        <f t="shared" si="134"/>
        <v>1.0040100000000001</v>
      </c>
      <c r="AP4198" s="4">
        <v>1</v>
      </c>
      <c r="AQ4198" s="4">
        <v>0</v>
      </c>
      <c r="AR4198" s="4" t="s">
        <v>5913</v>
      </c>
      <c r="AS4198" s="4">
        <v>170300</v>
      </c>
      <c r="AT4198" s="4">
        <v>17030001</v>
      </c>
      <c r="AU4198" s="4" t="s">
        <v>5690</v>
      </c>
      <c r="AV4198" s="4" t="str">
        <f t="shared" si="133"/>
        <v>SWK</v>
      </c>
      <c r="AX4198" s="18"/>
      <c r="AZ4198" s="15"/>
      <c r="BA4198" s="4" t="s">
        <v>5929</v>
      </c>
      <c r="BB4198" s="4" t="s">
        <v>5692</v>
      </c>
      <c r="BC4198" s="4" t="s">
        <v>21</v>
      </c>
    </row>
    <row r="4199" spans="1:55" x14ac:dyDescent="0.3">
      <c r="A4199">
        <v>110</v>
      </c>
      <c r="B4199" t="s">
        <v>38</v>
      </c>
      <c r="C4199" t="s">
        <v>2264</v>
      </c>
      <c r="D4199" s="16">
        <v>41274</v>
      </c>
      <c r="E4199" s="16">
        <v>41624.638888888891</v>
      </c>
      <c r="F4199" t="s">
        <v>17</v>
      </c>
      <c r="G4199" t="s">
        <v>2266</v>
      </c>
      <c r="H4199" t="s">
        <v>155</v>
      </c>
      <c r="I4199" t="s">
        <v>2267</v>
      </c>
      <c r="J4199" t="s">
        <v>21</v>
      </c>
      <c r="K4199" t="s">
        <v>2268</v>
      </c>
      <c r="L4199">
        <v>814</v>
      </c>
      <c r="M4199">
        <v>47.125645300000002</v>
      </c>
      <c r="N4199">
        <v>-120.7377822</v>
      </c>
      <c r="O4199" t="s">
        <v>2264</v>
      </c>
      <c r="P4199" s="27" t="s">
        <v>2265</v>
      </c>
      <c r="U4199" s="15">
        <v>1</v>
      </c>
      <c r="V4199" s="15"/>
      <c r="W4199" s="15"/>
      <c r="X4199" s="17"/>
      <c r="Y4199" s="17"/>
      <c r="AA4199" s="17"/>
      <c r="AB4199" s="17"/>
      <c r="AC4199" s="17"/>
      <c r="AD4199" s="17"/>
      <c r="AE4199" s="17"/>
      <c r="AG4199" t="s">
        <v>6034</v>
      </c>
      <c r="AH4199">
        <v>1</v>
      </c>
      <c r="AI4199" t="s">
        <v>6035</v>
      </c>
      <c r="AJ4199" s="18" t="s">
        <v>6036</v>
      </c>
      <c r="AK4199" s="4" t="s">
        <v>6036</v>
      </c>
      <c r="AL4199" s="4">
        <v>1</v>
      </c>
      <c r="AM4199" s="4">
        <v>4</v>
      </c>
      <c r="AN4199" s="4">
        <v>1</v>
      </c>
      <c r="AO4199" s="4">
        <f t="shared" si="134"/>
        <v>1.0040100000000001</v>
      </c>
      <c r="AP4199" s="4">
        <v>1</v>
      </c>
      <c r="AQ4199" s="4">
        <v>0</v>
      </c>
      <c r="AR4199" s="4" t="s">
        <v>5913</v>
      </c>
      <c r="AS4199" s="4">
        <v>170300</v>
      </c>
      <c r="AT4199" s="4">
        <v>17030001</v>
      </c>
      <c r="AU4199" s="4" t="s">
        <v>5690</v>
      </c>
      <c r="AV4199" s="4" t="str">
        <f t="shared" si="133"/>
        <v>SWK</v>
      </c>
      <c r="AX4199" s="18"/>
      <c r="AZ4199" s="15"/>
      <c r="BA4199" s="4" t="s">
        <v>5929</v>
      </c>
      <c r="BB4199" s="4" t="s">
        <v>5692</v>
      </c>
      <c r="BC4199" s="4" t="s">
        <v>21</v>
      </c>
    </row>
    <row r="4200" spans="1:55" x14ac:dyDescent="0.3">
      <c r="A4200">
        <v>110</v>
      </c>
      <c r="B4200" t="s">
        <v>39</v>
      </c>
      <c r="C4200" t="s">
        <v>2264</v>
      </c>
      <c r="D4200" s="16">
        <v>41274</v>
      </c>
      <c r="E4200" s="16">
        <v>41624.638888888891</v>
      </c>
      <c r="F4200" t="s">
        <v>17</v>
      </c>
      <c r="G4200" t="s">
        <v>2266</v>
      </c>
      <c r="H4200" t="s">
        <v>150</v>
      </c>
      <c r="I4200" t="s">
        <v>2267</v>
      </c>
      <c r="J4200" t="s">
        <v>21</v>
      </c>
      <c r="K4200" t="s">
        <v>2268</v>
      </c>
      <c r="L4200">
        <v>814</v>
      </c>
      <c r="M4200">
        <v>47.125645300000002</v>
      </c>
      <c r="N4200">
        <v>-120.7377822</v>
      </c>
      <c r="O4200" t="s">
        <v>2264</v>
      </c>
      <c r="P4200" s="27" t="s">
        <v>2265</v>
      </c>
      <c r="U4200" s="15">
        <v>1</v>
      </c>
      <c r="V4200" s="15"/>
      <c r="W4200" s="15"/>
      <c r="X4200" s="17"/>
      <c r="Y4200" s="17"/>
      <c r="AA4200" s="17"/>
      <c r="AB4200" s="17"/>
      <c r="AC4200" s="17"/>
      <c r="AD4200" s="17"/>
      <c r="AE4200" s="17"/>
      <c r="AG4200" t="s">
        <v>6034</v>
      </c>
      <c r="AH4200">
        <v>1</v>
      </c>
      <c r="AI4200" t="s">
        <v>6035</v>
      </c>
      <c r="AJ4200" s="18" t="s">
        <v>6036</v>
      </c>
      <c r="AK4200" s="4" t="s">
        <v>6036</v>
      </c>
      <c r="AL4200" s="4">
        <v>1</v>
      </c>
      <c r="AM4200" s="4">
        <v>4</v>
      </c>
      <c r="AN4200" s="4">
        <v>1</v>
      </c>
      <c r="AO4200" s="4">
        <f t="shared" si="134"/>
        <v>1.0040100000000001</v>
      </c>
      <c r="AP4200" s="4">
        <v>1</v>
      </c>
      <c r="AQ4200" s="4">
        <v>0</v>
      </c>
      <c r="AR4200" s="4" t="s">
        <v>5913</v>
      </c>
      <c r="AS4200" s="4">
        <v>170300</v>
      </c>
      <c r="AT4200" s="4">
        <v>17030001</v>
      </c>
      <c r="AU4200" s="4" t="s">
        <v>5690</v>
      </c>
      <c r="AV4200" s="4" t="str">
        <f t="shared" si="133"/>
        <v>SWK</v>
      </c>
      <c r="AX4200" s="18"/>
      <c r="AZ4200" s="15"/>
      <c r="BA4200" s="4" t="s">
        <v>5929</v>
      </c>
      <c r="BB4200" s="4" t="s">
        <v>5692</v>
      </c>
      <c r="BC4200" s="4" t="s">
        <v>21</v>
      </c>
    </row>
    <row r="4201" spans="1:55" x14ac:dyDescent="0.3">
      <c r="A4201">
        <v>120</v>
      </c>
      <c r="B4201" t="s">
        <v>34</v>
      </c>
      <c r="C4201" t="s">
        <v>2264</v>
      </c>
      <c r="D4201" s="16">
        <v>41624.638888888891</v>
      </c>
      <c r="E4201" s="15" t="s">
        <v>16</v>
      </c>
      <c r="F4201" t="s">
        <v>17</v>
      </c>
      <c r="G4201" t="s">
        <v>2266</v>
      </c>
      <c r="H4201" t="s">
        <v>150</v>
      </c>
      <c r="I4201" t="s">
        <v>2267</v>
      </c>
      <c r="J4201" t="s">
        <v>21</v>
      </c>
      <c r="K4201" t="s">
        <v>2268</v>
      </c>
      <c r="L4201">
        <v>814</v>
      </c>
      <c r="M4201">
        <v>47.125645300000002</v>
      </c>
      <c r="N4201">
        <v>-120.7377822</v>
      </c>
      <c r="O4201" t="s">
        <v>2264</v>
      </c>
      <c r="P4201" s="27" t="s">
        <v>2265</v>
      </c>
      <c r="U4201" s="15">
        <v>1</v>
      </c>
      <c r="V4201" s="15"/>
      <c r="W4201" s="15"/>
      <c r="X4201" s="17"/>
      <c r="Y4201" s="17"/>
      <c r="AA4201" s="17"/>
      <c r="AB4201" s="17"/>
      <c r="AC4201" s="17"/>
      <c r="AD4201" s="17"/>
      <c r="AE4201" s="17"/>
      <c r="AG4201" t="s">
        <v>6034</v>
      </c>
      <c r="AH4201">
        <v>1</v>
      </c>
      <c r="AI4201" t="s">
        <v>6035</v>
      </c>
      <c r="AJ4201" s="18" t="s">
        <v>6036</v>
      </c>
      <c r="AK4201" s="4" t="s">
        <v>6036</v>
      </c>
      <c r="AL4201" s="4">
        <v>1</v>
      </c>
      <c r="AM4201" s="4">
        <v>4</v>
      </c>
      <c r="AN4201" s="4">
        <v>1</v>
      </c>
      <c r="AO4201" s="4">
        <f t="shared" si="134"/>
        <v>1.0040100000000001</v>
      </c>
      <c r="AP4201" s="4">
        <v>1</v>
      </c>
      <c r="AQ4201" s="4">
        <v>0</v>
      </c>
      <c r="AR4201" s="4" t="s">
        <v>5913</v>
      </c>
      <c r="AS4201" s="4">
        <v>170300</v>
      </c>
      <c r="AT4201" s="4">
        <v>17030001</v>
      </c>
      <c r="AU4201" s="4" t="s">
        <v>5690</v>
      </c>
      <c r="AV4201" s="4" t="str">
        <f t="shared" si="133"/>
        <v>SWK</v>
      </c>
      <c r="AX4201" s="18"/>
      <c r="AZ4201" s="15"/>
      <c r="BA4201" s="4" t="s">
        <v>5929</v>
      </c>
      <c r="BB4201" s="4" t="s">
        <v>5692</v>
      </c>
      <c r="BC4201" s="4" t="s">
        <v>21</v>
      </c>
    </row>
    <row r="4202" spans="1:55" x14ac:dyDescent="0.3">
      <c r="A4202">
        <v>120</v>
      </c>
      <c r="B4202" t="s">
        <v>38</v>
      </c>
      <c r="C4202" t="s">
        <v>2264</v>
      </c>
      <c r="D4202" s="16">
        <v>41624.638888888891</v>
      </c>
      <c r="E4202" s="15" t="s">
        <v>16</v>
      </c>
      <c r="F4202" t="s">
        <v>17</v>
      </c>
      <c r="G4202" t="s">
        <v>2266</v>
      </c>
      <c r="H4202" t="s">
        <v>155</v>
      </c>
      <c r="I4202" t="s">
        <v>2267</v>
      </c>
      <c r="J4202" t="s">
        <v>21</v>
      </c>
      <c r="K4202" t="s">
        <v>2268</v>
      </c>
      <c r="L4202">
        <v>814</v>
      </c>
      <c r="M4202">
        <v>47.125645300000002</v>
      </c>
      <c r="N4202">
        <v>-120.7377822</v>
      </c>
      <c r="O4202" t="s">
        <v>2264</v>
      </c>
      <c r="P4202" s="27" t="s">
        <v>2265</v>
      </c>
      <c r="U4202" s="15">
        <v>1</v>
      </c>
      <c r="V4202" s="15"/>
      <c r="W4202" s="15"/>
      <c r="X4202" s="17"/>
      <c r="Y4202" s="17"/>
      <c r="AA4202" s="17"/>
      <c r="AB4202" s="17"/>
      <c r="AC4202" s="17"/>
      <c r="AD4202" s="17"/>
      <c r="AE4202" s="17"/>
      <c r="AG4202" t="s">
        <v>6034</v>
      </c>
      <c r="AH4202">
        <v>1</v>
      </c>
      <c r="AI4202" t="s">
        <v>6035</v>
      </c>
      <c r="AJ4202" s="18" t="s">
        <v>6036</v>
      </c>
      <c r="AK4202" s="4" t="s">
        <v>6036</v>
      </c>
      <c r="AL4202" s="4">
        <v>1</v>
      </c>
      <c r="AM4202" s="4">
        <v>4</v>
      </c>
      <c r="AN4202" s="4">
        <v>1</v>
      </c>
      <c r="AO4202" s="4">
        <f t="shared" si="134"/>
        <v>1.0040100000000001</v>
      </c>
      <c r="AP4202" s="4">
        <v>1</v>
      </c>
      <c r="AQ4202" s="4">
        <v>0</v>
      </c>
      <c r="AR4202" s="4" t="s">
        <v>5913</v>
      </c>
      <c r="AS4202" s="4">
        <v>170300</v>
      </c>
      <c r="AT4202" s="4">
        <v>17030001</v>
      </c>
      <c r="AU4202" s="4" t="s">
        <v>5690</v>
      </c>
      <c r="AV4202" s="4" t="str">
        <f t="shared" si="133"/>
        <v>SWK</v>
      </c>
      <c r="AX4202" s="18"/>
      <c r="AZ4202" s="15"/>
      <c r="BA4202" s="4" t="s">
        <v>5929</v>
      </c>
      <c r="BB4202" s="4" t="s">
        <v>5692</v>
      </c>
      <c r="BC4202" s="4" t="s">
        <v>21</v>
      </c>
    </row>
    <row r="4203" spans="1:55" x14ac:dyDescent="0.3">
      <c r="A4203">
        <v>120</v>
      </c>
      <c r="B4203" t="s">
        <v>39</v>
      </c>
      <c r="C4203" t="s">
        <v>2264</v>
      </c>
      <c r="D4203" s="16">
        <v>41624.638888888891</v>
      </c>
      <c r="E4203" s="15" t="s">
        <v>16</v>
      </c>
      <c r="F4203" t="s">
        <v>17</v>
      </c>
      <c r="G4203" t="s">
        <v>2266</v>
      </c>
      <c r="H4203" t="s">
        <v>154</v>
      </c>
      <c r="I4203" t="s">
        <v>2267</v>
      </c>
      <c r="J4203" t="s">
        <v>21</v>
      </c>
      <c r="K4203" t="s">
        <v>2268</v>
      </c>
      <c r="L4203">
        <v>814</v>
      </c>
      <c r="M4203">
        <v>47.125645300000002</v>
      </c>
      <c r="N4203">
        <v>-120.7377822</v>
      </c>
      <c r="O4203" t="s">
        <v>2264</v>
      </c>
      <c r="P4203" s="27" t="s">
        <v>2269</v>
      </c>
      <c r="U4203" s="15">
        <v>1</v>
      </c>
      <c r="V4203" s="15"/>
      <c r="W4203" s="15"/>
      <c r="X4203" s="17"/>
      <c r="Y4203" s="17"/>
      <c r="AA4203" s="17"/>
      <c r="AB4203" s="17"/>
      <c r="AC4203" s="17"/>
      <c r="AD4203" s="17"/>
      <c r="AE4203" s="17"/>
      <c r="AG4203" t="s">
        <v>6034</v>
      </c>
      <c r="AH4203">
        <v>1</v>
      </c>
      <c r="AI4203" t="s">
        <v>6035</v>
      </c>
      <c r="AJ4203" s="18" t="s">
        <v>6036</v>
      </c>
      <c r="AK4203" s="4" t="s">
        <v>6036</v>
      </c>
      <c r="AL4203" s="4">
        <v>1</v>
      </c>
      <c r="AM4203" s="4">
        <v>4</v>
      </c>
      <c r="AN4203" s="4">
        <v>1</v>
      </c>
      <c r="AO4203" s="4">
        <f t="shared" si="134"/>
        <v>1.0040100000000001</v>
      </c>
      <c r="AP4203" s="4">
        <v>1</v>
      </c>
      <c r="AQ4203" s="4">
        <v>0</v>
      </c>
      <c r="AR4203" s="4" t="s">
        <v>5913</v>
      </c>
      <c r="AS4203" s="4">
        <v>170300</v>
      </c>
      <c r="AT4203" s="4">
        <v>17030001</v>
      </c>
      <c r="AU4203" s="4" t="s">
        <v>5690</v>
      </c>
      <c r="AV4203" s="4" t="str">
        <f t="shared" si="133"/>
        <v>SWK</v>
      </c>
      <c r="AX4203" s="18"/>
      <c r="AZ4203" s="15"/>
      <c r="BA4203" s="4" t="s">
        <v>5929</v>
      </c>
      <c r="BB4203" s="4" t="s">
        <v>5692</v>
      </c>
      <c r="BC4203" s="4" t="s">
        <v>21</v>
      </c>
    </row>
    <row r="4204" spans="1:55" x14ac:dyDescent="0.3">
      <c r="A4204">
        <v>100</v>
      </c>
      <c r="B4204">
        <v>1</v>
      </c>
      <c r="C4204" t="s">
        <v>2276</v>
      </c>
      <c r="D4204" s="16">
        <v>40227</v>
      </c>
      <c r="E4204" s="16">
        <v>41173</v>
      </c>
      <c r="F4204" t="s">
        <v>17</v>
      </c>
      <c r="G4204" t="s">
        <v>2278</v>
      </c>
      <c r="H4204" t="s">
        <v>177</v>
      </c>
      <c r="I4204" t="s">
        <v>2279</v>
      </c>
      <c r="J4204" t="s">
        <v>21</v>
      </c>
      <c r="K4204" t="s">
        <v>2280</v>
      </c>
      <c r="L4204">
        <v>813</v>
      </c>
      <c r="M4204">
        <v>47.080913639999999</v>
      </c>
      <c r="N4204">
        <v>-120.744452</v>
      </c>
      <c r="O4204" t="s">
        <v>2276</v>
      </c>
      <c r="P4204" s="27" t="s">
        <v>2277</v>
      </c>
      <c r="U4204" s="15">
        <v>1</v>
      </c>
      <c r="V4204" s="15"/>
      <c r="W4204" s="15"/>
      <c r="X4204" s="17"/>
      <c r="Y4204" s="17"/>
      <c r="AA4204" s="17"/>
      <c r="AB4204" s="17"/>
      <c r="AC4204" s="17"/>
      <c r="AD4204" s="17"/>
      <c r="AE4204" s="17"/>
      <c r="AG4204" t="s">
        <v>6034</v>
      </c>
      <c r="AH4204">
        <v>1</v>
      </c>
      <c r="AI4204" t="s">
        <v>6035</v>
      </c>
      <c r="AJ4204" s="18" t="s">
        <v>6036</v>
      </c>
      <c r="AK4204" s="4" t="s">
        <v>6036</v>
      </c>
      <c r="AL4204" s="4">
        <v>1</v>
      </c>
      <c r="AM4204" s="4">
        <v>4</v>
      </c>
      <c r="AN4204" s="4">
        <v>1</v>
      </c>
      <c r="AO4204" s="4">
        <f t="shared" si="134"/>
        <v>1.0040100000000001</v>
      </c>
      <c r="AP4204" s="4">
        <v>1</v>
      </c>
      <c r="AQ4204" s="4">
        <v>0</v>
      </c>
      <c r="AR4204" s="4" t="s">
        <v>5913</v>
      </c>
      <c r="AS4204" s="4">
        <v>170300</v>
      </c>
      <c r="AT4204" s="4">
        <v>17030001</v>
      </c>
      <c r="AU4204" s="4" t="s">
        <v>5690</v>
      </c>
      <c r="AV4204" s="4" t="str">
        <f t="shared" si="133"/>
        <v>TAN</v>
      </c>
      <c r="AX4204" s="18"/>
      <c r="AZ4204" s="15"/>
      <c r="BB4204" s="4" t="s">
        <v>5694</v>
      </c>
      <c r="BC4204" s="4" t="s">
        <v>21</v>
      </c>
    </row>
    <row r="4205" spans="1:55" x14ac:dyDescent="0.3">
      <c r="A4205">
        <v>100</v>
      </c>
      <c r="B4205">
        <v>2</v>
      </c>
      <c r="C4205" t="s">
        <v>2276</v>
      </c>
      <c r="D4205" s="16">
        <v>40227</v>
      </c>
      <c r="E4205" s="16">
        <v>41173</v>
      </c>
      <c r="F4205" t="s">
        <v>17</v>
      </c>
      <c r="G4205" t="s">
        <v>2278</v>
      </c>
      <c r="H4205" t="s">
        <v>247</v>
      </c>
      <c r="I4205" t="s">
        <v>2279</v>
      </c>
      <c r="J4205" t="s">
        <v>21</v>
      </c>
      <c r="K4205" t="s">
        <v>2280</v>
      </c>
      <c r="L4205">
        <v>813</v>
      </c>
      <c r="M4205">
        <v>47.080913639999999</v>
      </c>
      <c r="N4205">
        <v>-120.744452</v>
      </c>
      <c r="O4205" t="s">
        <v>2276</v>
      </c>
      <c r="P4205" s="27" t="s">
        <v>2277</v>
      </c>
      <c r="U4205" s="15">
        <v>1</v>
      </c>
      <c r="V4205" s="15"/>
      <c r="W4205" s="15"/>
      <c r="X4205" s="17"/>
      <c r="Y4205" s="17"/>
      <c r="AA4205" s="17"/>
      <c r="AB4205" s="17"/>
      <c r="AC4205" s="17"/>
      <c r="AD4205" s="17"/>
      <c r="AE4205" s="17"/>
      <c r="AG4205" t="s">
        <v>6034</v>
      </c>
      <c r="AH4205">
        <v>1</v>
      </c>
      <c r="AI4205" t="s">
        <v>6035</v>
      </c>
      <c r="AJ4205" s="4" t="s">
        <v>6036</v>
      </c>
      <c r="AK4205" s="4" t="s">
        <v>6036</v>
      </c>
      <c r="AL4205" s="4">
        <v>1</v>
      </c>
      <c r="AM4205" s="4">
        <v>4</v>
      </c>
      <c r="AN4205" s="4">
        <v>1</v>
      </c>
      <c r="AO4205" s="4">
        <f t="shared" si="134"/>
        <v>1.0040100000000001</v>
      </c>
      <c r="AP4205" s="4">
        <v>1</v>
      </c>
      <c r="AQ4205" s="4">
        <v>0</v>
      </c>
      <c r="AR4205" s="4" t="s">
        <v>5913</v>
      </c>
      <c r="AS4205" s="4">
        <v>170300</v>
      </c>
      <c r="AT4205" s="4">
        <v>17030001</v>
      </c>
      <c r="AU4205" s="4" t="s">
        <v>5690</v>
      </c>
      <c r="AV4205" s="4" t="str">
        <f t="shared" si="133"/>
        <v>TAN</v>
      </c>
      <c r="AX4205" s="18"/>
      <c r="AZ4205" s="15"/>
      <c r="BB4205" s="4" t="s">
        <v>5694</v>
      </c>
      <c r="BC4205" s="4" t="s">
        <v>21</v>
      </c>
    </row>
    <row r="4206" spans="1:55" x14ac:dyDescent="0.3">
      <c r="A4206">
        <v>100</v>
      </c>
      <c r="B4206">
        <v>3</v>
      </c>
      <c r="C4206" t="s">
        <v>2276</v>
      </c>
      <c r="D4206" s="16">
        <v>40227</v>
      </c>
      <c r="E4206" s="16">
        <v>41173</v>
      </c>
      <c r="F4206" t="s">
        <v>17</v>
      </c>
      <c r="G4206" t="s">
        <v>2278</v>
      </c>
      <c r="H4206" t="s">
        <v>183</v>
      </c>
      <c r="I4206" t="s">
        <v>2279</v>
      </c>
      <c r="J4206" t="s">
        <v>21</v>
      </c>
      <c r="K4206" t="s">
        <v>2280</v>
      </c>
      <c r="L4206">
        <v>813</v>
      </c>
      <c r="M4206">
        <v>47.080913639999999</v>
      </c>
      <c r="N4206">
        <v>-120.744452</v>
      </c>
      <c r="O4206" t="s">
        <v>2276</v>
      </c>
      <c r="P4206" s="27" t="s">
        <v>2281</v>
      </c>
      <c r="U4206" s="15">
        <v>1</v>
      </c>
      <c r="V4206" s="15"/>
      <c r="W4206" s="15"/>
      <c r="X4206" s="17"/>
      <c r="Y4206" s="17"/>
      <c r="AA4206" s="17"/>
      <c r="AB4206" s="17"/>
      <c r="AC4206" s="17"/>
      <c r="AD4206" s="17"/>
      <c r="AE4206" s="17"/>
      <c r="AG4206" t="s">
        <v>6034</v>
      </c>
      <c r="AH4206">
        <v>1</v>
      </c>
      <c r="AI4206" t="s">
        <v>6035</v>
      </c>
      <c r="AJ4206" s="4" t="s">
        <v>6036</v>
      </c>
      <c r="AK4206" s="4" t="s">
        <v>6036</v>
      </c>
      <c r="AL4206" s="4">
        <v>1</v>
      </c>
      <c r="AM4206" s="4">
        <v>4</v>
      </c>
      <c r="AN4206" s="4">
        <v>1</v>
      </c>
      <c r="AO4206" s="4">
        <f t="shared" si="134"/>
        <v>1.0040100000000001</v>
      </c>
      <c r="AP4206" s="4">
        <v>1</v>
      </c>
      <c r="AQ4206" s="4">
        <v>0</v>
      </c>
      <c r="AR4206" s="4" t="s">
        <v>5913</v>
      </c>
      <c r="AS4206" s="4">
        <v>170300</v>
      </c>
      <c r="AT4206" s="4">
        <v>17030001</v>
      </c>
      <c r="AU4206" s="4" t="s">
        <v>5690</v>
      </c>
      <c r="AV4206" s="4" t="str">
        <f t="shared" si="133"/>
        <v>TAN</v>
      </c>
      <c r="AX4206" s="18"/>
      <c r="AZ4206" s="15"/>
      <c r="BB4206" s="4" t="s">
        <v>5694</v>
      </c>
      <c r="BC4206" s="4" t="s">
        <v>21</v>
      </c>
    </row>
    <row r="4207" spans="1:55" x14ac:dyDescent="0.3">
      <c r="A4207">
        <v>110</v>
      </c>
      <c r="B4207">
        <v>1</v>
      </c>
      <c r="C4207" t="s">
        <v>2276</v>
      </c>
      <c r="D4207" s="16">
        <v>41173</v>
      </c>
      <c r="E4207" s="16">
        <v>42081</v>
      </c>
      <c r="F4207" t="s">
        <v>17</v>
      </c>
      <c r="G4207" t="s">
        <v>2278</v>
      </c>
      <c r="H4207" t="s">
        <v>150</v>
      </c>
      <c r="I4207" t="s">
        <v>2279</v>
      </c>
      <c r="J4207" t="s">
        <v>21</v>
      </c>
      <c r="K4207" t="s">
        <v>2280</v>
      </c>
      <c r="L4207">
        <v>813</v>
      </c>
      <c r="M4207">
        <v>47.080913639999999</v>
      </c>
      <c r="N4207">
        <v>-120.744452</v>
      </c>
      <c r="O4207" t="s">
        <v>2276</v>
      </c>
      <c r="P4207" s="27" t="s">
        <v>2277</v>
      </c>
      <c r="U4207" s="15">
        <v>1</v>
      </c>
      <c r="V4207" s="15"/>
      <c r="W4207" s="15"/>
      <c r="X4207" s="17"/>
      <c r="Y4207" s="17"/>
      <c r="AA4207" s="17"/>
      <c r="AB4207" s="17"/>
      <c r="AC4207" s="17"/>
      <c r="AD4207" s="17"/>
      <c r="AE4207" s="17"/>
      <c r="AG4207" t="s">
        <v>6034</v>
      </c>
      <c r="AH4207">
        <v>1</v>
      </c>
      <c r="AI4207" t="s">
        <v>6035</v>
      </c>
      <c r="AJ4207" s="4" t="s">
        <v>6036</v>
      </c>
      <c r="AK4207" s="4" t="s">
        <v>6036</v>
      </c>
      <c r="AL4207" s="4">
        <v>1</v>
      </c>
      <c r="AM4207" s="4">
        <v>4</v>
      </c>
      <c r="AN4207" s="4">
        <v>1</v>
      </c>
      <c r="AO4207" s="4">
        <f t="shared" si="134"/>
        <v>1.0040100000000001</v>
      </c>
      <c r="AP4207" s="4">
        <v>1</v>
      </c>
      <c r="AQ4207" s="4">
        <v>0</v>
      </c>
      <c r="AR4207" s="4" t="s">
        <v>5913</v>
      </c>
      <c r="AS4207" s="4">
        <v>170300</v>
      </c>
      <c r="AT4207" s="4">
        <v>17030001</v>
      </c>
      <c r="AU4207" s="4" t="s">
        <v>5690</v>
      </c>
      <c r="AV4207" s="4" t="str">
        <f t="shared" si="133"/>
        <v>TAN</v>
      </c>
      <c r="AX4207" s="18"/>
      <c r="AZ4207" s="15"/>
      <c r="BB4207" s="4" t="s">
        <v>5694</v>
      </c>
      <c r="BC4207" s="4" t="s">
        <v>21</v>
      </c>
    </row>
    <row r="4208" spans="1:55" x14ac:dyDescent="0.3">
      <c r="A4208">
        <v>110</v>
      </c>
      <c r="B4208">
        <v>2</v>
      </c>
      <c r="C4208" t="s">
        <v>2276</v>
      </c>
      <c r="D4208" s="16">
        <v>41173</v>
      </c>
      <c r="E4208" s="16">
        <v>42081</v>
      </c>
      <c r="F4208" t="s">
        <v>17</v>
      </c>
      <c r="G4208" t="s">
        <v>2278</v>
      </c>
      <c r="H4208" t="s">
        <v>150</v>
      </c>
      <c r="I4208" t="s">
        <v>2279</v>
      </c>
      <c r="J4208" t="s">
        <v>21</v>
      </c>
      <c r="K4208" t="s">
        <v>2280</v>
      </c>
      <c r="L4208">
        <v>813</v>
      </c>
      <c r="M4208">
        <v>47.080913639999999</v>
      </c>
      <c r="N4208">
        <v>-120.744452</v>
      </c>
      <c r="O4208" t="s">
        <v>2276</v>
      </c>
      <c r="P4208" s="27" t="s">
        <v>2277</v>
      </c>
      <c r="U4208" s="15">
        <v>1</v>
      </c>
      <c r="V4208" s="15"/>
      <c r="W4208" s="15"/>
      <c r="X4208" s="17"/>
      <c r="Y4208" s="17"/>
      <c r="AA4208" s="17"/>
      <c r="AB4208" s="17"/>
      <c r="AC4208" s="17"/>
      <c r="AD4208" s="17"/>
      <c r="AE4208" s="17"/>
      <c r="AG4208" t="s">
        <v>6034</v>
      </c>
      <c r="AH4208">
        <v>1</v>
      </c>
      <c r="AI4208" t="s">
        <v>6035</v>
      </c>
      <c r="AJ4208" s="4" t="s">
        <v>6036</v>
      </c>
      <c r="AK4208" s="4" t="s">
        <v>6036</v>
      </c>
      <c r="AL4208" s="4">
        <v>1</v>
      </c>
      <c r="AM4208" s="4">
        <v>4</v>
      </c>
      <c r="AN4208" s="4">
        <v>1</v>
      </c>
      <c r="AO4208" s="4">
        <f t="shared" si="134"/>
        <v>1.0040100000000001</v>
      </c>
      <c r="AP4208" s="4">
        <v>1</v>
      </c>
      <c r="AQ4208" s="4">
        <v>0</v>
      </c>
      <c r="AR4208" s="4" t="s">
        <v>5913</v>
      </c>
      <c r="AS4208" s="4">
        <v>170300</v>
      </c>
      <c r="AT4208" s="4">
        <v>17030001</v>
      </c>
      <c r="AU4208" s="4" t="s">
        <v>5690</v>
      </c>
      <c r="AV4208" s="4" t="str">
        <f t="shared" si="133"/>
        <v>TAN</v>
      </c>
      <c r="AX4208" s="18"/>
      <c r="AZ4208" s="15"/>
      <c r="BB4208" s="4" t="s">
        <v>5694</v>
      </c>
      <c r="BC4208" s="4" t="s">
        <v>21</v>
      </c>
    </row>
    <row r="4209" spans="1:55" x14ac:dyDescent="0.3">
      <c r="A4209">
        <v>110</v>
      </c>
      <c r="B4209">
        <v>3</v>
      </c>
      <c r="C4209" t="s">
        <v>2276</v>
      </c>
      <c r="D4209" s="16">
        <v>41173</v>
      </c>
      <c r="E4209" s="16">
        <v>42081</v>
      </c>
      <c r="F4209" t="s">
        <v>17</v>
      </c>
      <c r="G4209" t="s">
        <v>2278</v>
      </c>
      <c r="H4209" t="s">
        <v>150</v>
      </c>
      <c r="I4209" t="s">
        <v>2279</v>
      </c>
      <c r="J4209" t="s">
        <v>21</v>
      </c>
      <c r="K4209" t="s">
        <v>2280</v>
      </c>
      <c r="L4209">
        <v>813</v>
      </c>
      <c r="M4209">
        <v>47.080913639999999</v>
      </c>
      <c r="N4209">
        <v>-120.744452</v>
      </c>
      <c r="O4209" t="s">
        <v>2276</v>
      </c>
      <c r="P4209" s="27" t="s">
        <v>2277</v>
      </c>
      <c r="U4209" s="15">
        <v>1</v>
      </c>
      <c r="V4209" s="15"/>
      <c r="W4209" s="15"/>
      <c r="X4209" s="17"/>
      <c r="Y4209" s="17"/>
      <c r="AA4209" s="17"/>
      <c r="AB4209" s="17"/>
      <c r="AC4209" s="17"/>
      <c r="AD4209" s="17"/>
      <c r="AE4209" s="17"/>
      <c r="AG4209" t="s">
        <v>6034</v>
      </c>
      <c r="AH4209">
        <v>1</v>
      </c>
      <c r="AI4209" t="s">
        <v>6035</v>
      </c>
      <c r="AJ4209" s="4" t="s">
        <v>6036</v>
      </c>
      <c r="AK4209" s="4" t="s">
        <v>6036</v>
      </c>
      <c r="AL4209" s="4">
        <v>1</v>
      </c>
      <c r="AM4209" s="4">
        <v>4</v>
      </c>
      <c r="AN4209" s="4">
        <v>1</v>
      </c>
      <c r="AO4209" s="4">
        <f t="shared" si="134"/>
        <v>1.0040100000000001</v>
      </c>
      <c r="AP4209" s="4">
        <v>1</v>
      </c>
      <c r="AQ4209" s="4">
        <v>0</v>
      </c>
      <c r="AR4209" s="4" t="s">
        <v>5913</v>
      </c>
      <c r="AS4209" s="4">
        <v>170300</v>
      </c>
      <c r="AT4209" s="4">
        <v>17030001</v>
      </c>
      <c r="AU4209" s="4" t="s">
        <v>5690</v>
      </c>
      <c r="AV4209" s="4" t="str">
        <f t="shared" si="133"/>
        <v>TAN</v>
      </c>
      <c r="AX4209" s="18"/>
      <c r="AZ4209" s="15"/>
      <c r="BB4209" s="4" t="s">
        <v>5694</v>
      </c>
      <c r="BC4209" s="4" t="s">
        <v>21</v>
      </c>
    </row>
    <row r="4210" spans="1:55" x14ac:dyDescent="0.3">
      <c r="A4210">
        <v>110</v>
      </c>
      <c r="B4210">
        <v>4</v>
      </c>
      <c r="C4210" t="s">
        <v>2276</v>
      </c>
      <c r="D4210" s="16">
        <v>41173</v>
      </c>
      <c r="E4210" s="16">
        <v>42081</v>
      </c>
      <c r="F4210" t="s">
        <v>17</v>
      </c>
      <c r="G4210" t="s">
        <v>2278</v>
      </c>
      <c r="H4210" t="s">
        <v>154</v>
      </c>
      <c r="I4210" t="s">
        <v>2279</v>
      </c>
      <c r="J4210" t="s">
        <v>21</v>
      </c>
      <c r="K4210" t="s">
        <v>2280</v>
      </c>
      <c r="L4210">
        <v>813</v>
      </c>
      <c r="M4210">
        <v>47.080913639999999</v>
      </c>
      <c r="N4210">
        <v>-120.744452</v>
      </c>
      <c r="O4210" t="s">
        <v>2276</v>
      </c>
      <c r="P4210" s="27" t="s">
        <v>2281</v>
      </c>
      <c r="U4210" s="15">
        <v>1</v>
      </c>
      <c r="V4210" s="15"/>
      <c r="W4210" s="15"/>
      <c r="X4210" s="17"/>
      <c r="Y4210" s="17"/>
      <c r="AA4210" s="17"/>
      <c r="AB4210" s="17"/>
      <c r="AC4210" s="17"/>
      <c r="AD4210" s="17"/>
      <c r="AE4210" s="17"/>
      <c r="AG4210" t="s">
        <v>6034</v>
      </c>
      <c r="AH4210">
        <v>1</v>
      </c>
      <c r="AI4210" t="s">
        <v>6035</v>
      </c>
      <c r="AJ4210" s="4" t="s">
        <v>6036</v>
      </c>
      <c r="AK4210" s="4" t="s">
        <v>6036</v>
      </c>
      <c r="AL4210" s="4">
        <v>1</v>
      </c>
      <c r="AM4210" s="4">
        <v>4</v>
      </c>
      <c r="AN4210" s="4">
        <v>1</v>
      </c>
      <c r="AO4210" s="4">
        <f t="shared" si="134"/>
        <v>1.0040100000000001</v>
      </c>
      <c r="AP4210" s="4">
        <v>1</v>
      </c>
      <c r="AQ4210" s="4">
        <v>0</v>
      </c>
      <c r="AR4210" s="4" t="s">
        <v>5913</v>
      </c>
      <c r="AS4210" s="4">
        <v>170300</v>
      </c>
      <c r="AT4210" s="4">
        <v>17030001</v>
      </c>
      <c r="AU4210" s="4" t="s">
        <v>5690</v>
      </c>
      <c r="AV4210" s="4" t="str">
        <f t="shared" si="133"/>
        <v>TAN</v>
      </c>
      <c r="AX4210" s="18"/>
      <c r="AZ4210" s="15"/>
      <c r="BB4210" s="4" t="s">
        <v>5694</v>
      </c>
      <c r="BC4210" s="4" t="s">
        <v>21</v>
      </c>
    </row>
    <row r="4211" spans="1:55" x14ac:dyDescent="0.3">
      <c r="A4211">
        <v>110</v>
      </c>
      <c r="B4211">
        <v>5</v>
      </c>
      <c r="C4211" t="s">
        <v>2276</v>
      </c>
      <c r="D4211" s="16">
        <v>41173</v>
      </c>
      <c r="E4211" s="16">
        <v>42081</v>
      </c>
      <c r="F4211" t="s">
        <v>17</v>
      </c>
      <c r="G4211" t="s">
        <v>2278</v>
      </c>
      <c r="H4211" t="s">
        <v>154</v>
      </c>
      <c r="I4211" t="s">
        <v>2279</v>
      </c>
      <c r="J4211" t="s">
        <v>21</v>
      </c>
      <c r="K4211" t="s">
        <v>2280</v>
      </c>
      <c r="L4211">
        <v>813</v>
      </c>
      <c r="M4211">
        <v>47.080913639999999</v>
      </c>
      <c r="N4211">
        <v>-120.744452</v>
      </c>
      <c r="O4211" t="s">
        <v>2276</v>
      </c>
      <c r="P4211" s="27" t="s">
        <v>2281</v>
      </c>
      <c r="U4211" s="15">
        <v>1</v>
      </c>
      <c r="V4211" s="15"/>
      <c r="W4211" s="15"/>
      <c r="X4211" s="17"/>
      <c r="Y4211" s="17"/>
      <c r="AA4211" s="17"/>
      <c r="AB4211" s="17"/>
      <c r="AC4211" s="17"/>
      <c r="AD4211" s="17"/>
      <c r="AE4211" s="17"/>
      <c r="AG4211" t="s">
        <v>6034</v>
      </c>
      <c r="AH4211">
        <v>1</v>
      </c>
      <c r="AI4211" t="s">
        <v>6035</v>
      </c>
      <c r="AJ4211" s="4" t="s">
        <v>6036</v>
      </c>
      <c r="AK4211" s="4" t="s">
        <v>6036</v>
      </c>
      <c r="AL4211" s="4">
        <v>1</v>
      </c>
      <c r="AM4211" s="4">
        <v>4</v>
      </c>
      <c r="AN4211" s="4">
        <v>1</v>
      </c>
      <c r="AO4211" s="4">
        <f t="shared" si="134"/>
        <v>1.0040100000000001</v>
      </c>
      <c r="AP4211" s="4">
        <v>1</v>
      </c>
      <c r="AQ4211" s="4">
        <v>0</v>
      </c>
      <c r="AR4211" s="4" t="s">
        <v>5913</v>
      </c>
      <c r="AS4211" s="4">
        <v>170300</v>
      </c>
      <c r="AT4211" s="4">
        <v>17030001</v>
      </c>
      <c r="AU4211" s="4" t="s">
        <v>5690</v>
      </c>
      <c r="AV4211" s="4" t="str">
        <f t="shared" si="133"/>
        <v>TAN</v>
      </c>
      <c r="AX4211" s="18"/>
      <c r="AZ4211" s="15"/>
      <c r="BB4211" s="4" t="s">
        <v>5694</v>
      </c>
      <c r="BC4211" s="4" t="s">
        <v>21</v>
      </c>
    </row>
    <row r="4212" spans="1:55" x14ac:dyDescent="0.3">
      <c r="A4212">
        <v>110</v>
      </c>
      <c r="B4212">
        <v>6</v>
      </c>
      <c r="C4212" t="s">
        <v>2276</v>
      </c>
      <c r="D4212" s="16">
        <v>41173</v>
      </c>
      <c r="E4212" s="16">
        <v>42081</v>
      </c>
      <c r="F4212" t="s">
        <v>17</v>
      </c>
      <c r="G4212" t="s">
        <v>2278</v>
      </c>
      <c r="H4212" t="s">
        <v>154</v>
      </c>
      <c r="I4212" t="s">
        <v>2279</v>
      </c>
      <c r="J4212" t="s">
        <v>21</v>
      </c>
      <c r="K4212" t="s">
        <v>2280</v>
      </c>
      <c r="L4212">
        <v>813</v>
      </c>
      <c r="M4212">
        <v>47.080913639999999</v>
      </c>
      <c r="N4212">
        <v>-120.744452</v>
      </c>
      <c r="O4212" t="s">
        <v>2276</v>
      </c>
      <c r="P4212" s="27" t="s">
        <v>2281</v>
      </c>
      <c r="U4212" s="15">
        <v>1</v>
      </c>
      <c r="V4212" s="15"/>
      <c r="W4212" s="15"/>
      <c r="X4212" s="17"/>
      <c r="Y4212" s="17"/>
      <c r="AA4212" s="17"/>
      <c r="AB4212" s="17"/>
      <c r="AC4212" s="17"/>
      <c r="AD4212" s="17"/>
      <c r="AE4212" s="17"/>
      <c r="AG4212" t="s">
        <v>6034</v>
      </c>
      <c r="AH4212">
        <v>1</v>
      </c>
      <c r="AI4212" t="s">
        <v>6035</v>
      </c>
      <c r="AJ4212" s="4" t="s">
        <v>6036</v>
      </c>
      <c r="AK4212" s="4" t="s">
        <v>6036</v>
      </c>
      <c r="AL4212" s="4">
        <v>1</v>
      </c>
      <c r="AM4212" s="4">
        <v>4</v>
      </c>
      <c r="AN4212" s="4">
        <v>1</v>
      </c>
      <c r="AO4212" s="4">
        <f t="shared" si="134"/>
        <v>1.0040100000000001</v>
      </c>
      <c r="AP4212" s="4">
        <v>1</v>
      </c>
      <c r="AQ4212" s="4">
        <v>0</v>
      </c>
      <c r="AR4212" s="4" t="s">
        <v>5913</v>
      </c>
      <c r="AS4212" s="4">
        <v>170300</v>
      </c>
      <c r="AT4212" s="4">
        <v>17030001</v>
      </c>
      <c r="AU4212" s="4" t="s">
        <v>5690</v>
      </c>
      <c r="AV4212" s="4" t="str">
        <f t="shared" si="133"/>
        <v>TAN</v>
      </c>
      <c r="AX4212" s="18"/>
      <c r="AZ4212" s="15"/>
      <c r="BB4212" s="4" t="s">
        <v>5694</v>
      </c>
      <c r="BC4212" s="4" t="s">
        <v>21</v>
      </c>
    </row>
    <row r="4213" spans="1:55" x14ac:dyDescent="0.3">
      <c r="A4213">
        <v>120</v>
      </c>
      <c r="B4213">
        <v>3</v>
      </c>
      <c r="C4213" t="s">
        <v>2276</v>
      </c>
      <c r="D4213" s="16">
        <v>42081</v>
      </c>
      <c r="E4213" s="16">
        <v>42424</v>
      </c>
      <c r="F4213" t="s">
        <v>17</v>
      </c>
      <c r="G4213" t="s">
        <v>2278</v>
      </c>
      <c r="H4213" t="s">
        <v>158</v>
      </c>
      <c r="I4213" t="s">
        <v>2279</v>
      </c>
      <c r="J4213" t="s">
        <v>21</v>
      </c>
      <c r="K4213" t="s">
        <v>2280</v>
      </c>
      <c r="L4213">
        <v>813</v>
      </c>
      <c r="M4213">
        <v>47.080913639999999</v>
      </c>
      <c r="N4213">
        <v>-120.744452</v>
      </c>
      <c r="O4213" t="s">
        <v>2276</v>
      </c>
      <c r="P4213" s="27" t="s">
        <v>2276</v>
      </c>
      <c r="U4213" s="15">
        <v>1</v>
      </c>
      <c r="V4213" s="15"/>
      <c r="W4213" s="15"/>
      <c r="X4213" s="17"/>
      <c r="Y4213" s="17"/>
      <c r="AA4213" s="17"/>
      <c r="AB4213" s="17"/>
      <c r="AC4213" s="17"/>
      <c r="AD4213" s="17"/>
      <c r="AE4213" s="17"/>
      <c r="AG4213" t="s">
        <v>6034</v>
      </c>
      <c r="AH4213">
        <v>1</v>
      </c>
      <c r="AI4213" t="s">
        <v>6035</v>
      </c>
      <c r="AJ4213" s="4" t="s">
        <v>6036</v>
      </c>
      <c r="AK4213" s="4" t="s">
        <v>6036</v>
      </c>
      <c r="AL4213" s="4">
        <v>1</v>
      </c>
      <c r="AM4213" s="4">
        <v>4</v>
      </c>
      <c r="AN4213" s="4">
        <v>1</v>
      </c>
      <c r="AO4213" s="4">
        <f t="shared" si="134"/>
        <v>1.0040100000000001</v>
      </c>
      <c r="AP4213" s="4">
        <v>1</v>
      </c>
      <c r="AQ4213" s="4">
        <v>0</v>
      </c>
      <c r="AR4213" s="4" t="s">
        <v>5913</v>
      </c>
      <c r="AS4213" s="4">
        <v>170300</v>
      </c>
      <c r="AT4213" s="4">
        <v>17030001</v>
      </c>
      <c r="AU4213" s="4" t="s">
        <v>5690</v>
      </c>
      <c r="AV4213" s="4" t="str">
        <f t="shared" si="133"/>
        <v>TAN</v>
      </c>
      <c r="AX4213" s="18"/>
      <c r="AZ4213" s="15"/>
      <c r="BB4213" s="4" t="s">
        <v>5694</v>
      </c>
      <c r="BC4213" s="4" t="s">
        <v>21</v>
      </c>
    </row>
    <row r="4214" spans="1:55" x14ac:dyDescent="0.3">
      <c r="A4214">
        <v>130</v>
      </c>
      <c r="B4214">
        <v>1</v>
      </c>
      <c r="C4214" t="s">
        <v>2276</v>
      </c>
      <c r="D4214" s="16">
        <v>42424</v>
      </c>
      <c r="E4214" s="16">
        <v>42796</v>
      </c>
      <c r="F4214" t="s">
        <v>17</v>
      </c>
      <c r="G4214" t="s">
        <v>2278</v>
      </c>
      <c r="H4214" t="s">
        <v>144</v>
      </c>
      <c r="I4214" t="s">
        <v>2279</v>
      </c>
      <c r="J4214" t="s">
        <v>21</v>
      </c>
      <c r="K4214" t="s">
        <v>2280</v>
      </c>
      <c r="L4214">
        <v>813</v>
      </c>
      <c r="M4214">
        <v>47.080913639999999</v>
      </c>
      <c r="N4214">
        <v>-120.744452</v>
      </c>
      <c r="O4214" t="s">
        <v>2276</v>
      </c>
      <c r="P4214" s="27" t="s">
        <v>2276</v>
      </c>
      <c r="U4214" s="15">
        <v>1</v>
      </c>
      <c r="V4214" s="15"/>
      <c r="W4214" s="15"/>
      <c r="X4214" s="17"/>
      <c r="Y4214" s="17"/>
      <c r="AA4214" s="17"/>
      <c r="AB4214" s="17"/>
      <c r="AC4214" s="17"/>
      <c r="AD4214" s="17"/>
      <c r="AE4214" s="17"/>
      <c r="AG4214" t="s">
        <v>6034</v>
      </c>
      <c r="AH4214">
        <v>1</v>
      </c>
      <c r="AI4214" t="s">
        <v>6035</v>
      </c>
      <c r="AJ4214" s="4" t="s">
        <v>6036</v>
      </c>
      <c r="AK4214" s="4" t="s">
        <v>6036</v>
      </c>
      <c r="AL4214" s="4">
        <v>1</v>
      </c>
      <c r="AM4214" s="4">
        <v>4</v>
      </c>
      <c r="AN4214" s="4">
        <v>1</v>
      </c>
      <c r="AO4214" s="4">
        <f t="shared" si="134"/>
        <v>1.0040100000000001</v>
      </c>
      <c r="AP4214" s="4">
        <v>1</v>
      </c>
      <c r="AQ4214" s="4">
        <v>0</v>
      </c>
      <c r="AR4214" s="4" t="s">
        <v>5913</v>
      </c>
      <c r="AS4214" s="4">
        <v>170300</v>
      </c>
      <c r="AT4214" s="4">
        <v>17030001</v>
      </c>
      <c r="AU4214" s="4" t="s">
        <v>5690</v>
      </c>
      <c r="AV4214" s="4" t="str">
        <f t="shared" si="133"/>
        <v>TAN</v>
      </c>
      <c r="AX4214" s="18"/>
      <c r="AZ4214" s="15"/>
      <c r="BB4214" s="4" t="s">
        <v>5694</v>
      </c>
      <c r="BC4214" s="4" t="s">
        <v>21</v>
      </c>
    </row>
    <row r="4215" spans="1:55" x14ac:dyDescent="0.3">
      <c r="A4215">
        <v>130</v>
      </c>
      <c r="B4215">
        <v>2</v>
      </c>
      <c r="C4215" t="s">
        <v>2276</v>
      </c>
      <c r="D4215" s="16">
        <v>42424</v>
      </c>
      <c r="E4215" s="16">
        <v>42796</v>
      </c>
      <c r="F4215" t="s">
        <v>17</v>
      </c>
      <c r="G4215" t="s">
        <v>2278</v>
      </c>
      <c r="H4215" t="s">
        <v>144</v>
      </c>
      <c r="I4215" t="s">
        <v>2279</v>
      </c>
      <c r="J4215" t="s">
        <v>21</v>
      </c>
      <c r="K4215" t="s">
        <v>2280</v>
      </c>
      <c r="L4215">
        <v>813</v>
      </c>
      <c r="M4215">
        <v>47.080913639999999</v>
      </c>
      <c r="N4215">
        <v>-120.744452</v>
      </c>
      <c r="O4215" t="s">
        <v>2276</v>
      </c>
      <c r="P4215" s="27" t="s">
        <v>2276</v>
      </c>
      <c r="U4215" s="15">
        <v>1</v>
      </c>
      <c r="V4215" s="15"/>
      <c r="W4215" s="15"/>
      <c r="X4215" s="17"/>
      <c r="Y4215" s="17"/>
      <c r="AA4215" s="17"/>
      <c r="AB4215" s="17"/>
      <c r="AC4215" s="17"/>
      <c r="AD4215" s="17"/>
      <c r="AE4215" s="17"/>
      <c r="AG4215" t="s">
        <v>6034</v>
      </c>
      <c r="AH4215">
        <v>1</v>
      </c>
      <c r="AI4215" t="s">
        <v>6035</v>
      </c>
      <c r="AJ4215" s="4" t="s">
        <v>6036</v>
      </c>
      <c r="AK4215" s="4" t="s">
        <v>6036</v>
      </c>
      <c r="AL4215" s="4">
        <v>1</v>
      </c>
      <c r="AM4215" s="4">
        <v>4</v>
      </c>
      <c r="AN4215" s="4">
        <v>1</v>
      </c>
      <c r="AO4215" s="4">
        <f t="shared" si="134"/>
        <v>1.0040100000000001</v>
      </c>
      <c r="AP4215" s="4">
        <v>1</v>
      </c>
      <c r="AQ4215" s="4">
        <v>0</v>
      </c>
      <c r="AR4215" s="4" t="s">
        <v>5913</v>
      </c>
      <c r="AS4215" s="4">
        <v>170300</v>
      </c>
      <c r="AT4215" s="4">
        <v>17030001</v>
      </c>
      <c r="AU4215" s="4" t="s">
        <v>5690</v>
      </c>
      <c r="AV4215" s="4" t="str">
        <f t="shared" si="133"/>
        <v>TAN</v>
      </c>
      <c r="AX4215" s="18"/>
      <c r="AZ4215" s="15"/>
      <c r="BB4215" s="4" t="s">
        <v>5694</v>
      </c>
      <c r="BC4215" s="4" t="s">
        <v>21</v>
      </c>
    </row>
    <row r="4216" spans="1:55" x14ac:dyDescent="0.3">
      <c r="A4216">
        <v>130</v>
      </c>
      <c r="B4216">
        <v>3</v>
      </c>
      <c r="C4216" t="s">
        <v>2276</v>
      </c>
      <c r="D4216" s="16">
        <v>42424</v>
      </c>
      <c r="E4216" s="16">
        <v>42796</v>
      </c>
      <c r="F4216" t="s">
        <v>17</v>
      </c>
      <c r="G4216" t="s">
        <v>2278</v>
      </c>
      <c r="H4216" t="s">
        <v>144</v>
      </c>
      <c r="I4216" t="s">
        <v>2279</v>
      </c>
      <c r="J4216" t="s">
        <v>21</v>
      </c>
      <c r="K4216" t="s">
        <v>2280</v>
      </c>
      <c r="L4216">
        <v>813</v>
      </c>
      <c r="M4216">
        <v>47.080913639999999</v>
      </c>
      <c r="N4216">
        <v>-120.744452</v>
      </c>
      <c r="O4216" t="s">
        <v>2276</v>
      </c>
      <c r="P4216" s="27" t="s">
        <v>2276</v>
      </c>
      <c r="U4216" s="15">
        <v>1</v>
      </c>
      <c r="V4216" s="15"/>
      <c r="W4216" s="15"/>
      <c r="X4216" s="17"/>
      <c r="Y4216" s="17"/>
      <c r="AA4216" s="17"/>
      <c r="AB4216" s="17"/>
      <c r="AC4216" s="17"/>
      <c r="AD4216" s="17"/>
      <c r="AE4216" s="17"/>
      <c r="AG4216" t="s">
        <v>6034</v>
      </c>
      <c r="AH4216">
        <v>1</v>
      </c>
      <c r="AI4216" t="s">
        <v>6035</v>
      </c>
      <c r="AJ4216" s="4" t="s">
        <v>6036</v>
      </c>
      <c r="AK4216" s="4" t="s">
        <v>6036</v>
      </c>
      <c r="AL4216" s="4">
        <v>1</v>
      </c>
      <c r="AM4216" s="4">
        <v>4</v>
      </c>
      <c r="AN4216" s="4">
        <v>1</v>
      </c>
      <c r="AO4216" s="4">
        <f t="shared" si="134"/>
        <v>1.0040100000000001</v>
      </c>
      <c r="AP4216" s="4">
        <v>1</v>
      </c>
      <c r="AQ4216" s="4">
        <v>0</v>
      </c>
      <c r="AR4216" s="4" t="s">
        <v>5913</v>
      </c>
      <c r="AS4216" s="4">
        <v>170300</v>
      </c>
      <c r="AT4216" s="4">
        <v>17030001</v>
      </c>
      <c r="AU4216" s="4" t="s">
        <v>5690</v>
      </c>
      <c r="AV4216" s="4" t="str">
        <f t="shared" si="133"/>
        <v>TAN</v>
      </c>
      <c r="AX4216" s="18"/>
      <c r="AZ4216" s="15"/>
      <c r="BB4216" s="4" t="s">
        <v>5694</v>
      </c>
      <c r="BC4216" s="4" t="s">
        <v>21</v>
      </c>
    </row>
    <row r="4217" spans="1:55" x14ac:dyDescent="0.3">
      <c r="A4217">
        <v>140</v>
      </c>
      <c r="B4217">
        <v>1</v>
      </c>
      <c r="C4217" t="s">
        <v>2276</v>
      </c>
      <c r="D4217" s="16">
        <v>42796</v>
      </c>
      <c r="E4217" s="16">
        <v>43088</v>
      </c>
      <c r="F4217" t="s">
        <v>17</v>
      </c>
      <c r="G4217" t="s">
        <v>2278</v>
      </c>
      <c r="H4217" t="s">
        <v>68</v>
      </c>
      <c r="I4217" t="s">
        <v>2279</v>
      </c>
      <c r="J4217" t="s">
        <v>21</v>
      </c>
      <c r="K4217" t="s">
        <v>2280</v>
      </c>
      <c r="L4217">
        <v>813</v>
      </c>
      <c r="M4217">
        <v>47.080913639999999</v>
      </c>
      <c r="N4217">
        <v>-120.744452</v>
      </c>
      <c r="O4217" t="s">
        <v>2276</v>
      </c>
      <c r="P4217" s="27" t="s">
        <v>2277</v>
      </c>
      <c r="U4217" s="15">
        <v>1</v>
      </c>
      <c r="V4217" s="15"/>
      <c r="W4217" s="15"/>
      <c r="X4217" s="17"/>
      <c r="Y4217" s="17"/>
      <c r="AA4217" s="17"/>
      <c r="AB4217" s="17"/>
      <c r="AC4217" s="17"/>
      <c r="AD4217" s="17"/>
      <c r="AE4217" s="17"/>
      <c r="AG4217" t="s">
        <v>6034</v>
      </c>
      <c r="AH4217">
        <v>1</v>
      </c>
      <c r="AI4217" t="s">
        <v>6035</v>
      </c>
      <c r="AJ4217" s="4" t="s">
        <v>6036</v>
      </c>
      <c r="AK4217" s="4" t="s">
        <v>6036</v>
      </c>
      <c r="AL4217" s="4">
        <v>1</v>
      </c>
      <c r="AM4217" s="4">
        <v>4</v>
      </c>
      <c r="AN4217" s="4">
        <v>1</v>
      </c>
      <c r="AO4217" s="4">
        <f t="shared" si="134"/>
        <v>1.0040100000000001</v>
      </c>
      <c r="AP4217" s="4">
        <v>1</v>
      </c>
      <c r="AQ4217" s="4">
        <v>0</v>
      </c>
      <c r="AR4217" s="4" t="s">
        <v>5913</v>
      </c>
      <c r="AS4217" s="4">
        <v>170300</v>
      </c>
      <c r="AT4217" s="4">
        <v>17030001</v>
      </c>
      <c r="AU4217" s="4" t="s">
        <v>5690</v>
      </c>
      <c r="AV4217" s="4" t="str">
        <f t="shared" si="133"/>
        <v>TAN</v>
      </c>
      <c r="AX4217" s="18"/>
      <c r="AZ4217" s="15"/>
      <c r="BB4217" s="4" t="s">
        <v>5694</v>
      </c>
      <c r="BC4217" s="4" t="s">
        <v>21</v>
      </c>
    </row>
    <row r="4218" spans="1:55" x14ac:dyDescent="0.3">
      <c r="A4218">
        <v>140</v>
      </c>
      <c r="B4218">
        <v>2</v>
      </c>
      <c r="C4218" t="s">
        <v>2276</v>
      </c>
      <c r="D4218" s="16">
        <v>42796</v>
      </c>
      <c r="E4218" s="16">
        <v>43088</v>
      </c>
      <c r="F4218" t="s">
        <v>17</v>
      </c>
      <c r="G4218" t="s">
        <v>2278</v>
      </c>
      <c r="H4218" t="s">
        <v>69</v>
      </c>
      <c r="I4218" t="s">
        <v>2279</v>
      </c>
      <c r="J4218" t="s">
        <v>21</v>
      </c>
      <c r="K4218" t="s">
        <v>2280</v>
      </c>
      <c r="L4218">
        <v>813</v>
      </c>
      <c r="M4218">
        <v>47.080913639999999</v>
      </c>
      <c r="N4218">
        <v>-120.744452</v>
      </c>
      <c r="O4218" t="s">
        <v>2276</v>
      </c>
      <c r="P4218" s="27" t="s">
        <v>2281</v>
      </c>
      <c r="U4218" s="15">
        <v>1</v>
      </c>
      <c r="V4218" s="15"/>
      <c r="W4218" s="15"/>
      <c r="X4218" s="17"/>
      <c r="Y4218" s="17"/>
      <c r="AA4218" s="17"/>
      <c r="AB4218" s="17"/>
      <c r="AC4218" s="17"/>
      <c r="AD4218" s="17"/>
      <c r="AE4218" s="17"/>
      <c r="AG4218" t="s">
        <v>6034</v>
      </c>
      <c r="AH4218">
        <v>1</v>
      </c>
      <c r="AI4218" t="s">
        <v>6035</v>
      </c>
      <c r="AJ4218" s="4" t="s">
        <v>6036</v>
      </c>
      <c r="AK4218" s="4" t="s">
        <v>6036</v>
      </c>
      <c r="AL4218" s="4">
        <v>1</v>
      </c>
      <c r="AM4218" s="4">
        <v>4</v>
      </c>
      <c r="AN4218" s="4">
        <v>1</v>
      </c>
      <c r="AO4218" s="4">
        <f t="shared" si="134"/>
        <v>1.0040100000000001</v>
      </c>
      <c r="AP4218" s="4">
        <v>1</v>
      </c>
      <c r="AQ4218" s="4">
        <v>0</v>
      </c>
      <c r="AR4218" s="4" t="s">
        <v>5913</v>
      </c>
      <c r="AS4218" s="4">
        <v>170300</v>
      </c>
      <c r="AT4218" s="4">
        <v>17030001</v>
      </c>
      <c r="AU4218" s="4" t="s">
        <v>5690</v>
      </c>
      <c r="AV4218" s="4" t="str">
        <f t="shared" si="133"/>
        <v>TAN</v>
      </c>
      <c r="AX4218" s="18"/>
      <c r="AZ4218" s="15"/>
      <c r="BB4218" s="4" t="s">
        <v>5694</v>
      </c>
      <c r="BC4218" s="4" t="s">
        <v>21</v>
      </c>
    </row>
    <row r="4219" spans="1:55" x14ac:dyDescent="0.3">
      <c r="A4219">
        <v>150</v>
      </c>
      <c r="B4219">
        <v>1</v>
      </c>
      <c r="C4219" t="s">
        <v>2276</v>
      </c>
      <c r="D4219" s="16">
        <v>43088</v>
      </c>
      <c r="E4219" s="15" t="s">
        <v>16</v>
      </c>
      <c r="F4219" t="s">
        <v>17</v>
      </c>
      <c r="G4219" t="s">
        <v>2278</v>
      </c>
      <c r="H4219" t="s">
        <v>68</v>
      </c>
      <c r="I4219" t="s">
        <v>2279</v>
      </c>
      <c r="J4219" t="s">
        <v>21</v>
      </c>
      <c r="K4219" t="s">
        <v>2280</v>
      </c>
      <c r="L4219">
        <v>813</v>
      </c>
      <c r="M4219">
        <v>47.080913639999999</v>
      </c>
      <c r="N4219">
        <v>-120.744452</v>
      </c>
      <c r="O4219" t="s">
        <v>2276</v>
      </c>
      <c r="P4219" s="27" t="s">
        <v>2277</v>
      </c>
      <c r="U4219" s="15">
        <v>1</v>
      </c>
      <c r="V4219" s="15"/>
      <c r="W4219" s="15"/>
      <c r="X4219" s="17"/>
      <c r="Y4219" s="17"/>
      <c r="AA4219" s="17"/>
      <c r="AB4219" s="17"/>
      <c r="AC4219" s="17"/>
      <c r="AD4219" s="17"/>
      <c r="AE4219" s="17"/>
      <c r="AG4219" t="s">
        <v>6034</v>
      </c>
      <c r="AH4219">
        <v>1</v>
      </c>
      <c r="AI4219" t="s">
        <v>6035</v>
      </c>
      <c r="AJ4219" s="4" t="s">
        <v>6036</v>
      </c>
      <c r="AK4219" s="4" t="s">
        <v>6036</v>
      </c>
      <c r="AL4219" s="4">
        <v>1</v>
      </c>
      <c r="AM4219" s="4">
        <v>4</v>
      </c>
      <c r="AN4219" s="4">
        <v>1</v>
      </c>
      <c r="AO4219" s="4">
        <f t="shared" si="134"/>
        <v>1.0040100000000001</v>
      </c>
      <c r="AP4219" s="4">
        <v>1</v>
      </c>
      <c r="AQ4219" s="4">
        <v>0</v>
      </c>
      <c r="AR4219" s="4" t="s">
        <v>5913</v>
      </c>
      <c r="AS4219" s="4">
        <v>170300</v>
      </c>
      <c r="AT4219" s="4">
        <v>17030001</v>
      </c>
      <c r="AU4219" s="4" t="s">
        <v>5690</v>
      </c>
      <c r="AV4219" s="4" t="str">
        <f t="shared" si="133"/>
        <v>TAN</v>
      </c>
      <c r="AX4219" s="18"/>
      <c r="AZ4219" s="15"/>
      <c r="BB4219" s="4" t="s">
        <v>5694</v>
      </c>
      <c r="BC4219" s="4" t="s">
        <v>21</v>
      </c>
    </row>
    <row r="4220" spans="1:55" x14ac:dyDescent="0.3">
      <c r="A4220">
        <v>150</v>
      </c>
      <c r="B4220">
        <v>2</v>
      </c>
      <c r="C4220" t="s">
        <v>2276</v>
      </c>
      <c r="D4220" s="16">
        <v>43088</v>
      </c>
      <c r="E4220" s="15" t="s">
        <v>16</v>
      </c>
      <c r="F4220" t="s">
        <v>17</v>
      </c>
      <c r="G4220" t="s">
        <v>2278</v>
      </c>
      <c r="H4220" t="s">
        <v>447</v>
      </c>
      <c r="I4220" t="s">
        <v>2279</v>
      </c>
      <c r="J4220" t="s">
        <v>21</v>
      </c>
      <c r="K4220" t="s">
        <v>2280</v>
      </c>
      <c r="L4220">
        <v>813</v>
      </c>
      <c r="M4220">
        <v>47.080913639999999</v>
      </c>
      <c r="N4220">
        <v>-120.744452</v>
      </c>
      <c r="O4220" t="s">
        <v>2276</v>
      </c>
      <c r="P4220" s="27" t="s">
        <v>2277</v>
      </c>
      <c r="U4220" s="15">
        <v>1</v>
      </c>
      <c r="V4220" s="15"/>
      <c r="W4220" s="15"/>
      <c r="X4220" s="17"/>
      <c r="Y4220" s="17"/>
      <c r="AA4220" s="17"/>
      <c r="AB4220" s="17"/>
      <c r="AC4220" s="17"/>
      <c r="AD4220" s="17"/>
      <c r="AE4220" s="17"/>
      <c r="AG4220" t="s">
        <v>6034</v>
      </c>
      <c r="AH4220">
        <v>1</v>
      </c>
      <c r="AI4220" t="s">
        <v>6035</v>
      </c>
      <c r="AJ4220" s="4" t="s">
        <v>6036</v>
      </c>
      <c r="AK4220" s="4" t="s">
        <v>6036</v>
      </c>
      <c r="AL4220" s="4">
        <v>1</v>
      </c>
      <c r="AM4220" s="4">
        <v>4</v>
      </c>
      <c r="AN4220" s="4">
        <v>1</v>
      </c>
      <c r="AO4220" s="4">
        <f t="shared" si="134"/>
        <v>1.0040100000000001</v>
      </c>
      <c r="AP4220" s="4">
        <v>1</v>
      </c>
      <c r="AQ4220" s="4">
        <v>0</v>
      </c>
      <c r="AR4220" s="4" t="s">
        <v>5913</v>
      </c>
      <c r="AS4220" s="4">
        <v>170300</v>
      </c>
      <c r="AT4220" s="4">
        <v>17030001</v>
      </c>
      <c r="AU4220" s="4" t="s">
        <v>5690</v>
      </c>
      <c r="AV4220" s="4" t="str">
        <f t="shared" si="133"/>
        <v>TAN</v>
      </c>
      <c r="AX4220" s="18"/>
      <c r="AZ4220" s="15"/>
      <c r="BB4220" s="4" t="s">
        <v>5694</v>
      </c>
      <c r="BC4220" s="4" t="s">
        <v>21</v>
      </c>
    </row>
    <row r="4221" spans="1:55" x14ac:dyDescent="0.3">
      <c r="A4221">
        <v>150</v>
      </c>
      <c r="B4221">
        <v>3</v>
      </c>
      <c r="C4221" t="s">
        <v>2276</v>
      </c>
      <c r="D4221" s="16">
        <v>43088</v>
      </c>
      <c r="E4221" s="15" t="s">
        <v>16</v>
      </c>
      <c r="F4221" t="s">
        <v>17</v>
      </c>
      <c r="G4221" t="s">
        <v>2278</v>
      </c>
      <c r="H4221" t="s">
        <v>69</v>
      </c>
      <c r="I4221" t="s">
        <v>2279</v>
      </c>
      <c r="J4221" t="s">
        <v>21</v>
      </c>
      <c r="K4221" t="s">
        <v>2280</v>
      </c>
      <c r="L4221">
        <v>813</v>
      </c>
      <c r="M4221">
        <v>47.080913639999999</v>
      </c>
      <c r="N4221">
        <v>-120.744452</v>
      </c>
      <c r="O4221" t="s">
        <v>2276</v>
      </c>
      <c r="P4221" s="27" t="s">
        <v>2281</v>
      </c>
      <c r="U4221" s="15">
        <v>1</v>
      </c>
      <c r="V4221" s="15"/>
      <c r="W4221" s="15"/>
      <c r="X4221" s="17"/>
      <c r="Y4221" s="17"/>
      <c r="AA4221" s="17"/>
      <c r="AB4221" s="17"/>
      <c r="AC4221" s="17"/>
      <c r="AD4221" s="17"/>
      <c r="AE4221" s="17"/>
      <c r="AG4221" t="s">
        <v>6034</v>
      </c>
      <c r="AH4221">
        <v>1</v>
      </c>
      <c r="AI4221" t="s">
        <v>6035</v>
      </c>
      <c r="AJ4221" s="4" t="s">
        <v>6036</v>
      </c>
      <c r="AK4221" s="4" t="s">
        <v>6036</v>
      </c>
      <c r="AL4221" s="4">
        <v>1</v>
      </c>
      <c r="AM4221" s="4">
        <v>4</v>
      </c>
      <c r="AN4221" s="4">
        <v>1</v>
      </c>
      <c r="AO4221" s="4">
        <f t="shared" si="134"/>
        <v>1.0040100000000001</v>
      </c>
      <c r="AP4221" s="4">
        <v>1</v>
      </c>
      <c r="AQ4221" s="4">
        <v>0</v>
      </c>
      <c r="AR4221" s="4" t="s">
        <v>5913</v>
      </c>
      <c r="AS4221" s="4">
        <v>170300</v>
      </c>
      <c r="AT4221" s="4">
        <v>17030001</v>
      </c>
      <c r="AU4221" s="4" t="s">
        <v>5690</v>
      </c>
      <c r="AV4221" s="4" t="str">
        <f t="shared" si="133"/>
        <v>TAN</v>
      </c>
      <c r="AX4221" s="18"/>
      <c r="AZ4221" s="15"/>
      <c r="BB4221" s="4" t="s">
        <v>5694</v>
      </c>
      <c r="BC4221" s="4" t="s">
        <v>21</v>
      </c>
    </row>
    <row r="4222" spans="1:55" x14ac:dyDescent="0.3">
      <c r="A4222">
        <v>100</v>
      </c>
      <c r="B4222" t="s">
        <v>99</v>
      </c>
      <c r="C4222" t="s">
        <v>2288</v>
      </c>
      <c r="D4222" s="16">
        <v>41898</v>
      </c>
      <c r="E4222" s="15" t="s">
        <v>16</v>
      </c>
      <c r="F4222" t="s">
        <v>17</v>
      </c>
      <c r="G4222" t="s">
        <v>2290</v>
      </c>
      <c r="H4222" t="s">
        <v>62</v>
      </c>
      <c r="I4222" t="s">
        <v>2291</v>
      </c>
      <c r="J4222" t="s">
        <v>21</v>
      </c>
      <c r="K4222" t="s">
        <v>2292</v>
      </c>
      <c r="L4222">
        <v>279</v>
      </c>
      <c r="M4222">
        <v>45.822304809999999</v>
      </c>
      <c r="N4222">
        <v>-122.0165554</v>
      </c>
      <c r="O4222" t="s">
        <v>2288</v>
      </c>
      <c r="P4222" s="27" t="s">
        <v>2289</v>
      </c>
      <c r="U4222" s="15">
        <v>1</v>
      </c>
      <c r="V4222" s="15"/>
      <c r="W4222" s="15"/>
      <c r="X4222" s="17"/>
      <c r="Y4222" s="17"/>
      <c r="AA4222" s="17"/>
      <c r="AB4222" s="17"/>
      <c r="AC4222" s="17"/>
      <c r="AD4222" s="17"/>
      <c r="AE4222" s="17"/>
      <c r="AG4222" t="s">
        <v>6034</v>
      </c>
      <c r="AH4222">
        <v>1</v>
      </c>
      <c r="AI4222" t="s">
        <v>6035</v>
      </c>
      <c r="AJ4222" s="4" t="s">
        <v>6036</v>
      </c>
      <c r="AK4222" s="4" t="s">
        <v>6036</v>
      </c>
      <c r="AL4222" s="4">
        <v>1</v>
      </c>
      <c r="AM4222" s="4">
        <v>4</v>
      </c>
      <c r="AN4222" s="4">
        <v>1</v>
      </c>
      <c r="AO4222" s="4">
        <f t="shared" si="134"/>
        <v>1.0040100000000001</v>
      </c>
      <c r="AP4222" s="4">
        <v>1</v>
      </c>
      <c r="AQ4222" s="4">
        <v>0</v>
      </c>
      <c r="AR4222" s="4" t="s">
        <v>5892</v>
      </c>
      <c r="AS4222" s="4">
        <v>170701</v>
      </c>
      <c r="AT4222" s="4">
        <v>17070105</v>
      </c>
      <c r="AU4222" s="4" t="s">
        <v>5826</v>
      </c>
      <c r="AV4222" s="4" t="str">
        <f t="shared" si="133"/>
        <v>TC4</v>
      </c>
      <c r="AX4222" s="18"/>
      <c r="AZ4222" s="15"/>
      <c r="BB4222" s="4" t="s">
        <v>5820</v>
      </c>
      <c r="BC4222" s="4" t="s">
        <v>21</v>
      </c>
    </row>
    <row r="4223" spans="1:55" x14ac:dyDescent="0.3">
      <c r="A4223">
        <v>100</v>
      </c>
      <c r="B4223" t="s">
        <v>105</v>
      </c>
      <c r="C4223" t="s">
        <v>2288</v>
      </c>
      <c r="D4223" s="16">
        <v>41898</v>
      </c>
      <c r="E4223" s="15" t="s">
        <v>16</v>
      </c>
      <c r="F4223" t="s">
        <v>17</v>
      </c>
      <c r="G4223" t="s">
        <v>2290</v>
      </c>
      <c r="H4223" t="s">
        <v>62</v>
      </c>
      <c r="I4223" t="s">
        <v>2291</v>
      </c>
      <c r="J4223" t="s">
        <v>21</v>
      </c>
      <c r="K4223" t="s">
        <v>2292</v>
      </c>
      <c r="L4223">
        <v>279</v>
      </c>
      <c r="M4223">
        <v>45.822304809999999</v>
      </c>
      <c r="N4223">
        <v>-122.0165554</v>
      </c>
      <c r="O4223" t="s">
        <v>2288</v>
      </c>
      <c r="P4223" s="27" t="s">
        <v>2289</v>
      </c>
      <c r="U4223" s="15">
        <v>1</v>
      </c>
      <c r="V4223" s="15"/>
      <c r="W4223" s="15"/>
      <c r="X4223" s="17"/>
      <c r="Y4223" s="17"/>
      <c r="AA4223" s="17"/>
      <c r="AB4223" s="17"/>
      <c r="AC4223" s="17"/>
      <c r="AD4223" s="17"/>
      <c r="AE4223" s="17"/>
      <c r="AG4223" t="s">
        <v>6034</v>
      </c>
      <c r="AH4223">
        <v>1</v>
      </c>
      <c r="AI4223" t="s">
        <v>6035</v>
      </c>
      <c r="AJ4223" s="4" t="s">
        <v>6036</v>
      </c>
      <c r="AK4223" s="4" t="s">
        <v>6036</v>
      </c>
      <c r="AL4223" s="4">
        <v>1</v>
      </c>
      <c r="AM4223" s="4">
        <v>4</v>
      </c>
      <c r="AN4223" s="4">
        <v>1</v>
      </c>
      <c r="AO4223" s="4">
        <f t="shared" si="134"/>
        <v>1.0040100000000001</v>
      </c>
      <c r="AP4223" s="4">
        <v>1</v>
      </c>
      <c r="AQ4223" s="4">
        <v>0</v>
      </c>
      <c r="AR4223" s="4" t="s">
        <v>5892</v>
      </c>
      <c r="AS4223" s="4">
        <v>170701</v>
      </c>
      <c r="AT4223" s="4">
        <v>17070105</v>
      </c>
      <c r="AU4223" s="4" t="s">
        <v>5826</v>
      </c>
      <c r="AV4223" s="4" t="str">
        <f t="shared" si="133"/>
        <v>TC4</v>
      </c>
      <c r="AX4223" s="18"/>
      <c r="AZ4223" s="15"/>
      <c r="BB4223" s="4" t="s">
        <v>5820</v>
      </c>
      <c r="BC4223" s="4" t="s">
        <v>21</v>
      </c>
    </row>
    <row r="4224" spans="1:55" x14ac:dyDescent="0.3">
      <c r="A4224">
        <v>100</v>
      </c>
      <c r="B4224" t="s">
        <v>107</v>
      </c>
      <c r="C4224" t="s">
        <v>2288</v>
      </c>
      <c r="D4224" s="16">
        <v>41898</v>
      </c>
      <c r="E4224" s="15" t="s">
        <v>16</v>
      </c>
      <c r="F4224" t="s">
        <v>17</v>
      </c>
      <c r="G4224" t="s">
        <v>2290</v>
      </c>
      <c r="H4224" t="s">
        <v>62</v>
      </c>
      <c r="I4224" t="s">
        <v>2291</v>
      </c>
      <c r="J4224" t="s">
        <v>21</v>
      </c>
      <c r="K4224" t="s">
        <v>2292</v>
      </c>
      <c r="L4224">
        <v>279</v>
      </c>
      <c r="M4224">
        <v>45.822304809999999</v>
      </c>
      <c r="N4224">
        <v>-122.0165554</v>
      </c>
      <c r="O4224" t="s">
        <v>2288</v>
      </c>
      <c r="P4224" s="27" t="s">
        <v>2289</v>
      </c>
      <c r="U4224" s="15">
        <v>1</v>
      </c>
      <c r="V4224" s="15"/>
      <c r="W4224" s="15"/>
      <c r="X4224" s="17"/>
      <c r="Y4224" s="17"/>
      <c r="AA4224" s="17"/>
      <c r="AB4224" s="17"/>
      <c r="AC4224" s="17"/>
      <c r="AD4224" s="17"/>
      <c r="AE4224" s="17"/>
      <c r="AG4224" t="s">
        <v>6034</v>
      </c>
      <c r="AH4224">
        <v>1</v>
      </c>
      <c r="AI4224" t="s">
        <v>6035</v>
      </c>
      <c r="AJ4224" s="4" t="s">
        <v>6036</v>
      </c>
      <c r="AK4224" s="4" t="s">
        <v>6036</v>
      </c>
      <c r="AL4224" s="4">
        <v>1</v>
      </c>
      <c r="AM4224" s="4">
        <v>4</v>
      </c>
      <c r="AN4224" s="4">
        <v>1</v>
      </c>
      <c r="AO4224" s="4">
        <f t="shared" si="134"/>
        <v>1.0040100000000001</v>
      </c>
      <c r="AP4224" s="4">
        <v>1</v>
      </c>
      <c r="AQ4224" s="4">
        <v>0</v>
      </c>
      <c r="AR4224" s="4" t="s">
        <v>5892</v>
      </c>
      <c r="AS4224" s="4">
        <v>170701</v>
      </c>
      <c r="AT4224" s="4">
        <v>17070105</v>
      </c>
      <c r="AU4224" s="4" t="s">
        <v>5826</v>
      </c>
      <c r="AV4224" s="4" t="str">
        <f t="shared" si="133"/>
        <v>TC4</v>
      </c>
      <c r="AX4224" s="18"/>
      <c r="AZ4224" s="15"/>
      <c r="BB4224" s="4" t="s">
        <v>5820</v>
      </c>
      <c r="BC4224" s="4" t="s">
        <v>21</v>
      </c>
    </row>
    <row r="4225" spans="1:55" x14ac:dyDescent="0.3">
      <c r="A4225">
        <v>100</v>
      </c>
      <c r="B4225" t="s">
        <v>110</v>
      </c>
      <c r="C4225" t="s">
        <v>2288</v>
      </c>
      <c r="D4225" s="16">
        <v>41898</v>
      </c>
      <c r="E4225" s="15" t="s">
        <v>16</v>
      </c>
      <c r="F4225" t="s">
        <v>17</v>
      </c>
      <c r="G4225" t="s">
        <v>2290</v>
      </c>
      <c r="H4225" t="s">
        <v>67</v>
      </c>
      <c r="I4225" t="s">
        <v>2291</v>
      </c>
      <c r="J4225" t="s">
        <v>21</v>
      </c>
      <c r="K4225" t="s">
        <v>2292</v>
      </c>
      <c r="L4225">
        <v>279</v>
      </c>
      <c r="M4225">
        <v>45.822304809999999</v>
      </c>
      <c r="N4225">
        <v>-122.0165554</v>
      </c>
      <c r="O4225" t="s">
        <v>2288</v>
      </c>
      <c r="P4225" s="27" t="s">
        <v>2293</v>
      </c>
      <c r="U4225" s="15">
        <v>1</v>
      </c>
      <c r="V4225" s="15"/>
      <c r="W4225" s="15"/>
      <c r="X4225" s="17"/>
      <c r="Y4225" s="17"/>
      <c r="AA4225" s="17"/>
      <c r="AB4225" s="17"/>
      <c r="AC4225" s="17"/>
      <c r="AD4225" s="17"/>
      <c r="AE4225" s="17"/>
      <c r="AG4225" t="s">
        <v>6034</v>
      </c>
      <c r="AH4225">
        <v>1</v>
      </c>
      <c r="AI4225" t="s">
        <v>6035</v>
      </c>
      <c r="AJ4225" s="4" t="s">
        <v>6036</v>
      </c>
      <c r="AK4225" s="4" t="s">
        <v>6036</v>
      </c>
      <c r="AL4225" s="4">
        <v>1</v>
      </c>
      <c r="AM4225" s="4">
        <v>4</v>
      </c>
      <c r="AN4225" s="4">
        <v>1</v>
      </c>
      <c r="AO4225" s="4">
        <f t="shared" si="134"/>
        <v>1.0040100000000001</v>
      </c>
      <c r="AP4225" s="4">
        <v>1</v>
      </c>
      <c r="AQ4225" s="4">
        <v>0</v>
      </c>
      <c r="AR4225" s="4" t="s">
        <v>5892</v>
      </c>
      <c r="AS4225" s="4">
        <v>170701</v>
      </c>
      <c r="AT4225" s="4">
        <v>17070105</v>
      </c>
      <c r="AU4225" s="4" t="s">
        <v>5826</v>
      </c>
      <c r="AV4225" s="4" t="str">
        <f t="shared" si="133"/>
        <v>TC4</v>
      </c>
      <c r="AX4225" s="18"/>
      <c r="AZ4225" s="15"/>
      <c r="BB4225" s="4" t="s">
        <v>5820</v>
      </c>
      <c r="BC4225" s="4" t="s">
        <v>21</v>
      </c>
    </row>
    <row r="4226" spans="1:55" x14ac:dyDescent="0.3">
      <c r="A4226">
        <v>100</v>
      </c>
      <c r="B4226" t="s">
        <v>111</v>
      </c>
      <c r="C4226" t="s">
        <v>2288</v>
      </c>
      <c r="D4226" s="16">
        <v>41898</v>
      </c>
      <c r="E4226" s="15" t="s">
        <v>16</v>
      </c>
      <c r="F4226" t="s">
        <v>17</v>
      </c>
      <c r="G4226" t="s">
        <v>2290</v>
      </c>
      <c r="H4226" t="s">
        <v>67</v>
      </c>
      <c r="I4226" t="s">
        <v>2291</v>
      </c>
      <c r="J4226" t="s">
        <v>21</v>
      </c>
      <c r="K4226" t="s">
        <v>2292</v>
      </c>
      <c r="L4226">
        <v>279</v>
      </c>
      <c r="M4226">
        <v>45.822304809999999</v>
      </c>
      <c r="N4226">
        <v>-122.0165554</v>
      </c>
      <c r="O4226" t="s">
        <v>2288</v>
      </c>
      <c r="P4226" s="27" t="s">
        <v>2293</v>
      </c>
      <c r="U4226" s="15">
        <v>1</v>
      </c>
      <c r="V4226" s="15"/>
      <c r="W4226" s="15"/>
      <c r="X4226" s="17"/>
      <c r="Y4226" s="17"/>
      <c r="AA4226" s="17"/>
      <c r="AB4226" s="17"/>
      <c r="AC4226" s="17"/>
      <c r="AD4226" s="17"/>
      <c r="AE4226" s="17"/>
      <c r="AG4226" t="s">
        <v>6034</v>
      </c>
      <c r="AH4226">
        <v>1</v>
      </c>
      <c r="AI4226" t="s">
        <v>6035</v>
      </c>
      <c r="AJ4226" s="4" t="s">
        <v>6036</v>
      </c>
      <c r="AK4226" s="4" t="s">
        <v>6036</v>
      </c>
      <c r="AL4226" s="4">
        <v>1</v>
      </c>
      <c r="AM4226" s="4">
        <v>4</v>
      </c>
      <c r="AN4226" s="4">
        <v>1</v>
      </c>
      <c r="AO4226" s="4">
        <f t="shared" si="134"/>
        <v>1.0040100000000001</v>
      </c>
      <c r="AP4226" s="4">
        <v>1</v>
      </c>
      <c r="AQ4226" s="4">
        <v>0</v>
      </c>
      <c r="AR4226" s="4" t="s">
        <v>5892</v>
      </c>
      <c r="AS4226" s="4">
        <v>170701</v>
      </c>
      <c r="AT4226" s="4">
        <v>17070105</v>
      </c>
      <c r="AU4226" s="4" t="s">
        <v>5826</v>
      </c>
      <c r="AV4226" s="4" t="str">
        <f t="shared" si="133"/>
        <v>TC4</v>
      </c>
      <c r="AX4226" s="18"/>
      <c r="AZ4226" s="15"/>
      <c r="BB4226" s="4" t="s">
        <v>5820</v>
      </c>
      <c r="BC4226" s="4" t="s">
        <v>21</v>
      </c>
    </row>
    <row r="4227" spans="1:55" x14ac:dyDescent="0.3">
      <c r="A4227">
        <v>100</v>
      </c>
      <c r="B4227" t="s">
        <v>112</v>
      </c>
      <c r="C4227" t="s">
        <v>2288</v>
      </c>
      <c r="D4227" s="16">
        <v>41898</v>
      </c>
      <c r="E4227" s="15" t="s">
        <v>16</v>
      </c>
      <c r="F4227" t="s">
        <v>17</v>
      </c>
      <c r="G4227" t="s">
        <v>2290</v>
      </c>
      <c r="H4227" t="s">
        <v>67</v>
      </c>
      <c r="I4227" t="s">
        <v>2291</v>
      </c>
      <c r="J4227" t="s">
        <v>21</v>
      </c>
      <c r="K4227" t="s">
        <v>2292</v>
      </c>
      <c r="L4227">
        <v>279</v>
      </c>
      <c r="M4227">
        <v>45.822304809999999</v>
      </c>
      <c r="N4227">
        <v>-122.0165554</v>
      </c>
      <c r="O4227" t="s">
        <v>2288</v>
      </c>
      <c r="P4227" s="27" t="s">
        <v>2293</v>
      </c>
      <c r="U4227" s="15">
        <v>1</v>
      </c>
      <c r="V4227" s="15"/>
      <c r="W4227" s="15"/>
      <c r="X4227" s="17"/>
      <c r="Y4227" s="17"/>
      <c r="AA4227" s="17"/>
      <c r="AB4227" s="17"/>
      <c r="AC4227" s="17"/>
      <c r="AD4227" s="17"/>
      <c r="AE4227" s="17"/>
      <c r="AG4227" t="s">
        <v>6034</v>
      </c>
      <c r="AH4227">
        <v>1</v>
      </c>
      <c r="AI4227" t="s">
        <v>6035</v>
      </c>
      <c r="AJ4227" s="4" t="s">
        <v>6036</v>
      </c>
      <c r="AK4227" s="4" t="s">
        <v>6036</v>
      </c>
      <c r="AL4227" s="4">
        <v>1</v>
      </c>
      <c r="AM4227" s="4">
        <v>4</v>
      </c>
      <c r="AN4227" s="4">
        <v>1</v>
      </c>
      <c r="AO4227" s="4">
        <f t="shared" si="134"/>
        <v>1.0040100000000001</v>
      </c>
      <c r="AP4227" s="4">
        <v>1</v>
      </c>
      <c r="AQ4227" s="4">
        <v>0</v>
      </c>
      <c r="AR4227" s="4" t="s">
        <v>5892</v>
      </c>
      <c r="AS4227" s="4">
        <v>170701</v>
      </c>
      <c r="AT4227" s="4">
        <v>17070105</v>
      </c>
      <c r="AU4227" s="4" t="s">
        <v>5826</v>
      </c>
      <c r="AV4227" s="4" t="str">
        <f t="shared" si="133"/>
        <v>TC4</v>
      </c>
      <c r="AX4227" s="18"/>
      <c r="AZ4227" s="15"/>
      <c r="BB4227" s="4" t="s">
        <v>5820</v>
      </c>
      <c r="BC4227" s="4" t="s">
        <v>21</v>
      </c>
    </row>
    <row r="4228" spans="1:55" x14ac:dyDescent="0.3">
      <c r="A4228">
        <v>100</v>
      </c>
      <c r="B4228" t="s">
        <v>99</v>
      </c>
      <c r="C4228" t="s">
        <v>2294</v>
      </c>
      <c r="D4228" s="16">
        <v>41681</v>
      </c>
      <c r="E4228" s="16">
        <v>42171.291666666664</v>
      </c>
      <c r="F4228" t="s">
        <v>17</v>
      </c>
      <c r="G4228" t="s">
        <v>2296</v>
      </c>
      <c r="H4228" t="s">
        <v>68</v>
      </c>
      <c r="I4228" t="s">
        <v>2297</v>
      </c>
      <c r="J4228" t="s">
        <v>21</v>
      </c>
      <c r="K4228" t="s">
        <v>2298</v>
      </c>
      <c r="L4228">
        <v>196</v>
      </c>
      <c r="M4228">
        <v>45.422484879999999</v>
      </c>
      <c r="N4228">
        <v>-122.65854849999999</v>
      </c>
      <c r="O4228" t="s">
        <v>2294</v>
      </c>
      <c r="P4228" s="27" t="s">
        <v>2295</v>
      </c>
      <c r="U4228" s="15">
        <v>1</v>
      </c>
      <c r="V4228" s="15"/>
      <c r="W4228" s="15"/>
      <c r="X4228" s="17"/>
      <c r="Y4228" s="17"/>
      <c r="AA4228" s="17"/>
      <c r="AB4228" s="17"/>
      <c r="AC4228" s="17"/>
      <c r="AD4228" s="17"/>
      <c r="AE4228" s="17"/>
      <c r="AG4228" t="s">
        <v>6034</v>
      </c>
      <c r="AH4228">
        <v>1</v>
      </c>
      <c r="AI4228" t="s">
        <v>6035</v>
      </c>
      <c r="AJ4228" s="4" t="s">
        <v>6036</v>
      </c>
      <c r="AK4228" s="4" t="s">
        <v>6036</v>
      </c>
      <c r="AL4228" s="4">
        <v>1</v>
      </c>
      <c r="AM4228" s="4">
        <v>4</v>
      </c>
      <c r="AN4228" s="4">
        <v>1</v>
      </c>
      <c r="AO4228" s="4">
        <f t="shared" si="134"/>
        <v>1.0040100000000001</v>
      </c>
      <c r="AP4228" s="4">
        <v>1</v>
      </c>
      <c r="AQ4228" s="4">
        <v>0</v>
      </c>
      <c r="AR4228" s="4" t="s">
        <v>5914</v>
      </c>
      <c r="AS4228" s="4">
        <v>170900</v>
      </c>
      <c r="AT4228" s="4">
        <v>17090012</v>
      </c>
      <c r="AU4228" s="4" t="s">
        <v>5870</v>
      </c>
      <c r="AV4228" s="4" t="str">
        <f t="shared" si="133"/>
        <v>TCM</v>
      </c>
      <c r="AX4228" s="18"/>
      <c r="AZ4228" s="15"/>
      <c r="BA4228" s="4" t="s">
        <v>5907</v>
      </c>
      <c r="BB4228" s="4" t="s">
        <v>5871</v>
      </c>
      <c r="BC4228" s="4" t="s">
        <v>21</v>
      </c>
    </row>
    <row r="4229" spans="1:55" x14ac:dyDescent="0.3">
      <c r="A4229">
        <v>100</v>
      </c>
      <c r="B4229" t="s">
        <v>105</v>
      </c>
      <c r="C4229" t="s">
        <v>2294</v>
      </c>
      <c r="D4229" s="16">
        <v>41681</v>
      </c>
      <c r="E4229" s="16">
        <v>42171.291666666664</v>
      </c>
      <c r="F4229" t="s">
        <v>17</v>
      </c>
      <c r="G4229" t="s">
        <v>2296</v>
      </c>
      <c r="H4229" t="s">
        <v>69</v>
      </c>
      <c r="I4229" t="s">
        <v>2297</v>
      </c>
      <c r="J4229" t="s">
        <v>21</v>
      </c>
      <c r="K4229" t="s">
        <v>2298</v>
      </c>
      <c r="L4229">
        <v>196</v>
      </c>
      <c r="M4229">
        <v>45.422484879999999</v>
      </c>
      <c r="N4229">
        <v>-122.65854849999999</v>
      </c>
      <c r="O4229" t="s">
        <v>2294</v>
      </c>
      <c r="P4229" s="27" t="s">
        <v>2299</v>
      </c>
      <c r="U4229" s="15">
        <v>1</v>
      </c>
      <c r="V4229" s="15"/>
      <c r="W4229" s="15"/>
      <c r="X4229" s="17"/>
      <c r="Y4229" s="17"/>
      <c r="AA4229" s="17"/>
      <c r="AB4229" s="17"/>
      <c r="AC4229" s="17"/>
      <c r="AD4229" s="17"/>
      <c r="AE4229" s="17"/>
      <c r="AG4229" t="s">
        <v>6034</v>
      </c>
      <c r="AH4229">
        <v>1</v>
      </c>
      <c r="AI4229" t="s">
        <v>6035</v>
      </c>
      <c r="AJ4229" s="4" t="s">
        <v>6036</v>
      </c>
      <c r="AK4229" s="4" t="s">
        <v>6036</v>
      </c>
      <c r="AL4229" s="4">
        <v>1</v>
      </c>
      <c r="AM4229" s="4">
        <v>4</v>
      </c>
      <c r="AN4229" s="4">
        <v>1</v>
      </c>
      <c r="AO4229" s="4">
        <f t="shared" si="134"/>
        <v>1.0040100000000001</v>
      </c>
      <c r="AP4229" s="4">
        <v>1</v>
      </c>
      <c r="AQ4229" s="4">
        <v>0</v>
      </c>
      <c r="AR4229" s="4" t="s">
        <v>5914</v>
      </c>
      <c r="AS4229" s="4">
        <v>170900</v>
      </c>
      <c r="AT4229" s="4">
        <v>17090012</v>
      </c>
      <c r="AU4229" s="4" t="s">
        <v>5870</v>
      </c>
      <c r="AV4229" s="4" t="str">
        <f t="shared" si="133"/>
        <v>TCM</v>
      </c>
      <c r="AX4229" s="18"/>
      <c r="AZ4229" s="15"/>
      <c r="BA4229" s="4" t="s">
        <v>5907</v>
      </c>
      <c r="BB4229" s="4" t="s">
        <v>5871</v>
      </c>
      <c r="BC4229" s="4" t="s">
        <v>21</v>
      </c>
    </row>
    <row r="4230" spans="1:55" x14ac:dyDescent="0.3">
      <c r="A4230">
        <v>110</v>
      </c>
      <c r="B4230" t="s">
        <v>99</v>
      </c>
      <c r="C4230" t="s">
        <v>2294</v>
      </c>
      <c r="D4230" s="16">
        <v>42171.291666666664</v>
      </c>
      <c r="E4230" s="15" t="s">
        <v>16</v>
      </c>
      <c r="F4230" t="s">
        <v>17</v>
      </c>
      <c r="G4230" t="s">
        <v>2296</v>
      </c>
      <c r="H4230" t="s">
        <v>68</v>
      </c>
      <c r="I4230" t="s">
        <v>2297</v>
      </c>
      <c r="J4230" t="s">
        <v>21</v>
      </c>
      <c r="K4230" t="s">
        <v>2298</v>
      </c>
      <c r="L4230">
        <v>196</v>
      </c>
      <c r="M4230">
        <v>45.422484879999999</v>
      </c>
      <c r="N4230">
        <v>-122.65854849999999</v>
      </c>
      <c r="O4230" t="s">
        <v>2294</v>
      </c>
      <c r="P4230" s="27" t="s">
        <v>2295</v>
      </c>
      <c r="U4230" s="15">
        <v>1</v>
      </c>
      <c r="V4230" s="15"/>
      <c r="W4230" s="15"/>
      <c r="X4230" s="17"/>
      <c r="Y4230" s="17"/>
      <c r="AA4230" s="17"/>
      <c r="AB4230" s="17"/>
      <c r="AC4230" s="17"/>
      <c r="AD4230" s="17"/>
      <c r="AE4230" s="17"/>
      <c r="AG4230" t="s">
        <v>6034</v>
      </c>
      <c r="AH4230">
        <v>1</v>
      </c>
      <c r="AI4230" t="s">
        <v>6035</v>
      </c>
      <c r="AJ4230" s="4" t="s">
        <v>6036</v>
      </c>
      <c r="AK4230" s="4" t="s">
        <v>6036</v>
      </c>
      <c r="AL4230" s="4">
        <v>1</v>
      </c>
      <c r="AM4230" s="4">
        <v>4</v>
      </c>
      <c r="AN4230" s="4">
        <v>1</v>
      </c>
      <c r="AO4230" s="4">
        <f t="shared" si="134"/>
        <v>1.0040100000000001</v>
      </c>
      <c r="AP4230" s="4">
        <v>1</v>
      </c>
      <c r="AQ4230" s="4">
        <v>0</v>
      </c>
      <c r="AR4230" s="4" t="s">
        <v>5914</v>
      </c>
      <c r="AS4230" s="4">
        <v>170900</v>
      </c>
      <c r="AT4230" s="4">
        <v>17090012</v>
      </c>
      <c r="AU4230" s="4" t="s">
        <v>5870</v>
      </c>
      <c r="AV4230" s="4" t="str">
        <f t="shared" ref="AV4230:AV4293" si="135">O4230</f>
        <v>TCM</v>
      </c>
      <c r="AX4230" s="18"/>
      <c r="AZ4230" s="15"/>
      <c r="BA4230" s="4" t="s">
        <v>5907</v>
      </c>
      <c r="BB4230" s="4" t="s">
        <v>5871</v>
      </c>
      <c r="BC4230" s="4" t="s">
        <v>21</v>
      </c>
    </row>
    <row r="4231" spans="1:55" x14ac:dyDescent="0.3">
      <c r="A4231">
        <v>110</v>
      </c>
      <c r="B4231" t="s">
        <v>105</v>
      </c>
      <c r="C4231" t="s">
        <v>2294</v>
      </c>
      <c r="D4231" s="16">
        <v>42171.291666666664</v>
      </c>
      <c r="E4231" s="15" t="s">
        <v>16</v>
      </c>
      <c r="F4231" t="s">
        <v>17</v>
      </c>
      <c r="G4231" t="s">
        <v>2296</v>
      </c>
      <c r="H4231" t="s">
        <v>2300</v>
      </c>
      <c r="I4231" t="s">
        <v>2297</v>
      </c>
      <c r="J4231" t="s">
        <v>21</v>
      </c>
      <c r="K4231" t="s">
        <v>2298</v>
      </c>
      <c r="L4231">
        <v>196</v>
      </c>
      <c r="M4231">
        <v>45.422484879999999</v>
      </c>
      <c r="N4231">
        <v>-122.65854849999999</v>
      </c>
      <c r="O4231" t="s">
        <v>2294</v>
      </c>
      <c r="P4231" s="27" t="s">
        <v>2295</v>
      </c>
      <c r="U4231" s="15">
        <v>1</v>
      </c>
      <c r="V4231" s="15"/>
      <c r="W4231" s="15"/>
      <c r="X4231" s="17"/>
      <c r="Y4231" s="17"/>
      <c r="AA4231" s="17"/>
      <c r="AB4231" s="17"/>
      <c r="AC4231" s="17"/>
      <c r="AD4231" s="17"/>
      <c r="AE4231" s="17"/>
      <c r="AG4231" t="s">
        <v>6034</v>
      </c>
      <c r="AH4231">
        <v>1</v>
      </c>
      <c r="AI4231" t="s">
        <v>6035</v>
      </c>
      <c r="AJ4231" s="4" t="s">
        <v>6036</v>
      </c>
      <c r="AK4231" s="4" t="s">
        <v>6036</v>
      </c>
      <c r="AL4231" s="4">
        <v>1</v>
      </c>
      <c r="AM4231" s="4">
        <v>4</v>
      </c>
      <c r="AN4231" s="4">
        <v>1</v>
      </c>
      <c r="AO4231" s="4">
        <f t="shared" si="134"/>
        <v>1.0040100000000001</v>
      </c>
      <c r="AP4231" s="4">
        <v>1</v>
      </c>
      <c r="AQ4231" s="4">
        <v>0</v>
      </c>
      <c r="AR4231" s="4" t="s">
        <v>5914</v>
      </c>
      <c r="AS4231" s="4">
        <v>170900</v>
      </c>
      <c r="AT4231" s="4">
        <v>17090012</v>
      </c>
      <c r="AU4231" s="4" t="s">
        <v>5870</v>
      </c>
      <c r="AV4231" s="4" t="str">
        <f t="shared" si="135"/>
        <v>TCM</v>
      </c>
      <c r="AX4231" s="18"/>
      <c r="AZ4231" s="15"/>
      <c r="BA4231" s="4" t="s">
        <v>5907</v>
      </c>
      <c r="BB4231" s="4" t="s">
        <v>5871</v>
      </c>
      <c r="BC4231" s="4" t="s">
        <v>21</v>
      </c>
    </row>
    <row r="4232" spans="1:55" x14ac:dyDescent="0.3">
      <c r="A4232">
        <v>110</v>
      </c>
      <c r="B4232" t="s">
        <v>107</v>
      </c>
      <c r="C4232" t="s">
        <v>2294</v>
      </c>
      <c r="D4232" s="16">
        <v>42171.291666666664</v>
      </c>
      <c r="E4232" s="15" t="s">
        <v>16</v>
      </c>
      <c r="F4232" t="s">
        <v>17</v>
      </c>
      <c r="G4232" t="s">
        <v>2296</v>
      </c>
      <c r="H4232" t="s">
        <v>2301</v>
      </c>
      <c r="I4232" t="s">
        <v>2297</v>
      </c>
      <c r="J4232" t="s">
        <v>21</v>
      </c>
      <c r="K4232" t="s">
        <v>2298</v>
      </c>
      <c r="L4232">
        <v>196</v>
      </c>
      <c r="M4232">
        <v>45.422484879999999</v>
      </c>
      <c r="N4232">
        <v>-122.65854849999999</v>
      </c>
      <c r="O4232" t="s">
        <v>2294</v>
      </c>
      <c r="P4232" s="27" t="s">
        <v>2295</v>
      </c>
      <c r="U4232" s="15">
        <v>1</v>
      </c>
      <c r="V4232" s="15"/>
      <c r="W4232" s="15"/>
      <c r="X4232" s="17"/>
      <c r="Y4232" s="17"/>
      <c r="AA4232" s="17"/>
      <c r="AB4232" s="17"/>
      <c r="AC4232" s="17"/>
      <c r="AD4232" s="17"/>
      <c r="AE4232" s="17"/>
      <c r="AG4232" t="s">
        <v>6034</v>
      </c>
      <c r="AH4232">
        <v>1</v>
      </c>
      <c r="AI4232" t="s">
        <v>6035</v>
      </c>
      <c r="AJ4232" s="4" t="s">
        <v>6036</v>
      </c>
      <c r="AK4232" s="4" t="s">
        <v>6036</v>
      </c>
      <c r="AL4232" s="4">
        <v>1</v>
      </c>
      <c r="AM4232" s="4">
        <v>4</v>
      </c>
      <c r="AN4232" s="4">
        <v>1</v>
      </c>
      <c r="AO4232" s="4">
        <f t="shared" si="134"/>
        <v>1.0040100000000001</v>
      </c>
      <c r="AP4232" s="4">
        <v>1</v>
      </c>
      <c r="AQ4232" s="4">
        <v>0</v>
      </c>
      <c r="AR4232" s="4" t="s">
        <v>5914</v>
      </c>
      <c r="AS4232" s="4">
        <v>170900</v>
      </c>
      <c r="AT4232" s="4">
        <v>17090012</v>
      </c>
      <c r="AU4232" s="4" t="s">
        <v>5870</v>
      </c>
      <c r="AV4232" s="4" t="str">
        <f t="shared" si="135"/>
        <v>TCM</v>
      </c>
      <c r="AX4232" s="18"/>
      <c r="AZ4232" s="15"/>
      <c r="BA4232" s="4" t="s">
        <v>5907</v>
      </c>
      <c r="BB4232" s="4" t="s">
        <v>5871</v>
      </c>
      <c r="BC4232" s="4" t="s">
        <v>21</v>
      </c>
    </row>
    <row r="4233" spans="1:55" x14ac:dyDescent="0.3">
      <c r="A4233">
        <v>110</v>
      </c>
      <c r="B4233" t="s">
        <v>110</v>
      </c>
      <c r="C4233" t="s">
        <v>2294</v>
      </c>
      <c r="D4233" s="16">
        <v>42171.291666666664</v>
      </c>
      <c r="E4233" s="15" t="s">
        <v>16</v>
      </c>
      <c r="F4233" t="s">
        <v>17</v>
      </c>
      <c r="G4233" t="s">
        <v>2296</v>
      </c>
      <c r="H4233" t="s">
        <v>69</v>
      </c>
      <c r="I4233" t="s">
        <v>2297</v>
      </c>
      <c r="J4233" t="s">
        <v>21</v>
      </c>
      <c r="K4233" t="s">
        <v>2298</v>
      </c>
      <c r="L4233">
        <v>196</v>
      </c>
      <c r="M4233">
        <v>45.422484879999999</v>
      </c>
      <c r="N4233">
        <v>-122.65854849999999</v>
      </c>
      <c r="O4233" t="s">
        <v>2294</v>
      </c>
      <c r="P4233" s="27" t="s">
        <v>2299</v>
      </c>
      <c r="U4233" s="15">
        <v>1</v>
      </c>
      <c r="V4233" s="15"/>
      <c r="W4233" s="15"/>
      <c r="X4233" s="17"/>
      <c r="Y4233" s="17"/>
      <c r="AA4233" s="17"/>
      <c r="AB4233" s="17"/>
      <c r="AC4233" s="17"/>
      <c r="AD4233" s="17"/>
      <c r="AE4233" s="17"/>
      <c r="AG4233" t="s">
        <v>6034</v>
      </c>
      <c r="AH4233">
        <v>1</v>
      </c>
      <c r="AI4233" t="s">
        <v>6035</v>
      </c>
      <c r="AJ4233" s="4" t="s">
        <v>6036</v>
      </c>
      <c r="AK4233" s="4" t="s">
        <v>6036</v>
      </c>
      <c r="AL4233" s="4">
        <v>1</v>
      </c>
      <c r="AM4233" s="4">
        <v>4</v>
      </c>
      <c r="AN4233" s="4">
        <v>1</v>
      </c>
      <c r="AO4233" s="4">
        <f t="shared" si="134"/>
        <v>1.0040100000000001</v>
      </c>
      <c r="AP4233" s="4">
        <v>1</v>
      </c>
      <c r="AQ4233" s="4">
        <v>0</v>
      </c>
      <c r="AR4233" s="4" t="s">
        <v>5914</v>
      </c>
      <c r="AS4233" s="4">
        <v>170900</v>
      </c>
      <c r="AT4233" s="4">
        <v>17090012</v>
      </c>
      <c r="AU4233" s="4" t="s">
        <v>5870</v>
      </c>
      <c r="AV4233" s="4" t="str">
        <f t="shared" si="135"/>
        <v>TCM</v>
      </c>
      <c r="AX4233" s="18"/>
      <c r="AZ4233" s="15"/>
      <c r="BA4233" s="4" t="s">
        <v>5907</v>
      </c>
      <c r="BB4233" s="4" t="s">
        <v>5871</v>
      </c>
      <c r="BC4233" s="4" t="s">
        <v>21</v>
      </c>
    </row>
    <row r="4234" spans="1:55" x14ac:dyDescent="0.3">
      <c r="A4234">
        <v>100</v>
      </c>
      <c r="B4234">
        <v>1</v>
      </c>
      <c r="C4234" t="s">
        <v>2302</v>
      </c>
      <c r="D4234" s="16">
        <v>40603</v>
      </c>
      <c r="E4234" s="16">
        <v>41795</v>
      </c>
      <c r="F4234" t="s">
        <v>17</v>
      </c>
      <c r="G4234" t="s">
        <v>2303</v>
      </c>
      <c r="H4234" t="s">
        <v>459</v>
      </c>
      <c r="I4234" t="s">
        <v>2304</v>
      </c>
      <c r="J4234" t="s">
        <v>21</v>
      </c>
      <c r="K4234" t="s">
        <v>2305</v>
      </c>
      <c r="L4234">
        <v>807</v>
      </c>
      <c r="M4234">
        <v>47.397612580000001</v>
      </c>
      <c r="N4234">
        <v>-120.6518214</v>
      </c>
      <c r="O4234" t="s">
        <v>2302</v>
      </c>
      <c r="P4234" s="27" t="s">
        <v>2302</v>
      </c>
      <c r="U4234" s="15">
        <v>1</v>
      </c>
      <c r="V4234" s="15"/>
      <c r="W4234" s="15"/>
      <c r="X4234" s="17"/>
      <c r="Y4234" s="17"/>
      <c r="AA4234" s="17"/>
      <c r="AB4234" s="17"/>
      <c r="AC4234" s="17"/>
      <c r="AD4234" s="17"/>
      <c r="AE4234" s="17"/>
      <c r="AG4234" t="s">
        <v>6034</v>
      </c>
      <c r="AH4234">
        <v>1</v>
      </c>
      <c r="AI4234" t="s">
        <v>6035</v>
      </c>
      <c r="AJ4234" s="4" t="s">
        <v>6036</v>
      </c>
      <c r="AK4234" s="4" t="s">
        <v>6036</v>
      </c>
      <c r="AL4234" s="4">
        <v>1</v>
      </c>
      <c r="AM4234" s="4">
        <v>4</v>
      </c>
      <c r="AN4234" s="4">
        <v>1</v>
      </c>
      <c r="AO4234" s="4">
        <f t="shared" si="134"/>
        <v>1.0040100000000001</v>
      </c>
      <c r="AP4234" s="4">
        <v>0</v>
      </c>
      <c r="AQ4234" s="4">
        <v>0</v>
      </c>
      <c r="AR4234" s="4" t="s">
        <v>5652</v>
      </c>
      <c r="AS4234" s="4">
        <v>170200</v>
      </c>
      <c r="AT4234" s="4">
        <v>17020011</v>
      </c>
      <c r="AU4234" s="4" t="s">
        <v>5685</v>
      </c>
      <c r="AV4234" s="4" t="str">
        <f t="shared" si="135"/>
        <v>TCT</v>
      </c>
      <c r="AX4234" s="18"/>
      <c r="AZ4234" s="15"/>
      <c r="BB4234" s="4" t="s">
        <v>5679</v>
      </c>
      <c r="BC4234" s="4" t="s">
        <v>21</v>
      </c>
    </row>
    <row r="4235" spans="1:55" x14ac:dyDescent="0.3">
      <c r="A4235">
        <v>100</v>
      </c>
      <c r="B4235">
        <v>1</v>
      </c>
      <c r="C4235" t="s">
        <v>2306</v>
      </c>
      <c r="D4235" s="16">
        <v>41312</v>
      </c>
      <c r="E4235" s="15" t="s">
        <v>16</v>
      </c>
      <c r="F4235" t="s">
        <v>17</v>
      </c>
      <c r="G4235" t="s">
        <v>2307</v>
      </c>
      <c r="H4235" t="s">
        <v>906</v>
      </c>
      <c r="I4235" t="s">
        <v>2308</v>
      </c>
      <c r="J4235" t="s">
        <v>193</v>
      </c>
      <c r="K4235">
        <v>308</v>
      </c>
      <c r="L4235">
        <v>308</v>
      </c>
      <c r="M4235">
        <v>45.619099110000001</v>
      </c>
      <c r="N4235">
        <v>-121.11968539999999</v>
      </c>
      <c r="O4235" t="s">
        <v>2306</v>
      </c>
      <c r="P4235" s="27" t="s">
        <v>2306</v>
      </c>
      <c r="U4235" s="15">
        <v>1</v>
      </c>
      <c r="V4235" s="15"/>
      <c r="W4235" s="15"/>
      <c r="X4235" s="17"/>
      <c r="Y4235" s="17"/>
      <c r="AA4235" s="17"/>
      <c r="AB4235" s="17"/>
      <c r="AC4235" s="17"/>
      <c r="AD4235" s="17"/>
      <c r="AE4235" s="17"/>
      <c r="AG4235" t="s">
        <v>6034</v>
      </c>
      <c r="AH4235">
        <v>1</v>
      </c>
      <c r="AI4235" t="s">
        <v>6035</v>
      </c>
      <c r="AJ4235" s="4" t="s">
        <v>6036</v>
      </c>
      <c r="AK4235" s="4" t="s">
        <v>6036</v>
      </c>
      <c r="AL4235" s="4">
        <v>1</v>
      </c>
      <c r="AM4235" s="4">
        <v>4</v>
      </c>
      <c r="AN4235" s="4">
        <v>1</v>
      </c>
      <c r="AO4235" s="4">
        <f t="shared" si="134"/>
        <v>1.0040100000000001</v>
      </c>
      <c r="AP4235" s="4">
        <v>1</v>
      </c>
      <c r="AQ4235" s="4">
        <v>1</v>
      </c>
      <c r="AR4235" s="4" t="s">
        <v>5892</v>
      </c>
      <c r="AS4235" s="4">
        <v>170701</v>
      </c>
      <c r="AT4235" s="4">
        <v>17070105</v>
      </c>
      <c r="AU4235" s="4" t="s">
        <v>5826</v>
      </c>
      <c r="AV4235" s="4" t="str">
        <f t="shared" si="135"/>
        <v>TD1</v>
      </c>
      <c r="AX4235" s="18"/>
      <c r="AZ4235" s="15"/>
      <c r="BA4235" s="4" t="s">
        <v>5899</v>
      </c>
      <c r="BB4235" s="4" t="s">
        <v>5691</v>
      </c>
      <c r="BC4235" s="4" t="s">
        <v>193</v>
      </c>
    </row>
    <row r="4236" spans="1:55" x14ac:dyDescent="0.3">
      <c r="A4236">
        <v>100</v>
      </c>
      <c r="B4236">
        <v>2</v>
      </c>
      <c r="C4236" t="s">
        <v>2306</v>
      </c>
      <c r="D4236" s="16">
        <v>41312</v>
      </c>
      <c r="E4236" s="15" t="s">
        <v>16</v>
      </c>
      <c r="F4236" t="s">
        <v>17</v>
      </c>
      <c r="G4236" t="s">
        <v>2307</v>
      </c>
      <c r="H4236" t="s">
        <v>906</v>
      </c>
      <c r="I4236" t="s">
        <v>2308</v>
      </c>
      <c r="J4236" t="s">
        <v>193</v>
      </c>
      <c r="K4236">
        <v>308</v>
      </c>
      <c r="L4236">
        <v>308</v>
      </c>
      <c r="M4236">
        <v>45.619099110000001</v>
      </c>
      <c r="N4236">
        <v>-121.11968539999999</v>
      </c>
      <c r="O4236" t="s">
        <v>2306</v>
      </c>
      <c r="P4236" s="27" t="s">
        <v>2306</v>
      </c>
      <c r="U4236" s="15">
        <v>1</v>
      </c>
      <c r="V4236" s="15"/>
      <c r="W4236" s="15"/>
      <c r="X4236" s="17"/>
      <c r="Y4236" s="17"/>
      <c r="AA4236" s="17"/>
      <c r="AB4236" s="17"/>
      <c r="AC4236" s="17"/>
      <c r="AD4236" s="17"/>
      <c r="AE4236" s="17"/>
      <c r="AG4236" t="s">
        <v>6034</v>
      </c>
      <c r="AH4236">
        <v>1</v>
      </c>
      <c r="AI4236" t="s">
        <v>6035</v>
      </c>
      <c r="AJ4236" s="4" t="s">
        <v>6036</v>
      </c>
      <c r="AK4236" s="4" t="s">
        <v>6036</v>
      </c>
      <c r="AL4236" s="4">
        <v>1</v>
      </c>
      <c r="AM4236" s="4">
        <v>4</v>
      </c>
      <c r="AN4236" s="4">
        <v>1</v>
      </c>
      <c r="AO4236" s="4">
        <f t="shared" si="134"/>
        <v>1.0040100000000001</v>
      </c>
      <c r="AP4236" s="4">
        <v>1</v>
      </c>
      <c r="AQ4236" s="4">
        <v>1</v>
      </c>
      <c r="AR4236" s="4" t="s">
        <v>5892</v>
      </c>
      <c r="AS4236" s="4">
        <v>170701</v>
      </c>
      <c r="AT4236" s="4">
        <v>17070105</v>
      </c>
      <c r="AU4236" s="4" t="s">
        <v>5826</v>
      </c>
      <c r="AV4236" s="4" t="str">
        <f t="shared" si="135"/>
        <v>TD1</v>
      </c>
      <c r="AX4236" s="18"/>
      <c r="AZ4236" s="15"/>
      <c r="BA4236" s="4" t="s">
        <v>5899</v>
      </c>
      <c r="BB4236" s="4" t="s">
        <v>5691</v>
      </c>
      <c r="BC4236" s="4" t="s">
        <v>193</v>
      </c>
    </row>
    <row r="4237" spans="1:55" x14ac:dyDescent="0.3">
      <c r="A4237">
        <v>100</v>
      </c>
      <c r="B4237">
        <v>1</v>
      </c>
      <c r="C4237" t="s">
        <v>2309</v>
      </c>
      <c r="D4237" s="16">
        <v>41312</v>
      </c>
      <c r="E4237" s="15" t="s">
        <v>16</v>
      </c>
      <c r="F4237" t="s">
        <v>17</v>
      </c>
      <c r="G4237" t="s">
        <v>2310</v>
      </c>
      <c r="H4237" t="s">
        <v>906</v>
      </c>
      <c r="I4237" t="s">
        <v>2311</v>
      </c>
      <c r="J4237" t="s">
        <v>193</v>
      </c>
      <c r="K4237">
        <v>308</v>
      </c>
      <c r="L4237">
        <v>308</v>
      </c>
      <c r="M4237">
        <v>45.613918099999999</v>
      </c>
      <c r="N4237">
        <v>-121.1374215</v>
      </c>
      <c r="O4237" t="s">
        <v>2309</v>
      </c>
      <c r="P4237" s="27" t="s">
        <v>2309</v>
      </c>
      <c r="U4237" s="15">
        <v>1</v>
      </c>
      <c r="V4237" s="15"/>
      <c r="W4237" s="15"/>
      <c r="X4237" s="17"/>
      <c r="Y4237" s="17"/>
      <c r="AA4237" s="17"/>
      <c r="AB4237" s="17"/>
      <c r="AC4237" s="17"/>
      <c r="AD4237" s="17"/>
      <c r="AE4237" s="17"/>
      <c r="AG4237" t="s">
        <v>6034</v>
      </c>
      <c r="AH4237">
        <v>1</v>
      </c>
      <c r="AI4237" t="s">
        <v>6035</v>
      </c>
      <c r="AJ4237" s="4" t="s">
        <v>6036</v>
      </c>
      <c r="AK4237" s="4" t="s">
        <v>6036</v>
      </c>
      <c r="AL4237" s="4">
        <v>1</v>
      </c>
      <c r="AM4237" s="4">
        <v>4</v>
      </c>
      <c r="AN4237" s="4">
        <v>1</v>
      </c>
      <c r="AO4237" s="4">
        <f t="shared" ref="AO4237:AO4300" si="136">AL4237+(AM4237*0.001)+(AN4237*0.00001)</f>
        <v>1.0040100000000001</v>
      </c>
      <c r="AP4237" s="4">
        <v>1</v>
      </c>
      <c r="AQ4237" s="4">
        <v>1</v>
      </c>
      <c r="AR4237" s="4" t="s">
        <v>5892</v>
      </c>
      <c r="AS4237" s="4">
        <v>170701</v>
      </c>
      <c r="AT4237" s="4">
        <v>17070105</v>
      </c>
      <c r="AU4237" s="4" t="s">
        <v>5826</v>
      </c>
      <c r="AV4237" s="4" t="str">
        <f t="shared" si="135"/>
        <v>TD2</v>
      </c>
      <c r="AX4237" s="18"/>
      <c r="AZ4237" s="15"/>
      <c r="BA4237" s="4" t="s">
        <v>5899</v>
      </c>
      <c r="BB4237" s="4" t="s">
        <v>5691</v>
      </c>
      <c r="BC4237" s="4" t="s">
        <v>193</v>
      </c>
    </row>
    <row r="4238" spans="1:55" x14ac:dyDescent="0.3">
      <c r="A4238">
        <v>100</v>
      </c>
      <c r="B4238">
        <v>2</v>
      </c>
      <c r="C4238" t="s">
        <v>2309</v>
      </c>
      <c r="D4238" s="16">
        <v>41312</v>
      </c>
      <c r="E4238" s="15" t="s">
        <v>16</v>
      </c>
      <c r="F4238" t="s">
        <v>17</v>
      </c>
      <c r="G4238" t="s">
        <v>2310</v>
      </c>
      <c r="H4238" t="s">
        <v>906</v>
      </c>
      <c r="I4238" t="s">
        <v>2311</v>
      </c>
      <c r="J4238" t="s">
        <v>193</v>
      </c>
      <c r="K4238">
        <v>308</v>
      </c>
      <c r="L4238">
        <v>308</v>
      </c>
      <c r="M4238">
        <v>45.613918099999999</v>
      </c>
      <c r="N4238">
        <v>-121.1374215</v>
      </c>
      <c r="O4238" t="s">
        <v>2309</v>
      </c>
      <c r="P4238" s="27" t="s">
        <v>2309</v>
      </c>
      <c r="U4238" s="15">
        <v>1</v>
      </c>
      <c r="V4238" s="15"/>
      <c r="W4238" s="15"/>
      <c r="X4238" s="17"/>
      <c r="Y4238" s="17"/>
      <c r="AA4238" s="17"/>
      <c r="AB4238" s="17"/>
      <c r="AC4238" s="17"/>
      <c r="AD4238" s="17"/>
      <c r="AE4238" s="17"/>
      <c r="AG4238" t="s">
        <v>6034</v>
      </c>
      <c r="AH4238">
        <v>1</v>
      </c>
      <c r="AI4238" t="s">
        <v>6035</v>
      </c>
      <c r="AJ4238" s="4" t="s">
        <v>6036</v>
      </c>
      <c r="AK4238" s="4" t="s">
        <v>6036</v>
      </c>
      <c r="AL4238" s="4">
        <v>1</v>
      </c>
      <c r="AM4238" s="4">
        <v>4</v>
      </c>
      <c r="AN4238" s="4">
        <v>1</v>
      </c>
      <c r="AO4238" s="4">
        <f t="shared" si="136"/>
        <v>1.0040100000000001</v>
      </c>
      <c r="AP4238" s="4">
        <v>1</v>
      </c>
      <c r="AQ4238" s="4">
        <v>1</v>
      </c>
      <c r="AR4238" s="4" t="s">
        <v>5892</v>
      </c>
      <c r="AS4238" s="4">
        <v>170701</v>
      </c>
      <c r="AT4238" s="4">
        <v>17070105</v>
      </c>
      <c r="AU4238" s="4" t="s">
        <v>5826</v>
      </c>
      <c r="AV4238" s="4" t="str">
        <f t="shared" si="135"/>
        <v>TD2</v>
      </c>
      <c r="AX4238" s="18"/>
      <c r="AZ4238" s="15"/>
      <c r="BA4238" s="4" t="s">
        <v>5899</v>
      </c>
      <c r="BB4238" s="4" t="s">
        <v>5691</v>
      </c>
      <c r="BC4238" s="4" t="s">
        <v>193</v>
      </c>
    </row>
    <row r="4239" spans="1:55" x14ac:dyDescent="0.3">
      <c r="A4239">
        <v>100</v>
      </c>
      <c r="B4239">
        <v>1</v>
      </c>
      <c r="C4239" t="s">
        <v>2323</v>
      </c>
      <c r="D4239" s="16">
        <v>40603</v>
      </c>
      <c r="E4239" s="16">
        <v>41795</v>
      </c>
      <c r="F4239" t="s">
        <v>17</v>
      </c>
      <c r="G4239" t="s">
        <v>2324</v>
      </c>
      <c r="H4239" t="s">
        <v>459</v>
      </c>
      <c r="I4239" t="s">
        <v>2325</v>
      </c>
      <c r="J4239" t="s">
        <v>21</v>
      </c>
      <c r="K4239" t="s">
        <v>2326</v>
      </c>
      <c r="L4239">
        <v>799</v>
      </c>
      <c r="M4239">
        <v>47.747434040000002</v>
      </c>
      <c r="N4239">
        <v>-120.39669859999999</v>
      </c>
      <c r="O4239" t="s">
        <v>2323</v>
      </c>
      <c r="P4239" s="27" t="s">
        <v>2323</v>
      </c>
      <c r="U4239" s="15">
        <v>1</v>
      </c>
      <c r="V4239" s="15"/>
      <c r="W4239" s="15"/>
      <c r="X4239" s="17"/>
      <c r="Y4239" s="17"/>
      <c r="AA4239" s="17"/>
      <c r="AB4239" s="17"/>
      <c r="AC4239" s="17"/>
      <c r="AD4239" s="17"/>
      <c r="AE4239" s="17"/>
      <c r="AG4239" t="s">
        <v>6034</v>
      </c>
      <c r="AH4239">
        <v>1</v>
      </c>
      <c r="AI4239" t="s">
        <v>6035</v>
      </c>
      <c r="AJ4239" s="4" t="s">
        <v>6036</v>
      </c>
      <c r="AK4239" s="4" t="s">
        <v>6036</v>
      </c>
      <c r="AL4239" s="4">
        <v>1</v>
      </c>
      <c r="AM4239" s="4">
        <v>4</v>
      </c>
      <c r="AN4239" s="4">
        <v>1</v>
      </c>
      <c r="AO4239" s="4">
        <f t="shared" si="136"/>
        <v>1.0040100000000001</v>
      </c>
      <c r="AP4239" s="4">
        <v>0</v>
      </c>
      <c r="AQ4239" s="4">
        <v>0</v>
      </c>
      <c r="AR4239" s="4" t="s">
        <v>5652</v>
      </c>
      <c r="AS4239" s="4">
        <v>170200</v>
      </c>
      <c r="AT4239" s="4">
        <v>17020010</v>
      </c>
      <c r="AU4239" s="4" t="s">
        <v>5682</v>
      </c>
      <c r="AV4239" s="4" t="str">
        <f t="shared" si="135"/>
        <v>TLT</v>
      </c>
      <c r="AX4239" s="18"/>
      <c r="AZ4239" s="15"/>
      <c r="BB4239" s="4" t="s">
        <v>5679</v>
      </c>
      <c r="BC4239" s="4" t="s">
        <v>21</v>
      </c>
    </row>
    <row r="4240" spans="1:55" x14ac:dyDescent="0.3">
      <c r="A4240">
        <v>100</v>
      </c>
      <c r="B4240">
        <v>1</v>
      </c>
      <c r="C4240" t="s">
        <v>2327</v>
      </c>
      <c r="D4240" s="16">
        <v>37322.612500000003</v>
      </c>
      <c r="E4240" s="16">
        <v>38831</v>
      </c>
      <c r="F4240" t="s">
        <v>17</v>
      </c>
      <c r="G4240" t="s">
        <v>2328</v>
      </c>
      <c r="H4240" t="s">
        <v>2329</v>
      </c>
      <c r="I4240" t="s">
        <v>2330</v>
      </c>
      <c r="J4240" t="s">
        <v>193</v>
      </c>
      <c r="K4240">
        <v>465.005</v>
      </c>
      <c r="L4240">
        <v>470</v>
      </c>
      <c r="M4240">
        <v>45.882123999999997</v>
      </c>
      <c r="N4240">
        <v>-119.323066</v>
      </c>
      <c r="O4240" t="s">
        <v>2327</v>
      </c>
      <c r="P4240" s="27" t="s">
        <v>2327</v>
      </c>
      <c r="U4240" s="15">
        <v>1</v>
      </c>
      <c r="V4240" s="15"/>
      <c r="W4240" s="15"/>
      <c r="X4240" s="17"/>
      <c r="Y4240" s="17"/>
      <c r="AA4240" s="17"/>
      <c r="AB4240" s="17"/>
      <c r="AC4240" s="17"/>
      <c r="AD4240" s="17"/>
      <c r="AE4240" s="17"/>
      <c r="AG4240" t="s">
        <v>6034</v>
      </c>
      <c r="AH4240">
        <v>1</v>
      </c>
      <c r="AI4240" t="s">
        <v>6035</v>
      </c>
      <c r="AJ4240" s="4" t="s">
        <v>6036</v>
      </c>
      <c r="AK4240" s="4" t="s">
        <v>6036</v>
      </c>
      <c r="AL4240" s="4">
        <v>1</v>
      </c>
      <c r="AM4240" s="4">
        <v>4</v>
      </c>
      <c r="AN4240" s="4">
        <v>1</v>
      </c>
      <c r="AO4240" s="4">
        <f t="shared" si="136"/>
        <v>1.0040100000000001</v>
      </c>
      <c r="AP4240" s="4">
        <v>0</v>
      </c>
      <c r="AQ4240" s="4">
        <v>0</v>
      </c>
      <c r="AR4240" s="4" t="s">
        <v>5892</v>
      </c>
      <c r="AS4240" s="4">
        <v>170701</v>
      </c>
      <c r="AT4240" s="4">
        <v>17070103</v>
      </c>
      <c r="AU4240" s="4" t="s">
        <v>5823</v>
      </c>
      <c r="AV4240" s="4" t="str">
        <f t="shared" si="135"/>
        <v>TMA</v>
      </c>
      <c r="AX4240" s="18"/>
      <c r="AZ4240" s="15"/>
      <c r="BB4240" s="4" t="s">
        <v>5824</v>
      </c>
      <c r="BC4240" s="4" t="s">
        <v>193</v>
      </c>
    </row>
    <row r="4241" spans="1:55" x14ac:dyDescent="0.3">
      <c r="A4241">
        <v>110</v>
      </c>
      <c r="B4241">
        <v>1</v>
      </c>
      <c r="C4241" t="s">
        <v>2327</v>
      </c>
      <c r="D4241" s="16">
        <v>38831</v>
      </c>
      <c r="E4241" s="16">
        <v>39029.625</v>
      </c>
      <c r="F4241" t="s">
        <v>17</v>
      </c>
      <c r="G4241" t="s">
        <v>2328</v>
      </c>
      <c r="H4241" t="s">
        <v>2331</v>
      </c>
      <c r="I4241" t="s">
        <v>2330</v>
      </c>
      <c r="J4241" t="s">
        <v>193</v>
      </c>
      <c r="K4241">
        <v>465.005</v>
      </c>
      <c r="L4241">
        <v>470</v>
      </c>
      <c r="M4241">
        <v>45.882123999999997</v>
      </c>
      <c r="N4241">
        <v>-119.323066</v>
      </c>
      <c r="O4241" t="s">
        <v>2327</v>
      </c>
      <c r="P4241" s="27" t="s">
        <v>2327</v>
      </c>
      <c r="U4241" s="15">
        <v>1</v>
      </c>
      <c r="V4241" s="15"/>
      <c r="W4241" s="15"/>
      <c r="X4241" s="17"/>
      <c r="Y4241" s="17"/>
      <c r="AA4241" s="17"/>
      <c r="AB4241" s="17"/>
      <c r="AC4241" s="17"/>
      <c r="AD4241" s="17"/>
      <c r="AE4241" s="17"/>
      <c r="AG4241" t="s">
        <v>6034</v>
      </c>
      <c r="AH4241">
        <v>1</v>
      </c>
      <c r="AI4241" t="s">
        <v>6035</v>
      </c>
      <c r="AJ4241" s="4" t="s">
        <v>6036</v>
      </c>
      <c r="AK4241" s="4" t="s">
        <v>6036</v>
      </c>
      <c r="AL4241" s="4">
        <v>1</v>
      </c>
      <c r="AM4241" s="4">
        <v>4</v>
      </c>
      <c r="AN4241" s="4">
        <v>1</v>
      </c>
      <c r="AO4241" s="4">
        <f t="shared" si="136"/>
        <v>1.0040100000000001</v>
      </c>
      <c r="AP4241" s="4">
        <v>0</v>
      </c>
      <c r="AQ4241" s="4">
        <v>0</v>
      </c>
      <c r="AR4241" s="4" t="s">
        <v>5892</v>
      </c>
      <c r="AS4241" s="4">
        <v>170701</v>
      </c>
      <c r="AT4241" s="4">
        <v>17070103</v>
      </c>
      <c r="AU4241" s="4" t="s">
        <v>5823</v>
      </c>
      <c r="AV4241" s="4" t="str">
        <f t="shared" si="135"/>
        <v>TMA</v>
      </c>
      <c r="AX4241" s="18"/>
      <c r="AZ4241" s="15"/>
      <c r="BB4241" s="4" t="s">
        <v>5824</v>
      </c>
      <c r="BC4241" s="4" t="s">
        <v>193</v>
      </c>
    </row>
    <row r="4242" spans="1:55" x14ac:dyDescent="0.3">
      <c r="A4242">
        <v>100</v>
      </c>
      <c r="B4242">
        <v>1</v>
      </c>
      <c r="C4242" t="s">
        <v>2332</v>
      </c>
      <c r="D4242" s="16">
        <v>39029</v>
      </c>
      <c r="E4242" s="16">
        <v>41520</v>
      </c>
      <c r="F4242" t="s">
        <v>17</v>
      </c>
      <c r="G4242" t="s">
        <v>2333</v>
      </c>
      <c r="H4242" t="s">
        <v>2334</v>
      </c>
      <c r="I4242" t="s">
        <v>2335</v>
      </c>
      <c r="J4242" t="s">
        <v>1062</v>
      </c>
      <c r="K4242">
        <v>465.005</v>
      </c>
      <c r="L4242">
        <v>470</v>
      </c>
      <c r="M4242">
        <v>45.882018080000002</v>
      </c>
      <c r="N4242">
        <v>-119.3244196</v>
      </c>
      <c r="O4242" t="s">
        <v>2332</v>
      </c>
      <c r="P4242" s="27" t="s">
        <v>2332</v>
      </c>
      <c r="U4242" s="15">
        <v>1</v>
      </c>
      <c r="V4242" s="15"/>
      <c r="W4242" s="15"/>
      <c r="X4242" s="17"/>
      <c r="Y4242" s="17"/>
      <c r="AA4242" s="17"/>
      <c r="AB4242" s="17"/>
      <c r="AC4242" s="17"/>
      <c r="AD4242" s="17"/>
      <c r="AE4242" s="17"/>
      <c r="AG4242" t="s">
        <v>6034</v>
      </c>
      <c r="AH4242">
        <v>1</v>
      </c>
      <c r="AI4242" t="s">
        <v>6035</v>
      </c>
      <c r="AJ4242" s="4" t="s">
        <v>6036</v>
      </c>
      <c r="AK4242" s="4" t="s">
        <v>6036</v>
      </c>
      <c r="AL4242" s="4">
        <v>1</v>
      </c>
      <c r="AM4242" s="4">
        <v>4</v>
      </c>
      <c r="AN4242" s="4">
        <v>1</v>
      </c>
      <c r="AO4242" s="4">
        <f t="shared" si="136"/>
        <v>1.0040100000000001</v>
      </c>
      <c r="AP4242" s="4">
        <v>1</v>
      </c>
      <c r="AQ4242" s="4">
        <v>0</v>
      </c>
      <c r="AR4242" s="4" t="s">
        <v>5892</v>
      </c>
      <c r="AS4242" s="4">
        <v>170701</v>
      </c>
      <c r="AT4242" s="4">
        <v>17070103</v>
      </c>
      <c r="AU4242" s="4" t="s">
        <v>5823</v>
      </c>
      <c r="AV4242" s="4" t="str">
        <f t="shared" si="135"/>
        <v>TMF</v>
      </c>
      <c r="AX4242" s="18"/>
      <c r="AZ4242" s="15"/>
      <c r="BA4242" s="4" t="s">
        <v>5921</v>
      </c>
      <c r="BB4242" s="4" t="s">
        <v>5825</v>
      </c>
      <c r="BC4242" s="4" t="s">
        <v>1062</v>
      </c>
    </row>
    <row r="4243" spans="1:55" x14ac:dyDescent="0.3">
      <c r="A4243">
        <v>100</v>
      </c>
      <c r="B4243">
        <v>51</v>
      </c>
      <c r="C4243" t="s">
        <v>2332</v>
      </c>
      <c r="D4243" s="16">
        <v>39029</v>
      </c>
      <c r="E4243" s="16">
        <v>41520</v>
      </c>
      <c r="F4243" t="s">
        <v>17</v>
      </c>
      <c r="G4243" t="s">
        <v>2333</v>
      </c>
      <c r="H4243" t="s">
        <v>2336</v>
      </c>
      <c r="I4243" t="s">
        <v>2335</v>
      </c>
      <c r="J4243" t="s">
        <v>1062</v>
      </c>
      <c r="K4243">
        <v>465.005</v>
      </c>
      <c r="L4243">
        <v>470</v>
      </c>
      <c r="M4243">
        <v>45.882018080000002</v>
      </c>
      <c r="N4243">
        <v>-119.3244196</v>
      </c>
      <c r="O4243" t="s">
        <v>2332</v>
      </c>
      <c r="P4243" s="27" t="s">
        <v>2332</v>
      </c>
      <c r="U4243" s="15">
        <v>1</v>
      </c>
      <c r="V4243" s="15"/>
      <c r="W4243" s="15"/>
      <c r="X4243" s="17"/>
      <c r="Y4243" s="17"/>
      <c r="AA4243" s="17"/>
      <c r="AB4243" s="17"/>
      <c r="AC4243" s="17"/>
      <c r="AD4243" s="17"/>
      <c r="AE4243" s="17"/>
      <c r="AG4243" t="s">
        <v>6034</v>
      </c>
      <c r="AH4243">
        <v>1</v>
      </c>
      <c r="AI4243" t="s">
        <v>6035</v>
      </c>
      <c r="AJ4243" s="4" t="s">
        <v>6036</v>
      </c>
      <c r="AK4243" s="4" t="s">
        <v>6036</v>
      </c>
      <c r="AL4243" s="4">
        <v>1</v>
      </c>
      <c r="AM4243" s="4">
        <v>4</v>
      </c>
      <c r="AN4243" s="4">
        <v>1</v>
      </c>
      <c r="AO4243" s="4">
        <f t="shared" si="136"/>
        <v>1.0040100000000001</v>
      </c>
      <c r="AP4243" s="4">
        <v>1</v>
      </c>
      <c r="AQ4243" s="4">
        <v>0</v>
      </c>
      <c r="AR4243" s="4" t="s">
        <v>5892</v>
      </c>
      <c r="AS4243" s="4">
        <v>170701</v>
      </c>
      <c r="AT4243" s="4">
        <v>17070103</v>
      </c>
      <c r="AU4243" s="4" t="s">
        <v>5823</v>
      </c>
      <c r="AV4243" s="4" t="str">
        <f t="shared" si="135"/>
        <v>TMF</v>
      </c>
      <c r="AX4243" s="18"/>
      <c r="AZ4243" s="15"/>
      <c r="BA4243" s="4" t="s">
        <v>5921</v>
      </c>
      <c r="BB4243" s="4" t="s">
        <v>5825</v>
      </c>
      <c r="BC4243" s="4" t="s">
        <v>1062</v>
      </c>
    </row>
    <row r="4244" spans="1:55" x14ac:dyDescent="0.3">
      <c r="A4244">
        <v>100</v>
      </c>
      <c r="B4244">
        <v>52</v>
      </c>
      <c r="C4244" t="s">
        <v>2332</v>
      </c>
      <c r="D4244" s="16">
        <v>39029</v>
      </c>
      <c r="E4244" s="16">
        <v>41520</v>
      </c>
      <c r="F4244" t="s">
        <v>17</v>
      </c>
      <c r="G4244" t="s">
        <v>2333</v>
      </c>
      <c r="H4244" t="s">
        <v>2336</v>
      </c>
      <c r="I4244" t="s">
        <v>2335</v>
      </c>
      <c r="J4244" t="s">
        <v>1062</v>
      </c>
      <c r="K4244">
        <v>465.005</v>
      </c>
      <c r="L4244">
        <v>470</v>
      </c>
      <c r="M4244">
        <v>45.882018080000002</v>
      </c>
      <c r="N4244">
        <v>-119.3244196</v>
      </c>
      <c r="O4244" t="s">
        <v>2332</v>
      </c>
      <c r="P4244" s="27" t="s">
        <v>2332</v>
      </c>
      <c r="U4244" s="15">
        <v>1</v>
      </c>
      <c r="V4244" s="15"/>
      <c r="W4244" s="15"/>
      <c r="X4244" s="17"/>
      <c r="Y4244" s="17"/>
      <c r="AA4244" s="17"/>
      <c r="AB4244" s="17"/>
      <c r="AC4244" s="17"/>
      <c r="AD4244" s="17"/>
      <c r="AE4244" s="17"/>
      <c r="AG4244" t="s">
        <v>6034</v>
      </c>
      <c r="AH4244">
        <v>1</v>
      </c>
      <c r="AI4244" t="s">
        <v>6035</v>
      </c>
      <c r="AJ4244" s="4" t="s">
        <v>6036</v>
      </c>
      <c r="AK4244" s="4" t="s">
        <v>6036</v>
      </c>
      <c r="AL4244" s="4">
        <v>1</v>
      </c>
      <c r="AM4244" s="4">
        <v>4</v>
      </c>
      <c r="AN4244" s="4">
        <v>1</v>
      </c>
      <c r="AO4244" s="4">
        <f t="shared" si="136"/>
        <v>1.0040100000000001</v>
      </c>
      <c r="AP4244" s="4">
        <v>1</v>
      </c>
      <c r="AQ4244" s="4">
        <v>0</v>
      </c>
      <c r="AR4244" s="4" t="s">
        <v>5892</v>
      </c>
      <c r="AS4244" s="4">
        <v>170701</v>
      </c>
      <c r="AT4244" s="4">
        <v>17070103</v>
      </c>
      <c r="AU4244" s="4" t="s">
        <v>5823</v>
      </c>
      <c r="AV4244" s="4" t="str">
        <f t="shared" si="135"/>
        <v>TMF</v>
      </c>
      <c r="AX4244" s="18"/>
      <c r="AZ4244" s="15"/>
      <c r="BA4244" s="4" t="s">
        <v>5921</v>
      </c>
      <c r="BB4244" s="4" t="s">
        <v>5825</v>
      </c>
      <c r="BC4244" s="4" t="s">
        <v>1062</v>
      </c>
    </row>
    <row r="4245" spans="1:55" x14ac:dyDescent="0.3">
      <c r="A4245">
        <v>100</v>
      </c>
      <c r="B4245">
        <v>81</v>
      </c>
      <c r="C4245" t="s">
        <v>2332</v>
      </c>
      <c r="D4245" s="16">
        <v>39029</v>
      </c>
      <c r="E4245" s="16">
        <v>41520</v>
      </c>
      <c r="F4245" t="s">
        <v>17</v>
      </c>
      <c r="G4245" t="s">
        <v>2333</v>
      </c>
      <c r="H4245" t="s">
        <v>2337</v>
      </c>
      <c r="I4245" t="s">
        <v>2335</v>
      </c>
      <c r="J4245" t="s">
        <v>1062</v>
      </c>
      <c r="K4245">
        <v>465.005</v>
      </c>
      <c r="L4245">
        <v>470</v>
      </c>
      <c r="M4245">
        <v>45.882018080000002</v>
      </c>
      <c r="N4245">
        <v>-119.3244196</v>
      </c>
      <c r="O4245" t="s">
        <v>2332</v>
      </c>
      <c r="P4245" s="27" t="s">
        <v>2332</v>
      </c>
      <c r="U4245" s="15">
        <v>1</v>
      </c>
      <c r="V4245" s="15"/>
      <c r="W4245" s="15"/>
      <c r="X4245" s="17"/>
      <c r="Y4245" s="17"/>
      <c r="AA4245" s="17"/>
      <c r="AB4245" s="17"/>
      <c r="AC4245" s="17"/>
      <c r="AD4245" s="17"/>
      <c r="AE4245" s="17"/>
      <c r="AG4245" t="s">
        <v>6034</v>
      </c>
      <c r="AH4245">
        <v>1</v>
      </c>
      <c r="AI4245" t="s">
        <v>6035</v>
      </c>
      <c r="AJ4245" s="4" t="s">
        <v>6036</v>
      </c>
      <c r="AK4245" s="4" t="s">
        <v>6036</v>
      </c>
      <c r="AL4245" s="4">
        <v>1</v>
      </c>
      <c r="AM4245" s="4">
        <v>4</v>
      </c>
      <c r="AN4245" s="4">
        <v>1</v>
      </c>
      <c r="AO4245" s="4">
        <f t="shared" si="136"/>
        <v>1.0040100000000001</v>
      </c>
      <c r="AP4245" s="4">
        <v>1</v>
      </c>
      <c r="AQ4245" s="4">
        <v>0</v>
      </c>
      <c r="AR4245" s="4" t="s">
        <v>5892</v>
      </c>
      <c r="AS4245" s="4">
        <v>170701</v>
      </c>
      <c r="AT4245" s="4">
        <v>17070103</v>
      </c>
      <c r="AU4245" s="4" t="s">
        <v>5823</v>
      </c>
      <c r="AV4245" s="4" t="str">
        <f t="shared" si="135"/>
        <v>TMF</v>
      </c>
      <c r="AX4245" s="18"/>
      <c r="AZ4245" s="15"/>
      <c r="BA4245" s="4" t="s">
        <v>5921</v>
      </c>
      <c r="BB4245" s="4" t="s">
        <v>5825</v>
      </c>
      <c r="BC4245" s="4" t="s">
        <v>1062</v>
      </c>
    </row>
    <row r="4246" spans="1:55" x14ac:dyDescent="0.3">
      <c r="A4246">
        <v>110</v>
      </c>
      <c r="B4246">
        <v>1</v>
      </c>
      <c r="C4246" t="s">
        <v>2332</v>
      </c>
      <c r="D4246" s="16">
        <v>41520</v>
      </c>
      <c r="E4246" s="16">
        <v>42801.666666666664</v>
      </c>
      <c r="F4246" t="s">
        <v>17</v>
      </c>
      <c r="G4246" t="s">
        <v>2333</v>
      </c>
      <c r="H4246" t="s">
        <v>2338</v>
      </c>
      <c r="I4246" t="s">
        <v>2335</v>
      </c>
      <c r="J4246" t="s">
        <v>1062</v>
      </c>
      <c r="K4246">
        <v>465.005</v>
      </c>
      <c r="L4246">
        <v>470</v>
      </c>
      <c r="M4246">
        <v>45.882018080000002</v>
      </c>
      <c r="N4246">
        <v>-119.3244196</v>
      </c>
      <c r="O4246" t="s">
        <v>2332</v>
      </c>
      <c r="P4246" s="27" t="s">
        <v>2332</v>
      </c>
      <c r="U4246" s="15">
        <v>1</v>
      </c>
      <c r="V4246" s="15"/>
      <c r="W4246" s="15"/>
      <c r="X4246" s="17"/>
      <c r="Y4246" s="17"/>
      <c r="AA4246" s="17"/>
      <c r="AB4246" s="17"/>
      <c r="AC4246" s="17"/>
      <c r="AD4246" s="17"/>
      <c r="AE4246" s="17"/>
      <c r="AG4246" t="s">
        <v>6034</v>
      </c>
      <c r="AH4246">
        <v>1</v>
      </c>
      <c r="AI4246" t="s">
        <v>6035</v>
      </c>
      <c r="AJ4246" s="4" t="s">
        <v>6036</v>
      </c>
      <c r="AK4246" s="4" t="s">
        <v>6036</v>
      </c>
      <c r="AL4246" s="4">
        <v>1</v>
      </c>
      <c r="AM4246" s="4">
        <v>4</v>
      </c>
      <c r="AN4246" s="4">
        <v>1</v>
      </c>
      <c r="AO4246" s="4">
        <f t="shared" si="136"/>
        <v>1.0040100000000001</v>
      </c>
      <c r="AP4246" s="4">
        <v>1</v>
      </c>
      <c r="AQ4246" s="4">
        <v>0</v>
      </c>
      <c r="AR4246" s="4" t="s">
        <v>5892</v>
      </c>
      <c r="AS4246" s="4">
        <v>170701</v>
      </c>
      <c r="AT4246" s="4">
        <v>17070103</v>
      </c>
      <c r="AU4246" s="4" t="s">
        <v>5823</v>
      </c>
      <c r="AV4246" s="4" t="str">
        <f t="shared" si="135"/>
        <v>TMF</v>
      </c>
      <c r="AX4246" s="18"/>
      <c r="AZ4246" s="15"/>
      <c r="BA4246" s="4" t="s">
        <v>5921</v>
      </c>
      <c r="BB4246" s="4" t="s">
        <v>5825</v>
      </c>
      <c r="BC4246" s="4" t="s">
        <v>1062</v>
      </c>
    </row>
    <row r="4247" spans="1:55" x14ac:dyDescent="0.3">
      <c r="A4247">
        <v>110</v>
      </c>
      <c r="B4247">
        <v>41</v>
      </c>
      <c r="C4247" t="s">
        <v>2332</v>
      </c>
      <c r="D4247" s="16">
        <v>41520</v>
      </c>
      <c r="E4247" s="16">
        <v>42801.666666666664</v>
      </c>
      <c r="F4247" t="s">
        <v>17</v>
      </c>
      <c r="G4247" t="s">
        <v>2333</v>
      </c>
      <c r="H4247" t="s">
        <v>2339</v>
      </c>
      <c r="I4247" t="s">
        <v>2335</v>
      </c>
      <c r="J4247" t="s">
        <v>1062</v>
      </c>
      <c r="K4247">
        <v>465.005</v>
      </c>
      <c r="L4247">
        <v>470</v>
      </c>
      <c r="M4247">
        <v>45.882018080000002</v>
      </c>
      <c r="N4247">
        <v>-119.3244196</v>
      </c>
      <c r="O4247" t="s">
        <v>2332</v>
      </c>
      <c r="P4247" s="27" t="s">
        <v>2332</v>
      </c>
      <c r="U4247" s="15">
        <v>1</v>
      </c>
      <c r="V4247" s="15"/>
      <c r="W4247" s="15"/>
      <c r="X4247" s="17"/>
      <c r="Y4247" s="17"/>
      <c r="AA4247" s="17"/>
      <c r="AB4247" s="17"/>
      <c r="AC4247" s="17"/>
      <c r="AD4247" s="17"/>
      <c r="AE4247" s="17"/>
      <c r="AG4247" t="s">
        <v>6034</v>
      </c>
      <c r="AH4247">
        <v>1</v>
      </c>
      <c r="AI4247" t="s">
        <v>6035</v>
      </c>
      <c r="AJ4247" s="4" t="s">
        <v>6036</v>
      </c>
      <c r="AK4247" s="4" t="s">
        <v>6036</v>
      </c>
      <c r="AL4247" s="4">
        <v>1</v>
      </c>
      <c r="AM4247" s="4">
        <v>4</v>
      </c>
      <c r="AN4247" s="4">
        <v>1</v>
      </c>
      <c r="AO4247" s="4">
        <f t="shared" si="136"/>
        <v>1.0040100000000001</v>
      </c>
      <c r="AP4247" s="4">
        <v>1</v>
      </c>
      <c r="AQ4247" s="4">
        <v>0</v>
      </c>
      <c r="AR4247" s="4" t="s">
        <v>5892</v>
      </c>
      <c r="AS4247" s="4">
        <v>170701</v>
      </c>
      <c r="AT4247" s="4">
        <v>17070103</v>
      </c>
      <c r="AU4247" s="4" t="s">
        <v>5823</v>
      </c>
      <c r="AV4247" s="4" t="str">
        <f t="shared" si="135"/>
        <v>TMF</v>
      </c>
      <c r="AX4247" s="18"/>
      <c r="AZ4247" s="15"/>
      <c r="BA4247" s="4" t="s">
        <v>5921</v>
      </c>
      <c r="BB4247" s="4" t="s">
        <v>5825</v>
      </c>
      <c r="BC4247" s="4" t="s">
        <v>1062</v>
      </c>
    </row>
    <row r="4248" spans="1:55" x14ac:dyDescent="0.3">
      <c r="A4248">
        <v>110</v>
      </c>
      <c r="B4248">
        <v>51</v>
      </c>
      <c r="C4248" t="s">
        <v>2332</v>
      </c>
      <c r="D4248" s="16">
        <v>41520</v>
      </c>
      <c r="E4248" s="16">
        <v>42801.666666666664</v>
      </c>
      <c r="F4248" t="s">
        <v>17</v>
      </c>
      <c r="G4248" t="s">
        <v>2333</v>
      </c>
      <c r="H4248" t="s">
        <v>2340</v>
      </c>
      <c r="I4248" t="s">
        <v>2335</v>
      </c>
      <c r="J4248" t="s">
        <v>1062</v>
      </c>
      <c r="K4248">
        <v>465.005</v>
      </c>
      <c r="L4248">
        <v>470</v>
      </c>
      <c r="M4248">
        <v>45.882018080000002</v>
      </c>
      <c r="N4248">
        <v>-119.3244196</v>
      </c>
      <c r="O4248" t="s">
        <v>2332</v>
      </c>
      <c r="P4248" s="27" t="s">
        <v>2332</v>
      </c>
      <c r="U4248" s="15">
        <v>1</v>
      </c>
      <c r="V4248" s="15"/>
      <c r="W4248" s="15"/>
      <c r="X4248" s="17"/>
      <c r="Y4248" s="17"/>
      <c r="AA4248" s="17"/>
      <c r="AB4248" s="17"/>
      <c r="AC4248" s="17"/>
      <c r="AD4248" s="17"/>
      <c r="AE4248" s="17"/>
      <c r="AG4248" t="s">
        <v>6034</v>
      </c>
      <c r="AH4248">
        <v>1</v>
      </c>
      <c r="AI4248" t="s">
        <v>6035</v>
      </c>
      <c r="AJ4248" s="4" t="s">
        <v>6036</v>
      </c>
      <c r="AK4248" s="4" t="s">
        <v>6036</v>
      </c>
      <c r="AL4248" s="4">
        <v>1</v>
      </c>
      <c r="AM4248" s="4">
        <v>4</v>
      </c>
      <c r="AN4248" s="4">
        <v>1</v>
      </c>
      <c r="AO4248" s="4">
        <f t="shared" si="136"/>
        <v>1.0040100000000001</v>
      </c>
      <c r="AP4248" s="4">
        <v>1</v>
      </c>
      <c r="AQ4248" s="4">
        <v>0</v>
      </c>
      <c r="AR4248" s="4" t="s">
        <v>5892</v>
      </c>
      <c r="AS4248" s="4">
        <v>170701</v>
      </c>
      <c r="AT4248" s="4">
        <v>17070103</v>
      </c>
      <c r="AU4248" s="4" t="s">
        <v>5823</v>
      </c>
      <c r="AV4248" s="4" t="str">
        <f t="shared" si="135"/>
        <v>TMF</v>
      </c>
      <c r="AX4248" s="18"/>
      <c r="AZ4248" s="15"/>
      <c r="BA4248" s="4" t="s">
        <v>5921</v>
      </c>
      <c r="BB4248" s="4" t="s">
        <v>5825</v>
      </c>
      <c r="BC4248" s="4" t="s">
        <v>1062</v>
      </c>
    </row>
    <row r="4249" spans="1:55" x14ac:dyDescent="0.3">
      <c r="A4249">
        <v>110</v>
      </c>
      <c r="B4249">
        <v>52</v>
      </c>
      <c r="C4249" t="s">
        <v>2332</v>
      </c>
      <c r="D4249" s="16">
        <v>41520</v>
      </c>
      <c r="E4249" s="16">
        <v>42801.666666666664</v>
      </c>
      <c r="F4249" t="s">
        <v>17</v>
      </c>
      <c r="G4249" t="s">
        <v>2333</v>
      </c>
      <c r="H4249" t="s">
        <v>2340</v>
      </c>
      <c r="I4249" t="s">
        <v>2335</v>
      </c>
      <c r="J4249" t="s">
        <v>1062</v>
      </c>
      <c r="K4249">
        <v>465.005</v>
      </c>
      <c r="L4249">
        <v>470</v>
      </c>
      <c r="M4249">
        <v>45.882018080000002</v>
      </c>
      <c r="N4249">
        <v>-119.3244196</v>
      </c>
      <c r="O4249" t="s">
        <v>2332</v>
      </c>
      <c r="P4249" s="27" t="s">
        <v>2332</v>
      </c>
      <c r="U4249" s="15">
        <v>1</v>
      </c>
      <c r="V4249" s="15"/>
      <c r="W4249" s="15"/>
      <c r="X4249" s="17"/>
      <c r="Y4249" s="17"/>
      <c r="AA4249" s="17"/>
      <c r="AB4249" s="17"/>
      <c r="AC4249" s="17"/>
      <c r="AD4249" s="17"/>
      <c r="AE4249" s="17"/>
      <c r="AG4249" t="s">
        <v>6034</v>
      </c>
      <c r="AH4249">
        <v>1</v>
      </c>
      <c r="AI4249" t="s">
        <v>6035</v>
      </c>
      <c r="AJ4249" s="4" t="s">
        <v>6036</v>
      </c>
      <c r="AK4249" s="4" t="s">
        <v>6036</v>
      </c>
      <c r="AL4249" s="4">
        <v>1</v>
      </c>
      <c r="AM4249" s="4">
        <v>4</v>
      </c>
      <c r="AN4249" s="4">
        <v>1</v>
      </c>
      <c r="AO4249" s="4">
        <f t="shared" si="136"/>
        <v>1.0040100000000001</v>
      </c>
      <c r="AP4249" s="4">
        <v>1</v>
      </c>
      <c r="AQ4249" s="4">
        <v>0</v>
      </c>
      <c r="AR4249" s="4" t="s">
        <v>5892</v>
      </c>
      <c r="AS4249" s="4">
        <v>170701</v>
      </c>
      <c r="AT4249" s="4">
        <v>17070103</v>
      </c>
      <c r="AU4249" s="4" t="s">
        <v>5823</v>
      </c>
      <c r="AV4249" s="4" t="str">
        <f t="shared" si="135"/>
        <v>TMF</v>
      </c>
      <c r="AX4249" s="18"/>
      <c r="AZ4249" s="15"/>
      <c r="BA4249" s="4" t="s">
        <v>5921</v>
      </c>
      <c r="BB4249" s="4" t="s">
        <v>5825</v>
      </c>
      <c r="BC4249" s="4" t="s">
        <v>1062</v>
      </c>
    </row>
    <row r="4250" spans="1:55" x14ac:dyDescent="0.3">
      <c r="A4250">
        <v>110</v>
      </c>
      <c r="B4250">
        <v>81</v>
      </c>
      <c r="C4250" t="s">
        <v>2332</v>
      </c>
      <c r="D4250" s="16">
        <v>41520</v>
      </c>
      <c r="E4250" s="16">
        <v>42801.666666666664</v>
      </c>
      <c r="F4250" t="s">
        <v>17</v>
      </c>
      <c r="G4250" t="s">
        <v>2333</v>
      </c>
      <c r="H4250" t="s">
        <v>2341</v>
      </c>
      <c r="I4250" t="s">
        <v>2335</v>
      </c>
      <c r="J4250" t="s">
        <v>1062</v>
      </c>
      <c r="K4250">
        <v>465.005</v>
      </c>
      <c r="L4250">
        <v>470</v>
      </c>
      <c r="M4250">
        <v>45.882018080000002</v>
      </c>
      <c r="N4250">
        <v>-119.3244196</v>
      </c>
      <c r="O4250" t="s">
        <v>2332</v>
      </c>
      <c r="P4250" s="27" t="s">
        <v>2332</v>
      </c>
      <c r="U4250" s="15">
        <v>1</v>
      </c>
      <c r="V4250" s="15"/>
      <c r="W4250" s="15"/>
      <c r="X4250" s="17"/>
      <c r="Y4250" s="17"/>
      <c r="AA4250" s="17"/>
      <c r="AB4250" s="17"/>
      <c r="AC4250" s="17"/>
      <c r="AD4250" s="17"/>
      <c r="AE4250" s="17"/>
      <c r="AG4250" t="s">
        <v>6034</v>
      </c>
      <c r="AH4250">
        <v>1</v>
      </c>
      <c r="AI4250" t="s">
        <v>6035</v>
      </c>
      <c r="AJ4250" s="4" t="s">
        <v>6036</v>
      </c>
      <c r="AK4250" s="4" t="s">
        <v>6036</v>
      </c>
      <c r="AL4250" s="4">
        <v>1</v>
      </c>
      <c r="AM4250" s="4">
        <v>4</v>
      </c>
      <c r="AN4250" s="4">
        <v>1</v>
      </c>
      <c r="AO4250" s="4">
        <f t="shared" si="136"/>
        <v>1.0040100000000001</v>
      </c>
      <c r="AP4250" s="4">
        <v>1</v>
      </c>
      <c r="AQ4250" s="4">
        <v>0</v>
      </c>
      <c r="AR4250" s="4" t="s">
        <v>5892</v>
      </c>
      <c r="AS4250" s="4">
        <v>170701</v>
      </c>
      <c r="AT4250" s="4">
        <v>17070103</v>
      </c>
      <c r="AU4250" s="4" t="s">
        <v>5823</v>
      </c>
      <c r="AV4250" s="4" t="str">
        <f t="shared" si="135"/>
        <v>TMF</v>
      </c>
      <c r="AX4250" s="18"/>
      <c r="AZ4250" s="15"/>
      <c r="BA4250" s="4" t="s">
        <v>5921</v>
      </c>
      <c r="BB4250" s="4" t="s">
        <v>5825</v>
      </c>
      <c r="BC4250" s="4" t="s">
        <v>1062</v>
      </c>
    </row>
    <row r="4251" spans="1:55" x14ac:dyDescent="0.3">
      <c r="A4251">
        <v>120</v>
      </c>
      <c r="B4251">
        <v>1</v>
      </c>
      <c r="C4251" t="s">
        <v>2332</v>
      </c>
      <c r="D4251" s="16">
        <v>42801.666666666664</v>
      </c>
      <c r="E4251" s="15" t="s">
        <v>16</v>
      </c>
      <c r="F4251" t="s">
        <v>17</v>
      </c>
      <c r="G4251" t="s">
        <v>2333</v>
      </c>
      <c r="H4251" t="s">
        <v>2338</v>
      </c>
      <c r="I4251" t="s">
        <v>2335</v>
      </c>
      <c r="J4251" t="s">
        <v>1062</v>
      </c>
      <c r="K4251">
        <v>465.005</v>
      </c>
      <c r="L4251">
        <v>470</v>
      </c>
      <c r="M4251">
        <v>45.882018080000002</v>
      </c>
      <c r="N4251">
        <v>-119.3244196</v>
      </c>
      <c r="O4251" t="s">
        <v>2332</v>
      </c>
      <c r="P4251" s="27" t="s">
        <v>2332</v>
      </c>
      <c r="U4251" s="15">
        <v>1</v>
      </c>
      <c r="V4251" s="15"/>
      <c r="W4251" s="15"/>
      <c r="X4251" s="17"/>
      <c r="Y4251" s="17"/>
      <c r="AA4251" s="17"/>
      <c r="AB4251" s="17"/>
      <c r="AC4251" s="17"/>
      <c r="AD4251" s="17"/>
      <c r="AE4251" s="17"/>
      <c r="AG4251" t="s">
        <v>6034</v>
      </c>
      <c r="AH4251">
        <v>1</v>
      </c>
      <c r="AI4251" t="s">
        <v>6035</v>
      </c>
      <c r="AJ4251" s="4" t="s">
        <v>6036</v>
      </c>
      <c r="AK4251" s="4" t="s">
        <v>6036</v>
      </c>
      <c r="AL4251" s="4">
        <v>1</v>
      </c>
      <c r="AM4251" s="4">
        <v>4</v>
      </c>
      <c r="AN4251" s="4">
        <v>1</v>
      </c>
      <c r="AO4251" s="4">
        <f t="shared" si="136"/>
        <v>1.0040100000000001</v>
      </c>
      <c r="AP4251" s="4">
        <v>1</v>
      </c>
      <c r="AQ4251" s="4">
        <v>0</v>
      </c>
      <c r="AR4251" s="4" t="s">
        <v>5892</v>
      </c>
      <c r="AS4251" s="4">
        <v>170701</v>
      </c>
      <c r="AT4251" s="4">
        <v>17070103</v>
      </c>
      <c r="AU4251" s="4" t="s">
        <v>5823</v>
      </c>
      <c r="AV4251" s="4" t="str">
        <f t="shared" si="135"/>
        <v>TMF</v>
      </c>
      <c r="AX4251" s="18"/>
      <c r="AZ4251" s="15"/>
      <c r="BA4251" s="4" t="s">
        <v>5921</v>
      </c>
      <c r="BB4251" s="4" t="s">
        <v>5825</v>
      </c>
      <c r="BC4251" s="4" t="s">
        <v>1062</v>
      </c>
    </row>
    <row r="4252" spans="1:55" x14ac:dyDescent="0.3">
      <c r="A4252">
        <v>120</v>
      </c>
      <c r="B4252">
        <v>41</v>
      </c>
      <c r="C4252" t="s">
        <v>2332</v>
      </c>
      <c r="D4252" s="16">
        <v>42801.666666666664</v>
      </c>
      <c r="E4252" s="15" t="s">
        <v>16</v>
      </c>
      <c r="F4252" t="s">
        <v>17</v>
      </c>
      <c r="G4252" t="s">
        <v>2333</v>
      </c>
      <c r="H4252" t="s">
        <v>2339</v>
      </c>
      <c r="I4252" t="s">
        <v>2335</v>
      </c>
      <c r="J4252" t="s">
        <v>1062</v>
      </c>
      <c r="K4252">
        <v>465.005</v>
      </c>
      <c r="L4252">
        <v>470</v>
      </c>
      <c r="M4252">
        <v>45.882018080000002</v>
      </c>
      <c r="N4252">
        <v>-119.3244196</v>
      </c>
      <c r="O4252" t="s">
        <v>2332</v>
      </c>
      <c r="P4252" s="27" t="s">
        <v>2332</v>
      </c>
      <c r="U4252" s="15">
        <v>1</v>
      </c>
      <c r="V4252" s="15"/>
      <c r="W4252" s="15"/>
      <c r="X4252" s="17"/>
      <c r="Y4252" s="17"/>
      <c r="AA4252" s="17"/>
      <c r="AB4252" s="17"/>
      <c r="AC4252" s="17"/>
      <c r="AD4252" s="17"/>
      <c r="AE4252" s="17"/>
      <c r="AG4252" t="s">
        <v>6034</v>
      </c>
      <c r="AH4252">
        <v>1</v>
      </c>
      <c r="AI4252" t="s">
        <v>6035</v>
      </c>
      <c r="AJ4252" s="4" t="s">
        <v>6036</v>
      </c>
      <c r="AK4252" s="4" t="s">
        <v>6036</v>
      </c>
      <c r="AL4252" s="4">
        <v>1</v>
      </c>
      <c r="AM4252" s="4">
        <v>4</v>
      </c>
      <c r="AN4252" s="4">
        <v>1</v>
      </c>
      <c r="AO4252" s="4">
        <f t="shared" si="136"/>
        <v>1.0040100000000001</v>
      </c>
      <c r="AP4252" s="4">
        <v>1</v>
      </c>
      <c r="AQ4252" s="4">
        <v>0</v>
      </c>
      <c r="AR4252" s="4" t="s">
        <v>5892</v>
      </c>
      <c r="AS4252" s="4">
        <v>170701</v>
      </c>
      <c r="AT4252" s="4">
        <v>17070103</v>
      </c>
      <c r="AU4252" s="4" t="s">
        <v>5823</v>
      </c>
      <c r="AV4252" s="4" t="str">
        <f t="shared" si="135"/>
        <v>TMF</v>
      </c>
      <c r="AX4252" s="18"/>
      <c r="AZ4252" s="15"/>
      <c r="BA4252" s="4" t="s">
        <v>5921</v>
      </c>
      <c r="BB4252" s="4" t="s">
        <v>5825</v>
      </c>
      <c r="BC4252" s="4" t="s">
        <v>1062</v>
      </c>
    </row>
    <row r="4253" spans="1:55" x14ac:dyDescent="0.3">
      <c r="A4253">
        <v>120</v>
      </c>
      <c r="B4253">
        <v>51</v>
      </c>
      <c r="C4253" t="s">
        <v>2332</v>
      </c>
      <c r="D4253" s="16">
        <v>42801.666666666664</v>
      </c>
      <c r="E4253" s="15" t="s">
        <v>16</v>
      </c>
      <c r="F4253" t="s">
        <v>17</v>
      </c>
      <c r="G4253" t="s">
        <v>2333</v>
      </c>
      <c r="H4253" t="s">
        <v>2340</v>
      </c>
      <c r="I4253" t="s">
        <v>2335</v>
      </c>
      <c r="J4253" t="s">
        <v>1062</v>
      </c>
      <c r="K4253">
        <v>465.005</v>
      </c>
      <c r="L4253">
        <v>470</v>
      </c>
      <c r="M4253">
        <v>45.882018080000002</v>
      </c>
      <c r="N4253">
        <v>-119.3244196</v>
      </c>
      <c r="O4253" t="s">
        <v>2332</v>
      </c>
      <c r="P4253" s="27" t="s">
        <v>2332</v>
      </c>
      <c r="U4253" s="15">
        <v>1</v>
      </c>
      <c r="V4253" s="15"/>
      <c r="W4253" s="15"/>
      <c r="X4253" s="17"/>
      <c r="Y4253" s="17"/>
      <c r="AA4253" s="17"/>
      <c r="AB4253" s="17"/>
      <c r="AC4253" s="17"/>
      <c r="AD4253" s="17"/>
      <c r="AE4253" s="17"/>
      <c r="AG4253" t="s">
        <v>6034</v>
      </c>
      <c r="AH4253">
        <v>1</v>
      </c>
      <c r="AI4253" t="s">
        <v>6035</v>
      </c>
      <c r="AJ4253" s="4" t="s">
        <v>6036</v>
      </c>
      <c r="AK4253" s="4" t="s">
        <v>6036</v>
      </c>
      <c r="AL4253" s="4">
        <v>1</v>
      </c>
      <c r="AM4253" s="4">
        <v>4</v>
      </c>
      <c r="AN4253" s="4">
        <v>1</v>
      </c>
      <c r="AO4253" s="4">
        <f t="shared" si="136"/>
        <v>1.0040100000000001</v>
      </c>
      <c r="AP4253" s="4">
        <v>1</v>
      </c>
      <c r="AQ4253" s="4">
        <v>0</v>
      </c>
      <c r="AR4253" s="4" t="s">
        <v>5892</v>
      </c>
      <c r="AS4253" s="4">
        <v>170701</v>
      </c>
      <c r="AT4253" s="4">
        <v>17070103</v>
      </c>
      <c r="AU4253" s="4" t="s">
        <v>5823</v>
      </c>
      <c r="AV4253" s="4" t="str">
        <f t="shared" si="135"/>
        <v>TMF</v>
      </c>
      <c r="AX4253" s="18"/>
      <c r="AZ4253" s="15"/>
      <c r="BA4253" s="4" t="s">
        <v>5921</v>
      </c>
      <c r="BB4253" s="4" t="s">
        <v>5825</v>
      </c>
      <c r="BC4253" s="4" t="s">
        <v>1062</v>
      </c>
    </row>
    <row r="4254" spans="1:55" x14ac:dyDescent="0.3">
      <c r="A4254">
        <v>120</v>
      </c>
      <c r="B4254">
        <v>52</v>
      </c>
      <c r="C4254" t="s">
        <v>2332</v>
      </c>
      <c r="D4254" s="16">
        <v>42801.666666666664</v>
      </c>
      <c r="E4254" s="15" t="s">
        <v>16</v>
      </c>
      <c r="F4254" t="s">
        <v>17</v>
      </c>
      <c r="G4254" t="s">
        <v>2333</v>
      </c>
      <c r="H4254" t="s">
        <v>2340</v>
      </c>
      <c r="I4254" t="s">
        <v>2335</v>
      </c>
      <c r="J4254" t="s">
        <v>1062</v>
      </c>
      <c r="K4254">
        <v>465.005</v>
      </c>
      <c r="L4254">
        <v>470</v>
      </c>
      <c r="M4254">
        <v>45.882018080000002</v>
      </c>
      <c r="N4254">
        <v>-119.3244196</v>
      </c>
      <c r="O4254" t="s">
        <v>2332</v>
      </c>
      <c r="P4254" s="27" t="s">
        <v>2332</v>
      </c>
      <c r="U4254" s="15">
        <v>1</v>
      </c>
      <c r="V4254" s="15"/>
      <c r="W4254" s="15"/>
      <c r="X4254" s="17"/>
      <c r="Y4254" s="17"/>
      <c r="AA4254" s="17"/>
      <c r="AB4254" s="17"/>
      <c r="AC4254" s="17"/>
      <c r="AD4254" s="17"/>
      <c r="AE4254" s="17"/>
      <c r="AG4254" t="s">
        <v>6034</v>
      </c>
      <c r="AH4254">
        <v>1</v>
      </c>
      <c r="AI4254" t="s">
        <v>6035</v>
      </c>
      <c r="AJ4254" s="4" t="s">
        <v>6036</v>
      </c>
      <c r="AK4254" s="4" t="s">
        <v>6036</v>
      </c>
      <c r="AL4254" s="4">
        <v>1</v>
      </c>
      <c r="AM4254" s="4">
        <v>4</v>
      </c>
      <c r="AN4254" s="4">
        <v>1</v>
      </c>
      <c r="AO4254" s="4">
        <f t="shared" si="136"/>
        <v>1.0040100000000001</v>
      </c>
      <c r="AP4254" s="4">
        <v>1</v>
      </c>
      <c r="AQ4254" s="4">
        <v>0</v>
      </c>
      <c r="AR4254" s="4" t="s">
        <v>5892</v>
      </c>
      <c r="AS4254" s="4">
        <v>170701</v>
      </c>
      <c r="AT4254" s="4">
        <v>17070103</v>
      </c>
      <c r="AU4254" s="4" t="s">
        <v>5823</v>
      </c>
      <c r="AV4254" s="4" t="str">
        <f t="shared" si="135"/>
        <v>TMF</v>
      </c>
      <c r="AX4254" s="18"/>
      <c r="AZ4254" s="15"/>
      <c r="BA4254" s="4" t="s">
        <v>5921</v>
      </c>
      <c r="BB4254" s="4" t="s">
        <v>5825</v>
      </c>
      <c r="BC4254" s="4" t="s">
        <v>1062</v>
      </c>
    </row>
    <row r="4255" spans="1:55" x14ac:dyDescent="0.3">
      <c r="A4255">
        <v>120</v>
      </c>
      <c r="B4255">
        <v>81</v>
      </c>
      <c r="C4255" t="s">
        <v>2332</v>
      </c>
      <c r="D4255" s="16">
        <v>42801.666666666664</v>
      </c>
      <c r="E4255" s="15" t="s">
        <v>16</v>
      </c>
      <c r="F4255" t="s">
        <v>17</v>
      </c>
      <c r="G4255" t="s">
        <v>2333</v>
      </c>
      <c r="H4255" t="s">
        <v>2341</v>
      </c>
      <c r="I4255" t="s">
        <v>2335</v>
      </c>
      <c r="J4255" t="s">
        <v>1062</v>
      </c>
      <c r="K4255">
        <v>465.005</v>
      </c>
      <c r="L4255">
        <v>470</v>
      </c>
      <c r="M4255">
        <v>45.882018080000002</v>
      </c>
      <c r="N4255">
        <v>-119.3244196</v>
      </c>
      <c r="O4255" t="s">
        <v>2332</v>
      </c>
      <c r="P4255" s="27" t="s">
        <v>2332</v>
      </c>
      <c r="U4255" s="15">
        <v>1</v>
      </c>
      <c r="V4255" s="15"/>
      <c r="W4255" s="15"/>
      <c r="X4255" s="17"/>
      <c r="Y4255" s="17"/>
      <c r="AA4255" s="17"/>
      <c r="AB4255" s="17"/>
      <c r="AC4255" s="17"/>
      <c r="AD4255" s="17"/>
      <c r="AE4255" s="17"/>
      <c r="AG4255" t="s">
        <v>6034</v>
      </c>
      <c r="AH4255">
        <v>1</v>
      </c>
      <c r="AI4255" t="s">
        <v>6035</v>
      </c>
      <c r="AJ4255" s="4" t="s">
        <v>6036</v>
      </c>
      <c r="AK4255" s="4" t="s">
        <v>6036</v>
      </c>
      <c r="AL4255" s="4">
        <v>1</v>
      </c>
      <c r="AM4255" s="4">
        <v>4</v>
      </c>
      <c r="AN4255" s="4">
        <v>1</v>
      </c>
      <c r="AO4255" s="4">
        <f t="shared" si="136"/>
        <v>1.0040100000000001</v>
      </c>
      <c r="AP4255" s="4">
        <v>1</v>
      </c>
      <c r="AQ4255" s="4">
        <v>0</v>
      </c>
      <c r="AR4255" s="4" t="s">
        <v>5892</v>
      </c>
      <c r="AS4255" s="4">
        <v>170701</v>
      </c>
      <c r="AT4255" s="4">
        <v>17070103</v>
      </c>
      <c r="AU4255" s="4" t="s">
        <v>5823</v>
      </c>
      <c r="AV4255" s="4" t="str">
        <f t="shared" si="135"/>
        <v>TMF</v>
      </c>
      <c r="AX4255" s="18"/>
      <c r="AZ4255" s="15"/>
      <c r="BA4255" s="4" t="s">
        <v>5921</v>
      </c>
      <c r="BB4255" s="4" t="s">
        <v>5825</v>
      </c>
      <c r="BC4255" s="4" t="s">
        <v>1062</v>
      </c>
    </row>
    <row r="4256" spans="1:55" x14ac:dyDescent="0.3">
      <c r="A4256">
        <v>100</v>
      </c>
      <c r="B4256">
        <v>10</v>
      </c>
      <c r="C4256" t="s">
        <v>2342</v>
      </c>
      <c r="D4256" s="16">
        <v>36228</v>
      </c>
      <c r="E4256" s="16">
        <v>36591.35833333333</v>
      </c>
      <c r="F4256" t="s">
        <v>17</v>
      </c>
      <c r="G4256" t="s">
        <v>2343</v>
      </c>
      <c r="H4256" t="s">
        <v>213</v>
      </c>
      <c r="I4256" t="s">
        <v>2344</v>
      </c>
      <c r="J4256" t="s">
        <v>188</v>
      </c>
      <c r="K4256">
        <v>465.005</v>
      </c>
      <c r="L4256">
        <v>470</v>
      </c>
      <c r="M4256">
        <v>45.882306999999997</v>
      </c>
      <c r="N4256">
        <v>-119.325853</v>
      </c>
      <c r="O4256" t="s">
        <v>2342</v>
      </c>
      <c r="P4256" s="27" t="s">
        <v>2342</v>
      </c>
      <c r="U4256" s="15">
        <v>1</v>
      </c>
      <c r="V4256" s="15"/>
      <c r="W4256" s="15"/>
      <c r="X4256" s="17"/>
      <c r="Y4256" s="17"/>
      <c r="AA4256" s="17"/>
      <c r="AB4256" s="17"/>
      <c r="AC4256" s="17"/>
      <c r="AD4256" s="17"/>
      <c r="AE4256" s="17"/>
      <c r="AG4256" t="s">
        <v>6034</v>
      </c>
      <c r="AH4256">
        <v>1</v>
      </c>
      <c r="AI4256" t="s">
        <v>6035</v>
      </c>
      <c r="AJ4256" s="4" t="s">
        <v>6036</v>
      </c>
      <c r="AK4256" s="4" t="s">
        <v>6036</v>
      </c>
      <c r="AL4256" s="4">
        <v>1</v>
      </c>
      <c r="AM4256" s="4">
        <v>4</v>
      </c>
      <c r="AN4256" s="4">
        <v>1</v>
      </c>
      <c r="AO4256" s="4">
        <f t="shared" si="136"/>
        <v>1.0040100000000001</v>
      </c>
      <c r="AP4256" s="4">
        <v>0</v>
      </c>
      <c r="AQ4256" s="4">
        <v>0</v>
      </c>
      <c r="AR4256" s="4" t="s">
        <v>5892</v>
      </c>
      <c r="AS4256" s="4">
        <v>170701</v>
      </c>
      <c r="AT4256" s="4">
        <v>17070103</v>
      </c>
      <c r="AU4256" s="4" t="s">
        <v>5823</v>
      </c>
      <c r="AV4256" s="4" t="str">
        <f t="shared" si="135"/>
        <v>TMJ</v>
      </c>
      <c r="AX4256" s="18"/>
      <c r="AZ4256" s="15"/>
      <c r="BB4256" s="4" t="s">
        <v>5824</v>
      </c>
      <c r="BC4256" s="4" t="s">
        <v>188</v>
      </c>
    </row>
    <row r="4257" spans="1:55" x14ac:dyDescent="0.3">
      <c r="A4257">
        <v>110</v>
      </c>
      <c r="B4257">
        <v>10</v>
      </c>
      <c r="C4257" t="s">
        <v>2342</v>
      </c>
      <c r="D4257" s="16">
        <v>36591.35833333333</v>
      </c>
      <c r="E4257" s="16">
        <v>38014.708333333336</v>
      </c>
      <c r="F4257" t="s">
        <v>17</v>
      </c>
      <c r="G4257" t="s">
        <v>2343</v>
      </c>
      <c r="H4257" t="s">
        <v>213</v>
      </c>
      <c r="I4257" t="s">
        <v>2344</v>
      </c>
      <c r="J4257" t="s">
        <v>188</v>
      </c>
      <c r="K4257">
        <v>465.005</v>
      </c>
      <c r="L4257">
        <v>470</v>
      </c>
      <c r="M4257">
        <v>45.882306999999997</v>
      </c>
      <c r="N4257">
        <v>-119.325853</v>
      </c>
      <c r="O4257" t="s">
        <v>2342</v>
      </c>
      <c r="P4257" s="27" t="s">
        <v>2342</v>
      </c>
      <c r="U4257" s="15">
        <v>1</v>
      </c>
      <c r="V4257" s="15"/>
      <c r="W4257" s="15"/>
      <c r="X4257" s="17"/>
      <c r="Y4257" s="17"/>
      <c r="AA4257" s="17"/>
      <c r="AB4257" s="17"/>
      <c r="AC4257" s="17"/>
      <c r="AD4257" s="17"/>
      <c r="AE4257" s="17"/>
      <c r="AG4257" t="s">
        <v>6034</v>
      </c>
      <c r="AH4257">
        <v>1</v>
      </c>
      <c r="AI4257" t="s">
        <v>6035</v>
      </c>
      <c r="AJ4257" s="4" t="s">
        <v>6036</v>
      </c>
      <c r="AK4257" s="4" t="s">
        <v>6036</v>
      </c>
      <c r="AL4257" s="4">
        <v>1</v>
      </c>
      <c r="AM4257" s="4">
        <v>4</v>
      </c>
      <c r="AN4257" s="4">
        <v>1</v>
      </c>
      <c r="AO4257" s="4">
        <f t="shared" si="136"/>
        <v>1.0040100000000001</v>
      </c>
      <c r="AP4257" s="4">
        <v>0</v>
      </c>
      <c r="AQ4257" s="4">
        <v>0</v>
      </c>
      <c r="AR4257" s="4" t="s">
        <v>5892</v>
      </c>
      <c r="AS4257" s="4">
        <v>170701</v>
      </c>
      <c r="AT4257" s="4">
        <v>17070103</v>
      </c>
      <c r="AU4257" s="4" t="s">
        <v>5823</v>
      </c>
      <c r="AV4257" s="4" t="str">
        <f t="shared" si="135"/>
        <v>TMJ</v>
      </c>
      <c r="AX4257" s="18"/>
      <c r="AZ4257" s="15"/>
      <c r="BB4257" s="4" t="s">
        <v>5824</v>
      </c>
      <c r="BC4257" s="4" t="s">
        <v>188</v>
      </c>
    </row>
    <row r="4258" spans="1:55" x14ac:dyDescent="0.3">
      <c r="A4258">
        <v>110</v>
      </c>
      <c r="B4258">
        <v>11</v>
      </c>
      <c r="C4258" t="s">
        <v>2342</v>
      </c>
      <c r="D4258" s="16">
        <v>36591.35833333333</v>
      </c>
      <c r="E4258" s="16">
        <v>38014.708333333336</v>
      </c>
      <c r="F4258" t="s">
        <v>17</v>
      </c>
      <c r="G4258" t="s">
        <v>2343</v>
      </c>
      <c r="H4258" t="s">
        <v>213</v>
      </c>
      <c r="I4258" t="s">
        <v>2344</v>
      </c>
      <c r="J4258" t="s">
        <v>188</v>
      </c>
      <c r="K4258">
        <v>465.005</v>
      </c>
      <c r="L4258">
        <v>470</v>
      </c>
      <c r="M4258">
        <v>45.882306999999997</v>
      </c>
      <c r="N4258">
        <v>-119.325853</v>
      </c>
      <c r="O4258" t="s">
        <v>2342</v>
      </c>
      <c r="P4258" s="27" t="s">
        <v>2342</v>
      </c>
      <c r="U4258" s="15">
        <v>1</v>
      </c>
      <c r="V4258" s="15"/>
      <c r="W4258" s="15"/>
      <c r="X4258" s="17"/>
      <c r="Y4258" s="17"/>
      <c r="AA4258" s="17"/>
      <c r="AB4258" s="17"/>
      <c r="AC4258" s="17"/>
      <c r="AD4258" s="17"/>
      <c r="AE4258" s="17"/>
      <c r="AG4258" t="s">
        <v>6034</v>
      </c>
      <c r="AH4258">
        <v>1</v>
      </c>
      <c r="AI4258" t="s">
        <v>6035</v>
      </c>
      <c r="AJ4258" s="4" t="s">
        <v>6036</v>
      </c>
      <c r="AK4258" s="4" t="s">
        <v>6036</v>
      </c>
      <c r="AL4258" s="4">
        <v>1</v>
      </c>
      <c r="AM4258" s="4">
        <v>4</v>
      </c>
      <c r="AN4258" s="4">
        <v>1</v>
      </c>
      <c r="AO4258" s="4">
        <f t="shared" si="136"/>
        <v>1.0040100000000001</v>
      </c>
      <c r="AP4258" s="4">
        <v>0</v>
      </c>
      <c r="AQ4258" s="4">
        <v>0</v>
      </c>
      <c r="AR4258" s="4" t="s">
        <v>5892</v>
      </c>
      <c r="AS4258" s="4">
        <v>170701</v>
      </c>
      <c r="AT4258" s="4">
        <v>17070103</v>
      </c>
      <c r="AU4258" s="4" t="s">
        <v>5823</v>
      </c>
      <c r="AV4258" s="4" t="str">
        <f t="shared" si="135"/>
        <v>TMJ</v>
      </c>
      <c r="AX4258" s="18"/>
      <c r="AZ4258" s="15"/>
      <c r="BB4258" s="4" t="s">
        <v>5824</v>
      </c>
      <c r="BC4258" s="4" t="s">
        <v>188</v>
      </c>
    </row>
    <row r="4259" spans="1:55" x14ac:dyDescent="0.3">
      <c r="A4259">
        <v>120</v>
      </c>
      <c r="B4259">
        <v>10</v>
      </c>
      <c r="C4259" t="s">
        <v>2342</v>
      </c>
      <c r="D4259" s="16">
        <v>38014.708333333336</v>
      </c>
      <c r="E4259" s="16">
        <v>38718</v>
      </c>
      <c r="F4259" t="s">
        <v>17</v>
      </c>
      <c r="G4259" t="s">
        <v>2343</v>
      </c>
      <c r="H4259" t="s">
        <v>213</v>
      </c>
      <c r="I4259" t="s">
        <v>2344</v>
      </c>
      <c r="J4259" t="s">
        <v>188</v>
      </c>
      <c r="K4259">
        <v>465.005</v>
      </c>
      <c r="L4259">
        <v>470</v>
      </c>
      <c r="M4259">
        <v>45.882306999999997</v>
      </c>
      <c r="N4259">
        <v>-119.325853</v>
      </c>
      <c r="O4259" t="s">
        <v>2342</v>
      </c>
      <c r="P4259" s="27" t="s">
        <v>2342</v>
      </c>
      <c r="U4259" s="15">
        <v>1</v>
      </c>
      <c r="V4259" s="15"/>
      <c r="W4259" s="15"/>
      <c r="X4259" s="17"/>
      <c r="Y4259" s="17"/>
      <c r="AA4259" s="17"/>
      <c r="AB4259" s="17"/>
      <c r="AC4259" s="17"/>
      <c r="AD4259" s="17"/>
      <c r="AE4259" s="17"/>
      <c r="AG4259" t="s">
        <v>6034</v>
      </c>
      <c r="AH4259">
        <v>1</v>
      </c>
      <c r="AI4259" t="s">
        <v>6035</v>
      </c>
      <c r="AJ4259" s="4" t="s">
        <v>6036</v>
      </c>
      <c r="AK4259" s="4" t="s">
        <v>6036</v>
      </c>
      <c r="AL4259" s="4">
        <v>1</v>
      </c>
      <c r="AM4259" s="4">
        <v>4</v>
      </c>
      <c r="AN4259" s="4">
        <v>1</v>
      </c>
      <c r="AO4259" s="4">
        <f t="shared" si="136"/>
        <v>1.0040100000000001</v>
      </c>
      <c r="AP4259" s="4">
        <v>0</v>
      </c>
      <c r="AQ4259" s="4">
        <v>0</v>
      </c>
      <c r="AR4259" s="4" t="s">
        <v>5892</v>
      </c>
      <c r="AS4259" s="4">
        <v>170701</v>
      </c>
      <c r="AT4259" s="4">
        <v>17070103</v>
      </c>
      <c r="AU4259" s="4" t="s">
        <v>5823</v>
      </c>
      <c r="AV4259" s="4" t="str">
        <f t="shared" si="135"/>
        <v>TMJ</v>
      </c>
      <c r="AX4259" s="18"/>
      <c r="AZ4259" s="15"/>
      <c r="BB4259" s="4" t="s">
        <v>5824</v>
      </c>
      <c r="BC4259" s="4" t="s">
        <v>188</v>
      </c>
    </row>
    <row r="4260" spans="1:55" x14ac:dyDescent="0.3">
      <c r="A4260">
        <v>120</v>
      </c>
      <c r="B4260">
        <v>11</v>
      </c>
      <c r="C4260" t="s">
        <v>2342</v>
      </c>
      <c r="D4260" s="16">
        <v>38014.708333333336</v>
      </c>
      <c r="E4260" s="16">
        <v>38718</v>
      </c>
      <c r="F4260" t="s">
        <v>17</v>
      </c>
      <c r="G4260" t="s">
        <v>2343</v>
      </c>
      <c r="H4260" t="s">
        <v>213</v>
      </c>
      <c r="I4260" t="s">
        <v>2344</v>
      </c>
      <c r="J4260" t="s">
        <v>188</v>
      </c>
      <c r="K4260">
        <v>465.005</v>
      </c>
      <c r="L4260">
        <v>470</v>
      </c>
      <c r="M4260">
        <v>45.882306999999997</v>
      </c>
      <c r="N4260">
        <v>-119.325853</v>
      </c>
      <c r="O4260" t="s">
        <v>2342</v>
      </c>
      <c r="P4260" s="27" t="s">
        <v>2342</v>
      </c>
      <c r="U4260" s="15">
        <v>1</v>
      </c>
      <c r="V4260" s="15"/>
      <c r="W4260" s="15"/>
      <c r="X4260" s="17"/>
      <c r="Y4260" s="17"/>
      <c r="AA4260" s="17"/>
      <c r="AB4260" s="17"/>
      <c r="AC4260" s="17"/>
      <c r="AD4260" s="17"/>
      <c r="AE4260" s="17"/>
      <c r="AG4260" t="s">
        <v>6034</v>
      </c>
      <c r="AH4260">
        <v>1</v>
      </c>
      <c r="AI4260" t="s">
        <v>6035</v>
      </c>
      <c r="AJ4260" s="4" t="s">
        <v>6036</v>
      </c>
      <c r="AK4260" s="4" t="s">
        <v>6036</v>
      </c>
      <c r="AL4260" s="4">
        <v>1</v>
      </c>
      <c r="AM4260" s="4">
        <v>4</v>
      </c>
      <c r="AN4260" s="4">
        <v>1</v>
      </c>
      <c r="AO4260" s="4">
        <f t="shared" si="136"/>
        <v>1.0040100000000001</v>
      </c>
      <c r="AP4260" s="4">
        <v>0</v>
      </c>
      <c r="AQ4260" s="4">
        <v>0</v>
      </c>
      <c r="AR4260" s="4" t="s">
        <v>5892</v>
      </c>
      <c r="AS4260" s="4">
        <v>170701</v>
      </c>
      <c r="AT4260" s="4">
        <v>17070103</v>
      </c>
      <c r="AU4260" s="4" t="s">
        <v>5823</v>
      </c>
      <c r="AV4260" s="4" t="str">
        <f t="shared" si="135"/>
        <v>TMJ</v>
      </c>
      <c r="AX4260" s="18"/>
      <c r="AZ4260" s="15"/>
      <c r="BB4260" s="4" t="s">
        <v>5824</v>
      </c>
      <c r="BC4260" s="4" t="s">
        <v>188</v>
      </c>
    </row>
    <row r="4261" spans="1:55" x14ac:dyDescent="0.3">
      <c r="A4261">
        <v>130</v>
      </c>
      <c r="B4261">
        <v>10</v>
      </c>
      <c r="C4261" t="s">
        <v>2342</v>
      </c>
      <c r="D4261" s="16">
        <v>38718</v>
      </c>
      <c r="E4261" s="16">
        <v>38910</v>
      </c>
      <c r="F4261" t="s">
        <v>17</v>
      </c>
      <c r="G4261" t="s">
        <v>2343</v>
      </c>
      <c r="H4261" t="s">
        <v>2345</v>
      </c>
      <c r="I4261" t="s">
        <v>2344</v>
      </c>
      <c r="J4261" t="s">
        <v>188</v>
      </c>
      <c r="K4261">
        <v>465.005</v>
      </c>
      <c r="L4261">
        <v>470</v>
      </c>
      <c r="M4261">
        <v>45.882306999999997</v>
      </c>
      <c r="N4261">
        <v>-119.325853</v>
      </c>
      <c r="O4261" t="s">
        <v>2342</v>
      </c>
      <c r="P4261" s="27" t="s">
        <v>2342</v>
      </c>
      <c r="U4261" s="15">
        <v>1</v>
      </c>
      <c r="V4261" s="15"/>
      <c r="W4261" s="15"/>
      <c r="X4261" s="17"/>
      <c r="Y4261" s="17"/>
      <c r="AA4261" s="17"/>
      <c r="AB4261" s="17"/>
      <c r="AC4261" s="17"/>
      <c r="AD4261" s="17"/>
      <c r="AE4261" s="17"/>
      <c r="AG4261" t="s">
        <v>6034</v>
      </c>
      <c r="AH4261">
        <v>1</v>
      </c>
      <c r="AI4261" t="s">
        <v>6035</v>
      </c>
      <c r="AJ4261" s="4" t="s">
        <v>6036</v>
      </c>
      <c r="AK4261" s="4" t="s">
        <v>6036</v>
      </c>
      <c r="AL4261" s="4">
        <v>1</v>
      </c>
      <c r="AM4261" s="4">
        <v>4</v>
      </c>
      <c r="AN4261" s="4">
        <v>1</v>
      </c>
      <c r="AO4261" s="4">
        <f t="shared" si="136"/>
        <v>1.0040100000000001</v>
      </c>
      <c r="AP4261" s="4">
        <v>0</v>
      </c>
      <c r="AQ4261" s="4">
        <v>0</v>
      </c>
      <c r="AR4261" s="4" t="s">
        <v>5892</v>
      </c>
      <c r="AS4261" s="4">
        <v>170701</v>
      </c>
      <c r="AT4261" s="4">
        <v>17070103</v>
      </c>
      <c r="AU4261" s="4" t="s">
        <v>5823</v>
      </c>
      <c r="AV4261" s="4" t="str">
        <f t="shared" si="135"/>
        <v>TMJ</v>
      </c>
      <c r="AX4261" s="18"/>
      <c r="AZ4261" s="15"/>
      <c r="BB4261" s="4" t="s">
        <v>5824</v>
      </c>
      <c r="BC4261" s="4" t="s">
        <v>188</v>
      </c>
    </row>
    <row r="4262" spans="1:55" x14ac:dyDescent="0.3">
      <c r="A4262">
        <v>130</v>
      </c>
      <c r="B4262">
        <v>11</v>
      </c>
      <c r="C4262" t="s">
        <v>2342</v>
      </c>
      <c r="D4262" s="16">
        <v>38718</v>
      </c>
      <c r="E4262" s="16">
        <v>38910</v>
      </c>
      <c r="F4262" t="s">
        <v>17</v>
      </c>
      <c r="G4262" t="s">
        <v>2343</v>
      </c>
      <c r="H4262" t="s">
        <v>2345</v>
      </c>
      <c r="I4262" t="s">
        <v>2344</v>
      </c>
      <c r="J4262" t="s">
        <v>188</v>
      </c>
      <c r="K4262">
        <v>465.005</v>
      </c>
      <c r="L4262">
        <v>470</v>
      </c>
      <c r="M4262">
        <v>45.882306999999997</v>
      </c>
      <c r="N4262">
        <v>-119.325853</v>
      </c>
      <c r="O4262" t="s">
        <v>2342</v>
      </c>
      <c r="P4262" s="27" t="s">
        <v>2342</v>
      </c>
      <c r="U4262" s="15">
        <v>1</v>
      </c>
      <c r="V4262" s="15"/>
      <c r="W4262" s="15"/>
      <c r="X4262" s="17"/>
      <c r="Y4262" s="17"/>
      <c r="AA4262" s="17"/>
      <c r="AB4262" s="17"/>
      <c r="AC4262" s="17"/>
      <c r="AD4262" s="17"/>
      <c r="AE4262" s="17"/>
      <c r="AG4262" t="s">
        <v>6034</v>
      </c>
      <c r="AH4262">
        <v>1</v>
      </c>
      <c r="AI4262" t="s">
        <v>6035</v>
      </c>
      <c r="AJ4262" s="4" t="s">
        <v>6036</v>
      </c>
      <c r="AK4262" s="4" t="s">
        <v>6036</v>
      </c>
      <c r="AL4262" s="4">
        <v>1</v>
      </c>
      <c r="AM4262" s="4">
        <v>4</v>
      </c>
      <c r="AN4262" s="4">
        <v>1</v>
      </c>
      <c r="AO4262" s="4">
        <f t="shared" si="136"/>
        <v>1.0040100000000001</v>
      </c>
      <c r="AP4262" s="4">
        <v>0</v>
      </c>
      <c r="AQ4262" s="4">
        <v>0</v>
      </c>
      <c r="AR4262" s="4" t="s">
        <v>5892</v>
      </c>
      <c r="AS4262" s="4">
        <v>170701</v>
      </c>
      <c r="AT4262" s="4">
        <v>17070103</v>
      </c>
      <c r="AU4262" s="4" t="s">
        <v>5823</v>
      </c>
      <c r="AV4262" s="4" t="str">
        <f t="shared" si="135"/>
        <v>TMJ</v>
      </c>
      <c r="AX4262" s="18"/>
      <c r="AZ4262" s="15"/>
      <c r="BB4262" s="4" t="s">
        <v>5824</v>
      </c>
      <c r="BC4262" s="4" t="s">
        <v>188</v>
      </c>
    </row>
    <row r="4263" spans="1:55" x14ac:dyDescent="0.3">
      <c r="A4263">
        <v>130</v>
      </c>
      <c r="B4263">
        <v>91</v>
      </c>
      <c r="C4263" t="s">
        <v>2342</v>
      </c>
      <c r="D4263" s="16">
        <v>38718</v>
      </c>
      <c r="E4263" s="16">
        <v>38910</v>
      </c>
      <c r="F4263" t="s">
        <v>17</v>
      </c>
      <c r="G4263" t="s">
        <v>2343</v>
      </c>
      <c r="H4263" t="s">
        <v>213</v>
      </c>
      <c r="I4263" t="s">
        <v>2344</v>
      </c>
      <c r="J4263" t="s">
        <v>188</v>
      </c>
      <c r="K4263">
        <v>465.005</v>
      </c>
      <c r="L4263">
        <v>470</v>
      </c>
      <c r="M4263">
        <v>45.882306999999997</v>
      </c>
      <c r="N4263">
        <v>-119.325853</v>
      </c>
      <c r="O4263" t="s">
        <v>2342</v>
      </c>
      <c r="P4263" s="27" t="s">
        <v>2342</v>
      </c>
      <c r="U4263" s="15">
        <v>1</v>
      </c>
      <c r="V4263" s="15"/>
      <c r="W4263" s="15"/>
      <c r="X4263" s="17"/>
      <c r="Y4263" s="17"/>
      <c r="AA4263" s="17"/>
      <c r="AB4263" s="17"/>
      <c r="AC4263" s="17"/>
      <c r="AD4263" s="17"/>
      <c r="AE4263" s="17"/>
      <c r="AG4263" t="s">
        <v>6034</v>
      </c>
      <c r="AH4263">
        <v>1</v>
      </c>
      <c r="AI4263" t="s">
        <v>6035</v>
      </c>
      <c r="AJ4263" s="4" t="s">
        <v>6036</v>
      </c>
      <c r="AK4263" s="4" t="s">
        <v>6036</v>
      </c>
      <c r="AL4263" s="4">
        <v>1</v>
      </c>
      <c r="AM4263" s="4">
        <v>4</v>
      </c>
      <c r="AN4263" s="4">
        <v>1</v>
      </c>
      <c r="AO4263" s="4">
        <f t="shared" si="136"/>
        <v>1.0040100000000001</v>
      </c>
      <c r="AP4263" s="4">
        <v>0</v>
      </c>
      <c r="AQ4263" s="4">
        <v>0</v>
      </c>
      <c r="AR4263" s="4" t="s">
        <v>5892</v>
      </c>
      <c r="AS4263" s="4">
        <v>170701</v>
      </c>
      <c r="AT4263" s="4">
        <v>17070103</v>
      </c>
      <c r="AU4263" s="4" t="s">
        <v>5823</v>
      </c>
      <c r="AV4263" s="4" t="str">
        <f t="shared" si="135"/>
        <v>TMJ</v>
      </c>
      <c r="AX4263" s="18"/>
      <c r="AZ4263" s="15"/>
      <c r="BB4263" s="4" t="s">
        <v>5824</v>
      </c>
      <c r="BC4263" s="4" t="s">
        <v>188</v>
      </c>
    </row>
    <row r="4264" spans="1:55" x14ac:dyDescent="0.3">
      <c r="A4264">
        <v>100</v>
      </c>
      <c r="B4264" t="s">
        <v>71</v>
      </c>
      <c r="C4264" t="s">
        <v>2346</v>
      </c>
      <c r="D4264" s="16">
        <v>41699</v>
      </c>
      <c r="E4264" s="15" t="s">
        <v>16</v>
      </c>
      <c r="F4264" t="s">
        <v>17</v>
      </c>
      <c r="G4264" t="s">
        <v>2347</v>
      </c>
      <c r="H4264" t="s">
        <v>158</v>
      </c>
      <c r="I4264" t="s">
        <v>2348</v>
      </c>
      <c r="J4264" t="s">
        <v>21</v>
      </c>
      <c r="K4264" t="s">
        <v>2349</v>
      </c>
      <c r="L4264">
        <v>932</v>
      </c>
      <c r="M4264">
        <v>48.561736410000002</v>
      </c>
      <c r="N4264">
        <v>-119.4843533</v>
      </c>
      <c r="O4264" t="s">
        <v>2346</v>
      </c>
      <c r="P4264" s="27" t="s">
        <v>2346</v>
      </c>
      <c r="U4264" s="15">
        <v>1</v>
      </c>
      <c r="V4264" s="15"/>
      <c r="W4264" s="15"/>
      <c r="X4264" s="17"/>
      <c r="Y4264" s="17"/>
      <c r="AA4264" s="17"/>
      <c r="AB4264" s="17"/>
      <c r="AC4264" s="17"/>
      <c r="AD4264" s="17"/>
      <c r="AE4264" s="17"/>
      <c r="AG4264" t="s">
        <v>6034</v>
      </c>
      <c r="AH4264">
        <v>1</v>
      </c>
      <c r="AI4264" t="s">
        <v>6035</v>
      </c>
      <c r="AJ4264" s="4" t="s">
        <v>6036</v>
      </c>
      <c r="AK4264" s="4" t="s">
        <v>6036</v>
      </c>
      <c r="AL4264" s="4">
        <v>1</v>
      </c>
      <c r="AM4264" s="4">
        <v>4</v>
      </c>
      <c r="AN4264" s="4">
        <v>1</v>
      </c>
      <c r="AO4264" s="4">
        <f t="shared" si="136"/>
        <v>1.0040100000000001</v>
      </c>
      <c r="AP4264" s="4">
        <v>1</v>
      </c>
      <c r="AQ4264" s="4">
        <v>0</v>
      </c>
      <c r="AR4264" s="4" t="s">
        <v>5652</v>
      </c>
      <c r="AS4264" s="4">
        <v>170200</v>
      </c>
      <c r="AT4264" s="4">
        <v>17020006</v>
      </c>
      <c r="AU4264" s="4" t="s">
        <v>5663</v>
      </c>
      <c r="AV4264" s="4" t="str">
        <f t="shared" si="135"/>
        <v>TNK</v>
      </c>
      <c r="AX4264" s="18"/>
      <c r="AZ4264" s="15"/>
      <c r="BB4264" s="4" t="s">
        <v>5662</v>
      </c>
      <c r="BC4264" s="4" t="s">
        <v>21</v>
      </c>
    </row>
    <row r="4265" spans="1:55" x14ac:dyDescent="0.3">
      <c r="A4265">
        <v>100</v>
      </c>
      <c r="B4265" t="s">
        <v>71</v>
      </c>
      <c r="C4265" t="s">
        <v>2350</v>
      </c>
      <c r="D4265" s="16">
        <v>41699</v>
      </c>
      <c r="E4265" s="15" t="s">
        <v>16</v>
      </c>
      <c r="F4265" t="s">
        <v>17</v>
      </c>
      <c r="G4265" t="s">
        <v>2351</v>
      </c>
      <c r="H4265" t="s">
        <v>158</v>
      </c>
      <c r="I4265" t="s">
        <v>2352</v>
      </c>
      <c r="J4265" t="s">
        <v>21</v>
      </c>
      <c r="K4265" t="s">
        <v>2353</v>
      </c>
      <c r="L4265">
        <v>988</v>
      </c>
      <c r="M4265">
        <v>48.941092159999997</v>
      </c>
      <c r="N4265">
        <v>-119.4224839</v>
      </c>
      <c r="O4265" t="s">
        <v>2350</v>
      </c>
      <c r="P4265" s="27" t="s">
        <v>2350</v>
      </c>
      <c r="U4265" s="15">
        <v>1</v>
      </c>
      <c r="V4265" s="15"/>
      <c r="W4265" s="15"/>
      <c r="X4265" s="17"/>
      <c r="Y4265" s="17"/>
      <c r="AA4265" s="17"/>
      <c r="AB4265" s="17"/>
      <c r="AC4265" s="17"/>
      <c r="AD4265" s="17"/>
      <c r="AE4265" s="17"/>
      <c r="AG4265" t="s">
        <v>6034</v>
      </c>
      <c r="AH4265">
        <v>1</v>
      </c>
      <c r="AI4265" t="s">
        <v>6035</v>
      </c>
      <c r="AJ4265" s="4" t="s">
        <v>6036</v>
      </c>
      <c r="AK4265" s="4" t="s">
        <v>6036</v>
      </c>
      <c r="AL4265" s="4">
        <v>1</v>
      </c>
      <c r="AM4265" s="4">
        <v>4</v>
      </c>
      <c r="AN4265" s="4">
        <v>1</v>
      </c>
      <c r="AO4265" s="4">
        <f t="shared" si="136"/>
        <v>1.0040100000000001</v>
      </c>
      <c r="AP4265" s="4">
        <v>1</v>
      </c>
      <c r="AQ4265" s="4">
        <v>0</v>
      </c>
      <c r="AR4265" s="4" t="s">
        <v>5652</v>
      </c>
      <c r="AS4265" s="4">
        <v>170200</v>
      </c>
      <c r="AT4265" s="4">
        <v>17020006</v>
      </c>
      <c r="AU4265" s="4" t="s">
        <v>5663</v>
      </c>
      <c r="AV4265" s="4" t="str">
        <f t="shared" si="135"/>
        <v>TON</v>
      </c>
      <c r="AX4265" s="18"/>
      <c r="AZ4265" s="15"/>
      <c r="BB4265" s="4" t="s">
        <v>5662</v>
      </c>
      <c r="BC4265" s="4" t="s">
        <v>21</v>
      </c>
    </row>
    <row r="4266" spans="1:55" x14ac:dyDescent="0.3">
      <c r="A4266">
        <v>100</v>
      </c>
      <c r="B4266">
        <v>21</v>
      </c>
      <c r="C4266" t="s">
        <v>2354</v>
      </c>
      <c r="D4266" s="16">
        <v>40910</v>
      </c>
      <c r="E4266" s="15" t="s">
        <v>16</v>
      </c>
      <c r="F4266" t="s">
        <v>17</v>
      </c>
      <c r="G4266" t="s">
        <v>2356</v>
      </c>
      <c r="H4266" t="s">
        <v>365</v>
      </c>
      <c r="I4266" t="s">
        <v>2357</v>
      </c>
      <c r="J4266" t="s">
        <v>21</v>
      </c>
      <c r="K4266" t="s">
        <v>2358</v>
      </c>
      <c r="L4266">
        <v>671</v>
      </c>
      <c r="M4266">
        <v>46.319264480000001</v>
      </c>
      <c r="N4266">
        <v>-120.18182299999999</v>
      </c>
      <c r="O4266" t="s">
        <v>2354</v>
      </c>
      <c r="P4266" s="27" t="s">
        <v>2355</v>
      </c>
      <c r="U4266" s="15">
        <v>1</v>
      </c>
      <c r="V4266" s="15"/>
      <c r="W4266" s="15"/>
      <c r="X4266" s="17"/>
      <c r="Y4266" s="17"/>
      <c r="AA4266" s="17"/>
      <c r="AB4266" s="17"/>
      <c r="AC4266" s="17"/>
      <c r="AD4266" s="17"/>
      <c r="AE4266" s="17"/>
      <c r="AG4266" t="s">
        <v>6034</v>
      </c>
      <c r="AH4266">
        <v>1</v>
      </c>
      <c r="AI4266" t="s">
        <v>6035</v>
      </c>
      <c r="AJ4266" s="4" t="s">
        <v>6036</v>
      </c>
      <c r="AK4266" s="4" t="s">
        <v>6036</v>
      </c>
      <c r="AL4266" s="4">
        <v>1</v>
      </c>
      <c r="AM4266" s="4">
        <v>4</v>
      </c>
      <c r="AN4266" s="4">
        <v>1</v>
      </c>
      <c r="AO4266" s="4">
        <f t="shared" si="136"/>
        <v>1.0040100000000001</v>
      </c>
      <c r="AP4266" s="4">
        <v>1</v>
      </c>
      <c r="AQ4266" s="4">
        <v>0</v>
      </c>
      <c r="AR4266" s="4" t="s">
        <v>5913</v>
      </c>
      <c r="AS4266" s="4">
        <v>170300</v>
      </c>
      <c r="AT4266" s="4">
        <v>17030003</v>
      </c>
      <c r="AU4266" s="4" t="s">
        <v>5696</v>
      </c>
      <c r="AV4266" s="4" t="str">
        <f t="shared" si="135"/>
        <v>TOP</v>
      </c>
      <c r="AX4266" s="18"/>
      <c r="AZ4266" s="15"/>
      <c r="BA4266" s="4" t="s">
        <v>5929</v>
      </c>
      <c r="BB4266" s="4" t="s">
        <v>5693</v>
      </c>
      <c r="BC4266" s="4" t="s">
        <v>21</v>
      </c>
    </row>
    <row r="4267" spans="1:55" x14ac:dyDescent="0.3">
      <c r="A4267">
        <v>100</v>
      </c>
      <c r="B4267">
        <v>22</v>
      </c>
      <c r="C4267" t="s">
        <v>2354</v>
      </c>
      <c r="D4267" s="16">
        <v>40910</v>
      </c>
      <c r="E4267" s="15" t="s">
        <v>16</v>
      </c>
      <c r="F4267" t="s">
        <v>17</v>
      </c>
      <c r="G4267" t="s">
        <v>2356</v>
      </c>
      <c r="H4267" t="s">
        <v>365</v>
      </c>
      <c r="I4267" t="s">
        <v>2357</v>
      </c>
      <c r="J4267" t="s">
        <v>21</v>
      </c>
      <c r="K4267" t="s">
        <v>2358</v>
      </c>
      <c r="L4267">
        <v>671</v>
      </c>
      <c r="M4267">
        <v>46.319264480000001</v>
      </c>
      <c r="N4267">
        <v>-120.18182299999999</v>
      </c>
      <c r="O4267" t="s">
        <v>2354</v>
      </c>
      <c r="P4267" s="27" t="s">
        <v>2355</v>
      </c>
      <c r="U4267" s="15">
        <v>1</v>
      </c>
      <c r="V4267" s="15"/>
      <c r="W4267" s="15"/>
      <c r="X4267" s="17"/>
      <c r="Y4267" s="17"/>
      <c r="AA4267" s="17"/>
      <c r="AB4267" s="17"/>
      <c r="AC4267" s="17"/>
      <c r="AD4267" s="17"/>
      <c r="AE4267" s="17"/>
      <c r="AG4267" t="s">
        <v>6034</v>
      </c>
      <c r="AH4267">
        <v>1</v>
      </c>
      <c r="AI4267" t="s">
        <v>6035</v>
      </c>
      <c r="AJ4267" s="4" t="s">
        <v>6036</v>
      </c>
      <c r="AK4267" s="4" t="s">
        <v>6036</v>
      </c>
      <c r="AL4267" s="4">
        <v>1</v>
      </c>
      <c r="AM4267" s="4">
        <v>4</v>
      </c>
      <c r="AN4267" s="4">
        <v>1</v>
      </c>
      <c r="AO4267" s="4">
        <f t="shared" si="136"/>
        <v>1.0040100000000001</v>
      </c>
      <c r="AP4267" s="4">
        <v>1</v>
      </c>
      <c r="AQ4267" s="4">
        <v>0</v>
      </c>
      <c r="AR4267" s="4" t="s">
        <v>5913</v>
      </c>
      <c r="AS4267" s="4">
        <v>170300</v>
      </c>
      <c r="AT4267" s="4">
        <v>17030003</v>
      </c>
      <c r="AU4267" s="4" t="s">
        <v>5696</v>
      </c>
      <c r="AV4267" s="4" t="str">
        <f t="shared" si="135"/>
        <v>TOP</v>
      </c>
      <c r="AX4267" s="18"/>
      <c r="AZ4267" s="15"/>
      <c r="BA4267" s="4" t="s">
        <v>5929</v>
      </c>
      <c r="BB4267" s="4" t="s">
        <v>5693</v>
      </c>
      <c r="BC4267" s="4" t="s">
        <v>21</v>
      </c>
    </row>
    <row r="4268" spans="1:55" x14ac:dyDescent="0.3">
      <c r="A4268">
        <v>100</v>
      </c>
      <c r="B4268">
        <v>23</v>
      </c>
      <c r="C4268" t="s">
        <v>2354</v>
      </c>
      <c r="D4268" s="16">
        <v>40910</v>
      </c>
      <c r="E4268" s="15" t="s">
        <v>16</v>
      </c>
      <c r="F4268" t="s">
        <v>17</v>
      </c>
      <c r="G4268" t="s">
        <v>2356</v>
      </c>
      <c r="H4268" t="s">
        <v>365</v>
      </c>
      <c r="I4268" t="s">
        <v>2357</v>
      </c>
      <c r="J4268" t="s">
        <v>21</v>
      </c>
      <c r="K4268" t="s">
        <v>2358</v>
      </c>
      <c r="L4268">
        <v>671</v>
      </c>
      <c r="M4268">
        <v>46.319264480000001</v>
      </c>
      <c r="N4268">
        <v>-120.18182299999999</v>
      </c>
      <c r="O4268" t="s">
        <v>2354</v>
      </c>
      <c r="P4268" s="27" t="s">
        <v>2355</v>
      </c>
      <c r="U4268" s="15">
        <v>1</v>
      </c>
      <c r="V4268" s="15"/>
      <c r="W4268" s="15"/>
      <c r="X4268" s="17"/>
      <c r="Y4268" s="17"/>
      <c r="AA4268" s="17"/>
      <c r="AB4268" s="17"/>
      <c r="AC4268" s="17"/>
      <c r="AD4268" s="17"/>
      <c r="AE4268" s="17"/>
      <c r="AG4268" t="s">
        <v>6034</v>
      </c>
      <c r="AH4268">
        <v>1</v>
      </c>
      <c r="AI4268" t="s">
        <v>6035</v>
      </c>
      <c r="AJ4268" s="4" t="s">
        <v>6036</v>
      </c>
      <c r="AK4268" s="4" t="s">
        <v>6036</v>
      </c>
      <c r="AL4268" s="4">
        <v>1</v>
      </c>
      <c r="AM4268" s="4">
        <v>4</v>
      </c>
      <c r="AN4268" s="4">
        <v>1</v>
      </c>
      <c r="AO4268" s="4">
        <f t="shared" si="136"/>
        <v>1.0040100000000001</v>
      </c>
      <c r="AP4268" s="4">
        <v>1</v>
      </c>
      <c r="AQ4268" s="4">
        <v>0</v>
      </c>
      <c r="AR4268" s="4" t="s">
        <v>5913</v>
      </c>
      <c r="AS4268" s="4">
        <v>170300</v>
      </c>
      <c r="AT4268" s="4">
        <v>17030003</v>
      </c>
      <c r="AU4268" s="4" t="s">
        <v>5696</v>
      </c>
      <c r="AV4268" s="4" t="str">
        <f t="shared" si="135"/>
        <v>TOP</v>
      </c>
      <c r="AX4268" s="18"/>
      <c r="AZ4268" s="15"/>
      <c r="BA4268" s="4" t="s">
        <v>5929</v>
      </c>
      <c r="BB4268" s="4" t="s">
        <v>5693</v>
      </c>
      <c r="BC4268" s="4" t="s">
        <v>21</v>
      </c>
    </row>
    <row r="4269" spans="1:55" x14ac:dyDescent="0.3">
      <c r="A4269">
        <v>100</v>
      </c>
      <c r="B4269">
        <v>24</v>
      </c>
      <c r="C4269" t="s">
        <v>2354</v>
      </c>
      <c r="D4269" s="16">
        <v>40910</v>
      </c>
      <c r="E4269" s="15" t="s">
        <v>16</v>
      </c>
      <c r="F4269" t="s">
        <v>17</v>
      </c>
      <c r="G4269" t="s">
        <v>2356</v>
      </c>
      <c r="H4269" t="s">
        <v>369</v>
      </c>
      <c r="I4269" t="s">
        <v>2357</v>
      </c>
      <c r="J4269" t="s">
        <v>21</v>
      </c>
      <c r="K4269" t="s">
        <v>2358</v>
      </c>
      <c r="L4269">
        <v>671</v>
      </c>
      <c r="M4269">
        <v>46.319264480000001</v>
      </c>
      <c r="N4269">
        <v>-120.18182299999999</v>
      </c>
      <c r="O4269" t="s">
        <v>2354</v>
      </c>
      <c r="P4269" s="27" t="s">
        <v>2359</v>
      </c>
      <c r="U4269" s="15">
        <v>1</v>
      </c>
      <c r="V4269" s="15"/>
      <c r="W4269" s="15"/>
      <c r="X4269" s="17"/>
      <c r="Y4269" s="17"/>
      <c r="AA4269" s="17"/>
      <c r="AB4269" s="17"/>
      <c r="AC4269" s="17"/>
      <c r="AD4269" s="17"/>
      <c r="AE4269" s="17"/>
      <c r="AG4269" t="s">
        <v>6034</v>
      </c>
      <c r="AH4269">
        <v>1</v>
      </c>
      <c r="AI4269" t="s">
        <v>6035</v>
      </c>
      <c r="AJ4269" s="4" t="s">
        <v>6036</v>
      </c>
      <c r="AK4269" s="4" t="s">
        <v>6036</v>
      </c>
      <c r="AL4269" s="4">
        <v>1</v>
      </c>
      <c r="AM4269" s="4">
        <v>4</v>
      </c>
      <c r="AN4269" s="4">
        <v>1</v>
      </c>
      <c r="AO4269" s="4">
        <f t="shared" si="136"/>
        <v>1.0040100000000001</v>
      </c>
      <c r="AP4269" s="4">
        <v>1</v>
      </c>
      <c r="AQ4269" s="4">
        <v>0</v>
      </c>
      <c r="AR4269" s="4" t="s">
        <v>5913</v>
      </c>
      <c r="AS4269" s="4">
        <v>170300</v>
      </c>
      <c r="AT4269" s="4">
        <v>17030003</v>
      </c>
      <c r="AU4269" s="4" t="s">
        <v>5696</v>
      </c>
      <c r="AV4269" s="4" t="str">
        <f t="shared" si="135"/>
        <v>TOP</v>
      </c>
      <c r="AX4269" s="18"/>
      <c r="AZ4269" s="15"/>
      <c r="BA4269" s="4" t="s">
        <v>5929</v>
      </c>
      <c r="BB4269" s="4" t="s">
        <v>5693</v>
      </c>
      <c r="BC4269" s="4" t="s">
        <v>21</v>
      </c>
    </row>
    <row r="4270" spans="1:55" x14ac:dyDescent="0.3">
      <c r="A4270">
        <v>100</v>
      </c>
      <c r="B4270">
        <v>25</v>
      </c>
      <c r="C4270" t="s">
        <v>2354</v>
      </c>
      <c r="D4270" s="16">
        <v>40910</v>
      </c>
      <c r="E4270" s="15" t="s">
        <v>16</v>
      </c>
      <c r="F4270" t="s">
        <v>17</v>
      </c>
      <c r="G4270" t="s">
        <v>2356</v>
      </c>
      <c r="H4270" t="s">
        <v>369</v>
      </c>
      <c r="I4270" t="s">
        <v>2357</v>
      </c>
      <c r="J4270" t="s">
        <v>21</v>
      </c>
      <c r="K4270" t="s">
        <v>2358</v>
      </c>
      <c r="L4270">
        <v>671</v>
      </c>
      <c r="M4270">
        <v>46.319264480000001</v>
      </c>
      <c r="N4270">
        <v>-120.18182299999999</v>
      </c>
      <c r="O4270" t="s">
        <v>2354</v>
      </c>
      <c r="P4270" s="27" t="s">
        <v>2359</v>
      </c>
      <c r="U4270" s="15">
        <v>1</v>
      </c>
      <c r="V4270" s="15"/>
      <c r="W4270" s="15"/>
      <c r="X4270" s="17"/>
      <c r="Y4270" s="17"/>
      <c r="AA4270" s="17"/>
      <c r="AB4270" s="17"/>
      <c r="AC4270" s="17"/>
      <c r="AD4270" s="17"/>
      <c r="AE4270" s="17"/>
      <c r="AG4270" t="s">
        <v>6034</v>
      </c>
      <c r="AH4270">
        <v>1</v>
      </c>
      <c r="AI4270" t="s">
        <v>6035</v>
      </c>
      <c r="AJ4270" s="4" t="s">
        <v>6036</v>
      </c>
      <c r="AK4270" s="4" t="s">
        <v>6036</v>
      </c>
      <c r="AL4270" s="4">
        <v>1</v>
      </c>
      <c r="AM4270" s="4">
        <v>4</v>
      </c>
      <c r="AN4270" s="4">
        <v>1</v>
      </c>
      <c r="AO4270" s="4">
        <f t="shared" si="136"/>
        <v>1.0040100000000001</v>
      </c>
      <c r="AP4270" s="4">
        <v>1</v>
      </c>
      <c r="AQ4270" s="4">
        <v>0</v>
      </c>
      <c r="AR4270" s="4" t="s">
        <v>5913</v>
      </c>
      <c r="AS4270" s="4">
        <v>170300</v>
      </c>
      <c r="AT4270" s="4">
        <v>17030003</v>
      </c>
      <c r="AU4270" s="4" t="s">
        <v>5696</v>
      </c>
      <c r="AV4270" s="4" t="str">
        <f t="shared" si="135"/>
        <v>TOP</v>
      </c>
      <c r="AX4270" s="18"/>
      <c r="AZ4270" s="15"/>
      <c r="BA4270" s="4" t="s">
        <v>5929</v>
      </c>
      <c r="BB4270" s="4" t="s">
        <v>5693</v>
      </c>
      <c r="BC4270" s="4" t="s">
        <v>21</v>
      </c>
    </row>
    <row r="4271" spans="1:55" x14ac:dyDescent="0.3">
      <c r="A4271">
        <v>100</v>
      </c>
      <c r="B4271">
        <v>26</v>
      </c>
      <c r="C4271" t="s">
        <v>2354</v>
      </c>
      <c r="D4271" s="16">
        <v>40910</v>
      </c>
      <c r="E4271" s="15" t="s">
        <v>16</v>
      </c>
      <c r="F4271" t="s">
        <v>17</v>
      </c>
      <c r="G4271" t="s">
        <v>2356</v>
      </c>
      <c r="H4271" t="s">
        <v>369</v>
      </c>
      <c r="I4271" t="s">
        <v>2357</v>
      </c>
      <c r="J4271" t="s">
        <v>21</v>
      </c>
      <c r="K4271" t="s">
        <v>2358</v>
      </c>
      <c r="L4271">
        <v>671</v>
      </c>
      <c r="M4271">
        <v>46.319264480000001</v>
      </c>
      <c r="N4271">
        <v>-120.18182299999999</v>
      </c>
      <c r="O4271" t="s">
        <v>2354</v>
      </c>
      <c r="P4271" s="27" t="s">
        <v>2359</v>
      </c>
      <c r="U4271" s="15">
        <v>1</v>
      </c>
      <c r="V4271" s="15"/>
      <c r="W4271" s="15"/>
      <c r="X4271" s="17"/>
      <c r="Y4271" s="17"/>
      <c r="AA4271" s="17"/>
      <c r="AB4271" s="17"/>
      <c r="AC4271" s="17"/>
      <c r="AD4271" s="17"/>
      <c r="AE4271" s="17"/>
      <c r="AG4271" t="s">
        <v>6034</v>
      </c>
      <c r="AH4271">
        <v>1</v>
      </c>
      <c r="AI4271" t="s">
        <v>6035</v>
      </c>
      <c r="AJ4271" s="4" t="s">
        <v>6036</v>
      </c>
      <c r="AK4271" s="4" t="s">
        <v>6036</v>
      </c>
      <c r="AL4271" s="4">
        <v>1</v>
      </c>
      <c r="AM4271" s="4">
        <v>4</v>
      </c>
      <c r="AN4271" s="4">
        <v>1</v>
      </c>
      <c r="AO4271" s="4">
        <f t="shared" si="136"/>
        <v>1.0040100000000001</v>
      </c>
      <c r="AP4271" s="4">
        <v>1</v>
      </c>
      <c r="AQ4271" s="4">
        <v>0</v>
      </c>
      <c r="AR4271" s="4" t="s">
        <v>5913</v>
      </c>
      <c r="AS4271" s="4">
        <v>170300</v>
      </c>
      <c r="AT4271" s="4">
        <v>17030003</v>
      </c>
      <c r="AU4271" s="4" t="s">
        <v>5696</v>
      </c>
      <c r="AV4271" s="4" t="str">
        <f t="shared" si="135"/>
        <v>TOP</v>
      </c>
      <c r="AX4271" s="18"/>
      <c r="AZ4271" s="15"/>
      <c r="BA4271" s="4" t="s">
        <v>5929</v>
      </c>
      <c r="BB4271" s="4" t="s">
        <v>5693</v>
      </c>
      <c r="BC4271" s="4" t="s">
        <v>21</v>
      </c>
    </row>
    <row r="4272" spans="1:55" x14ac:dyDescent="0.3">
      <c r="A4272">
        <v>100</v>
      </c>
      <c r="B4272">
        <v>1</v>
      </c>
      <c r="C4272" t="s">
        <v>2360</v>
      </c>
      <c r="D4272" s="16">
        <v>41244</v>
      </c>
      <c r="E4272" s="15" t="s">
        <v>16</v>
      </c>
      <c r="F4272" t="s">
        <v>17</v>
      </c>
      <c r="G4272" t="s">
        <v>2362</v>
      </c>
      <c r="H4272" t="s">
        <v>62</v>
      </c>
      <c r="I4272" t="s">
        <v>2363</v>
      </c>
      <c r="J4272" t="s">
        <v>21</v>
      </c>
      <c r="K4272" t="s">
        <v>2364</v>
      </c>
      <c r="L4272">
        <v>469</v>
      </c>
      <c r="M4272">
        <v>44.821444999999997</v>
      </c>
      <c r="N4272">
        <v>-121.081093</v>
      </c>
      <c r="O4272" t="s">
        <v>2360</v>
      </c>
      <c r="P4272" s="27" t="s">
        <v>2361</v>
      </c>
      <c r="U4272" s="15">
        <v>1</v>
      </c>
      <c r="V4272" s="15"/>
      <c r="W4272" s="15"/>
      <c r="X4272" s="17"/>
      <c r="Y4272" s="17"/>
      <c r="AA4272" s="17"/>
      <c r="AB4272" s="17"/>
      <c r="AC4272" s="17"/>
      <c r="AD4272" s="17"/>
      <c r="AE4272" s="17"/>
      <c r="AG4272" t="s">
        <v>6034</v>
      </c>
      <c r="AH4272">
        <v>1</v>
      </c>
      <c r="AI4272" t="s">
        <v>6035</v>
      </c>
      <c r="AJ4272" s="4" t="s">
        <v>6036</v>
      </c>
      <c r="AK4272" s="4" t="s">
        <v>6036</v>
      </c>
      <c r="AL4272" s="4">
        <v>1</v>
      </c>
      <c r="AM4272" s="4">
        <v>4</v>
      </c>
      <c r="AN4272" s="4">
        <v>1</v>
      </c>
      <c r="AO4272" s="4">
        <f t="shared" si="136"/>
        <v>1.0040100000000001</v>
      </c>
      <c r="AP4272" s="4">
        <v>1</v>
      </c>
      <c r="AQ4272" s="4">
        <v>0</v>
      </c>
      <c r="AR4272" s="4" t="s">
        <v>5919</v>
      </c>
      <c r="AS4272" s="4">
        <v>170703</v>
      </c>
      <c r="AT4272" s="4">
        <v>17070307</v>
      </c>
      <c r="AU4272" s="4" t="s">
        <v>5847</v>
      </c>
      <c r="AV4272" s="4" t="str">
        <f t="shared" si="135"/>
        <v>TR1</v>
      </c>
      <c r="AX4272" s="18"/>
      <c r="AZ4272" s="15"/>
      <c r="BB4272" s="4" t="s">
        <v>5848</v>
      </c>
      <c r="BC4272" s="4" t="s">
        <v>21</v>
      </c>
    </row>
    <row r="4273" spans="1:55" x14ac:dyDescent="0.3">
      <c r="A4273">
        <v>100</v>
      </c>
      <c r="B4273">
        <v>2</v>
      </c>
      <c r="C4273" t="s">
        <v>2360</v>
      </c>
      <c r="D4273" s="16">
        <v>41244</v>
      </c>
      <c r="E4273" s="15" t="s">
        <v>16</v>
      </c>
      <c r="F4273" t="s">
        <v>17</v>
      </c>
      <c r="G4273" t="s">
        <v>2362</v>
      </c>
      <c r="H4273" t="s">
        <v>62</v>
      </c>
      <c r="I4273" t="s">
        <v>2363</v>
      </c>
      <c r="J4273" t="s">
        <v>21</v>
      </c>
      <c r="K4273" t="s">
        <v>2364</v>
      </c>
      <c r="L4273">
        <v>469</v>
      </c>
      <c r="M4273">
        <v>44.821444999999997</v>
      </c>
      <c r="N4273">
        <v>-121.081093</v>
      </c>
      <c r="O4273" t="s">
        <v>2360</v>
      </c>
      <c r="P4273" s="27" t="s">
        <v>2361</v>
      </c>
      <c r="U4273" s="15">
        <v>1</v>
      </c>
      <c r="V4273" s="15"/>
      <c r="W4273" s="15"/>
      <c r="X4273" s="17"/>
      <c r="Y4273" s="17"/>
      <c r="AA4273" s="17"/>
      <c r="AB4273" s="17"/>
      <c r="AC4273" s="17"/>
      <c r="AD4273" s="17"/>
      <c r="AE4273" s="17"/>
      <c r="AG4273" t="s">
        <v>6034</v>
      </c>
      <c r="AH4273">
        <v>1</v>
      </c>
      <c r="AI4273" t="s">
        <v>6035</v>
      </c>
      <c r="AJ4273" s="4" t="s">
        <v>6036</v>
      </c>
      <c r="AK4273" s="4" t="s">
        <v>6036</v>
      </c>
      <c r="AL4273" s="4">
        <v>1</v>
      </c>
      <c r="AM4273" s="4">
        <v>4</v>
      </c>
      <c r="AN4273" s="4">
        <v>1</v>
      </c>
      <c r="AO4273" s="4">
        <f t="shared" si="136"/>
        <v>1.0040100000000001</v>
      </c>
      <c r="AP4273" s="4">
        <v>1</v>
      </c>
      <c r="AQ4273" s="4">
        <v>0</v>
      </c>
      <c r="AR4273" s="4" t="s">
        <v>5919</v>
      </c>
      <c r="AS4273" s="4">
        <v>170703</v>
      </c>
      <c r="AT4273" s="4">
        <v>17070307</v>
      </c>
      <c r="AU4273" s="4" t="s">
        <v>5847</v>
      </c>
      <c r="AV4273" s="4" t="str">
        <f t="shared" si="135"/>
        <v>TR1</v>
      </c>
      <c r="AX4273" s="18"/>
      <c r="AZ4273" s="15"/>
      <c r="BB4273" s="4" t="s">
        <v>5848</v>
      </c>
      <c r="BC4273" s="4" t="s">
        <v>21</v>
      </c>
    </row>
    <row r="4274" spans="1:55" x14ac:dyDescent="0.3">
      <c r="A4274">
        <v>100</v>
      </c>
      <c r="B4274">
        <v>3</v>
      </c>
      <c r="C4274" t="s">
        <v>2360</v>
      </c>
      <c r="D4274" s="16">
        <v>41244</v>
      </c>
      <c r="E4274" s="15" t="s">
        <v>16</v>
      </c>
      <c r="F4274" t="s">
        <v>17</v>
      </c>
      <c r="G4274" t="s">
        <v>2362</v>
      </c>
      <c r="H4274" t="s">
        <v>65</v>
      </c>
      <c r="I4274" t="s">
        <v>2363</v>
      </c>
      <c r="J4274" t="s">
        <v>21</v>
      </c>
      <c r="K4274" t="s">
        <v>2364</v>
      </c>
      <c r="L4274">
        <v>469</v>
      </c>
      <c r="M4274">
        <v>44.821444999999997</v>
      </c>
      <c r="N4274">
        <v>-121.081093</v>
      </c>
      <c r="O4274" t="s">
        <v>2360</v>
      </c>
      <c r="P4274" s="27" t="s">
        <v>2361</v>
      </c>
      <c r="U4274" s="15">
        <v>1</v>
      </c>
      <c r="V4274" s="15"/>
      <c r="W4274" s="15"/>
      <c r="X4274" s="17"/>
      <c r="Y4274" s="17"/>
      <c r="AA4274" s="17"/>
      <c r="AB4274" s="17"/>
      <c r="AC4274" s="17"/>
      <c r="AD4274" s="17"/>
      <c r="AE4274" s="17"/>
      <c r="AG4274" t="s">
        <v>6034</v>
      </c>
      <c r="AH4274">
        <v>1</v>
      </c>
      <c r="AI4274" t="s">
        <v>6035</v>
      </c>
      <c r="AJ4274" s="4" t="s">
        <v>6036</v>
      </c>
      <c r="AK4274" s="4" t="s">
        <v>6036</v>
      </c>
      <c r="AL4274" s="4">
        <v>1</v>
      </c>
      <c r="AM4274" s="4">
        <v>4</v>
      </c>
      <c r="AN4274" s="4">
        <v>1</v>
      </c>
      <c r="AO4274" s="4">
        <f t="shared" si="136"/>
        <v>1.0040100000000001</v>
      </c>
      <c r="AP4274" s="4">
        <v>1</v>
      </c>
      <c r="AQ4274" s="4">
        <v>0</v>
      </c>
      <c r="AR4274" s="4" t="s">
        <v>5919</v>
      </c>
      <c r="AS4274" s="4">
        <v>170703</v>
      </c>
      <c r="AT4274" s="4">
        <v>17070307</v>
      </c>
      <c r="AU4274" s="4" t="s">
        <v>5847</v>
      </c>
      <c r="AV4274" s="4" t="str">
        <f t="shared" si="135"/>
        <v>TR1</v>
      </c>
      <c r="AX4274" s="18"/>
      <c r="AZ4274" s="15"/>
      <c r="BB4274" s="4" t="s">
        <v>5848</v>
      </c>
      <c r="BC4274" s="4" t="s">
        <v>21</v>
      </c>
    </row>
    <row r="4275" spans="1:55" x14ac:dyDescent="0.3">
      <c r="A4275">
        <v>100</v>
      </c>
      <c r="B4275">
        <v>4</v>
      </c>
      <c r="C4275" t="s">
        <v>2360</v>
      </c>
      <c r="D4275" s="16">
        <v>41244</v>
      </c>
      <c r="E4275" s="15" t="s">
        <v>16</v>
      </c>
      <c r="F4275" t="s">
        <v>17</v>
      </c>
      <c r="G4275" t="s">
        <v>2362</v>
      </c>
      <c r="H4275" t="s">
        <v>65</v>
      </c>
      <c r="I4275" t="s">
        <v>2363</v>
      </c>
      <c r="J4275" t="s">
        <v>21</v>
      </c>
      <c r="K4275" t="s">
        <v>2364</v>
      </c>
      <c r="L4275">
        <v>469</v>
      </c>
      <c r="M4275">
        <v>44.821444999999997</v>
      </c>
      <c r="N4275">
        <v>-121.081093</v>
      </c>
      <c r="O4275" t="s">
        <v>2360</v>
      </c>
      <c r="P4275" s="27" t="s">
        <v>2361</v>
      </c>
      <c r="U4275" s="15">
        <v>1</v>
      </c>
      <c r="V4275" s="15"/>
      <c r="W4275" s="15"/>
      <c r="X4275" s="17"/>
      <c r="Y4275" s="17"/>
      <c r="AA4275" s="17"/>
      <c r="AB4275" s="17"/>
      <c r="AC4275" s="17"/>
      <c r="AD4275" s="17"/>
      <c r="AE4275" s="17"/>
      <c r="AG4275" t="s">
        <v>6034</v>
      </c>
      <c r="AH4275">
        <v>1</v>
      </c>
      <c r="AI4275" t="s">
        <v>6035</v>
      </c>
      <c r="AJ4275" s="4" t="s">
        <v>6036</v>
      </c>
      <c r="AK4275" s="4" t="s">
        <v>6036</v>
      </c>
      <c r="AL4275" s="4">
        <v>1</v>
      </c>
      <c r="AM4275" s="4">
        <v>4</v>
      </c>
      <c r="AN4275" s="4">
        <v>1</v>
      </c>
      <c r="AO4275" s="4">
        <f t="shared" si="136"/>
        <v>1.0040100000000001</v>
      </c>
      <c r="AP4275" s="4">
        <v>1</v>
      </c>
      <c r="AQ4275" s="4">
        <v>0</v>
      </c>
      <c r="AR4275" s="4" t="s">
        <v>5919</v>
      </c>
      <c r="AS4275" s="4">
        <v>170703</v>
      </c>
      <c r="AT4275" s="4">
        <v>17070307</v>
      </c>
      <c r="AU4275" s="4" t="s">
        <v>5847</v>
      </c>
      <c r="AV4275" s="4" t="str">
        <f t="shared" si="135"/>
        <v>TR1</v>
      </c>
      <c r="AX4275" s="18"/>
      <c r="AZ4275" s="15"/>
      <c r="BB4275" s="4" t="s">
        <v>5848</v>
      </c>
      <c r="BC4275" s="4" t="s">
        <v>21</v>
      </c>
    </row>
    <row r="4276" spans="1:55" x14ac:dyDescent="0.3">
      <c r="A4276">
        <v>100</v>
      </c>
      <c r="B4276">
        <v>5</v>
      </c>
      <c r="C4276" t="s">
        <v>2360</v>
      </c>
      <c r="D4276" s="16">
        <v>41244</v>
      </c>
      <c r="E4276" s="15" t="s">
        <v>16</v>
      </c>
      <c r="F4276" t="s">
        <v>17</v>
      </c>
      <c r="G4276" t="s">
        <v>2362</v>
      </c>
      <c r="H4276" t="s">
        <v>67</v>
      </c>
      <c r="I4276" t="s">
        <v>2363</v>
      </c>
      <c r="J4276" t="s">
        <v>21</v>
      </c>
      <c r="K4276" t="s">
        <v>2364</v>
      </c>
      <c r="L4276">
        <v>469</v>
      </c>
      <c r="M4276">
        <v>44.821444999999997</v>
      </c>
      <c r="N4276">
        <v>-121.081093</v>
      </c>
      <c r="O4276" t="s">
        <v>2360</v>
      </c>
      <c r="P4276" s="27" t="s">
        <v>2365</v>
      </c>
      <c r="U4276" s="15">
        <v>1</v>
      </c>
      <c r="V4276" s="15"/>
      <c r="W4276" s="15"/>
      <c r="X4276" s="17"/>
      <c r="Y4276" s="17"/>
      <c r="AA4276" s="17"/>
      <c r="AB4276" s="17"/>
      <c r="AC4276" s="17"/>
      <c r="AD4276" s="17"/>
      <c r="AE4276" s="17"/>
      <c r="AG4276" t="s">
        <v>6034</v>
      </c>
      <c r="AH4276">
        <v>1</v>
      </c>
      <c r="AI4276" t="s">
        <v>6035</v>
      </c>
      <c r="AJ4276" s="4" t="s">
        <v>6036</v>
      </c>
      <c r="AK4276" s="4" t="s">
        <v>6036</v>
      </c>
      <c r="AL4276" s="4">
        <v>1</v>
      </c>
      <c r="AM4276" s="4">
        <v>4</v>
      </c>
      <c r="AN4276" s="4">
        <v>1</v>
      </c>
      <c r="AO4276" s="4">
        <f t="shared" si="136"/>
        <v>1.0040100000000001</v>
      </c>
      <c r="AP4276" s="4">
        <v>1</v>
      </c>
      <c r="AQ4276" s="4">
        <v>0</v>
      </c>
      <c r="AR4276" s="4" t="s">
        <v>5919</v>
      </c>
      <c r="AS4276" s="4">
        <v>170703</v>
      </c>
      <c r="AT4276" s="4">
        <v>17070307</v>
      </c>
      <c r="AU4276" s="4" t="s">
        <v>5847</v>
      </c>
      <c r="AV4276" s="4" t="str">
        <f t="shared" si="135"/>
        <v>TR1</v>
      </c>
      <c r="AX4276" s="18"/>
      <c r="AZ4276" s="15"/>
      <c r="BB4276" s="4" t="s">
        <v>5848</v>
      </c>
      <c r="BC4276" s="4" t="s">
        <v>21</v>
      </c>
    </row>
    <row r="4277" spans="1:55" x14ac:dyDescent="0.3">
      <c r="A4277">
        <v>100</v>
      </c>
      <c r="B4277">
        <v>6</v>
      </c>
      <c r="C4277" t="s">
        <v>2360</v>
      </c>
      <c r="D4277" s="16">
        <v>41244</v>
      </c>
      <c r="E4277" s="15" t="s">
        <v>16</v>
      </c>
      <c r="F4277" t="s">
        <v>17</v>
      </c>
      <c r="G4277" t="s">
        <v>2362</v>
      </c>
      <c r="H4277" t="s">
        <v>67</v>
      </c>
      <c r="I4277" t="s">
        <v>2363</v>
      </c>
      <c r="J4277" t="s">
        <v>21</v>
      </c>
      <c r="K4277" t="s">
        <v>2364</v>
      </c>
      <c r="L4277">
        <v>469</v>
      </c>
      <c r="M4277">
        <v>44.821444999999997</v>
      </c>
      <c r="N4277">
        <v>-121.081093</v>
      </c>
      <c r="O4277" t="s">
        <v>2360</v>
      </c>
      <c r="P4277" s="27" t="s">
        <v>2365</v>
      </c>
      <c r="U4277" s="15">
        <v>1</v>
      </c>
      <c r="V4277" s="15"/>
      <c r="W4277" s="15"/>
      <c r="X4277" s="17"/>
      <c r="Y4277" s="17"/>
      <c r="AA4277" s="17"/>
      <c r="AB4277" s="17"/>
      <c r="AC4277" s="17"/>
      <c r="AD4277" s="17"/>
      <c r="AE4277" s="17"/>
      <c r="AG4277" t="s">
        <v>6034</v>
      </c>
      <c r="AH4277">
        <v>1</v>
      </c>
      <c r="AI4277" t="s">
        <v>6035</v>
      </c>
      <c r="AJ4277" s="4" t="s">
        <v>6036</v>
      </c>
      <c r="AK4277" s="4" t="s">
        <v>6036</v>
      </c>
      <c r="AL4277" s="4">
        <v>1</v>
      </c>
      <c r="AM4277" s="4">
        <v>4</v>
      </c>
      <c r="AN4277" s="4">
        <v>1</v>
      </c>
      <c r="AO4277" s="4">
        <f t="shared" si="136"/>
        <v>1.0040100000000001</v>
      </c>
      <c r="AP4277" s="4">
        <v>1</v>
      </c>
      <c r="AQ4277" s="4">
        <v>0</v>
      </c>
      <c r="AR4277" s="4" t="s">
        <v>5919</v>
      </c>
      <c r="AS4277" s="4">
        <v>170703</v>
      </c>
      <c r="AT4277" s="4">
        <v>17070307</v>
      </c>
      <c r="AU4277" s="4" t="s">
        <v>5847</v>
      </c>
      <c r="AV4277" s="4" t="str">
        <f t="shared" si="135"/>
        <v>TR1</v>
      </c>
      <c r="AX4277" s="18"/>
      <c r="AZ4277" s="15"/>
      <c r="BB4277" s="4" t="s">
        <v>5848</v>
      </c>
      <c r="BC4277" s="4" t="s">
        <v>21</v>
      </c>
    </row>
    <row r="4278" spans="1:55" x14ac:dyDescent="0.3">
      <c r="A4278">
        <v>100</v>
      </c>
      <c r="B4278" t="s">
        <v>99</v>
      </c>
      <c r="C4278" t="s">
        <v>2366</v>
      </c>
      <c r="D4278" s="16">
        <v>41579</v>
      </c>
      <c r="E4278" s="15" t="s">
        <v>16</v>
      </c>
      <c r="F4278" t="s">
        <v>17</v>
      </c>
      <c r="G4278" t="s">
        <v>2367</v>
      </c>
      <c r="H4278" t="s">
        <v>2368</v>
      </c>
      <c r="I4278" t="s">
        <v>2369</v>
      </c>
      <c r="J4278" t="s">
        <v>21</v>
      </c>
      <c r="K4278" t="s">
        <v>2370</v>
      </c>
      <c r="L4278">
        <v>489</v>
      </c>
      <c r="M4278">
        <v>44.822168789999999</v>
      </c>
      <c r="N4278">
        <v>-120.92063640000001</v>
      </c>
      <c r="O4278" t="s">
        <v>2366</v>
      </c>
      <c r="P4278" s="27" t="s">
        <v>2366</v>
      </c>
      <c r="U4278" s="15">
        <v>1</v>
      </c>
      <c r="V4278" s="15"/>
      <c r="W4278" s="15"/>
      <c r="X4278" s="17"/>
      <c r="Y4278" s="17"/>
      <c r="AA4278" s="17"/>
      <c r="AB4278" s="17"/>
      <c r="AC4278" s="17"/>
      <c r="AD4278" s="17"/>
      <c r="AE4278" s="17"/>
      <c r="AG4278" t="s">
        <v>6034</v>
      </c>
      <c r="AH4278">
        <v>1</v>
      </c>
      <c r="AI4278" t="s">
        <v>6035</v>
      </c>
      <c r="AJ4278" s="4" t="s">
        <v>6036</v>
      </c>
      <c r="AK4278" s="4" t="s">
        <v>6036</v>
      </c>
      <c r="AL4278" s="4">
        <v>1</v>
      </c>
      <c r="AM4278" s="4">
        <v>4</v>
      </c>
      <c r="AN4278" s="4">
        <v>1</v>
      </c>
      <c r="AO4278" s="4">
        <f t="shared" si="136"/>
        <v>1.0040100000000001</v>
      </c>
      <c r="AP4278" s="4">
        <v>1</v>
      </c>
      <c r="AQ4278" s="4">
        <v>0</v>
      </c>
      <c r="AR4278" s="4" t="s">
        <v>5919</v>
      </c>
      <c r="AS4278" s="4">
        <v>170703</v>
      </c>
      <c r="AT4278" s="4">
        <v>17070307</v>
      </c>
      <c r="AU4278" s="4" t="s">
        <v>5847</v>
      </c>
      <c r="AV4278" s="4" t="str">
        <f t="shared" si="135"/>
        <v>TR2</v>
      </c>
      <c r="AX4278" s="18"/>
      <c r="AZ4278" s="15"/>
      <c r="BB4278" s="4" t="s">
        <v>5848</v>
      </c>
      <c r="BC4278" s="4" t="s">
        <v>21</v>
      </c>
    </row>
    <row r="4279" spans="1:55" x14ac:dyDescent="0.3">
      <c r="A4279">
        <v>100</v>
      </c>
      <c r="B4279" t="s">
        <v>105</v>
      </c>
      <c r="C4279" t="s">
        <v>2366</v>
      </c>
      <c r="D4279" s="16">
        <v>41579</v>
      </c>
      <c r="E4279" s="15" t="s">
        <v>16</v>
      </c>
      <c r="F4279" t="s">
        <v>17</v>
      </c>
      <c r="G4279" t="s">
        <v>2367</v>
      </c>
      <c r="H4279" t="s">
        <v>2368</v>
      </c>
      <c r="I4279" t="s">
        <v>2369</v>
      </c>
      <c r="J4279" t="s">
        <v>21</v>
      </c>
      <c r="K4279" t="s">
        <v>2370</v>
      </c>
      <c r="L4279">
        <v>489</v>
      </c>
      <c r="M4279">
        <v>44.822168789999999</v>
      </c>
      <c r="N4279">
        <v>-120.92063640000001</v>
      </c>
      <c r="O4279" t="s">
        <v>2366</v>
      </c>
      <c r="P4279" s="27" t="s">
        <v>2366</v>
      </c>
      <c r="U4279" s="15">
        <v>1</v>
      </c>
      <c r="V4279" s="15"/>
      <c r="W4279" s="15"/>
      <c r="X4279" s="17"/>
      <c r="Y4279" s="17"/>
      <c r="AA4279" s="17"/>
      <c r="AB4279" s="17"/>
      <c r="AC4279" s="17"/>
      <c r="AD4279" s="17"/>
      <c r="AE4279" s="17"/>
      <c r="AG4279" t="s">
        <v>6034</v>
      </c>
      <c r="AH4279">
        <v>1</v>
      </c>
      <c r="AI4279" t="s">
        <v>6035</v>
      </c>
      <c r="AJ4279" s="4" t="s">
        <v>6036</v>
      </c>
      <c r="AK4279" s="4" t="s">
        <v>6036</v>
      </c>
      <c r="AL4279" s="4">
        <v>1</v>
      </c>
      <c r="AM4279" s="4">
        <v>4</v>
      </c>
      <c r="AN4279" s="4">
        <v>1</v>
      </c>
      <c r="AO4279" s="4">
        <f t="shared" si="136"/>
        <v>1.0040100000000001</v>
      </c>
      <c r="AP4279" s="4">
        <v>1</v>
      </c>
      <c r="AQ4279" s="4">
        <v>0</v>
      </c>
      <c r="AR4279" s="4" t="s">
        <v>5919</v>
      </c>
      <c r="AS4279" s="4">
        <v>170703</v>
      </c>
      <c r="AT4279" s="4">
        <v>17070307</v>
      </c>
      <c r="AU4279" s="4" t="s">
        <v>5847</v>
      </c>
      <c r="AV4279" s="4" t="str">
        <f t="shared" si="135"/>
        <v>TR2</v>
      </c>
      <c r="AX4279" s="18"/>
      <c r="AZ4279" s="15"/>
      <c r="BB4279" s="4" t="s">
        <v>5848</v>
      </c>
      <c r="BC4279" s="4" t="s">
        <v>21</v>
      </c>
    </row>
    <row r="4280" spans="1:55" x14ac:dyDescent="0.3">
      <c r="A4280">
        <v>100</v>
      </c>
      <c r="B4280" t="s">
        <v>107</v>
      </c>
      <c r="C4280" t="s">
        <v>2366</v>
      </c>
      <c r="D4280" s="16">
        <v>41579</v>
      </c>
      <c r="E4280" s="15" t="s">
        <v>16</v>
      </c>
      <c r="F4280" t="s">
        <v>17</v>
      </c>
      <c r="G4280" t="s">
        <v>2367</v>
      </c>
      <c r="H4280" t="s">
        <v>2368</v>
      </c>
      <c r="I4280" t="s">
        <v>2369</v>
      </c>
      <c r="J4280" t="s">
        <v>21</v>
      </c>
      <c r="K4280" t="s">
        <v>2370</v>
      </c>
      <c r="L4280">
        <v>489</v>
      </c>
      <c r="M4280">
        <v>44.822168789999999</v>
      </c>
      <c r="N4280">
        <v>-120.92063640000001</v>
      </c>
      <c r="O4280" t="s">
        <v>2366</v>
      </c>
      <c r="P4280" s="27" t="s">
        <v>2366</v>
      </c>
      <c r="U4280" s="15">
        <v>1</v>
      </c>
      <c r="V4280" s="15"/>
      <c r="W4280" s="15"/>
      <c r="X4280" s="17"/>
      <c r="Y4280" s="17"/>
      <c r="AA4280" s="17"/>
      <c r="AB4280" s="17"/>
      <c r="AC4280" s="17"/>
      <c r="AD4280" s="17"/>
      <c r="AE4280" s="17"/>
      <c r="AG4280" t="s">
        <v>6034</v>
      </c>
      <c r="AH4280">
        <v>1</v>
      </c>
      <c r="AI4280" t="s">
        <v>6035</v>
      </c>
      <c r="AJ4280" s="4" t="s">
        <v>6036</v>
      </c>
      <c r="AK4280" s="4" t="s">
        <v>6036</v>
      </c>
      <c r="AL4280" s="4">
        <v>1</v>
      </c>
      <c r="AM4280" s="4">
        <v>4</v>
      </c>
      <c r="AN4280" s="4">
        <v>1</v>
      </c>
      <c r="AO4280" s="4">
        <f t="shared" si="136"/>
        <v>1.0040100000000001</v>
      </c>
      <c r="AP4280" s="4">
        <v>1</v>
      </c>
      <c r="AQ4280" s="4">
        <v>0</v>
      </c>
      <c r="AR4280" s="4" t="s">
        <v>5919</v>
      </c>
      <c r="AS4280" s="4">
        <v>170703</v>
      </c>
      <c r="AT4280" s="4">
        <v>17070307</v>
      </c>
      <c r="AU4280" s="4" t="s">
        <v>5847</v>
      </c>
      <c r="AV4280" s="4" t="str">
        <f t="shared" si="135"/>
        <v>TR2</v>
      </c>
      <c r="AX4280" s="18"/>
      <c r="AZ4280" s="15"/>
      <c r="BB4280" s="4" t="s">
        <v>5848</v>
      </c>
      <c r="BC4280" s="4" t="s">
        <v>21</v>
      </c>
    </row>
    <row r="4281" spans="1:55" x14ac:dyDescent="0.3">
      <c r="A4281">
        <v>100</v>
      </c>
      <c r="B4281" t="s">
        <v>110</v>
      </c>
      <c r="C4281" t="s">
        <v>2366</v>
      </c>
      <c r="D4281" s="16">
        <v>41579</v>
      </c>
      <c r="E4281" s="15" t="s">
        <v>16</v>
      </c>
      <c r="F4281" t="s">
        <v>17</v>
      </c>
      <c r="G4281" t="s">
        <v>2367</v>
      </c>
      <c r="H4281" t="s">
        <v>2371</v>
      </c>
      <c r="I4281" t="s">
        <v>2369</v>
      </c>
      <c r="J4281" t="s">
        <v>21</v>
      </c>
      <c r="K4281" t="s">
        <v>2370</v>
      </c>
      <c r="L4281">
        <v>489</v>
      </c>
      <c r="M4281">
        <v>44.822168789999999</v>
      </c>
      <c r="N4281">
        <v>-120.92063640000001</v>
      </c>
      <c r="O4281" t="s">
        <v>2366</v>
      </c>
      <c r="P4281" s="27" t="s">
        <v>2366</v>
      </c>
      <c r="U4281" s="15">
        <v>1</v>
      </c>
      <c r="V4281" s="15"/>
      <c r="W4281" s="15"/>
      <c r="X4281" s="17"/>
      <c r="Y4281" s="17"/>
      <c r="AA4281" s="17"/>
      <c r="AB4281" s="17"/>
      <c r="AC4281" s="17"/>
      <c r="AD4281" s="17"/>
      <c r="AE4281" s="17"/>
      <c r="AG4281" t="s">
        <v>6034</v>
      </c>
      <c r="AH4281">
        <v>1</v>
      </c>
      <c r="AI4281" t="s">
        <v>6035</v>
      </c>
      <c r="AJ4281" s="4" t="s">
        <v>6036</v>
      </c>
      <c r="AK4281" s="4" t="s">
        <v>6036</v>
      </c>
      <c r="AL4281" s="4">
        <v>1</v>
      </c>
      <c r="AM4281" s="4">
        <v>4</v>
      </c>
      <c r="AN4281" s="4">
        <v>1</v>
      </c>
      <c r="AO4281" s="4">
        <f t="shared" si="136"/>
        <v>1.0040100000000001</v>
      </c>
      <c r="AP4281" s="4">
        <v>1</v>
      </c>
      <c r="AQ4281" s="4">
        <v>0</v>
      </c>
      <c r="AR4281" s="4" t="s">
        <v>5919</v>
      </c>
      <c r="AS4281" s="4">
        <v>170703</v>
      </c>
      <c r="AT4281" s="4">
        <v>17070307</v>
      </c>
      <c r="AU4281" s="4" t="s">
        <v>5847</v>
      </c>
      <c r="AV4281" s="4" t="str">
        <f t="shared" si="135"/>
        <v>TR2</v>
      </c>
      <c r="AX4281" s="18"/>
      <c r="AZ4281" s="15"/>
      <c r="BB4281" s="4" t="s">
        <v>5848</v>
      </c>
      <c r="BC4281" s="4" t="s">
        <v>21</v>
      </c>
    </row>
    <row r="4282" spans="1:55" x14ac:dyDescent="0.3">
      <c r="A4282">
        <v>100</v>
      </c>
      <c r="B4282" t="s">
        <v>111</v>
      </c>
      <c r="C4282" t="s">
        <v>2366</v>
      </c>
      <c r="D4282" s="16">
        <v>41579</v>
      </c>
      <c r="E4282" s="15" t="s">
        <v>16</v>
      </c>
      <c r="F4282" t="s">
        <v>17</v>
      </c>
      <c r="G4282" t="s">
        <v>2367</v>
      </c>
      <c r="H4282" t="s">
        <v>2371</v>
      </c>
      <c r="I4282" t="s">
        <v>2369</v>
      </c>
      <c r="J4282" t="s">
        <v>21</v>
      </c>
      <c r="K4282" t="s">
        <v>2370</v>
      </c>
      <c r="L4282">
        <v>489</v>
      </c>
      <c r="M4282">
        <v>44.822168789999999</v>
      </c>
      <c r="N4282">
        <v>-120.92063640000001</v>
      </c>
      <c r="O4282" t="s">
        <v>2366</v>
      </c>
      <c r="P4282" s="27" t="s">
        <v>2366</v>
      </c>
      <c r="U4282" s="15">
        <v>1</v>
      </c>
      <c r="V4282" s="15"/>
      <c r="W4282" s="15"/>
      <c r="X4282" s="17"/>
      <c r="Y4282" s="17"/>
      <c r="AA4282" s="17"/>
      <c r="AB4282" s="17"/>
      <c r="AC4282" s="17"/>
      <c r="AD4282" s="17"/>
      <c r="AE4282" s="17"/>
      <c r="AG4282" t="s">
        <v>6034</v>
      </c>
      <c r="AH4282">
        <v>1</v>
      </c>
      <c r="AI4282" t="s">
        <v>6035</v>
      </c>
      <c r="AJ4282" s="4" t="s">
        <v>6036</v>
      </c>
      <c r="AK4282" s="4" t="s">
        <v>6036</v>
      </c>
      <c r="AL4282" s="4">
        <v>1</v>
      </c>
      <c r="AM4282" s="4">
        <v>4</v>
      </c>
      <c r="AN4282" s="4">
        <v>1</v>
      </c>
      <c r="AO4282" s="4">
        <f t="shared" si="136"/>
        <v>1.0040100000000001</v>
      </c>
      <c r="AP4282" s="4">
        <v>1</v>
      </c>
      <c r="AQ4282" s="4">
        <v>0</v>
      </c>
      <c r="AR4282" s="4" t="s">
        <v>5919</v>
      </c>
      <c r="AS4282" s="4">
        <v>170703</v>
      </c>
      <c r="AT4282" s="4">
        <v>17070307</v>
      </c>
      <c r="AU4282" s="4" t="s">
        <v>5847</v>
      </c>
      <c r="AV4282" s="4" t="str">
        <f t="shared" si="135"/>
        <v>TR2</v>
      </c>
      <c r="AX4282" s="18"/>
      <c r="AZ4282" s="15"/>
      <c r="BB4282" s="4" t="s">
        <v>5848</v>
      </c>
      <c r="BC4282" s="4" t="s">
        <v>21</v>
      </c>
    </row>
    <row r="4283" spans="1:55" x14ac:dyDescent="0.3">
      <c r="A4283">
        <v>100</v>
      </c>
      <c r="B4283" t="s">
        <v>112</v>
      </c>
      <c r="C4283" t="s">
        <v>2366</v>
      </c>
      <c r="D4283" s="16">
        <v>41579</v>
      </c>
      <c r="E4283" s="15" t="s">
        <v>16</v>
      </c>
      <c r="F4283" t="s">
        <v>17</v>
      </c>
      <c r="G4283" t="s">
        <v>2367</v>
      </c>
      <c r="H4283" t="s">
        <v>2371</v>
      </c>
      <c r="I4283" t="s">
        <v>2369</v>
      </c>
      <c r="J4283" t="s">
        <v>21</v>
      </c>
      <c r="K4283" t="s">
        <v>2370</v>
      </c>
      <c r="L4283">
        <v>489</v>
      </c>
      <c r="M4283">
        <v>44.822168789999999</v>
      </c>
      <c r="N4283">
        <v>-120.92063640000001</v>
      </c>
      <c r="O4283" t="s">
        <v>2366</v>
      </c>
      <c r="P4283" s="27" t="s">
        <v>2366</v>
      </c>
      <c r="U4283" s="15">
        <v>1</v>
      </c>
      <c r="V4283" s="15"/>
      <c r="W4283" s="15"/>
      <c r="X4283" s="17"/>
      <c r="Y4283" s="17"/>
      <c r="AA4283" s="17"/>
      <c r="AB4283" s="17"/>
      <c r="AC4283" s="17"/>
      <c r="AD4283" s="17"/>
      <c r="AE4283" s="17"/>
      <c r="AG4283" t="s">
        <v>6034</v>
      </c>
      <c r="AH4283">
        <v>1</v>
      </c>
      <c r="AI4283" t="s">
        <v>6035</v>
      </c>
      <c r="AJ4283" s="4" t="s">
        <v>6036</v>
      </c>
      <c r="AK4283" s="4" t="s">
        <v>6036</v>
      </c>
      <c r="AL4283" s="4">
        <v>1</v>
      </c>
      <c r="AM4283" s="4">
        <v>4</v>
      </c>
      <c r="AN4283" s="4">
        <v>1</v>
      </c>
      <c r="AO4283" s="4">
        <f t="shared" si="136"/>
        <v>1.0040100000000001</v>
      </c>
      <c r="AP4283" s="4">
        <v>1</v>
      </c>
      <c r="AQ4283" s="4">
        <v>0</v>
      </c>
      <c r="AR4283" s="4" t="s">
        <v>5919</v>
      </c>
      <c r="AS4283" s="4">
        <v>170703</v>
      </c>
      <c r="AT4283" s="4">
        <v>17070307</v>
      </c>
      <c r="AU4283" s="4" t="s">
        <v>5847</v>
      </c>
      <c r="AV4283" s="4" t="str">
        <f t="shared" si="135"/>
        <v>TR2</v>
      </c>
      <c r="AX4283" s="18"/>
      <c r="AZ4283" s="15"/>
      <c r="BB4283" s="4" t="s">
        <v>5848</v>
      </c>
      <c r="BC4283" s="4" t="s">
        <v>21</v>
      </c>
    </row>
    <row r="4284" spans="1:55" x14ac:dyDescent="0.3">
      <c r="A4284">
        <v>100</v>
      </c>
      <c r="B4284">
        <v>1</v>
      </c>
      <c r="C4284" t="s">
        <v>2719</v>
      </c>
      <c r="D4284" s="16">
        <v>38657</v>
      </c>
      <c r="E4284" s="16">
        <v>38657</v>
      </c>
      <c r="F4284" t="s">
        <v>17</v>
      </c>
      <c r="G4284" t="s">
        <v>2720</v>
      </c>
      <c r="H4284" t="s">
        <v>2721</v>
      </c>
      <c r="I4284" t="s">
        <v>16</v>
      </c>
      <c r="J4284" t="s">
        <v>16</v>
      </c>
      <c r="K4284" t="s">
        <v>16</v>
      </c>
      <c r="L4284">
        <v>0</v>
      </c>
      <c r="M4284" t="s">
        <v>16</v>
      </c>
      <c r="N4284" t="s">
        <v>16</v>
      </c>
      <c r="O4284" t="s">
        <v>2719</v>
      </c>
      <c r="P4284" s="27" t="s">
        <v>2719</v>
      </c>
      <c r="V4284" s="15"/>
      <c r="W4284" s="15"/>
      <c r="X4284" s="17"/>
      <c r="Y4284" s="17"/>
      <c r="AA4284" s="17"/>
      <c r="AB4284" s="17"/>
      <c r="AC4284" s="17"/>
      <c r="AD4284" s="17"/>
      <c r="AE4284" s="17"/>
      <c r="AJ4284" s="15"/>
      <c r="AV4284" s="4" t="str">
        <f t="shared" si="135"/>
        <v>TRB</v>
      </c>
      <c r="AX4284" s="18"/>
      <c r="AZ4284" s="15"/>
    </row>
    <row r="4285" spans="1:55" x14ac:dyDescent="0.3">
      <c r="A4285">
        <v>100</v>
      </c>
      <c r="B4285">
        <v>2</v>
      </c>
      <c r="C4285" t="s">
        <v>2719</v>
      </c>
      <c r="D4285" s="16">
        <v>38657</v>
      </c>
      <c r="E4285" s="16">
        <v>38657</v>
      </c>
      <c r="F4285" t="s">
        <v>17</v>
      </c>
      <c r="G4285" t="s">
        <v>2720</v>
      </c>
      <c r="H4285" t="s">
        <v>2721</v>
      </c>
      <c r="I4285" t="s">
        <v>16</v>
      </c>
      <c r="J4285" t="s">
        <v>16</v>
      </c>
      <c r="K4285" t="s">
        <v>16</v>
      </c>
      <c r="L4285">
        <v>0</v>
      </c>
      <c r="M4285" t="s">
        <v>16</v>
      </c>
      <c r="N4285" t="s">
        <v>16</v>
      </c>
      <c r="O4285" t="s">
        <v>2719</v>
      </c>
      <c r="P4285" s="27" t="s">
        <v>2719</v>
      </c>
      <c r="V4285" s="15"/>
      <c r="W4285" s="15"/>
      <c r="X4285" s="17"/>
      <c r="Y4285" s="17"/>
      <c r="AA4285" s="17"/>
      <c r="AB4285" s="17"/>
      <c r="AC4285" s="17"/>
      <c r="AD4285" s="17"/>
      <c r="AE4285" s="17"/>
      <c r="AJ4285" s="15"/>
      <c r="AV4285" s="4" t="str">
        <f t="shared" si="135"/>
        <v>TRB</v>
      </c>
      <c r="AX4285" s="18"/>
      <c r="AZ4285" s="15"/>
    </row>
    <row r="4286" spans="1:55" x14ac:dyDescent="0.3">
      <c r="A4286">
        <v>100</v>
      </c>
      <c r="B4286">
        <v>3</v>
      </c>
      <c r="C4286" t="s">
        <v>2719</v>
      </c>
      <c r="D4286" s="16">
        <v>38657</v>
      </c>
      <c r="E4286" s="16">
        <v>38657</v>
      </c>
      <c r="F4286" t="s">
        <v>17</v>
      </c>
      <c r="G4286" t="s">
        <v>2720</v>
      </c>
      <c r="H4286" t="s">
        <v>2721</v>
      </c>
      <c r="I4286" t="s">
        <v>16</v>
      </c>
      <c r="J4286" t="s">
        <v>16</v>
      </c>
      <c r="K4286" t="s">
        <v>16</v>
      </c>
      <c r="L4286">
        <v>0</v>
      </c>
      <c r="M4286" t="s">
        <v>16</v>
      </c>
      <c r="N4286" t="s">
        <v>16</v>
      </c>
      <c r="O4286" t="s">
        <v>2719</v>
      </c>
      <c r="P4286" s="27" t="s">
        <v>2719</v>
      </c>
      <c r="V4286" s="15"/>
      <c r="W4286" s="15"/>
      <c r="X4286" s="17"/>
      <c r="Y4286" s="17"/>
      <c r="AA4286" s="17"/>
      <c r="AB4286" s="17"/>
      <c r="AC4286" s="17"/>
      <c r="AD4286" s="17"/>
      <c r="AE4286" s="17"/>
      <c r="AJ4286" s="15"/>
      <c r="AV4286" s="4" t="str">
        <f t="shared" si="135"/>
        <v>TRB</v>
      </c>
      <c r="AX4286" s="18"/>
      <c r="AZ4286" s="15"/>
    </row>
    <row r="4287" spans="1:55" x14ac:dyDescent="0.3">
      <c r="A4287">
        <v>100</v>
      </c>
      <c r="B4287">
        <v>4</v>
      </c>
      <c r="C4287" t="s">
        <v>2719</v>
      </c>
      <c r="D4287" s="16">
        <v>38657</v>
      </c>
      <c r="E4287" s="16">
        <v>38657</v>
      </c>
      <c r="F4287" t="s">
        <v>17</v>
      </c>
      <c r="G4287" t="s">
        <v>2720</v>
      </c>
      <c r="H4287" t="s">
        <v>2721</v>
      </c>
      <c r="I4287" t="s">
        <v>16</v>
      </c>
      <c r="J4287" t="s">
        <v>16</v>
      </c>
      <c r="K4287" t="s">
        <v>16</v>
      </c>
      <c r="L4287">
        <v>0</v>
      </c>
      <c r="M4287" t="s">
        <v>16</v>
      </c>
      <c r="N4287" t="s">
        <v>16</v>
      </c>
      <c r="O4287" t="s">
        <v>2719</v>
      </c>
      <c r="P4287" s="27" t="s">
        <v>2719</v>
      </c>
      <c r="V4287" s="15"/>
      <c r="W4287" s="15"/>
      <c r="X4287" s="17"/>
      <c r="Y4287" s="17"/>
      <c r="AA4287" s="17"/>
      <c r="AB4287" s="17"/>
      <c r="AC4287" s="17"/>
      <c r="AD4287" s="17"/>
      <c r="AE4287" s="17"/>
      <c r="AJ4287" s="15"/>
      <c r="AV4287" s="4" t="str">
        <f t="shared" si="135"/>
        <v>TRB</v>
      </c>
      <c r="AX4287" s="18"/>
      <c r="AZ4287" s="15"/>
    </row>
    <row r="4288" spans="1:55" x14ac:dyDescent="0.3">
      <c r="A4288">
        <v>100</v>
      </c>
      <c r="B4288">
        <v>5</v>
      </c>
      <c r="C4288" t="s">
        <v>2719</v>
      </c>
      <c r="D4288" s="16">
        <v>38657</v>
      </c>
      <c r="E4288" s="16">
        <v>38657</v>
      </c>
      <c r="F4288" t="s">
        <v>17</v>
      </c>
      <c r="G4288" t="s">
        <v>2720</v>
      </c>
      <c r="H4288" t="s">
        <v>2721</v>
      </c>
      <c r="I4288" t="s">
        <v>16</v>
      </c>
      <c r="J4288" t="s">
        <v>16</v>
      </c>
      <c r="K4288" t="s">
        <v>16</v>
      </c>
      <c r="L4288">
        <v>0</v>
      </c>
      <c r="M4288" t="s">
        <v>16</v>
      </c>
      <c r="N4288" t="s">
        <v>16</v>
      </c>
      <c r="O4288" t="s">
        <v>2719</v>
      </c>
      <c r="P4288" s="27" t="s">
        <v>2719</v>
      </c>
      <c r="V4288" s="15"/>
      <c r="W4288" s="15"/>
      <c r="X4288" s="17"/>
      <c r="Y4288" s="17"/>
      <c r="AA4288" s="17"/>
      <c r="AB4288" s="17"/>
      <c r="AC4288" s="17"/>
      <c r="AD4288" s="17"/>
      <c r="AE4288" s="17"/>
      <c r="AJ4288" s="15"/>
      <c r="AV4288" s="4" t="str">
        <f t="shared" si="135"/>
        <v>TRB</v>
      </c>
      <c r="AX4288" s="18"/>
      <c r="AZ4288" s="15"/>
    </row>
    <row r="4289" spans="1:55" x14ac:dyDescent="0.3">
      <c r="A4289">
        <v>100</v>
      </c>
      <c r="B4289">
        <v>6</v>
      </c>
      <c r="C4289" t="s">
        <v>2719</v>
      </c>
      <c r="D4289" s="16">
        <v>38657</v>
      </c>
      <c r="E4289" s="16">
        <v>38657</v>
      </c>
      <c r="F4289" t="s">
        <v>17</v>
      </c>
      <c r="G4289" t="s">
        <v>2720</v>
      </c>
      <c r="H4289" t="s">
        <v>2721</v>
      </c>
      <c r="I4289" t="s">
        <v>16</v>
      </c>
      <c r="J4289" t="s">
        <v>16</v>
      </c>
      <c r="K4289" t="s">
        <v>16</v>
      </c>
      <c r="L4289">
        <v>0</v>
      </c>
      <c r="M4289" t="s">
        <v>16</v>
      </c>
      <c r="N4289" t="s">
        <v>16</v>
      </c>
      <c r="O4289" t="s">
        <v>2719</v>
      </c>
      <c r="P4289" s="27" t="s">
        <v>2719</v>
      </c>
      <c r="V4289" s="15"/>
      <c r="W4289" s="15"/>
      <c r="X4289" s="17"/>
      <c r="Y4289" s="17"/>
      <c r="AA4289" s="17"/>
      <c r="AB4289" s="17"/>
      <c r="AC4289" s="17"/>
      <c r="AD4289" s="17"/>
      <c r="AE4289" s="17"/>
      <c r="AJ4289" s="15"/>
      <c r="AV4289" s="4" t="str">
        <f t="shared" si="135"/>
        <v>TRB</v>
      </c>
      <c r="AX4289" s="18"/>
      <c r="AZ4289" s="15"/>
    </row>
    <row r="4290" spans="1:55" x14ac:dyDescent="0.3">
      <c r="A4290">
        <v>100</v>
      </c>
      <c r="B4290">
        <v>1</v>
      </c>
      <c r="C4290" t="s">
        <v>2372</v>
      </c>
      <c r="D4290" s="16">
        <v>39326</v>
      </c>
      <c r="E4290" s="15" t="s">
        <v>16</v>
      </c>
      <c r="F4290" t="s">
        <v>17</v>
      </c>
      <c r="G4290" t="s">
        <v>2374</v>
      </c>
      <c r="H4290" t="s">
        <v>440</v>
      </c>
      <c r="I4290" t="s">
        <v>2375</v>
      </c>
      <c r="J4290" t="s">
        <v>21</v>
      </c>
      <c r="K4290" t="s">
        <v>1009</v>
      </c>
      <c r="L4290">
        <v>270</v>
      </c>
      <c r="M4290">
        <v>45.803426000000002</v>
      </c>
      <c r="N4290">
        <v>-121.93643</v>
      </c>
      <c r="O4290" t="s">
        <v>2372</v>
      </c>
      <c r="P4290" s="27" t="s">
        <v>2373</v>
      </c>
      <c r="U4290" s="15">
        <v>1</v>
      </c>
      <c r="V4290" s="15"/>
      <c r="W4290" s="15"/>
      <c r="X4290" s="17"/>
      <c r="Y4290" s="17"/>
      <c r="AA4290" s="17"/>
      <c r="AB4290" s="17"/>
      <c r="AC4290" s="17"/>
      <c r="AD4290" s="17"/>
      <c r="AE4290" s="17"/>
      <c r="AG4290" t="s">
        <v>6034</v>
      </c>
      <c r="AH4290">
        <v>1</v>
      </c>
      <c r="AI4290" t="s">
        <v>6035</v>
      </c>
      <c r="AJ4290" s="4" t="s">
        <v>6036</v>
      </c>
      <c r="AK4290" s="4" t="s">
        <v>6036</v>
      </c>
      <c r="AL4290" s="4">
        <v>1</v>
      </c>
      <c r="AM4290" s="4">
        <v>4</v>
      </c>
      <c r="AN4290" s="4">
        <v>1</v>
      </c>
      <c r="AO4290" s="4">
        <f t="shared" ref="AO4290:AO4295" si="137">AL4290+(AM4290*0.001)+(AN4290*0.00001)</f>
        <v>1.0040100000000001</v>
      </c>
      <c r="AP4290" s="4">
        <v>1</v>
      </c>
      <c r="AQ4290" s="4">
        <v>0</v>
      </c>
      <c r="AR4290" s="4" t="s">
        <v>5892</v>
      </c>
      <c r="AS4290" s="4">
        <v>170701</v>
      </c>
      <c r="AT4290" s="4">
        <v>17070105</v>
      </c>
      <c r="AU4290" s="4" t="s">
        <v>5826</v>
      </c>
      <c r="AV4290" s="4" t="str">
        <f t="shared" si="135"/>
        <v>TRC</v>
      </c>
      <c r="AX4290" s="18"/>
      <c r="AZ4290" s="15"/>
      <c r="BB4290" s="4" t="s">
        <v>5820</v>
      </c>
      <c r="BC4290" s="4" t="s">
        <v>21</v>
      </c>
    </row>
    <row r="4291" spans="1:55" x14ac:dyDescent="0.3">
      <c r="A4291">
        <v>100</v>
      </c>
      <c r="B4291">
        <v>2</v>
      </c>
      <c r="C4291" t="s">
        <v>2372</v>
      </c>
      <c r="D4291" s="16">
        <v>39326</v>
      </c>
      <c r="E4291" s="15" t="s">
        <v>16</v>
      </c>
      <c r="F4291" t="s">
        <v>17</v>
      </c>
      <c r="G4291" t="s">
        <v>2374</v>
      </c>
      <c r="H4291" t="s">
        <v>440</v>
      </c>
      <c r="I4291" t="s">
        <v>2375</v>
      </c>
      <c r="J4291" t="s">
        <v>21</v>
      </c>
      <c r="K4291" t="s">
        <v>1009</v>
      </c>
      <c r="L4291">
        <v>270</v>
      </c>
      <c r="M4291">
        <v>45.803426000000002</v>
      </c>
      <c r="N4291">
        <v>-121.93643</v>
      </c>
      <c r="O4291" t="s">
        <v>2372</v>
      </c>
      <c r="P4291" s="27" t="s">
        <v>2373</v>
      </c>
      <c r="U4291" s="15">
        <v>1</v>
      </c>
      <c r="V4291" s="15"/>
      <c r="W4291" s="15"/>
      <c r="X4291" s="17"/>
      <c r="Y4291" s="17"/>
      <c r="AA4291" s="17"/>
      <c r="AB4291" s="17"/>
      <c r="AC4291" s="17"/>
      <c r="AD4291" s="17"/>
      <c r="AE4291" s="17"/>
      <c r="AG4291" t="s">
        <v>6034</v>
      </c>
      <c r="AH4291">
        <v>1</v>
      </c>
      <c r="AI4291" t="s">
        <v>6035</v>
      </c>
      <c r="AJ4291" s="4" t="s">
        <v>6036</v>
      </c>
      <c r="AK4291" s="4" t="s">
        <v>6036</v>
      </c>
      <c r="AL4291" s="4">
        <v>1</v>
      </c>
      <c r="AM4291" s="4">
        <v>4</v>
      </c>
      <c r="AN4291" s="4">
        <v>1</v>
      </c>
      <c r="AO4291" s="4">
        <f t="shared" si="137"/>
        <v>1.0040100000000001</v>
      </c>
      <c r="AP4291" s="4">
        <v>1</v>
      </c>
      <c r="AQ4291" s="4">
        <v>0</v>
      </c>
      <c r="AR4291" s="4" t="s">
        <v>5892</v>
      </c>
      <c r="AS4291" s="4">
        <v>170701</v>
      </c>
      <c r="AT4291" s="4">
        <v>17070105</v>
      </c>
      <c r="AU4291" s="4" t="s">
        <v>5826</v>
      </c>
      <c r="AV4291" s="4" t="str">
        <f t="shared" si="135"/>
        <v>TRC</v>
      </c>
      <c r="AX4291" s="18"/>
      <c r="AZ4291" s="15"/>
      <c r="BB4291" s="4" t="s">
        <v>5820</v>
      </c>
      <c r="BC4291" s="4" t="s">
        <v>21</v>
      </c>
    </row>
    <row r="4292" spans="1:55" x14ac:dyDescent="0.3">
      <c r="A4292">
        <v>100</v>
      </c>
      <c r="B4292">
        <v>3</v>
      </c>
      <c r="C4292" t="s">
        <v>2372</v>
      </c>
      <c r="D4292" s="16">
        <v>39326</v>
      </c>
      <c r="E4292" s="15" t="s">
        <v>16</v>
      </c>
      <c r="F4292" t="s">
        <v>17</v>
      </c>
      <c r="G4292" t="s">
        <v>2374</v>
      </c>
      <c r="H4292" t="s">
        <v>443</v>
      </c>
      <c r="I4292" t="s">
        <v>2375</v>
      </c>
      <c r="J4292" t="s">
        <v>21</v>
      </c>
      <c r="K4292" t="s">
        <v>1009</v>
      </c>
      <c r="L4292">
        <v>270</v>
      </c>
      <c r="M4292">
        <v>45.803426000000002</v>
      </c>
      <c r="N4292">
        <v>-121.93643</v>
      </c>
      <c r="O4292" t="s">
        <v>2372</v>
      </c>
      <c r="P4292" s="27" t="s">
        <v>2373</v>
      </c>
      <c r="U4292" s="15">
        <v>1</v>
      </c>
      <c r="V4292" s="15"/>
      <c r="W4292" s="15"/>
      <c r="X4292" s="17"/>
      <c r="Y4292" s="17"/>
      <c r="AA4292" s="17"/>
      <c r="AB4292" s="17"/>
      <c r="AC4292" s="17"/>
      <c r="AD4292" s="17"/>
      <c r="AE4292" s="17"/>
      <c r="AG4292" t="s">
        <v>6034</v>
      </c>
      <c r="AH4292">
        <v>1</v>
      </c>
      <c r="AI4292" t="s">
        <v>6035</v>
      </c>
      <c r="AJ4292" s="4" t="s">
        <v>6036</v>
      </c>
      <c r="AK4292" s="4" t="s">
        <v>6036</v>
      </c>
      <c r="AL4292" s="4">
        <v>1</v>
      </c>
      <c r="AM4292" s="4">
        <v>4</v>
      </c>
      <c r="AN4292" s="4">
        <v>1</v>
      </c>
      <c r="AO4292" s="4">
        <f t="shared" si="137"/>
        <v>1.0040100000000001</v>
      </c>
      <c r="AP4292" s="4">
        <v>1</v>
      </c>
      <c r="AQ4292" s="4">
        <v>0</v>
      </c>
      <c r="AR4292" s="4" t="s">
        <v>5892</v>
      </c>
      <c r="AS4292" s="4">
        <v>170701</v>
      </c>
      <c r="AT4292" s="4">
        <v>17070105</v>
      </c>
      <c r="AU4292" s="4" t="s">
        <v>5826</v>
      </c>
      <c r="AV4292" s="4" t="str">
        <f t="shared" si="135"/>
        <v>TRC</v>
      </c>
      <c r="AX4292" s="18"/>
      <c r="AZ4292" s="15"/>
      <c r="BB4292" s="4" t="s">
        <v>5820</v>
      </c>
      <c r="BC4292" s="4" t="s">
        <v>21</v>
      </c>
    </row>
    <row r="4293" spans="1:55" x14ac:dyDescent="0.3">
      <c r="A4293">
        <v>100</v>
      </c>
      <c r="B4293">
        <v>4</v>
      </c>
      <c r="C4293" t="s">
        <v>2372</v>
      </c>
      <c r="D4293" s="16">
        <v>39326</v>
      </c>
      <c r="E4293" s="15" t="s">
        <v>16</v>
      </c>
      <c r="F4293" t="s">
        <v>17</v>
      </c>
      <c r="G4293" t="s">
        <v>2374</v>
      </c>
      <c r="H4293" t="s">
        <v>443</v>
      </c>
      <c r="I4293" t="s">
        <v>2375</v>
      </c>
      <c r="J4293" t="s">
        <v>21</v>
      </c>
      <c r="K4293" t="s">
        <v>1009</v>
      </c>
      <c r="L4293">
        <v>270</v>
      </c>
      <c r="M4293">
        <v>45.803426000000002</v>
      </c>
      <c r="N4293">
        <v>-121.93643</v>
      </c>
      <c r="O4293" t="s">
        <v>2372</v>
      </c>
      <c r="P4293" s="27" t="s">
        <v>2373</v>
      </c>
      <c r="U4293" s="15">
        <v>1</v>
      </c>
      <c r="V4293" s="15"/>
      <c r="W4293" s="15"/>
      <c r="X4293" s="17"/>
      <c r="Y4293" s="17"/>
      <c r="AA4293" s="17"/>
      <c r="AB4293" s="17"/>
      <c r="AC4293" s="17"/>
      <c r="AD4293" s="17"/>
      <c r="AE4293" s="17"/>
      <c r="AG4293" t="s">
        <v>6034</v>
      </c>
      <c r="AH4293">
        <v>1</v>
      </c>
      <c r="AI4293" t="s">
        <v>6035</v>
      </c>
      <c r="AJ4293" s="4" t="s">
        <v>6036</v>
      </c>
      <c r="AK4293" s="4" t="s">
        <v>6036</v>
      </c>
      <c r="AL4293" s="4">
        <v>1</v>
      </c>
      <c r="AM4293" s="4">
        <v>4</v>
      </c>
      <c r="AN4293" s="4">
        <v>1</v>
      </c>
      <c r="AO4293" s="4">
        <f t="shared" si="137"/>
        <v>1.0040100000000001</v>
      </c>
      <c r="AP4293" s="4">
        <v>1</v>
      </c>
      <c r="AQ4293" s="4">
        <v>0</v>
      </c>
      <c r="AR4293" s="4" t="s">
        <v>5892</v>
      </c>
      <c r="AS4293" s="4">
        <v>170701</v>
      </c>
      <c r="AT4293" s="4">
        <v>17070105</v>
      </c>
      <c r="AU4293" s="4" t="s">
        <v>5826</v>
      </c>
      <c r="AV4293" s="4" t="str">
        <f t="shared" si="135"/>
        <v>TRC</v>
      </c>
      <c r="AX4293" s="18"/>
      <c r="AZ4293" s="15"/>
      <c r="BB4293" s="4" t="s">
        <v>5820</v>
      </c>
      <c r="BC4293" s="4" t="s">
        <v>21</v>
      </c>
    </row>
    <row r="4294" spans="1:55" x14ac:dyDescent="0.3">
      <c r="A4294">
        <v>100</v>
      </c>
      <c r="B4294">
        <v>5</v>
      </c>
      <c r="C4294" t="s">
        <v>2372</v>
      </c>
      <c r="D4294" s="16">
        <v>39326</v>
      </c>
      <c r="E4294" s="15" t="s">
        <v>16</v>
      </c>
      <c r="F4294" t="s">
        <v>17</v>
      </c>
      <c r="G4294" t="s">
        <v>2374</v>
      </c>
      <c r="H4294" t="s">
        <v>445</v>
      </c>
      <c r="I4294" t="s">
        <v>2375</v>
      </c>
      <c r="J4294" t="s">
        <v>21</v>
      </c>
      <c r="K4294" t="s">
        <v>1009</v>
      </c>
      <c r="L4294">
        <v>270</v>
      </c>
      <c r="M4294">
        <v>45.803426000000002</v>
      </c>
      <c r="N4294">
        <v>-121.93643</v>
      </c>
      <c r="O4294" t="s">
        <v>2372</v>
      </c>
      <c r="P4294" s="27" t="s">
        <v>2376</v>
      </c>
      <c r="U4294" s="15">
        <v>1</v>
      </c>
      <c r="V4294" s="15"/>
      <c r="W4294" s="15"/>
      <c r="X4294" s="17"/>
      <c r="Y4294" s="17"/>
      <c r="AA4294" s="17"/>
      <c r="AB4294" s="17"/>
      <c r="AC4294" s="17"/>
      <c r="AD4294" s="17"/>
      <c r="AE4294" s="17"/>
      <c r="AG4294" t="s">
        <v>6034</v>
      </c>
      <c r="AH4294">
        <v>1</v>
      </c>
      <c r="AI4294" t="s">
        <v>6035</v>
      </c>
      <c r="AJ4294" s="4" t="s">
        <v>6036</v>
      </c>
      <c r="AK4294" s="4" t="s">
        <v>6036</v>
      </c>
      <c r="AL4294" s="4">
        <v>1</v>
      </c>
      <c r="AM4294" s="4">
        <v>4</v>
      </c>
      <c r="AN4294" s="4">
        <v>1</v>
      </c>
      <c r="AO4294" s="4">
        <f t="shared" si="137"/>
        <v>1.0040100000000001</v>
      </c>
      <c r="AP4294" s="4">
        <v>1</v>
      </c>
      <c r="AQ4294" s="4">
        <v>0</v>
      </c>
      <c r="AR4294" s="4" t="s">
        <v>5892</v>
      </c>
      <c r="AS4294" s="4">
        <v>170701</v>
      </c>
      <c r="AT4294" s="4">
        <v>17070105</v>
      </c>
      <c r="AU4294" s="4" t="s">
        <v>5826</v>
      </c>
      <c r="AV4294" s="4" t="str">
        <f t="shared" ref="AV4294:AV4357" si="138">O4294</f>
        <v>TRC</v>
      </c>
      <c r="AX4294" s="18"/>
      <c r="AZ4294" s="15"/>
      <c r="BB4294" s="4" t="s">
        <v>5820</v>
      </c>
      <c r="BC4294" s="4" t="s">
        <v>21</v>
      </c>
    </row>
    <row r="4295" spans="1:55" x14ac:dyDescent="0.3">
      <c r="A4295">
        <v>100</v>
      </c>
      <c r="B4295">
        <v>6</v>
      </c>
      <c r="C4295" t="s">
        <v>2372</v>
      </c>
      <c r="D4295" s="16">
        <v>39326</v>
      </c>
      <c r="E4295" s="15" t="s">
        <v>16</v>
      </c>
      <c r="F4295" t="s">
        <v>17</v>
      </c>
      <c r="G4295" t="s">
        <v>2374</v>
      </c>
      <c r="H4295" t="s">
        <v>445</v>
      </c>
      <c r="I4295" t="s">
        <v>2375</v>
      </c>
      <c r="J4295" t="s">
        <v>21</v>
      </c>
      <c r="K4295" t="s">
        <v>1009</v>
      </c>
      <c r="L4295">
        <v>270</v>
      </c>
      <c r="M4295">
        <v>45.803426000000002</v>
      </c>
      <c r="N4295">
        <v>-121.93643</v>
      </c>
      <c r="O4295" t="s">
        <v>2372</v>
      </c>
      <c r="P4295" s="27" t="s">
        <v>2376</v>
      </c>
      <c r="U4295" s="15">
        <v>1</v>
      </c>
      <c r="V4295" s="15"/>
      <c r="W4295" s="15"/>
      <c r="X4295" s="17"/>
      <c r="Y4295" s="17"/>
      <c r="AA4295" s="17"/>
      <c r="AB4295" s="17"/>
      <c r="AC4295" s="17"/>
      <c r="AD4295" s="17"/>
      <c r="AE4295" s="17"/>
      <c r="AG4295" t="s">
        <v>6034</v>
      </c>
      <c r="AH4295">
        <v>1</v>
      </c>
      <c r="AI4295" t="s">
        <v>6035</v>
      </c>
      <c r="AJ4295" s="4" t="s">
        <v>6036</v>
      </c>
      <c r="AK4295" s="4" t="s">
        <v>6036</v>
      </c>
      <c r="AL4295" s="4">
        <v>1</v>
      </c>
      <c r="AM4295" s="4">
        <v>4</v>
      </c>
      <c r="AN4295" s="4">
        <v>1</v>
      </c>
      <c r="AO4295" s="4">
        <f t="shared" si="137"/>
        <v>1.0040100000000001</v>
      </c>
      <c r="AP4295" s="4">
        <v>1</v>
      </c>
      <c r="AQ4295" s="4">
        <v>0</v>
      </c>
      <c r="AR4295" s="4" t="s">
        <v>5892</v>
      </c>
      <c r="AS4295" s="4">
        <v>170701</v>
      </c>
      <c r="AT4295" s="4">
        <v>17070105</v>
      </c>
      <c r="AU4295" s="4" t="s">
        <v>5826</v>
      </c>
      <c r="AV4295" s="4" t="str">
        <f t="shared" si="138"/>
        <v>TRC</v>
      </c>
      <c r="AX4295" s="18"/>
      <c r="AZ4295" s="15"/>
      <c r="BB4295" s="4" t="s">
        <v>5820</v>
      </c>
      <c r="BC4295" s="4" t="s">
        <v>21</v>
      </c>
    </row>
    <row r="4296" spans="1:55" x14ac:dyDescent="0.3">
      <c r="A4296">
        <v>10</v>
      </c>
      <c r="B4296">
        <v>1</v>
      </c>
      <c r="C4296" t="s">
        <v>2722</v>
      </c>
      <c r="D4296" s="16">
        <v>36638.411111111112</v>
      </c>
      <c r="E4296" s="15" t="s">
        <v>16</v>
      </c>
      <c r="F4296" t="s">
        <v>17</v>
      </c>
      <c r="G4296" t="s">
        <v>2723</v>
      </c>
      <c r="H4296" t="s">
        <v>2724</v>
      </c>
      <c r="I4296" t="s">
        <v>16</v>
      </c>
      <c r="J4296" t="s">
        <v>16</v>
      </c>
      <c r="K4296" t="s">
        <v>16</v>
      </c>
      <c r="L4296">
        <v>0</v>
      </c>
      <c r="M4296" t="s">
        <v>16</v>
      </c>
      <c r="N4296" t="s">
        <v>16</v>
      </c>
      <c r="O4296" t="s">
        <v>2722</v>
      </c>
      <c r="P4296" s="27" t="s">
        <v>2722</v>
      </c>
      <c r="V4296" s="15"/>
      <c r="W4296" s="15"/>
      <c r="X4296" s="17"/>
      <c r="Y4296" s="17"/>
      <c r="AA4296" s="17"/>
      <c r="AB4296" s="17"/>
      <c r="AC4296" s="17"/>
      <c r="AD4296" s="17"/>
      <c r="AE4296" s="17"/>
      <c r="AJ4296" s="15"/>
      <c r="AV4296" s="4" t="str">
        <f t="shared" si="138"/>
        <v>TST</v>
      </c>
      <c r="AX4296" s="18"/>
      <c r="AZ4296" s="15"/>
    </row>
    <row r="4297" spans="1:55" x14ac:dyDescent="0.3">
      <c r="A4297">
        <v>10</v>
      </c>
      <c r="B4297">
        <v>2</v>
      </c>
      <c r="C4297" t="s">
        <v>2722</v>
      </c>
      <c r="D4297" s="16">
        <v>36638.411111111112</v>
      </c>
      <c r="E4297" s="15" t="s">
        <v>16</v>
      </c>
      <c r="F4297" t="s">
        <v>17</v>
      </c>
      <c r="G4297" t="s">
        <v>2723</v>
      </c>
      <c r="H4297" t="s">
        <v>2724</v>
      </c>
      <c r="I4297" t="s">
        <v>16</v>
      </c>
      <c r="J4297" t="s">
        <v>16</v>
      </c>
      <c r="K4297" t="s">
        <v>16</v>
      </c>
      <c r="L4297">
        <v>0</v>
      </c>
      <c r="M4297" t="s">
        <v>16</v>
      </c>
      <c r="N4297" t="s">
        <v>16</v>
      </c>
      <c r="O4297" t="s">
        <v>2722</v>
      </c>
      <c r="P4297" s="27" t="s">
        <v>2722</v>
      </c>
      <c r="V4297" s="15"/>
      <c r="W4297" s="15"/>
      <c r="X4297" s="17"/>
      <c r="Y4297" s="17"/>
      <c r="AA4297" s="17"/>
      <c r="AB4297" s="17"/>
      <c r="AC4297" s="17"/>
      <c r="AD4297" s="17"/>
      <c r="AE4297" s="17"/>
      <c r="AJ4297" s="15"/>
      <c r="AV4297" s="4" t="str">
        <f t="shared" si="138"/>
        <v>TST</v>
      </c>
      <c r="AX4297" s="18"/>
      <c r="AZ4297" s="15"/>
    </row>
    <row r="4298" spans="1:55" x14ac:dyDescent="0.3">
      <c r="A4298">
        <v>10</v>
      </c>
      <c r="B4298">
        <v>3</v>
      </c>
      <c r="C4298" t="s">
        <v>2722</v>
      </c>
      <c r="D4298" s="16">
        <v>36638.411111111112</v>
      </c>
      <c r="E4298" s="15" t="s">
        <v>16</v>
      </c>
      <c r="F4298" t="s">
        <v>17</v>
      </c>
      <c r="G4298" t="s">
        <v>2723</v>
      </c>
      <c r="H4298" t="s">
        <v>2724</v>
      </c>
      <c r="I4298" t="s">
        <v>16</v>
      </c>
      <c r="J4298" t="s">
        <v>16</v>
      </c>
      <c r="K4298" t="s">
        <v>16</v>
      </c>
      <c r="L4298">
        <v>0</v>
      </c>
      <c r="M4298" t="s">
        <v>16</v>
      </c>
      <c r="N4298" t="s">
        <v>16</v>
      </c>
      <c r="O4298" t="s">
        <v>2722</v>
      </c>
      <c r="P4298" s="27" t="s">
        <v>2722</v>
      </c>
      <c r="V4298" s="15"/>
      <c r="W4298" s="15"/>
      <c r="X4298" s="17"/>
      <c r="Y4298" s="17"/>
      <c r="AA4298" s="17"/>
      <c r="AB4298" s="17"/>
      <c r="AC4298" s="17"/>
      <c r="AD4298" s="17"/>
      <c r="AE4298" s="17"/>
      <c r="AJ4298" s="15"/>
      <c r="AV4298" s="4" t="str">
        <f t="shared" si="138"/>
        <v>TST</v>
      </c>
      <c r="AX4298" s="18"/>
      <c r="AZ4298" s="15"/>
    </row>
    <row r="4299" spans="1:55" x14ac:dyDescent="0.3">
      <c r="A4299">
        <v>10</v>
      </c>
      <c r="B4299">
        <v>4</v>
      </c>
      <c r="C4299" t="s">
        <v>2722</v>
      </c>
      <c r="D4299" s="16">
        <v>36638.411111111112</v>
      </c>
      <c r="E4299" s="15" t="s">
        <v>16</v>
      </c>
      <c r="F4299" t="s">
        <v>17</v>
      </c>
      <c r="G4299" t="s">
        <v>2723</v>
      </c>
      <c r="H4299" t="s">
        <v>2724</v>
      </c>
      <c r="I4299" t="s">
        <v>16</v>
      </c>
      <c r="J4299" t="s">
        <v>16</v>
      </c>
      <c r="K4299" t="s">
        <v>16</v>
      </c>
      <c r="L4299">
        <v>0</v>
      </c>
      <c r="M4299" t="s">
        <v>16</v>
      </c>
      <c r="N4299" t="s">
        <v>16</v>
      </c>
      <c r="O4299" t="s">
        <v>2722</v>
      </c>
      <c r="P4299" s="27" t="s">
        <v>2722</v>
      </c>
      <c r="V4299" s="15"/>
      <c r="W4299" s="15"/>
      <c r="X4299" s="17"/>
      <c r="Y4299" s="17"/>
      <c r="AA4299" s="17"/>
      <c r="AB4299" s="17"/>
      <c r="AC4299" s="17"/>
      <c r="AD4299" s="17"/>
      <c r="AE4299" s="17"/>
      <c r="AJ4299" s="15"/>
      <c r="AV4299" s="4" t="str">
        <f t="shared" si="138"/>
        <v>TST</v>
      </c>
      <c r="AX4299" s="18"/>
      <c r="AZ4299" s="15"/>
    </row>
    <row r="4300" spans="1:55" x14ac:dyDescent="0.3">
      <c r="A4300">
        <v>10</v>
      </c>
      <c r="B4300">
        <v>51</v>
      </c>
      <c r="C4300" t="s">
        <v>2722</v>
      </c>
      <c r="D4300" s="1">
        <v>36638.411111111112</v>
      </c>
      <c r="E4300" s="15" t="s">
        <v>16</v>
      </c>
      <c r="F4300" t="s">
        <v>17</v>
      </c>
      <c r="G4300" t="s">
        <v>2723</v>
      </c>
      <c r="H4300" t="s">
        <v>2724</v>
      </c>
      <c r="I4300" t="s">
        <v>16</v>
      </c>
      <c r="J4300" t="s">
        <v>16</v>
      </c>
      <c r="K4300" t="s">
        <v>16</v>
      </c>
      <c r="L4300">
        <v>0</v>
      </c>
      <c r="M4300" t="s">
        <v>16</v>
      </c>
      <c r="N4300" t="s">
        <v>16</v>
      </c>
      <c r="O4300" t="s">
        <v>2722</v>
      </c>
      <c r="P4300" s="27" t="s">
        <v>2722</v>
      </c>
      <c r="V4300" s="15"/>
      <c r="W4300" s="15"/>
      <c r="X4300" s="17"/>
      <c r="Y4300" s="17"/>
      <c r="AA4300" s="17"/>
      <c r="AB4300" s="17"/>
      <c r="AC4300" s="17"/>
      <c r="AD4300" s="17"/>
      <c r="AE4300" s="17"/>
      <c r="AJ4300" s="15"/>
      <c r="AV4300" s="4" t="str">
        <f t="shared" si="138"/>
        <v>TST</v>
      </c>
      <c r="AX4300" s="18"/>
      <c r="AZ4300" s="15"/>
    </row>
    <row r="4301" spans="1:55" x14ac:dyDescent="0.3">
      <c r="A4301">
        <v>10</v>
      </c>
      <c r="B4301">
        <v>52</v>
      </c>
      <c r="C4301" t="s">
        <v>2722</v>
      </c>
      <c r="D4301" s="16">
        <v>36638.411111111112</v>
      </c>
      <c r="E4301" s="15" t="s">
        <v>16</v>
      </c>
      <c r="F4301" t="s">
        <v>17</v>
      </c>
      <c r="G4301" t="s">
        <v>2723</v>
      </c>
      <c r="H4301" t="s">
        <v>2724</v>
      </c>
      <c r="I4301" t="s">
        <v>16</v>
      </c>
      <c r="J4301" t="s">
        <v>16</v>
      </c>
      <c r="K4301" t="s">
        <v>16</v>
      </c>
      <c r="L4301">
        <v>0</v>
      </c>
      <c r="M4301" t="s">
        <v>16</v>
      </c>
      <c r="N4301" t="s">
        <v>16</v>
      </c>
      <c r="O4301" t="s">
        <v>2722</v>
      </c>
      <c r="P4301" s="27" t="s">
        <v>2722</v>
      </c>
      <c r="V4301" s="15"/>
      <c r="W4301" s="15"/>
      <c r="X4301" s="17"/>
      <c r="Y4301" s="17"/>
      <c r="AA4301" s="17"/>
      <c r="AB4301" s="17"/>
      <c r="AC4301" s="17"/>
      <c r="AD4301" s="17"/>
      <c r="AE4301" s="17"/>
      <c r="AJ4301" s="15"/>
      <c r="AV4301" s="4" t="str">
        <f t="shared" si="138"/>
        <v>TST</v>
      </c>
      <c r="AX4301" s="18"/>
      <c r="AZ4301" s="15"/>
    </row>
    <row r="4302" spans="1:55" x14ac:dyDescent="0.3">
      <c r="A4302">
        <v>10</v>
      </c>
      <c r="B4302">
        <v>81</v>
      </c>
      <c r="C4302" t="s">
        <v>2722</v>
      </c>
      <c r="D4302" s="16">
        <v>36638.411111111112</v>
      </c>
      <c r="E4302" s="15" t="s">
        <v>16</v>
      </c>
      <c r="F4302" t="s">
        <v>17</v>
      </c>
      <c r="G4302" t="s">
        <v>2723</v>
      </c>
      <c r="H4302" t="s">
        <v>2724</v>
      </c>
      <c r="I4302" t="s">
        <v>16</v>
      </c>
      <c r="J4302" t="s">
        <v>16</v>
      </c>
      <c r="K4302" t="s">
        <v>16</v>
      </c>
      <c r="L4302">
        <v>0</v>
      </c>
      <c r="M4302" t="s">
        <v>16</v>
      </c>
      <c r="N4302" t="s">
        <v>16</v>
      </c>
      <c r="O4302" t="s">
        <v>2722</v>
      </c>
      <c r="P4302" s="27" t="s">
        <v>2722</v>
      </c>
      <c r="V4302" s="15"/>
      <c r="W4302" s="15"/>
      <c r="X4302" s="17"/>
      <c r="Y4302" s="17"/>
      <c r="AA4302" s="17"/>
      <c r="AB4302" s="17"/>
      <c r="AC4302" s="17"/>
      <c r="AD4302" s="17"/>
      <c r="AE4302" s="17"/>
      <c r="AJ4302" s="15"/>
      <c r="AV4302" s="4" t="str">
        <f t="shared" si="138"/>
        <v>TST</v>
      </c>
      <c r="AX4302" s="18"/>
      <c r="AZ4302" s="15"/>
    </row>
    <row r="4303" spans="1:55" x14ac:dyDescent="0.3">
      <c r="A4303">
        <v>10</v>
      </c>
      <c r="B4303">
        <v>82</v>
      </c>
      <c r="C4303" t="s">
        <v>2722</v>
      </c>
      <c r="D4303" s="16">
        <v>36638.411111111112</v>
      </c>
      <c r="E4303" s="15" t="s">
        <v>16</v>
      </c>
      <c r="F4303" t="s">
        <v>17</v>
      </c>
      <c r="G4303" t="s">
        <v>2723</v>
      </c>
      <c r="H4303" t="s">
        <v>2724</v>
      </c>
      <c r="I4303" t="s">
        <v>16</v>
      </c>
      <c r="J4303" t="s">
        <v>16</v>
      </c>
      <c r="K4303" t="s">
        <v>16</v>
      </c>
      <c r="L4303">
        <v>0</v>
      </c>
      <c r="M4303" t="s">
        <v>16</v>
      </c>
      <c r="N4303" t="s">
        <v>16</v>
      </c>
      <c r="O4303" t="s">
        <v>2722</v>
      </c>
      <c r="P4303" s="27" t="s">
        <v>2722</v>
      </c>
      <c r="V4303" s="15"/>
      <c r="W4303" s="15"/>
      <c r="X4303" s="17"/>
      <c r="Y4303" s="17"/>
      <c r="AA4303" s="17"/>
      <c r="AB4303" s="17"/>
      <c r="AC4303" s="17"/>
      <c r="AD4303" s="17"/>
      <c r="AE4303" s="17"/>
      <c r="AJ4303" s="15"/>
      <c r="AV4303" s="4" t="str">
        <f t="shared" si="138"/>
        <v>TST</v>
      </c>
      <c r="AX4303" s="18"/>
      <c r="AZ4303" s="15"/>
    </row>
    <row r="4304" spans="1:55" x14ac:dyDescent="0.3">
      <c r="A4304">
        <v>10</v>
      </c>
      <c r="B4304">
        <v>91</v>
      </c>
      <c r="C4304" t="s">
        <v>2722</v>
      </c>
      <c r="D4304" s="16">
        <v>36638.411111111112</v>
      </c>
      <c r="E4304" s="15" t="s">
        <v>16</v>
      </c>
      <c r="F4304" t="s">
        <v>17</v>
      </c>
      <c r="G4304" t="s">
        <v>2723</v>
      </c>
      <c r="H4304" t="s">
        <v>2724</v>
      </c>
      <c r="I4304" t="s">
        <v>16</v>
      </c>
      <c r="J4304" t="s">
        <v>16</v>
      </c>
      <c r="K4304" t="s">
        <v>16</v>
      </c>
      <c r="L4304">
        <v>0</v>
      </c>
      <c r="M4304" t="s">
        <v>16</v>
      </c>
      <c r="N4304" t="s">
        <v>16</v>
      </c>
      <c r="O4304" t="s">
        <v>2722</v>
      </c>
      <c r="P4304" s="27" t="s">
        <v>2722</v>
      </c>
      <c r="V4304" s="15"/>
      <c r="W4304" s="15"/>
      <c r="X4304" s="17"/>
      <c r="Y4304" s="17"/>
      <c r="AA4304" s="17"/>
      <c r="AB4304" s="17"/>
      <c r="AC4304" s="17"/>
      <c r="AD4304" s="17"/>
      <c r="AE4304" s="17"/>
      <c r="AJ4304" s="15"/>
      <c r="AV4304" s="4" t="str">
        <f t="shared" si="138"/>
        <v>TST</v>
      </c>
      <c r="AX4304" s="18"/>
      <c r="AZ4304" s="15"/>
    </row>
    <row r="4305" spans="1:55" x14ac:dyDescent="0.3">
      <c r="A4305">
        <v>10</v>
      </c>
      <c r="B4305">
        <v>92</v>
      </c>
      <c r="C4305" t="s">
        <v>2722</v>
      </c>
      <c r="D4305" s="16">
        <v>36638.411111111112</v>
      </c>
      <c r="E4305" s="15" t="s">
        <v>16</v>
      </c>
      <c r="F4305" t="s">
        <v>17</v>
      </c>
      <c r="G4305" t="s">
        <v>2723</v>
      </c>
      <c r="H4305" t="s">
        <v>2724</v>
      </c>
      <c r="I4305" t="s">
        <v>16</v>
      </c>
      <c r="J4305" t="s">
        <v>16</v>
      </c>
      <c r="K4305" t="s">
        <v>16</v>
      </c>
      <c r="L4305">
        <v>0</v>
      </c>
      <c r="M4305" t="s">
        <v>16</v>
      </c>
      <c r="N4305" t="s">
        <v>16</v>
      </c>
      <c r="O4305" t="s">
        <v>2722</v>
      </c>
      <c r="P4305" s="27" t="s">
        <v>2722</v>
      </c>
      <c r="V4305" s="15"/>
      <c r="W4305" s="15"/>
      <c r="X4305" s="17"/>
      <c r="Y4305" s="17"/>
      <c r="AA4305" s="17"/>
      <c r="AB4305" s="17"/>
      <c r="AC4305" s="17"/>
      <c r="AD4305" s="17"/>
      <c r="AE4305" s="17"/>
      <c r="AJ4305" s="15"/>
      <c r="AV4305" s="4" t="str">
        <f t="shared" si="138"/>
        <v>TST</v>
      </c>
      <c r="AX4305" s="18"/>
      <c r="AZ4305" s="15"/>
    </row>
    <row r="4306" spans="1:55" x14ac:dyDescent="0.3">
      <c r="A4306">
        <v>10</v>
      </c>
      <c r="B4306">
        <v>93</v>
      </c>
      <c r="C4306" t="s">
        <v>2722</v>
      </c>
      <c r="D4306" s="16">
        <v>36638.411111111112</v>
      </c>
      <c r="E4306" s="15" t="s">
        <v>16</v>
      </c>
      <c r="F4306" t="s">
        <v>17</v>
      </c>
      <c r="G4306" t="s">
        <v>2723</v>
      </c>
      <c r="H4306" t="s">
        <v>2724</v>
      </c>
      <c r="I4306" t="s">
        <v>16</v>
      </c>
      <c r="J4306" t="s">
        <v>16</v>
      </c>
      <c r="K4306" t="s">
        <v>16</v>
      </c>
      <c r="L4306">
        <v>0</v>
      </c>
      <c r="M4306" t="s">
        <v>16</v>
      </c>
      <c r="N4306" t="s">
        <v>16</v>
      </c>
      <c r="O4306" t="s">
        <v>2722</v>
      </c>
      <c r="P4306" s="27" t="s">
        <v>2722</v>
      </c>
      <c r="V4306" s="15"/>
      <c r="W4306" s="15"/>
      <c r="X4306" s="17"/>
      <c r="Y4306" s="17"/>
      <c r="AA4306" s="17"/>
      <c r="AB4306" s="17"/>
      <c r="AC4306" s="17"/>
      <c r="AD4306" s="17"/>
      <c r="AE4306" s="17"/>
      <c r="AJ4306" s="15"/>
      <c r="AV4306" s="4" t="str">
        <f t="shared" si="138"/>
        <v>TST</v>
      </c>
      <c r="AX4306" s="18"/>
      <c r="AZ4306" s="15"/>
    </row>
    <row r="4307" spans="1:55" x14ac:dyDescent="0.3">
      <c r="A4307">
        <v>10</v>
      </c>
      <c r="B4307" t="s">
        <v>71</v>
      </c>
      <c r="C4307" t="s">
        <v>2722</v>
      </c>
      <c r="D4307" s="16">
        <v>36638.411111111112</v>
      </c>
      <c r="E4307" s="15" t="s">
        <v>16</v>
      </c>
      <c r="F4307" t="s">
        <v>17</v>
      </c>
      <c r="G4307" t="s">
        <v>2723</v>
      </c>
      <c r="H4307" t="s">
        <v>2724</v>
      </c>
      <c r="I4307" t="s">
        <v>16</v>
      </c>
      <c r="J4307" t="s">
        <v>16</v>
      </c>
      <c r="K4307" t="s">
        <v>16</v>
      </c>
      <c r="L4307">
        <v>0</v>
      </c>
      <c r="M4307" t="s">
        <v>16</v>
      </c>
      <c r="N4307" t="s">
        <v>16</v>
      </c>
      <c r="O4307" t="s">
        <v>2722</v>
      </c>
      <c r="P4307" s="27" t="s">
        <v>2722</v>
      </c>
      <c r="V4307" s="15"/>
      <c r="W4307" s="15"/>
      <c r="X4307" s="17"/>
      <c r="Y4307" s="17"/>
      <c r="AA4307" s="17"/>
      <c r="AB4307" s="17"/>
      <c r="AC4307" s="17"/>
      <c r="AD4307" s="17"/>
      <c r="AE4307" s="17"/>
      <c r="AJ4307" s="15"/>
      <c r="AV4307" s="4" t="str">
        <f t="shared" si="138"/>
        <v>TST</v>
      </c>
      <c r="AX4307" s="18"/>
      <c r="AZ4307" s="15"/>
    </row>
    <row r="4308" spans="1:55" x14ac:dyDescent="0.3">
      <c r="A4308">
        <v>10</v>
      </c>
      <c r="B4308" t="s">
        <v>76</v>
      </c>
      <c r="C4308" t="s">
        <v>2722</v>
      </c>
      <c r="D4308" s="16">
        <v>36638.411111111112</v>
      </c>
      <c r="E4308" s="15" t="s">
        <v>16</v>
      </c>
      <c r="F4308" t="s">
        <v>17</v>
      </c>
      <c r="G4308" t="s">
        <v>2723</v>
      </c>
      <c r="H4308" t="s">
        <v>2724</v>
      </c>
      <c r="I4308" t="s">
        <v>16</v>
      </c>
      <c r="J4308" t="s">
        <v>16</v>
      </c>
      <c r="K4308" t="s">
        <v>16</v>
      </c>
      <c r="L4308">
        <v>0</v>
      </c>
      <c r="M4308" t="s">
        <v>16</v>
      </c>
      <c r="N4308" t="s">
        <v>16</v>
      </c>
      <c r="O4308" t="s">
        <v>2722</v>
      </c>
      <c r="P4308" s="27" t="s">
        <v>2722</v>
      </c>
      <c r="V4308" s="15"/>
      <c r="W4308" s="15"/>
      <c r="X4308" s="17"/>
      <c r="Y4308" s="17"/>
      <c r="AA4308" s="17"/>
      <c r="AB4308" s="17"/>
      <c r="AC4308" s="17"/>
      <c r="AD4308" s="17"/>
      <c r="AE4308" s="17"/>
      <c r="AJ4308" s="15"/>
      <c r="AV4308" s="4" t="str">
        <f t="shared" si="138"/>
        <v>TST</v>
      </c>
      <c r="AX4308" s="18"/>
      <c r="AZ4308" s="15"/>
    </row>
    <row r="4309" spans="1:55" x14ac:dyDescent="0.3">
      <c r="A4309">
        <v>10</v>
      </c>
      <c r="B4309" t="s">
        <v>77</v>
      </c>
      <c r="C4309" t="s">
        <v>2722</v>
      </c>
      <c r="D4309" s="16">
        <v>36638.411111111112</v>
      </c>
      <c r="E4309" s="15" t="s">
        <v>16</v>
      </c>
      <c r="F4309" t="s">
        <v>17</v>
      </c>
      <c r="G4309" t="s">
        <v>2723</v>
      </c>
      <c r="H4309" t="s">
        <v>2724</v>
      </c>
      <c r="I4309" t="s">
        <v>16</v>
      </c>
      <c r="J4309" t="s">
        <v>16</v>
      </c>
      <c r="K4309" t="s">
        <v>16</v>
      </c>
      <c r="L4309">
        <v>0</v>
      </c>
      <c r="M4309" t="s">
        <v>16</v>
      </c>
      <c r="N4309" t="s">
        <v>16</v>
      </c>
      <c r="O4309" t="s">
        <v>2722</v>
      </c>
      <c r="P4309" s="27" t="s">
        <v>2722</v>
      </c>
      <c r="V4309" s="15"/>
      <c r="W4309" s="15"/>
      <c r="X4309" s="17"/>
      <c r="Y4309" s="17"/>
      <c r="AA4309" s="17"/>
      <c r="AB4309" s="17"/>
      <c r="AC4309" s="17"/>
      <c r="AD4309" s="17"/>
      <c r="AE4309" s="17"/>
      <c r="AJ4309" s="15"/>
      <c r="AV4309" s="4" t="str">
        <f t="shared" si="138"/>
        <v>TST</v>
      </c>
      <c r="AX4309" s="18"/>
      <c r="AZ4309" s="15"/>
    </row>
    <row r="4310" spans="1:55" x14ac:dyDescent="0.3">
      <c r="A4310">
        <v>10</v>
      </c>
      <c r="B4310" t="s">
        <v>203</v>
      </c>
      <c r="C4310" t="s">
        <v>2722</v>
      </c>
      <c r="D4310" s="16">
        <v>36638.411111111112</v>
      </c>
      <c r="E4310" s="15" t="s">
        <v>16</v>
      </c>
      <c r="F4310" t="s">
        <v>17</v>
      </c>
      <c r="G4310" t="s">
        <v>2723</v>
      </c>
      <c r="H4310" t="s">
        <v>2724</v>
      </c>
      <c r="I4310" t="s">
        <v>16</v>
      </c>
      <c r="J4310" t="s">
        <v>16</v>
      </c>
      <c r="K4310" t="s">
        <v>16</v>
      </c>
      <c r="L4310">
        <v>0</v>
      </c>
      <c r="M4310" t="s">
        <v>16</v>
      </c>
      <c r="N4310" t="s">
        <v>16</v>
      </c>
      <c r="O4310" t="s">
        <v>2722</v>
      </c>
      <c r="P4310" s="27" t="s">
        <v>2722</v>
      </c>
      <c r="V4310" s="15"/>
      <c r="W4310" s="15"/>
      <c r="X4310" s="17"/>
      <c r="Y4310" s="17"/>
      <c r="AA4310" s="17"/>
      <c r="AB4310" s="17"/>
      <c r="AC4310" s="17"/>
      <c r="AD4310" s="17"/>
      <c r="AE4310" s="17"/>
      <c r="AJ4310" s="15"/>
      <c r="AV4310" s="4" t="str">
        <f t="shared" si="138"/>
        <v>TST</v>
      </c>
      <c r="AX4310" s="18"/>
      <c r="AZ4310" s="15"/>
    </row>
    <row r="4311" spans="1:55" x14ac:dyDescent="0.3">
      <c r="A4311">
        <v>10</v>
      </c>
      <c r="B4311" t="s">
        <v>47</v>
      </c>
      <c r="C4311" t="s">
        <v>2722</v>
      </c>
      <c r="D4311" s="1">
        <v>36638.411111111112</v>
      </c>
      <c r="E4311" s="15" t="s">
        <v>16</v>
      </c>
      <c r="F4311" t="s">
        <v>17</v>
      </c>
      <c r="G4311" t="s">
        <v>2723</v>
      </c>
      <c r="H4311" t="s">
        <v>2724</v>
      </c>
      <c r="I4311" t="s">
        <v>16</v>
      </c>
      <c r="J4311" t="s">
        <v>16</v>
      </c>
      <c r="K4311" t="s">
        <v>16</v>
      </c>
      <c r="L4311">
        <v>0</v>
      </c>
      <c r="M4311" t="s">
        <v>16</v>
      </c>
      <c r="N4311" t="s">
        <v>16</v>
      </c>
      <c r="O4311" t="s">
        <v>2722</v>
      </c>
      <c r="P4311" s="27" t="s">
        <v>2722</v>
      </c>
      <c r="V4311" s="15"/>
      <c r="W4311" s="15"/>
      <c r="X4311" s="17"/>
      <c r="Y4311" s="17"/>
      <c r="AA4311" s="17"/>
      <c r="AB4311" s="17"/>
      <c r="AC4311" s="17"/>
      <c r="AD4311" s="17"/>
      <c r="AE4311" s="17"/>
      <c r="AJ4311" s="15"/>
      <c r="AV4311" s="4" t="str">
        <f t="shared" si="138"/>
        <v>TST</v>
      </c>
      <c r="AX4311" s="18"/>
      <c r="AZ4311" s="15"/>
    </row>
    <row r="4312" spans="1:55" x14ac:dyDescent="0.3">
      <c r="A4312">
        <v>10</v>
      </c>
      <c r="B4312" t="s">
        <v>52</v>
      </c>
      <c r="C4312" t="s">
        <v>2722</v>
      </c>
      <c r="D4312" s="16">
        <v>36638.411111111112</v>
      </c>
      <c r="E4312" s="15" t="s">
        <v>16</v>
      </c>
      <c r="F4312" t="s">
        <v>17</v>
      </c>
      <c r="G4312" t="s">
        <v>2723</v>
      </c>
      <c r="H4312" t="s">
        <v>2724</v>
      </c>
      <c r="I4312" t="s">
        <v>16</v>
      </c>
      <c r="J4312" t="s">
        <v>16</v>
      </c>
      <c r="K4312" t="s">
        <v>16</v>
      </c>
      <c r="L4312">
        <v>0</v>
      </c>
      <c r="M4312" t="s">
        <v>16</v>
      </c>
      <c r="N4312" t="s">
        <v>16</v>
      </c>
      <c r="O4312" t="s">
        <v>2722</v>
      </c>
      <c r="P4312" s="27" t="s">
        <v>2722</v>
      </c>
      <c r="V4312" s="15"/>
      <c r="W4312" s="15"/>
      <c r="X4312" s="17"/>
      <c r="Y4312" s="17"/>
      <c r="AA4312" s="17"/>
      <c r="AB4312" s="17"/>
      <c r="AC4312" s="17"/>
      <c r="AD4312" s="17"/>
      <c r="AE4312" s="17"/>
      <c r="AJ4312" s="15"/>
      <c r="AV4312" s="4" t="str">
        <f t="shared" si="138"/>
        <v>TST</v>
      </c>
      <c r="AX4312" s="18"/>
      <c r="AZ4312" s="15"/>
    </row>
    <row r="4313" spans="1:55" x14ac:dyDescent="0.3">
      <c r="A4313">
        <v>10</v>
      </c>
      <c r="B4313" t="s">
        <v>99</v>
      </c>
      <c r="C4313" t="s">
        <v>2722</v>
      </c>
      <c r="D4313" s="16">
        <v>36638.411111111112</v>
      </c>
      <c r="E4313" s="15" t="s">
        <v>16</v>
      </c>
      <c r="F4313" t="s">
        <v>17</v>
      </c>
      <c r="G4313" t="s">
        <v>2723</v>
      </c>
      <c r="H4313" t="s">
        <v>2724</v>
      </c>
      <c r="I4313" t="s">
        <v>16</v>
      </c>
      <c r="J4313" t="s">
        <v>16</v>
      </c>
      <c r="K4313" t="s">
        <v>16</v>
      </c>
      <c r="L4313">
        <v>0</v>
      </c>
      <c r="M4313" t="s">
        <v>16</v>
      </c>
      <c r="N4313" t="s">
        <v>16</v>
      </c>
      <c r="O4313" t="s">
        <v>2722</v>
      </c>
      <c r="P4313" s="27" t="s">
        <v>2722</v>
      </c>
      <c r="V4313" s="15"/>
      <c r="W4313" s="15"/>
      <c r="X4313" s="17"/>
      <c r="Y4313" s="17"/>
      <c r="AA4313" s="17"/>
      <c r="AB4313" s="17"/>
      <c r="AC4313" s="17"/>
      <c r="AD4313" s="17"/>
      <c r="AE4313" s="17"/>
      <c r="AJ4313" s="15"/>
      <c r="AV4313" s="4" t="str">
        <f t="shared" si="138"/>
        <v>TST</v>
      </c>
      <c r="AX4313" s="18"/>
      <c r="AZ4313" s="15"/>
    </row>
    <row r="4314" spans="1:55" x14ac:dyDescent="0.3">
      <c r="A4314">
        <v>10</v>
      </c>
      <c r="B4314" t="s">
        <v>105</v>
      </c>
      <c r="C4314" t="s">
        <v>2722</v>
      </c>
      <c r="D4314" s="16">
        <v>36638.411111111112</v>
      </c>
      <c r="E4314" s="15" t="s">
        <v>16</v>
      </c>
      <c r="F4314" t="s">
        <v>17</v>
      </c>
      <c r="G4314" t="s">
        <v>2723</v>
      </c>
      <c r="H4314" t="s">
        <v>2724</v>
      </c>
      <c r="I4314" t="s">
        <v>16</v>
      </c>
      <c r="J4314" t="s">
        <v>16</v>
      </c>
      <c r="K4314" t="s">
        <v>16</v>
      </c>
      <c r="L4314">
        <v>0</v>
      </c>
      <c r="M4314" t="s">
        <v>16</v>
      </c>
      <c r="N4314" t="s">
        <v>16</v>
      </c>
      <c r="O4314" t="s">
        <v>2722</v>
      </c>
      <c r="P4314" s="27" t="s">
        <v>2722</v>
      </c>
      <c r="V4314" s="15"/>
      <c r="W4314" s="15"/>
      <c r="X4314" s="17"/>
      <c r="Y4314" s="17"/>
      <c r="AA4314" s="17"/>
      <c r="AB4314" s="17"/>
      <c r="AC4314" s="17"/>
      <c r="AD4314" s="17"/>
      <c r="AE4314" s="17"/>
      <c r="AJ4314" s="15"/>
      <c r="AV4314" s="4" t="str">
        <f t="shared" si="138"/>
        <v>TST</v>
      </c>
      <c r="AX4314" s="18"/>
      <c r="AZ4314" s="15"/>
    </row>
    <row r="4315" spans="1:55" x14ac:dyDescent="0.3">
      <c r="A4315">
        <v>100</v>
      </c>
      <c r="B4315" t="s">
        <v>71</v>
      </c>
      <c r="C4315" t="s">
        <v>2377</v>
      </c>
      <c r="D4315" s="16">
        <v>39462</v>
      </c>
      <c r="E4315" s="16">
        <v>42808</v>
      </c>
      <c r="F4315" t="s">
        <v>17</v>
      </c>
      <c r="G4315" t="s">
        <v>2378</v>
      </c>
      <c r="H4315" t="s">
        <v>2379</v>
      </c>
      <c r="I4315" t="s">
        <v>2380</v>
      </c>
      <c r="J4315" t="s">
        <v>193</v>
      </c>
      <c r="K4315">
        <v>754.04399999999998</v>
      </c>
      <c r="L4315">
        <v>798</v>
      </c>
      <c r="M4315">
        <v>47.616997920000003</v>
      </c>
      <c r="N4315">
        <v>-120.72294789999999</v>
      </c>
      <c r="O4315" t="s">
        <v>2377</v>
      </c>
      <c r="P4315" s="27" t="s">
        <v>2377</v>
      </c>
      <c r="U4315" s="15">
        <v>1</v>
      </c>
      <c r="V4315" s="15"/>
      <c r="W4315" s="15"/>
      <c r="X4315" s="17"/>
      <c r="Y4315" s="17"/>
      <c r="AA4315" s="17"/>
      <c r="AB4315" s="17"/>
      <c r="AC4315" s="17"/>
      <c r="AD4315" s="17"/>
      <c r="AE4315" s="17"/>
      <c r="AG4315" t="s">
        <v>6034</v>
      </c>
      <c r="AH4315">
        <v>1</v>
      </c>
      <c r="AI4315" t="s">
        <v>6035</v>
      </c>
      <c r="AJ4315" s="4" t="s">
        <v>6036</v>
      </c>
      <c r="AK4315" s="4" t="s">
        <v>6036</v>
      </c>
      <c r="AL4315" s="4">
        <v>1</v>
      </c>
      <c r="AM4315" s="4">
        <v>4</v>
      </c>
      <c r="AN4315" s="4">
        <v>1</v>
      </c>
      <c r="AO4315" s="4">
        <f t="shared" ref="AO4315:AO4378" si="139">AL4315+(AM4315*0.001)+(AN4315*0.00001)</f>
        <v>1.0040100000000001</v>
      </c>
      <c r="AP4315" s="4">
        <v>1</v>
      </c>
      <c r="AQ4315" s="4">
        <v>0</v>
      </c>
      <c r="AR4315" s="4" t="s">
        <v>5652</v>
      </c>
      <c r="AS4315" s="4">
        <v>170200</v>
      </c>
      <c r="AT4315" s="4">
        <v>17020011</v>
      </c>
      <c r="AU4315" s="4" t="s">
        <v>5685</v>
      </c>
      <c r="AV4315" s="4" t="str">
        <f t="shared" si="138"/>
        <v>TUF</v>
      </c>
      <c r="AX4315" s="18"/>
      <c r="AZ4315" s="15"/>
      <c r="BA4315" s="4" t="s">
        <v>5912</v>
      </c>
      <c r="BB4315" s="4" t="s">
        <v>5683</v>
      </c>
      <c r="BC4315" s="4" t="s">
        <v>193</v>
      </c>
    </row>
    <row r="4316" spans="1:55" x14ac:dyDescent="0.3">
      <c r="A4316">
        <v>100</v>
      </c>
      <c r="B4316" t="s">
        <v>76</v>
      </c>
      <c r="C4316" t="s">
        <v>2377</v>
      </c>
      <c r="D4316" s="16">
        <v>39462</v>
      </c>
      <c r="E4316" s="16">
        <v>42808</v>
      </c>
      <c r="F4316" t="s">
        <v>17</v>
      </c>
      <c r="G4316" t="s">
        <v>2378</v>
      </c>
      <c r="H4316" t="s">
        <v>2381</v>
      </c>
      <c r="I4316" t="s">
        <v>2380</v>
      </c>
      <c r="J4316" t="s">
        <v>193</v>
      </c>
      <c r="K4316">
        <v>754.04399999999998</v>
      </c>
      <c r="L4316">
        <v>798</v>
      </c>
      <c r="M4316">
        <v>47.616997920000003</v>
      </c>
      <c r="N4316">
        <v>-120.72294789999999</v>
      </c>
      <c r="O4316" t="s">
        <v>2377</v>
      </c>
      <c r="P4316" s="27" t="s">
        <v>2377</v>
      </c>
      <c r="U4316" s="15">
        <v>1</v>
      </c>
      <c r="V4316" s="15"/>
      <c r="W4316" s="15"/>
      <c r="X4316" s="17"/>
      <c r="Y4316" s="17"/>
      <c r="AA4316" s="17"/>
      <c r="AB4316" s="17"/>
      <c r="AC4316" s="17"/>
      <c r="AD4316" s="17"/>
      <c r="AE4316" s="17"/>
      <c r="AG4316" t="s">
        <v>6034</v>
      </c>
      <c r="AH4316">
        <v>1</v>
      </c>
      <c r="AI4316" t="s">
        <v>6035</v>
      </c>
      <c r="AJ4316" s="4" t="s">
        <v>6036</v>
      </c>
      <c r="AK4316" s="4" t="s">
        <v>6036</v>
      </c>
      <c r="AL4316" s="4">
        <v>1</v>
      </c>
      <c r="AM4316" s="4">
        <v>4</v>
      </c>
      <c r="AN4316" s="4">
        <v>1</v>
      </c>
      <c r="AO4316" s="4">
        <f t="shared" si="139"/>
        <v>1.0040100000000001</v>
      </c>
      <c r="AP4316" s="4">
        <v>1</v>
      </c>
      <c r="AQ4316" s="4">
        <v>0</v>
      </c>
      <c r="AR4316" s="4" t="s">
        <v>5652</v>
      </c>
      <c r="AS4316" s="4">
        <v>170200</v>
      </c>
      <c r="AT4316" s="4">
        <v>17020011</v>
      </c>
      <c r="AU4316" s="4" t="s">
        <v>5685</v>
      </c>
      <c r="AV4316" s="4" t="str">
        <f t="shared" si="138"/>
        <v>TUF</v>
      </c>
      <c r="AX4316" s="18"/>
      <c r="AZ4316" s="15"/>
      <c r="BA4316" s="4" t="s">
        <v>5912</v>
      </c>
      <c r="BB4316" s="4" t="s">
        <v>5683</v>
      </c>
      <c r="BC4316" s="4" t="s">
        <v>193</v>
      </c>
    </row>
    <row r="4317" spans="1:55" x14ac:dyDescent="0.3">
      <c r="A4317">
        <v>110</v>
      </c>
      <c r="B4317" t="s">
        <v>71</v>
      </c>
      <c r="C4317" t="s">
        <v>2377</v>
      </c>
      <c r="D4317" s="16">
        <v>42808</v>
      </c>
      <c r="E4317" s="15" t="s">
        <v>16</v>
      </c>
      <c r="F4317" t="s">
        <v>17</v>
      </c>
      <c r="G4317" t="s">
        <v>2378</v>
      </c>
      <c r="H4317" t="s">
        <v>2379</v>
      </c>
      <c r="I4317" t="s">
        <v>2380</v>
      </c>
      <c r="J4317" t="s">
        <v>193</v>
      </c>
      <c r="K4317">
        <v>754.04399999999998</v>
      </c>
      <c r="L4317">
        <v>798</v>
      </c>
      <c r="M4317">
        <v>47.616997920000003</v>
      </c>
      <c r="N4317">
        <v>-120.72294789999999</v>
      </c>
      <c r="O4317" t="s">
        <v>2377</v>
      </c>
      <c r="P4317" s="27" t="s">
        <v>2377</v>
      </c>
      <c r="U4317" s="15">
        <v>1</v>
      </c>
      <c r="V4317" s="15"/>
      <c r="W4317" s="15"/>
      <c r="X4317" s="17"/>
      <c r="Y4317" s="17"/>
      <c r="AA4317" s="17"/>
      <c r="AB4317" s="17"/>
      <c r="AC4317" s="17"/>
      <c r="AD4317" s="17"/>
      <c r="AE4317" s="17"/>
      <c r="AG4317" t="s">
        <v>6034</v>
      </c>
      <c r="AH4317">
        <v>1</v>
      </c>
      <c r="AI4317" t="s">
        <v>6035</v>
      </c>
      <c r="AJ4317" s="4" t="s">
        <v>6036</v>
      </c>
      <c r="AK4317" s="4" t="s">
        <v>6036</v>
      </c>
      <c r="AL4317" s="4">
        <v>1</v>
      </c>
      <c r="AM4317" s="4">
        <v>4</v>
      </c>
      <c r="AN4317" s="4">
        <v>1</v>
      </c>
      <c r="AO4317" s="4">
        <f t="shared" si="139"/>
        <v>1.0040100000000001</v>
      </c>
      <c r="AP4317" s="4">
        <v>1</v>
      </c>
      <c r="AQ4317" s="4">
        <v>0</v>
      </c>
      <c r="AR4317" s="4" t="s">
        <v>5652</v>
      </c>
      <c r="AS4317" s="4">
        <v>170200</v>
      </c>
      <c r="AT4317" s="4">
        <v>17020011</v>
      </c>
      <c r="AU4317" s="4" t="s">
        <v>5685</v>
      </c>
      <c r="AV4317" s="4" t="str">
        <f t="shared" si="138"/>
        <v>TUF</v>
      </c>
      <c r="AX4317" s="18"/>
      <c r="AZ4317" s="15"/>
      <c r="BA4317" s="4" t="s">
        <v>5912</v>
      </c>
      <c r="BB4317" s="4" t="s">
        <v>5683</v>
      </c>
      <c r="BC4317" s="4" t="s">
        <v>193</v>
      </c>
    </row>
    <row r="4318" spans="1:55" x14ac:dyDescent="0.3">
      <c r="A4318">
        <v>110</v>
      </c>
      <c r="B4318" t="s">
        <v>76</v>
      </c>
      <c r="C4318" t="s">
        <v>2377</v>
      </c>
      <c r="D4318" s="16">
        <v>42808</v>
      </c>
      <c r="E4318" s="15" t="s">
        <v>16</v>
      </c>
      <c r="F4318" t="s">
        <v>17</v>
      </c>
      <c r="G4318" t="s">
        <v>2378</v>
      </c>
      <c r="H4318" t="s">
        <v>2381</v>
      </c>
      <c r="I4318" t="s">
        <v>2380</v>
      </c>
      <c r="J4318" t="s">
        <v>193</v>
      </c>
      <c r="K4318">
        <v>754.04399999999998</v>
      </c>
      <c r="L4318">
        <v>798</v>
      </c>
      <c r="M4318">
        <v>47.616997920000003</v>
      </c>
      <c r="N4318">
        <v>-120.72294789999999</v>
      </c>
      <c r="O4318" t="s">
        <v>2377</v>
      </c>
      <c r="P4318" s="27" t="s">
        <v>2377</v>
      </c>
      <c r="U4318" s="15">
        <v>1</v>
      </c>
      <c r="V4318" s="15"/>
      <c r="W4318" s="15"/>
      <c r="X4318" s="17"/>
      <c r="Y4318" s="17"/>
      <c r="AA4318" s="17"/>
      <c r="AB4318" s="17"/>
      <c r="AC4318" s="17"/>
      <c r="AD4318" s="17"/>
      <c r="AE4318" s="17"/>
      <c r="AG4318" t="s">
        <v>6034</v>
      </c>
      <c r="AH4318">
        <v>1</v>
      </c>
      <c r="AI4318" t="s">
        <v>6035</v>
      </c>
      <c r="AJ4318" s="4" t="s">
        <v>6036</v>
      </c>
      <c r="AK4318" s="4" t="s">
        <v>6036</v>
      </c>
      <c r="AL4318" s="4">
        <v>1</v>
      </c>
      <c r="AM4318" s="4">
        <v>4</v>
      </c>
      <c r="AN4318" s="4">
        <v>1</v>
      </c>
      <c r="AO4318" s="4">
        <f t="shared" si="139"/>
        <v>1.0040100000000001</v>
      </c>
      <c r="AP4318" s="4">
        <v>1</v>
      </c>
      <c r="AQ4318" s="4">
        <v>0</v>
      </c>
      <c r="AR4318" s="4" t="s">
        <v>5652</v>
      </c>
      <c r="AS4318" s="4">
        <v>170200</v>
      </c>
      <c r="AT4318" s="4">
        <v>17020011</v>
      </c>
      <c r="AU4318" s="4" t="s">
        <v>5685</v>
      </c>
      <c r="AV4318" s="4" t="str">
        <f t="shared" si="138"/>
        <v>TUF</v>
      </c>
      <c r="AX4318" s="18"/>
      <c r="AZ4318" s="15"/>
      <c r="BA4318" s="4" t="s">
        <v>5912</v>
      </c>
      <c r="BB4318" s="4" t="s">
        <v>5683</v>
      </c>
      <c r="BC4318" s="4" t="s">
        <v>193</v>
      </c>
    </row>
    <row r="4319" spans="1:55" x14ac:dyDescent="0.3">
      <c r="A4319">
        <v>110</v>
      </c>
      <c r="B4319" t="s">
        <v>77</v>
      </c>
      <c r="C4319" t="s">
        <v>2377</v>
      </c>
      <c r="D4319" s="16">
        <v>42808</v>
      </c>
      <c r="E4319" s="15" t="s">
        <v>16</v>
      </c>
      <c r="F4319" t="s">
        <v>17</v>
      </c>
      <c r="G4319" t="s">
        <v>2378</v>
      </c>
      <c r="H4319" t="s">
        <v>2382</v>
      </c>
      <c r="I4319" t="s">
        <v>2380</v>
      </c>
      <c r="J4319" t="s">
        <v>193</v>
      </c>
      <c r="K4319">
        <v>754.04399999999998</v>
      </c>
      <c r="L4319">
        <v>798</v>
      </c>
      <c r="M4319">
        <v>47.616997920000003</v>
      </c>
      <c r="N4319">
        <v>-120.72294789999999</v>
      </c>
      <c r="O4319" t="s">
        <v>2377</v>
      </c>
      <c r="P4319" s="27" t="s">
        <v>2377</v>
      </c>
      <c r="U4319" s="15">
        <v>1</v>
      </c>
      <c r="V4319" s="15"/>
      <c r="W4319" s="15"/>
      <c r="X4319" s="17"/>
      <c r="Y4319" s="17"/>
      <c r="AA4319" s="17"/>
      <c r="AB4319" s="17"/>
      <c r="AC4319" s="17"/>
      <c r="AD4319" s="17"/>
      <c r="AE4319" s="17"/>
      <c r="AG4319" t="s">
        <v>6034</v>
      </c>
      <c r="AH4319">
        <v>1</v>
      </c>
      <c r="AI4319" t="s">
        <v>6035</v>
      </c>
      <c r="AJ4319" s="4" t="s">
        <v>6036</v>
      </c>
      <c r="AK4319" s="4" t="s">
        <v>6036</v>
      </c>
      <c r="AL4319" s="4">
        <v>1</v>
      </c>
      <c r="AM4319" s="4">
        <v>4</v>
      </c>
      <c r="AN4319" s="4">
        <v>1</v>
      </c>
      <c r="AO4319" s="4">
        <f t="shared" si="139"/>
        <v>1.0040100000000001</v>
      </c>
      <c r="AP4319" s="4">
        <v>1</v>
      </c>
      <c r="AQ4319" s="4">
        <v>0</v>
      </c>
      <c r="AR4319" s="4" t="s">
        <v>5652</v>
      </c>
      <c r="AS4319" s="4">
        <v>170200</v>
      </c>
      <c r="AT4319" s="4">
        <v>17020011</v>
      </c>
      <c r="AU4319" s="4" t="s">
        <v>5685</v>
      </c>
      <c r="AV4319" s="4" t="str">
        <f t="shared" si="138"/>
        <v>TUF</v>
      </c>
      <c r="AX4319" s="18"/>
      <c r="AZ4319" s="15"/>
      <c r="BA4319" s="4" t="s">
        <v>5912</v>
      </c>
      <c r="BB4319" s="4" t="s">
        <v>5683</v>
      </c>
      <c r="BC4319" s="4" t="s">
        <v>193</v>
      </c>
    </row>
    <row r="4320" spans="1:55" x14ac:dyDescent="0.3">
      <c r="A4320">
        <v>110</v>
      </c>
      <c r="B4320" t="s">
        <v>203</v>
      </c>
      <c r="C4320" t="s">
        <v>2377</v>
      </c>
      <c r="D4320" s="16">
        <v>42808</v>
      </c>
      <c r="E4320" s="15" t="s">
        <v>16</v>
      </c>
      <c r="F4320" t="s">
        <v>17</v>
      </c>
      <c r="G4320" t="s">
        <v>2378</v>
      </c>
      <c r="H4320" t="s">
        <v>2383</v>
      </c>
      <c r="I4320" t="s">
        <v>2380</v>
      </c>
      <c r="J4320" t="s">
        <v>193</v>
      </c>
      <c r="K4320">
        <v>754.04399999999998</v>
      </c>
      <c r="L4320">
        <v>798</v>
      </c>
      <c r="M4320">
        <v>47.616997920000003</v>
      </c>
      <c r="N4320">
        <v>-120.72294789999999</v>
      </c>
      <c r="O4320" t="s">
        <v>2377</v>
      </c>
      <c r="P4320" s="27" t="s">
        <v>2377</v>
      </c>
      <c r="U4320" s="15">
        <v>1</v>
      </c>
      <c r="V4320" s="15"/>
      <c r="W4320" s="15"/>
      <c r="X4320" s="17"/>
      <c r="Y4320" s="17"/>
      <c r="AA4320" s="17"/>
      <c r="AB4320" s="17"/>
      <c r="AC4320" s="17"/>
      <c r="AD4320" s="17"/>
      <c r="AE4320" s="17"/>
      <c r="AG4320" t="s">
        <v>6034</v>
      </c>
      <c r="AH4320">
        <v>1</v>
      </c>
      <c r="AI4320" t="s">
        <v>6035</v>
      </c>
      <c r="AJ4320" s="4" t="s">
        <v>6036</v>
      </c>
      <c r="AK4320" s="4" t="s">
        <v>6036</v>
      </c>
      <c r="AL4320" s="4">
        <v>1</v>
      </c>
      <c r="AM4320" s="4">
        <v>4</v>
      </c>
      <c r="AN4320" s="4">
        <v>1</v>
      </c>
      <c r="AO4320" s="4">
        <f t="shared" si="139"/>
        <v>1.0040100000000001</v>
      </c>
      <c r="AP4320" s="4">
        <v>1</v>
      </c>
      <c r="AQ4320" s="4">
        <v>0</v>
      </c>
      <c r="AR4320" s="4" t="s">
        <v>5652</v>
      </c>
      <c r="AS4320" s="4">
        <v>170200</v>
      </c>
      <c r="AT4320" s="4">
        <v>17020011</v>
      </c>
      <c r="AU4320" s="4" t="s">
        <v>5685</v>
      </c>
      <c r="AV4320" s="4" t="str">
        <f t="shared" si="138"/>
        <v>TUF</v>
      </c>
      <c r="AX4320" s="18"/>
      <c r="AZ4320" s="15"/>
      <c r="BA4320" s="4" t="s">
        <v>5912</v>
      </c>
      <c r="BB4320" s="4" t="s">
        <v>5683</v>
      </c>
      <c r="BC4320" s="4" t="s">
        <v>193</v>
      </c>
    </row>
    <row r="4321" spans="1:55" x14ac:dyDescent="0.3">
      <c r="A4321">
        <v>110</v>
      </c>
      <c r="B4321" t="s">
        <v>204</v>
      </c>
      <c r="C4321" t="s">
        <v>2377</v>
      </c>
      <c r="D4321" s="16">
        <v>42808</v>
      </c>
      <c r="E4321" s="15" t="s">
        <v>16</v>
      </c>
      <c r="F4321" t="s">
        <v>17</v>
      </c>
      <c r="G4321" t="s">
        <v>2378</v>
      </c>
      <c r="H4321" t="s">
        <v>2384</v>
      </c>
      <c r="I4321" t="s">
        <v>2380</v>
      </c>
      <c r="J4321" t="s">
        <v>193</v>
      </c>
      <c r="K4321">
        <v>754.04399999999998</v>
      </c>
      <c r="L4321">
        <v>798</v>
      </c>
      <c r="M4321">
        <v>47.616997920000003</v>
      </c>
      <c r="N4321">
        <v>-120.72294789999999</v>
      </c>
      <c r="O4321" t="s">
        <v>2377</v>
      </c>
      <c r="P4321" s="27" t="s">
        <v>2377</v>
      </c>
      <c r="U4321" s="15">
        <v>1</v>
      </c>
      <c r="V4321" s="15"/>
      <c r="W4321" s="15"/>
      <c r="X4321" s="17"/>
      <c r="Y4321" s="17"/>
      <c r="AA4321" s="17"/>
      <c r="AB4321" s="17"/>
      <c r="AC4321" s="17"/>
      <c r="AD4321" s="17"/>
      <c r="AE4321" s="17"/>
      <c r="AG4321" t="s">
        <v>6034</v>
      </c>
      <c r="AH4321">
        <v>1</v>
      </c>
      <c r="AI4321" t="s">
        <v>6035</v>
      </c>
      <c r="AJ4321" s="4" t="s">
        <v>6036</v>
      </c>
      <c r="AK4321" s="4" t="s">
        <v>6036</v>
      </c>
      <c r="AL4321" s="4">
        <v>1</v>
      </c>
      <c r="AM4321" s="4">
        <v>4</v>
      </c>
      <c r="AN4321" s="4">
        <v>1</v>
      </c>
      <c r="AO4321" s="4">
        <f t="shared" si="139"/>
        <v>1.0040100000000001</v>
      </c>
      <c r="AP4321" s="4">
        <v>1</v>
      </c>
      <c r="AQ4321" s="4">
        <v>0</v>
      </c>
      <c r="AR4321" s="4" t="s">
        <v>5652</v>
      </c>
      <c r="AS4321" s="4">
        <v>170200</v>
      </c>
      <c r="AT4321" s="4">
        <v>17020011</v>
      </c>
      <c r="AU4321" s="4" t="s">
        <v>5685</v>
      </c>
      <c r="AV4321" s="4" t="str">
        <f t="shared" si="138"/>
        <v>TUF</v>
      </c>
      <c r="AX4321" s="18"/>
      <c r="AZ4321" s="15"/>
      <c r="BA4321" s="4" t="s">
        <v>5912</v>
      </c>
      <c r="BB4321" s="4" t="s">
        <v>5683</v>
      </c>
      <c r="BC4321" s="4" t="s">
        <v>193</v>
      </c>
    </row>
    <row r="4322" spans="1:55" x14ac:dyDescent="0.3">
      <c r="A4322">
        <v>100</v>
      </c>
      <c r="B4322" t="s">
        <v>126</v>
      </c>
      <c r="C4322" t="s">
        <v>2385</v>
      </c>
      <c r="D4322" s="16">
        <v>39644</v>
      </c>
      <c r="E4322" s="15" t="s">
        <v>16</v>
      </c>
      <c r="F4322" t="s">
        <v>17</v>
      </c>
      <c r="G4322" t="s">
        <v>2387</v>
      </c>
      <c r="H4322" t="s">
        <v>440</v>
      </c>
      <c r="I4322" t="s">
        <v>2388</v>
      </c>
      <c r="J4322" t="s">
        <v>21</v>
      </c>
      <c r="K4322" t="s">
        <v>1430</v>
      </c>
      <c r="L4322">
        <v>911</v>
      </c>
      <c r="M4322">
        <v>48.367135449999999</v>
      </c>
      <c r="N4322">
        <v>-120.13832960000001</v>
      </c>
      <c r="O4322" t="s">
        <v>2385</v>
      </c>
      <c r="P4322" s="27" t="s">
        <v>2386</v>
      </c>
      <c r="U4322" s="15">
        <v>1</v>
      </c>
      <c r="V4322" s="15"/>
      <c r="W4322" s="15"/>
      <c r="X4322" s="17"/>
      <c r="Y4322" s="17"/>
      <c r="AA4322" s="17"/>
      <c r="AB4322" s="17"/>
      <c r="AC4322" s="17"/>
      <c r="AD4322" s="17"/>
      <c r="AE4322" s="17"/>
      <c r="AG4322" t="s">
        <v>6034</v>
      </c>
      <c r="AH4322">
        <v>1</v>
      </c>
      <c r="AI4322" t="s">
        <v>6035</v>
      </c>
      <c r="AJ4322" s="4" t="s">
        <v>6036</v>
      </c>
      <c r="AK4322" s="4" t="s">
        <v>6036</v>
      </c>
      <c r="AL4322" s="4">
        <v>1</v>
      </c>
      <c r="AM4322" s="4">
        <v>4</v>
      </c>
      <c r="AN4322" s="4">
        <v>1</v>
      </c>
      <c r="AO4322" s="4">
        <f t="shared" si="139"/>
        <v>1.0040100000000001</v>
      </c>
      <c r="AP4322" s="4">
        <v>1</v>
      </c>
      <c r="AQ4322" s="4">
        <v>0</v>
      </c>
      <c r="AR4322" s="4" t="s">
        <v>5652</v>
      </c>
      <c r="AS4322" s="4">
        <v>170200</v>
      </c>
      <c r="AT4322" s="4">
        <v>17020008</v>
      </c>
      <c r="AU4322" s="4" t="s">
        <v>5668</v>
      </c>
      <c r="AV4322" s="4" t="str">
        <f t="shared" si="138"/>
        <v>TWR</v>
      </c>
      <c r="AX4322" s="18"/>
      <c r="AZ4322" s="15"/>
      <c r="BA4322" s="4" t="s">
        <v>5669</v>
      </c>
      <c r="BB4322" s="4" t="s">
        <v>5675</v>
      </c>
      <c r="BC4322" s="4" t="s">
        <v>21</v>
      </c>
    </row>
    <row r="4323" spans="1:55" x14ac:dyDescent="0.3">
      <c r="A4323">
        <v>100</v>
      </c>
      <c r="B4323" t="s">
        <v>129</v>
      </c>
      <c r="C4323" t="s">
        <v>2385</v>
      </c>
      <c r="D4323" s="16">
        <v>39644</v>
      </c>
      <c r="E4323" s="15" t="s">
        <v>16</v>
      </c>
      <c r="F4323" t="s">
        <v>17</v>
      </c>
      <c r="G4323" t="s">
        <v>2387</v>
      </c>
      <c r="H4323" t="s">
        <v>440</v>
      </c>
      <c r="I4323" t="s">
        <v>2388</v>
      </c>
      <c r="J4323" t="s">
        <v>21</v>
      </c>
      <c r="K4323" t="s">
        <v>1430</v>
      </c>
      <c r="L4323">
        <v>911</v>
      </c>
      <c r="M4323">
        <v>48.367135449999999</v>
      </c>
      <c r="N4323">
        <v>-120.13832960000001</v>
      </c>
      <c r="O4323" t="s">
        <v>2385</v>
      </c>
      <c r="P4323" s="27" t="s">
        <v>2386</v>
      </c>
      <c r="U4323" s="15">
        <v>1</v>
      </c>
      <c r="V4323" s="15"/>
      <c r="W4323" s="15"/>
      <c r="X4323" s="17"/>
      <c r="Y4323" s="17"/>
      <c r="AA4323" s="17"/>
      <c r="AB4323" s="17"/>
      <c r="AC4323" s="17"/>
      <c r="AD4323" s="17"/>
      <c r="AE4323" s="17"/>
      <c r="AG4323" t="s">
        <v>6034</v>
      </c>
      <c r="AH4323">
        <v>1</v>
      </c>
      <c r="AI4323" t="s">
        <v>6035</v>
      </c>
      <c r="AJ4323" s="4" t="s">
        <v>6036</v>
      </c>
      <c r="AK4323" s="4" t="s">
        <v>6036</v>
      </c>
      <c r="AL4323" s="4">
        <v>1</v>
      </c>
      <c r="AM4323" s="4">
        <v>4</v>
      </c>
      <c r="AN4323" s="4">
        <v>1</v>
      </c>
      <c r="AO4323" s="4">
        <f t="shared" si="139"/>
        <v>1.0040100000000001</v>
      </c>
      <c r="AP4323" s="4">
        <v>1</v>
      </c>
      <c r="AQ4323" s="4">
        <v>0</v>
      </c>
      <c r="AR4323" s="4" t="s">
        <v>5652</v>
      </c>
      <c r="AS4323" s="4">
        <v>170200</v>
      </c>
      <c r="AT4323" s="4">
        <v>17020008</v>
      </c>
      <c r="AU4323" s="4" t="s">
        <v>5668</v>
      </c>
      <c r="AV4323" s="4" t="str">
        <f t="shared" si="138"/>
        <v>TWR</v>
      </c>
      <c r="AX4323" s="18"/>
      <c r="AZ4323" s="15"/>
      <c r="BA4323" s="4" t="s">
        <v>5669</v>
      </c>
      <c r="BB4323" s="4" t="s">
        <v>5675</v>
      </c>
      <c r="BC4323" s="4" t="s">
        <v>21</v>
      </c>
    </row>
    <row r="4324" spans="1:55" x14ac:dyDescent="0.3">
      <c r="A4324">
        <v>100</v>
      </c>
      <c r="B4324" t="s">
        <v>385</v>
      </c>
      <c r="C4324" t="s">
        <v>2385</v>
      </c>
      <c r="D4324" s="16">
        <v>39644</v>
      </c>
      <c r="E4324" s="15" t="s">
        <v>16</v>
      </c>
      <c r="F4324" t="s">
        <v>17</v>
      </c>
      <c r="G4324" t="s">
        <v>2387</v>
      </c>
      <c r="H4324" t="s">
        <v>440</v>
      </c>
      <c r="I4324" t="s">
        <v>2388</v>
      </c>
      <c r="J4324" t="s">
        <v>21</v>
      </c>
      <c r="K4324" t="s">
        <v>1430</v>
      </c>
      <c r="L4324">
        <v>911</v>
      </c>
      <c r="M4324">
        <v>48.367135449999999</v>
      </c>
      <c r="N4324">
        <v>-120.13832960000001</v>
      </c>
      <c r="O4324" t="s">
        <v>2385</v>
      </c>
      <c r="P4324" s="27" t="s">
        <v>2386</v>
      </c>
      <c r="U4324" s="15">
        <v>1</v>
      </c>
      <c r="V4324" s="15"/>
      <c r="W4324" s="15"/>
      <c r="X4324" s="17"/>
      <c r="Y4324" s="17"/>
      <c r="AA4324" s="17"/>
      <c r="AB4324" s="17"/>
      <c r="AC4324" s="17"/>
      <c r="AD4324" s="17"/>
      <c r="AE4324" s="17"/>
      <c r="AG4324" t="s">
        <v>6034</v>
      </c>
      <c r="AH4324">
        <v>1</v>
      </c>
      <c r="AI4324" t="s">
        <v>6035</v>
      </c>
      <c r="AJ4324" s="4" t="s">
        <v>6036</v>
      </c>
      <c r="AK4324" s="4" t="s">
        <v>6036</v>
      </c>
      <c r="AL4324" s="4">
        <v>1</v>
      </c>
      <c r="AM4324" s="4">
        <v>4</v>
      </c>
      <c r="AN4324" s="4">
        <v>1</v>
      </c>
      <c r="AO4324" s="4">
        <f t="shared" si="139"/>
        <v>1.0040100000000001</v>
      </c>
      <c r="AP4324" s="4">
        <v>1</v>
      </c>
      <c r="AQ4324" s="4">
        <v>0</v>
      </c>
      <c r="AR4324" s="4" t="s">
        <v>5652</v>
      </c>
      <c r="AS4324" s="4">
        <v>170200</v>
      </c>
      <c r="AT4324" s="4">
        <v>17020008</v>
      </c>
      <c r="AU4324" s="4" t="s">
        <v>5668</v>
      </c>
      <c r="AV4324" s="4" t="str">
        <f t="shared" si="138"/>
        <v>TWR</v>
      </c>
      <c r="AX4324" s="18"/>
      <c r="AZ4324" s="15"/>
      <c r="BA4324" s="4" t="s">
        <v>5669</v>
      </c>
      <c r="BB4324" s="4" t="s">
        <v>5675</v>
      </c>
      <c r="BC4324" s="4" t="s">
        <v>21</v>
      </c>
    </row>
    <row r="4325" spans="1:55" x14ac:dyDescent="0.3">
      <c r="A4325">
        <v>100</v>
      </c>
      <c r="B4325" t="s">
        <v>205</v>
      </c>
      <c r="C4325" t="s">
        <v>2385</v>
      </c>
      <c r="D4325" s="16">
        <v>39644</v>
      </c>
      <c r="E4325" s="15" t="s">
        <v>16</v>
      </c>
      <c r="F4325" t="s">
        <v>17</v>
      </c>
      <c r="G4325" t="s">
        <v>2387</v>
      </c>
      <c r="H4325" t="s">
        <v>445</v>
      </c>
      <c r="I4325" t="s">
        <v>2388</v>
      </c>
      <c r="J4325" t="s">
        <v>21</v>
      </c>
      <c r="K4325" t="s">
        <v>1430</v>
      </c>
      <c r="L4325">
        <v>911</v>
      </c>
      <c r="M4325">
        <v>48.367135449999999</v>
      </c>
      <c r="N4325">
        <v>-120.13832960000001</v>
      </c>
      <c r="O4325" t="s">
        <v>2385</v>
      </c>
      <c r="P4325" s="27" t="s">
        <v>2389</v>
      </c>
      <c r="U4325" s="15">
        <v>1</v>
      </c>
      <c r="V4325" s="15"/>
      <c r="W4325" s="15"/>
      <c r="X4325" s="17"/>
      <c r="Y4325" s="17"/>
      <c r="AA4325" s="17"/>
      <c r="AB4325" s="17"/>
      <c r="AC4325" s="17"/>
      <c r="AD4325" s="17"/>
      <c r="AE4325" s="17"/>
      <c r="AG4325" t="s">
        <v>6034</v>
      </c>
      <c r="AH4325">
        <v>1</v>
      </c>
      <c r="AI4325" t="s">
        <v>6035</v>
      </c>
      <c r="AJ4325" s="4" t="s">
        <v>6036</v>
      </c>
      <c r="AK4325" s="4" t="s">
        <v>6036</v>
      </c>
      <c r="AL4325" s="4">
        <v>1</v>
      </c>
      <c r="AM4325" s="4">
        <v>4</v>
      </c>
      <c r="AN4325" s="4">
        <v>1</v>
      </c>
      <c r="AO4325" s="4">
        <f t="shared" si="139"/>
        <v>1.0040100000000001</v>
      </c>
      <c r="AP4325" s="4">
        <v>1</v>
      </c>
      <c r="AQ4325" s="4">
        <v>0</v>
      </c>
      <c r="AR4325" s="4" t="s">
        <v>5652</v>
      </c>
      <c r="AS4325" s="4">
        <v>170200</v>
      </c>
      <c r="AT4325" s="4">
        <v>17020008</v>
      </c>
      <c r="AU4325" s="4" t="s">
        <v>5668</v>
      </c>
      <c r="AV4325" s="4" t="str">
        <f t="shared" si="138"/>
        <v>TWR</v>
      </c>
      <c r="AX4325" s="18"/>
      <c r="AZ4325" s="15"/>
      <c r="BA4325" s="4" t="s">
        <v>5669</v>
      </c>
      <c r="BB4325" s="4" t="s">
        <v>5675</v>
      </c>
      <c r="BC4325" s="4" t="s">
        <v>21</v>
      </c>
    </row>
    <row r="4326" spans="1:55" x14ac:dyDescent="0.3">
      <c r="A4326">
        <v>100</v>
      </c>
      <c r="B4326" t="s">
        <v>206</v>
      </c>
      <c r="C4326" t="s">
        <v>2385</v>
      </c>
      <c r="D4326" s="16">
        <v>39644</v>
      </c>
      <c r="E4326" s="15" t="s">
        <v>16</v>
      </c>
      <c r="F4326" t="s">
        <v>17</v>
      </c>
      <c r="G4326" t="s">
        <v>2387</v>
      </c>
      <c r="H4326" t="s">
        <v>445</v>
      </c>
      <c r="I4326" t="s">
        <v>2388</v>
      </c>
      <c r="J4326" t="s">
        <v>21</v>
      </c>
      <c r="K4326" t="s">
        <v>1430</v>
      </c>
      <c r="L4326">
        <v>911</v>
      </c>
      <c r="M4326">
        <v>48.367135449999999</v>
      </c>
      <c r="N4326">
        <v>-120.13832960000001</v>
      </c>
      <c r="O4326" t="s">
        <v>2385</v>
      </c>
      <c r="P4326" s="27" t="s">
        <v>2389</v>
      </c>
      <c r="U4326" s="15">
        <v>1</v>
      </c>
      <c r="V4326" s="15"/>
      <c r="W4326" s="15"/>
      <c r="X4326" s="17"/>
      <c r="Y4326" s="17"/>
      <c r="AA4326" s="17"/>
      <c r="AB4326" s="17"/>
      <c r="AC4326" s="17"/>
      <c r="AD4326" s="17"/>
      <c r="AE4326" s="17"/>
      <c r="AG4326" t="s">
        <v>6034</v>
      </c>
      <c r="AH4326">
        <v>1</v>
      </c>
      <c r="AI4326" t="s">
        <v>6035</v>
      </c>
      <c r="AJ4326" s="4" t="s">
        <v>6036</v>
      </c>
      <c r="AK4326" s="4" t="s">
        <v>6036</v>
      </c>
      <c r="AL4326" s="4">
        <v>1</v>
      </c>
      <c r="AM4326" s="4">
        <v>4</v>
      </c>
      <c r="AN4326" s="4">
        <v>1</v>
      </c>
      <c r="AO4326" s="4">
        <f t="shared" si="139"/>
        <v>1.0040100000000001</v>
      </c>
      <c r="AP4326" s="4">
        <v>1</v>
      </c>
      <c r="AQ4326" s="4">
        <v>0</v>
      </c>
      <c r="AR4326" s="4" t="s">
        <v>5652</v>
      </c>
      <c r="AS4326" s="4">
        <v>170200</v>
      </c>
      <c r="AT4326" s="4">
        <v>17020008</v>
      </c>
      <c r="AU4326" s="4" t="s">
        <v>5668</v>
      </c>
      <c r="AV4326" s="4" t="str">
        <f t="shared" si="138"/>
        <v>TWR</v>
      </c>
      <c r="AX4326" s="18"/>
      <c r="AZ4326" s="15"/>
      <c r="BA4326" s="4" t="s">
        <v>5669</v>
      </c>
      <c r="BB4326" s="4" t="s">
        <v>5675</v>
      </c>
      <c r="BC4326" s="4" t="s">
        <v>21</v>
      </c>
    </row>
    <row r="4327" spans="1:55" x14ac:dyDescent="0.3">
      <c r="A4327">
        <v>100</v>
      </c>
      <c r="B4327" t="s">
        <v>446</v>
      </c>
      <c r="C4327" t="s">
        <v>2385</v>
      </c>
      <c r="D4327" s="16">
        <v>39644</v>
      </c>
      <c r="E4327" s="15" t="s">
        <v>16</v>
      </c>
      <c r="F4327" t="s">
        <v>17</v>
      </c>
      <c r="G4327" t="s">
        <v>2387</v>
      </c>
      <c r="H4327" t="s">
        <v>445</v>
      </c>
      <c r="I4327" t="s">
        <v>2388</v>
      </c>
      <c r="J4327" t="s">
        <v>21</v>
      </c>
      <c r="K4327" t="s">
        <v>1430</v>
      </c>
      <c r="L4327">
        <v>911</v>
      </c>
      <c r="M4327">
        <v>48.367135449999999</v>
      </c>
      <c r="N4327">
        <v>-120.13832960000001</v>
      </c>
      <c r="O4327" t="s">
        <v>2385</v>
      </c>
      <c r="P4327" s="27" t="s">
        <v>2389</v>
      </c>
      <c r="U4327" s="15">
        <v>1</v>
      </c>
      <c r="V4327" s="15"/>
      <c r="W4327" s="15"/>
      <c r="X4327" s="17"/>
      <c r="Y4327" s="17"/>
      <c r="AA4327" s="17"/>
      <c r="AB4327" s="17"/>
      <c r="AC4327" s="17"/>
      <c r="AD4327" s="17"/>
      <c r="AE4327" s="17"/>
      <c r="AG4327" t="s">
        <v>6034</v>
      </c>
      <c r="AH4327">
        <v>1</v>
      </c>
      <c r="AI4327" t="s">
        <v>6035</v>
      </c>
      <c r="AJ4327" s="4" t="s">
        <v>6036</v>
      </c>
      <c r="AK4327" s="4" t="s">
        <v>6036</v>
      </c>
      <c r="AL4327" s="4">
        <v>1</v>
      </c>
      <c r="AM4327" s="4">
        <v>4</v>
      </c>
      <c r="AN4327" s="4">
        <v>1</v>
      </c>
      <c r="AO4327" s="4">
        <f t="shared" si="139"/>
        <v>1.0040100000000001</v>
      </c>
      <c r="AP4327" s="4">
        <v>1</v>
      </c>
      <c r="AQ4327" s="4">
        <v>0</v>
      </c>
      <c r="AR4327" s="4" t="s">
        <v>5652</v>
      </c>
      <c r="AS4327" s="4">
        <v>170200</v>
      </c>
      <c r="AT4327" s="4">
        <v>17020008</v>
      </c>
      <c r="AU4327" s="4" t="s">
        <v>5668</v>
      </c>
      <c r="AV4327" s="4" t="str">
        <f t="shared" si="138"/>
        <v>TWR</v>
      </c>
      <c r="AX4327" s="18"/>
      <c r="AZ4327" s="15"/>
      <c r="BA4327" s="4" t="s">
        <v>5669</v>
      </c>
      <c r="BB4327" s="4" t="s">
        <v>5675</v>
      </c>
      <c r="BC4327" s="4" t="s">
        <v>21</v>
      </c>
    </row>
    <row r="4328" spans="1:55" x14ac:dyDescent="0.3">
      <c r="A4328">
        <v>100</v>
      </c>
      <c r="B4328">
        <v>10</v>
      </c>
      <c r="C4328" t="s">
        <v>2390</v>
      </c>
      <c r="D4328" s="16">
        <v>34802.640277777777</v>
      </c>
      <c r="E4328" s="16">
        <v>35855</v>
      </c>
      <c r="F4328" t="s">
        <v>17</v>
      </c>
      <c r="G4328" t="s">
        <v>2391</v>
      </c>
      <c r="H4328" t="s">
        <v>213</v>
      </c>
      <c r="I4328" t="s">
        <v>2392</v>
      </c>
      <c r="J4328" t="s">
        <v>858</v>
      </c>
      <c r="K4328">
        <v>75</v>
      </c>
      <c r="L4328">
        <v>75</v>
      </c>
      <c r="M4328">
        <v>46.142688</v>
      </c>
      <c r="N4328">
        <v>-123.335061</v>
      </c>
      <c r="O4328" t="s">
        <v>2390</v>
      </c>
      <c r="P4328" s="27" t="s">
        <v>2390</v>
      </c>
      <c r="U4328" s="15">
        <v>1</v>
      </c>
      <c r="V4328" s="15"/>
      <c r="W4328" s="15"/>
      <c r="X4328" s="17"/>
      <c r="Y4328" s="17"/>
      <c r="AA4328" s="17"/>
      <c r="AB4328" s="17"/>
      <c r="AC4328" s="17"/>
      <c r="AD4328" s="17"/>
      <c r="AE4328" s="17"/>
      <c r="AG4328" t="s">
        <v>6034</v>
      </c>
      <c r="AH4328">
        <v>1</v>
      </c>
      <c r="AI4328" t="s">
        <v>6035</v>
      </c>
      <c r="AJ4328" s="4" t="s">
        <v>6036</v>
      </c>
      <c r="AK4328" s="4" t="s">
        <v>6036</v>
      </c>
      <c r="AL4328" s="4">
        <v>1</v>
      </c>
      <c r="AM4328" s="4">
        <v>4</v>
      </c>
      <c r="AN4328" s="4">
        <v>1</v>
      </c>
      <c r="AO4328" s="4">
        <f t="shared" si="139"/>
        <v>1.0040100000000001</v>
      </c>
      <c r="AP4328" s="4">
        <v>1</v>
      </c>
      <c r="AQ4328" s="4">
        <v>1</v>
      </c>
      <c r="AR4328" s="4" t="s">
        <v>5856</v>
      </c>
      <c r="AS4328" s="4">
        <v>170800</v>
      </c>
      <c r="AT4328" s="4">
        <v>17080003</v>
      </c>
      <c r="AU4328" s="4" t="s">
        <v>5853</v>
      </c>
      <c r="AV4328" s="4" t="str">
        <f t="shared" si="138"/>
        <v>TWX</v>
      </c>
      <c r="AX4328" s="18"/>
      <c r="AZ4328" s="15"/>
      <c r="BA4328" s="4" t="s">
        <v>5935</v>
      </c>
      <c r="BB4328" s="4" t="s">
        <v>5936</v>
      </c>
      <c r="BC4328" s="4" t="s">
        <v>858</v>
      </c>
    </row>
    <row r="4329" spans="1:55" x14ac:dyDescent="0.3">
      <c r="A4329">
        <v>100</v>
      </c>
      <c r="B4329">
        <v>12</v>
      </c>
      <c r="C4329" t="s">
        <v>2390</v>
      </c>
      <c r="D4329" s="16">
        <v>34802.640277777777</v>
      </c>
      <c r="E4329" s="16">
        <v>35855</v>
      </c>
      <c r="F4329" t="s">
        <v>17</v>
      </c>
      <c r="G4329" t="s">
        <v>2391</v>
      </c>
      <c r="H4329" t="s">
        <v>213</v>
      </c>
      <c r="I4329" t="s">
        <v>2392</v>
      </c>
      <c r="J4329" t="s">
        <v>858</v>
      </c>
      <c r="K4329">
        <v>75</v>
      </c>
      <c r="L4329">
        <v>75</v>
      </c>
      <c r="M4329">
        <v>46.142688</v>
      </c>
      <c r="N4329">
        <v>-123.335061</v>
      </c>
      <c r="O4329" t="s">
        <v>2390</v>
      </c>
      <c r="P4329" s="27" t="s">
        <v>2390</v>
      </c>
      <c r="U4329" s="15">
        <v>1</v>
      </c>
      <c r="V4329" s="15"/>
      <c r="W4329" s="15"/>
      <c r="X4329" s="17"/>
      <c r="Y4329" s="17"/>
      <c r="AA4329" s="17"/>
      <c r="AB4329" s="17"/>
      <c r="AC4329" s="17"/>
      <c r="AD4329" s="17"/>
      <c r="AE4329" s="17"/>
      <c r="AG4329" t="s">
        <v>6034</v>
      </c>
      <c r="AH4329">
        <v>1</v>
      </c>
      <c r="AI4329" t="s">
        <v>6035</v>
      </c>
      <c r="AJ4329" s="4" t="s">
        <v>6036</v>
      </c>
      <c r="AK4329" s="4" t="s">
        <v>6036</v>
      </c>
      <c r="AL4329" s="4">
        <v>1</v>
      </c>
      <c r="AM4329" s="4">
        <v>4</v>
      </c>
      <c r="AN4329" s="4">
        <v>1</v>
      </c>
      <c r="AO4329" s="4">
        <f t="shared" si="139"/>
        <v>1.0040100000000001</v>
      </c>
      <c r="AP4329" s="4">
        <v>1</v>
      </c>
      <c r="AQ4329" s="4">
        <v>1</v>
      </c>
      <c r="AR4329" s="4" t="s">
        <v>5856</v>
      </c>
      <c r="AS4329" s="4">
        <v>170800</v>
      </c>
      <c r="AT4329" s="4">
        <v>17080003</v>
      </c>
      <c r="AU4329" s="4" t="s">
        <v>5853</v>
      </c>
      <c r="AV4329" s="4" t="str">
        <f t="shared" si="138"/>
        <v>TWX</v>
      </c>
      <c r="AX4329" s="18"/>
      <c r="AZ4329" s="15"/>
      <c r="BA4329" s="4" t="s">
        <v>5935</v>
      </c>
      <c r="BB4329" s="4" t="s">
        <v>5936</v>
      </c>
      <c r="BC4329" s="4" t="s">
        <v>858</v>
      </c>
    </row>
    <row r="4330" spans="1:55" x14ac:dyDescent="0.3">
      <c r="A4330">
        <v>100</v>
      </c>
      <c r="B4330">
        <v>20</v>
      </c>
      <c r="C4330" t="s">
        <v>2390</v>
      </c>
      <c r="D4330" s="16">
        <v>34802.640277777777</v>
      </c>
      <c r="E4330" s="16">
        <v>35855</v>
      </c>
      <c r="F4330" t="s">
        <v>17</v>
      </c>
      <c r="G4330" t="s">
        <v>2391</v>
      </c>
      <c r="H4330" t="s">
        <v>213</v>
      </c>
      <c r="I4330" t="s">
        <v>2392</v>
      </c>
      <c r="J4330" t="s">
        <v>858</v>
      </c>
      <c r="K4330">
        <v>75</v>
      </c>
      <c r="L4330">
        <v>75</v>
      </c>
      <c r="M4330">
        <v>46.142688</v>
      </c>
      <c r="N4330">
        <v>-123.335061</v>
      </c>
      <c r="O4330" t="s">
        <v>2390</v>
      </c>
      <c r="P4330" s="27" t="s">
        <v>2390</v>
      </c>
      <c r="U4330" s="15">
        <v>1</v>
      </c>
      <c r="V4330" s="15"/>
      <c r="W4330" s="15"/>
      <c r="X4330" s="17"/>
      <c r="Y4330" s="17"/>
      <c r="AA4330" s="17"/>
      <c r="AB4330" s="17"/>
      <c r="AC4330" s="17"/>
      <c r="AD4330" s="17"/>
      <c r="AE4330" s="17"/>
      <c r="AG4330" t="s">
        <v>6034</v>
      </c>
      <c r="AH4330">
        <v>1</v>
      </c>
      <c r="AI4330" t="s">
        <v>6035</v>
      </c>
      <c r="AJ4330" s="4" t="s">
        <v>6036</v>
      </c>
      <c r="AK4330" s="4" t="s">
        <v>6036</v>
      </c>
      <c r="AL4330" s="4">
        <v>1</v>
      </c>
      <c r="AM4330" s="4">
        <v>4</v>
      </c>
      <c r="AN4330" s="4">
        <v>1</v>
      </c>
      <c r="AO4330" s="4">
        <f t="shared" si="139"/>
        <v>1.0040100000000001</v>
      </c>
      <c r="AP4330" s="4">
        <v>1</v>
      </c>
      <c r="AQ4330" s="4">
        <v>1</v>
      </c>
      <c r="AR4330" s="4" t="s">
        <v>5856</v>
      </c>
      <c r="AS4330" s="4">
        <v>170800</v>
      </c>
      <c r="AT4330" s="4">
        <v>17080003</v>
      </c>
      <c r="AU4330" s="4" t="s">
        <v>5853</v>
      </c>
      <c r="AV4330" s="4" t="str">
        <f t="shared" si="138"/>
        <v>TWX</v>
      </c>
      <c r="AX4330" s="18"/>
      <c r="AZ4330" s="15"/>
      <c r="BA4330" s="4" t="s">
        <v>5935</v>
      </c>
      <c r="BB4330" s="4" t="s">
        <v>5936</v>
      </c>
      <c r="BC4330" s="4" t="s">
        <v>858</v>
      </c>
    </row>
    <row r="4331" spans="1:55" x14ac:dyDescent="0.3">
      <c r="A4331">
        <v>100</v>
      </c>
      <c r="B4331">
        <v>22</v>
      </c>
      <c r="C4331" t="s">
        <v>2390</v>
      </c>
      <c r="D4331" s="16">
        <v>34802.640277777777</v>
      </c>
      <c r="E4331" s="16">
        <v>35855</v>
      </c>
      <c r="F4331" t="s">
        <v>17</v>
      </c>
      <c r="G4331" t="s">
        <v>2391</v>
      </c>
      <c r="H4331" t="s">
        <v>213</v>
      </c>
      <c r="I4331" t="s">
        <v>2392</v>
      </c>
      <c r="J4331" t="s">
        <v>858</v>
      </c>
      <c r="K4331">
        <v>75</v>
      </c>
      <c r="L4331">
        <v>75</v>
      </c>
      <c r="M4331">
        <v>46.142688</v>
      </c>
      <c r="N4331">
        <v>-123.335061</v>
      </c>
      <c r="O4331" t="s">
        <v>2390</v>
      </c>
      <c r="P4331" s="27" t="s">
        <v>2390</v>
      </c>
      <c r="U4331" s="15">
        <v>1</v>
      </c>
      <c r="V4331" s="15"/>
      <c r="W4331" s="15"/>
      <c r="X4331" s="17"/>
      <c r="Y4331" s="17"/>
      <c r="AA4331" s="17"/>
      <c r="AB4331" s="17"/>
      <c r="AC4331" s="17"/>
      <c r="AD4331" s="17"/>
      <c r="AE4331" s="17"/>
      <c r="AG4331" t="s">
        <v>6034</v>
      </c>
      <c r="AH4331">
        <v>1</v>
      </c>
      <c r="AI4331" t="s">
        <v>6035</v>
      </c>
      <c r="AJ4331" s="4" t="s">
        <v>6036</v>
      </c>
      <c r="AK4331" s="4" t="s">
        <v>6036</v>
      </c>
      <c r="AL4331" s="4">
        <v>1</v>
      </c>
      <c r="AM4331" s="4">
        <v>4</v>
      </c>
      <c r="AN4331" s="4">
        <v>1</v>
      </c>
      <c r="AO4331" s="4">
        <f t="shared" si="139"/>
        <v>1.0040100000000001</v>
      </c>
      <c r="AP4331" s="4">
        <v>1</v>
      </c>
      <c r="AQ4331" s="4">
        <v>1</v>
      </c>
      <c r="AR4331" s="4" t="s">
        <v>5856</v>
      </c>
      <c r="AS4331" s="4">
        <v>170800</v>
      </c>
      <c r="AT4331" s="4">
        <v>17080003</v>
      </c>
      <c r="AU4331" s="4" t="s">
        <v>5853</v>
      </c>
      <c r="AV4331" s="4" t="str">
        <f t="shared" si="138"/>
        <v>TWX</v>
      </c>
      <c r="AX4331" s="18"/>
      <c r="AZ4331" s="15"/>
      <c r="BA4331" s="4" t="s">
        <v>5935</v>
      </c>
      <c r="BB4331" s="4" t="s">
        <v>5936</v>
      </c>
      <c r="BC4331" s="4" t="s">
        <v>858</v>
      </c>
    </row>
    <row r="4332" spans="1:55" x14ac:dyDescent="0.3">
      <c r="A4332">
        <v>110</v>
      </c>
      <c r="B4332">
        <v>36</v>
      </c>
      <c r="C4332" t="s">
        <v>2390</v>
      </c>
      <c r="D4332" s="16">
        <v>35855</v>
      </c>
      <c r="E4332" s="16">
        <v>36259</v>
      </c>
      <c r="F4332" t="s">
        <v>17</v>
      </c>
      <c r="G4332" t="s">
        <v>2391</v>
      </c>
      <c r="H4332" t="s">
        <v>213</v>
      </c>
      <c r="I4332" t="s">
        <v>2392</v>
      </c>
      <c r="J4332" t="s">
        <v>858</v>
      </c>
      <c r="K4332">
        <v>75</v>
      </c>
      <c r="L4332">
        <v>75</v>
      </c>
      <c r="M4332">
        <v>46.142688</v>
      </c>
      <c r="N4332">
        <v>-123.335061</v>
      </c>
      <c r="O4332" t="s">
        <v>2390</v>
      </c>
      <c r="P4332" s="27" t="s">
        <v>2390</v>
      </c>
      <c r="U4332" s="15">
        <v>1</v>
      </c>
      <c r="V4332" s="15"/>
      <c r="W4332" s="15"/>
      <c r="X4332" s="17"/>
      <c r="Y4332" s="17"/>
      <c r="AA4332" s="17"/>
      <c r="AB4332" s="17"/>
      <c r="AC4332" s="17"/>
      <c r="AD4332" s="17"/>
      <c r="AE4332" s="17"/>
      <c r="AG4332" t="s">
        <v>6034</v>
      </c>
      <c r="AH4332">
        <v>1</v>
      </c>
      <c r="AI4332" t="s">
        <v>6035</v>
      </c>
      <c r="AJ4332" s="4" t="s">
        <v>6036</v>
      </c>
      <c r="AK4332" s="4" t="s">
        <v>6036</v>
      </c>
      <c r="AL4332" s="4">
        <v>1</v>
      </c>
      <c r="AM4332" s="4">
        <v>4</v>
      </c>
      <c r="AN4332" s="4">
        <v>1</v>
      </c>
      <c r="AO4332" s="4">
        <f t="shared" si="139"/>
        <v>1.0040100000000001</v>
      </c>
      <c r="AP4332" s="4">
        <v>1</v>
      </c>
      <c r="AQ4332" s="4">
        <v>1</v>
      </c>
      <c r="AR4332" s="4" t="s">
        <v>5856</v>
      </c>
      <c r="AS4332" s="4">
        <v>170800</v>
      </c>
      <c r="AT4332" s="4">
        <v>17080003</v>
      </c>
      <c r="AU4332" s="4" t="s">
        <v>5853</v>
      </c>
      <c r="AV4332" s="4" t="str">
        <f t="shared" si="138"/>
        <v>TWX</v>
      </c>
      <c r="AX4332" s="18"/>
      <c r="AZ4332" s="15"/>
      <c r="BA4332" s="4" t="s">
        <v>5935</v>
      </c>
      <c r="BB4332" s="4" t="s">
        <v>5936</v>
      </c>
      <c r="BC4332" s="4" t="s">
        <v>858</v>
      </c>
    </row>
    <row r="4333" spans="1:55" x14ac:dyDescent="0.3">
      <c r="A4333">
        <v>110</v>
      </c>
      <c r="B4333" t="s">
        <v>481</v>
      </c>
      <c r="C4333" t="s">
        <v>2390</v>
      </c>
      <c r="D4333" s="16">
        <v>35855</v>
      </c>
      <c r="E4333" s="16">
        <v>36259</v>
      </c>
      <c r="F4333" t="s">
        <v>17</v>
      </c>
      <c r="G4333" t="s">
        <v>2391</v>
      </c>
      <c r="H4333" t="s">
        <v>213</v>
      </c>
      <c r="I4333" t="s">
        <v>2392</v>
      </c>
      <c r="J4333" t="s">
        <v>858</v>
      </c>
      <c r="K4333">
        <v>75</v>
      </c>
      <c r="L4333">
        <v>75</v>
      </c>
      <c r="M4333">
        <v>46.142688</v>
      </c>
      <c r="N4333">
        <v>-123.335061</v>
      </c>
      <c r="O4333" t="s">
        <v>2390</v>
      </c>
      <c r="P4333" s="27" t="s">
        <v>2390</v>
      </c>
      <c r="U4333" s="15">
        <v>1</v>
      </c>
      <c r="V4333" s="15"/>
      <c r="W4333" s="15"/>
      <c r="X4333" s="17"/>
      <c r="Y4333" s="17"/>
      <c r="AA4333" s="17"/>
      <c r="AB4333" s="17"/>
      <c r="AC4333" s="17"/>
      <c r="AD4333" s="17"/>
      <c r="AE4333" s="17"/>
      <c r="AG4333" t="s">
        <v>6034</v>
      </c>
      <c r="AH4333">
        <v>1</v>
      </c>
      <c r="AI4333" t="s">
        <v>6035</v>
      </c>
      <c r="AJ4333" s="4" t="s">
        <v>6036</v>
      </c>
      <c r="AK4333" s="4" t="s">
        <v>6036</v>
      </c>
      <c r="AL4333" s="4">
        <v>1</v>
      </c>
      <c r="AM4333" s="4">
        <v>4</v>
      </c>
      <c r="AN4333" s="4">
        <v>1</v>
      </c>
      <c r="AO4333" s="4">
        <f t="shared" si="139"/>
        <v>1.0040100000000001</v>
      </c>
      <c r="AP4333" s="4">
        <v>1</v>
      </c>
      <c r="AQ4333" s="4">
        <v>1</v>
      </c>
      <c r="AR4333" s="4" t="s">
        <v>5856</v>
      </c>
      <c r="AS4333" s="4">
        <v>170800</v>
      </c>
      <c r="AT4333" s="4">
        <v>17080003</v>
      </c>
      <c r="AU4333" s="4" t="s">
        <v>5853</v>
      </c>
      <c r="AV4333" s="4" t="str">
        <f t="shared" si="138"/>
        <v>TWX</v>
      </c>
      <c r="AX4333" s="18"/>
      <c r="AZ4333" s="15"/>
      <c r="BA4333" s="4" t="s">
        <v>5935</v>
      </c>
      <c r="BB4333" s="4" t="s">
        <v>5936</v>
      </c>
      <c r="BC4333" s="4" t="s">
        <v>858</v>
      </c>
    </row>
    <row r="4334" spans="1:55" x14ac:dyDescent="0.3">
      <c r="A4334">
        <v>110</v>
      </c>
      <c r="B4334" t="s">
        <v>926</v>
      </c>
      <c r="C4334" t="s">
        <v>2390</v>
      </c>
      <c r="D4334" s="16">
        <v>35855</v>
      </c>
      <c r="E4334" s="16">
        <v>36259</v>
      </c>
      <c r="F4334" t="s">
        <v>17</v>
      </c>
      <c r="G4334" t="s">
        <v>2391</v>
      </c>
      <c r="H4334" t="s">
        <v>213</v>
      </c>
      <c r="I4334" t="s">
        <v>2392</v>
      </c>
      <c r="J4334" t="s">
        <v>858</v>
      </c>
      <c r="K4334">
        <v>75</v>
      </c>
      <c r="L4334">
        <v>75</v>
      </c>
      <c r="M4334">
        <v>46.142688</v>
      </c>
      <c r="N4334">
        <v>-123.335061</v>
      </c>
      <c r="O4334" t="s">
        <v>2390</v>
      </c>
      <c r="P4334" s="27" t="s">
        <v>2390</v>
      </c>
      <c r="U4334" s="15">
        <v>1</v>
      </c>
      <c r="V4334" s="15"/>
      <c r="W4334" s="15"/>
      <c r="X4334" s="17"/>
      <c r="Y4334" s="17"/>
      <c r="AA4334" s="17"/>
      <c r="AB4334" s="17"/>
      <c r="AC4334" s="17"/>
      <c r="AD4334" s="17"/>
      <c r="AE4334" s="17"/>
      <c r="AG4334" t="s">
        <v>6034</v>
      </c>
      <c r="AH4334">
        <v>1</v>
      </c>
      <c r="AI4334" t="s">
        <v>6035</v>
      </c>
      <c r="AJ4334" s="4" t="s">
        <v>6036</v>
      </c>
      <c r="AK4334" s="4" t="s">
        <v>6036</v>
      </c>
      <c r="AL4334" s="4">
        <v>1</v>
      </c>
      <c r="AM4334" s="4">
        <v>4</v>
      </c>
      <c r="AN4334" s="4">
        <v>1</v>
      </c>
      <c r="AO4334" s="4">
        <f t="shared" si="139"/>
        <v>1.0040100000000001</v>
      </c>
      <c r="AP4334" s="4">
        <v>1</v>
      </c>
      <c r="AQ4334" s="4">
        <v>1</v>
      </c>
      <c r="AR4334" s="4" t="s">
        <v>5856</v>
      </c>
      <c r="AS4334" s="4">
        <v>170800</v>
      </c>
      <c r="AT4334" s="4">
        <v>17080003</v>
      </c>
      <c r="AU4334" s="4" t="s">
        <v>5853</v>
      </c>
      <c r="AV4334" s="4" t="str">
        <f t="shared" si="138"/>
        <v>TWX</v>
      </c>
      <c r="AX4334" s="18"/>
      <c r="AZ4334" s="15"/>
      <c r="BA4334" s="4" t="s">
        <v>5935</v>
      </c>
      <c r="BB4334" s="4" t="s">
        <v>5936</v>
      </c>
      <c r="BC4334" s="4" t="s">
        <v>858</v>
      </c>
    </row>
    <row r="4335" spans="1:55" x14ac:dyDescent="0.3">
      <c r="A4335">
        <v>120</v>
      </c>
      <c r="B4335">
        <v>0</v>
      </c>
      <c r="C4335" t="s">
        <v>2390</v>
      </c>
      <c r="D4335" s="16">
        <v>36259</v>
      </c>
      <c r="E4335" s="16">
        <v>36615.576388888891</v>
      </c>
      <c r="F4335" t="s">
        <v>17</v>
      </c>
      <c r="G4335" t="s">
        <v>2391</v>
      </c>
      <c r="H4335" t="s">
        <v>213</v>
      </c>
      <c r="I4335" t="s">
        <v>2392</v>
      </c>
      <c r="J4335" t="s">
        <v>858</v>
      </c>
      <c r="K4335">
        <v>75</v>
      </c>
      <c r="L4335">
        <v>75</v>
      </c>
      <c r="M4335">
        <v>46.142688</v>
      </c>
      <c r="N4335">
        <v>-123.335061</v>
      </c>
      <c r="O4335" t="s">
        <v>2390</v>
      </c>
      <c r="P4335" s="27" t="s">
        <v>2390</v>
      </c>
      <c r="U4335" s="15">
        <v>1</v>
      </c>
      <c r="V4335" s="15"/>
      <c r="W4335" s="15"/>
      <c r="X4335" s="17"/>
      <c r="Y4335" s="17"/>
      <c r="AA4335" s="17"/>
      <c r="AB4335" s="17"/>
      <c r="AC4335" s="17"/>
      <c r="AD4335" s="17"/>
      <c r="AE4335" s="17"/>
      <c r="AG4335" t="s">
        <v>6034</v>
      </c>
      <c r="AH4335">
        <v>1</v>
      </c>
      <c r="AI4335" t="s">
        <v>6035</v>
      </c>
      <c r="AJ4335" s="4" t="s">
        <v>6036</v>
      </c>
      <c r="AK4335" s="4" t="s">
        <v>6036</v>
      </c>
      <c r="AL4335" s="4">
        <v>1</v>
      </c>
      <c r="AM4335" s="4">
        <v>4</v>
      </c>
      <c r="AN4335" s="4">
        <v>1</v>
      </c>
      <c r="AO4335" s="4">
        <f t="shared" si="139"/>
        <v>1.0040100000000001</v>
      </c>
      <c r="AP4335" s="4">
        <v>1</v>
      </c>
      <c r="AQ4335" s="4">
        <v>1</v>
      </c>
      <c r="AR4335" s="4" t="s">
        <v>5856</v>
      </c>
      <c r="AS4335" s="4">
        <v>170800</v>
      </c>
      <c r="AT4335" s="4">
        <v>17080003</v>
      </c>
      <c r="AU4335" s="4" t="s">
        <v>5853</v>
      </c>
      <c r="AV4335" s="4" t="str">
        <f t="shared" si="138"/>
        <v>TWX</v>
      </c>
      <c r="AX4335" s="18"/>
      <c r="AZ4335" s="15"/>
      <c r="BA4335" s="4" t="s">
        <v>5935</v>
      </c>
      <c r="BB4335" s="4" t="s">
        <v>5936</v>
      </c>
      <c r="BC4335" s="4" t="s">
        <v>858</v>
      </c>
    </row>
    <row r="4336" spans="1:55" x14ac:dyDescent="0.3">
      <c r="A4336">
        <v>120</v>
      </c>
      <c r="B4336">
        <v>2</v>
      </c>
      <c r="C4336" t="s">
        <v>2390</v>
      </c>
      <c r="D4336" s="16">
        <v>36259</v>
      </c>
      <c r="E4336" s="16">
        <v>36615.576388888891</v>
      </c>
      <c r="F4336" t="s">
        <v>17</v>
      </c>
      <c r="G4336" t="s">
        <v>2391</v>
      </c>
      <c r="H4336" t="s">
        <v>213</v>
      </c>
      <c r="I4336" t="s">
        <v>2392</v>
      </c>
      <c r="J4336" t="s">
        <v>858</v>
      </c>
      <c r="K4336">
        <v>75</v>
      </c>
      <c r="L4336">
        <v>75</v>
      </c>
      <c r="M4336">
        <v>46.142688</v>
      </c>
      <c r="N4336">
        <v>-123.335061</v>
      </c>
      <c r="O4336" t="s">
        <v>2390</v>
      </c>
      <c r="P4336" s="27" t="s">
        <v>2390</v>
      </c>
      <c r="U4336" s="15">
        <v>1</v>
      </c>
      <c r="V4336" s="15"/>
      <c r="W4336" s="15"/>
      <c r="X4336" s="17"/>
      <c r="Y4336" s="17"/>
      <c r="AA4336" s="17"/>
      <c r="AB4336" s="17"/>
      <c r="AC4336" s="17"/>
      <c r="AD4336" s="17"/>
      <c r="AE4336" s="17"/>
      <c r="AG4336" t="s">
        <v>6034</v>
      </c>
      <c r="AH4336">
        <v>1</v>
      </c>
      <c r="AI4336" t="s">
        <v>6035</v>
      </c>
      <c r="AJ4336" s="4" t="s">
        <v>6036</v>
      </c>
      <c r="AK4336" s="4" t="s">
        <v>6036</v>
      </c>
      <c r="AL4336" s="4">
        <v>1</v>
      </c>
      <c r="AM4336" s="4">
        <v>4</v>
      </c>
      <c r="AN4336" s="4">
        <v>1</v>
      </c>
      <c r="AO4336" s="4">
        <f t="shared" si="139"/>
        <v>1.0040100000000001</v>
      </c>
      <c r="AP4336" s="4">
        <v>1</v>
      </c>
      <c r="AQ4336" s="4">
        <v>1</v>
      </c>
      <c r="AR4336" s="4" t="s">
        <v>5856</v>
      </c>
      <c r="AS4336" s="4">
        <v>170800</v>
      </c>
      <c r="AT4336" s="4">
        <v>17080003</v>
      </c>
      <c r="AU4336" s="4" t="s">
        <v>5853</v>
      </c>
      <c r="AV4336" s="4" t="str">
        <f t="shared" si="138"/>
        <v>TWX</v>
      </c>
      <c r="AX4336" s="18"/>
      <c r="AZ4336" s="15"/>
      <c r="BA4336" s="4" t="s">
        <v>5935</v>
      </c>
      <c r="BB4336" s="4" t="s">
        <v>5936</v>
      </c>
      <c r="BC4336" s="4" t="s">
        <v>858</v>
      </c>
    </row>
    <row r="4337" spans="1:55" x14ac:dyDescent="0.3">
      <c r="A4337">
        <v>120</v>
      </c>
      <c r="B4337">
        <v>36</v>
      </c>
      <c r="C4337" t="s">
        <v>2390</v>
      </c>
      <c r="D4337" s="16">
        <v>36259</v>
      </c>
      <c r="E4337" s="16">
        <v>36615.576388888891</v>
      </c>
      <c r="F4337" t="s">
        <v>17</v>
      </c>
      <c r="G4337" t="s">
        <v>2391</v>
      </c>
      <c r="H4337" t="s">
        <v>213</v>
      </c>
      <c r="I4337" t="s">
        <v>2392</v>
      </c>
      <c r="J4337" t="s">
        <v>858</v>
      </c>
      <c r="K4337">
        <v>75</v>
      </c>
      <c r="L4337">
        <v>75</v>
      </c>
      <c r="M4337">
        <v>46.142688</v>
      </c>
      <c r="N4337">
        <v>-123.335061</v>
      </c>
      <c r="O4337" t="s">
        <v>2390</v>
      </c>
      <c r="P4337" s="27" t="s">
        <v>2390</v>
      </c>
      <c r="U4337" s="15">
        <v>1</v>
      </c>
      <c r="V4337" s="15"/>
      <c r="W4337" s="15"/>
      <c r="X4337" s="17"/>
      <c r="Y4337" s="17"/>
      <c r="AA4337" s="17"/>
      <c r="AB4337" s="17"/>
      <c r="AC4337" s="17"/>
      <c r="AD4337" s="17"/>
      <c r="AE4337" s="17"/>
      <c r="AG4337" t="s">
        <v>6034</v>
      </c>
      <c r="AH4337">
        <v>1</v>
      </c>
      <c r="AI4337" t="s">
        <v>6035</v>
      </c>
      <c r="AJ4337" s="4" t="s">
        <v>6036</v>
      </c>
      <c r="AK4337" s="4" t="s">
        <v>6036</v>
      </c>
      <c r="AL4337" s="4">
        <v>1</v>
      </c>
      <c r="AM4337" s="4">
        <v>4</v>
      </c>
      <c r="AN4337" s="4">
        <v>1</v>
      </c>
      <c r="AO4337" s="4">
        <f t="shared" si="139"/>
        <v>1.0040100000000001</v>
      </c>
      <c r="AP4337" s="4">
        <v>1</v>
      </c>
      <c r="AQ4337" s="4">
        <v>1</v>
      </c>
      <c r="AR4337" s="4" t="s">
        <v>5856</v>
      </c>
      <c r="AS4337" s="4">
        <v>170800</v>
      </c>
      <c r="AT4337" s="4">
        <v>17080003</v>
      </c>
      <c r="AU4337" s="4" t="s">
        <v>5853</v>
      </c>
      <c r="AV4337" s="4" t="str">
        <f t="shared" si="138"/>
        <v>TWX</v>
      </c>
      <c r="AX4337" s="18"/>
      <c r="AZ4337" s="15"/>
      <c r="BA4337" s="4" t="s">
        <v>5935</v>
      </c>
      <c r="BB4337" s="4" t="s">
        <v>5936</v>
      </c>
      <c r="BC4337" s="4" t="s">
        <v>858</v>
      </c>
    </row>
    <row r="4338" spans="1:55" x14ac:dyDescent="0.3">
      <c r="A4338">
        <v>120</v>
      </c>
      <c r="B4338" t="s">
        <v>481</v>
      </c>
      <c r="C4338" t="s">
        <v>2390</v>
      </c>
      <c r="D4338" s="16">
        <v>36259</v>
      </c>
      <c r="E4338" s="16">
        <v>36615.576388888891</v>
      </c>
      <c r="F4338" t="s">
        <v>17</v>
      </c>
      <c r="G4338" t="s">
        <v>2391</v>
      </c>
      <c r="H4338" t="s">
        <v>213</v>
      </c>
      <c r="I4338" t="s">
        <v>2392</v>
      </c>
      <c r="J4338" t="s">
        <v>858</v>
      </c>
      <c r="K4338">
        <v>75</v>
      </c>
      <c r="L4338">
        <v>75</v>
      </c>
      <c r="M4338">
        <v>46.142688</v>
      </c>
      <c r="N4338">
        <v>-123.335061</v>
      </c>
      <c r="O4338" t="s">
        <v>2390</v>
      </c>
      <c r="P4338" s="27" t="s">
        <v>2390</v>
      </c>
      <c r="U4338" s="15">
        <v>1</v>
      </c>
      <c r="V4338" s="15"/>
      <c r="W4338" s="15"/>
      <c r="X4338" s="17"/>
      <c r="Y4338" s="17"/>
      <c r="AA4338" s="17"/>
      <c r="AB4338" s="17"/>
      <c r="AC4338" s="17"/>
      <c r="AD4338" s="17"/>
      <c r="AE4338" s="17"/>
      <c r="AG4338" t="s">
        <v>6034</v>
      </c>
      <c r="AH4338">
        <v>1</v>
      </c>
      <c r="AI4338" t="s">
        <v>6035</v>
      </c>
      <c r="AJ4338" s="4" t="s">
        <v>6036</v>
      </c>
      <c r="AK4338" s="4" t="s">
        <v>6036</v>
      </c>
      <c r="AL4338" s="4">
        <v>1</v>
      </c>
      <c r="AM4338" s="4">
        <v>4</v>
      </c>
      <c r="AN4338" s="4">
        <v>1</v>
      </c>
      <c r="AO4338" s="4">
        <f t="shared" si="139"/>
        <v>1.0040100000000001</v>
      </c>
      <c r="AP4338" s="4">
        <v>1</v>
      </c>
      <c r="AQ4338" s="4">
        <v>1</v>
      </c>
      <c r="AR4338" s="4" t="s">
        <v>5856</v>
      </c>
      <c r="AS4338" s="4">
        <v>170800</v>
      </c>
      <c r="AT4338" s="4">
        <v>17080003</v>
      </c>
      <c r="AU4338" s="4" t="s">
        <v>5853</v>
      </c>
      <c r="AV4338" s="4" t="str">
        <f t="shared" si="138"/>
        <v>TWX</v>
      </c>
      <c r="AX4338" s="18"/>
      <c r="AZ4338" s="15"/>
      <c r="BA4338" s="4" t="s">
        <v>5935</v>
      </c>
      <c r="BB4338" s="4" t="s">
        <v>5936</v>
      </c>
      <c r="BC4338" s="4" t="s">
        <v>858</v>
      </c>
    </row>
    <row r="4339" spans="1:55" x14ac:dyDescent="0.3">
      <c r="A4339">
        <v>120</v>
      </c>
      <c r="B4339" t="s">
        <v>926</v>
      </c>
      <c r="C4339" t="s">
        <v>2390</v>
      </c>
      <c r="D4339" s="16">
        <v>36259</v>
      </c>
      <c r="E4339" s="16">
        <v>36615.576388888891</v>
      </c>
      <c r="F4339" t="s">
        <v>17</v>
      </c>
      <c r="G4339" t="s">
        <v>2391</v>
      </c>
      <c r="H4339" t="s">
        <v>213</v>
      </c>
      <c r="I4339" t="s">
        <v>2392</v>
      </c>
      <c r="J4339" t="s">
        <v>858</v>
      </c>
      <c r="K4339">
        <v>75</v>
      </c>
      <c r="L4339">
        <v>75</v>
      </c>
      <c r="M4339">
        <v>46.142688</v>
      </c>
      <c r="N4339">
        <v>-123.335061</v>
      </c>
      <c r="O4339" t="s">
        <v>2390</v>
      </c>
      <c r="P4339" s="27" t="s">
        <v>2390</v>
      </c>
      <c r="U4339" s="15">
        <v>1</v>
      </c>
      <c r="V4339" s="15"/>
      <c r="W4339" s="15"/>
      <c r="X4339" s="17"/>
      <c r="Y4339" s="17"/>
      <c r="AA4339" s="17"/>
      <c r="AB4339" s="17"/>
      <c r="AC4339" s="17"/>
      <c r="AD4339" s="17"/>
      <c r="AE4339" s="17"/>
      <c r="AG4339" t="s">
        <v>6034</v>
      </c>
      <c r="AH4339">
        <v>1</v>
      </c>
      <c r="AI4339" t="s">
        <v>6035</v>
      </c>
      <c r="AJ4339" s="18" t="s">
        <v>6036</v>
      </c>
      <c r="AK4339" s="4" t="s">
        <v>6036</v>
      </c>
      <c r="AL4339" s="4">
        <v>1</v>
      </c>
      <c r="AM4339" s="4">
        <v>4</v>
      </c>
      <c r="AN4339" s="4">
        <v>1</v>
      </c>
      <c r="AO4339" s="4">
        <f t="shared" si="139"/>
        <v>1.0040100000000001</v>
      </c>
      <c r="AP4339" s="4">
        <v>1</v>
      </c>
      <c r="AQ4339" s="4">
        <v>1</v>
      </c>
      <c r="AR4339" s="4" t="s">
        <v>5856</v>
      </c>
      <c r="AS4339" s="4">
        <v>170800</v>
      </c>
      <c r="AT4339" s="4">
        <v>17080003</v>
      </c>
      <c r="AU4339" s="4" t="s">
        <v>5853</v>
      </c>
      <c r="AV4339" s="4" t="str">
        <f t="shared" si="138"/>
        <v>TWX</v>
      </c>
      <c r="AX4339" s="18"/>
      <c r="AZ4339" s="15"/>
      <c r="BA4339" s="4" t="s">
        <v>5935</v>
      </c>
      <c r="BB4339" s="4" t="s">
        <v>5936</v>
      </c>
      <c r="BC4339" s="4" t="s">
        <v>858</v>
      </c>
    </row>
    <row r="4340" spans="1:55" x14ac:dyDescent="0.3">
      <c r="A4340">
        <v>130</v>
      </c>
      <c r="B4340">
        <v>0</v>
      </c>
      <c r="C4340" t="s">
        <v>2390</v>
      </c>
      <c r="D4340" s="16">
        <v>36615.576388888891</v>
      </c>
      <c r="E4340" s="16">
        <v>36982</v>
      </c>
      <c r="F4340" t="s">
        <v>17</v>
      </c>
      <c r="G4340" t="s">
        <v>2391</v>
      </c>
      <c r="H4340" t="s">
        <v>213</v>
      </c>
      <c r="I4340" t="s">
        <v>2392</v>
      </c>
      <c r="J4340" t="s">
        <v>858</v>
      </c>
      <c r="K4340">
        <v>75</v>
      </c>
      <c r="L4340">
        <v>75</v>
      </c>
      <c r="M4340">
        <v>46.142688</v>
      </c>
      <c r="N4340">
        <v>-123.335061</v>
      </c>
      <c r="O4340" t="s">
        <v>2390</v>
      </c>
      <c r="P4340" s="27" t="s">
        <v>2390</v>
      </c>
      <c r="U4340" s="15">
        <v>1</v>
      </c>
      <c r="V4340" s="15"/>
      <c r="W4340" s="15"/>
      <c r="X4340" s="17"/>
      <c r="Y4340" s="17"/>
      <c r="AA4340" s="17"/>
      <c r="AB4340" s="17"/>
      <c r="AC4340" s="17"/>
      <c r="AD4340" s="17"/>
      <c r="AE4340" s="17"/>
      <c r="AG4340" t="s">
        <v>6034</v>
      </c>
      <c r="AH4340">
        <v>1</v>
      </c>
      <c r="AI4340" t="s">
        <v>6035</v>
      </c>
      <c r="AJ4340" s="18" t="s">
        <v>6036</v>
      </c>
      <c r="AK4340" s="4" t="s">
        <v>6036</v>
      </c>
      <c r="AL4340" s="4">
        <v>1</v>
      </c>
      <c r="AM4340" s="4">
        <v>4</v>
      </c>
      <c r="AN4340" s="4">
        <v>1</v>
      </c>
      <c r="AO4340" s="4">
        <f t="shared" si="139"/>
        <v>1.0040100000000001</v>
      </c>
      <c r="AP4340" s="4">
        <v>1</v>
      </c>
      <c r="AQ4340" s="4">
        <v>1</v>
      </c>
      <c r="AR4340" s="4" t="s">
        <v>5856</v>
      </c>
      <c r="AS4340" s="4">
        <v>170800</v>
      </c>
      <c r="AT4340" s="4">
        <v>17080003</v>
      </c>
      <c r="AU4340" s="4" t="s">
        <v>5853</v>
      </c>
      <c r="AV4340" s="4" t="str">
        <f t="shared" si="138"/>
        <v>TWX</v>
      </c>
      <c r="AX4340" s="18"/>
      <c r="AZ4340" s="15"/>
      <c r="BA4340" s="4" t="s">
        <v>5935</v>
      </c>
      <c r="BB4340" s="4" t="s">
        <v>5936</v>
      </c>
      <c r="BC4340" s="4" t="s">
        <v>858</v>
      </c>
    </row>
    <row r="4341" spans="1:55" x14ac:dyDescent="0.3">
      <c r="A4341">
        <v>140</v>
      </c>
      <c r="B4341">
        <v>0</v>
      </c>
      <c r="C4341" t="s">
        <v>2390</v>
      </c>
      <c r="D4341" s="16">
        <v>36982</v>
      </c>
      <c r="E4341" s="16">
        <v>37328.586111111108</v>
      </c>
      <c r="F4341" t="s">
        <v>17</v>
      </c>
      <c r="G4341" t="s">
        <v>2391</v>
      </c>
      <c r="H4341" t="s">
        <v>213</v>
      </c>
      <c r="I4341" t="s">
        <v>2392</v>
      </c>
      <c r="J4341" t="s">
        <v>858</v>
      </c>
      <c r="K4341">
        <v>75</v>
      </c>
      <c r="L4341">
        <v>75</v>
      </c>
      <c r="M4341">
        <v>46.142688</v>
      </c>
      <c r="N4341">
        <v>-123.335061</v>
      </c>
      <c r="O4341" t="s">
        <v>2390</v>
      </c>
      <c r="P4341" s="27" t="s">
        <v>2390</v>
      </c>
      <c r="U4341" s="15">
        <v>1</v>
      </c>
      <c r="V4341" s="15"/>
      <c r="W4341" s="15"/>
      <c r="X4341" s="17"/>
      <c r="Y4341" s="17"/>
      <c r="AA4341" s="17"/>
      <c r="AB4341" s="17"/>
      <c r="AC4341" s="17"/>
      <c r="AD4341" s="17"/>
      <c r="AE4341" s="17"/>
      <c r="AG4341" t="s">
        <v>6034</v>
      </c>
      <c r="AH4341">
        <v>1</v>
      </c>
      <c r="AI4341" t="s">
        <v>6035</v>
      </c>
      <c r="AJ4341" s="18" t="s">
        <v>6036</v>
      </c>
      <c r="AK4341" s="4" t="s">
        <v>6036</v>
      </c>
      <c r="AL4341" s="4">
        <v>1</v>
      </c>
      <c r="AM4341" s="4">
        <v>4</v>
      </c>
      <c r="AN4341" s="4">
        <v>1</v>
      </c>
      <c r="AO4341" s="4">
        <f t="shared" si="139"/>
        <v>1.0040100000000001</v>
      </c>
      <c r="AP4341" s="4">
        <v>1</v>
      </c>
      <c r="AQ4341" s="4">
        <v>1</v>
      </c>
      <c r="AR4341" s="4" t="s">
        <v>5856</v>
      </c>
      <c r="AS4341" s="4">
        <v>170800</v>
      </c>
      <c r="AT4341" s="4">
        <v>17080003</v>
      </c>
      <c r="AU4341" s="4" t="s">
        <v>5853</v>
      </c>
      <c r="AV4341" s="4" t="str">
        <f t="shared" si="138"/>
        <v>TWX</v>
      </c>
      <c r="AX4341" s="18"/>
      <c r="AZ4341" s="15"/>
      <c r="BA4341" s="4" t="s">
        <v>5935</v>
      </c>
      <c r="BB4341" s="4" t="s">
        <v>5936</v>
      </c>
      <c r="BC4341" s="4" t="s">
        <v>858</v>
      </c>
    </row>
    <row r="4342" spans="1:55" x14ac:dyDescent="0.3">
      <c r="A4342">
        <v>140</v>
      </c>
      <c r="B4342">
        <v>1</v>
      </c>
      <c r="C4342" t="s">
        <v>2390</v>
      </c>
      <c r="D4342" s="16">
        <v>36982</v>
      </c>
      <c r="E4342" s="16">
        <v>37328.586111111108</v>
      </c>
      <c r="F4342" t="s">
        <v>17</v>
      </c>
      <c r="G4342" t="s">
        <v>2391</v>
      </c>
      <c r="H4342" t="s">
        <v>213</v>
      </c>
      <c r="I4342" t="s">
        <v>2392</v>
      </c>
      <c r="J4342" t="s">
        <v>858</v>
      </c>
      <c r="K4342">
        <v>75</v>
      </c>
      <c r="L4342">
        <v>75</v>
      </c>
      <c r="M4342">
        <v>46.142688</v>
      </c>
      <c r="N4342">
        <v>-123.335061</v>
      </c>
      <c r="O4342" t="s">
        <v>2390</v>
      </c>
      <c r="P4342" s="27" t="s">
        <v>2390</v>
      </c>
      <c r="U4342" s="15">
        <v>1</v>
      </c>
      <c r="V4342" s="15"/>
      <c r="W4342" s="15"/>
      <c r="X4342" s="17"/>
      <c r="Y4342" s="17"/>
      <c r="AA4342" s="17"/>
      <c r="AB4342" s="17"/>
      <c r="AC4342" s="17"/>
      <c r="AD4342" s="17"/>
      <c r="AE4342" s="17"/>
      <c r="AG4342" t="s">
        <v>6034</v>
      </c>
      <c r="AH4342">
        <v>1</v>
      </c>
      <c r="AI4342" t="s">
        <v>6035</v>
      </c>
      <c r="AJ4342" s="18" t="s">
        <v>6036</v>
      </c>
      <c r="AK4342" s="4" t="s">
        <v>6036</v>
      </c>
      <c r="AL4342" s="4">
        <v>1</v>
      </c>
      <c r="AM4342" s="4">
        <v>4</v>
      </c>
      <c r="AN4342" s="4">
        <v>1</v>
      </c>
      <c r="AO4342" s="4">
        <f t="shared" si="139"/>
        <v>1.0040100000000001</v>
      </c>
      <c r="AP4342" s="4">
        <v>1</v>
      </c>
      <c r="AQ4342" s="4">
        <v>1</v>
      </c>
      <c r="AR4342" s="4" t="s">
        <v>5856</v>
      </c>
      <c r="AS4342" s="4">
        <v>170800</v>
      </c>
      <c r="AT4342" s="4">
        <v>17080003</v>
      </c>
      <c r="AU4342" s="4" t="s">
        <v>5853</v>
      </c>
      <c r="AV4342" s="4" t="str">
        <f t="shared" si="138"/>
        <v>TWX</v>
      </c>
      <c r="AX4342" s="18"/>
      <c r="AZ4342" s="15"/>
      <c r="BA4342" s="4" t="s">
        <v>5935</v>
      </c>
      <c r="BB4342" s="4" t="s">
        <v>5936</v>
      </c>
      <c r="BC4342" s="4" t="s">
        <v>858</v>
      </c>
    </row>
    <row r="4343" spans="1:55" x14ac:dyDescent="0.3">
      <c r="A4343">
        <v>150</v>
      </c>
      <c r="B4343">
        <v>0</v>
      </c>
      <c r="C4343" t="s">
        <v>2390</v>
      </c>
      <c r="D4343" s="16">
        <v>37328.586111111108</v>
      </c>
      <c r="E4343" s="16">
        <v>38777</v>
      </c>
      <c r="F4343" t="s">
        <v>17</v>
      </c>
      <c r="G4343" t="s">
        <v>2391</v>
      </c>
      <c r="H4343" t="s">
        <v>2393</v>
      </c>
      <c r="I4343" t="s">
        <v>2392</v>
      </c>
      <c r="J4343" t="s">
        <v>858</v>
      </c>
      <c r="K4343">
        <v>75</v>
      </c>
      <c r="L4343">
        <v>75</v>
      </c>
      <c r="M4343">
        <v>46.142688</v>
      </c>
      <c r="N4343">
        <v>-123.335061</v>
      </c>
      <c r="O4343" t="s">
        <v>2390</v>
      </c>
      <c r="P4343" s="27" t="s">
        <v>2390</v>
      </c>
      <c r="U4343" s="15">
        <v>1</v>
      </c>
      <c r="V4343" s="15"/>
      <c r="W4343" s="15"/>
      <c r="X4343" s="17"/>
      <c r="Y4343" s="17"/>
      <c r="AA4343" s="17"/>
      <c r="AB4343" s="17"/>
      <c r="AC4343" s="17"/>
      <c r="AD4343" s="17"/>
      <c r="AE4343" s="17"/>
      <c r="AG4343" t="s">
        <v>6034</v>
      </c>
      <c r="AH4343">
        <v>1</v>
      </c>
      <c r="AI4343" t="s">
        <v>6035</v>
      </c>
      <c r="AJ4343" s="18" t="s">
        <v>6036</v>
      </c>
      <c r="AK4343" s="4" t="s">
        <v>6036</v>
      </c>
      <c r="AL4343" s="4">
        <v>1</v>
      </c>
      <c r="AM4343" s="4">
        <v>4</v>
      </c>
      <c r="AN4343" s="4">
        <v>1</v>
      </c>
      <c r="AO4343" s="4">
        <f t="shared" si="139"/>
        <v>1.0040100000000001</v>
      </c>
      <c r="AP4343" s="4">
        <v>1</v>
      </c>
      <c r="AQ4343" s="4">
        <v>1</v>
      </c>
      <c r="AR4343" s="4" t="s">
        <v>5856</v>
      </c>
      <c r="AS4343" s="4">
        <v>170800</v>
      </c>
      <c r="AT4343" s="4">
        <v>17080003</v>
      </c>
      <c r="AU4343" s="4" t="s">
        <v>5853</v>
      </c>
      <c r="AV4343" s="4" t="str">
        <f t="shared" si="138"/>
        <v>TWX</v>
      </c>
      <c r="AX4343" s="18"/>
      <c r="AZ4343" s="15"/>
      <c r="BA4343" s="4" t="s">
        <v>5935</v>
      </c>
      <c r="BB4343" s="4" t="s">
        <v>5936</v>
      </c>
      <c r="BC4343" s="4" t="s">
        <v>858</v>
      </c>
    </row>
    <row r="4344" spans="1:55" x14ac:dyDescent="0.3">
      <c r="A4344">
        <v>150</v>
      </c>
      <c r="B4344">
        <v>1</v>
      </c>
      <c r="C4344" t="s">
        <v>2390</v>
      </c>
      <c r="D4344" s="16">
        <v>37328.586111111108</v>
      </c>
      <c r="E4344" s="16">
        <v>38777</v>
      </c>
      <c r="F4344" t="s">
        <v>17</v>
      </c>
      <c r="G4344" t="s">
        <v>2391</v>
      </c>
      <c r="H4344" t="s">
        <v>2393</v>
      </c>
      <c r="I4344" t="s">
        <v>2392</v>
      </c>
      <c r="J4344" t="s">
        <v>858</v>
      </c>
      <c r="K4344">
        <v>75</v>
      </c>
      <c r="L4344">
        <v>75</v>
      </c>
      <c r="M4344">
        <v>46.142688</v>
      </c>
      <c r="N4344">
        <v>-123.335061</v>
      </c>
      <c r="O4344" t="s">
        <v>2390</v>
      </c>
      <c r="P4344" s="27" t="s">
        <v>2390</v>
      </c>
      <c r="U4344" s="15">
        <v>1</v>
      </c>
      <c r="V4344" s="15"/>
      <c r="W4344" s="15"/>
      <c r="X4344" s="17"/>
      <c r="Y4344" s="17"/>
      <c r="AA4344" s="17"/>
      <c r="AB4344" s="17"/>
      <c r="AC4344" s="17"/>
      <c r="AD4344" s="17"/>
      <c r="AE4344" s="17"/>
      <c r="AG4344" t="s">
        <v>6034</v>
      </c>
      <c r="AH4344">
        <v>1</v>
      </c>
      <c r="AI4344" t="s">
        <v>6035</v>
      </c>
      <c r="AJ4344" s="18" t="s">
        <v>6036</v>
      </c>
      <c r="AK4344" s="4" t="s">
        <v>6036</v>
      </c>
      <c r="AL4344" s="4">
        <v>1</v>
      </c>
      <c r="AM4344" s="4">
        <v>4</v>
      </c>
      <c r="AN4344" s="4">
        <v>1</v>
      </c>
      <c r="AO4344" s="4">
        <f t="shared" si="139"/>
        <v>1.0040100000000001</v>
      </c>
      <c r="AP4344" s="4">
        <v>1</v>
      </c>
      <c r="AQ4344" s="4">
        <v>1</v>
      </c>
      <c r="AR4344" s="4" t="s">
        <v>5856</v>
      </c>
      <c r="AS4344" s="4">
        <v>170800</v>
      </c>
      <c r="AT4344" s="4">
        <v>17080003</v>
      </c>
      <c r="AU4344" s="4" t="s">
        <v>5853</v>
      </c>
      <c r="AV4344" s="4" t="str">
        <f t="shared" si="138"/>
        <v>TWX</v>
      </c>
      <c r="AX4344" s="18"/>
      <c r="AZ4344" s="15"/>
      <c r="BA4344" s="4" t="s">
        <v>5935</v>
      </c>
      <c r="BB4344" s="4" t="s">
        <v>5936</v>
      </c>
      <c r="BC4344" s="4" t="s">
        <v>858</v>
      </c>
    </row>
    <row r="4345" spans="1:55" x14ac:dyDescent="0.3">
      <c r="A4345">
        <v>150</v>
      </c>
      <c r="B4345" t="s">
        <v>99</v>
      </c>
      <c r="C4345" t="s">
        <v>2390</v>
      </c>
      <c r="D4345" s="16">
        <v>37328.586111111108</v>
      </c>
      <c r="E4345" s="16">
        <v>38777</v>
      </c>
      <c r="F4345" t="s">
        <v>17</v>
      </c>
      <c r="G4345" t="s">
        <v>2391</v>
      </c>
      <c r="H4345" t="s">
        <v>2394</v>
      </c>
      <c r="I4345" t="s">
        <v>2392</v>
      </c>
      <c r="J4345" t="s">
        <v>858</v>
      </c>
      <c r="K4345">
        <v>75</v>
      </c>
      <c r="L4345">
        <v>75</v>
      </c>
      <c r="M4345">
        <v>46.142688</v>
      </c>
      <c r="N4345">
        <v>-123.335061</v>
      </c>
      <c r="O4345" t="s">
        <v>2390</v>
      </c>
      <c r="P4345" s="27" t="s">
        <v>2390</v>
      </c>
      <c r="U4345" s="15">
        <v>1</v>
      </c>
      <c r="V4345" s="15"/>
      <c r="W4345" s="15"/>
      <c r="X4345" s="17"/>
      <c r="Y4345" s="17"/>
      <c r="AA4345" s="17"/>
      <c r="AB4345" s="17"/>
      <c r="AC4345" s="17"/>
      <c r="AD4345" s="17"/>
      <c r="AE4345" s="17"/>
      <c r="AG4345" t="s">
        <v>6034</v>
      </c>
      <c r="AH4345">
        <v>1</v>
      </c>
      <c r="AI4345" t="s">
        <v>6035</v>
      </c>
      <c r="AJ4345" s="18" t="s">
        <v>6036</v>
      </c>
      <c r="AK4345" s="4" t="s">
        <v>6036</v>
      </c>
      <c r="AL4345" s="4">
        <v>1</v>
      </c>
      <c r="AM4345" s="4">
        <v>4</v>
      </c>
      <c r="AN4345" s="4">
        <v>1</v>
      </c>
      <c r="AO4345" s="4">
        <f t="shared" si="139"/>
        <v>1.0040100000000001</v>
      </c>
      <c r="AP4345" s="4">
        <v>1</v>
      </c>
      <c r="AQ4345" s="4">
        <v>1</v>
      </c>
      <c r="AR4345" s="4" t="s">
        <v>5856</v>
      </c>
      <c r="AS4345" s="4">
        <v>170800</v>
      </c>
      <c r="AT4345" s="4">
        <v>17080003</v>
      </c>
      <c r="AU4345" s="4" t="s">
        <v>5853</v>
      </c>
      <c r="AV4345" s="4" t="str">
        <f t="shared" si="138"/>
        <v>TWX</v>
      </c>
      <c r="AX4345" s="18"/>
      <c r="AZ4345" s="15"/>
      <c r="BA4345" s="4" t="s">
        <v>5935</v>
      </c>
      <c r="BB4345" s="4" t="s">
        <v>5936</v>
      </c>
      <c r="BC4345" s="4" t="s">
        <v>858</v>
      </c>
    </row>
    <row r="4346" spans="1:55" x14ac:dyDescent="0.3">
      <c r="A4346">
        <v>160</v>
      </c>
      <c r="B4346" t="s">
        <v>71</v>
      </c>
      <c r="C4346" t="s">
        <v>2390</v>
      </c>
      <c r="D4346" s="16">
        <v>38777</v>
      </c>
      <c r="E4346" s="16">
        <v>40238</v>
      </c>
      <c r="F4346" t="s">
        <v>17</v>
      </c>
      <c r="G4346" t="s">
        <v>2391</v>
      </c>
      <c r="H4346" t="s">
        <v>2395</v>
      </c>
      <c r="I4346" t="s">
        <v>2392</v>
      </c>
      <c r="J4346" t="s">
        <v>858</v>
      </c>
      <c r="K4346">
        <v>75</v>
      </c>
      <c r="L4346">
        <v>75</v>
      </c>
      <c r="M4346">
        <v>46.142688</v>
      </c>
      <c r="N4346">
        <v>-123.335061</v>
      </c>
      <c r="O4346" t="s">
        <v>2390</v>
      </c>
      <c r="P4346" s="27" t="s">
        <v>2390</v>
      </c>
      <c r="U4346" s="15">
        <v>1</v>
      </c>
      <c r="V4346" s="15"/>
      <c r="W4346" s="15"/>
      <c r="X4346" s="17"/>
      <c r="Y4346" s="17"/>
      <c r="AA4346" s="17"/>
      <c r="AB4346" s="17"/>
      <c r="AC4346" s="17"/>
      <c r="AD4346" s="17"/>
      <c r="AE4346" s="17"/>
      <c r="AG4346" t="s">
        <v>6034</v>
      </c>
      <c r="AH4346">
        <v>1</v>
      </c>
      <c r="AI4346" t="s">
        <v>6035</v>
      </c>
      <c r="AJ4346" s="18" t="s">
        <v>6036</v>
      </c>
      <c r="AK4346" s="4" t="s">
        <v>6036</v>
      </c>
      <c r="AL4346" s="4">
        <v>1</v>
      </c>
      <c r="AM4346" s="4">
        <v>4</v>
      </c>
      <c r="AN4346" s="4">
        <v>1</v>
      </c>
      <c r="AO4346" s="4">
        <f t="shared" si="139"/>
        <v>1.0040100000000001</v>
      </c>
      <c r="AP4346" s="4">
        <v>1</v>
      </c>
      <c r="AQ4346" s="4">
        <v>1</v>
      </c>
      <c r="AR4346" s="4" t="s">
        <v>5856</v>
      </c>
      <c r="AS4346" s="4">
        <v>170800</v>
      </c>
      <c r="AT4346" s="4">
        <v>17080003</v>
      </c>
      <c r="AU4346" s="4" t="s">
        <v>5853</v>
      </c>
      <c r="AV4346" s="4" t="str">
        <f t="shared" si="138"/>
        <v>TWX</v>
      </c>
      <c r="AX4346" s="18"/>
      <c r="AZ4346" s="15"/>
      <c r="BA4346" s="4" t="s">
        <v>5935</v>
      </c>
      <c r="BB4346" s="4" t="s">
        <v>5936</v>
      </c>
      <c r="BC4346" s="4" t="s">
        <v>858</v>
      </c>
    </row>
    <row r="4347" spans="1:55" x14ac:dyDescent="0.3">
      <c r="A4347">
        <v>160</v>
      </c>
      <c r="B4347" t="s">
        <v>76</v>
      </c>
      <c r="C4347" t="s">
        <v>2390</v>
      </c>
      <c r="D4347" s="16">
        <v>38777</v>
      </c>
      <c r="E4347" s="16">
        <v>40238</v>
      </c>
      <c r="F4347" t="s">
        <v>17</v>
      </c>
      <c r="G4347" t="s">
        <v>2391</v>
      </c>
      <c r="H4347" t="s">
        <v>2396</v>
      </c>
      <c r="I4347" t="s">
        <v>2392</v>
      </c>
      <c r="J4347" t="s">
        <v>858</v>
      </c>
      <c r="K4347">
        <v>75</v>
      </c>
      <c r="L4347">
        <v>75</v>
      </c>
      <c r="M4347">
        <v>46.142688</v>
      </c>
      <c r="N4347">
        <v>-123.335061</v>
      </c>
      <c r="O4347" t="s">
        <v>2390</v>
      </c>
      <c r="P4347" s="27" t="s">
        <v>2390</v>
      </c>
      <c r="U4347" s="15">
        <v>1</v>
      </c>
      <c r="V4347" s="15"/>
      <c r="W4347" s="15"/>
      <c r="X4347" s="17"/>
      <c r="Y4347" s="17"/>
      <c r="AA4347" s="17"/>
      <c r="AB4347" s="17"/>
      <c r="AC4347" s="17"/>
      <c r="AD4347" s="17"/>
      <c r="AE4347" s="17"/>
      <c r="AG4347" t="s">
        <v>6034</v>
      </c>
      <c r="AH4347">
        <v>1</v>
      </c>
      <c r="AI4347" t="s">
        <v>6035</v>
      </c>
      <c r="AJ4347" s="18" t="s">
        <v>6036</v>
      </c>
      <c r="AK4347" s="4" t="s">
        <v>6036</v>
      </c>
      <c r="AL4347" s="4">
        <v>1</v>
      </c>
      <c r="AM4347" s="4">
        <v>4</v>
      </c>
      <c r="AN4347" s="4">
        <v>1</v>
      </c>
      <c r="AO4347" s="4">
        <f t="shared" si="139"/>
        <v>1.0040100000000001</v>
      </c>
      <c r="AP4347" s="4">
        <v>1</v>
      </c>
      <c r="AQ4347" s="4">
        <v>1</v>
      </c>
      <c r="AR4347" s="4" t="s">
        <v>5856</v>
      </c>
      <c r="AS4347" s="4">
        <v>170800</v>
      </c>
      <c r="AT4347" s="4">
        <v>17080003</v>
      </c>
      <c r="AU4347" s="4" t="s">
        <v>5853</v>
      </c>
      <c r="AV4347" s="4" t="str">
        <f t="shared" si="138"/>
        <v>TWX</v>
      </c>
      <c r="AX4347" s="18"/>
      <c r="AZ4347" s="15"/>
      <c r="BA4347" s="4" t="s">
        <v>5935</v>
      </c>
      <c r="BB4347" s="4" t="s">
        <v>5936</v>
      </c>
      <c r="BC4347" s="4" t="s">
        <v>858</v>
      </c>
    </row>
    <row r="4348" spans="1:55" x14ac:dyDescent="0.3">
      <c r="A4348">
        <v>160</v>
      </c>
      <c r="B4348" t="s">
        <v>77</v>
      </c>
      <c r="C4348" t="s">
        <v>2390</v>
      </c>
      <c r="D4348" s="16">
        <v>38777</v>
      </c>
      <c r="E4348" s="16">
        <v>40238</v>
      </c>
      <c r="F4348" t="s">
        <v>17</v>
      </c>
      <c r="G4348" t="s">
        <v>2391</v>
      </c>
      <c r="H4348" t="s">
        <v>2395</v>
      </c>
      <c r="I4348" t="s">
        <v>2392</v>
      </c>
      <c r="J4348" t="s">
        <v>858</v>
      </c>
      <c r="K4348">
        <v>75</v>
      </c>
      <c r="L4348">
        <v>75</v>
      </c>
      <c r="M4348">
        <v>46.142688</v>
      </c>
      <c r="N4348">
        <v>-123.335061</v>
      </c>
      <c r="O4348" t="s">
        <v>2390</v>
      </c>
      <c r="P4348" s="27" t="s">
        <v>2390</v>
      </c>
      <c r="U4348" s="15">
        <v>1</v>
      </c>
      <c r="V4348" s="15"/>
      <c r="W4348" s="15"/>
      <c r="X4348" s="17"/>
      <c r="Y4348" s="17"/>
      <c r="AA4348" s="17"/>
      <c r="AB4348" s="17"/>
      <c r="AC4348" s="17"/>
      <c r="AD4348" s="17"/>
      <c r="AE4348" s="17"/>
      <c r="AG4348" t="s">
        <v>6034</v>
      </c>
      <c r="AH4348">
        <v>1</v>
      </c>
      <c r="AI4348" t="s">
        <v>6035</v>
      </c>
      <c r="AJ4348" s="18" t="s">
        <v>6036</v>
      </c>
      <c r="AK4348" s="4" t="s">
        <v>6036</v>
      </c>
      <c r="AL4348" s="4">
        <v>1</v>
      </c>
      <c r="AM4348" s="4">
        <v>4</v>
      </c>
      <c r="AN4348" s="4">
        <v>1</v>
      </c>
      <c r="AO4348" s="4">
        <f t="shared" si="139"/>
        <v>1.0040100000000001</v>
      </c>
      <c r="AP4348" s="4">
        <v>1</v>
      </c>
      <c r="AQ4348" s="4">
        <v>1</v>
      </c>
      <c r="AR4348" s="4" t="s">
        <v>5856</v>
      </c>
      <c r="AS4348" s="4">
        <v>170800</v>
      </c>
      <c r="AT4348" s="4">
        <v>17080003</v>
      </c>
      <c r="AU4348" s="4" t="s">
        <v>5853</v>
      </c>
      <c r="AV4348" s="4" t="str">
        <f t="shared" si="138"/>
        <v>TWX</v>
      </c>
      <c r="AX4348" s="18"/>
      <c r="AZ4348" s="15"/>
      <c r="BA4348" s="4" t="s">
        <v>5935</v>
      </c>
      <c r="BB4348" s="4" t="s">
        <v>5936</v>
      </c>
      <c r="BC4348" s="4" t="s">
        <v>858</v>
      </c>
    </row>
    <row r="4349" spans="1:55" x14ac:dyDescent="0.3">
      <c r="A4349">
        <v>160</v>
      </c>
      <c r="B4349" t="s">
        <v>203</v>
      </c>
      <c r="C4349" t="s">
        <v>2390</v>
      </c>
      <c r="D4349" s="16">
        <v>38777</v>
      </c>
      <c r="E4349" s="16">
        <v>40238</v>
      </c>
      <c r="F4349" t="s">
        <v>17</v>
      </c>
      <c r="G4349" t="s">
        <v>2391</v>
      </c>
      <c r="H4349" t="s">
        <v>2395</v>
      </c>
      <c r="I4349" t="s">
        <v>2392</v>
      </c>
      <c r="J4349" t="s">
        <v>858</v>
      </c>
      <c r="K4349">
        <v>75</v>
      </c>
      <c r="L4349">
        <v>75</v>
      </c>
      <c r="M4349">
        <v>46.142688</v>
      </c>
      <c r="N4349">
        <v>-123.335061</v>
      </c>
      <c r="O4349" t="s">
        <v>2390</v>
      </c>
      <c r="P4349" s="27" t="s">
        <v>2390</v>
      </c>
      <c r="U4349" s="15">
        <v>1</v>
      </c>
      <c r="V4349" s="15"/>
      <c r="W4349" s="15"/>
      <c r="X4349" s="17"/>
      <c r="Y4349" s="17"/>
      <c r="AA4349" s="17"/>
      <c r="AB4349" s="17"/>
      <c r="AC4349" s="17"/>
      <c r="AD4349" s="17"/>
      <c r="AE4349" s="17"/>
      <c r="AG4349" t="s">
        <v>6034</v>
      </c>
      <c r="AH4349">
        <v>1</v>
      </c>
      <c r="AI4349" t="s">
        <v>6035</v>
      </c>
      <c r="AJ4349" s="18" t="s">
        <v>6036</v>
      </c>
      <c r="AK4349" s="4" t="s">
        <v>6036</v>
      </c>
      <c r="AL4349" s="4">
        <v>1</v>
      </c>
      <c r="AM4349" s="4">
        <v>4</v>
      </c>
      <c r="AN4349" s="4">
        <v>1</v>
      </c>
      <c r="AO4349" s="4">
        <f t="shared" si="139"/>
        <v>1.0040100000000001</v>
      </c>
      <c r="AP4349" s="4">
        <v>1</v>
      </c>
      <c r="AQ4349" s="4">
        <v>1</v>
      </c>
      <c r="AR4349" s="4" t="s">
        <v>5856</v>
      </c>
      <c r="AS4349" s="4">
        <v>170800</v>
      </c>
      <c r="AT4349" s="4">
        <v>17080003</v>
      </c>
      <c r="AU4349" s="4" t="s">
        <v>5853</v>
      </c>
      <c r="AV4349" s="4" t="str">
        <f t="shared" si="138"/>
        <v>TWX</v>
      </c>
      <c r="AX4349" s="18"/>
      <c r="AZ4349" s="15"/>
      <c r="BA4349" s="4" t="s">
        <v>5935</v>
      </c>
      <c r="BB4349" s="4" t="s">
        <v>5936</v>
      </c>
      <c r="BC4349" s="4" t="s">
        <v>858</v>
      </c>
    </row>
    <row r="4350" spans="1:55" x14ac:dyDescent="0.3">
      <c r="A4350">
        <v>160</v>
      </c>
      <c r="B4350" t="s">
        <v>204</v>
      </c>
      <c r="C4350" t="s">
        <v>2390</v>
      </c>
      <c r="D4350" s="16">
        <v>38777</v>
      </c>
      <c r="E4350" s="16">
        <v>40238</v>
      </c>
      <c r="F4350" t="s">
        <v>17</v>
      </c>
      <c r="G4350" t="s">
        <v>2391</v>
      </c>
      <c r="H4350" t="s">
        <v>2395</v>
      </c>
      <c r="I4350" t="s">
        <v>2392</v>
      </c>
      <c r="J4350" t="s">
        <v>858</v>
      </c>
      <c r="K4350">
        <v>75</v>
      </c>
      <c r="L4350">
        <v>75</v>
      </c>
      <c r="M4350">
        <v>46.142688</v>
      </c>
      <c r="N4350">
        <v>-123.335061</v>
      </c>
      <c r="O4350" t="s">
        <v>2390</v>
      </c>
      <c r="P4350" s="27" t="s">
        <v>2390</v>
      </c>
      <c r="U4350" s="15">
        <v>1</v>
      </c>
      <c r="V4350" s="15"/>
      <c r="W4350" s="15"/>
      <c r="X4350" s="17"/>
      <c r="Y4350" s="17"/>
      <c r="AA4350" s="17"/>
      <c r="AB4350" s="17"/>
      <c r="AC4350" s="17"/>
      <c r="AD4350" s="17"/>
      <c r="AE4350" s="17"/>
      <c r="AG4350" t="s">
        <v>6034</v>
      </c>
      <c r="AH4350">
        <v>1</v>
      </c>
      <c r="AI4350" t="s">
        <v>6035</v>
      </c>
      <c r="AJ4350" s="18" t="s">
        <v>6036</v>
      </c>
      <c r="AK4350" s="4" t="s">
        <v>6036</v>
      </c>
      <c r="AL4350" s="4">
        <v>1</v>
      </c>
      <c r="AM4350" s="4">
        <v>4</v>
      </c>
      <c r="AN4350" s="4">
        <v>1</v>
      </c>
      <c r="AO4350" s="4">
        <f t="shared" si="139"/>
        <v>1.0040100000000001</v>
      </c>
      <c r="AP4350" s="4">
        <v>1</v>
      </c>
      <c r="AQ4350" s="4">
        <v>1</v>
      </c>
      <c r="AR4350" s="4" t="s">
        <v>5856</v>
      </c>
      <c r="AS4350" s="4">
        <v>170800</v>
      </c>
      <c r="AT4350" s="4">
        <v>17080003</v>
      </c>
      <c r="AU4350" s="4" t="s">
        <v>5853</v>
      </c>
      <c r="AV4350" s="4" t="str">
        <f t="shared" si="138"/>
        <v>TWX</v>
      </c>
      <c r="AX4350" s="18"/>
      <c r="AZ4350" s="15"/>
      <c r="BA4350" s="4" t="s">
        <v>5935</v>
      </c>
      <c r="BB4350" s="4" t="s">
        <v>5936</v>
      </c>
      <c r="BC4350" s="4" t="s">
        <v>858</v>
      </c>
    </row>
    <row r="4351" spans="1:55" x14ac:dyDescent="0.3">
      <c r="A4351">
        <v>160</v>
      </c>
      <c r="B4351" t="s">
        <v>533</v>
      </c>
      <c r="C4351" t="s">
        <v>2390</v>
      </c>
      <c r="D4351" s="16">
        <v>38777</v>
      </c>
      <c r="E4351" s="16">
        <v>40238</v>
      </c>
      <c r="F4351" t="s">
        <v>17</v>
      </c>
      <c r="G4351" t="s">
        <v>2391</v>
      </c>
      <c r="H4351" t="s">
        <v>2396</v>
      </c>
      <c r="I4351" t="s">
        <v>2392</v>
      </c>
      <c r="J4351" t="s">
        <v>858</v>
      </c>
      <c r="K4351">
        <v>75</v>
      </c>
      <c r="L4351">
        <v>75</v>
      </c>
      <c r="M4351">
        <v>46.142688</v>
      </c>
      <c r="N4351">
        <v>-123.335061</v>
      </c>
      <c r="O4351" t="s">
        <v>2390</v>
      </c>
      <c r="P4351" s="27" t="s">
        <v>2390</v>
      </c>
      <c r="U4351" s="15">
        <v>1</v>
      </c>
      <c r="V4351" s="15"/>
      <c r="W4351" s="15"/>
      <c r="X4351" s="17"/>
      <c r="Y4351" s="17"/>
      <c r="AA4351" s="17"/>
      <c r="AB4351" s="17"/>
      <c r="AC4351" s="17"/>
      <c r="AD4351" s="17"/>
      <c r="AE4351" s="17"/>
      <c r="AG4351" t="s">
        <v>6034</v>
      </c>
      <c r="AH4351">
        <v>1</v>
      </c>
      <c r="AI4351" t="s">
        <v>6035</v>
      </c>
      <c r="AJ4351" s="18" t="s">
        <v>6036</v>
      </c>
      <c r="AK4351" s="4" t="s">
        <v>6036</v>
      </c>
      <c r="AL4351" s="4">
        <v>1</v>
      </c>
      <c r="AM4351" s="4">
        <v>4</v>
      </c>
      <c r="AN4351" s="4">
        <v>1</v>
      </c>
      <c r="AO4351" s="4">
        <f t="shared" si="139"/>
        <v>1.0040100000000001</v>
      </c>
      <c r="AP4351" s="4">
        <v>1</v>
      </c>
      <c r="AQ4351" s="4">
        <v>1</v>
      </c>
      <c r="AR4351" s="4" t="s">
        <v>5856</v>
      </c>
      <c r="AS4351" s="4">
        <v>170800</v>
      </c>
      <c r="AT4351" s="4">
        <v>17080003</v>
      </c>
      <c r="AU4351" s="4" t="s">
        <v>5853</v>
      </c>
      <c r="AV4351" s="4" t="str">
        <f t="shared" si="138"/>
        <v>TWX</v>
      </c>
      <c r="AX4351" s="18"/>
      <c r="AZ4351" s="15"/>
      <c r="BA4351" s="4" t="s">
        <v>5935</v>
      </c>
      <c r="BB4351" s="4" t="s">
        <v>5936</v>
      </c>
      <c r="BC4351" s="4" t="s">
        <v>858</v>
      </c>
    </row>
    <row r="4352" spans="1:55" x14ac:dyDescent="0.3">
      <c r="A4352">
        <v>160</v>
      </c>
      <c r="B4352" t="s">
        <v>126</v>
      </c>
      <c r="C4352" t="s">
        <v>2390</v>
      </c>
      <c r="D4352" s="16">
        <v>38777</v>
      </c>
      <c r="E4352" s="16">
        <v>40238</v>
      </c>
      <c r="F4352" t="s">
        <v>17</v>
      </c>
      <c r="G4352" t="s">
        <v>2391</v>
      </c>
      <c r="H4352" t="s">
        <v>2397</v>
      </c>
      <c r="I4352" t="s">
        <v>2392</v>
      </c>
      <c r="J4352" t="s">
        <v>858</v>
      </c>
      <c r="K4352">
        <v>75</v>
      </c>
      <c r="L4352">
        <v>75</v>
      </c>
      <c r="M4352">
        <v>46.142688</v>
      </c>
      <c r="N4352">
        <v>-123.335061</v>
      </c>
      <c r="O4352" t="s">
        <v>2390</v>
      </c>
      <c r="P4352" s="27" t="s">
        <v>2390</v>
      </c>
      <c r="U4352" s="15">
        <v>1</v>
      </c>
      <c r="V4352" s="15"/>
      <c r="W4352" s="15"/>
      <c r="X4352" s="17"/>
      <c r="Y4352" s="17"/>
      <c r="AA4352" s="17"/>
      <c r="AB4352" s="17"/>
      <c r="AC4352" s="17"/>
      <c r="AD4352" s="17"/>
      <c r="AE4352" s="17"/>
      <c r="AG4352" t="s">
        <v>6034</v>
      </c>
      <c r="AH4352">
        <v>1</v>
      </c>
      <c r="AI4352" t="s">
        <v>6035</v>
      </c>
      <c r="AJ4352" s="18" t="s">
        <v>6036</v>
      </c>
      <c r="AK4352" s="4" t="s">
        <v>6036</v>
      </c>
      <c r="AL4352" s="4">
        <v>1</v>
      </c>
      <c r="AM4352" s="4">
        <v>4</v>
      </c>
      <c r="AN4352" s="4">
        <v>1</v>
      </c>
      <c r="AO4352" s="4">
        <f t="shared" si="139"/>
        <v>1.0040100000000001</v>
      </c>
      <c r="AP4352" s="4">
        <v>1</v>
      </c>
      <c r="AQ4352" s="4">
        <v>1</v>
      </c>
      <c r="AR4352" s="4" t="s">
        <v>5856</v>
      </c>
      <c r="AS4352" s="4">
        <v>170800</v>
      </c>
      <c r="AT4352" s="4">
        <v>17080003</v>
      </c>
      <c r="AU4352" s="4" t="s">
        <v>5853</v>
      </c>
      <c r="AV4352" s="4" t="str">
        <f t="shared" si="138"/>
        <v>TWX</v>
      </c>
      <c r="AX4352" s="18"/>
      <c r="AZ4352" s="15"/>
      <c r="BA4352" s="4" t="s">
        <v>5935</v>
      </c>
      <c r="BB4352" s="4" t="s">
        <v>5936</v>
      </c>
      <c r="BC4352" s="4" t="s">
        <v>858</v>
      </c>
    </row>
    <row r="4353" spans="1:55" x14ac:dyDescent="0.3">
      <c r="A4353">
        <v>160</v>
      </c>
      <c r="B4353" t="s">
        <v>129</v>
      </c>
      <c r="C4353" t="s">
        <v>2390</v>
      </c>
      <c r="D4353" s="16">
        <v>38777</v>
      </c>
      <c r="E4353" s="16">
        <v>40238</v>
      </c>
      <c r="F4353" t="s">
        <v>17</v>
      </c>
      <c r="G4353" t="s">
        <v>2391</v>
      </c>
      <c r="H4353" t="s">
        <v>2398</v>
      </c>
      <c r="I4353" t="s">
        <v>2392</v>
      </c>
      <c r="J4353" t="s">
        <v>858</v>
      </c>
      <c r="K4353">
        <v>75</v>
      </c>
      <c r="L4353">
        <v>75</v>
      </c>
      <c r="M4353">
        <v>46.142688</v>
      </c>
      <c r="N4353">
        <v>-123.335061</v>
      </c>
      <c r="O4353" t="s">
        <v>2390</v>
      </c>
      <c r="P4353" s="27" t="s">
        <v>2390</v>
      </c>
      <c r="U4353" s="15">
        <v>1</v>
      </c>
      <c r="V4353" s="15"/>
      <c r="W4353" s="15"/>
      <c r="X4353" s="17"/>
      <c r="Y4353" s="17"/>
      <c r="AA4353" s="17"/>
      <c r="AB4353" s="17"/>
      <c r="AC4353" s="17"/>
      <c r="AD4353" s="17"/>
      <c r="AE4353" s="17"/>
      <c r="AG4353" t="s">
        <v>6034</v>
      </c>
      <c r="AH4353">
        <v>1</v>
      </c>
      <c r="AI4353" t="s">
        <v>6035</v>
      </c>
      <c r="AJ4353" s="18" t="s">
        <v>6036</v>
      </c>
      <c r="AK4353" s="4" t="s">
        <v>6036</v>
      </c>
      <c r="AL4353" s="4">
        <v>1</v>
      </c>
      <c r="AM4353" s="4">
        <v>4</v>
      </c>
      <c r="AN4353" s="4">
        <v>1</v>
      </c>
      <c r="AO4353" s="4">
        <f t="shared" si="139"/>
        <v>1.0040100000000001</v>
      </c>
      <c r="AP4353" s="4">
        <v>1</v>
      </c>
      <c r="AQ4353" s="4">
        <v>1</v>
      </c>
      <c r="AR4353" s="4" t="s">
        <v>5856</v>
      </c>
      <c r="AS4353" s="4">
        <v>170800</v>
      </c>
      <c r="AT4353" s="4">
        <v>17080003</v>
      </c>
      <c r="AU4353" s="4" t="s">
        <v>5853</v>
      </c>
      <c r="AV4353" s="4" t="str">
        <f t="shared" si="138"/>
        <v>TWX</v>
      </c>
      <c r="AX4353" s="18"/>
      <c r="AZ4353" s="15"/>
      <c r="BA4353" s="4" t="s">
        <v>5935</v>
      </c>
      <c r="BB4353" s="4" t="s">
        <v>5936</v>
      </c>
      <c r="BC4353" s="4" t="s">
        <v>858</v>
      </c>
    </row>
    <row r="4354" spans="1:55" x14ac:dyDescent="0.3">
      <c r="A4354">
        <v>160</v>
      </c>
      <c r="B4354" t="s">
        <v>385</v>
      </c>
      <c r="C4354" t="s">
        <v>2390</v>
      </c>
      <c r="D4354" s="16">
        <v>38777</v>
      </c>
      <c r="E4354" s="16">
        <v>40238</v>
      </c>
      <c r="F4354" t="s">
        <v>17</v>
      </c>
      <c r="G4354" t="s">
        <v>2391</v>
      </c>
      <c r="H4354" t="s">
        <v>2397</v>
      </c>
      <c r="I4354" t="s">
        <v>2392</v>
      </c>
      <c r="J4354" t="s">
        <v>858</v>
      </c>
      <c r="K4354">
        <v>75</v>
      </c>
      <c r="L4354">
        <v>75</v>
      </c>
      <c r="M4354">
        <v>46.142688</v>
      </c>
      <c r="N4354">
        <v>-123.335061</v>
      </c>
      <c r="O4354" t="s">
        <v>2390</v>
      </c>
      <c r="P4354" s="27" t="s">
        <v>2390</v>
      </c>
      <c r="U4354" s="15">
        <v>1</v>
      </c>
      <c r="V4354" s="15"/>
      <c r="W4354" s="15"/>
      <c r="X4354" s="17"/>
      <c r="Y4354" s="17"/>
      <c r="AA4354" s="17"/>
      <c r="AB4354" s="17"/>
      <c r="AC4354" s="17"/>
      <c r="AD4354" s="17"/>
      <c r="AE4354" s="17"/>
      <c r="AG4354" t="s">
        <v>6034</v>
      </c>
      <c r="AH4354">
        <v>1</v>
      </c>
      <c r="AI4354" t="s">
        <v>6035</v>
      </c>
      <c r="AJ4354" s="18" t="s">
        <v>6036</v>
      </c>
      <c r="AK4354" s="4" t="s">
        <v>6036</v>
      </c>
      <c r="AL4354" s="4">
        <v>1</v>
      </c>
      <c r="AM4354" s="4">
        <v>4</v>
      </c>
      <c r="AN4354" s="4">
        <v>1</v>
      </c>
      <c r="AO4354" s="4">
        <f t="shared" si="139"/>
        <v>1.0040100000000001</v>
      </c>
      <c r="AP4354" s="4">
        <v>1</v>
      </c>
      <c r="AQ4354" s="4">
        <v>1</v>
      </c>
      <c r="AR4354" s="4" t="s">
        <v>5856</v>
      </c>
      <c r="AS4354" s="4">
        <v>170800</v>
      </c>
      <c r="AT4354" s="4">
        <v>17080003</v>
      </c>
      <c r="AU4354" s="4" t="s">
        <v>5853</v>
      </c>
      <c r="AV4354" s="4" t="str">
        <f t="shared" si="138"/>
        <v>TWX</v>
      </c>
      <c r="AX4354" s="18"/>
      <c r="AZ4354" s="15"/>
      <c r="BA4354" s="4" t="s">
        <v>5935</v>
      </c>
      <c r="BB4354" s="4" t="s">
        <v>5936</v>
      </c>
      <c r="BC4354" s="4" t="s">
        <v>858</v>
      </c>
    </row>
    <row r="4355" spans="1:55" x14ac:dyDescent="0.3">
      <c r="A4355">
        <v>160</v>
      </c>
      <c r="B4355" t="s">
        <v>205</v>
      </c>
      <c r="C4355" t="s">
        <v>2390</v>
      </c>
      <c r="D4355" s="16">
        <v>38777</v>
      </c>
      <c r="E4355" s="16">
        <v>40238</v>
      </c>
      <c r="F4355" t="s">
        <v>17</v>
      </c>
      <c r="G4355" t="s">
        <v>2391</v>
      </c>
      <c r="H4355" t="s">
        <v>2398</v>
      </c>
      <c r="I4355" t="s">
        <v>2392</v>
      </c>
      <c r="J4355" t="s">
        <v>858</v>
      </c>
      <c r="K4355">
        <v>75</v>
      </c>
      <c r="L4355">
        <v>75</v>
      </c>
      <c r="M4355">
        <v>46.142688</v>
      </c>
      <c r="N4355">
        <v>-123.335061</v>
      </c>
      <c r="O4355" t="s">
        <v>2390</v>
      </c>
      <c r="P4355" s="27" t="s">
        <v>2390</v>
      </c>
      <c r="U4355" s="15">
        <v>1</v>
      </c>
      <c r="V4355" s="15"/>
      <c r="W4355" s="15"/>
      <c r="X4355" s="17"/>
      <c r="Y4355" s="17"/>
      <c r="AA4355" s="17"/>
      <c r="AB4355" s="17"/>
      <c r="AC4355" s="17"/>
      <c r="AD4355" s="17"/>
      <c r="AE4355" s="17"/>
      <c r="AG4355" t="s">
        <v>6034</v>
      </c>
      <c r="AH4355">
        <v>1</v>
      </c>
      <c r="AI4355" t="s">
        <v>6035</v>
      </c>
      <c r="AJ4355" s="18" t="s">
        <v>6036</v>
      </c>
      <c r="AK4355" s="4" t="s">
        <v>6036</v>
      </c>
      <c r="AL4355" s="4">
        <v>1</v>
      </c>
      <c r="AM4355" s="4">
        <v>4</v>
      </c>
      <c r="AN4355" s="4">
        <v>1</v>
      </c>
      <c r="AO4355" s="4">
        <f t="shared" si="139"/>
        <v>1.0040100000000001</v>
      </c>
      <c r="AP4355" s="4">
        <v>1</v>
      </c>
      <c r="AQ4355" s="4">
        <v>1</v>
      </c>
      <c r="AR4355" s="4" t="s">
        <v>5856</v>
      </c>
      <c r="AS4355" s="4">
        <v>170800</v>
      </c>
      <c r="AT4355" s="4">
        <v>17080003</v>
      </c>
      <c r="AU4355" s="4" t="s">
        <v>5853</v>
      </c>
      <c r="AV4355" s="4" t="str">
        <f t="shared" si="138"/>
        <v>TWX</v>
      </c>
      <c r="AX4355" s="18"/>
      <c r="AZ4355" s="15"/>
      <c r="BA4355" s="4" t="s">
        <v>5935</v>
      </c>
      <c r="BB4355" s="4" t="s">
        <v>5936</v>
      </c>
      <c r="BC4355" s="4" t="s">
        <v>858</v>
      </c>
    </row>
    <row r="4356" spans="1:55" x14ac:dyDescent="0.3">
      <c r="A4356">
        <v>160</v>
      </c>
      <c r="B4356" t="s">
        <v>206</v>
      </c>
      <c r="C4356" t="s">
        <v>2390</v>
      </c>
      <c r="D4356" s="16">
        <v>38777</v>
      </c>
      <c r="E4356" s="16">
        <v>40238</v>
      </c>
      <c r="F4356" t="s">
        <v>17</v>
      </c>
      <c r="G4356" t="s">
        <v>2391</v>
      </c>
      <c r="H4356" t="s">
        <v>2398</v>
      </c>
      <c r="I4356" t="s">
        <v>2392</v>
      </c>
      <c r="J4356" t="s">
        <v>858</v>
      </c>
      <c r="K4356">
        <v>75</v>
      </c>
      <c r="L4356">
        <v>75</v>
      </c>
      <c r="M4356">
        <v>46.142688</v>
      </c>
      <c r="N4356">
        <v>-123.335061</v>
      </c>
      <c r="O4356" t="s">
        <v>2390</v>
      </c>
      <c r="P4356" s="27" t="s">
        <v>2390</v>
      </c>
      <c r="U4356" s="15">
        <v>1</v>
      </c>
      <c r="V4356" s="15"/>
      <c r="W4356" s="15"/>
      <c r="X4356" s="17"/>
      <c r="Y4356" s="17"/>
      <c r="AA4356" s="17"/>
      <c r="AB4356" s="17"/>
      <c r="AC4356" s="17"/>
      <c r="AD4356" s="17"/>
      <c r="AE4356" s="17"/>
      <c r="AG4356" t="s">
        <v>6034</v>
      </c>
      <c r="AH4356">
        <v>1</v>
      </c>
      <c r="AI4356" t="s">
        <v>6035</v>
      </c>
      <c r="AJ4356" s="18" t="s">
        <v>6036</v>
      </c>
      <c r="AK4356" s="4" t="s">
        <v>6036</v>
      </c>
      <c r="AL4356" s="4">
        <v>1</v>
      </c>
      <c r="AM4356" s="4">
        <v>4</v>
      </c>
      <c r="AN4356" s="4">
        <v>1</v>
      </c>
      <c r="AO4356" s="4">
        <f t="shared" si="139"/>
        <v>1.0040100000000001</v>
      </c>
      <c r="AP4356" s="4">
        <v>1</v>
      </c>
      <c r="AQ4356" s="4">
        <v>1</v>
      </c>
      <c r="AR4356" s="4" t="s">
        <v>5856</v>
      </c>
      <c r="AS4356" s="4">
        <v>170800</v>
      </c>
      <c r="AT4356" s="4">
        <v>17080003</v>
      </c>
      <c r="AU4356" s="4" t="s">
        <v>5853</v>
      </c>
      <c r="AV4356" s="4" t="str">
        <f t="shared" si="138"/>
        <v>TWX</v>
      </c>
      <c r="AX4356" s="18"/>
      <c r="AZ4356" s="15"/>
      <c r="BA4356" s="4" t="s">
        <v>5935</v>
      </c>
      <c r="BB4356" s="4" t="s">
        <v>5936</v>
      </c>
      <c r="BC4356" s="4" t="s">
        <v>858</v>
      </c>
    </row>
    <row r="4357" spans="1:55" x14ac:dyDescent="0.3">
      <c r="A4357">
        <v>160</v>
      </c>
      <c r="B4357" t="s">
        <v>446</v>
      </c>
      <c r="C4357" t="s">
        <v>2390</v>
      </c>
      <c r="D4357" s="16">
        <v>38777</v>
      </c>
      <c r="E4357" s="16">
        <v>40238</v>
      </c>
      <c r="F4357" t="s">
        <v>17</v>
      </c>
      <c r="G4357" t="s">
        <v>2391</v>
      </c>
      <c r="H4357" t="s">
        <v>2398</v>
      </c>
      <c r="I4357" t="s">
        <v>2392</v>
      </c>
      <c r="J4357" t="s">
        <v>858</v>
      </c>
      <c r="K4357">
        <v>75</v>
      </c>
      <c r="L4357">
        <v>75</v>
      </c>
      <c r="M4357">
        <v>46.142688</v>
      </c>
      <c r="N4357">
        <v>-123.335061</v>
      </c>
      <c r="O4357" t="s">
        <v>2390</v>
      </c>
      <c r="P4357" s="27" t="s">
        <v>2390</v>
      </c>
      <c r="U4357" s="15">
        <v>1</v>
      </c>
      <c r="V4357" s="15"/>
      <c r="W4357" s="15"/>
      <c r="X4357" s="17"/>
      <c r="Y4357" s="17"/>
      <c r="AA4357" s="17"/>
      <c r="AB4357" s="17"/>
      <c r="AC4357" s="17"/>
      <c r="AD4357" s="17"/>
      <c r="AE4357" s="17"/>
      <c r="AG4357" t="s">
        <v>6034</v>
      </c>
      <c r="AH4357">
        <v>1</v>
      </c>
      <c r="AI4357" t="s">
        <v>6035</v>
      </c>
      <c r="AJ4357" s="18" t="s">
        <v>6036</v>
      </c>
      <c r="AK4357" s="4" t="s">
        <v>6036</v>
      </c>
      <c r="AL4357" s="4">
        <v>1</v>
      </c>
      <c r="AM4357" s="4">
        <v>4</v>
      </c>
      <c r="AN4357" s="4">
        <v>1</v>
      </c>
      <c r="AO4357" s="4">
        <f t="shared" si="139"/>
        <v>1.0040100000000001</v>
      </c>
      <c r="AP4357" s="4">
        <v>1</v>
      </c>
      <c r="AQ4357" s="4">
        <v>1</v>
      </c>
      <c r="AR4357" s="4" t="s">
        <v>5856</v>
      </c>
      <c r="AS4357" s="4">
        <v>170800</v>
      </c>
      <c r="AT4357" s="4">
        <v>17080003</v>
      </c>
      <c r="AU4357" s="4" t="s">
        <v>5853</v>
      </c>
      <c r="AV4357" s="4" t="str">
        <f t="shared" si="138"/>
        <v>TWX</v>
      </c>
      <c r="AX4357" s="18"/>
      <c r="AZ4357" s="15"/>
      <c r="BA4357" s="4" t="s">
        <v>5935</v>
      </c>
      <c r="BB4357" s="4" t="s">
        <v>5936</v>
      </c>
      <c r="BC4357" s="4" t="s">
        <v>858</v>
      </c>
    </row>
    <row r="4358" spans="1:55" x14ac:dyDescent="0.3">
      <c r="A4358">
        <v>160</v>
      </c>
      <c r="B4358" t="s">
        <v>34</v>
      </c>
      <c r="C4358" t="s">
        <v>2390</v>
      </c>
      <c r="D4358" s="16">
        <v>38777</v>
      </c>
      <c r="E4358" s="16">
        <v>40238</v>
      </c>
      <c r="F4358" t="s">
        <v>17</v>
      </c>
      <c r="G4358" t="s">
        <v>2391</v>
      </c>
      <c r="H4358" t="s">
        <v>2399</v>
      </c>
      <c r="I4358" t="s">
        <v>2392</v>
      </c>
      <c r="J4358" t="s">
        <v>858</v>
      </c>
      <c r="K4358">
        <v>75</v>
      </c>
      <c r="L4358">
        <v>75</v>
      </c>
      <c r="M4358">
        <v>46.142688</v>
      </c>
      <c r="N4358">
        <v>-123.335061</v>
      </c>
      <c r="O4358" t="s">
        <v>2390</v>
      </c>
      <c r="P4358" s="27" t="s">
        <v>2390</v>
      </c>
      <c r="U4358" s="15">
        <v>1</v>
      </c>
      <c r="V4358" s="15"/>
      <c r="W4358" s="15"/>
      <c r="X4358" s="17"/>
      <c r="Y4358" s="17"/>
      <c r="AA4358" s="17"/>
      <c r="AB4358" s="17"/>
      <c r="AC4358" s="17"/>
      <c r="AD4358" s="17"/>
      <c r="AE4358" s="17"/>
      <c r="AG4358" t="s">
        <v>6034</v>
      </c>
      <c r="AH4358">
        <v>1</v>
      </c>
      <c r="AI4358" t="s">
        <v>6035</v>
      </c>
      <c r="AJ4358" s="18" t="s">
        <v>6036</v>
      </c>
      <c r="AK4358" s="4" t="s">
        <v>6036</v>
      </c>
      <c r="AL4358" s="4">
        <v>1</v>
      </c>
      <c r="AM4358" s="4">
        <v>4</v>
      </c>
      <c r="AN4358" s="4">
        <v>1</v>
      </c>
      <c r="AO4358" s="4">
        <f t="shared" si="139"/>
        <v>1.0040100000000001</v>
      </c>
      <c r="AP4358" s="4">
        <v>1</v>
      </c>
      <c r="AQ4358" s="4">
        <v>1</v>
      </c>
      <c r="AR4358" s="4" t="s">
        <v>5856</v>
      </c>
      <c r="AS4358" s="4">
        <v>170800</v>
      </c>
      <c r="AT4358" s="4">
        <v>17080003</v>
      </c>
      <c r="AU4358" s="4" t="s">
        <v>5853</v>
      </c>
      <c r="AV4358" s="4" t="str">
        <f t="shared" ref="AV4358:AV4421" si="140">O4358</f>
        <v>TWX</v>
      </c>
      <c r="AX4358" s="18"/>
      <c r="AZ4358" s="15"/>
      <c r="BA4358" s="4" t="s">
        <v>5935</v>
      </c>
      <c r="BB4358" s="4" t="s">
        <v>5936</v>
      </c>
      <c r="BC4358" s="4" t="s">
        <v>858</v>
      </c>
    </row>
    <row r="4359" spans="1:55" x14ac:dyDescent="0.3">
      <c r="A4359">
        <v>160</v>
      </c>
      <c r="B4359" t="s">
        <v>38</v>
      </c>
      <c r="C4359" t="s">
        <v>2390</v>
      </c>
      <c r="D4359" s="16">
        <v>38777</v>
      </c>
      <c r="E4359" s="16">
        <v>40238</v>
      </c>
      <c r="F4359" t="s">
        <v>17</v>
      </c>
      <c r="G4359" t="s">
        <v>2391</v>
      </c>
      <c r="H4359" t="s">
        <v>2399</v>
      </c>
      <c r="I4359" t="s">
        <v>2392</v>
      </c>
      <c r="J4359" t="s">
        <v>858</v>
      </c>
      <c r="K4359">
        <v>75</v>
      </c>
      <c r="L4359">
        <v>75</v>
      </c>
      <c r="M4359">
        <v>46.142688</v>
      </c>
      <c r="N4359">
        <v>-123.335061</v>
      </c>
      <c r="O4359" t="s">
        <v>2390</v>
      </c>
      <c r="P4359" s="27" t="s">
        <v>2390</v>
      </c>
      <c r="U4359" s="15">
        <v>1</v>
      </c>
      <c r="V4359" s="15"/>
      <c r="W4359" s="15"/>
      <c r="X4359" s="17"/>
      <c r="Y4359" s="17"/>
      <c r="AA4359" s="17"/>
      <c r="AB4359" s="17"/>
      <c r="AC4359" s="17"/>
      <c r="AD4359" s="17"/>
      <c r="AE4359" s="17"/>
      <c r="AG4359" t="s">
        <v>6034</v>
      </c>
      <c r="AH4359">
        <v>1</v>
      </c>
      <c r="AI4359" t="s">
        <v>6035</v>
      </c>
      <c r="AJ4359" s="18" t="s">
        <v>6036</v>
      </c>
      <c r="AK4359" s="4" t="s">
        <v>6036</v>
      </c>
      <c r="AL4359" s="4">
        <v>1</v>
      </c>
      <c r="AM4359" s="4">
        <v>4</v>
      </c>
      <c r="AN4359" s="4">
        <v>1</v>
      </c>
      <c r="AO4359" s="4">
        <f t="shared" si="139"/>
        <v>1.0040100000000001</v>
      </c>
      <c r="AP4359" s="4">
        <v>1</v>
      </c>
      <c r="AQ4359" s="4">
        <v>1</v>
      </c>
      <c r="AR4359" s="4" t="s">
        <v>5856</v>
      </c>
      <c r="AS4359" s="4">
        <v>170800</v>
      </c>
      <c r="AT4359" s="4">
        <v>17080003</v>
      </c>
      <c r="AU4359" s="4" t="s">
        <v>5853</v>
      </c>
      <c r="AV4359" s="4" t="str">
        <f t="shared" si="140"/>
        <v>TWX</v>
      </c>
      <c r="AX4359" s="18"/>
      <c r="AZ4359" s="15"/>
      <c r="BA4359" s="4" t="s">
        <v>5935</v>
      </c>
      <c r="BB4359" s="4" t="s">
        <v>5936</v>
      </c>
      <c r="BC4359" s="4" t="s">
        <v>858</v>
      </c>
    </row>
    <row r="4360" spans="1:55" x14ac:dyDescent="0.3">
      <c r="A4360">
        <v>160</v>
      </c>
      <c r="B4360" t="s">
        <v>39</v>
      </c>
      <c r="C4360" t="s">
        <v>2390</v>
      </c>
      <c r="D4360" s="16">
        <v>38777</v>
      </c>
      <c r="E4360" s="16">
        <v>40238</v>
      </c>
      <c r="F4360" t="s">
        <v>17</v>
      </c>
      <c r="G4360" t="s">
        <v>2391</v>
      </c>
      <c r="H4360" t="s">
        <v>2399</v>
      </c>
      <c r="I4360" t="s">
        <v>2392</v>
      </c>
      <c r="J4360" t="s">
        <v>858</v>
      </c>
      <c r="K4360">
        <v>75</v>
      </c>
      <c r="L4360">
        <v>75</v>
      </c>
      <c r="M4360">
        <v>46.142688</v>
      </c>
      <c r="N4360">
        <v>-123.335061</v>
      </c>
      <c r="O4360" t="s">
        <v>2390</v>
      </c>
      <c r="P4360" s="27" t="s">
        <v>2390</v>
      </c>
      <c r="U4360" s="15">
        <v>1</v>
      </c>
      <c r="V4360" s="15"/>
      <c r="W4360" s="15"/>
      <c r="X4360" s="17"/>
      <c r="Y4360" s="17"/>
      <c r="AA4360" s="17"/>
      <c r="AB4360" s="17"/>
      <c r="AC4360" s="17"/>
      <c r="AD4360" s="17"/>
      <c r="AE4360" s="17"/>
      <c r="AG4360" t="s">
        <v>6034</v>
      </c>
      <c r="AH4360">
        <v>1</v>
      </c>
      <c r="AI4360" t="s">
        <v>6035</v>
      </c>
      <c r="AJ4360" s="18" t="s">
        <v>6036</v>
      </c>
      <c r="AK4360" s="4" t="s">
        <v>6036</v>
      </c>
      <c r="AL4360" s="4">
        <v>1</v>
      </c>
      <c r="AM4360" s="4">
        <v>4</v>
      </c>
      <c r="AN4360" s="4">
        <v>1</v>
      </c>
      <c r="AO4360" s="4">
        <f t="shared" si="139"/>
        <v>1.0040100000000001</v>
      </c>
      <c r="AP4360" s="4">
        <v>1</v>
      </c>
      <c r="AQ4360" s="4">
        <v>1</v>
      </c>
      <c r="AR4360" s="4" t="s">
        <v>5856</v>
      </c>
      <c r="AS4360" s="4">
        <v>170800</v>
      </c>
      <c r="AT4360" s="4">
        <v>17080003</v>
      </c>
      <c r="AU4360" s="4" t="s">
        <v>5853</v>
      </c>
      <c r="AV4360" s="4" t="str">
        <f t="shared" si="140"/>
        <v>TWX</v>
      </c>
      <c r="AX4360" s="18"/>
      <c r="AZ4360" s="15"/>
      <c r="BA4360" s="4" t="s">
        <v>5935</v>
      </c>
      <c r="BB4360" s="4" t="s">
        <v>5936</v>
      </c>
      <c r="BC4360" s="4" t="s">
        <v>858</v>
      </c>
    </row>
    <row r="4361" spans="1:55" x14ac:dyDescent="0.3">
      <c r="A4361">
        <v>160</v>
      </c>
      <c r="B4361" t="s">
        <v>41</v>
      </c>
      <c r="C4361" t="s">
        <v>2390</v>
      </c>
      <c r="D4361" s="16">
        <v>38777</v>
      </c>
      <c r="E4361" s="16">
        <v>40238</v>
      </c>
      <c r="F4361" t="s">
        <v>17</v>
      </c>
      <c r="G4361" t="s">
        <v>2391</v>
      </c>
      <c r="H4361" t="s">
        <v>2399</v>
      </c>
      <c r="I4361" t="s">
        <v>2392</v>
      </c>
      <c r="J4361" t="s">
        <v>858</v>
      </c>
      <c r="K4361">
        <v>75</v>
      </c>
      <c r="L4361">
        <v>75</v>
      </c>
      <c r="M4361">
        <v>46.142688</v>
      </c>
      <c r="N4361">
        <v>-123.335061</v>
      </c>
      <c r="O4361" t="s">
        <v>2390</v>
      </c>
      <c r="P4361" s="27" t="s">
        <v>2390</v>
      </c>
      <c r="U4361" s="15">
        <v>1</v>
      </c>
      <c r="V4361" s="15"/>
      <c r="W4361" s="15"/>
      <c r="X4361" s="17"/>
      <c r="Y4361" s="17"/>
      <c r="AA4361" s="17"/>
      <c r="AB4361" s="17"/>
      <c r="AC4361" s="17"/>
      <c r="AD4361" s="17"/>
      <c r="AE4361" s="17"/>
      <c r="AG4361" t="s">
        <v>6034</v>
      </c>
      <c r="AH4361">
        <v>1</v>
      </c>
      <c r="AI4361" t="s">
        <v>6035</v>
      </c>
      <c r="AJ4361" s="18" t="s">
        <v>6036</v>
      </c>
      <c r="AK4361" s="4" t="s">
        <v>6036</v>
      </c>
      <c r="AL4361" s="4">
        <v>1</v>
      </c>
      <c r="AM4361" s="4">
        <v>4</v>
      </c>
      <c r="AN4361" s="4">
        <v>1</v>
      </c>
      <c r="AO4361" s="4">
        <f t="shared" si="139"/>
        <v>1.0040100000000001</v>
      </c>
      <c r="AP4361" s="4">
        <v>1</v>
      </c>
      <c r="AQ4361" s="4">
        <v>1</v>
      </c>
      <c r="AR4361" s="4" t="s">
        <v>5856</v>
      </c>
      <c r="AS4361" s="4">
        <v>170800</v>
      </c>
      <c r="AT4361" s="4">
        <v>17080003</v>
      </c>
      <c r="AU4361" s="4" t="s">
        <v>5853</v>
      </c>
      <c r="AV4361" s="4" t="str">
        <f t="shared" si="140"/>
        <v>TWX</v>
      </c>
      <c r="AX4361" s="18"/>
      <c r="AZ4361" s="15"/>
      <c r="BA4361" s="4" t="s">
        <v>5935</v>
      </c>
      <c r="BB4361" s="4" t="s">
        <v>5936</v>
      </c>
      <c r="BC4361" s="4" t="s">
        <v>858</v>
      </c>
    </row>
    <row r="4362" spans="1:55" x14ac:dyDescent="0.3">
      <c r="A4362">
        <v>160</v>
      </c>
      <c r="B4362" t="s">
        <v>42</v>
      </c>
      <c r="C4362" t="s">
        <v>2390</v>
      </c>
      <c r="D4362" s="16">
        <v>38777</v>
      </c>
      <c r="E4362" s="16">
        <v>40238</v>
      </c>
      <c r="F4362" t="s">
        <v>17</v>
      </c>
      <c r="G4362" t="s">
        <v>2391</v>
      </c>
      <c r="H4362" t="s">
        <v>2399</v>
      </c>
      <c r="I4362" t="s">
        <v>2392</v>
      </c>
      <c r="J4362" t="s">
        <v>858</v>
      </c>
      <c r="K4362">
        <v>75</v>
      </c>
      <c r="L4362">
        <v>75</v>
      </c>
      <c r="M4362">
        <v>46.142688</v>
      </c>
      <c r="N4362">
        <v>-123.335061</v>
      </c>
      <c r="O4362" t="s">
        <v>2390</v>
      </c>
      <c r="P4362" s="27" t="s">
        <v>2390</v>
      </c>
      <c r="U4362" s="15">
        <v>1</v>
      </c>
      <c r="V4362" s="15"/>
      <c r="W4362" s="15"/>
      <c r="X4362" s="17"/>
      <c r="Y4362" s="17"/>
      <c r="AA4362" s="17"/>
      <c r="AB4362" s="17"/>
      <c r="AC4362" s="17"/>
      <c r="AD4362" s="17"/>
      <c r="AE4362" s="17"/>
      <c r="AG4362" t="s">
        <v>6034</v>
      </c>
      <c r="AH4362">
        <v>1</v>
      </c>
      <c r="AI4362" t="s">
        <v>6035</v>
      </c>
      <c r="AJ4362" s="18" t="s">
        <v>6036</v>
      </c>
      <c r="AK4362" s="4" t="s">
        <v>6036</v>
      </c>
      <c r="AL4362" s="4">
        <v>1</v>
      </c>
      <c r="AM4362" s="4">
        <v>4</v>
      </c>
      <c r="AN4362" s="4">
        <v>1</v>
      </c>
      <c r="AO4362" s="4">
        <f t="shared" si="139"/>
        <v>1.0040100000000001</v>
      </c>
      <c r="AP4362" s="4">
        <v>1</v>
      </c>
      <c r="AQ4362" s="4">
        <v>1</v>
      </c>
      <c r="AR4362" s="4" t="s">
        <v>5856</v>
      </c>
      <c r="AS4362" s="4">
        <v>170800</v>
      </c>
      <c r="AT4362" s="4">
        <v>17080003</v>
      </c>
      <c r="AU4362" s="4" t="s">
        <v>5853</v>
      </c>
      <c r="AV4362" s="4" t="str">
        <f t="shared" si="140"/>
        <v>TWX</v>
      </c>
      <c r="AX4362" s="18"/>
      <c r="AZ4362" s="15"/>
      <c r="BA4362" s="4" t="s">
        <v>5935</v>
      </c>
      <c r="BB4362" s="4" t="s">
        <v>5936</v>
      </c>
      <c r="BC4362" s="4" t="s">
        <v>858</v>
      </c>
    </row>
    <row r="4363" spans="1:55" x14ac:dyDescent="0.3">
      <c r="A4363">
        <v>160</v>
      </c>
      <c r="B4363" t="s">
        <v>44</v>
      </c>
      <c r="C4363" t="s">
        <v>2390</v>
      </c>
      <c r="D4363" s="16">
        <v>38777</v>
      </c>
      <c r="E4363" s="16">
        <v>40238</v>
      </c>
      <c r="F4363" t="s">
        <v>17</v>
      </c>
      <c r="G4363" t="s">
        <v>2391</v>
      </c>
      <c r="H4363" t="s">
        <v>2399</v>
      </c>
      <c r="I4363" t="s">
        <v>2392</v>
      </c>
      <c r="J4363" t="s">
        <v>858</v>
      </c>
      <c r="K4363">
        <v>75</v>
      </c>
      <c r="L4363">
        <v>75</v>
      </c>
      <c r="M4363">
        <v>46.142688</v>
      </c>
      <c r="N4363">
        <v>-123.335061</v>
      </c>
      <c r="O4363" t="s">
        <v>2390</v>
      </c>
      <c r="P4363" s="27" t="s">
        <v>2390</v>
      </c>
      <c r="U4363" s="15">
        <v>1</v>
      </c>
      <c r="V4363" s="15"/>
      <c r="W4363" s="15"/>
      <c r="X4363" s="17"/>
      <c r="Y4363" s="17"/>
      <c r="AA4363" s="17"/>
      <c r="AB4363" s="17"/>
      <c r="AC4363" s="17"/>
      <c r="AD4363" s="17"/>
      <c r="AE4363" s="17"/>
      <c r="AG4363" t="s">
        <v>6034</v>
      </c>
      <c r="AH4363">
        <v>1</v>
      </c>
      <c r="AI4363" t="s">
        <v>6035</v>
      </c>
      <c r="AJ4363" s="18" t="s">
        <v>6036</v>
      </c>
      <c r="AK4363" s="4" t="s">
        <v>6036</v>
      </c>
      <c r="AL4363" s="4">
        <v>1</v>
      </c>
      <c r="AM4363" s="4">
        <v>4</v>
      </c>
      <c r="AN4363" s="4">
        <v>1</v>
      </c>
      <c r="AO4363" s="4">
        <f t="shared" si="139"/>
        <v>1.0040100000000001</v>
      </c>
      <c r="AP4363" s="4">
        <v>1</v>
      </c>
      <c r="AQ4363" s="4">
        <v>1</v>
      </c>
      <c r="AR4363" s="4" t="s">
        <v>5856</v>
      </c>
      <c r="AS4363" s="4">
        <v>170800</v>
      </c>
      <c r="AT4363" s="4">
        <v>17080003</v>
      </c>
      <c r="AU4363" s="4" t="s">
        <v>5853</v>
      </c>
      <c r="AV4363" s="4" t="str">
        <f t="shared" si="140"/>
        <v>TWX</v>
      </c>
      <c r="AX4363" s="18"/>
      <c r="AZ4363" s="15"/>
      <c r="BA4363" s="4" t="s">
        <v>5935</v>
      </c>
      <c r="BB4363" s="4" t="s">
        <v>5936</v>
      </c>
      <c r="BC4363" s="4" t="s">
        <v>858</v>
      </c>
    </row>
    <row r="4364" spans="1:55" x14ac:dyDescent="0.3">
      <c r="A4364">
        <v>170</v>
      </c>
      <c r="B4364" t="s">
        <v>71</v>
      </c>
      <c r="C4364" t="s">
        <v>2390</v>
      </c>
      <c r="D4364" s="16">
        <v>40238</v>
      </c>
      <c r="E4364" s="16">
        <v>42479</v>
      </c>
      <c r="F4364" t="s">
        <v>17</v>
      </c>
      <c r="G4364" t="s">
        <v>2391</v>
      </c>
      <c r="H4364" t="s">
        <v>2400</v>
      </c>
      <c r="I4364" t="s">
        <v>2392</v>
      </c>
      <c r="J4364" t="s">
        <v>858</v>
      </c>
      <c r="K4364">
        <v>75</v>
      </c>
      <c r="L4364">
        <v>75</v>
      </c>
      <c r="M4364">
        <v>46.142688</v>
      </c>
      <c r="N4364">
        <v>-123.335061</v>
      </c>
      <c r="O4364" t="s">
        <v>2390</v>
      </c>
      <c r="P4364" s="27" t="s">
        <v>2390</v>
      </c>
      <c r="U4364" s="15">
        <v>1</v>
      </c>
      <c r="V4364" s="15"/>
      <c r="W4364" s="15"/>
      <c r="X4364" s="17"/>
      <c r="Y4364" s="17"/>
      <c r="AA4364" s="17"/>
      <c r="AB4364" s="17"/>
      <c r="AC4364" s="17"/>
      <c r="AD4364" s="17"/>
      <c r="AE4364" s="17"/>
      <c r="AG4364" t="s">
        <v>6034</v>
      </c>
      <c r="AH4364">
        <v>1</v>
      </c>
      <c r="AI4364" t="s">
        <v>6035</v>
      </c>
      <c r="AJ4364" s="18" t="s">
        <v>6036</v>
      </c>
      <c r="AK4364" s="4" t="s">
        <v>6036</v>
      </c>
      <c r="AL4364" s="4">
        <v>1</v>
      </c>
      <c r="AM4364" s="4">
        <v>4</v>
      </c>
      <c r="AN4364" s="4">
        <v>1</v>
      </c>
      <c r="AO4364" s="4">
        <f t="shared" si="139"/>
        <v>1.0040100000000001</v>
      </c>
      <c r="AP4364" s="4">
        <v>1</v>
      </c>
      <c r="AQ4364" s="4">
        <v>1</v>
      </c>
      <c r="AR4364" s="4" t="s">
        <v>5856</v>
      </c>
      <c r="AS4364" s="4">
        <v>170800</v>
      </c>
      <c r="AT4364" s="4">
        <v>17080003</v>
      </c>
      <c r="AU4364" s="4" t="s">
        <v>5853</v>
      </c>
      <c r="AV4364" s="4" t="str">
        <f t="shared" si="140"/>
        <v>TWX</v>
      </c>
      <c r="AX4364" s="18"/>
      <c r="AZ4364" s="15"/>
      <c r="BA4364" s="4" t="s">
        <v>5935</v>
      </c>
      <c r="BB4364" s="4" t="s">
        <v>5936</v>
      </c>
      <c r="BC4364" s="4" t="s">
        <v>858</v>
      </c>
    </row>
    <row r="4365" spans="1:55" x14ac:dyDescent="0.3">
      <c r="A4365">
        <v>170</v>
      </c>
      <c r="B4365" t="s">
        <v>76</v>
      </c>
      <c r="C4365" t="s">
        <v>2390</v>
      </c>
      <c r="D4365" s="16">
        <v>40238</v>
      </c>
      <c r="E4365" s="16">
        <v>42479</v>
      </c>
      <c r="F4365" t="s">
        <v>17</v>
      </c>
      <c r="G4365" t="s">
        <v>2391</v>
      </c>
      <c r="H4365" t="s">
        <v>2400</v>
      </c>
      <c r="I4365" t="s">
        <v>2392</v>
      </c>
      <c r="J4365" t="s">
        <v>858</v>
      </c>
      <c r="K4365">
        <v>75</v>
      </c>
      <c r="L4365">
        <v>75</v>
      </c>
      <c r="M4365">
        <v>46.142688</v>
      </c>
      <c r="N4365">
        <v>-123.335061</v>
      </c>
      <c r="O4365" t="s">
        <v>2390</v>
      </c>
      <c r="P4365" s="27" t="s">
        <v>2390</v>
      </c>
      <c r="U4365" s="15">
        <v>1</v>
      </c>
      <c r="V4365" s="15"/>
      <c r="W4365" s="15"/>
      <c r="X4365" s="17"/>
      <c r="Y4365" s="17"/>
      <c r="AA4365" s="17"/>
      <c r="AB4365" s="17"/>
      <c r="AC4365" s="17"/>
      <c r="AD4365" s="17"/>
      <c r="AE4365" s="17"/>
      <c r="AG4365" t="s">
        <v>6034</v>
      </c>
      <c r="AH4365">
        <v>1</v>
      </c>
      <c r="AI4365" t="s">
        <v>6035</v>
      </c>
      <c r="AJ4365" s="18" t="s">
        <v>6036</v>
      </c>
      <c r="AK4365" s="4" t="s">
        <v>6036</v>
      </c>
      <c r="AL4365" s="4">
        <v>1</v>
      </c>
      <c r="AM4365" s="4">
        <v>4</v>
      </c>
      <c r="AN4365" s="4">
        <v>1</v>
      </c>
      <c r="AO4365" s="4">
        <f t="shared" si="139"/>
        <v>1.0040100000000001</v>
      </c>
      <c r="AP4365" s="4">
        <v>1</v>
      </c>
      <c r="AQ4365" s="4">
        <v>1</v>
      </c>
      <c r="AR4365" s="4" t="s">
        <v>5856</v>
      </c>
      <c r="AS4365" s="4">
        <v>170800</v>
      </c>
      <c r="AT4365" s="4">
        <v>17080003</v>
      </c>
      <c r="AU4365" s="4" t="s">
        <v>5853</v>
      </c>
      <c r="AV4365" s="4" t="str">
        <f t="shared" si="140"/>
        <v>TWX</v>
      </c>
      <c r="AX4365" s="18"/>
      <c r="AZ4365" s="15"/>
      <c r="BA4365" s="4" t="s">
        <v>5935</v>
      </c>
      <c r="BB4365" s="4" t="s">
        <v>5936</v>
      </c>
      <c r="BC4365" s="4" t="s">
        <v>858</v>
      </c>
    </row>
    <row r="4366" spans="1:55" x14ac:dyDescent="0.3">
      <c r="A4366">
        <v>170</v>
      </c>
      <c r="B4366" t="s">
        <v>77</v>
      </c>
      <c r="C4366" t="s">
        <v>2390</v>
      </c>
      <c r="D4366" s="16">
        <v>40238</v>
      </c>
      <c r="E4366" s="16">
        <v>42479</v>
      </c>
      <c r="F4366" t="s">
        <v>17</v>
      </c>
      <c r="G4366" t="s">
        <v>2391</v>
      </c>
      <c r="H4366" t="s">
        <v>2400</v>
      </c>
      <c r="I4366" t="s">
        <v>2392</v>
      </c>
      <c r="J4366" t="s">
        <v>858</v>
      </c>
      <c r="K4366">
        <v>75</v>
      </c>
      <c r="L4366">
        <v>75</v>
      </c>
      <c r="M4366">
        <v>46.142688</v>
      </c>
      <c r="N4366">
        <v>-123.335061</v>
      </c>
      <c r="O4366" t="s">
        <v>2390</v>
      </c>
      <c r="P4366" s="27" t="s">
        <v>2390</v>
      </c>
      <c r="U4366" s="15">
        <v>1</v>
      </c>
      <c r="V4366" s="15"/>
      <c r="W4366" s="15"/>
      <c r="X4366" s="17"/>
      <c r="Y4366" s="17"/>
      <c r="AA4366" s="17"/>
      <c r="AB4366" s="17"/>
      <c r="AC4366" s="17"/>
      <c r="AD4366" s="17"/>
      <c r="AE4366" s="17"/>
      <c r="AG4366" t="s">
        <v>6034</v>
      </c>
      <c r="AH4366">
        <v>1</v>
      </c>
      <c r="AI4366" t="s">
        <v>6035</v>
      </c>
      <c r="AJ4366" s="18" t="s">
        <v>6036</v>
      </c>
      <c r="AK4366" s="4" t="s">
        <v>6036</v>
      </c>
      <c r="AL4366" s="4">
        <v>1</v>
      </c>
      <c r="AM4366" s="4">
        <v>4</v>
      </c>
      <c r="AN4366" s="4">
        <v>1</v>
      </c>
      <c r="AO4366" s="4">
        <f t="shared" si="139"/>
        <v>1.0040100000000001</v>
      </c>
      <c r="AP4366" s="4">
        <v>1</v>
      </c>
      <c r="AQ4366" s="4">
        <v>1</v>
      </c>
      <c r="AR4366" s="4" t="s">
        <v>5856</v>
      </c>
      <c r="AS4366" s="4">
        <v>170800</v>
      </c>
      <c r="AT4366" s="4">
        <v>17080003</v>
      </c>
      <c r="AU4366" s="4" t="s">
        <v>5853</v>
      </c>
      <c r="AV4366" s="4" t="str">
        <f t="shared" si="140"/>
        <v>TWX</v>
      </c>
      <c r="AX4366" s="18"/>
      <c r="AZ4366" s="15"/>
      <c r="BA4366" s="4" t="s">
        <v>5935</v>
      </c>
      <c r="BB4366" s="4" t="s">
        <v>5936</v>
      </c>
      <c r="BC4366" s="4" t="s">
        <v>858</v>
      </c>
    </row>
    <row r="4367" spans="1:55" x14ac:dyDescent="0.3">
      <c r="A4367">
        <v>170</v>
      </c>
      <c r="B4367" t="s">
        <v>203</v>
      </c>
      <c r="C4367" t="s">
        <v>2390</v>
      </c>
      <c r="D4367" s="16">
        <v>40238</v>
      </c>
      <c r="E4367" s="16">
        <v>42479</v>
      </c>
      <c r="F4367" t="s">
        <v>17</v>
      </c>
      <c r="G4367" t="s">
        <v>2391</v>
      </c>
      <c r="H4367" t="s">
        <v>2400</v>
      </c>
      <c r="I4367" t="s">
        <v>2392</v>
      </c>
      <c r="J4367" t="s">
        <v>858</v>
      </c>
      <c r="K4367">
        <v>75</v>
      </c>
      <c r="L4367">
        <v>75</v>
      </c>
      <c r="M4367">
        <v>46.142688</v>
      </c>
      <c r="N4367">
        <v>-123.335061</v>
      </c>
      <c r="O4367" t="s">
        <v>2390</v>
      </c>
      <c r="P4367" s="27" t="s">
        <v>2390</v>
      </c>
      <c r="U4367" s="15">
        <v>1</v>
      </c>
      <c r="V4367" s="15"/>
      <c r="W4367" s="15"/>
      <c r="X4367" s="17"/>
      <c r="Y4367" s="17"/>
      <c r="AA4367" s="17"/>
      <c r="AB4367" s="17"/>
      <c r="AC4367" s="17"/>
      <c r="AD4367" s="17"/>
      <c r="AE4367" s="17"/>
      <c r="AG4367" t="s">
        <v>6034</v>
      </c>
      <c r="AH4367">
        <v>1</v>
      </c>
      <c r="AI4367" t="s">
        <v>6035</v>
      </c>
      <c r="AJ4367" s="18" t="s">
        <v>6036</v>
      </c>
      <c r="AK4367" s="4" t="s">
        <v>6036</v>
      </c>
      <c r="AL4367" s="4">
        <v>1</v>
      </c>
      <c r="AM4367" s="4">
        <v>4</v>
      </c>
      <c r="AN4367" s="4">
        <v>1</v>
      </c>
      <c r="AO4367" s="4">
        <f t="shared" si="139"/>
        <v>1.0040100000000001</v>
      </c>
      <c r="AP4367" s="4">
        <v>1</v>
      </c>
      <c r="AQ4367" s="4">
        <v>1</v>
      </c>
      <c r="AR4367" s="4" t="s">
        <v>5856</v>
      </c>
      <c r="AS4367" s="4">
        <v>170800</v>
      </c>
      <c r="AT4367" s="4">
        <v>17080003</v>
      </c>
      <c r="AU4367" s="4" t="s">
        <v>5853</v>
      </c>
      <c r="AV4367" s="4" t="str">
        <f t="shared" si="140"/>
        <v>TWX</v>
      </c>
      <c r="AX4367" s="18"/>
      <c r="AZ4367" s="15"/>
      <c r="BA4367" s="4" t="s">
        <v>5935</v>
      </c>
      <c r="BB4367" s="4" t="s">
        <v>5936</v>
      </c>
      <c r="BC4367" s="4" t="s">
        <v>858</v>
      </c>
    </row>
    <row r="4368" spans="1:55" x14ac:dyDescent="0.3">
      <c r="A4368">
        <v>170</v>
      </c>
      <c r="B4368" t="s">
        <v>204</v>
      </c>
      <c r="C4368" t="s">
        <v>2390</v>
      </c>
      <c r="D4368" s="16">
        <v>40238</v>
      </c>
      <c r="E4368" s="16">
        <v>42479</v>
      </c>
      <c r="F4368" t="s">
        <v>17</v>
      </c>
      <c r="G4368" t="s">
        <v>2391</v>
      </c>
      <c r="H4368" t="s">
        <v>2400</v>
      </c>
      <c r="I4368" t="s">
        <v>2392</v>
      </c>
      <c r="J4368" t="s">
        <v>858</v>
      </c>
      <c r="K4368">
        <v>75</v>
      </c>
      <c r="L4368">
        <v>75</v>
      </c>
      <c r="M4368">
        <v>46.142688</v>
      </c>
      <c r="N4368">
        <v>-123.335061</v>
      </c>
      <c r="O4368" t="s">
        <v>2390</v>
      </c>
      <c r="P4368" s="27" t="s">
        <v>2390</v>
      </c>
      <c r="U4368" s="15">
        <v>1</v>
      </c>
      <c r="V4368" s="15"/>
      <c r="W4368" s="15"/>
      <c r="X4368" s="17"/>
      <c r="Y4368" s="17"/>
      <c r="AA4368" s="17"/>
      <c r="AB4368" s="17"/>
      <c r="AC4368" s="17"/>
      <c r="AD4368" s="17"/>
      <c r="AE4368" s="17"/>
      <c r="AG4368" t="s">
        <v>6034</v>
      </c>
      <c r="AH4368">
        <v>1</v>
      </c>
      <c r="AI4368" t="s">
        <v>6035</v>
      </c>
      <c r="AJ4368" s="18" t="s">
        <v>6036</v>
      </c>
      <c r="AK4368" s="4" t="s">
        <v>6036</v>
      </c>
      <c r="AL4368" s="4">
        <v>1</v>
      </c>
      <c r="AM4368" s="4">
        <v>4</v>
      </c>
      <c r="AN4368" s="4">
        <v>1</v>
      </c>
      <c r="AO4368" s="4">
        <f t="shared" si="139"/>
        <v>1.0040100000000001</v>
      </c>
      <c r="AP4368" s="4">
        <v>1</v>
      </c>
      <c r="AQ4368" s="4">
        <v>1</v>
      </c>
      <c r="AR4368" s="4" t="s">
        <v>5856</v>
      </c>
      <c r="AS4368" s="4">
        <v>170800</v>
      </c>
      <c r="AT4368" s="4">
        <v>17080003</v>
      </c>
      <c r="AU4368" s="4" t="s">
        <v>5853</v>
      </c>
      <c r="AV4368" s="4" t="str">
        <f t="shared" si="140"/>
        <v>TWX</v>
      </c>
      <c r="AX4368" s="18"/>
      <c r="AZ4368" s="15"/>
      <c r="BA4368" s="4" t="s">
        <v>5935</v>
      </c>
      <c r="BB4368" s="4" t="s">
        <v>5936</v>
      </c>
      <c r="BC4368" s="4" t="s">
        <v>858</v>
      </c>
    </row>
    <row r="4369" spans="1:55" x14ac:dyDescent="0.3">
      <c r="A4369">
        <v>170</v>
      </c>
      <c r="B4369" t="s">
        <v>533</v>
      </c>
      <c r="C4369" t="s">
        <v>2390</v>
      </c>
      <c r="D4369" s="16">
        <v>40238</v>
      </c>
      <c r="E4369" s="16">
        <v>42479</v>
      </c>
      <c r="F4369" t="s">
        <v>17</v>
      </c>
      <c r="G4369" t="s">
        <v>2391</v>
      </c>
      <c r="H4369" t="s">
        <v>2400</v>
      </c>
      <c r="I4369" t="s">
        <v>2392</v>
      </c>
      <c r="J4369" t="s">
        <v>858</v>
      </c>
      <c r="K4369">
        <v>75</v>
      </c>
      <c r="L4369">
        <v>75</v>
      </c>
      <c r="M4369">
        <v>46.142688</v>
      </c>
      <c r="N4369">
        <v>-123.335061</v>
      </c>
      <c r="O4369" t="s">
        <v>2390</v>
      </c>
      <c r="P4369" s="27" t="s">
        <v>2390</v>
      </c>
      <c r="U4369" s="15">
        <v>1</v>
      </c>
      <c r="V4369" s="15"/>
      <c r="W4369" s="15"/>
      <c r="X4369" s="17"/>
      <c r="Y4369" s="17"/>
      <c r="AA4369" s="17"/>
      <c r="AB4369" s="17"/>
      <c r="AC4369" s="17"/>
      <c r="AD4369" s="17"/>
      <c r="AE4369" s="17"/>
      <c r="AG4369" t="s">
        <v>6034</v>
      </c>
      <c r="AH4369">
        <v>1</v>
      </c>
      <c r="AI4369" t="s">
        <v>6035</v>
      </c>
      <c r="AJ4369" s="18" t="s">
        <v>6036</v>
      </c>
      <c r="AK4369" s="4" t="s">
        <v>6036</v>
      </c>
      <c r="AL4369" s="4">
        <v>1</v>
      </c>
      <c r="AM4369" s="4">
        <v>4</v>
      </c>
      <c r="AN4369" s="4">
        <v>1</v>
      </c>
      <c r="AO4369" s="4">
        <f t="shared" si="139"/>
        <v>1.0040100000000001</v>
      </c>
      <c r="AP4369" s="4">
        <v>1</v>
      </c>
      <c r="AQ4369" s="4">
        <v>1</v>
      </c>
      <c r="AR4369" s="4" t="s">
        <v>5856</v>
      </c>
      <c r="AS4369" s="4">
        <v>170800</v>
      </c>
      <c r="AT4369" s="4">
        <v>17080003</v>
      </c>
      <c r="AU4369" s="4" t="s">
        <v>5853</v>
      </c>
      <c r="AV4369" s="4" t="str">
        <f t="shared" si="140"/>
        <v>TWX</v>
      </c>
      <c r="AX4369" s="18"/>
      <c r="AZ4369" s="15"/>
      <c r="BA4369" s="4" t="s">
        <v>5935</v>
      </c>
      <c r="BB4369" s="4" t="s">
        <v>5936</v>
      </c>
      <c r="BC4369" s="4" t="s">
        <v>858</v>
      </c>
    </row>
    <row r="4370" spans="1:55" x14ac:dyDescent="0.3">
      <c r="A4370">
        <v>170</v>
      </c>
      <c r="B4370" t="s">
        <v>126</v>
      </c>
      <c r="C4370" t="s">
        <v>2390</v>
      </c>
      <c r="D4370" s="16">
        <v>40238</v>
      </c>
      <c r="E4370" s="16">
        <v>42479</v>
      </c>
      <c r="F4370" t="s">
        <v>17</v>
      </c>
      <c r="G4370" t="s">
        <v>2391</v>
      </c>
      <c r="H4370" t="s">
        <v>2398</v>
      </c>
      <c r="I4370" t="s">
        <v>2392</v>
      </c>
      <c r="J4370" t="s">
        <v>858</v>
      </c>
      <c r="K4370">
        <v>75</v>
      </c>
      <c r="L4370">
        <v>75</v>
      </c>
      <c r="M4370">
        <v>46.142688</v>
      </c>
      <c r="N4370">
        <v>-123.335061</v>
      </c>
      <c r="O4370" t="s">
        <v>2390</v>
      </c>
      <c r="P4370" s="27" t="s">
        <v>2390</v>
      </c>
      <c r="U4370" s="15">
        <v>1</v>
      </c>
      <c r="V4370" s="15"/>
      <c r="W4370" s="15"/>
      <c r="X4370" s="17"/>
      <c r="Y4370" s="17"/>
      <c r="AA4370" s="17"/>
      <c r="AB4370" s="17"/>
      <c r="AC4370" s="17"/>
      <c r="AD4370" s="17"/>
      <c r="AE4370" s="17"/>
      <c r="AG4370" t="s">
        <v>6034</v>
      </c>
      <c r="AH4370">
        <v>1</v>
      </c>
      <c r="AI4370" t="s">
        <v>6035</v>
      </c>
      <c r="AJ4370" s="18" t="s">
        <v>6036</v>
      </c>
      <c r="AK4370" s="4" t="s">
        <v>6036</v>
      </c>
      <c r="AL4370" s="4">
        <v>1</v>
      </c>
      <c r="AM4370" s="4">
        <v>4</v>
      </c>
      <c r="AN4370" s="4">
        <v>1</v>
      </c>
      <c r="AO4370" s="4">
        <f t="shared" si="139"/>
        <v>1.0040100000000001</v>
      </c>
      <c r="AP4370" s="4">
        <v>1</v>
      </c>
      <c r="AQ4370" s="4">
        <v>1</v>
      </c>
      <c r="AR4370" s="4" t="s">
        <v>5856</v>
      </c>
      <c r="AS4370" s="4">
        <v>170800</v>
      </c>
      <c r="AT4370" s="4">
        <v>17080003</v>
      </c>
      <c r="AU4370" s="4" t="s">
        <v>5853</v>
      </c>
      <c r="AV4370" s="4" t="str">
        <f t="shared" si="140"/>
        <v>TWX</v>
      </c>
      <c r="AX4370" s="18"/>
      <c r="AZ4370" s="15"/>
      <c r="BA4370" s="4" t="s">
        <v>5935</v>
      </c>
      <c r="BB4370" s="4" t="s">
        <v>5936</v>
      </c>
      <c r="BC4370" s="4" t="s">
        <v>858</v>
      </c>
    </row>
    <row r="4371" spans="1:55" x14ac:dyDescent="0.3">
      <c r="A4371">
        <v>170</v>
      </c>
      <c r="B4371" t="s">
        <v>129</v>
      </c>
      <c r="C4371" t="s">
        <v>2390</v>
      </c>
      <c r="D4371" s="16">
        <v>40238</v>
      </c>
      <c r="E4371" s="16">
        <v>42479</v>
      </c>
      <c r="F4371" t="s">
        <v>17</v>
      </c>
      <c r="G4371" t="s">
        <v>2391</v>
      </c>
      <c r="H4371" t="s">
        <v>2398</v>
      </c>
      <c r="I4371" t="s">
        <v>2392</v>
      </c>
      <c r="J4371" t="s">
        <v>858</v>
      </c>
      <c r="K4371">
        <v>75</v>
      </c>
      <c r="L4371">
        <v>75</v>
      </c>
      <c r="M4371">
        <v>46.142688</v>
      </c>
      <c r="N4371">
        <v>-123.335061</v>
      </c>
      <c r="O4371" t="s">
        <v>2390</v>
      </c>
      <c r="P4371" s="27" t="s">
        <v>2390</v>
      </c>
      <c r="U4371" s="15">
        <v>1</v>
      </c>
      <c r="V4371" s="15"/>
      <c r="W4371" s="15"/>
      <c r="X4371" s="17"/>
      <c r="Y4371" s="17"/>
      <c r="AA4371" s="17"/>
      <c r="AB4371" s="17"/>
      <c r="AC4371" s="17"/>
      <c r="AD4371" s="17"/>
      <c r="AE4371" s="17"/>
      <c r="AG4371" t="s">
        <v>6034</v>
      </c>
      <c r="AH4371">
        <v>1</v>
      </c>
      <c r="AI4371" t="s">
        <v>6035</v>
      </c>
      <c r="AJ4371" s="18" t="s">
        <v>6036</v>
      </c>
      <c r="AK4371" s="4" t="s">
        <v>6036</v>
      </c>
      <c r="AL4371" s="4">
        <v>1</v>
      </c>
      <c r="AM4371" s="4">
        <v>4</v>
      </c>
      <c r="AN4371" s="4">
        <v>1</v>
      </c>
      <c r="AO4371" s="4">
        <f t="shared" si="139"/>
        <v>1.0040100000000001</v>
      </c>
      <c r="AP4371" s="4">
        <v>1</v>
      </c>
      <c r="AQ4371" s="4">
        <v>1</v>
      </c>
      <c r="AR4371" s="4" t="s">
        <v>5856</v>
      </c>
      <c r="AS4371" s="4">
        <v>170800</v>
      </c>
      <c r="AT4371" s="4">
        <v>17080003</v>
      </c>
      <c r="AU4371" s="4" t="s">
        <v>5853</v>
      </c>
      <c r="AV4371" s="4" t="str">
        <f t="shared" si="140"/>
        <v>TWX</v>
      </c>
      <c r="AX4371" s="18"/>
      <c r="AZ4371" s="15"/>
      <c r="BA4371" s="4" t="s">
        <v>5935</v>
      </c>
      <c r="BB4371" s="4" t="s">
        <v>5936</v>
      </c>
      <c r="BC4371" s="4" t="s">
        <v>858</v>
      </c>
    </row>
    <row r="4372" spans="1:55" x14ac:dyDescent="0.3">
      <c r="A4372">
        <v>170</v>
      </c>
      <c r="B4372" t="s">
        <v>385</v>
      </c>
      <c r="C4372" t="s">
        <v>2390</v>
      </c>
      <c r="D4372" s="16">
        <v>40238</v>
      </c>
      <c r="E4372" s="16">
        <v>42479</v>
      </c>
      <c r="F4372" t="s">
        <v>17</v>
      </c>
      <c r="G4372" t="s">
        <v>2391</v>
      </c>
      <c r="H4372" t="s">
        <v>2398</v>
      </c>
      <c r="I4372" t="s">
        <v>2392</v>
      </c>
      <c r="J4372" t="s">
        <v>858</v>
      </c>
      <c r="K4372">
        <v>75</v>
      </c>
      <c r="L4372">
        <v>75</v>
      </c>
      <c r="M4372">
        <v>46.142688</v>
      </c>
      <c r="N4372">
        <v>-123.335061</v>
      </c>
      <c r="O4372" t="s">
        <v>2390</v>
      </c>
      <c r="P4372" s="27" t="s">
        <v>2390</v>
      </c>
      <c r="U4372" s="15">
        <v>1</v>
      </c>
      <c r="V4372" s="15"/>
      <c r="W4372" s="15"/>
      <c r="X4372" s="17"/>
      <c r="Y4372" s="17"/>
      <c r="AA4372" s="17"/>
      <c r="AB4372" s="17"/>
      <c r="AC4372" s="17"/>
      <c r="AD4372" s="17"/>
      <c r="AE4372" s="17"/>
      <c r="AG4372" t="s">
        <v>6034</v>
      </c>
      <c r="AH4372">
        <v>1</v>
      </c>
      <c r="AI4372" t="s">
        <v>6035</v>
      </c>
      <c r="AJ4372" s="18" t="s">
        <v>6036</v>
      </c>
      <c r="AK4372" s="4" t="s">
        <v>6036</v>
      </c>
      <c r="AL4372" s="4">
        <v>1</v>
      </c>
      <c r="AM4372" s="4">
        <v>4</v>
      </c>
      <c r="AN4372" s="4">
        <v>1</v>
      </c>
      <c r="AO4372" s="4">
        <f t="shared" si="139"/>
        <v>1.0040100000000001</v>
      </c>
      <c r="AP4372" s="4">
        <v>1</v>
      </c>
      <c r="AQ4372" s="4">
        <v>1</v>
      </c>
      <c r="AR4372" s="4" t="s">
        <v>5856</v>
      </c>
      <c r="AS4372" s="4">
        <v>170800</v>
      </c>
      <c r="AT4372" s="4">
        <v>17080003</v>
      </c>
      <c r="AU4372" s="4" t="s">
        <v>5853</v>
      </c>
      <c r="AV4372" s="4" t="str">
        <f t="shared" si="140"/>
        <v>TWX</v>
      </c>
      <c r="AX4372" s="18"/>
      <c r="AZ4372" s="15"/>
      <c r="BA4372" s="4" t="s">
        <v>5935</v>
      </c>
      <c r="BB4372" s="4" t="s">
        <v>5936</v>
      </c>
      <c r="BC4372" s="4" t="s">
        <v>858</v>
      </c>
    </row>
    <row r="4373" spans="1:55" x14ac:dyDescent="0.3">
      <c r="A4373">
        <v>170</v>
      </c>
      <c r="B4373" t="s">
        <v>205</v>
      </c>
      <c r="C4373" t="s">
        <v>2390</v>
      </c>
      <c r="D4373" s="16">
        <v>40238</v>
      </c>
      <c r="E4373" s="16">
        <v>42479</v>
      </c>
      <c r="F4373" t="s">
        <v>17</v>
      </c>
      <c r="G4373" t="s">
        <v>2391</v>
      </c>
      <c r="H4373" t="s">
        <v>2398</v>
      </c>
      <c r="I4373" t="s">
        <v>2392</v>
      </c>
      <c r="J4373" t="s">
        <v>858</v>
      </c>
      <c r="K4373">
        <v>75</v>
      </c>
      <c r="L4373">
        <v>75</v>
      </c>
      <c r="M4373">
        <v>46.142688</v>
      </c>
      <c r="N4373">
        <v>-123.335061</v>
      </c>
      <c r="O4373" t="s">
        <v>2390</v>
      </c>
      <c r="P4373" s="27" t="s">
        <v>2390</v>
      </c>
      <c r="U4373" s="15">
        <v>1</v>
      </c>
      <c r="V4373" s="15"/>
      <c r="W4373" s="15"/>
      <c r="X4373" s="17"/>
      <c r="Y4373" s="17"/>
      <c r="AA4373" s="17"/>
      <c r="AB4373" s="17"/>
      <c r="AC4373" s="17"/>
      <c r="AD4373" s="17"/>
      <c r="AE4373" s="17"/>
      <c r="AG4373" t="s">
        <v>6034</v>
      </c>
      <c r="AH4373">
        <v>1</v>
      </c>
      <c r="AI4373" t="s">
        <v>6035</v>
      </c>
      <c r="AJ4373" s="18" t="s">
        <v>6036</v>
      </c>
      <c r="AK4373" s="4" t="s">
        <v>6036</v>
      </c>
      <c r="AL4373" s="4">
        <v>1</v>
      </c>
      <c r="AM4373" s="4">
        <v>4</v>
      </c>
      <c r="AN4373" s="4">
        <v>1</v>
      </c>
      <c r="AO4373" s="4">
        <f t="shared" si="139"/>
        <v>1.0040100000000001</v>
      </c>
      <c r="AP4373" s="4">
        <v>1</v>
      </c>
      <c r="AQ4373" s="4">
        <v>1</v>
      </c>
      <c r="AR4373" s="4" t="s">
        <v>5856</v>
      </c>
      <c r="AS4373" s="4">
        <v>170800</v>
      </c>
      <c r="AT4373" s="4">
        <v>17080003</v>
      </c>
      <c r="AU4373" s="4" t="s">
        <v>5853</v>
      </c>
      <c r="AV4373" s="4" t="str">
        <f t="shared" si="140"/>
        <v>TWX</v>
      </c>
      <c r="AX4373" s="18"/>
      <c r="AZ4373" s="15"/>
      <c r="BA4373" s="4" t="s">
        <v>5935</v>
      </c>
      <c r="BB4373" s="4" t="s">
        <v>5936</v>
      </c>
      <c r="BC4373" s="4" t="s">
        <v>858</v>
      </c>
    </row>
    <row r="4374" spans="1:55" x14ac:dyDescent="0.3">
      <c r="A4374">
        <v>170</v>
      </c>
      <c r="B4374" t="s">
        <v>206</v>
      </c>
      <c r="C4374" t="s">
        <v>2390</v>
      </c>
      <c r="D4374" s="16">
        <v>40238</v>
      </c>
      <c r="E4374" s="16">
        <v>42479</v>
      </c>
      <c r="F4374" t="s">
        <v>17</v>
      </c>
      <c r="G4374" t="s">
        <v>2391</v>
      </c>
      <c r="H4374" t="s">
        <v>2398</v>
      </c>
      <c r="I4374" t="s">
        <v>2392</v>
      </c>
      <c r="J4374" t="s">
        <v>858</v>
      </c>
      <c r="K4374">
        <v>75</v>
      </c>
      <c r="L4374">
        <v>75</v>
      </c>
      <c r="M4374">
        <v>46.142688</v>
      </c>
      <c r="N4374">
        <v>-123.335061</v>
      </c>
      <c r="O4374" t="s">
        <v>2390</v>
      </c>
      <c r="P4374" s="27" t="s">
        <v>2390</v>
      </c>
      <c r="U4374" s="15">
        <v>1</v>
      </c>
      <c r="V4374" s="15"/>
      <c r="W4374" s="15"/>
      <c r="X4374" s="17"/>
      <c r="Y4374" s="17"/>
      <c r="AA4374" s="17"/>
      <c r="AB4374" s="17"/>
      <c r="AC4374" s="17"/>
      <c r="AD4374" s="17"/>
      <c r="AE4374" s="17"/>
      <c r="AG4374" t="s">
        <v>6034</v>
      </c>
      <c r="AH4374">
        <v>1</v>
      </c>
      <c r="AI4374" t="s">
        <v>6035</v>
      </c>
      <c r="AJ4374" s="18" t="s">
        <v>6036</v>
      </c>
      <c r="AK4374" s="4" t="s">
        <v>6036</v>
      </c>
      <c r="AL4374" s="4">
        <v>1</v>
      </c>
      <c r="AM4374" s="4">
        <v>4</v>
      </c>
      <c r="AN4374" s="4">
        <v>1</v>
      </c>
      <c r="AO4374" s="4">
        <f t="shared" si="139"/>
        <v>1.0040100000000001</v>
      </c>
      <c r="AP4374" s="4">
        <v>1</v>
      </c>
      <c r="AQ4374" s="4">
        <v>1</v>
      </c>
      <c r="AR4374" s="4" t="s">
        <v>5856</v>
      </c>
      <c r="AS4374" s="4">
        <v>170800</v>
      </c>
      <c r="AT4374" s="4">
        <v>17080003</v>
      </c>
      <c r="AU4374" s="4" t="s">
        <v>5853</v>
      </c>
      <c r="AV4374" s="4" t="str">
        <f t="shared" si="140"/>
        <v>TWX</v>
      </c>
      <c r="AX4374" s="18"/>
      <c r="AZ4374" s="15"/>
      <c r="BA4374" s="4" t="s">
        <v>5935</v>
      </c>
      <c r="BB4374" s="4" t="s">
        <v>5936</v>
      </c>
      <c r="BC4374" s="4" t="s">
        <v>858</v>
      </c>
    </row>
    <row r="4375" spans="1:55" x14ac:dyDescent="0.3">
      <c r="A4375">
        <v>170</v>
      </c>
      <c r="B4375" t="s">
        <v>446</v>
      </c>
      <c r="C4375" t="s">
        <v>2390</v>
      </c>
      <c r="D4375" s="16">
        <v>40238</v>
      </c>
      <c r="E4375" s="16">
        <v>42479</v>
      </c>
      <c r="F4375" t="s">
        <v>17</v>
      </c>
      <c r="G4375" t="s">
        <v>2391</v>
      </c>
      <c r="H4375" t="s">
        <v>2398</v>
      </c>
      <c r="I4375" t="s">
        <v>2392</v>
      </c>
      <c r="J4375" t="s">
        <v>858</v>
      </c>
      <c r="K4375">
        <v>75</v>
      </c>
      <c r="L4375">
        <v>75</v>
      </c>
      <c r="M4375">
        <v>46.142688</v>
      </c>
      <c r="N4375">
        <v>-123.335061</v>
      </c>
      <c r="O4375" t="s">
        <v>2390</v>
      </c>
      <c r="P4375" s="27" t="s">
        <v>2390</v>
      </c>
      <c r="U4375" s="15">
        <v>1</v>
      </c>
      <c r="V4375" s="15"/>
      <c r="W4375" s="15"/>
      <c r="X4375" s="17"/>
      <c r="Y4375" s="17"/>
      <c r="AA4375" s="17"/>
      <c r="AB4375" s="17"/>
      <c r="AC4375" s="17"/>
      <c r="AD4375" s="17"/>
      <c r="AE4375" s="17"/>
      <c r="AG4375" t="s">
        <v>6034</v>
      </c>
      <c r="AH4375">
        <v>1</v>
      </c>
      <c r="AI4375" t="s">
        <v>6035</v>
      </c>
      <c r="AJ4375" s="18" t="s">
        <v>6036</v>
      </c>
      <c r="AK4375" s="4" t="s">
        <v>6036</v>
      </c>
      <c r="AL4375" s="4">
        <v>1</v>
      </c>
      <c r="AM4375" s="4">
        <v>4</v>
      </c>
      <c r="AN4375" s="4">
        <v>1</v>
      </c>
      <c r="AO4375" s="4">
        <f t="shared" si="139"/>
        <v>1.0040100000000001</v>
      </c>
      <c r="AP4375" s="4">
        <v>1</v>
      </c>
      <c r="AQ4375" s="4">
        <v>1</v>
      </c>
      <c r="AR4375" s="4" t="s">
        <v>5856</v>
      </c>
      <c r="AS4375" s="4">
        <v>170800</v>
      </c>
      <c r="AT4375" s="4">
        <v>17080003</v>
      </c>
      <c r="AU4375" s="4" t="s">
        <v>5853</v>
      </c>
      <c r="AV4375" s="4" t="str">
        <f t="shared" si="140"/>
        <v>TWX</v>
      </c>
      <c r="AX4375" s="18"/>
      <c r="AZ4375" s="15"/>
      <c r="BA4375" s="4" t="s">
        <v>5935</v>
      </c>
      <c r="BB4375" s="4" t="s">
        <v>5936</v>
      </c>
      <c r="BC4375" s="4" t="s">
        <v>858</v>
      </c>
    </row>
    <row r="4376" spans="1:55" x14ac:dyDescent="0.3">
      <c r="A4376">
        <v>170</v>
      </c>
      <c r="B4376" t="s">
        <v>34</v>
      </c>
      <c r="C4376" t="s">
        <v>2390</v>
      </c>
      <c r="D4376" s="16">
        <v>40238</v>
      </c>
      <c r="E4376" s="16">
        <v>42479</v>
      </c>
      <c r="F4376" t="s">
        <v>17</v>
      </c>
      <c r="G4376" t="s">
        <v>2391</v>
      </c>
      <c r="H4376" t="s">
        <v>2401</v>
      </c>
      <c r="I4376" t="s">
        <v>2392</v>
      </c>
      <c r="J4376" t="s">
        <v>858</v>
      </c>
      <c r="K4376">
        <v>75</v>
      </c>
      <c r="L4376">
        <v>75</v>
      </c>
      <c r="M4376">
        <v>46.142688</v>
      </c>
      <c r="N4376">
        <v>-123.335061</v>
      </c>
      <c r="O4376" t="s">
        <v>2390</v>
      </c>
      <c r="P4376" s="27" t="s">
        <v>2390</v>
      </c>
      <c r="U4376" s="15">
        <v>1</v>
      </c>
      <c r="V4376" s="15"/>
      <c r="W4376" s="15"/>
      <c r="X4376" s="17"/>
      <c r="Y4376" s="17"/>
      <c r="AA4376" s="17"/>
      <c r="AB4376" s="17"/>
      <c r="AC4376" s="17"/>
      <c r="AD4376" s="17"/>
      <c r="AE4376" s="17"/>
      <c r="AG4376" t="s">
        <v>6034</v>
      </c>
      <c r="AH4376">
        <v>1</v>
      </c>
      <c r="AI4376" t="s">
        <v>6035</v>
      </c>
      <c r="AJ4376" s="18" t="s">
        <v>6036</v>
      </c>
      <c r="AK4376" s="4" t="s">
        <v>6036</v>
      </c>
      <c r="AL4376" s="4">
        <v>1</v>
      </c>
      <c r="AM4376" s="4">
        <v>4</v>
      </c>
      <c r="AN4376" s="4">
        <v>1</v>
      </c>
      <c r="AO4376" s="4">
        <f t="shared" si="139"/>
        <v>1.0040100000000001</v>
      </c>
      <c r="AP4376" s="4">
        <v>1</v>
      </c>
      <c r="AQ4376" s="4">
        <v>1</v>
      </c>
      <c r="AR4376" s="4" t="s">
        <v>5856</v>
      </c>
      <c r="AS4376" s="4">
        <v>170800</v>
      </c>
      <c r="AT4376" s="4">
        <v>17080003</v>
      </c>
      <c r="AU4376" s="4" t="s">
        <v>5853</v>
      </c>
      <c r="AV4376" s="4" t="str">
        <f t="shared" si="140"/>
        <v>TWX</v>
      </c>
      <c r="AX4376" s="18"/>
      <c r="AZ4376" s="15"/>
      <c r="BA4376" s="4" t="s">
        <v>5935</v>
      </c>
      <c r="BB4376" s="4" t="s">
        <v>5936</v>
      </c>
      <c r="BC4376" s="4" t="s">
        <v>858</v>
      </c>
    </row>
    <row r="4377" spans="1:55" x14ac:dyDescent="0.3">
      <c r="A4377">
        <v>170</v>
      </c>
      <c r="B4377" t="s">
        <v>38</v>
      </c>
      <c r="C4377" t="s">
        <v>2390</v>
      </c>
      <c r="D4377" s="16">
        <v>40238</v>
      </c>
      <c r="E4377" s="16">
        <v>42479</v>
      </c>
      <c r="F4377" t="s">
        <v>17</v>
      </c>
      <c r="G4377" t="s">
        <v>2391</v>
      </c>
      <c r="H4377" t="s">
        <v>2401</v>
      </c>
      <c r="I4377" t="s">
        <v>2392</v>
      </c>
      <c r="J4377" t="s">
        <v>858</v>
      </c>
      <c r="K4377">
        <v>75</v>
      </c>
      <c r="L4377">
        <v>75</v>
      </c>
      <c r="M4377">
        <v>46.142688</v>
      </c>
      <c r="N4377">
        <v>-123.335061</v>
      </c>
      <c r="O4377" t="s">
        <v>2390</v>
      </c>
      <c r="P4377" s="27" t="s">
        <v>2390</v>
      </c>
      <c r="U4377" s="15">
        <v>1</v>
      </c>
      <c r="V4377" s="15"/>
      <c r="W4377" s="15"/>
      <c r="X4377" s="17"/>
      <c r="Y4377" s="17"/>
      <c r="AA4377" s="17"/>
      <c r="AB4377" s="17"/>
      <c r="AC4377" s="17"/>
      <c r="AD4377" s="17"/>
      <c r="AE4377" s="17"/>
      <c r="AG4377" t="s">
        <v>6034</v>
      </c>
      <c r="AH4377">
        <v>1</v>
      </c>
      <c r="AI4377" t="s">
        <v>6035</v>
      </c>
      <c r="AJ4377" s="18" t="s">
        <v>6036</v>
      </c>
      <c r="AK4377" s="4" t="s">
        <v>6036</v>
      </c>
      <c r="AL4377" s="4">
        <v>1</v>
      </c>
      <c r="AM4377" s="4">
        <v>4</v>
      </c>
      <c r="AN4377" s="4">
        <v>1</v>
      </c>
      <c r="AO4377" s="4">
        <f t="shared" si="139"/>
        <v>1.0040100000000001</v>
      </c>
      <c r="AP4377" s="4">
        <v>1</v>
      </c>
      <c r="AQ4377" s="4">
        <v>1</v>
      </c>
      <c r="AR4377" s="4" t="s">
        <v>5856</v>
      </c>
      <c r="AS4377" s="4">
        <v>170800</v>
      </c>
      <c r="AT4377" s="4">
        <v>17080003</v>
      </c>
      <c r="AU4377" s="4" t="s">
        <v>5853</v>
      </c>
      <c r="AV4377" s="4" t="str">
        <f t="shared" si="140"/>
        <v>TWX</v>
      </c>
      <c r="AX4377" s="18"/>
      <c r="AZ4377" s="15"/>
      <c r="BA4377" s="4" t="s">
        <v>5935</v>
      </c>
      <c r="BB4377" s="4" t="s">
        <v>5936</v>
      </c>
      <c r="BC4377" s="4" t="s">
        <v>858</v>
      </c>
    </row>
    <row r="4378" spans="1:55" x14ac:dyDescent="0.3">
      <c r="A4378">
        <v>170</v>
      </c>
      <c r="B4378" t="s">
        <v>39</v>
      </c>
      <c r="C4378" t="s">
        <v>2390</v>
      </c>
      <c r="D4378" s="16">
        <v>40238</v>
      </c>
      <c r="E4378" s="16">
        <v>42479</v>
      </c>
      <c r="F4378" t="s">
        <v>17</v>
      </c>
      <c r="G4378" t="s">
        <v>2391</v>
      </c>
      <c r="H4378" t="s">
        <v>2401</v>
      </c>
      <c r="I4378" t="s">
        <v>2392</v>
      </c>
      <c r="J4378" t="s">
        <v>858</v>
      </c>
      <c r="K4378">
        <v>75</v>
      </c>
      <c r="L4378">
        <v>75</v>
      </c>
      <c r="M4378">
        <v>46.142688</v>
      </c>
      <c r="N4378">
        <v>-123.335061</v>
      </c>
      <c r="O4378" t="s">
        <v>2390</v>
      </c>
      <c r="P4378" s="27" t="s">
        <v>2390</v>
      </c>
      <c r="U4378" s="15">
        <v>1</v>
      </c>
      <c r="V4378" s="15"/>
      <c r="W4378" s="15"/>
      <c r="X4378" s="17"/>
      <c r="Y4378" s="17"/>
      <c r="AA4378" s="17"/>
      <c r="AB4378" s="17"/>
      <c r="AC4378" s="17"/>
      <c r="AD4378" s="17"/>
      <c r="AE4378" s="17"/>
      <c r="AG4378" t="s">
        <v>6034</v>
      </c>
      <c r="AH4378">
        <v>1</v>
      </c>
      <c r="AI4378" t="s">
        <v>6035</v>
      </c>
      <c r="AJ4378" s="18" t="s">
        <v>6036</v>
      </c>
      <c r="AK4378" s="4" t="s">
        <v>6036</v>
      </c>
      <c r="AL4378" s="4">
        <v>1</v>
      </c>
      <c r="AM4378" s="4">
        <v>4</v>
      </c>
      <c r="AN4378" s="4">
        <v>1</v>
      </c>
      <c r="AO4378" s="4">
        <f t="shared" si="139"/>
        <v>1.0040100000000001</v>
      </c>
      <c r="AP4378" s="4">
        <v>1</v>
      </c>
      <c r="AQ4378" s="4">
        <v>1</v>
      </c>
      <c r="AR4378" s="4" t="s">
        <v>5856</v>
      </c>
      <c r="AS4378" s="4">
        <v>170800</v>
      </c>
      <c r="AT4378" s="4">
        <v>17080003</v>
      </c>
      <c r="AU4378" s="4" t="s">
        <v>5853</v>
      </c>
      <c r="AV4378" s="4" t="str">
        <f t="shared" si="140"/>
        <v>TWX</v>
      </c>
      <c r="AX4378" s="18"/>
      <c r="AZ4378" s="15"/>
      <c r="BA4378" s="4" t="s">
        <v>5935</v>
      </c>
      <c r="BB4378" s="4" t="s">
        <v>5936</v>
      </c>
      <c r="BC4378" s="4" t="s">
        <v>858</v>
      </c>
    </row>
    <row r="4379" spans="1:55" x14ac:dyDescent="0.3">
      <c r="A4379">
        <v>170</v>
      </c>
      <c r="B4379" t="s">
        <v>41</v>
      </c>
      <c r="C4379" t="s">
        <v>2390</v>
      </c>
      <c r="D4379" s="16">
        <v>40238</v>
      </c>
      <c r="E4379" s="16">
        <v>42479</v>
      </c>
      <c r="F4379" t="s">
        <v>17</v>
      </c>
      <c r="G4379" t="s">
        <v>2391</v>
      </c>
      <c r="H4379" t="s">
        <v>2401</v>
      </c>
      <c r="I4379" t="s">
        <v>2392</v>
      </c>
      <c r="J4379" t="s">
        <v>858</v>
      </c>
      <c r="K4379">
        <v>75</v>
      </c>
      <c r="L4379">
        <v>75</v>
      </c>
      <c r="M4379">
        <v>46.142688</v>
      </c>
      <c r="N4379">
        <v>-123.335061</v>
      </c>
      <c r="O4379" t="s">
        <v>2390</v>
      </c>
      <c r="P4379" s="27" t="s">
        <v>2390</v>
      </c>
      <c r="U4379" s="15">
        <v>1</v>
      </c>
      <c r="V4379" s="15"/>
      <c r="W4379" s="15"/>
      <c r="X4379" s="17"/>
      <c r="Y4379" s="17"/>
      <c r="AA4379" s="17"/>
      <c r="AB4379" s="17"/>
      <c r="AC4379" s="17"/>
      <c r="AD4379" s="17"/>
      <c r="AE4379" s="17"/>
      <c r="AG4379" t="s">
        <v>6034</v>
      </c>
      <c r="AH4379">
        <v>1</v>
      </c>
      <c r="AI4379" t="s">
        <v>6035</v>
      </c>
      <c r="AJ4379" s="18" t="s">
        <v>6036</v>
      </c>
      <c r="AK4379" s="4" t="s">
        <v>6036</v>
      </c>
      <c r="AL4379" s="4">
        <v>1</v>
      </c>
      <c r="AM4379" s="4">
        <v>4</v>
      </c>
      <c r="AN4379" s="4">
        <v>1</v>
      </c>
      <c r="AO4379" s="4">
        <f t="shared" ref="AO4379:AO4442" si="141">AL4379+(AM4379*0.001)+(AN4379*0.00001)</f>
        <v>1.0040100000000001</v>
      </c>
      <c r="AP4379" s="4">
        <v>1</v>
      </c>
      <c r="AQ4379" s="4">
        <v>1</v>
      </c>
      <c r="AR4379" s="4" t="s">
        <v>5856</v>
      </c>
      <c r="AS4379" s="4">
        <v>170800</v>
      </c>
      <c r="AT4379" s="4">
        <v>17080003</v>
      </c>
      <c r="AU4379" s="4" t="s">
        <v>5853</v>
      </c>
      <c r="AV4379" s="4" t="str">
        <f t="shared" si="140"/>
        <v>TWX</v>
      </c>
      <c r="AX4379" s="18"/>
      <c r="AZ4379" s="15"/>
      <c r="BA4379" s="4" t="s">
        <v>5935</v>
      </c>
      <c r="BB4379" s="4" t="s">
        <v>5936</v>
      </c>
      <c r="BC4379" s="4" t="s">
        <v>858</v>
      </c>
    </row>
    <row r="4380" spans="1:55" x14ac:dyDescent="0.3">
      <c r="A4380">
        <v>170</v>
      </c>
      <c r="B4380" t="s">
        <v>42</v>
      </c>
      <c r="C4380" t="s">
        <v>2390</v>
      </c>
      <c r="D4380" s="16">
        <v>40238</v>
      </c>
      <c r="E4380" s="16">
        <v>42479</v>
      </c>
      <c r="F4380" t="s">
        <v>17</v>
      </c>
      <c r="G4380" t="s">
        <v>2391</v>
      </c>
      <c r="H4380" t="s">
        <v>2401</v>
      </c>
      <c r="I4380" t="s">
        <v>2392</v>
      </c>
      <c r="J4380" t="s">
        <v>858</v>
      </c>
      <c r="K4380">
        <v>75</v>
      </c>
      <c r="L4380">
        <v>75</v>
      </c>
      <c r="M4380">
        <v>46.142688</v>
      </c>
      <c r="N4380">
        <v>-123.335061</v>
      </c>
      <c r="O4380" t="s">
        <v>2390</v>
      </c>
      <c r="P4380" s="27" t="s">
        <v>2390</v>
      </c>
      <c r="U4380" s="15">
        <v>1</v>
      </c>
      <c r="V4380" s="15"/>
      <c r="W4380" s="15"/>
      <c r="X4380" s="17"/>
      <c r="Y4380" s="17"/>
      <c r="AA4380" s="17"/>
      <c r="AB4380" s="17"/>
      <c r="AC4380" s="17"/>
      <c r="AD4380" s="17"/>
      <c r="AE4380" s="17"/>
      <c r="AG4380" t="s">
        <v>6034</v>
      </c>
      <c r="AH4380">
        <v>1</v>
      </c>
      <c r="AI4380" t="s">
        <v>6035</v>
      </c>
      <c r="AJ4380" s="18" t="s">
        <v>6036</v>
      </c>
      <c r="AK4380" s="4" t="s">
        <v>6036</v>
      </c>
      <c r="AL4380" s="4">
        <v>1</v>
      </c>
      <c r="AM4380" s="4">
        <v>4</v>
      </c>
      <c r="AN4380" s="4">
        <v>1</v>
      </c>
      <c r="AO4380" s="4">
        <f t="shared" si="141"/>
        <v>1.0040100000000001</v>
      </c>
      <c r="AP4380" s="4">
        <v>1</v>
      </c>
      <c r="AQ4380" s="4">
        <v>1</v>
      </c>
      <c r="AR4380" s="4" t="s">
        <v>5856</v>
      </c>
      <c r="AS4380" s="4">
        <v>170800</v>
      </c>
      <c r="AT4380" s="4">
        <v>17080003</v>
      </c>
      <c r="AU4380" s="4" t="s">
        <v>5853</v>
      </c>
      <c r="AV4380" s="4" t="str">
        <f t="shared" si="140"/>
        <v>TWX</v>
      </c>
      <c r="AX4380" s="18"/>
      <c r="AZ4380" s="15"/>
      <c r="BA4380" s="4" t="s">
        <v>5935</v>
      </c>
      <c r="BB4380" s="4" t="s">
        <v>5936</v>
      </c>
      <c r="BC4380" s="4" t="s">
        <v>858</v>
      </c>
    </row>
    <row r="4381" spans="1:55" x14ac:dyDescent="0.3">
      <c r="A4381">
        <v>170</v>
      </c>
      <c r="B4381" t="s">
        <v>44</v>
      </c>
      <c r="C4381" t="s">
        <v>2390</v>
      </c>
      <c r="D4381" s="16">
        <v>40238</v>
      </c>
      <c r="E4381" s="16">
        <v>42479</v>
      </c>
      <c r="F4381" t="s">
        <v>17</v>
      </c>
      <c r="G4381" t="s">
        <v>2391</v>
      </c>
      <c r="H4381" t="s">
        <v>2401</v>
      </c>
      <c r="I4381" t="s">
        <v>2392</v>
      </c>
      <c r="J4381" t="s">
        <v>858</v>
      </c>
      <c r="K4381">
        <v>75</v>
      </c>
      <c r="L4381">
        <v>75</v>
      </c>
      <c r="M4381">
        <v>46.142688</v>
      </c>
      <c r="N4381">
        <v>-123.335061</v>
      </c>
      <c r="O4381" t="s">
        <v>2390</v>
      </c>
      <c r="P4381" s="27" t="s">
        <v>2390</v>
      </c>
      <c r="U4381" s="15">
        <v>1</v>
      </c>
      <c r="V4381" s="15"/>
      <c r="W4381" s="15"/>
      <c r="X4381" s="17"/>
      <c r="Y4381" s="17"/>
      <c r="AA4381" s="17"/>
      <c r="AB4381" s="17"/>
      <c r="AC4381" s="17"/>
      <c r="AD4381" s="17"/>
      <c r="AE4381" s="17"/>
      <c r="AG4381" t="s">
        <v>6034</v>
      </c>
      <c r="AH4381">
        <v>1</v>
      </c>
      <c r="AI4381" t="s">
        <v>6035</v>
      </c>
      <c r="AJ4381" s="18" t="s">
        <v>6036</v>
      </c>
      <c r="AK4381" s="4" t="s">
        <v>6036</v>
      </c>
      <c r="AL4381" s="4">
        <v>1</v>
      </c>
      <c r="AM4381" s="4">
        <v>4</v>
      </c>
      <c r="AN4381" s="4">
        <v>1</v>
      </c>
      <c r="AO4381" s="4">
        <f t="shared" si="141"/>
        <v>1.0040100000000001</v>
      </c>
      <c r="AP4381" s="4">
        <v>1</v>
      </c>
      <c r="AQ4381" s="4">
        <v>1</v>
      </c>
      <c r="AR4381" s="4" t="s">
        <v>5856</v>
      </c>
      <c r="AS4381" s="4">
        <v>170800</v>
      </c>
      <c r="AT4381" s="4">
        <v>17080003</v>
      </c>
      <c r="AU4381" s="4" t="s">
        <v>5853</v>
      </c>
      <c r="AV4381" s="4" t="str">
        <f t="shared" si="140"/>
        <v>TWX</v>
      </c>
      <c r="AX4381" s="18"/>
      <c r="AZ4381" s="15"/>
      <c r="BA4381" s="4" t="s">
        <v>5935</v>
      </c>
      <c r="BB4381" s="4" t="s">
        <v>5936</v>
      </c>
      <c r="BC4381" s="4" t="s">
        <v>858</v>
      </c>
    </row>
    <row r="4382" spans="1:55" x14ac:dyDescent="0.3">
      <c r="A4382">
        <v>170</v>
      </c>
      <c r="B4382" t="s">
        <v>14</v>
      </c>
      <c r="C4382" t="s">
        <v>2390</v>
      </c>
      <c r="D4382" s="16">
        <v>40238</v>
      </c>
      <c r="E4382" s="16">
        <v>42479</v>
      </c>
      <c r="F4382" t="s">
        <v>17</v>
      </c>
      <c r="G4382" t="s">
        <v>2391</v>
      </c>
      <c r="H4382" t="s">
        <v>2402</v>
      </c>
      <c r="I4382" t="s">
        <v>2392</v>
      </c>
      <c r="J4382" t="s">
        <v>858</v>
      </c>
      <c r="K4382">
        <v>75</v>
      </c>
      <c r="L4382">
        <v>75</v>
      </c>
      <c r="M4382">
        <v>46.142688</v>
      </c>
      <c r="N4382">
        <v>-123.335061</v>
      </c>
      <c r="O4382" t="s">
        <v>2390</v>
      </c>
      <c r="P4382" s="27" t="s">
        <v>2390</v>
      </c>
      <c r="U4382" s="15">
        <v>1</v>
      </c>
      <c r="V4382" s="15"/>
      <c r="W4382" s="15"/>
      <c r="X4382" s="17"/>
      <c r="Y4382" s="17"/>
      <c r="AA4382" s="17"/>
      <c r="AB4382" s="17"/>
      <c r="AC4382" s="17"/>
      <c r="AD4382" s="17"/>
      <c r="AE4382" s="17"/>
      <c r="AG4382" t="s">
        <v>6034</v>
      </c>
      <c r="AH4382">
        <v>1</v>
      </c>
      <c r="AI4382" t="s">
        <v>6035</v>
      </c>
      <c r="AJ4382" s="18" t="s">
        <v>6036</v>
      </c>
      <c r="AK4382" s="4" t="s">
        <v>6036</v>
      </c>
      <c r="AL4382" s="4">
        <v>1</v>
      </c>
      <c r="AM4382" s="4">
        <v>4</v>
      </c>
      <c r="AN4382" s="4">
        <v>1</v>
      </c>
      <c r="AO4382" s="4">
        <f t="shared" si="141"/>
        <v>1.0040100000000001</v>
      </c>
      <c r="AP4382" s="4">
        <v>1</v>
      </c>
      <c r="AQ4382" s="4">
        <v>1</v>
      </c>
      <c r="AR4382" s="4" t="s">
        <v>5856</v>
      </c>
      <c r="AS4382" s="4">
        <v>170800</v>
      </c>
      <c r="AT4382" s="4">
        <v>17080003</v>
      </c>
      <c r="AU4382" s="4" t="s">
        <v>5853</v>
      </c>
      <c r="AV4382" s="4" t="str">
        <f t="shared" si="140"/>
        <v>TWX</v>
      </c>
      <c r="AX4382" s="18"/>
      <c r="AZ4382" s="15"/>
      <c r="BA4382" s="4" t="s">
        <v>5935</v>
      </c>
      <c r="BB4382" s="4" t="s">
        <v>5936</v>
      </c>
      <c r="BC4382" s="4" t="s">
        <v>858</v>
      </c>
    </row>
    <row r="4383" spans="1:55" x14ac:dyDescent="0.3">
      <c r="A4383">
        <v>170</v>
      </c>
      <c r="B4383" t="s">
        <v>22</v>
      </c>
      <c r="C4383" t="s">
        <v>2390</v>
      </c>
      <c r="D4383" s="16">
        <v>40238</v>
      </c>
      <c r="E4383" s="16">
        <v>42479</v>
      </c>
      <c r="F4383" t="s">
        <v>17</v>
      </c>
      <c r="G4383" t="s">
        <v>2391</v>
      </c>
      <c r="H4383" t="s">
        <v>2402</v>
      </c>
      <c r="I4383" t="s">
        <v>2392</v>
      </c>
      <c r="J4383" t="s">
        <v>858</v>
      </c>
      <c r="K4383">
        <v>75</v>
      </c>
      <c r="L4383">
        <v>75</v>
      </c>
      <c r="M4383">
        <v>46.142688</v>
      </c>
      <c r="N4383">
        <v>-123.335061</v>
      </c>
      <c r="O4383" t="s">
        <v>2390</v>
      </c>
      <c r="P4383" s="27" t="s">
        <v>2390</v>
      </c>
      <c r="U4383" s="15">
        <v>1</v>
      </c>
      <c r="V4383" s="15"/>
      <c r="W4383" s="15"/>
      <c r="X4383" s="17"/>
      <c r="Y4383" s="17"/>
      <c r="AA4383" s="17"/>
      <c r="AB4383" s="17"/>
      <c r="AC4383" s="17"/>
      <c r="AD4383" s="17"/>
      <c r="AE4383" s="17"/>
      <c r="AG4383" t="s">
        <v>6034</v>
      </c>
      <c r="AH4383">
        <v>1</v>
      </c>
      <c r="AI4383" t="s">
        <v>6035</v>
      </c>
      <c r="AJ4383" s="18" t="s">
        <v>6036</v>
      </c>
      <c r="AK4383" s="4" t="s">
        <v>6036</v>
      </c>
      <c r="AL4383" s="4">
        <v>1</v>
      </c>
      <c r="AM4383" s="4">
        <v>4</v>
      </c>
      <c r="AN4383" s="4">
        <v>1</v>
      </c>
      <c r="AO4383" s="4">
        <f t="shared" si="141"/>
        <v>1.0040100000000001</v>
      </c>
      <c r="AP4383" s="4">
        <v>1</v>
      </c>
      <c r="AQ4383" s="4">
        <v>1</v>
      </c>
      <c r="AR4383" s="4" t="s">
        <v>5856</v>
      </c>
      <c r="AS4383" s="4">
        <v>170800</v>
      </c>
      <c r="AT4383" s="4">
        <v>17080003</v>
      </c>
      <c r="AU4383" s="4" t="s">
        <v>5853</v>
      </c>
      <c r="AV4383" s="4" t="str">
        <f t="shared" si="140"/>
        <v>TWX</v>
      </c>
      <c r="AX4383" s="18"/>
      <c r="AZ4383" s="15"/>
      <c r="BA4383" s="4" t="s">
        <v>5935</v>
      </c>
      <c r="BB4383" s="4" t="s">
        <v>5936</v>
      </c>
      <c r="BC4383" s="4" t="s">
        <v>858</v>
      </c>
    </row>
    <row r="4384" spans="1:55" x14ac:dyDescent="0.3">
      <c r="A4384">
        <v>180</v>
      </c>
      <c r="B4384" t="s">
        <v>34</v>
      </c>
      <c r="C4384" t="s">
        <v>2390</v>
      </c>
      <c r="D4384" s="16">
        <v>42479</v>
      </c>
      <c r="E4384" s="16">
        <v>42850</v>
      </c>
      <c r="F4384" t="s">
        <v>17</v>
      </c>
      <c r="G4384" t="s">
        <v>2391</v>
      </c>
      <c r="H4384" t="s">
        <v>2401</v>
      </c>
      <c r="I4384" t="s">
        <v>2392</v>
      </c>
      <c r="J4384" t="s">
        <v>858</v>
      </c>
      <c r="K4384">
        <v>75</v>
      </c>
      <c r="L4384">
        <v>75</v>
      </c>
      <c r="M4384">
        <v>46.142688</v>
      </c>
      <c r="N4384">
        <v>-123.335061</v>
      </c>
      <c r="O4384" t="s">
        <v>2390</v>
      </c>
      <c r="P4384" s="27" t="s">
        <v>2390</v>
      </c>
      <c r="U4384" s="15">
        <v>1</v>
      </c>
      <c r="V4384" s="15"/>
      <c r="W4384" s="15"/>
      <c r="X4384" s="17"/>
      <c r="Y4384" s="17"/>
      <c r="AA4384" s="17"/>
      <c r="AB4384" s="17"/>
      <c r="AC4384" s="17"/>
      <c r="AD4384" s="17"/>
      <c r="AE4384" s="17"/>
      <c r="AG4384" t="s">
        <v>6034</v>
      </c>
      <c r="AH4384">
        <v>1</v>
      </c>
      <c r="AI4384" t="s">
        <v>6035</v>
      </c>
      <c r="AJ4384" s="18" t="s">
        <v>6036</v>
      </c>
      <c r="AK4384" s="4" t="s">
        <v>6036</v>
      </c>
      <c r="AL4384" s="4">
        <v>1</v>
      </c>
      <c r="AM4384" s="4">
        <v>4</v>
      </c>
      <c r="AN4384" s="4">
        <v>1</v>
      </c>
      <c r="AO4384" s="4">
        <f t="shared" si="141"/>
        <v>1.0040100000000001</v>
      </c>
      <c r="AP4384" s="4">
        <v>1</v>
      </c>
      <c r="AQ4384" s="4">
        <v>1</v>
      </c>
      <c r="AR4384" s="4" t="s">
        <v>5856</v>
      </c>
      <c r="AS4384" s="4">
        <v>170800</v>
      </c>
      <c r="AT4384" s="4">
        <v>17080003</v>
      </c>
      <c r="AU4384" s="4" t="s">
        <v>5853</v>
      </c>
      <c r="AV4384" s="4" t="str">
        <f t="shared" si="140"/>
        <v>TWX</v>
      </c>
      <c r="AX4384" s="18"/>
      <c r="AZ4384" s="15"/>
      <c r="BA4384" s="4" t="s">
        <v>5935</v>
      </c>
      <c r="BB4384" s="4" t="s">
        <v>5936</v>
      </c>
      <c r="BC4384" s="4" t="s">
        <v>858</v>
      </c>
    </row>
    <row r="4385" spans="1:55" x14ac:dyDescent="0.3">
      <c r="A4385">
        <v>180</v>
      </c>
      <c r="B4385" t="s">
        <v>38</v>
      </c>
      <c r="C4385" t="s">
        <v>2390</v>
      </c>
      <c r="D4385" s="16">
        <v>42479</v>
      </c>
      <c r="E4385" s="16">
        <v>42850</v>
      </c>
      <c r="F4385" t="s">
        <v>17</v>
      </c>
      <c r="G4385" t="s">
        <v>2391</v>
      </c>
      <c r="H4385" t="s">
        <v>2401</v>
      </c>
      <c r="I4385" t="s">
        <v>2392</v>
      </c>
      <c r="J4385" t="s">
        <v>858</v>
      </c>
      <c r="K4385">
        <v>75</v>
      </c>
      <c r="L4385">
        <v>75</v>
      </c>
      <c r="M4385">
        <v>46.142688</v>
      </c>
      <c r="N4385">
        <v>-123.335061</v>
      </c>
      <c r="O4385" t="s">
        <v>2390</v>
      </c>
      <c r="P4385" s="27" t="s">
        <v>2390</v>
      </c>
      <c r="U4385" s="15">
        <v>1</v>
      </c>
      <c r="V4385" s="15"/>
      <c r="W4385" s="15"/>
      <c r="X4385" s="17"/>
      <c r="Y4385" s="17"/>
      <c r="AA4385" s="17"/>
      <c r="AB4385" s="17"/>
      <c r="AC4385" s="17"/>
      <c r="AD4385" s="17"/>
      <c r="AE4385" s="17"/>
      <c r="AG4385" t="s">
        <v>6034</v>
      </c>
      <c r="AH4385">
        <v>1</v>
      </c>
      <c r="AI4385" t="s">
        <v>6035</v>
      </c>
      <c r="AJ4385" s="18" t="s">
        <v>6036</v>
      </c>
      <c r="AK4385" s="4" t="s">
        <v>6036</v>
      </c>
      <c r="AL4385" s="4">
        <v>1</v>
      </c>
      <c r="AM4385" s="4">
        <v>4</v>
      </c>
      <c r="AN4385" s="4">
        <v>1</v>
      </c>
      <c r="AO4385" s="4">
        <f t="shared" si="141"/>
        <v>1.0040100000000001</v>
      </c>
      <c r="AP4385" s="4">
        <v>1</v>
      </c>
      <c r="AQ4385" s="4">
        <v>1</v>
      </c>
      <c r="AR4385" s="4" t="s">
        <v>5856</v>
      </c>
      <c r="AS4385" s="4">
        <v>170800</v>
      </c>
      <c r="AT4385" s="4">
        <v>17080003</v>
      </c>
      <c r="AU4385" s="4" t="s">
        <v>5853</v>
      </c>
      <c r="AV4385" s="4" t="str">
        <f t="shared" si="140"/>
        <v>TWX</v>
      </c>
      <c r="AX4385" s="18"/>
      <c r="AZ4385" s="15"/>
      <c r="BA4385" s="4" t="s">
        <v>5935</v>
      </c>
      <c r="BB4385" s="4" t="s">
        <v>5936</v>
      </c>
      <c r="BC4385" s="4" t="s">
        <v>858</v>
      </c>
    </row>
    <row r="4386" spans="1:55" x14ac:dyDescent="0.3">
      <c r="A4386">
        <v>180</v>
      </c>
      <c r="B4386" t="s">
        <v>39</v>
      </c>
      <c r="C4386" t="s">
        <v>2390</v>
      </c>
      <c r="D4386" s="16">
        <v>42479</v>
      </c>
      <c r="E4386" s="16">
        <v>42850</v>
      </c>
      <c r="F4386" t="s">
        <v>17</v>
      </c>
      <c r="G4386" t="s">
        <v>2391</v>
      </c>
      <c r="H4386" t="s">
        <v>2401</v>
      </c>
      <c r="I4386" t="s">
        <v>2392</v>
      </c>
      <c r="J4386" t="s">
        <v>858</v>
      </c>
      <c r="K4386">
        <v>75</v>
      </c>
      <c r="L4386">
        <v>75</v>
      </c>
      <c r="M4386">
        <v>46.142688</v>
      </c>
      <c r="N4386">
        <v>-123.335061</v>
      </c>
      <c r="O4386" t="s">
        <v>2390</v>
      </c>
      <c r="P4386" s="27" t="s">
        <v>2390</v>
      </c>
      <c r="U4386" s="15">
        <v>1</v>
      </c>
      <c r="V4386" s="15"/>
      <c r="W4386" s="15"/>
      <c r="X4386" s="17"/>
      <c r="Y4386" s="17"/>
      <c r="AA4386" s="17"/>
      <c r="AB4386" s="17"/>
      <c r="AC4386" s="17"/>
      <c r="AD4386" s="17"/>
      <c r="AE4386" s="17"/>
      <c r="AG4386" t="s">
        <v>6034</v>
      </c>
      <c r="AH4386">
        <v>1</v>
      </c>
      <c r="AI4386" t="s">
        <v>6035</v>
      </c>
      <c r="AJ4386" s="18" t="s">
        <v>6036</v>
      </c>
      <c r="AK4386" s="4" t="s">
        <v>6036</v>
      </c>
      <c r="AL4386" s="4">
        <v>1</v>
      </c>
      <c r="AM4386" s="4">
        <v>4</v>
      </c>
      <c r="AN4386" s="4">
        <v>1</v>
      </c>
      <c r="AO4386" s="4">
        <f t="shared" si="141"/>
        <v>1.0040100000000001</v>
      </c>
      <c r="AP4386" s="4">
        <v>1</v>
      </c>
      <c r="AQ4386" s="4">
        <v>1</v>
      </c>
      <c r="AR4386" s="4" t="s">
        <v>5856</v>
      </c>
      <c r="AS4386" s="4">
        <v>170800</v>
      </c>
      <c r="AT4386" s="4">
        <v>17080003</v>
      </c>
      <c r="AU4386" s="4" t="s">
        <v>5853</v>
      </c>
      <c r="AV4386" s="4" t="str">
        <f t="shared" si="140"/>
        <v>TWX</v>
      </c>
      <c r="AX4386" s="18"/>
      <c r="AZ4386" s="15"/>
      <c r="BA4386" s="4" t="s">
        <v>5935</v>
      </c>
      <c r="BB4386" s="4" t="s">
        <v>5936</v>
      </c>
      <c r="BC4386" s="4" t="s">
        <v>858</v>
      </c>
    </row>
    <row r="4387" spans="1:55" x14ac:dyDescent="0.3">
      <c r="A4387">
        <v>180</v>
      </c>
      <c r="B4387" t="s">
        <v>41</v>
      </c>
      <c r="C4387" t="s">
        <v>2390</v>
      </c>
      <c r="D4387" s="16">
        <v>42479</v>
      </c>
      <c r="E4387" s="16">
        <v>42850</v>
      </c>
      <c r="F4387" t="s">
        <v>17</v>
      </c>
      <c r="G4387" t="s">
        <v>2391</v>
      </c>
      <c r="H4387" t="s">
        <v>2401</v>
      </c>
      <c r="I4387" t="s">
        <v>2392</v>
      </c>
      <c r="J4387" t="s">
        <v>858</v>
      </c>
      <c r="K4387">
        <v>75</v>
      </c>
      <c r="L4387">
        <v>75</v>
      </c>
      <c r="M4387">
        <v>46.142688</v>
      </c>
      <c r="N4387">
        <v>-123.335061</v>
      </c>
      <c r="O4387" t="s">
        <v>2390</v>
      </c>
      <c r="P4387" s="27" t="s">
        <v>2390</v>
      </c>
      <c r="U4387" s="15">
        <v>1</v>
      </c>
      <c r="V4387" s="15"/>
      <c r="W4387" s="15"/>
      <c r="X4387" s="17"/>
      <c r="Y4387" s="17"/>
      <c r="AA4387" s="17"/>
      <c r="AB4387" s="17"/>
      <c r="AC4387" s="17"/>
      <c r="AD4387" s="17"/>
      <c r="AE4387" s="17"/>
      <c r="AG4387" t="s">
        <v>6034</v>
      </c>
      <c r="AH4387">
        <v>1</v>
      </c>
      <c r="AI4387" t="s">
        <v>6035</v>
      </c>
      <c r="AJ4387" s="18" t="s">
        <v>6036</v>
      </c>
      <c r="AK4387" s="18" t="s">
        <v>6036</v>
      </c>
      <c r="AL4387" s="4">
        <v>1</v>
      </c>
      <c r="AM4387" s="4">
        <v>4</v>
      </c>
      <c r="AN4387" s="4">
        <v>1</v>
      </c>
      <c r="AO4387" s="4">
        <f t="shared" si="141"/>
        <v>1.0040100000000001</v>
      </c>
      <c r="AP4387" s="4">
        <v>1</v>
      </c>
      <c r="AQ4387" s="4">
        <v>1</v>
      </c>
      <c r="AR4387" s="4" t="s">
        <v>5856</v>
      </c>
      <c r="AS4387" s="4">
        <v>170800</v>
      </c>
      <c r="AT4387" s="4">
        <v>17080003</v>
      </c>
      <c r="AU4387" s="4" t="s">
        <v>5853</v>
      </c>
      <c r="AV4387" s="4" t="str">
        <f t="shared" si="140"/>
        <v>TWX</v>
      </c>
      <c r="AX4387" s="18"/>
      <c r="AZ4387" s="15"/>
      <c r="BA4387" s="4" t="s">
        <v>5935</v>
      </c>
      <c r="BB4387" s="4" t="s">
        <v>5936</v>
      </c>
      <c r="BC4387" s="4" t="s">
        <v>858</v>
      </c>
    </row>
    <row r="4388" spans="1:55" x14ac:dyDescent="0.3">
      <c r="A4388">
        <v>180</v>
      </c>
      <c r="B4388" t="s">
        <v>42</v>
      </c>
      <c r="C4388" t="s">
        <v>2390</v>
      </c>
      <c r="D4388" s="16">
        <v>42479</v>
      </c>
      <c r="E4388" s="16">
        <v>42850</v>
      </c>
      <c r="F4388" t="s">
        <v>17</v>
      </c>
      <c r="G4388" t="s">
        <v>2391</v>
      </c>
      <c r="H4388" t="s">
        <v>2401</v>
      </c>
      <c r="I4388" t="s">
        <v>2392</v>
      </c>
      <c r="J4388" t="s">
        <v>858</v>
      </c>
      <c r="K4388">
        <v>75</v>
      </c>
      <c r="L4388">
        <v>75</v>
      </c>
      <c r="M4388">
        <v>46.142688</v>
      </c>
      <c r="N4388">
        <v>-123.335061</v>
      </c>
      <c r="O4388" t="s">
        <v>2390</v>
      </c>
      <c r="P4388" s="27" t="s">
        <v>2390</v>
      </c>
      <c r="U4388" s="15">
        <v>1</v>
      </c>
      <c r="V4388" s="15"/>
      <c r="W4388" s="15"/>
      <c r="X4388" s="17"/>
      <c r="Y4388" s="17"/>
      <c r="AA4388" s="17"/>
      <c r="AB4388" s="17"/>
      <c r="AC4388" s="17"/>
      <c r="AD4388" s="17"/>
      <c r="AE4388" s="17"/>
      <c r="AG4388" t="s">
        <v>6034</v>
      </c>
      <c r="AH4388">
        <v>1</v>
      </c>
      <c r="AI4388" t="s">
        <v>6035</v>
      </c>
      <c r="AJ4388" s="18" t="s">
        <v>6036</v>
      </c>
      <c r="AK4388" s="4" t="s">
        <v>6036</v>
      </c>
      <c r="AL4388" s="4">
        <v>1</v>
      </c>
      <c r="AM4388" s="4">
        <v>4</v>
      </c>
      <c r="AN4388" s="4">
        <v>1</v>
      </c>
      <c r="AO4388" s="4">
        <f t="shared" si="141"/>
        <v>1.0040100000000001</v>
      </c>
      <c r="AP4388" s="4">
        <v>1</v>
      </c>
      <c r="AQ4388" s="4">
        <v>1</v>
      </c>
      <c r="AR4388" s="4" t="s">
        <v>5856</v>
      </c>
      <c r="AS4388" s="4">
        <v>170800</v>
      </c>
      <c r="AT4388" s="4">
        <v>17080003</v>
      </c>
      <c r="AU4388" s="4" t="s">
        <v>5853</v>
      </c>
      <c r="AV4388" s="4" t="str">
        <f t="shared" si="140"/>
        <v>TWX</v>
      </c>
      <c r="AX4388" s="18"/>
      <c r="AZ4388" s="15"/>
      <c r="BA4388" s="4" t="s">
        <v>5935</v>
      </c>
      <c r="BB4388" s="4" t="s">
        <v>5936</v>
      </c>
      <c r="BC4388" s="4" t="s">
        <v>858</v>
      </c>
    </row>
    <row r="4389" spans="1:55" x14ac:dyDescent="0.3">
      <c r="A4389">
        <v>180</v>
      </c>
      <c r="B4389" t="s">
        <v>44</v>
      </c>
      <c r="C4389" t="s">
        <v>2390</v>
      </c>
      <c r="D4389" s="16">
        <v>42479</v>
      </c>
      <c r="E4389" s="16">
        <v>42850</v>
      </c>
      <c r="F4389" t="s">
        <v>17</v>
      </c>
      <c r="G4389" t="s">
        <v>2391</v>
      </c>
      <c r="H4389" t="s">
        <v>2401</v>
      </c>
      <c r="I4389" t="s">
        <v>2392</v>
      </c>
      <c r="J4389" t="s">
        <v>858</v>
      </c>
      <c r="K4389">
        <v>75</v>
      </c>
      <c r="L4389">
        <v>75</v>
      </c>
      <c r="M4389">
        <v>46.142688</v>
      </c>
      <c r="N4389">
        <v>-123.335061</v>
      </c>
      <c r="O4389" t="s">
        <v>2390</v>
      </c>
      <c r="P4389" s="27" t="s">
        <v>2390</v>
      </c>
      <c r="U4389" s="15">
        <v>1</v>
      </c>
      <c r="V4389" s="15"/>
      <c r="W4389" s="15"/>
      <c r="X4389" s="17"/>
      <c r="Y4389" s="17"/>
      <c r="AA4389" s="17"/>
      <c r="AB4389" s="17"/>
      <c r="AC4389" s="17"/>
      <c r="AD4389" s="17"/>
      <c r="AE4389" s="17"/>
      <c r="AG4389" t="s">
        <v>6034</v>
      </c>
      <c r="AH4389">
        <v>1</v>
      </c>
      <c r="AI4389" t="s">
        <v>6035</v>
      </c>
      <c r="AJ4389" s="18" t="s">
        <v>6036</v>
      </c>
      <c r="AK4389" s="4" t="s">
        <v>6036</v>
      </c>
      <c r="AL4389" s="4">
        <v>1</v>
      </c>
      <c r="AM4389" s="4">
        <v>4</v>
      </c>
      <c r="AN4389" s="4">
        <v>1</v>
      </c>
      <c r="AO4389" s="4">
        <f t="shared" si="141"/>
        <v>1.0040100000000001</v>
      </c>
      <c r="AP4389" s="4">
        <v>1</v>
      </c>
      <c r="AQ4389" s="4">
        <v>1</v>
      </c>
      <c r="AR4389" s="4" t="s">
        <v>5856</v>
      </c>
      <c r="AS4389" s="4">
        <v>170800</v>
      </c>
      <c r="AT4389" s="4">
        <v>17080003</v>
      </c>
      <c r="AU4389" s="4" t="s">
        <v>5853</v>
      </c>
      <c r="AV4389" s="4" t="str">
        <f t="shared" si="140"/>
        <v>TWX</v>
      </c>
      <c r="AX4389" s="18"/>
      <c r="AZ4389" s="15"/>
      <c r="BA4389" s="4" t="s">
        <v>5935</v>
      </c>
      <c r="BB4389" s="4" t="s">
        <v>5936</v>
      </c>
      <c r="BC4389" s="4" t="s">
        <v>858</v>
      </c>
    </row>
    <row r="4390" spans="1:55" x14ac:dyDescent="0.3">
      <c r="A4390">
        <v>180</v>
      </c>
      <c r="B4390" t="s">
        <v>47</v>
      </c>
      <c r="C4390" t="s">
        <v>2390</v>
      </c>
      <c r="D4390" s="16">
        <v>42479</v>
      </c>
      <c r="E4390" s="16">
        <v>42850</v>
      </c>
      <c r="F4390" t="s">
        <v>17</v>
      </c>
      <c r="G4390" t="s">
        <v>2391</v>
      </c>
      <c r="H4390" t="s">
        <v>2403</v>
      </c>
      <c r="I4390" t="s">
        <v>2392</v>
      </c>
      <c r="J4390" t="s">
        <v>858</v>
      </c>
      <c r="K4390">
        <v>75</v>
      </c>
      <c r="L4390">
        <v>75</v>
      </c>
      <c r="M4390">
        <v>46.142688</v>
      </c>
      <c r="N4390">
        <v>-123.335061</v>
      </c>
      <c r="O4390" t="s">
        <v>2390</v>
      </c>
      <c r="P4390" s="27" t="s">
        <v>2390</v>
      </c>
      <c r="U4390" s="15">
        <v>1</v>
      </c>
      <c r="V4390" s="15"/>
      <c r="W4390" s="15"/>
      <c r="X4390" s="17"/>
      <c r="Y4390" s="17"/>
      <c r="AA4390" s="17"/>
      <c r="AB4390" s="17"/>
      <c r="AC4390" s="17"/>
      <c r="AD4390" s="17"/>
      <c r="AE4390" s="17"/>
      <c r="AG4390" t="s">
        <v>6034</v>
      </c>
      <c r="AH4390">
        <v>1</v>
      </c>
      <c r="AI4390" t="s">
        <v>6035</v>
      </c>
      <c r="AJ4390" s="18" t="s">
        <v>6036</v>
      </c>
      <c r="AK4390" s="4" t="s">
        <v>6036</v>
      </c>
      <c r="AL4390" s="4">
        <v>1</v>
      </c>
      <c r="AM4390" s="4">
        <v>4</v>
      </c>
      <c r="AN4390" s="4">
        <v>1</v>
      </c>
      <c r="AO4390" s="4">
        <f t="shared" si="141"/>
        <v>1.0040100000000001</v>
      </c>
      <c r="AP4390" s="4">
        <v>1</v>
      </c>
      <c r="AQ4390" s="4">
        <v>1</v>
      </c>
      <c r="AR4390" s="4" t="s">
        <v>5856</v>
      </c>
      <c r="AS4390" s="4">
        <v>170800</v>
      </c>
      <c r="AT4390" s="4">
        <v>17080003</v>
      </c>
      <c r="AU4390" s="4" t="s">
        <v>5853</v>
      </c>
      <c r="AV4390" s="4" t="str">
        <f t="shared" si="140"/>
        <v>TWX</v>
      </c>
      <c r="AX4390" s="18"/>
      <c r="AZ4390" s="15"/>
      <c r="BA4390" s="4" t="s">
        <v>5935</v>
      </c>
      <c r="BB4390" s="4" t="s">
        <v>5936</v>
      </c>
      <c r="BC4390" s="4" t="s">
        <v>858</v>
      </c>
    </row>
    <row r="4391" spans="1:55" x14ac:dyDescent="0.3">
      <c r="A4391">
        <v>180</v>
      </c>
      <c r="B4391" t="s">
        <v>52</v>
      </c>
      <c r="C4391" t="s">
        <v>2390</v>
      </c>
      <c r="D4391" s="16">
        <v>42479</v>
      </c>
      <c r="E4391" s="16">
        <v>42850</v>
      </c>
      <c r="F4391" t="s">
        <v>17</v>
      </c>
      <c r="G4391" t="s">
        <v>2391</v>
      </c>
      <c r="H4391" t="s">
        <v>2403</v>
      </c>
      <c r="I4391" t="s">
        <v>2392</v>
      </c>
      <c r="J4391" t="s">
        <v>858</v>
      </c>
      <c r="K4391">
        <v>75</v>
      </c>
      <c r="L4391">
        <v>75</v>
      </c>
      <c r="M4391">
        <v>46.142688</v>
      </c>
      <c r="N4391">
        <v>-123.335061</v>
      </c>
      <c r="O4391" t="s">
        <v>2390</v>
      </c>
      <c r="P4391" s="27" t="s">
        <v>2390</v>
      </c>
      <c r="U4391" s="15">
        <v>1</v>
      </c>
      <c r="V4391" s="15"/>
      <c r="W4391" s="15"/>
      <c r="X4391" s="17"/>
      <c r="Y4391" s="17"/>
      <c r="AA4391" s="17"/>
      <c r="AB4391" s="17"/>
      <c r="AC4391" s="17"/>
      <c r="AD4391" s="17"/>
      <c r="AE4391" s="17"/>
      <c r="AG4391" t="s">
        <v>6034</v>
      </c>
      <c r="AH4391">
        <v>1</v>
      </c>
      <c r="AI4391" t="s">
        <v>6035</v>
      </c>
      <c r="AJ4391" s="18" t="s">
        <v>6036</v>
      </c>
      <c r="AK4391" s="4" t="s">
        <v>6036</v>
      </c>
      <c r="AL4391" s="4">
        <v>1</v>
      </c>
      <c r="AM4391" s="4">
        <v>4</v>
      </c>
      <c r="AN4391" s="4">
        <v>1</v>
      </c>
      <c r="AO4391" s="4">
        <f t="shared" si="141"/>
        <v>1.0040100000000001</v>
      </c>
      <c r="AP4391" s="4">
        <v>1</v>
      </c>
      <c r="AQ4391" s="4">
        <v>1</v>
      </c>
      <c r="AR4391" s="4" t="s">
        <v>5856</v>
      </c>
      <c r="AS4391" s="4">
        <v>170800</v>
      </c>
      <c r="AT4391" s="4">
        <v>17080003</v>
      </c>
      <c r="AU4391" s="4" t="s">
        <v>5853</v>
      </c>
      <c r="AV4391" s="4" t="str">
        <f t="shared" si="140"/>
        <v>TWX</v>
      </c>
      <c r="AX4391" s="18"/>
      <c r="AZ4391" s="15"/>
      <c r="BA4391" s="4" t="s">
        <v>5935</v>
      </c>
      <c r="BB4391" s="4" t="s">
        <v>5936</v>
      </c>
      <c r="BC4391" s="4" t="s">
        <v>858</v>
      </c>
    </row>
    <row r="4392" spans="1:55" x14ac:dyDescent="0.3">
      <c r="A4392">
        <v>180</v>
      </c>
      <c r="B4392" t="s">
        <v>55</v>
      </c>
      <c r="C4392" t="s">
        <v>2390</v>
      </c>
      <c r="D4392" s="16">
        <v>42479</v>
      </c>
      <c r="E4392" s="16">
        <v>42850</v>
      </c>
      <c r="F4392" t="s">
        <v>17</v>
      </c>
      <c r="G4392" t="s">
        <v>2391</v>
      </c>
      <c r="H4392" t="s">
        <v>2403</v>
      </c>
      <c r="I4392" t="s">
        <v>2392</v>
      </c>
      <c r="J4392" t="s">
        <v>858</v>
      </c>
      <c r="K4392">
        <v>75</v>
      </c>
      <c r="L4392">
        <v>75</v>
      </c>
      <c r="M4392">
        <v>46.142688</v>
      </c>
      <c r="N4392">
        <v>-123.335061</v>
      </c>
      <c r="O4392" t="s">
        <v>2390</v>
      </c>
      <c r="P4392" s="27" t="s">
        <v>2390</v>
      </c>
      <c r="U4392" s="15">
        <v>1</v>
      </c>
      <c r="V4392" s="15"/>
      <c r="W4392" s="15"/>
      <c r="X4392" s="17"/>
      <c r="Y4392" s="17"/>
      <c r="AA4392" s="17"/>
      <c r="AB4392" s="17"/>
      <c r="AC4392" s="17"/>
      <c r="AD4392" s="17"/>
      <c r="AE4392" s="17"/>
      <c r="AG4392" t="s">
        <v>6034</v>
      </c>
      <c r="AH4392">
        <v>1</v>
      </c>
      <c r="AI4392" t="s">
        <v>6035</v>
      </c>
      <c r="AJ4392" s="18" t="s">
        <v>6036</v>
      </c>
      <c r="AK4392" s="4" t="s">
        <v>6036</v>
      </c>
      <c r="AL4392" s="4">
        <v>1</v>
      </c>
      <c r="AM4392" s="4">
        <v>4</v>
      </c>
      <c r="AN4392" s="4">
        <v>1</v>
      </c>
      <c r="AO4392" s="4">
        <f t="shared" si="141"/>
        <v>1.0040100000000001</v>
      </c>
      <c r="AP4392" s="4">
        <v>1</v>
      </c>
      <c r="AQ4392" s="4">
        <v>1</v>
      </c>
      <c r="AR4392" s="4" t="s">
        <v>5856</v>
      </c>
      <c r="AS4392" s="4">
        <v>170800</v>
      </c>
      <c r="AT4392" s="4">
        <v>17080003</v>
      </c>
      <c r="AU4392" s="4" t="s">
        <v>5853</v>
      </c>
      <c r="AV4392" s="4" t="str">
        <f t="shared" si="140"/>
        <v>TWX</v>
      </c>
      <c r="AX4392" s="18"/>
      <c r="AZ4392" s="15"/>
      <c r="BA4392" s="4" t="s">
        <v>5935</v>
      </c>
      <c r="BB4392" s="4" t="s">
        <v>5936</v>
      </c>
      <c r="BC4392" s="4" t="s">
        <v>858</v>
      </c>
    </row>
    <row r="4393" spans="1:55" x14ac:dyDescent="0.3">
      <c r="A4393">
        <v>180</v>
      </c>
      <c r="B4393" t="s">
        <v>56</v>
      </c>
      <c r="C4393" t="s">
        <v>2390</v>
      </c>
      <c r="D4393" s="16">
        <v>42479</v>
      </c>
      <c r="E4393" s="16">
        <v>42850</v>
      </c>
      <c r="F4393" t="s">
        <v>17</v>
      </c>
      <c r="G4393" t="s">
        <v>2391</v>
      </c>
      <c r="H4393" t="s">
        <v>2403</v>
      </c>
      <c r="I4393" t="s">
        <v>2392</v>
      </c>
      <c r="J4393" t="s">
        <v>858</v>
      </c>
      <c r="K4393">
        <v>75</v>
      </c>
      <c r="L4393">
        <v>75</v>
      </c>
      <c r="M4393">
        <v>46.142688</v>
      </c>
      <c r="N4393">
        <v>-123.335061</v>
      </c>
      <c r="O4393" t="s">
        <v>2390</v>
      </c>
      <c r="P4393" s="27" t="s">
        <v>2390</v>
      </c>
      <c r="U4393" s="15">
        <v>1</v>
      </c>
      <c r="V4393" s="15"/>
      <c r="W4393" s="15"/>
      <c r="X4393" s="17"/>
      <c r="Y4393" s="17"/>
      <c r="AA4393" s="17"/>
      <c r="AB4393" s="17"/>
      <c r="AC4393" s="17"/>
      <c r="AD4393" s="17"/>
      <c r="AE4393" s="17"/>
      <c r="AG4393" t="s">
        <v>6034</v>
      </c>
      <c r="AH4393">
        <v>1</v>
      </c>
      <c r="AI4393" t="s">
        <v>6035</v>
      </c>
      <c r="AJ4393" s="18" t="s">
        <v>6036</v>
      </c>
      <c r="AK4393" s="4" t="s">
        <v>6036</v>
      </c>
      <c r="AL4393" s="4">
        <v>1</v>
      </c>
      <c r="AM4393" s="4">
        <v>4</v>
      </c>
      <c r="AN4393" s="4">
        <v>1</v>
      </c>
      <c r="AO4393" s="4">
        <f t="shared" si="141"/>
        <v>1.0040100000000001</v>
      </c>
      <c r="AP4393" s="4">
        <v>1</v>
      </c>
      <c r="AQ4393" s="4">
        <v>1</v>
      </c>
      <c r="AR4393" s="4" t="s">
        <v>5856</v>
      </c>
      <c r="AS4393" s="4">
        <v>170800</v>
      </c>
      <c r="AT4393" s="4">
        <v>17080003</v>
      </c>
      <c r="AU4393" s="4" t="s">
        <v>5853</v>
      </c>
      <c r="AV4393" s="4" t="str">
        <f t="shared" si="140"/>
        <v>TWX</v>
      </c>
      <c r="AX4393" s="18"/>
      <c r="AZ4393" s="15"/>
      <c r="BA4393" s="4" t="s">
        <v>5935</v>
      </c>
      <c r="BB4393" s="4" t="s">
        <v>5936</v>
      </c>
      <c r="BC4393" s="4" t="s">
        <v>858</v>
      </c>
    </row>
    <row r="4394" spans="1:55" x14ac:dyDescent="0.3">
      <c r="A4394">
        <v>180</v>
      </c>
      <c r="B4394" t="s">
        <v>57</v>
      </c>
      <c r="C4394" t="s">
        <v>2390</v>
      </c>
      <c r="D4394" s="16">
        <v>42479</v>
      </c>
      <c r="E4394" s="16">
        <v>42850</v>
      </c>
      <c r="F4394" t="s">
        <v>17</v>
      </c>
      <c r="G4394" t="s">
        <v>2391</v>
      </c>
      <c r="H4394" t="s">
        <v>2403</v>
      </c>
      <c r="I4394" t="s">
        <v>2392</v>
      </c>
      <c r="J4394" t="s">
        <v>858</v>
      </c>
      <c r="K4394">
        <v>75</v>
      </c>
      <c r="L4394">
        <v>75</v>
      </c>
      <c r="M4394">
        <v>46.142688</v>
      </c>
      <c r="N4394">
        <v>-123.335061</v>
      </c>
      <c r="O4394" t="s">
        <v>2390</v>
      </c>
      <c r="P4394" s="27" t="s">
        <v>2390</v>
      </c>
      <c r="U4394" s="15">
        <v>1</v>
      </c>
      <c r="V4394" s="15"/>
      <c r="W4394" s="15"/>
      <c r="X4394" s="17"/>
      <c r="Y4394" s="17"/>
      <c r="AA4394" s="17"/>
      <c r="AB4394" s="17"/>
      <c r="AC4394" s="17"/>
      <c r="AD4394" s="17"/>
      <c r="AE4394" s="17"/>
      <c r="AG4394" t="s">
        <v>6034</v>
      </c>
      <c r="AH4394">
        <v>1</v>
      </c>
      <c r="AI4394" t="s">
        <v>6035</v>
      </c>
      <c r="AJ4394" s="18" t="s">
        <v>6036</v>
      </c>
      <c r="AK4394" s="4" t="s">
        <v>6036</v>
      </c>
      <c r="AL4394" s="4">
        <v>1</v>
      </c>
      <c r="AM4394" s="4">
        <v>4</v>
      </c>
      <c r="AN4394" s="4">
        <v>1</v>
      </c>
      <c r="AO4394" s="4">
        <f t="shared" si="141"/>
        <v>1.0040100000000001</v>
      </c>
      <c r="AP4394" s="4">
        <v>1</v>
      </c>
      <c r="AQ4394" s="4">
        <v>1</v>
      </c>
      <c r="AR4394" s="4" t="s">
        <v>5856</v>
      </c>
      <c r="AS4394" s="4">
        <v>170800</v>
      </c>
      <c r="AT4394" s="4">
        <v>17080003</v>
      </c>
      <c r="AU4394" s="4" t="s">
        <v>5853</v>
      </c>
      <c r="AV4394" s="4" t="str">
        <f t="shared" si="140"/>
        <v>TWX</v>
      </c>
      <c r="AX4394" s="18"/>
      <c r="AZ4394" s="15"/>
      <c r="BA4394" s="4" t="s">
        <v>5935</v>
      </c>
      <c r="BB4394" s="4" t="s">
        <v>5936</v>
      </c>
      <c r="BC4394" s="4" t="s">
        <v>858</v>
      </c>
    </row>
    <row r="4395" spans="1:55" x14ac:dyDescent="0.3">
      <c r="A4395">
        <v>180</v>
      </c>
      <c r="B4395" t="s">
        <v>58</v>
      </c>
      <c r="C4395" t="s">
        <v>2390</v>
      </c>
      <c r="D4395" s="16">
        <v>42479</v>
      </c>
      <c r="E4395" s="16">
        <v>42850</v>
      </c>
      <c r="F4395" t="s">
        <v>17</v>
      </c>
      <c r="G4395" t="s">
        <v>2391</v>
      </c>
      <c r="H4395" t="s">
        <v>2403</v>
      </c>
      <c r="I4395" t="s">
        <v>2392</v>
      </c>
      <c r="J4395" t="s">
        <v>858</v>
      </c>
      <c r="K4395">
        <v>75</v>
      </c>
      <c r="L4395">
        <v>75</v>
      </c>
      <c r="M4395">
        <v>46.142688</v>
      </c>
      <c r="N4395">
        <v>-123.335061</v>
      </c>
      <c r="O4395" t="s">
        <v>2390</v>
      </c>
      <c r="P4395" s="27" t="s">
        <v>2390</v>
      </c>
      <c r="U4395" s="15">
        <v>1</v>
      </c>
      <c r="V4395" s="15"/>
      <c r="W4395" s="15"/>
      <c r="X4395" s="17"/>
      <c r="Y4395" s="17"/>
      <c r="AA4395" s="17"/>
      <c r="AB4395" s="17"/>
      <c r="AC4395" s="17"/>
      <c r="AD4395" s="17"/>
      <c r="AE4395" s="17"/>
      <c r="AG4395" t="s">
        <v>6034</v>
      </c>
      <c r="AH4395">
        <v>1</v>
      </c>
      <c r="AI4395" t="s">
        <v>6035</v>
      </c>
      <c r="AJ4395" s="18" t="s">
        <v>6036</v>
      </c>
      <c r="AK4395" s="4" t="s">
        <v>6036</v>
      </c>
      <c r="AL4395" s="4">
        <v>1</v>
      </c>
      <c r="AM4395" s="4">
        <v>4</v>
      </c>
      <c r="AN4395" s="4">
        <v>1</v>
      </c>
      <c r="AO4395" s="4">
        <f t="shared" si="141"/>
        <v>1.0040100000000001</v>
      </c>
      <c r="AP4395" s="4">
        <v>1</v>
      </c>
      <c r="AQ4395" s="4">
        <v>1</v>
      </c>
      <c r="AR4395" s="4" t="s">
        <v>5856</v>
      </c>
      <c r="AS4395" s="4">
        <v>170800</v>
      </c>
      <c r="AT4395" s="4">
        <v>17080003</v>
      </c>
      <c r="AU4395" s="4" t="s">
        <v>5853</v>
      </c>
      <c r="AV4395" s="4" t="str">
        <f t="shared" si="140"/>
        <v>TWX</v>
      </c>
      <c r="AX4395" s="18"/>
      <c r="AZ4395" s="15"/>
      <c r="BA4395" s="4" t="s">
        <v>5935</v>
      </c>
      <c r="BB4395" s="4" t="s">
        <v>5936</v>
      </c>
      <c r="BC4395" s="4" t="s">
        <v>858</v>
      </c>
    </row>
    <row r="4396" spans="1:55" x14ac:dyDescent="0.3">
      <c r="A4396">
        <v>190</v>
      </c>
      <c r="B4396" t="s">
        <v>34</v>
      </c>
      <c r="C4396" t="s">
        <v>2390</v>
      </c>
      <c r="D4396" s="16">
        <v>42850</v>
      </c>
      <c r="E4396" s="16">
        <v>43215</v>
      </c>
      <c r="F4396" t="s">
        <v>17</v>
      </c>
      <c r="G4396" t="s">
        <v>2391</v>
      </c>
      <c r="H4396" t="s">
        <v>2401</v>
      </c>
      <c r="I4396" t="s">
        <v>2392</v>
      </c>
      <c r="J4396" t="s">
        <v>858</v>
      </c>
      <c r="K4396">
        <v>75</v>
      </c>
      <c r="L4396">
        <v>75</v>
      </c>
      <c r="M4396">
        <v>46.142688</v>
      </c>
      <c r="N4396">
        <v>-123.335061</v>
      </c>
      <c r="O4396" t="s">
        <v>2390</v>
      </c>
      <c r="P4396" s="27" t="s">
        <v>2390</v>
      </c>
      <c r="U4396" s="15">
        <v>1</v>
      </c>
      <c r="V4396" s="15"/>
      <c r="W4396" s="15"/>
      <c r="X4396" s="17"/>
      <c r="Y4396" s="17"/>
      <c r="AA4396" s="17"/>
      <c r="AB4396" s="17"/>
      <c r="AC4396" s="17"/>
      <c r="AD4396" s="17"/>
      <c r="AE4396" s="17"/>
      <c r="AG4396" t="s">
        <v>6034</v>
      </c>
      <c r="AH4396">
        <v>1</v>
      </c>
      <c r="AI4396" t="s">
        <v>6035</v>
      </c>
      <c r="AJ4396" s="18" t="s">
        <v>6036</v>
      </c>
      <c r="AK4396" s="4" t="s">
        <v>6036</v>
      </c>
      <c r="AL4396" s="4">
        <v>1</v>
      </c>
      <c r="AM4396" s="4">
        <v>4</v>
      </c>
      <c r="AN4396" s="4">
        <v>1</v>
      </c>
      <c r="AO4396" s="4">
        <f t="shared" si="141"/>
        <v>1.0040100000000001</v>
      </c>
      <c r="AP4396" s="4">
        <v>1</v>
      </c>
      <c r="AQ4396" s="4">
        <v>1</v>
      </c>
      <c r="AR4396" s="4" t="s">
        <v>5856</v>
      </c>
      <c r="AS4396" s="4">
        <v>170800</v>
      </c>
      <c r="AT4396" s="4">
        <v>17080003</v>
      </c>
      <c r="AU4396" s="4" t="s">
        <v>5853</v>
      </c>
      <c r="AV4396" s="4" t="str">
        <f t="shared" si="140"/>
        <v>TWX</v>
      </c>
      <c r="AX4396" s="18"/>
      <c r="AZ4396" s="15"/>
      <c r="BA4396" s="4" t="s">
        <v>5935</v>
      </c>
      <c r="BB4396" s="4" t="s">
        <v>5936</v>
      </c>
      <c r="BC4396" s="4" t="s">
        <v>858</v>
      </c>
    </row>
    <row r="4397" spans="1:55" x14ac:dyDescent="0.3">
      <c r="A4397">
        <v>190</v>
      </c>
      <c r="B4397" t="s">
        <v>38</v>
      </c>
      <c r="C4397" t="s">
        <v>2390</v>
      </c>
      <c r="D4397" s="16">
        <v>42850</v>
      </c>
      <c r="E4397" s="16">
        <v>43215</v>
      </c>
      <c r="F4397" t="s">
        <v>17</v>
      </c>
      <c r="G4397" t="s">
        <v>2391</v>
      </c>
      <c r="H4397" t="s">
        <v>2401</v>
      </c>
      <c r="I4397" t="s">
        <v>2392</v>
      </c>
      <c r="J4397" t="s">
        <v>858</v>
      </c>
      <c r="K4397">
        <v>75</v>
      </c>
      <c r="L4397">
        <v>75</v>
      </c>
      <c r="M4397">
        <v>46.142688</v>
      </c>
      <c r="N4397">
        <v>-123.335061</v>
      </c>
      <c r="O4397" t="s">
        <v>2390</v>
      </c>
      <c r="P4397" s="27" t="s">
        <v>2390</v>
      </c>
      <c r="U4397" s="15">
        <v>1</v>
      </c>
      <c r="V4397" s="15"/>
      <c r="W4397" s="15"/>
      <c r="X4397" s="17"/>
      <c r="Y4397" s="17"/>
      <c r="AA4397" s="17"/>
      <c r="AB4397" s="17"/>
      <c r="AC4397" s="17"/>
      <c r="AD4397" s="17"/>
      <c r="AE4397" s="17"/>
      <c r="AG4397" t="s">
        <v>6034</v>
      </c>
      <c r="AH4397">
        <v>1</v>
      </c>
      <c r="AI4397" t="s">
        <v>6035</v>
      </c>
      <c r="AJ4397" s="18" t="s">
        <v>6036</v>
      </c>
      <c r="AK4397" s="4" t="s">
        <v>6036</v>
      </c>
      <c r="AL4397" s="4">
        <v>1</v>
      </c>
      <c r="AM4397" s="4">
        <v>4</v>
      </c>
      <c r="AN4397" s="4">
        <v>1</v>
      </c>
      <c r="AO4397" s="4">
        <f t="shared" si="141"/>
        <v>1.0040100000000001</v>
      </c>
      <c r="AP4397" s="4">
        <v>1</v>
      </c>
      <c r="AQ4397" s="4">
        <v>1</v>
      </c>
      <c r="AR4397" s="4" t="s">
        <v>5856</v>
      </c>
      <c r="AS4397" s="4">
        <v>170800</v>
      </c>
      <c r="AT4397" s="4">
        <v>17080003</v>
      </c>
      <c r="AU4397" s="4" t="s">
        <v>5853</v>
      </c>
      <c r="AV4397" s="4" t="str">
        <f t="shared" si="140"/>
        <v>TWX</v>
      </c>
      <c r="AX4397" s="18"/>
      <c r="AZ4397" s="15"/>
      <c r="BA4397" s="4" t="s">
        <v>5935</v>
      </c>
      <c r="BB4397" s="4" t="s">
        <v>5936</v>
      </c>
      <c r="BC4397" s="4" t="s">
        <v>858</v>
      </c>
    </row>
    <row r="4398" spans="1:55" x14ac:dyDescent="0.3">
      <c r="A4398">
        <v>190</v>
      </c>
      <c r="B4398" t="s">
        <v>39</v>
      </c>
      <c r="C4398" t="s">
        <v>2390</v>
      </c>
      <c r="D4398" s="16">
        <v>42850</v>
      </c>
      <c r="E4398" s="16">
        <v>43215</v>
      </c>
      <c r="F4398" t="s">
        <v>17</v>
      </c>
      <c r="G4398" t="s">
        <v>2391</v>
      </c>
      <c r="H4398" t="s">
        <v>2401</v>
      </c>
      <c r="I4398" t="s">
        <v>2392</v>
      </c>
      <c r="J4398" t="s">
        <v>858</v>
      </c>
      <c r="K4398">
        <v>75</v>
      </c>
      <c r="L4398">
        <v>75</v>
      </c>
      <c r="M4398">
        <v>46.142688</v>
      </c>
      <c r="N4398">
        <v>-123.335061</v>
      </c>
      <c r="O4398" t="s">
        <v>2390</v>
      </c>
      <c r="P4398" s="27" t="s">
        <v>2390</v>
      </c>
      <c r="U4398" s="15">
        <v>1</v>
      </c>
      <c r="V4398" s="15"/>
      <c r="W4398" s="15"/>
      <c r="X4398" s="17"/>
      <c r="Y4398" s="17"/>
      <c r="AA4398" s="17"/>
      <c r="AB4398" s="17"/>
      <c r="AC4398" s="17"/>
      <c r="AD4398" s="17"/>
      <c r="AE4398" s="17"/>
      <c r="AG4398" t="s">
        <v>6034</v>
      </c>
      <c r="AH4398">
        <v>1</v>
      </c>
      <c r="AI4398" t="s">
        <v>6035</v>
      </c>
      <c r="AJ4398" s="18" t="s">
        <v>6036</v>
      </c>
      <c r="AK4398" s="4" t="s">
        <v>6036</v>
      </c>
      <c r="AL4398" s="4">
        <v>1</v>
      </c>
      <c r="AM4398" s="4">
        <v>4</v>
      </c>
      <c r="AN4398" s="4">
        <v>1</v>
      </c>
      <c r="AO4398" s="4">
        <f t="shared" si="141"/>
        <v>1.0040100000000001</v>
      </c>
      <c r="AP4398" s="4">
        <v>1</v>
      </c>
      <c r="AQ4398" s="4">
        <v>1</v>
      </c>
      <c r="AR4398" s="4" t="s">
        <v>5856</v>
      </c>
      <c r="AS4398" s="4">
        <v>170800</v>
      </c>
      <c r="AT4398" s="4">
        <v>17080003</v>
      </c>
      <c r="AU4398" s="4" t="s">
        <v>5853</v>
      </c>
      <c r="AV4398" s="4" t="str">
        <f t="shared" si="140"/>
        <v>TWX</v>
      </c>
      <c r="AX4398" s="18"/>
      <c r="AZ4398" s="15"/>
      <c r="BA4398" s="4" t="s">
        <v>5935</v>
      </c>
      <c r="BB4398" s="4" t="s">
        <v>5936</v>
      </c>
      <c r="BC4398" s="4" t="s">
        <v>858</v>
      </c>
    </row>
    <row r="4399" spans="1:55" x14ac:dyDescent="0.3">
      <c r="A4399">
        <v>190</v>
      </c>
      <c r="B4399" t="s">
        <v>41</v>
      </c>
      <c r="C4399" t="s">
        <v>2390</v>
      </c>
      <c r="D4399" s="16">
        <v>42850</v>
      </c>
      <c r="E4399" s="16">
        <v>43215</v>
      </c>
      <c r="F4399" t="s">
        <v>17</v>
      </c>
      <c r="G4399" t="s">
        <v>2391</v>
      </c>
      <c r="H4399" t="s">
        <v>2401</v>
      </c>
      <c r="I4399" t="s">
        <v>2392</v>
      </c>
      <c r="J4399" t="s">
        <v>858</v>
      </c>
      <c r="K4399">
        <v>75</v>
      </c>
      <c r="L4399">
        <v>75</v>
      </c>
      <c r="M4399">
        <v>46.142688</v>
      </c>
      <c r="N4399">
        <v>-123.335061</v>
      </c>
      <c r="O4399" t="s">
        <v>2390</v>
      </c>
      <c r="P4399" s="27" t="s">
        <v>2390</v>
      </c>
      <c r="U4399" s="15">
        <v>1</v>
      </c>
      <c r="V4399" s="15"/>
      <c r="W4399" s="15"/>
      <c r="X4399" s="17"/>
      <c r="Y4399" s="17"/>
      <c r="AA4399" s="17"/>
      <c r="AB4399" s="17"/>
      <c r="AC4399" s="17"/>
      <c r="AD4399" s="17"/>
      <c r="AE4399" s="17"/>
      <c r="AG4399" t="s">
        <v>6034</v>
      </c>
      <c r="AH4399">
        <v>1</v>
      </c>
      <c r="AI4399" t="s">
        <v>6035</v>
      </c>
      <c r="AJ4399" s="18" t="s">
        <v>6036</v>
      </c>
      <c r="AK4399" s="4" t="s">
        <v>6036</v>
      </c>
      <c r="AL4399" s="4">
        <v>1</v>
      </c>
      <c r="AM4399" s="4">
        <v>4</v>
      </c>
      <c r="AN4399" s="4">
        <v>1</v>
      </c>
      <c r="AO4399" s="4">
        <f t="shared" si="141"/>
        <v>1.0040100000000001</v>
      </c>
      <c r="AP4399" s="4">
        <v>1</v>
      </c>
      <c r="AQ4399" s="4">
        <v>1</v>
      </c>
      <c r="AR4399" s="4" t="s">
        <v>5856</v>
      </c>
      <c r="AS4399" s="4">
        <v>170800</v>
      </c>
      <c r="AT4399" s="4">
        <v>17080003</v>
      </c>
      <c r="AU4399" s="4" t="s">
        <v>5853</v>
      </c>
      <c r="AV4399" s="4" t="str">
        <f t="shared" si="140"/>
        <v>TWX</v>
      </c>
      <c r="AX4399" s="18"/>
      <c r="AZ4399" s="15"/>
      <c r="BA4399" s="4" t="s">
        <v>5935</v>
      </c>
      <c r="BB4399" s="4" t="s">
        <v>5936</v>
      </c>
      <c r="BC4399" s="4" t="s">
        <v>858</v>
      </c>
    </row>
    <row r="4400" spans="1:55" x14ac:dyDescent="0.3">
      <c r="A4400">
        <v>190</v>
      </c>
      <c r="B4400" t="s">
        <v>42</v>
      </c>
      <c r="C4400" t="s">
        <v>2390</v>
      </c>
      <c r="D4400" s="16">
        <v>42850</v>
      </c>
      <c r="E4400" s="16">
        <v>43215</v>
      </c>
      <c r="F4400" t="s">
        <v>17</v>
      </c>
      <c r="G4400" t="s">
        <v>2391</v>
      </c>
      <c r="H4400" t="s">
        <v>2401</v>
      </c>
      <c r="I4400" t="s">
        <v>2392</v>
      </c>
      <c r="J4400" t="s">
        <v>858</v>
      </c>
      <c r="K4400">
        <v>75</v>
      </c>
      <c r="L4400">
        <v>75</v>
      </c>
      <c r="M4400">
        <v>46.142688</v>
      </c>
      <c r="N4400">
        <v>-123.335061</v>
      </c>
      <c r="O4400" t="s">
        <v>2390</v>
      </c>
      <c r="P4400" s="27" t="s">
        <v>2390</v>
      </c>
      <c r="U4400" s="15">
        <v>1</v>
      </c>
      <c r="V4400" s="15"/>
      <c r="W4400" s="15"/>
      <c r="X4400" s="17"/>
      <c r="Y4400" s="17"/>
      <c r="AA4400" s="17"/>
      <c r="AB4400" s="17"/>
      <c r="AC4400" s="17"/>
      <c r="AD4400" s="17"/>
      <c r="AE4400" s="17"/>
      <c r="AG4400" t="s">
        <v>6034</v>
      </c>
      <c r="AH4400">
        <v>1</v>
      </c>
      <c r="AI4400" t="s">
        <v>6035</v>
      </c>
      <c r="AJ4400" s="18" t="s">
        <v>6036</v>
      </c>
      <c r="AK4400" s="4" t="s">
        <v>6036</v>
      </c>
      <c r="AL4400" s="4">
        <v>1</v>
      </c>
      <c r="AM4400" s="4">
        <v>4</v>
      </c>
      <c r="AN4400" s="4">
        <v>1</v>
      </c>
      <c r="AO4400" s="4">
        <f t="shared" si="141"/>
        <v>1.0040100000000001</v>
      </c>
      <c r="AP4400" s="4">
        <v>1</v>
      </c>
      <c r="AQ4400" s="4">
        <v>1</v>
      </c>
      <c r="AR4400" s="4" t="s">
        <v>5856</v>
      </c>
      <c r="AS4400" s="4">
        <v>170800</v>
      </c>
      <c r="AT4400" s="4">
        <v>17080003</v>
      </c>
      <c r="AU4400" s="4" t="s">
        <v>5853</v>
      </c>
      <c r="AV4400" s="4" t="str">
        <f t="shared" si="140"/>
        <v>TWX</v>
      </c>
      <c r="AX4400" s="18"/>
      <c r="AZ4400" s="15"/>
      <c r="BA4400" s="4" t="s">
        <v>5935</v>
      </c>
      <c r="BB4400" s="4" t="s">
        <v>5936</v>
      </c>
      <c r="BC4400" s="4" t="s">
        <v>858</v>
      </c>
    </row>
    <row r="4401" spans="1:55" x14ac:dyDescent="0.3">
      <c r="A4401">
        <v>190</v>
      </c>
      <c r="B4401" t="s">
        <v>44</v>
      </c>
      <c r="C4401" t="s">
        <v>2390</v>
      </c>
      <c r="D4401" s="16">
        <v>42850</v>
      </c>
      <c r="E4401" s="16">
        <v>43215</v>
      </c>
      <c r="F4401" t="s">
        <v>17</v>
      </c>
      <c r="G4401" t="s">
        <v>2391</v>
      </c>
      <c r="H4401" t="s">
        <v>2401</v>
      </c>
      <c r="I4401" t="s">
        <v>2392</v>
      </c>
      <c r="J4401" t="s">
        <v>858</v>
      </c>
      <c r="K4401">
        <v>75</v>
      </c>
      <c r="L4401">
        <v>75</v>
      </c>
      <c r="M4401">
        <v>46.142688</v>
      </c>
      <c r="N4401">
        <v>-123.335061</v>
      </c>
      <c r="O4401" t="s">
        <v>2390</v>
      </c>
      <c r="P4401" s="27" t="s">
        <v>2390</v>
      </c>
      <c r="U4401" s="15">
        <v>1</v>
      </c>
      <c r="V4401" s="15"/>
      <c r="W4401" s="15"/>
      <c r="X4401" s="17"/>
      <c r="Y4401" s="17"/>
      <c r="AA4401" s="17"/>
      <c r="AB4401" s="17"/>
      <c r="AC4401" s="17"/>
      <c r="AD4401" s="17"/>
      <c r="AE4401" s="17"/>
      <c r="AG4401" t="s">
        <v>6034</v>
      </c>
      <c r="AH4401">
        <v>1</v>
      </c>
      <c r="AI4401" t="s">
        <v>6035</v>
      </c>
      <c r="AJ4401" s="18" t="s">
        <v>6036</v>
      </c>
      <c r="AK4401" s="4" t="s">
        <v>6036</v>
      </c>
      <c r="AL4401" s="4">
        <v>1</v>
      </c>
      <c r="AM4401" s="4">
        <v>4</v>
      </c>
      <c r="AN4401" s="4">
        <v>1</v>
      </c>
      <c r="AO4401" s="4">
        <f t="shared" si="141"/>
        <v>1.0040100000000001</v>
      </c>
      <c r="AP4401" s="4">
        <v>1</v>
      </c>
      <c r="AQ4401" s="4">
        <v>1</v>
      </c>
      <c r="AR4401" s="4" t="s">
        <v>5856</v>
      </c>
      <c r="AS4401" s="4">
        <v>170800</v>
      </c>
      <c r="AT4401" s="4">
        <v>17080003</v>
      </c>
      <c r="AU4401" s="4" t="s">
        <v>5853</v>
      </c>
      <c r="AV4401" s="4" t="str">
        <f t="shared" si="140"/>
        <v>TWX</v>
      </c>
      <c r="AX4401" s="18"/>
      <c r="AZ4401" s="15"/>
      <c r="BA4401" s="4" t="s">
        <v>5935</v>
      </c>
      <c r="BB4401" s="4" t="s">
        <v>5936</v>
      </c>
      <c r="BC4401" s="4" t="s">
        <v>858</v>
      </c>
    </row>
    <row r="4402" spans="1:55" x14ac:dyDescent="0.3">
      <c r="A4402">
        <v>190</v>
      </c>
      <c r="B4402" t="s">
        <v>47</v>
      </c>
      <c r="C4402" t="s">
        <v>2390</v>
      </c>
      <c r="D4402" s="16">
        <v>42850</v>
      </c>
      <c r="E4402" s="16">
        <v>43215</v>
      </c>
      <c r="F4402" t="s">
        <v>17</v>
      </c>
      <c r="G4402" t="s">
        <v>2391</v>
      </c>
      <c r="H4402" t="s">
        <v>2403</v>
      </c>
      <c r="I4402" t="s">
        <v>2392</v>
      </c>
      <c r="J4402" t="s">
        <v>858</v>
      </c>
      <c r="K4402">
        <v>75</v>
      </c>
      <c r="L4402">
        <v>75</v>
      </c>
      <c r="M4402">
        <v>46.142688</v>
      </c>
      <c r="N4402">
        <v>-123.335061</v>
      </c>
      <c r="O4402" t="s">
        <v>2390</v>
      </c>
      <c r="P4402" s="27" t="s">
        <v>2390</v>
      </c>
      <c r="U4402" s="15">
        <v>1</v>
      </c>
      <c r="V4402" s="15"/>
      <c r="W4402" s="15"/>
      <c r="X4402" s="17"/>
      <c r="Y4402" s="17"/>
      <c r="AA4402" s="17"/>
      <c r="AB4402" s="17"/>
      <c r="AC4402" s="17"/>
      <c r="AD4402" s="17"/>
      <c r="AE4402" s="17"/>
      <c r="AG4402" t="s">
        <v>6034</v>
      </c>
      <c r="AH4402">
        <v>1</v>
      </c>
      <c r="AI4402" t="s">
        <v>6035</v>
      </c>
      <c r="AJ4402" s="18" t="s">
        <v>6036</v>
      </c>
      <c r="AK4402" s="4" t="s">
        <v>6036</v>
      </c>
      <c r="AL4402" s="4">
        <v>1</v>
      </c>
      <c r="AM4402" s="4">
        <v>4</v>
      </c>
      <c r="AN4402" s="4">
        <v>1</v>
      </c>
      <c r="AO4402" s="4">
        <f t="shared" si="141"/>
        <v>1.0040100000000001</v>
      </c>
      <c r="AP4402" s="4">
        <v>1</v>
      </c>
      <c r="AQ4402" s="4">
        <v>1</v>
      </c>
      <c r="AR4402" s="4" t="s">
        <v>5856</v>
      </c>
      <c r="AS4402" s="4">
        <v>170800</v>
      </c>
      <c r="AT4402" s="4">
        <v>17080003</v>
      </c>
      <c r="AU4402" s="4" t="s">
        <v>5853</v>
      </c>
      <c r="AV4402" s="4" t="str">
        <f t="shared" si="140"/>
        <v>TWX</v>
      </c>
      <c r="AX4402" s="18"/>
      <c r="AZ4402" s="15"/>
      <c r="BA4402" s="4" t="s">
        <v>5935</v>
      </c>
      <c r="BB4402" s="4" t="s">
        <v>5936</v>
      </c>
      <c r="BC4402" s="4" t="s">
        <v>858</v>
      </c>
    </row>
    <row r="4403" spans="1:55" x14ac:dyDescent="0.3">
      <c r="A4403">
        <v>190</v>
      </c>
      <c r="B4403" t="s">
        <v>52</v>
      </c>
      <c r="C4403" t="s">
        <v>2390</v>
      </c>
      <c r="D4403" s="16">
        <v>42850</v>
      </c>
      <c r="E4403" s="16">
        <v>43215</v>
      </c>
      <c r="F4403" t="s">
        <v>17</v>
      </c>
      <c r="G4403" t="s">
        <v>2391</v>
      </c>
      <c r="H4403" t="s">
        <v>2403</v>
      </c>
      <c r="I4403" t="s">
        <v>2392</v>
      </c>
      <c r="J4403" t="s">
        <v>858</v>
      </c>
      <c r="K4403">
        <v>75</v>
      </c>
      <c r="L4403">
        <v>75</v>
      </c>
      <c r="M4403">
        <v>46.142688</v>
      </c>
      <c r="N4403">
        <v>-123.335061</v>
      </c>
      <c r="O4403" t="s">
        <v>2390</v>
      </c>
      <c r="P4403" s="27" t="s">
        <v>2390</v>
      </c>
      <c r="U4403" s="15">
        <v>1</v>
      </c>
      <c r="V4403" s="15"/>
      <c r="W4403" s="15"/>
      <c r="X4403" s="17"/>
      <c r="Y4403" s="17"/>
      <c r="AA4403" s="17"/>
      <c r="AB4403" s="17"/>
      <c r="AC4403" s="17"/>
      <c r="AD4403" s="17"/>
      <c r="AE4403" s="17"/>
      <c r="AG4403" t="s">
        <v>6034</v>
      </c>
      <c r="AH4403">
        <v>1</v>
      </c>
      <c r="AI4403" t="s">
        <v>6035</v>
      </c>
      <c r="AJ4403" s="18" t="s">
        <v>6036</v>
      </c>
      <c r="AK4403" s="4" t="s">
        <v>6036</v>
      </c>
      <c r="AL4403" s="4">
        <v>1</v>
      </c>
      <c r="AM4403" s="4">
        <v>4</v>
      </c>
      <c r="AN4403" s="4">
        <v>1</v>
      </c>
      <c r="AO4403" s="4">
        <f t="shared" si="141"/>
        <v>1.0040100000000001</v>
      </c>
      <c r="AP4403" s="4">
        <v>1</v>
      </c>
      <c r="AQ4403" s="4">
        <v>1</v>
      </c>
      <c r="AR4403" s="4" t="s">
        <v>5856</v>
      </c>
      <c r="AS4403" s="4">
        <v>170800</v>
      </c>
      <c r="AT4403" s="4">
        <v>17080003</v>
      </c>
      <c r="AU4403" s="4" t="s">
        <v>5853</v>
      </c>
      <c r="AV4403" s="4" t="str">
        <f t="shared" si="140"/>
        <v>TWX</v>
      </c>
      <c r="AX4403" s="18"/>
      <c r="AZ4403" s="15"/>
      <c r="BA4403" s="4" t="s">
        <v>5935</v>
      </c>
      <c r="BB4403" s="4" t="s">
        <v>5936</v>
      </c>
      <c r="BC4403" s="4" t="s">
        <v>858</v>
      </c>
    </row>
    <row r="4404" spans="1:55" x14ac:dyDescent="0.3">
      <c r="A4404">
        <v>190</v>
      </c>
      <c r="B4404" t="s">
        <v>55</v>
      </c>
      <c r="C4404" t="s">
        <v>2390</v>
      </c>
      <c r="D4404" s="16">
        <v>42850</v>
      </c>
      <c r="E4404" s="16">
        <v>43215</v>
      </c>
      <c r="F4404" t="s">
        <v>17</v>
      </c>
      <c r="G4404" t="s">
        <v>2391</v>
      </c>
      <c r="H4404" t="s">
        <v>2403</v>
      </c>
      <c r="I4404" t="s">
        <v>2392</v>
      </c>
      <c r="J4404" t="s">
        <v>858</v>
      </c>
      <c r="K4404">
        <v>75</v>
      </c>
      <c r="L4404">
        <v>75</v>
      </c>
      <c r="M4404">
        <v>46.142688</v>
      </c>
      <c r="N4404">
        <v>-123.335061</v>
      </c>
      <c r="O4404" t="s">
        <v>2390</v>
      </c>
      <c r="P4404" s="27" t="s">
        <v>2390</v>
      </c>
      <c r="U4404" s="15">
        <v>1</v>
      </c>
      <c r="V4404" s="15"/>
      <c r="W4404" s="15"/>
      <c r="X4404" s="17"/>
      <c r="Y4404" s="17"/>
      <c r="AA4404" s="17"/>
      <c r="AB4404" s="17"/>
      <c r="AC4404" s="17"/>
      <c r="AD4404" s="17"/>
      <c r="AE4404" s="17"/>
      <c r="AG4404" t="s">
        <v>6034</v>
      </c>
      <c r="AH4404">
        <v>1</v>
      </c>
      <c r="AI4404" t="s">
        <v>6035</v>
      </c>
      <c r="AJ4404" s="18" t="s">
        <v>6036</v>
      </c>
      <c r="AK4404" s="4" t="s">
        <v>6036</v>
      </c>
      <c r="AL4404" s="4">
        <v>1</v>
      </c>
      <c r="AM4404" s="4">
        <v>4</v>
      </c>
      <c r="AN4404" s="4">
        <v>1</v>
      </c>
      <c r="AO4404" s="4">
        <f t="shared" si="141"/>
        <v>1.0040100000000001</v>
      </c>
      <c r="AP4404" s="4">
        <v>1</v>
      </c>
      <c r="AQ4404" s="4">
        <v>1</v>
      </c>
      <c r="AR4404" s="4" t="s">
        <v>5856</v>
      </c>
      <c r="AS4404" s="4">
        <v>170800</v>
      </c>
      <c r="AT4404" s="4">
        <v>17080003</v>
      </c>
      <c r="AU4404" s="4" t="s">
        <v>5853</v>
      </c>
      <c r="AV4404" s="4" t="str">
        <f t="shared" si="140"/>
        <v>TWX</v>
      </c>
      <c r="AX4404" s="18"/>
      <c r="AZ4404" s="15"/>
      <c r="BA4404" s="4" t="s">
        <v>5935</v>
      </c>
      <c r="BB4404" s="4" t="s">
        <v>5936</v>
      </c>
      <c r="BC4404" s="4" t="s">
        <v>858</v>
      </c>
    </row>
    <row r="4405" spans="1:55" x14ac:dyDescent="0.3">
      <c r="A4405">
        <v>190</v>
      </c>
      <c r="B4405" t="s">
        <v>56</v>
      </c>
      <c r="C4405" t="s">
        <v>2390</v>
      </c>
      <c r="D4405" s="16">
        <v>42850</v>
      </c>
      <c r="E4405" s="16">
        <v>43215</v>
      </c>
      <c r="F4405" t="s">
        <v>17</v>
      </c>
      <c r="G4405" t="s">
        <v>2391</v>
      </c>
      <c r="H4405" t="s">
        <v>2403</v>
      </c>
      <c r="I4405" t="s">
        <v>2392</v>
      </c>
      <c r="J4405" t="s">
        <v>858</v>
      </c>
      <c r="K4405">
        <v>75</v>
      </c>
      <c r="L4405">
        <v>75</v>
      </c>
      <c r="M4405">
        <v>46.142688</v>
      </c>
      <c r="N4405">
        <v>-123.335061</v>
      </c>
      <c r="O4405" t="s">
        <v>2390</v>
      </c>
      <c r="P4405" s="27" t="s">
        <v>2390</v>
      </c>
      <c r="U4405" s="15">
        <v>1</v>
      </c>
      <c r="V4405" s="15"/>
      <c r="W4405" s="15"/>
      <c r="X4405" s="17"/>
      <c r="Y4405" s="17"/>
      <c r="AA4405" s="17"/>
      <c r="AB4405" s="17"/>
      <c r="AC4405" s="17"/>
      <c r="AD4405" s="17"/>
      <c r="AE4405" s="17"/>
      <c r="AG4405" t="s">
        <v>6034</v>
      </c>
      <c r="AH4405">
        <v>1</v>
      </c>
      <c r="AI4405" t="s">
        <v>6035</v>
      </c>
      <c r="AJ4405" s="18" t="s">
        <v>6036</v>
      </c>
      <c r="AK4405" s="4" t="s">
        <v>6036</v>
      </c>
      <c r="AL4405" s="4">
        <v>1</v>
      </c>
      <c r="AM4405" s="4">
        <v>4</v>
      </c>
      <c r="AN4405" s="4">
        <v>1</v>
      </c>
      <c r="AO4405" s="4">
        <f t="shared" si="141"/>
        <v>1.0040100000000001</v>
      </c>
      <c r="AP4405" s="4">
        <v>1</v>
      </c>
      <c r="AQ4405" s="4">
        <v>1</v>
      </c>
      <c r="AR4405" s="4" t="s">
        <v>5856</v>
      </c>
      <c r="AS4405" s="4">
        <v>170800</v>
      </c>
      <c r="AT4405" s="4">
        <v>17080003</v>
      </c>
      <c r="AU4405" s="4" t="s">
        <v>5853</v>
      </c>
      <c r="AV4405" s="4" t="str">
        <f t="shared" si="140"/>
        <v>TWX</v>
      </c>
      <c r="AX4405" s="18"/>
      <c r="AZ4405" s="15"/>
      <c r="BA4405" s="4" t="s">
        <v>5935</v>
      </c>
      <c r="BB4405" s="4" t="s">
        <v>5936</v>
      </c>
      <c r="BC4405" s="4" t="s">
        <v>858</v>
      </c>
    </row>
    <row r="4406" spans="1:55" x14ac:dyDescent="0.3">
      <c r="A4406">
        <v>190</v>
      </c>
      <c r="B4406" t="s">
        <v>57</v>
      </c>
      <c r="C4406" t="s">
        <v>2390</v>
      </c>
      <c r="D4406" s="16">
        <v>42850</v>
      </c>
      <c r="E4406" s="16">
        <v>43215</v>
      </c>
      <c r="F4406" t="s">
        <v>17</v>
      </c>
      <c r="G4406" t="s">
        <v>2391</v>
      </c>
      <c r="H4406" t="s">
        <v>2403</v>
      </c>
      <c r="I4406" t="s">
        <v>2392</v>
      </c>
      <c r="J4406" t="s">
        <v>858</v>
      </c>
      <c r="K4406">
        <v>75</v>
      </c>
      <c r="L4406">
        <v>75</v>
      </c>
      <c r="M4406">
        <v>46.142688</v>
      </c>
      <c r="N4406">
        <v>-123.335061</v>
      </c>
      <c r="O4406" t="s">
        <v>2390</v>
      </c>
      <c r="P4406" s="27" t="s">
        <v>2390</v>
      </c>
      <c r="U4406" s="15">
        <v>1</v>
      </c>
      <c r="V4406" s="15"/>
      <c r="W4406" s="15"/>
      <c r="X4406" s="17"/>
      <c r="Y4406" s="17"/>
      <c r="AA4406" s="17"/>
      <c r="AB4406" s="17"/>
      <c r="AC4406" s="17"/>
      <c r="AD4406" s="17"/>
      <c r="AE4406" s="17"/>
      <c r="AG4406" t="s">
        <v>6034</v>
      </c>
      <c r="AH4406">
        <v>1</v>
      </c>
      <c r="AI4406" t="s">
        <v>6035</v>
      </c>
      <c r="AJ4406" s="18" t="s">
        <v>6036</v>
      </c>
      <c r="AK4406" s="4" t="s">
        <v>6036</v>
      </c>
      <c r="AL4406" s="4">
        <v>1</v>
      </c>
      <c r="AM4406" s="4">
        <v>4</v>
      </c>
      <c r="AN4406" s="4">
        <v>1</v>
      </c>
      <c r="AO4406" s="4">
        <f t="shared" si="141"/>
        <v>1.0040100000000001</v>
      </c>
      <c r="AP4406" s="4">
        <v>1</v>
      </c>
      <c r="AQ4406" s="4">
        <v>1</v>
      </c>
      <c r="AR4406" s="4" t="s">
        <v>5856</v>
      </c>
      <c r="AS4406" s="4">
        <v>170800</v>
      </c>
      <c r="AT4406" s="4">
        <v>17080003</v>
      </c>
      <c r="AU4406" s="4" t="s">
        <v>5853</v>
      </c>
      <c r="AV4406" s="4" t="str">
        <f t="shared" si="140"/>
        <v>TWX</v>
      </c>
      <c r="AX4406" s="18"/>
      <c r="AZ4406" s="15"/>
      <c r="BA4406" s="4" t="s">
        <v>5935</v>
      </c>
      <c r="BB4406" s="4" t="s">
        <v>5936</v>
      </c>
      <c r="BC4406" s="4" t="s">
        <v>858</v>
      </c>
    </row>
    <row r="4407" spans="1:55" x14ac:dyDescent="0.3">
      <c r="A4407">
        <v>190</v>
      </c>
      <c r="B4407" t="s">
        <v>58</v>
      </c>
      <c r="C4407" t="s">
        <v>2390</v>
      </c>
      <c r="D4407" s="16">
        <v>42850</v>
      </c>
      <c r="E4407" s="16">
        <v>43215</v>
      </c>
      <c r="F4407" t="s">
        <v>17</v>
      </c>
      <c r="G4407" t="s">
        <v>2391</v>
      </c>
      <c r="H4407" t="s">
        <v>2403</v>
      </c>
      <c r="I4407" t="s">
        <v>2392</v>
      </c>
      <c r="J4407" t="s">
        <v>858</v>
      </c>
      <c r="K4407">
        <v>75</v>
      </c>
      <c r="L4407">
        <v>75</v>
      </c>
      <c r="M4407">
        <v>46.142688</v>
      </c>
      <c r="N4407">
        <v>-123.335061</v>
      </c>
      <c r="O4407" t="s">
        <v>2390</v>
      </c>
      <c r="P4407" s="27" t="s">
        <v>2390</v>
      </c>
      <c r="U4407" s="15">
        <v>1</v>
      </c>
      <c r="V4407" s="15"/>
      <c r="W4407" s="15"/>
      <c r="X4407" s="17"/>
      <c r="Y4407" s="17"/>
      <c r="AA4407" s="17"/>
      <c r="AB4407" s="17"/>
      <c r="AC4407" s="17"/>
      <c r="AD4407" s="17"/>
      <c r="AE4407" s="17"/>
      <c r="AG4407" t="s">
        <v>6034</v>
      </c>
      <c r="AH4407">
        <v>1</v>
      </c>
      <c r="AI4407" t="s">
        <v>6035</v>
      </c>
      <c r="AJ4407" s="18" t="s">
        <v>6036</v>
      </c>
      <c r="AK4407" s="4" t="s">
        <v>6036</v>
      </c>
      <c r="AL4407" s="4">
        <v>1</v>
      </c>
      <c r="AM4407" s="4">
        <v>4</v>
      </c>
      <c r="AN4407" s="4">
        <v>1</v>
      </c>
      <c r="AO4407" s="4">
        <f t="shared" si="141"/>
        <v>1.0040100000000001</v>
      </c>
      <c r="AP4407" s="4">
        <v>1</v>
      </c>
      <c r="AQ4407" s="4">
        <v>1</v>
      </c>
      <c r="AR4407" s="4" t="s">
        <v>5856</v>
      </c>
      <c r="AS4407" s="4">
        <v>170800</v>
      </c>
      <c r="AT4407" s="4">
        <v>17080003</v>
      </c>
      <c r="AU4407" s="4" t="s">
        <v>5853</v>
      </c>
      <c r="AV4407" s="4" t="str">
        <f t="shared" si="140"/>
        <v>TWX</v>
      </c>
      <c r="AX4407" s="18"/>
      <c r="AZ4407" s="15"/>
      <c r="BA4407" s="4" t="s">
        <v>5935</v>
      </c>
      <c r="BB4407" s="4" t="s">
        <v>5936</v>
      </c>
      <c r="BC4407" s="4" t="s">
        <v>858</v>
      </c>
    </row>
    <row r="4408" spans="1:55" x14ac:dyDescent="0.3">
      <c r="A4408">
        <v>190</v>
      </c>
      <c r="B4408" t="s">
        <v>2404</v>
      </c>
      <c r="C4408" t="s">
        <v>2390</v>
      </c>
      <c r="D4408" s="16">
        <v>42850</v>
      </c>
      <c r="E4408" s="16">
        <v>43215</v>
      </c>
      <c r="F4408" t="s">
        <v>17</v>
      </c>
      <c r="G4408" t="s">
        <v>2391</v>
      </c>
      <c r="H4408" t="s">
        <v>2403</v>
      </c>
      <c r="I4408" t="s">
        <v>2392</v>
      </c>
      <c r="J4408" t="s">
        <v>858</v>
      </c>
      <c r="K4408">
        <v>75</v>
      </c>
      <c r="L4408">
        <v>75</v>
      </c>
      <c r="M4408">
        <v>46.142688</v>
      </c>
      <c r="N4408">
        <v>-123.335061</v>
      </c>
      <c r="O4408" t="s">
        <v>2390</v>
      </c>
      <c r="P4408" s="27" t="s">
        <v>2390</v>
      </c>
      <c r="U4408" s="15">
        <v>1</v>
      </c>
      <c r="V4408" s="15"/>
      <c r="W4408" s="15"/>
      <c r="X4408" s="17"/>
      <c r="Y4408" s="17"/>
      <c r="AA4408" s="17"/>
      <c r="AB4408" s="17"/>
      <c r="AC4408" s="17"/>
      <c r="AD4408" s="17"/>
      <c r="AE4408" s="17"/>
      <c r="AG4408" t="s">
        <v>6034</v>
      </c>
      <c r="AH4408">
        <v>1</v>
      </c>
      <c r="AI4408" t="s">
        <v>6035</v>
      </c>
      <c r="AJ4408" s="18" t="s">
        <v>6036</v>
      </c>
      <c r="AK4408" s="4" t="s">
        <v>6036</v>
      </c>
      <c r="AL4408" s="4">
        <v>1</v>
      </c>
      <c r="AM4408" s="4">
        <v>4</v>
      </c>
      <c r="AN4408" s="4">
        <v>1</v>
      </c>
      <c r="AO4408" s="4">
        <f t="shared" si="141"/>
        <v>1.0040100000000001</v>
      </c>
      <c r="AP4408" s="4">
        <v>1</v>
      </c>
      <c r="AQ4408" s="4">
        <v>1</v>
      </c>
      <c r="AR4408" s="4" t="s">
        <v>5856</v>
      </c>
      <c r="AS4408" s="4">
        <v>170800</v>
      </c>
      <c r="AT4408" s="4">
        <v>17080003</v>
      </c>
      <c r="AU4408" s="4" t="s">
        <v>5853</v>
      </c>
      <c r="AV4408" s="4" t="str">
        <f t="shared" si="140"/>
        <v>TWX</v>
      </c>
      <c r="AX4408" s="18"/>
      <c r="AZ4408" s="15"/>
      <c r="BA4408" s="4" t="s">
        <v>5935</v>
      </c>
      <c r="BB4408" s="4" t="s">
        <v>5936</v>
      </c>
      <c r="BC4408" s="4" t="s">
        <v>858</v>
      </c>
    </row>
    <row r="4409" spans="1:55" x14ac:dyDescent="0.3">
      <c r="A4409">
        <v>190</v>
      </c>
      <c r="B4409" t="s">
        <v>2405</v>
      </c>
      <c r="C4409" t="s">
        <v>2390</v>
      </c>
      <c r="D4409" s="16">
        <v>42850</v>
      </c>
      <c r="E4409" s="16">
        <v>43215</v>
      </c>
      <c r="F4409" t="s">
        <v>17</v>
      </c>
      <c r="G4409" t="s">
        <v>2391</v>
      </c>
      <c r="H4409" t="s">
        <v>2403</v>
      </c>
      <c r="I4409" t="s">
        <v>2392</v>
      </c>
      <c r="J4409" t="s">
        <v>858</v>
      </c>
      <c r="K4409">
        <v>75</v>
      </c>
      <c r="L4409">
        <v>75</v>
      </c>
      <c r="M4409">
        <v>46.142688</v>
      </c>
      <c r="N4409">
        <v>-123.335061</v>
      </c>
      <c r="O4409" t="s">
        <v>2390</v>
      </c>
      <c r="P4409" s="27" t="s">
        <v>2390</v>
      </c>
      <c r="U4409" s="15">
        <v>1</v>
      </c>
      <c r="V4409" s="15"/>
      <c r="W4409" s="15"/>
      <c r="X4409" s="17"/>
      <c r="Y4409" s="17"/>
      <c r="AA4409" s="17"/>
      <c r="AB4409" s="17"/>
      <c r="AC4409" s="17"/>
      <c r="AD4409" s="17"/>
      <c r="AE4409" s="17"/>
      <c r="AG4409" t="s">
        <v>6034</v>
      </c>
      <c r="AH4409">
        <v>1</v>
      </c>
      <c r="AI4409" t="s">
        <v>6035</v>
      </c>
      <c r="AJ4409" s="18" t="s">
        <v>6036</v>
      </c>
      <c r="AK4409" s="4" t="s">
        <v>6036</v>
      </c>
      <c r="AL4409" s="4">
        <v>1</v>
      </c>
      <c r="AM4409" s="4">
        <v>4</v>
      </c>
      <c r="AN4409" s="4">
        <v>1</v>
      </c>
      <c r="AO4409" s="4">
        <f t="shared" si="141"/>
        <v>1.0040100000000001</v>
      </c>
      <c r="AP4409" s="4">
        <v>1</v>
      </c>
      <c r="AQ4409" s="4">
        <v>1</v>
      </c>
      <c r="AR4409" s="4" t="s">
        <v>5856</v>
      </c>
      <c r="AS4409" s="4">
        <v>170800</v>
      </c>
      <c r="AT4409" s="4">
        <v>17080003</v>
      </c>
      <c r="AU4409" s="4" t="s">
        <v>5853</v>
      </c>
      <c r="AV4409" s="4" t="str">
        <f t="shared" si="140"/>
        <v>TWX</v>
      </c>
      <c r="AX4409" s="18"/>
      <c r="AZ4409" s="15"/>
      <c r="BA4409" s="4" t="s">
        <v>5935</v>
      </c>
      <c r="BB4409" s="4" t="s">
        <v>5936</v>
      </c>
      <c r="BC4409" s="4" t="s">
        <v>858</v>
      </c>
    </row>
    <row r="4410" spans="1:55" x14ac:dyDescent="0.3">
      <c r="A4410">
        <v>190</v>
      </c>
      <c r="B4410" t="s">
        <v>2406</v>
      </c>
      <c r="C4410" t="s">
        <v>2390</v>
      </c>
      <c r="D4410" s="16">
        <v>42850</v>
      </c>
      <c r="E4410" s="16">
        <v>43215</v>
      </c>
      <c r="F4410" t="s">
        <v>17</v>
      </c>
      <c r="G4410" t="s">
        <v>2391</v>
      </c>
      <c r="H4410" t="s">
        <v>2403</v>
      </c>
      <c r="I4410" t="s">
        <v>2392</v>
      </c>
      <c r="J4410" t="s">
        <v>858</v>
      </c>
      <c r="K4410">
        <v>75</v>
      </c>
      <c r="L4410">
        <v>75</v>
      </c>
      <c r="M4410">
        <v>46.142688</v>
      </c>
      <c r="N4410">
        <v>-123.335061</v>
      </c>
      <c r="O4410" t="s">
        <v>2390</v>
      </c>
      <c r="P4410" s="27" t="s">
        <v>2390</v>
      </c>
      <c r="U4410" s="15">
        <v>1</v>
      </c>
      <c r="V4410" s="15"/>
      <c r="W4410" s="15"/>
      <c r="X4410" s="17"/>
      <c r="Y4410" s="17"/>
      <c r="AA4410" s="17"/>
      <c r="AB4410" s="17"/>
      <c r="AC4410" s="17"/>
      <c r="AD4410" s="17"/>
      <c r="AE4410" s="17"/>
      <c r="AG4410" t="s">
        <v>6034</v>
      </c>
      <c r="AH4410">
        <v>1</v>
      </c>
      <c r="AI4410" t="s">
        <v>6035</v>
      </c>
      <c r="AJ4410" s="18" t="s">
        <v>6036</v>
      </c>
      <c r="AK4410" s="4" t="s">
        <v>6036</v>
      </c>
      <c r="AL4410" s="4">
        <v>1</v>
      </c>
      <c r="AM4410" s="4">
        <v>4</v>
      </c>
      <c r="AN4410" s="4">
        <v>1</v>
      </c>
      <c r="AO4410" s="4">
        <f t="shared" si="141"/>
        <v>1.0040100000000001</v>
      </c>
      <c r="AP4410" s="4">
        <v>1</v>
      </c>
      <c r="AQ4410" s="4">
        <v>1</v>
      </c>
      <c r="AR4410" s="4" t="s">
        <v>5856</v>
      </c>
      <c r="AS4410" s="4">
        <v>170800</v>
      </c>
      <c r="AT4410" s="4">
        <v>17080003</v>
      </c>
      <c r="AU4410" s="4" t="s">
        <v>5853</v>
      </c>
      <c r="AV4410" s="4" t="str">
        <f t="shared" si="140"/>
        <v>TWX</v>
      </c>
      <c r="AX4410" s="18"/>
      <c r="AZ4410" s="15"/>
      <c r="BA4410" s="4" t="s">
        <v>5935</v>
      </c>
      <c r="BB4410" s="4" t="s">
        <v>5936</v>
      </c>
      <c r="BC4410" s="4" t="s">
        <v>858</v>
      </c>
    </row>
    <row r="4411" spans="1:55" x14ac:dyDescent="0.3">
      <c r="A4411">
        <v>190</v>
      </c>
      <c r="B4411" t="s">
        <v>2407</v>
      </c>
      <c r="C4411" t="s">
        <v>2390</v>
      </c>
      <c r="D4411" s="16">
        <v>42850</v>
      </c>
      <c r="E4411" s="16">
        <v>43215</v>
      </c>
      <c r="F4411" t="s">
        <v>17</v>
      </c>
      <c r="G4411" t="s">
        <v>2391</v>
      </c>
      <c r="H4411" t="s">
        <v>2403</v>
      </c>
      <c r="I4411" t="s">
        <v>2392</v>
      </c>
      <c r="J4411" t="s">
        <v>858</v>
      </c>
      <c r="K4411">
        <v>75</v>
      </c>
      <c r="L4411">
        <v>75</v>
      </c>
      <c r="M4411">
        <v>46.142688</v>
      </c>
      <c r="N4411">
        <v>-123.335061</v>
      </c>
      <c r="O4411" t="s">
        <v>2390</v>
      </c>
      <c r="P4411" s="27" t="s">
        <v>2390</v>
      </c>
      <c r="U4411" s="15">
        <v>1</v>
      </c>
      <c r="V4411" s="15"/>
      <c r="W4411" s="15"/>
      <c r="X4411" s="17"/>
      <c r="Y4411" s="17"/>
      <c r="AA4411" s="17"/>
      <c r="AB4411" s="17"/>
      <c r="AC4411" s="17"/>
      <c r="AD4411" s="17"/>
      <c r="AE4411" s="17"/>
      <c r="AG4411" t="s">
        <v>6034</v>
      </c>
      <c r="AH4411">
        <v>1</v>
      </c>
      <c r="AI4411" t="s">
        <v>6035</v>
      </c>
      <c r="AJ4411" s="18" t="s">
        <v>6036</v>
      </c>
      <c r="AK4411" s="4" t="s">
        <v>6036</v>
      </c>
      <c r="AL4411" s="4">
        <v>1</v>
      </c>
      <c r="AM4411" s="4">
        <v>4</v>
      </c>
      <c r="AN4411" s="4">
        <v>1</v>
      </c>
      <c r="AO4411" s="4">
        <f t="shared" si="141"/>
        <v>1.0040100000000001</v>
      </c>
      <c r="AP4411" s="4">
        <v>1</v>
      </c>
      <c r="AQ4411" s="4">
        <v>1</v>
      </c>
      <c r="AR4411" s="4" t="s">
        <v>5856</v>
      </c>
      <c r="AS4411" s="4">
        <v>170800</v>
      </c>
      <c r="AT4411" s="4">
        <v>17080003</v>
      </c>
      <c r="AU4411" s="4" t="s">
        <v>5853</v>
      </c>
      <c r="AV4411" s="4" t="str">
        <f t="shared" si="140"/>
        <v>TWX</v>
      </c>
      <c r="AX4411" s="18"/>
      <c r="AZ4411" s="15"/>
      <c r="BA4411" s="4" t="s">
        <v>5935</v>
      </c>
      <c r="BB4411" s="4" t="s">
        <v>5936</v>
      </c>
      <c r="BC4411" s="4" t="s">
        <v>858</v>
      </c>
    </row>
    <row r="4412" spans="1:55" x14ac:dyDescent="0.3">
      <c r="A4412">
        <v>190</v>
      </c>
      <c r="B4412" t="s">
        <v>2408</v>
      </c>
      <c r="C4412" t="s">
        <v>2390</v>
      </c>
      <c r="D4412" s="16">
        <v>42850</v>
      </c>
      <c r="E4412" s="16">
        <v>43215</v>
      </c>
      <c r="F4412" t="s">
        <v>17</v>
      </c>
      <c r="G4412" t="s">
        <v>2391</v>
      </c>
      <c r="H4412" t="s">
        <v>2403</v>
      </c>
      <c r="I4412" t="s">
        <v>2392</v>
      </c>
      <c r="J4412" t="s">
        <v>858</v>
      </c>
      <c r="K4412">
        <v>75</v>
      </c>
      <c r="L4412">
        <v>75</v>
      </c>
      <c r="M4412">
        <v>46.142688</v>
      </c>
      <c r="N4412">
        <v>-123.335061</v>
      </c>
      <c r="O4412" t="s">
        <v>2390</v>
      </c>
      <c r="P4412" s="27" t="s">
        <v>2390</v>
      </c>
      <c r="U4412" s="15">
        <v>1</v>
      </c>
      <c r="V4412" s="15"/>
      <c r="W4412" s="15"/>
      <c r="X4412" s="17"/>
      <c r="Y4412" s="17"/>
      <c r="AA4412" s="17"/>
      <c r="AB4412" s="17"/>
      <c r="AC4412" s="17"/>
      <c r="AD4412" s="17"/>
      <c r="AE4412" s="17"/>
      <c r="AG4412" t="s">
        <v>6034</v>
      </c>
      <c r="AH4412">
        <v>1</v>
      </c>
      <c r="AI4412" t="s">
        <v>6035</v>
      </c>
      <c r="AJ4412" s="18" t="s">
        <v>6036</v>
      </c>
      <c r="AK4412" s="4" t="s">
        <v>6036</v>
      </c>
      <c r="AL4412" s="4">
        <v>1</v>
      </c>
      <c r="AM4412" s="4">
        <v>4</v>
      </c>
      <c r="AN4412" s="4">
        <v>1</v>
      </c>
      <c r="AO4412" s="4">
        <f t="shared" si="141"/>
        <v>1.0040100000000001</v>
      </c>
      <c r="AP4412" s="4">
        <v>1</v>
      </c>
      <c r="AQ4412" s="4">
        <v>1</v>
      </c>
      <c r="AR4412" s="4" t="s">
        <v>5856</v>
      </c>
      <c r="AS4412" s="4">
        <v>170800</v>
      </c>
      <c r="AT4412" s="4">
        <v>17080003</v>
      </c>
      <c r="AU4412" s="4" t="s">
        <v>5853</v>
      </c>
      <c r="AV4412" s="4" t="str">
        <f t="shared" si="140"/>
        <v>TWX</v>
      </c>
      <c r="AX4412" s="18"/>
      <c r="AZ4412" s="15"/>
      <c r="BA4412" s="4" t="s">
        <v>5935</v>
      </c>
      <c r="BB4412" s="4" t="s">
        <v>5936</v>
      </c>
      <c r="BC4412" s="4" t="s">
        <v>858</v>
      </c>
    </row>
    <row r="4413" spans="1:55" x14ac:dyDescent="0.3">
      <c r="A4413">
        <v>190</v>
      </c>
      <c r="B4413" t="s">
        <v>2409</v>
      </c>
      <c r="C4413" t="s">
        <v>2390</v>
      </c>
      <c r="D4413" s="16">
        <v>42850</v>
      </c>
      <c r="E4413" s="16">
        <v>43215</v>
      </c>
      <c r="F4413" t="s">
        <v>17</v>
      </c>
      <c r="G4413" t="s">
        <v>2391</v>
      </c>
      <c r="H4413" t="s">
        <v>2403</v>
      </c>
      <c r="I4413" t="s">
        <v>2392</v>
      </c>
      <c r="J4413" t="s">
        <v>858</v>
      </c>
      <c r="K4413">
        <v>75</v>
      </c>
      <c r="L4413">
        <v>75</v>
      </c>
      <c r="M4413">
        <v>46.142688</v>
      </c>
      <c r="N4413">
        <v>-123.335061</v>
      </c>
      <c r="O4413" t="s">
        <v>2390</v>
      </c>
      <c r="P4413" s="27" t="s">
        <v>2390</v>
      </c>
      <c r="U4413" s="15">
        <v>1</v>
      </c>
      <c r="V4413" s="15"/>
      <c r="W4413" s="15"/>
      <c r="X4413" s="17"/>
      <c r="Y4413" s="17"/>
      <c r="AA4413" s="17"/>
      <c r="AB4413" s="17"/>
      <c r="AC4413" s="17"/>
      <c r="AD4413" s="17"/>
      <c r="AE4413" s="17"/>
      <c r="AG4413" t="s">
        <v>6034</v>
      </c>
      <c r="AH4413">
        <v>1</v>
      </c>
      <c r="AI4413" t="s">
        <v>6035</v>
      </c>
      <c r="AJ4413" s="18" t="s">
        <v>6036</v>
      </c>
      <c r="AK4413" s="4" t="s">
        <v>6036</v>
      </c>
      <c r="AL4413" s="4">
        <v>1</v>
      </c>
      <c r="AM4413" s="4">
        <v>4</v>
      </c>
      <c r="AN4413" s="4">
        <v>1</v>
      </c>
      <c r="AO4413" s="4">
        <f t="shared" si="141"/>
        <v>1.0040100000000001</v>
      </c>
      <c r="AP4413" s="4">
        <v>1</v>
      </c>
      <c r="AQ4413" s="4">
        <v>1</v>
      </c>
      <c r="AR4413" s="4" t="s">
        <v>5856</v>
      </c>
      <c r="AS4413" s="4">
        <v>170800</v>
      </c>
      <c r="AT4413" s="4">
        <v>17080003</v>
      </c>
      <c r="AU4413" s="4" t="s">
        <v>5853</v>
      </c>
      <c r="AV4413" s="4" t="str">
        <f t="shared" si="140"/>
        <v>TWX</v>
      </c>
      <c r="AX4413" s="18"/>
      <c r="AZ4413" s="15"/>
      <c r="BA4413" s="4" t="s">
        <v>5935</v>
      </c>
      <c r="BB4413" s="4" t="s">
        <v>5936</v>
      </c>
      <c r="BC4413" s="4" t="s">
        <v>858</v>
      </c>
    </row>
    <row r="4414" spans="1:55" x14ac:dyDescent="0.3">
      <c r="A4414">
        <v>200</v>
      </c>
      <c r="B4414">
        <v>1</v>
      </c>
      <c r="C4414" t="s">
        <v>2390</v>
      </c>
      <c r="D4414" s="16">
        <v>43215</v>
      </c>
      <c r="E4414" s="15" t="s">
        <v>16</v>
      </c>
      <c r="F4414" t="s">
        <v>17</v>
      </c>
      <c r="G4414" t="s">
        <v>2391</v>
      </c>
      <c r="H4414" t="s">
        <v>2410</v>
      </c>
      <c r="I4414" t="s">
        <v>2392</v>
      </c>
      <c r="J4414" t="s">
        <v>858</v>
      </c>
      <c r="K4414">
        <v>75</v>
      </c>
      <c r="L4414">
        <v>75</v>
      </c>
      <c r="M4414">
        <v>46.142688</v>
      </c>
      <c r="N4414">
        <v>-123.335061</v>
      </c>
      <c r="O4414" t="s">
        <v>2390</v>
      </c>
      <c r="P4414" s="27" t="s">
        <v>2390</v>
      </c>
      <c r="U4414" s="15">
        <v>1</v>
      </c>
      <c r="V4414" s="15"/>
      <c r="W4414" s="15"/>
      <c r="X4414" s="17"/>
      <c r="Y4414" s="17"/>
      <c r="AA4414" s="17"/>
      <c r="AB4414" s="17"/>
      <c r="AC4414" s="17"/>
      <c r="AD4414" s="17"/>
      <c r="AE4414" s="17"/>
      <c r="AG4414" t="s">
        <v>6034</v>
      </c>
      <c r="AH4414">
        <v>1</v>
      </c>
      <c r="AI4414" t="s">
        <v>6035</v>
      </c>
      <c r="AJ4414" s="18" t="s">
        <v>6036</v>
      </c>
      <c r="AK4414" s="4" t="s">
        <v>6036</v>
      </c>
      <c r="AL4414" s="4">
        <v>1</v>
      </c>
      <c r="AM4414" s="4">
        <v>4</v>
      </c>
      <c r="AN4414" s="4">
        <v>1</v>
      </c>
      <c r="AO4414" s="4">
        <f t="shared" si="141"/>
        <v>1.0040100000000001</v>
      </c>
      <c r="AP4414" s="4">
        <v>1</v>
      </c>
      <c r="AQ4414" s="4">
        <v>1</v>
      </c>
      <c r="AR4414" s="4" t="s">
        <v>5856</v>
      </c>
      <c r="AS4414" s="4">
        <v>170800</v>
      </c>
      <c r="AT4414" s="4">
        <v>17080003</v>
      </c>
      <c r="AU4414" s="4" t="s">
        <v>5853</v>
      </c>
      <c r="AV4414" s="4" t="str">
        <f t="shared" si="140"/>
        <v>TWX</v>
      </c>
      <c r="AX4414" s="18"/>
      <c r="AZ4414" s="15"/>
      <c r="BA4414" s="4" t="s">
        <v>5935</v>
      </c>
      <c r="BB4414" s="4" t="s">
        <v>5936</v>
      </c>
      <c r="BC4414" s="4" t="s">
        <v>858</v>
      </c>
    </row>
    <row r="4415" spans="1:55" x14ac:dyDescent="0.3">
      <c r="A4415">
        <v>200</v>
      </c>
      <c r="B4415">
        <v>2</v>
      </c>
      <c r="C4415" t="s">
        <v>2390</v>
      </c>
      <c r="D4415" s="16">
        <v>43215</v>
      </c>
      <c r="E4415" s="15" t="s">
        <v>16</v>
      </c>
      <c r="F4415" t="s">
        <v>17</v>
      </c>
      <c r="G4415" t="s">
        <v>2391</v>
      </c>
      <c r="H4415" t="s">
        <v>2410</v>
      </c>
      <c r="I4415" t="s">
        <v>2392</v>
      </c>
      <c r="J4415" t="s">
        <v>858</v>
      </c>
      <c r="K4415">
        <v>75</v>
      </c>
      <c r="L4415">
        <v>75</v>
      </c>
      <c r="M4415">
        <v>46.142688</v>
      </c>
      <c r="N4415">
        <v>-123.335061</v>
      </c>
      <c r="O4415" t="s">
        <v>2390</v>
      </c>
      <c r="P4415" s="27" t="s">
        <v>2390</v>
      </c>
      <c r="U4415" s="15">
        <v>1</v>
      </c>
      <c r="V4415" s="15"/>
      <c r="W4415" s="15"/>
      <c r="X4415" s="17"/>
      <c r="Y4415" s="17"/>
      <c r="AA4415" s="17"/>
      <c r="AB4415" s="17"/>
      <c r="AC4415" s="17"/>
      <c r="AD4415" s="17"/>
      <c r="AE4415" s="17"/>
      <c r="AG4415" t="s">
        <v>6034</v>
      </c>
      <c r="AH4415">
        <v>1</v>
      </c>
      <c r="AI4415" t="s">
        <v>6035</v>
      </c>
      <c r="AJ4415" s="18" t="s">
        <v>6036</v>
      </c>
      <c r="AK4415" s="4" t="s">
        <v>6036</v>
      </c>
      <c r="AL4415" s="4">
        <v>1</v>
      </c>
      <c r="AM4415" s="4">
        <v>4</v>
      </c>
      <c r="AN4415" s="4">
        <v>1</v>
      </c>
      <c r="AO4415" s="4">
        <f t="shared" si="141"/>
        <v>1.0040100000000001</v>
      </c>
      <c r="AP4415" s="4">
        <v>1</v>
      </c>
      <c r="AQ4415" s="4">
        <v>1</v>
      </c>
      <c r="AR4415" s="4" t="s">
        <v>5856</v>
      </c>
      <c r="AS4415" s="4">
        <v>170800</v>
      </c>
      <c r="AT4415" s="4">
        <v>17080003</v>
      </c>
      <c r="AU4415" s="4" t="s">
        <v>5853</v>
      </c>
      <c r="AV4415" s="4" t="str">
        <f t="shared" si="140"/>
        <v>TWX</v>
      </c>
      <c r="AX4415" s="18"/>
      <c r="AZ4415" s="15"/>
      <c r="BA4415" s="4" t="s">
        <v>5935</v>
      </c>
      <c r="BB4415" s="4" t="s">
        <v>5936</v>
      </c>
      <c r="BC4415" s="4" t="s">
        <v>858</v>
      </c>
    </row>
    <row r="4416" spans="1:55" x14ac:dyDescent="0.3">
      <c r="A4416">
        <v>200</v>
      </c>
      <c r="B4416">
        <v>3</v>
      </c>
      <c r="C4416" t="s">
        <v>2390</v>
      </c>
      <c r="D4416" s="16">
        <v>43215</v>
      </c>
      <c r="E4416" s="15" t="s">
        <v>16</v>
      </c>
      <c r="F4416" t="s">
        <v>17</v>
      </c>
      <c r="G4416" t="s">
        <v>2391</v>
      </c>
      <c r="H4416" t="s">
        <v>2410</v>
      </c>
      <c r="I4416" t="s">
        <v>2392</v>
      </c>
      <c r="J4416" t="s">
        <v>858</v>
      </c>
      <c r="K4416">
        <v>75</v>
      </c>
      <c r="L4416">
        <v>75</v>
      </c>
      <c r="M4416">
        <v>46.142688</v>
      </c>
      <c r="N4416">
        <v>-123.335061</v>
      </c>
      <c r="O4416" t="s">
        <v>2390</v>
      </c>
      <c r="P4416" s="27" t="s">
        <v>2390</v>
      </c>
      <c r="U4416" s="15">
        <v>1</v>
      </c>
      <c r="V4416" s="15"/>
      <c r="W4416" s="15"/>
      <c r="X4416" s="17"/>
      <c r="Y4416" s="17"/>
      <c r="AA4416" s="17"/>
      <c r="AB4416" s="17"/>
      <c r="AC4416" s="17"/>
      <c r="AD4416" s="17"/>
      <c r="AE4416" s="17"/>
      <c r="AG4416" t="s">
        <v>6034</v>
      </c>
      <c r="AH4416">
        <v>1</v>
      </c>
      <c r="AI4416" t="s">
        <v>6035</v>
      </c>
      <c r="AJ4416" s="18" t="s">
        <v>6036</v>
      </c>
      <c r="AK4416" s="4" t="s">
        <v>6036</v>
      </c>
      <c r="AL4416" s="4">
        <v>1</v>
      </c>
      <c r="AM4416" s="4">
        <v>4</v>
      </c>
      <c r="AN4416" s="4">
        <v>1</v>
      </c>
      <c r="AO4416" s="4">
        <f t="shared" si="141"/>
        <v>1.0040100000000001</v>
      </c>
      <c r="AP4416" s="4">
        <v>1</v>
      </c>
      <c r="AQ4416" s="4">
        <v>1</v>
      </c>
      <c r="AR4416" s="4" t="s">
        <v>5856</v>
      </c>
      <c r="AS4416" s="4">
        <v>170800</v>
      </c>
      <c r="AT4416" s="4">
        <v>17080003</v>
      </c>
      <c r="AU4416" s="4" t="s">
        <v>5853</v>
      </c>
      <c r="AV4416" s="4" t="str">
        <f t="shared" si="140"/>
        <v>TWX</v>
      </c>
      <c r="AX4416" s="18"/>
      <c r="AZ4416" s="15"/>
      <c r="BA4416" s="4" t="s">
        <v>5935</v>
      </c>
      <c r="BB4416" s="4" t="s">
        <v>5936</v>
      </c>
      <c r="BC4416" s="4" t="s">
        <v>858</v>
      </c>
    </row>
    <row r="4417" spans="1:55" x14ac:dyDescent="0.3">
      <c r="A4417">
        <v>200</v>
      </c>
      <c r="B4417">
        <v>4</v>
      </c>
      <c r="C4417" t="s">
        <v>2390</v>
      </c>
      <c r="D4417" s="16">
        <v>43215</v>
      </c>
      <c r="E4417" s="15" t="s">
        <v>16</v>
      </c>
      <c r="F4417" t="s">
        <v>17</v>
      </c>
      <c r="G4417" t="s">
        <v>2391</v>
      </c>
      <c r="H4417" t="s">
        <v>2410</v>
      </c>
      <c r="I4417" t="s">
        <v>2392</v>
      </c>
      <c r="J4417" t="s">
        <v>858</v>
      </c>
      <c r="K4417">
        <v>75</v>
      </c>
      <c r="L4417">
        <v>75</v>
      </c>
      <c r="M4417">
        <v>46.142688</v>
      </c>
      <c r="N4417">
        <v>-123.335061</v>
      </c>
      <c r="O4417" t="s">
        <v>2390</v>
      </c>
      <c r="P4417" s="27" t="s">
        <v>2390</v>
      </c>
      <c r="U4417" s="15">
        <v>1</v>
      </c>
      <c r="V4417" s="15"/>
      <c r="W4417" s="15"/>
      <c r="X4417" s="17"/>
      <c r="Y4417" s="17"/>
      <c r="AA4417" s="17"/>
      <c r="AB4417" s="17"/>
      <c r="AC4417" s="17"/>
      <c r="AD4417" s="17"/>
      <c r="AE4417" s="17"/>
      <c r="AG4417" t="s">
        <v>6034</v>
      </c>
      <c r="AH4417">
        <v>1</v>
      </c>
      <c r="AI4417" t="s">
        <v>6035</v>
      </c>
      <c r="AJ4417" s="18" t="s">
        <v>6036</v>
      </c>
      <c r="AK4417" s="4" t="s">
        <v>6036</v>
      </c>
      <c r="AL4417" s="4">
        <v>1</v>
      </c>
      <c r="AM4417" s="4">
        <v>4</v>
      </c>
      <c r="AN4417" s="4">
        <v>1</v>
      </c>
      <c r="AO4417" s="4">
        <f t="shared" si="141"/>
        <v>1.0040100000000001</v>
      </c>
      <c r="AP4417" s="4">
        <v>1</v>
      </c>
      <c r="AQ4417" s="4">
        <v>1</v>
      </c>
      <c r="AR4417" s="4" t="s">
        <v>5856</v>
      </c>
      <c r="AS4417" s="4">
        <v>170800</v>
      </c>
      <c r="AT4417" s="4">
        <v>17080003</v>
      </c>
      <c r="AU4417" s="4" t="s">
        <v>5853</v>
      </c>
      <c r="AV4417" s="4" t="str">
        <f t="shared" si="140"/>
        <v>TWX</v>
      </c>
      <c r="AX4417" s="18"/>
      <c r="AZ4417" s="15"/>
      <c r="BA4417" s="4" t="s">
        <v>5935</v>
      </c>
      <c r="BB4417" s="4" t="s">
        <v>5936</v>
      </c>
      <c r="BC4417" s="4" t="s">
        <v>858</v>
      </c>
    </row>
    <row r="4418" spans="1:55" x14ac:dyDescent="0.3">
      <c r="A4418">
        <v>200</v>
      </c>
      <c r="B4418">
        <v>5</v>
      </c>
      <c r="C4418" t="s">
        <v>2390</v>
      </c>
      <c r="D4418" s="1">
        <v>43215</v>
      </c>
      <c r="E4418" s="15" t="s">
        <v>16</v>
      </c>
      <c r="F4418" t="s">
        <v>17</v>
      </c>
      <c r="G4418" t="s">
        <v>2391</v>
      </c>
      <c r="H4418" t="s">
        <v>2410</v>
      </c>
      <c r="I4418" t="s">
        <v>2392</v>
      </c>
      <c r="J4418" t="s">
        <v>858</v>
      </c>
      <c r="K4418">
        <v>75</v>
      </c>
      <c r="L4418">
        <v>75</v>
      </c>
      <c r="M4418">
        <v>46.142688</v>
      </c>
      <c r="N4418">
        <v>-123.335061</v>
      </c>
      <c r="O4418" t="s">
        <v>2390</v>
      </c>
      <c r="P4418" s="27" t="s">
        <v>2390</v>
      </c>
      <c r="U4418" s="15">
        <v>1</v>
      </c>
      <c r="V4418" s="15"/>
      <c r="W4418" s="15"/>
      <c r="X4418" s="17"/>
      <c r="Y4418" s="17"/>
      <c r="AA4418" s="17"/>
      <c r="AB4418" s="17"/>
      <c r="AC4418" s="17"/>
      <c r="AD4418" s="17"/>
      <c r="AE4418" s="17"/>
      <c r="AG4418" t="s">
        <v>6034</v>
      </c>
      <c r="AH4418">
        <v>1</v>
      </c>
      <c r="AI4418" t="s">
        <v>6035</v>
      </c>
      <c r="AJ4418" s="18" t="s">
        <v>6036</v>
      </c>
      <c r="AK4418" s="4" t="s">
        <v>6036</v>
      </c>
      <c r="AL4418" s="4">
        <v>1</v>
      </c>
      <c r="AM4418" s="4">
        <v>4</v>
      </c>
      <c r="AN4418" s="4">
        <v>1</v>
      </c>
      <c r="AO4418" s="4">
        <f t="shared" si="141"/>
        <v>1.0040100000000001</v>
      </c>
      <c r="AP4418" s="4">
        <v>1</v>
      </c>
      <c r="AQ4418" s="4">
        <v>1</v>
      </c>
      <c r="AR4418" s="4" t="s">
        <v>5856</v>
      </c>
      <c r="AS4418" s="4">
        <v>170800</v>
      </c>
      <c r="AT4418" s="4">
        <v>17080003</v>
      </c>
      <c r="AU4418" s="4" t="s">
        <v>5853</v>
      </c>
      <c r="AV4418" s="4" t="str">
        <f t="shared" si="140"/>
        <v>TWX</v>
      </c>
      <c r="AX4418" s="18"/>
      <c r="AZ4418" s="15"/>
      <c r="BA4418" s="4" t="s">
        <v>5935</v>
      </c>
      <c r="BB4418" s="4" t="s">
        <v>5936</v>
      </c>
      <c r="BC4418" s="4" t="s">
        <v>858</v>
      </c>
    </row>
    <row r="4419" spans="1:55" x14ac:dyDescent="0.3">
      <c r="A4419">
        <v>200</v>
      </c>
      <c r="B4419">
        <v>6</v>
      </c>
      <c r="C4419" t="s">
        <v>2390</v>
      </c>
      <c r="D4419" s="16">
        <v>43215</v>
      </c>
      <c r="E4419" s="15" t="s">
        <v>16</v>
      </c>
      <c r="F4419" t="s">
        <v>17</v>
      </c>
      <c r="G4419" t="s">
        <v>2391</v>
      </c>
      <c r="H4419" t="s">
        <v>2410</v>
      </c>
      <c r="I4419" t="s">
        <v>2392</v>
      </c>
      <c r="J4419" t="s">
        <v>858</v>
      </c>
      <c r="K4419">
        <v>75</v>
      </c>
      <c r="L4419">
        <v>75</v>
      </c>
      <c r="M4419">
        <v>46.142688</v>
      </c>
      <c r="N4419">
        <v>-123.335061</v>
      </c>
      <c r="O4419" t="s">
        <v>2390</v>
      </c>
      <c r="P4419" s="27" t="s">
        <v>2390</v>
      </c>
      <c r="U4419" s="15">
        <v>1</v>
      </c>
      <c r="V4419" s="15"/>
      <c r="W4419" s="15"/>
      <c r="X4419" s="17"/>
      <c r="Y4419" s="17"/>
      <c r="AA4419" s="17"/>
      <c r="AB4419" s="17"/>
      <c r="AC4419" s="17"/>
      <c r="AD4419" s="17"/>
      <c r="AE4419" s="17"/>
      <c r="AG4419" t="s">
        <v>6034</v>
      </c>
      <c r="AH4419">
        <v>1</v>
      </c>
      <c r="AI4419" t="s">
        <v>6035</v>
      </c>
      <c r="AJ4419" s="18" t="s">
        <v>6036</v>
      </c>
      <c r="AK4419" s="4" t="s">
        <v>6036</v>
      </c>
      <c r="AL4419" s="4">
        <v>1</v>
      </c>
      <c r="AM4419" s="4">
        <v>4</v>
      </c>
      <c r="AN4419" s="4">
        <v>1</v>
      </c>
      <c r="AO4419" s="4">
        <f t="shared" si="141"/>
        <v>1.0040100000000001</v>
      </c>
      <c r="AP4419" s="4">
        <v>1</v>
      </c>
      <c r="AQ4419" s="4">
        <v>1</v>
      </c>
      <c r="AR4419" s="4" t="s">
        <v>5856</v>
      </c>
      <c r="AS4419" s="4">
        <v>170800</v>
      </c>
      <c r="AT4419" s="4">
        <v>17080003</v>
      </c>
      <c r="AU4419" s="4" t="s">
        <v>5853</v>
      </c>
      <c r="AV4419" s="4" t="str">
        <f t="shared" si="140"/>
        <v>TWX</v>
      </c>
      <c r="AX4419" s="18"/>
      <c r="AZ4419" s="15"/>
      <c r="BA4419" s="4" t="s">
        <v>5935</v>
      </c>
      <c r="BB4419" s="4" t="s">
        <v>5936</v>
      </c>
      <c r="BC4419" s="4" t="s">
        <v>858</v>
      </c>
    </row>
    <row r="4420" spans="1:55" x14ac:dyDescent="0.3">
      <c r="A4420">
        <v>200</v>
      </c>
      <c r="B4420" t="s">
        <v>34</v>
      </c>
      <c r="C4420" t="s">
        <v>2390</v>
      </c>
      <c r="D4420" s="1">
        <v>43215</v>
      </c>
      <c r="E4420" s="15" t="s">
        <v>16</v>
      </c>
      <c r="F4420" t="s">
        <v>17</v>
      </c>
      <c r="G4420" t="s">
        <v>2391</v>
      </c>
      <c r="H4420" t="s">
        <v>2401</v>
      </c>
      <c r="I4420" t="s">
        <v>2392</v>
      </c>
      <c r="J4420" t="s">
        <v>858</v>
      </c>
      <c r="K4420">
        <v>75</v>
      </c>
      <c r="L4420">
        <v>75</v>
      </c>
      <c r="M4420">
        <v>46.142688</v>
      </c>
      <c r="N4420">
        <v>-123.335061</v>
      </c>
      <c r="O4420" t="s">
        <v>2390</v>
      </c>
      <c r="P4420" s="27" t="s">
        <v>2390</v>
      </c>
      <c r="U4420" s="15">
        <v>1</v>
      </c>
      <c r="V4420" s="15"/>
      <c r="W4420" s="15"/>
      <c r="X4420" s="17"/>
      <c r="Y4420" s="17"/>
      <c r="AA4420" s="17"/>
      <c r="AB4420" s="17"/>
      <c r="AC4420" s="17"/>
      <c r="AD4420" s="17"/>
      <c r="AE4420" s="17"/>
      <c r="AG4420" t="s">
        <v>6034</v>
      </c>
      <c r="AH4420">
        <v>1</v>
      </c>
      <c r="AI4420" t="s">
        <v>6035</v>
      </c>
      <c r="AJ4420" s="18" t="s">
        <v>6036</v>
      </c>
      <c r="AK4420" s="4" t="s">
        <v>6036</v>
      </c>
      <c r="AL4420" s="4">
        <v>1</v>
      </c>
      <c r="AM4420" s="4">
        <v>4</v>
      </c>
      <c r="AN4420" s="4">
        <v>1</v>
      </c>
      <c r="AO4420" s="4">
        <f t="shared" si="141"/>
        <v>1.0040100000000001</v>
      </c>
      <c r="AP4420" s="4">
        <v>1</v>
      </c>
      <c r="AQ4420" s="4">
        <v>1</v>
      </c>
      <c r="AR4420" s="4" t="s">
        <v>5856</v>
      </c>
      <c r="AS4420" s="4">
        <v>170800</v>
      </c>
      <c r="AT4420" s="4">
        <v>17080003</v>
      </c>
      <c r="AU4420" s="4" t="s">
        <v>5853</v>
      </c>
      <c r="AV4420" s="4" t="str">
        <f t="shared" si="140"/>
        <v>TWX</v>
      </c>
      <c r="AX4420" s="18"/>
      <c r="AZ4420" s="15"/>
      <c r="BA4420" s="4" t="s">
        <v>5935</v>
      </c>
      <c r="BB4420" s="4" t="s">
        <v>5936</v>
      </c>
      <c r="BC4420" s="4" t="s">
        <v>858</v>
      </c>
    </row>
    <row r="4421" spans="1:55" x14ac:dyDescent="0.3">
      <c r="A4421">
        <v>200</v>
      </c>
      <c r="B4421" t="s">
        <v>38</v>
      </c>
      <c r="C4421" t="s">
        <v>2390</v>
      </c>
      <c r="D4421" s="16">
        <v>43215</v>
      </c>
      <c r="E4421" s="15" t="s">
        <v>16</v>
      </c>
      <c r="F4421" t="s">
        <v>17</v>
      </c>
      <c r="G4421" t="s">
        <v>2391</v>
      </c>
      <c r="H4421" t="s">
        <v>2401</v>
      </c>
      <c r="I4421" t="s">
        <v>2392</v>
      </c>
      <c r="J4421" t="s">
        <v>858</v>
      </c>
      <c r="K4421">
        <v>75</v>
      </c>
      <c r="L4421">
        <v>75</v>
      </c>
      <c r="M4421">
        <v>46.142688</v>
      </c>
      <c r="N4421">
        <v>-123.335061</v>
      </c>
      <c r="O4421" t="s">
        <v>2390</v>
      </c>
      <c r="P4421" s="27" t="s">
        <v>2390</v>
      </c>
      <c r="U4421" s="15">
        <v>1</v>
      </c>
      <c r="V4421" s="15"/>
      <c r="W4421" s="15"/>
      <c r="X4421" s="17"/>
      <c r="Y4421" s="17"/>
      <c r="AA4421" s="17"/>
      <c r="AB4421" s="17"/>
      <c r="AC4421" s="17"/>
      <c r="AD4421" s="17"/>
      <c r="AE4421" s="17"/>
      <c r="AG4421" t="s">
        <v>6034</v>
      </c>
      <c r="AH4421">
        <v>1</v>
      </c>
      <c r="AI4421" t="s">
        <v>6035</v>
      </c>
      <c r="AJ4421" s="18" t="s">
        <v>6036</v>
      </c>
      <c r="AK4421" s="4" t="s">
        <v>6036</v>
      </c>
      <c r="AL4421" s="4">
        <v>1</v>
      </c>
      <c r="AM4421" s="4">
        <v>4</v>
      </c>
      <c r="AN4421" s="4">
        <v>1</v>
      </c>
      <c r="AO4421" s="4">
        <f t="shared" si="141"/>
        <v>1.0040100000000001</v>
      </c>
      <c r="AP4421" s="4">
        <v>1</v>
      </c>
      <c r="AQ4421" s="4">
        <v>1</v>
      </c>
      <c r="AR4421" s="4" t="s">
        <v>5856</v>
      </c>
      <c r="AS4421" s="4">
        <v>170800</v>
      </c>
      <c r="AT4421" s="4">
        <v>17080003</v>
      </c>
      <c r="AU4421" s="4" t="s">
        <v>5853</v>
      </c>
      <c r="AV4421" s="4" t="str">
        <f t="shared" si="140"/>
        <v>TWX</v>
      </c>
      <c r="AX4421" s="18"/>
      <c r="AZ4421" s="15"/>
      <c r="BA4421" s="4" t="s">
        <v>5935</v>
      </c>
      <c r="BB4421" s="4" t="s">
        <v>5936</v>
      </c>
      <c r="BC4421" s="4" t="s">
        <v>858</v>
      </c>
    </row>
    <row r="4422" spans="1:55" x14ac:dyDescent="0.3">
      <c r="A4422">
        <v>200</v>
      </c>
      <c r="B4422" t="s">
        <v>39</v>
      </c>
      <c r="C4422" t="s">
        <v>2390</v>
      </c>
      <c r="D4422" s="16">
        <v>43215</v>
      </c>
      <c r="E4422" s="15" t="s">
        <v>16</v>
      </c>
      <c r="F4422" t="s">
        <v>17</v>
      </c>
      <c r="G4422" t="s">
        <v>2391</v>
      </c>
      <c r="H4422" t="s">
        <v>2401</v>
      </c>
      <c r="I4422" t="s">
        <v>2392</v>
      </c>
      <c r="J4422" t="s">
        <v>858</v>
      </c>
      <c r="K4422">
        <v>75</v>
      </c>
      <c r="L4422">
        <v>75</v>
      </c>
      <c r="M4422">
        <v>46.142688</v>
      </c>
      <c r="N4422">
        <v>-123.335061</v>
      </c>
      <c r="O4422" t="s">
        <v>2390</v>
      </c>
      <c r="P4422" s="27" t="s">
        <v>2390</v>
      </c>
      <c r="U4422" s="15">
        <v>1</v>
      </c>
      <c r="V4422" s="15"/>
      <c r="W4422" s="15"/>
      <c r="X4422" s="17"/>
      <c r="Y4422" s="17"/>
      <c r="AA4422" s="17"/>
      <c r="AB4422" s="17"/>
      <c r="AC4422" s="17"/>
      <c r="AD4422" s="17"/>
      <c r="AE4422" s="17"/>
      <c r="AG4422" t="s">
        <v>6034</v>
      </c>
      <c r="AH4422">
        <v>1</v>
      </c>
      <c r="AI4422" t="s">
        <v>6035</v>
      </c>
      <c r="AJ4422" s="18" t="s">
        <v>6036</v>
      </c>
      <c r="AK4422" s="4" t="s">
        <v>6036</v>
      </c>
      <c r="AL4422" s="4">
        <v>1</v>
      </c>
      <c r="AM4422" s="4">
        <v>4</v>
      </c>
      <c r="AN4422" s="4">
        <v>1</v>
      </c>
      <c r="AO4422" s="4">
        <f t="shared" si="141"/>
        <v>1.0040100000000001</v>
      </c>
      <c r="AP4422" s="4">
        <v>1</v>
      </c>
      <c r="AQ4422" s="4">
        <v>1</v>
      </c>
      <c r="AR4422" s="4" t="s">
        <v>5856</v>
      </c>
      <c r="AS4422" s="4">
        <v>170800</v>
      </c>
      <c r="AT4422" s="4">
        <v>17080003</v>
      </c>
      <c r="AU4422" s="4" t="s">
        <v>5853</v>
      </c>
      <c r="AV4422" s="4" t="str">
        <f t="shared" ref="AV4422:AV4485" si="142">O4422</f>
        <v>TWX</v>
      </c>
      <c r="AX4422" s="18"/>
      <c r="AZ4422" s="15"/>
      <c r="BA4422" s="4" t="s">
        <v>5935</v>
      </c>
      <c r="BB4422" s="4" t="s">
        <v>5936</v>
      </c>
      <c r="BC4422" s="4" t="s">
        <v>858</v>
      </c>
    </row>
    <row r="4423" spans="1:55" x14ac:dyDescent="0.3">
      <c r="A4423">
        <v>200</v>
      </c>
      <c r="B4423" t="s">
        <v>41</v>
      </c>
      <c r="C4423" t="s">
        <v>2390</v>
      </c>
      <c r="D4423" s="16">
        <v>43215</v>
      </c>
      <c r="E4423" s="15" t="s">
        <v>16</v>
      </c>
      <c r="F4423" t="s">
        <v>17</v>
      </c>
      <c r="G4423" t="s">
        <v>2391</v>
      </c>
      <c r="H4423" t="s">
        <v>2401</v>
      </c>
      <c r="I4423" t="s">
        <v>2392</v>
      </c>
      <c r="J4423" t="s">
        <v>858</v>
      </c>
      <c r="K4423">
        <v>75</v>
      </c>
      <c r="L4423">
        <v>75</v>
      </c>
      <c r="M4423">
        <v>46.142688</v>
      </c>
      <c r="N4423">
        <v>-123.335061</v>
      </c>
      <c r="O4423" t="s">
        <v>2390</v>
      </c>
      <c r="P4423" s="27" t="s">
        <v>2390</v>
      </c>
      <c r="U4423" s="15">
        <v>1</v>
      </c>
      <c r="V4423" s="15"/>
      <c r="W4423" s="15"/>
      <c r="X4423" s="17"/>
      <c r="Y4423" s="17"/>
      <c r="AA4423" s="17"/>
      <c r="AB4423" s="17"/>
      <c r="AC4423" s="17"/>
      <c r="AD4423" s="17"/>
      <c r="AE4423" s="17"/>
      <c r="AG4423" t="s">
        <v>6034</v>
      </c>
      <c r="AH4423">
        <v>1</v>
      </c>
      <c r="AI4423" t="s">
        <v>6035</v>
      </c>
      <c r="AJ4423" s="18" t="s">
        <v>6036</v>
      </c>
      <c r="AK4423" s="4" t="s">
        <v>6036</v>
      </c>
      <c r="AL4423" s="4">
        <v>1</v>
      </c>
      <c r="AM4423" s="4">
        <v>4</v>
      </c>
      <c r="AN4423" s="4">
        <v>1</v>
      </c>
      <c r="AO4423" s="4">
        <f t="shared" si="141"/>
        <v>1.0040100000000001</v>
      </c>
      <c r="AP4423" s="4">
        <v>1</v>
      </c>
      <c r="AQ4423" s="4">
        <v>1</v>
      </c>
      <c r="AR4423" s="4" t="s">
        <v>5856</v>
      </c>
      <c r="AS4423" s="4">
        <v>170800</v>
      </c>
      <c r="AT4423" s="4">
        <v>17080003</v>
      </c>
      <c r="AU4423" s="4" t="s">
        <v>5853</v>
      </c>
      <c r="AV4423" s="4" t="str">
        <f t="shared" si="142"/>
        <v>TWX</v>
      </c>
      <c r="AX4423" s="18"/>
      <c r="AZ4423" s="15"/>
      <c r="BA4423" s="4" t="s">
        <v>5935</v>
      </c>
      <c r="BB4423" s="4" t="s">
        <v>5936</v>
      </c>
      <c r="BC4423" s="4" t="s">
        <v>858</v>
      </c>
    </row>
    <row r="4424" spans="1:55" x14ac:dyDescent="0.3">
      <c r="A4424">
        <v>200</v>
      </c>
      <c r="B4424" t="s">
        <v>42</v>
      </c>
      <c r="C4424" t="s">
        <v>2390</v>
      </c>
      <c r="D4424" s="16">
        <v>43215</v>
      </c>
      <c r="E4424" s="15" t="s">
        <v>16</v>
      </c>
      <c r="F4424" t="s">
        <v>17</v>
      </c>
      <c r="G4424" t="s">
        <v>2391</v>
      </c>
      <c r="H4424" t="s">
        <v>2401</v>
      </c>
      <c r="I4424" t="s">
        <v>2392</v>
      </c>
      <c r="J4424" t="s">
        <v>858</v>
      </c>
      <c r="K4424">
        <v>75</v>
      </c>
      <c r="L4424">
        <v>75</v>
      </c>
      <c r="M4424">
        <v>46.142688</v>
      </c>
      <c r="N4424">
        <v>-123.335061</v>
      </c>
      <c r="O4424" t="s">
        <v>2390</v>
      </c>
      <c r="P4424" s="27" t="s">
        <v>2390</v>
      </c>
      <c r="U4424" s="15">
        <v>1</v>
      </c>
      <c r="V4424" s="15"/>
      <c r="W4424" s="15"/>
      <c r="X4424" s="17"/>
      <c r="Y4424" s="17"/>
      <c r="AA4424" s="17"/>
      <c r="AB4424" s="17"/>
      <c r="AC4424" s="17"/>
      <c r="AD4424" s="17"/>
      <c r="AE4424" s="17"/>
      <c r="AG4424" t="s">
        <v>6034</v>
      </c>
      <c r="AH4424">
        <v>1</v>
      </c>
      <c r="AI4424" t="s">
        <v>6035</v>
      </c>
      <c r="AJ4424" s="18" t="s">
        <v>6036</v>
      </c>
      <c r="AK4424" s="4" t="s">
        <v>6036</v>
      </c>
      <c r="AL4424" s="4">
        <v>1</v>
      </c>
      <c r="AM4424" s="4">
        <v>4</v>
      </c>
      <c r="AN4424" s="4">
        <v>1</v>
      </c>
      <c r="AO4424" s="4">
        <f t="shared" si="141"/>
        <v>1.0040100000000001</v>
      </c>
      <c r="AP4424" s="4">
        <v>1</v>
      </c>
      <c r="AQ4424" s="4">
        <v>1</v>
      </c>
      <c r="AR4424" s="4" t="s">
        <v>5856</v>
      </c>
      <c r="AS4424" s="4">
        <v>170800</v>
      </c>
      <c r="AT4424" s="4">
        <v>17080003</v>
      </c>
      <c r="AU4424" s="4" t="s">
        <v>5853</v>
      </c>
      <c r="AV4424" s="4" t="str">
        <f t="shared" si="142"/>
        <v>TWX</v>
      </c>
      <c r="AX4424" s="18"/>
      <c r="AZ4424" s="15"/>
      <c r="BA4424" s="4" t="s">
        <v>5935</v>
      </c>
      <c r="BB4424" s="4" t="s">
        <v>5936</v>
      </c>
      <c r="BC4424" s="4" t="s">
        <v>858</v>
      </c>
    </row>
    <row r="4425" spans="1:55" x14ac:dyDescent="0.3">
      <c r="A4425">
        <v>200</v>
      </c>
      <c r="B4425" t="s">
        <v>44</v>
      </c>
      <c r="C4425" t="s">
        <v>2390</v>
      </c>
      <c r="D4425" s="16">
        <v>43215</v>
      </c>
      <c r="E4425" s="15" t="s">
        <v>16</v>
      </c>
      <c r="F4425" t="s">
        <v>17</v>
      </c>
      <c r="G4425" t="s">
        <v>2391</v>
      </c>
      <c r="H4425" t="s">
        <v>2401</v>
      </c>
      <c r="I4425" t="s">
        <v>2392</v>
      </c>
      <c r="J4425" t="s">
        <v>858</v>
      </c>
      <c r="K4425">
        <v>75</v>
      </c>
      <c r="L4425">
        <v>75</v>
      </c>
      <c r="M4425">
        <v>46.142688</v>
      </c>
      <c r="N4425">
        <v>-123.335061</v>
      </c>
      <c r="O4425" t="s">
        <v>2390</v>
      </c>
      <c r="P4425" s="27" t="s">
        <v>2390</v>
      </c>
      <c r="U4425" s="15">
        <v>1</v>
      </c>
      <c r="V4425" s="15"/>
      <c r="W4425" s="15"/>
      <c r="X4425" s="17"/>
      <c r="Y4425" s="17"/>
      <c r="AA4425" s="17"/>
      <c r="AB4425" s="17"/>
      <c r="AC4425" s="17"/>
      <c r="AD4425" s="17"/>
      <c r="AE4425" s="17"/>
      <c r="AG4425" t="s">
        <v>6034</v>
      </c>
      <c r="AH4425">
        <v>1</v>
      </c>
      <c r="AI4425" t="s">
        <v>6035</v>
      </c>
      <c r="AJ4425" s="18" t="s">
        <v>6036</v>
      </c>
      <c r="AK4425" s="4" t="s">
        <v>6036</v>
      </c>
      <c r="AL4425" s="4">
        <v>1</v>
      </c>
      <c r="AM4425" s="4">
        <v>4</v>
      </c>
      <c r="AN4425" s="4">
        <v>1</v>
      </c>
      <c r="AO4425" s="4">
        <f t="shared" si="141"/>
        <v>1.0040100000000001</v>
      </c>
      <c r="AP4425" s="4">
        <v>1</v>
      </c>
      <c r="AQ4425" s="4">
        <v>1</v>
      </c>
      <c r="AR4425" s="4" t="s">
        <v>5856</v>
      </c>
      <c r="AS4425" s="4">
        <v>170800</v>
      </c>
      <c r="AT4425" s="4">
        <v>17080003</v>
      </c>
      <c r="AU4425" s="4" t="s">
        <v>5853</v>
      </c>
      <c r="AV4425" s="4" t="str">
        <f t="shared" si="142"/>
        <v>TWX</v>
      </c>
      <c r="AX4425" s="18"/>
      <c r="AZ4425" s="15"/>
      <c r="BA4425" s="4" t="s">
        <v>5935</v>
      </c>
      <c r="BB4425" s="4" t="s">
        <v>5936</v>
      </c>
      <c r="BC4425" s="4" t="s">
        <v>858</v>
      </c>
    </row>
    <row r="4426" spans="1:55" x14ac:dyDescent="0.3">
      <c r="A4426">
        <v>200</v>
      </c>
      <c r="B4426" t="s">
        <v>47</v>
      </c>
      <c r="C4426" t="s">
        <v>2390</v>
      </c>
      <c r="D4426" s="16">
        <v>43215</v>
      </c>
      <c r="E4426" s="15" t="s">
        <v>16</v>
      </c>
      <c r="F4426" t="s">
        <v>17</v>
      </c>
      <c r="G4426" t="s">
        <v>2391</v>
      </c>
      <c r="H4426" t="s">
        <v>2403</v>
      </c>
      <c r="I4426" t="s">
        <v>2392</v>
      </c>
      <c r="J4426" t="s">
        <v>858</v>
      </c>
      <c r="K4426">
        <v>75</v>
      </c>
      <c r="L4426">
        <v>75</v>
      </c>
      <c r="M4426">
        <v>46.142688</v>
      </c>
      <c r="N4426">
        <v>-123.335061</v>
      </c>
      <c r="O4426" t="s">
        <v>2390</v>
      </c>
      <c r="P4426" s="27" t="s">
        <v>2390</v>
      </c>
      <c r="U4426" s="15">
        <v>1</v>
      </c>
      <c r="V4426" s="15"/>
      <c r="W4426" s="15"/>
      <c r="X4426" s="17"/>
      <c r="Y4426" s="17"/>
      <c r="AA4426" s="17"/>
      <c r="AB4426" s="17"/>
      <c r="AC4426" s="17"/>
      <c r="AD4426" s="17"/>
      <c r="AE4426" s="17"/>
      <c r="AG4426" t="s">
        <v>6034</v>
      </c>
      <c r="AH4426">
        <v>1</v>
      </c>
      <c r="AI4426" t="s">
        <v>6035</v>
      </c>
      <c r="AJ4426" s="18" t="s">
        <v>6036</v>
      </c>
      <c r="AK4426" s="4" t="s">
        <v>6036</v>
      </c>
      <c r="AL4426" s="4">
        <v>1</v>
      </c>
      <c r="AM4426" s="4">
        <v>4</v>
      </c>
      <c r="AN4426" s="4">
        <v>1</v>
      </c>
      <c r="AO4426" s="4">
        <f t="shared" si="141"/>
        <v>1.0040100000000001</v>
      </c>
      <c r="AP4426" s="4">
        <v>1</v>
      </c>
      <c r="AQ4426" s="4">
        <v>1</v>
      </c>
      <c r="AR4426" s="4" t="s">
        <v>5856</v>
      </c>
      <c r="AS4426" s="4">
        <v>170800</v>
      </c>
      <c r="AT4426" s="4">
        <v>17080003</v>
      </c>
      <c r="AU4426" s="4" t="s">
        <v>5853</v>
      </c>
      <c r="AV4426" s="4" t="str">
        <f t="shared" si="142"/>
        <v>TWX</v>
      </c>
      <c r="AX4426" s="18"/>
      <c r="AZ4426" s="15"/>
      <c r="BA4426" s="4" t="s">
        <v>5935</v>
      </c>
      <c r="BB4426" s="4" t="s">
        <v>5936</v>
      </c>
      <c r="BC4426" s="4" t="s">
        <v>858</v>
      </c>
    </row>
    <row r="4427" spans="1:55" x14ac:dyDescent="0.3">
      <c r="A4427">
        <v>200</v>
      </c>
      <c r="B4427" t="s">
        <v>52</v>
      </c>
      <c r="C4427" t="s">
        <v>2390</v>
      </c>
      <c r="D4427" s="16">
        <v>43215</v>
      </c>
      <c r="E4427" s="15" t="s">
        <v>16</v>
      </c>
      <c r="F4427" t="s">
        <v>17</v>
      </c>
      <c r="G4427" t="s">
        <v>2391</v>
      </c>
      <c r="H4427" t="s">
        <v>2403</v>
      </c>
      <c r="I4427" t="s">
        <v>2392</v>
      </c>
      <c r="J4427" t="s">
        <v>858</v>
      </c>
      <c r="K4427">
        <v>75</v>
      </c>
      <c r="L4427">
        <v>75</v>
      </c>
      <c r="M4427">
        <v>46.142688</v>
      </c>
      <c r="N4427">
        <v>-123.335061</v>
      </c>
      <c r="O4427" t="s">
        <v>2390</v>
      </c>
      <c r="P4427" s="27" t="s">
        <v>2390</v>
      </c>
      <c r="U4427" s="15">
        <v>1</v>
      </c>
      <c r="V4427" s="15"/>
      <c r="W4427" s="15"/>
      <c r="X4427" s="17"/>
      <c r="Y4427" s="17"/>
      <c r="AA4427" s="17"/>
      <c r="AB4427" s="17"/>
      <c r="AC4427" s="17"/>
      <c r="AD4427" s="17"/>
      <c r="AE4427" s="17"/>
      <c r="AG4427" t="s">
        <v>6034</v>
      </c>
      <c r="AH4427">
        <v>1</v>
      </c>
      <c r="AI4427" t="s">
        <v>6035</v>
      </c>
      <c r="AJ4427" s="18" t="s">
        <v>6036</v>
      </c>
      <c r="AK4427" s="4" t="s">
        <v>6036</v>
      </c>
      <c r="AL4427" s="4">
        <v>1</v>
      </c>
      <c r="AM4427" s="4">
        <v>4</v>
      </c>
      <c r="AN4427" s="4">
        <v>1</v>
      </c>
      <c r="AO4427" s="4">
        <f t="shared" si="141"/>
        <v>1.0040100000000001</v>
      </c>
      <c r="AP4427" s="4">
        <v>1</v>
      </c>
      <c r="AQ4427" s="4">
        <v>1</v>
      </c>
      <c r="AR4427" s="4" t="s">
        <v>5856</v>
      </c>
      <c r="AS4427" s="4">
        <v>170800</v>
      </c>
      <c r="AT4427" s="4">
        <v>17080003</v>
      </c>
      <c r="AU4427" s="4" t="s">
        <v>5853</v>
      </c>
      <c r="AV4427" s="4" t="str">
        <f t="shared" si="142"/>
        <v>TWX</v>
      </c>
      <c r="AX4427" s="18"/>
      <c r="AZ4427" s="15"/>
      <c r="BA4427" s="4" t="s">
        <v>5935</v>
      </c>
      <c r="BB4427" s="4" t="s">
        <v>5936</v>
      </c>
      <c r="BC4427" s="4" t="s">
        <v>858</v>
      </c>
    </row>
    <row r="4428" spans="1:55" x14ac:dyDescent="0.3">
      <c r="A4428">
        <v>200</v>
      </c>
      <c r="B4428" t="s">
        <v>55</v>
      </c>
      <c r="C4428" t="s">
        <v>2390</v>
      </c>
      <c r="D4428" s="16">
        <v>43215</v>
      </c>
      <c r="E4428" s="15" t="s">
        <v>16</v>
      </c>
      <c r="F4428" t="s">
        <v>17</v>
      </c>
      <c r="G4428" t="s">
        <v>2391</v>
      </c>
      <c r="H4428" t="s">
        <v>2403</v>
      </c>
      <c r="I4428" t="s">
        <v>2392</v>
      </c>
      <c r="J4428" t="s">
        <v>858</v>
      </c>
      <c r="K4428">
        <v>75</v>
      </c>
      <c r="L4428">
        <v>75</v>
      </c>
      <c r="M4428">
        <v>46.142688</v>
      </c>
      <c r="N4428">
        <v>-123.335061</v>
      </c>
      <c r="O4428" t="s">
        <v>2390</v>
      </c>
      <c r="P4428" s="27" t="s">
        <v>2390</v>
      </c>
      <c r="U4428" s="15">
        <v>1</v>
      </c>
      <c r="V4428" s="15"/>
      <c r="W4428" s="15"/>
      <c r="X4428" s="17"/>
      <c r="Y4428" s="17"/>
      <c r="AA4428" s="17"/>
      <c r="AB4428" s="17"/>
      <c r="AC4428" s="17"/>
      <c r="AD4428" s="17"/>
      <c r="AE4428" s="17"/>
      <c r="AG4428" t="s">
        <v>6034</v>
      </c>
      <c r="AH4428">
        <v>1</v>
      </c>
      <c r="AI4428" t="s">
        <v>6035</v>
      </c>
      <c r="AJ4428" s="18" t="s">
        <v>6036</v>
      </c>
      <c r="AK4428" s="4" t="s">
        <v>6036</v>
      </c>
      <c r="AL4428" s="4">
        <v>1</v>
      </c>
      <c r="AM4428" s="4">
        <v>4</v>
      </c>
      <c r="AN4428" s="4">
        <v>1</v>
      </c>
      <c r="AO4428" s="4">
        <f t="shared" si="141"/>
        <v>1.0040100000000001</v>
      </c>
      <c r="AP4428" s="4">
        <v>1</v>
      </c>
      <c r="AQ4428" s="4">
        <v>1</v>
      </c>
      <c r="AR4428" s="4" t="s">
        <v>5856</v>
      </c>
      <c r="AS4428" s="4">
        <v>170800</v>
      </c>
      <c r="AT4428" s="4">
        <v>17080003</v>
      </c>
      <c r="AU4428" s="4" t="s">
        <v>5853</v>
      </c>
      <c r="AV4428" s="4" t="str">
        <f t="shared" si="142"/>
        <v>TWX</v>
      </c>
      <c r="AX4428" s="18"/>
      <c r="AZ4428" s="15"/>
      <c r="BA4428" s="4" t="s">
        <v>5935</v>
      </c>
      <c r="BB4428" s="4" t="s">
        <v>5936</v>
      </c>
      <c r="BC4428" s="4" t="s">
        <v>858</v>
      </c>
    </row>
    <row r="4429" spans="1:55" x14ac:dyDescent="0.3">
      <c r="A4429">
        <v>200</v>
      </c>
      <c r="B4429" t="s">
        <v>56</v>
      </c>
      <c r="C4429" t="s">
        <v>2390</v>
      </c>
      <c r="D4429" s="16">
        <v>43215</v>
      </c>
      <c r="E4429" s="15" t="s">
        <v>16</v>
      </c>
      <c r="F4429" t="s">
        <v>17</v>
      </c>
      <c r="G4429" t="s">
        <v>2391</v>
      </c>
      <c r="H4429" t="s">
        <v>2403</v>
      </c>
      <c r="I4429" t="s">
        <v>2392</v>
      </c>
      <c r="J4429" t="s">
        <v>858</v>
      </c>
      <c r="K4429">
        <v>75</v>
      </c>
      <c r="L4429">
        <v>75</v>
      </c>
      <c r="M4429">
        <v>46.142688</v>
      </c>
      <c r="N4429">
        <v>-123.335061</v>
      </c>
      <c r="O4429" t="s">
        <v>2390</v>
      </c>
      <c r="P4429" s="27" t="s">
        <v>2390</v>
      </c>
      <c r="U4429" s="15">
        <v>1</v>
      </c>
      <c r="V4429" s="15"/>
      <c r="W4429" s="15"/>
      <c r="X4429" s="17"/>
      <c r="Y4429" s="17"/>
      <c r="AA4429" s="17"/>
      <c r="AB4429" s="17"/>
      <c r="AC4429" s="17"/>
      <c r="AD4429" s="17"/>
      <c r="AE4429" s="17"/>
      <c r="AG4429" t="s">
        <v>6034</v>
      </c>
      <c r="AH4429">
        <v>1</v>
      </c>
      <c r="AI4429" t="s">
        <v>6035</v>
      </c>
      <c r="AJ4429" s="18" t="s">
        <v>6036</v>
      </c>
      <c r="AK4429" s="4" t="s">
        <v>6036</v>
      </c>
      <c r="AL4429" s="4">
        <v>1</v>
      </c>
      <c r="AM4429" s="4">
        <v>4</v>
      </c>
      <c r="AN4429" s="4">
        <v>1</v>
      </c>
      <c r="AO4429" s="4">
        <f t="shared" si="141"/>
        <v>1.0040100000000001</v>
      </c>
      <c r="AP4429" s="4">
        <v>1</v>
      </c>
      <c r="AQ4429" s="4">
        <v>1</v>
      </c>
      <c r="AR4429" s="4" t="s">
        <v>5856</v>
      </c>
      <c r="AS4429" s="4">
        <v>170800</v>
      </c>
      <c r="AT4429" s="4">
        <v>17080003</v>
      </c>
      <c r="AU4429" s="4" t="s">
        <v>5853</v>
      </c>
      <c r="AV4429" s="4" t="str">
        <f t="shared" si="142"/>
        <v>TWX</v>
      </c>
      <c r="AX4429" s="18"/>
      <c r="AZ4429" s="15"/>
      <c r="BA4429" s="4" t="s">
        <v>5935</v>
      </c>
      <c r="BB4429" s="4" t="s">
        <v>5936</v>
      </c>
      <c r="BC4429" s="4" t="s">
        <v>858</v>
      </c>
    </row>
    <row r="4430" spans="1:55" x14ac:dyDescent="0.3">
      <c r="A4430">
        <v>200</v>
      </c>
      <c r="B4430" t="s">
        <v>57</v>
      </c>
      <c r="C4430" t="s">
        <v>2390</v>
      </c>
      <c r="D4430" s="16">
        <v>43215</v>
      </c>
      <c r="E4430" s="15" t="s">
        <v>16</v>
      </c>
      <c r="F4430" t="s">
        <v>17</v>
      </c>
      <c r="G4430" t="s">
        <v>2391</v>
      </c>
      <c r="H4430" t="s">
        <v>2403</v>
      </c>
      <c r="I4430" t="s">
        <v>2392</v>
      </c>
      <c r="J4430" t="s">
        <v>858</v>
      </c>
      <c r="K4430">
        <v>75</v>
      </c>
      <c r="L4430">
        <v>75</v>
      </c>
      <c r="M4430">
        <v>46.142688</v>
      </c>
      <c r="N4430">
        <v>-123.335061</v>
      </c>
      <c r="O4430" t="s">
        <v>2390</v>
      </c>
      <c r="P4430" s="27" t="s">
        <v>2390</v>
      </c>
      <c r="U4430" s="15">
        <v>1</v>
      </c>
      <c r="V4430" s="15"/>
      <c r="W4430" s="15"/>
      <c r="X4430" s="17"/>
      <c r="Y4430" s="17"/>
      <c r="AA4430" s="17"/>
      <c r="AB4430" s="17"/>
      <c r="AC4430" s="17"/>
      <c r="AD4430" s="17"/>
      <c r="AE4430" s="17"/>
      <c r="AG4430" t="s">
        <v>6034</v>
      </c>
      <c r="AH4430">
        <v>1</v>
      </c>
      <c r="AI4430" t="s">
        <v>6035</v>
      </c>
      <c r="AJ4430" s="18" t="s">
        <v>6036</v>
      </c>
      <c r="AK4430" s="4" t="s">
        <v>6036</v>
      </c>
      <c r="AL4430" s="4">
        <v>1</v>
      </c>
      <c r="AM4430" s="4">
        <v>4</v>
      </c>
      <c r="AN4430" s="4">
        <v>1</v>
      </c>
      <c r="AO4430" s="4">
        <f t="shared" si="141"/>
        <v>1.0040100000000001</v>
      </c>
      <c r="AP4430" s="4">
        <v>1</v>
      </c>
      <c r="AQ4430" s="4">
        <v>1</v>
      </c>
      <c r="AR4430" s="4" t="s">
        <v>5856</v>
      </c>
      <c r="AS4430" s="4">
        <v>170800</v>
      </c>
      <c r="AT4430" s="4">
        <v>17080003</v>
      </c>
      <c r="AU4430" s="4" t="s">
        <v>5853</v>
      </c>
      <c r="AV4430" s="4" t="str">
        <f t="shared" si="142"/>
        <v>TWX</v>
      </c>
      <c r="AX4430" s="18"/>
      <c r="AZ4430" s="15"/>
      <c r="BA4430" s="4" t="s">
        <v>5935</v>
      </c>
      <c r="BB4430" s="4" t="s">
        <v>5936</v>
      </c>
      <c r="BC4430" s="4" t="s">
        <v>858</v>
      </c>
    </row>
    <row r="4431" spans="1:55" x14ac:dyDescent="0.3">
      <c r="A4431">
        <v>200</v>
      </c>
      <c r="B4431" t="s">
        <v>58</v>
      </c>
      <c r="C4431" t="s">
        <v>2390</v>
      </c>
      <c r="D4431" s="16">
        <v>43215</v>
      </c>
      <c r="E4431" s="15" t="s">
        <v>16</v>
      </c>
      <c r="F4431" t="s">
        <v>17</v>
      </c>
      <c r="G4431" t="s">
        <v>2391</v>
      </c>
      <c r="H4431" t="s">
        <v>2403</v>
      </c>
      <c r="I4431" t="s">
        <v>2392</v>
      </c>
      <c r="J4431" t="s">
        <v>858</v>
      </c>
      <c r="K4431">
        <v>75</v>
      </c>
      <c r="L4431">
        <v>75</v>
      </c>
      <c r="M4431">
        <v>46.142688</v>
      </c>
      <c r="N4431">
        <v>-123.335061</v>
      </c>
      <c r="O4431" t="s">
        <v>2390</v>
      </c>
      <c r="P4431" s="27" t="s">
        <v>2390</v>
      </c>
      <c r="U4431" s="15">
        <v>1</v>
      </c>
      <c r="V4431" s="15"/>
      <c r="W4431" s="15"/>
      <c r="X4431" s="17"/>
      <c r="Y4431" s="17"/>
      <c r="AA4431" s="17"/>
      <c r="AB4431" s="17"/>
      <c r="AC4431" s="17"/>
      <c r="AD4431" s="17"/>
      <c r="AE4431" s="17"/>
      <c r="AG4431" t="s">
        <v>6034</v>
      </c>
      <c r="AH4431">
        <v>1</v>
      </c>
      <c r="AI4431" t="s">
        <v>6035</v>
      </c>
      <c r="AJ4431" s="18" t="s">
        <v>6036</v>
      </c>
      <c r="AK4431" s="4" t="s">
        <v>6036</v>
      </c>
      <c r="AL4431" s="4">
        <v>1</v>
      </c>
      <c r="AM4431" s="4">
        <v>4</v>
      </c>
      <c r="AN4431" s="4">
        <v>1</v>
      </c>
      <c r="AO4431" s="4">
        <f t="shared" si="141"/>
        <v>1.0040100000000001</v>
      </c>
      <c r="AP4431" s="4">
        <v>1</v>
      </c>
      <c r="AQ4431" s="4">
        <v>1</v>
      </c>
      <c r="AR4431" s="4" t="s">
        <v>5856</v>
      </c>
      <c r="AS4431" s="4">
        <v>170800</v>
      </c>
      <c r="AT4431" s="4">
        <v>17080003</v>
      </c>
      <c r="AU4431" s="4" t="s">
        <v>5853</v>
      </c>
      <c r="AV4431" s="4" t="str">
        <f t="shared" si="142"/>
        <v>TWX</v>
      </c>
      <c r="AX4431" s="18"/>
      <c r="AZ4431" s="15"/>
      <c r="BA4431" s="4" t="s">
        <v>5935</v>
      </c>
      <c r="BB4431" s="4" t="s">
        <v>5936</v>
      </c>
      <c r="BC4431" s="4" t="s">
        <v>858</v>
      </c>
    </row>
    <row r="4432" spans="1:55" x14ac:dyDescent="0.3">
      <c r="A4432">
        <v>200</v>
      </c>
      <c r="B4432" t="s">
        <v>2404</v>
      </c>
      <c r="C4432" t="s">
        <v>2390</v>
      </c>
      <c r="D4432" s="16">
        <v>43215</v>
      </c>
      <c r="E4432" s="15" t="s">
        <v>16</v>
      </c>
      <c r="F4432" t="s">
        <v>17</v>
      </c>
      <c r="G4432" t="s">
        <v>2391</v>
      </c>
      <c r="H4432" t="s">
        <v>2403</v>
      </c>
      <c r="I4432" t="s">
        <v>2392</v>
      </c>
      <c r="J4432" t="s">
        <v>858</v>
      </c>
      <c r="K4432">
        <v>75</v>
      </c>
      <c r="L4432">
        <v>75</v>
      </c>
      <c r="M4432">
        <v>46.142688</v>
      </c>
      <c r="N4432">
        <v>-123.335061</v>
      </c>
      <c r="O4432" t="s">
        <v>2390</v>
      </c>
      <c r="P4432" s="27" t="s">
        <v>2390</v>
      </c>
      <c r="U4432" s="15">
        <v>1</v>
      </c>
      <c r="V4432" s="15"/>
      <c r="W4432" s="15"/>
      <c r="X4432" s="17"/>
      <c r="Y4432" s="17"/>
      <c r="AA4432" s="17"/>
      <c r="AB4432" s="17"/>
      <c r="AC4432" s="17"/>
      <c r="AD4432" s="17"/>
      <c r="AE4432" s="17"/>
      <c r="AG4432" t="s">
        <v>6034</v>
      </c>
      <c r="AH4432">
        <v>1</v>
      </c>
      <c r="AI4432" t="s">
        <v>6035</v>
      </c>
      <c r="AJ4432" s="18" t="s">
        <v>6036</v>
      </c>
      <c r="AK4432" s="4" t="s">
        <v>6036</v>
      </c>
      <c r="AL4432" s="4">
        <v>1</v>
      </c>
      <c r="AM4432" s="4">
        <v>4</v>
      </c>
      <c r="AN4432" s="4">
        <v>1</v>
      </c>
      <c r="AO4432" s="4">
        <f t="shared" si="141"/>
        <v>1.0040100000000001</v>
      </c>
      <c r="AP4432" s="4">
        <v>1</v>
      </c>
      <c r="AQ4432" s="4">
        <v>1</v>
      </c>
      <c r="AR4432" s="4" t="s">
        <v>5856</v>
      </c>
      <c r="AS4432" s="4">
        <v>170800</v>
      </c>
      <c r="AT4432" s="4">
        <v>17080003</v>
      </c>
      <c r="AU4432" s="4" t="s">
        <v>5853</v>
      </c>
      <c r="AV4432" s="4" t="str">
        <f t="shared" si="142"/>
        <v>TWX</v>
      </c>
      <c r="AX4432" s="18"/>
      <c r="AZ4432" s="15"/>
      <c r="BA4432" s="4" t="s">
        <v>5935</v>
      </c>
      <c r="BB4432" s="4" t="s">
        <v>5936</v>
      </c>
      <c r="BC4432" s="4" t="s">
        <v>858</v>
      </c>
    </row>
    <row r="4433" spans="1:55" x14ac:dyDescent="0.3">
      <c r="A4433">
        <v>200</v>
      </c>
      <c r="B4433" t="s">
        <v>2405</v>
      </c>
      <c r="C4433" t="s">
        <v>2390</v>
      </c>
      <c r="D4433" s="16">
        <v>43215</v>
      </c>
      <c r="E4433" s="15" t="s">
        <v>16</v>
      </c>
      <c r="F4433" t="s">
        <v>17</v>
      </c>
      <c r="G4433" t="s">
        <v>2391</v>
      </c>
      <c r="H4433" t="s">
        <v>2403</v>
      </c>
      <c r="I4433" t="s">
        <v>2392</v>
      </c>
      <c r="J4433" t="s">
        <v>858</v>
      </c>
      <c r="K4433">
        <v>75</v>
      </c>
      <c r="L4433">
        <v>75</v>
      </c>
      <c r="M4433">
        <v>46.142688</v>
      </c>
      <c r="N4433">
        <v>-123.335061</v>
      </c>
      <c r="O4433" t="s">
        <v>2390</v>
      </c>
      <c r="P4433" s="27" t="s">
        <v>2390</v>
      </c>
      <c r="U4433" s="15">
        <v>1</v>
      </c>
      <c r="V4433" s="15"/>
      <c r="W4433" s="15"/>
      <c r="X4433" s="17"/>
      <c r="Y4433" s="17"/>
      <c r="AA4433" s="17"/>
      <c r="AB4433" s="17"/>
      <c r="AC4433" s="17"/>
      <c r="AD4433" s="17"/>
      <c r="AE4433" s="17"/>
      <c r="AG4433" t="s">
        <v>6034</v>
      </c>
      <c r="AH4433">
        <v>1</v>
      </c>
      <c r="AI4433" t="s">
        <v>6035</v>
      </c>
      <c r="AJ4433" s="18" t="s">
        <v>6036</v>
      </c>
      <c r="AK4433" s="4" t="s">
        <v>6036</v>
      </c>
      <c r="AL4433" s="4">
        <v>1</v>
      </c>
      <c r="AM4433" s="4">
        <v>4</v>
      </c>
      <c r="AN4433" s="4">
        <v>1</v>
      </c>
      <c r="AO4433" s="4">
        <f t="shared" si="141"/>
        <v>1.0040100000000001</v>
      </c>
      <c r="AP4433" s="4">
        <v>1</v>
      </c>
      <c r="AQ4433" s="4">
        <v>1</v>
      </c>
      <c r="AR4433" s="4" t="s">
        <v>5856</v>
      </c>
      <c r="AS4433" s="4">
        <v>170800</v>
      </c>
      <c r="AT4433" s="4">
        <v>17080003</v>
      </c>
      <c r="AU4433" s="4" t="s">
        <v>5853</v>
      </c>
      <c r="AV4433" s="4" t="str">
        <f t="shared" si="142"/>
        <v>TWX</v>
      </c>
      <c r="AX4433" s="18"/>
      <c r="AZ4433" s="15"/>
      <c r="BA4433" s="4" t="s">
        <v>5935</v>
      </c>
      <c r="BB4433" s="4" t="s">
        <v>5936</v>
      </c>
      <c r="BC4433" s="4" t="s">
        <v>858</v>
      </c>
    </row>
    <row r="4434" spans="1:55" x14ac:dyDescent="0.3">
      <c r="A4434">
        <v>200</v>
      </c>
      <c r="B4434" t="s">
        <v>2406</v>
      </c>
      <c r="C4434" t="s">
        <v>2390</v>
      </c>
      <c r="D4434" s="16">
        <v>43215</v>
      </c>
      <c r="E4434" s="15" t="s">
        <v>16</v>
      </c>
      <c r="F4434" t="s">
        <v>17</v>
      </c>
      <c r="G4434" t="s">
        <v>2391</v>
      </c>
      <c r="H4434" t="s">
        <v>2403</v>
      </c>
      <c r="I4434" t="s">
        <v>2392</v>
      </c>
      <c r="J4434" t="s">
        <v>858</v>
      </c>
      <c r="K4434">
        <v>75</v>
      </c>
      <c r="L4434">
        <v>75</v>
      </c>
      <c r="M4434">
        <v>46.142688</v>
      </c>
      <c r="N4434">
        <v>-123.335061</v>
      </c>
      <c r="O4434" t="s">
        <v>2390</v>
      </c>
      <c r="P4434" s="27" t="s">
        <v>2390</v>
      </c>
      <c r="U4434" s="15">
        <v>1</v>
      </c>
      <c r="V4434" s="15"/>
      <c r="W4434" s="15"/>
      <c r="X4434" s="17"/>
      <c r="Y4434" s="17"/>
      <c r="AA4434" s="17"/>
      <c r="AB4434" s="17"/>
      <c r="AC4434" s="17"/>
      <c r="AD4434" s="17"/>
      <c r="AE4434" s="17"/>
      <c r="AG4434" t="s">
        <v>6034</v>
      </c>
      <c r="AH4434">
        <v>1</v>
      </c>
      <c r="AI4434" t="s">
        <v>6035</v>
      </c>
      <c r="AJ4434" s="18" t="s">
        <v>6036</v>
      </c>
      <c r="AK4434" s="4" t="s">
        <v>6036</v>
      </c>
      <c r="AL4434" s="4">
        <v>1</v>
      </c>
      <c r="AM4434" s="4">
        <v>4</v>
      </c>
      <c r="AN4434" s="4">
        <v>1</v>
      </c>
      <c r="AO4434" s="4">
        <f t="shared" si="141"/>
        <v>1.0040100000000001</v>
      </c>
      <c r="AP4434" s="4">
        <v>1</v>
      </c>
      <c r="AQ4434" s="4">
        <v>1</v>
      </c>
      <c r="AR4434" s="4" t="s">
        <v>5856</v>
      </c>
      <c r="AS4434" s="4">
        <v>170800</v>
      </c>
      <c r="AT4434" s="4">
        <v>17080003</v>
      </c>
      <c r="AU4434" s="4" t="s">
        <v>5853</v>
      </c>
      <c r="AV4434" s="4" t="str">
        <f t="shared" si="142"/>
        <v>TWX</v>
      </c>
      <c r="AX4434" s="18"/>
      <c r="AZ4434" s="15"/>
      <c r="BA4434" s="4" t="s">
        <v>5935</v>
      </c>
      <c r="BB4434" s="4" t="s">
        <v>5936</v>
      </c>
      <c r="BC4434" s="4" t="s">
        <v>858</v>
      </c>
    </row>
    <row r="4435" spans="1:55" x14ac:dyDescent="0.3">
      <c r="A4435">
        <v>200</v>
      </c>
      <c r="B4435" t="s">
        <v>2407</v>
      </c>
      <c r="C4435" t="s">
        <v>2390</v>
      </c>
      <c r="D4435" s="16">
        <v>43215</v>
      </c>
      <c r="E4435" s="15" t="s">
        <v>16</v>
      </c>
      <c r="F4435" t="s">
        <v>17</v>
      </c>
      <c r="G4435" t="s">
        <v>2391</v>
      </c>
      <c r="H4435" t="s">
        <v>2403</v>
      </c>
      <c r="I4435" t="s">
        <v>2392</v>
      </c>
      <c r="J4435" t="s">
        <v>858</v>
      </c>
      <c r="K4435">
        <v>75</v>
      </c>
      <c r="L4435">
        <v>75</v>
      </c>
      <c r="M4435">
        <v>46.142688</v>
      </c>
      <c r="N4435">
        <v>-123.335061</v>
      </c>
      <c r="O4435" t="s">
        <v>2390</v>
      </c>
      <c r="P4435" s="27" t="s">
        <v>2390</v>
      </c>
      <c r="U4435" s="15">
        <v>1</v>
      </c>
      <c r="V4435" s="15"/>
      <c r="W4435" s="15"/>
      <c r="X4435" s="17"/>
      <c r="Y4435" s="17"/>
      <c r="AA4435" s="17"/>
      <c r="AB4435" s="17"/>
      <c r="AC4435" s="17"/>
      <c r="AD4435" s="17"/>
      <c r="AE4435" s="17"/>
      <c r="AG4435" t="s">
        <v>6034</v>
      </c>
      <c r="AH4435">
        <v>1</v>
      </c>
      <c r="AI4435" t="s">
        <v>6035</v>
      </c>
      <c r="AJ4435" s="18" t="s">
        <v>6036</v>
      </c>
      <c r="AK4435" s="4" t="s">
        <v>6036</v>
      </c>
      <c r="AL4435" s="4">
        <v>1</v>
      </c>
      <c r="AM4435" s="4">
        <v>4</v>
      </c>
      <c r="AN4435" s="4">
        <v>1</v>
      </c>
      <c r="AO4435" s="4">
        <f t="shared" si="141"/>
        <v>1.0040100000000001</v>
      </c>
      <c r="AP4435" s="4">
        <v>1</v>
      </c>
      <c r="AQ4435" s="4">
        <v>1</v>
      </c>
      <c r="AR4435" s="4" t="s">
        <v>5856</v>
      </c>
      <c r="AS4435" s="4">
        <v>170800</v>
      </c>
      <c r="AT4435" s="4">
        <v>17080003</v>
      </c>
      <c r="AU4435" s="4" t="s">
        <v>5853</v>
      </c>
      <c r="AV4435" s="4" t="str">
        <f t="shared" si="142"/>
        <v>TWX</v>
      </c>
      <c r="AX4435" s="18"/>
      <c r="AZ4435" s="15"/>
      <c r="BA4435" s="4" t="s">
        <v>5935</v>
      </c>
      <c r="BB4435" s="4" t="s">
        <v>5936</v>
      </c>
      <c r="BC4435" s="4" t="s">
        <v>858</v>
      </c>
    </row>
    <row r="4436" spans="1:55" x14ac:dyDescent="0.3">
      <c r="A4436">
        <v>200</v>
      </c>
      <c r="B4436" t="s">
        <v>2408</v>
      </c>
      <c r="C4436" t="s">
        <v>2390</v>
      </c>
      <c r="D4436" s="16">
        <v>43215</v>
      </c>
      <c r="E4436" s="15" t="s">
        <v>16</v>
      </c>
      <c r="F4436" t="s">
        <v>17</v>
      </c>
      <c r="G4436" t="s">
        <v>2391</v>
      </c>
      <c r="H4436" t="s">
        <v>2403</v>
      </c>
      <c r="I4436" t="s">
        <v>2392</v>
      </c>
      <c r="J4436" t="s">
        <v>858</v>
      </c>
      <c r="K4436">
        <v>75</v>
      </c>
      <c r="L4436">
        <v>75</v>
      </c>
      <c r="M4436">
        <v>46.142688</v>
      </c>
      <c r="N4436">
        <v>-123.335061</v>
      </c>
      <c r="O4436" t="s">
        <v>2390</v>
      </c>
      <c r="P4436" s="27" t="s">
        <v>2390</v>
      </c>
      <c r="U4436" s="15">
        <v>1</v>
      </c>
      <c r="V4436" s="15"/>
      <c r="W4436" s="15"/>
      <c r="X4436" s="17"/>
      <c r="Y4436" s="17"/>
      <c r="AA4436" s="17"/>
      <c r="AB4436" s="17"/>
      <c r="AC4436" s="17"/>
      <c r="AD4436" s="17"/>
      <c r="AE4436" s="17"/>
      <c r="AG4436" t="s">
        <v>6034</v>
      </c>
      <c r="AH4436">
        <v>1</v>
      </c>
      <c r="AI4436" t="s">
        <v>6035</v>
      </c>
      <c r="AJ4436" s="18" t="s">
        <v>6036</v>
      </c>
      <c r="AK4436" s="4" t="s">
        <v>6036</v>
      </c>
      <c r="AL4436" s="4">
        <v>1</v>
      </c>
      <c r="AM4436" s="4">
        <v>4</v>
      </c>
      <c r="AN4436" s="4">
        <v>1</v>
      </c>
      <c r="AO4436" s="4">
        <f t="shared" si="141"/>
        <v>1.0040100000000001</v>
      </c>
      <c r="AP4436" s="4">
        <v>1</v>
      </c>
      <c r="AQ4436" s="4">
        <v>1</v>
      </c>
      <c r="AR4436" s="4" t="s">
        <v>5856</v>
      </c>
      <c r="AS4436" s="4">
        <v>170800</v>
      </c>
      <c r="AT4436" s="4">
        <v>17080003</v>
      </c>
      <c r="AU4436" s="4" t="s">
        <v>5853</v>
      </c>
      <c r="AV4436" s="4" t="str">
        <f t="shared" si="142"/>
        <v>TWX</v>
      </c>
      <c r="AX4436" s="18"/>
      <c r="AZ4436" s="15"/>
      <c r="BA4436" s="4" t="s">
        <v>5935</v>
      </c>
      <c r="BB4436" s="4" t="s">
        <v>5936</v>
      </c>
      <c r="BC4436" s="4" t="s">
        <v>858</v>
      </c>
    </row>
    <row r="4437" spans="1:55" x14ac:dyDescent="0.3">
      <c r="A4437">
        <v>200</v>
      </c>
      <c r="B4437" t="s">
        <v>2409</v>
      </c>
      <c r="C4437" t="s">
        <v>2390</v>
      </c>
      <c r="D4437" s="16">
        <v>43215</v>
      </c>
      <c r="E4437" s="15" t="s">
        <v>16</v>
      </c>
      <c r="F4437" t="s">
        <v>17</v>
      </c>
      <c r="G4437" t="s">
        <v>2391</v>
      </c>
      <c r="H4437" t="s">
        <v>2403</v>
      </c>
      <c r="I4437" t="s">
        <v>2392</v>
      </c>
      <c r="J4437" t="s">
        <v>858</v>
      </c>
      <c r="K4437">
        <v>75</v>
      </c>
      <c r="L4437">
        <v>75</v>
      </c>
      <c r="M4437">
        <v>46.142688</v>
      </c>
      <c r="N4437">
        <v>-123.335061</v>
      </c>
      <c r="O4437" t="s">
        <v>2390</v>
      </c>
      <c r="P4437" s="27" t="s">
        <v>2390</v>
      </c>
      <c r="U4437" s="15">
        <v>1</v>
      </c>
      <c r="V4437" s="15"/>
      <c r="W4437" s="15"/>
      <c r="X4437" s="17"/>
      <c r="Y4437" s="17"/>
      <c r="AA4437" s="17"/>
      <c r="AB4437" s="17"/>
      <c r="AC4437" s="17"/>
      <c r="AD4437" s="17"/>
      <c r="AE4437" s="17"/>
      <c r="AG4437" t="s">
        <v>6034</v>
      </c>
      <c r="AH4437">
        <v>1</v>
      </c>
      <c r="AI4437" t="s">
        <v>6035</v>
      </c>
      <c r="AJ4437" s="18" t="s">
        <v>6036</v>
      </c>
      <c r="AK4437" s="4" t="s">
        <v>6036</v>
      </c>
      <c r="AL4437" s="4">
        <v>1</v>
      </c>
      <c r="AM4437" s="4">
        <v>4</v>
      </c>
      <c r="AN4437" s="4">
        <v>1</v>
      </c>
      <c r="AO4437" s="4">
        <f t="shared" si="141"/>
        <v>1.0040100000000001</v>
      </c>
      <c r="AP4437" s="4">
        <v>1</v>
      </c>
      <c r="AQ4437" s="4">
        <v>1</v>
      </c>
      <c r="AR4437" s="4" t="s">
        <v>5856</v>
      </c>
      <c r="AS4437" s="4">
        <v>170800</v>
      </c>
      <c r="AT4437" s="4">
        <v>17080003</v>
      </c>
      <c r="AU4437" s="4" t="s">
        <v>5853</v>
      </c>
      <c r="AV4437" s="4" t="str">
        <f t="shared" si="142"/>
        <v>TWX</v>
      </c>
      <c r="AX4437" s="18"/>
      <c r="AZ4437" s="15"/>
      <c r="BA4437" s="4" t="s">
        <v>5935</v>
      </c>
      <c r="BB4437" s="4" t="s">
        <v>5936</v>
      </c>
      <c r="BC4437" s="4" t="s">
        <v>858</v>
      </c>
    </row>
    <row r="4438" spans="1:55" x14ac:dyDescent="0.3">
      <c r="A4438">
        <v>100</v>
      </c>
      <c r="B4438">
        <v>14</v>
      </c>
      <c r="C4438" t="s">
        <v>2411</v>
      </c>
      <c r="D4438" s="16">
        <v>41520</v>
      </c>
      <c r="E4438" s="16">
        <v>42182</v>
      </c>
      <c r="F4438" t="s">
        <v>17</v>
      </c>
      <c r="G4438" t="s">
        <v>2413</v>
      </c>
      <c r="H4438" t="s">
        <v>2414</v>
      </c>
      <c r="I4438" t="s">
        <v>2415</v>
      </c>
      <c r="J4438" t="s">
        <v>21</v>
      </c>
      <c r="K4438">
        <v>778.03800000000001</v>
      </c>
      <c r="L4438">
        <v>816</v>
      </c>
      <c r="M4438">
        <v>47.87136667</v>
      </c>
      <c r="N4438">
        <v>-120.42685280000001</v>
      </c>
      <c r="O4438" t="s">
        <v>2411</v>
      </c>
      <c r="P4438" s="27" t="s">
        <v>2412</v>
      </c>
      <c r="U4438" s="15">
        <v>1</v>
      </c>
      <c r="V4438" s="15"/>
      <c r="W4438" s="15"/>
      <c r="X4438" s="17"/>
      <c r="Y4438" s="17"/>
      <c r="AA4438" s="17"/>
      <c r="AB4438" s="17"/>
      <c r="AC4438" s="17"/>
      <c r="AD4438" s="17"/>
      <c r="AE4438" s="17"/>
      <c r="AG4438" t="s">
        <v>6034</v>
      </c>
      <c r="AH4438">
        <v>1</v>
      </c>
      <c r="AI4438" t="s">
        <v>6035</v>
      </c>
      <c r="AJ4438" s="18" t="s">
        <v>6036</v>
      </c>
      <c r="AK4438" s="4" t="s">
        <v>6036</v>
      </c>
      <c r="AL4438" s="4">
        <v>1</v>
      </c>
      <c r="AM4438" s="4">
        <v>4</v>
      </c>
      <c r="AN4438" s="4">
        <v>1</v>
      </c>
      <c r="AO4438" s="4">
        <f t="shared" si="141"/>
        <v>1.0040100000000001</v>
      </c>
      <c r="AP4438" s="4">
        <v>0</v>
      </c>
      <c r="AQ4438" s="4">
        <v>0</v>
      </c>
      <c r="AR4438" s="4" t="s">
        <v>5652</v>
      </c>
      <c r="AS4438" s="4">
        <v>170200</v>
      </c>
      <c r="AT4438" s="4">
        <v>17020010</v>
      </c>
      <c r="AU4438" s="4" t="s">
        <v>5682</v>
      </c>
      <c r="AV4438" s="4" t="str">
        <f t="shared" si="142"/>
        <v>TY1</v>
      </c>
      <c r="AX4438" s="18"/>
      <c r="AZ4438" s="15"/>
      <c r="BA4438" s="4" t="s">
        <v>5895</v>
      </c>
      <c r="BB4438" s="4" t="s">
        <v>5684</v>
      </c>
      <c r="BC4438" s="4" t="s">
        <v>21</v>
      </c>
    </row>
    <row r="4439" spans="1:55" x14ac:dyDescent="0.3">
      <c r="A4439">
        <v>100</v>
      </c>
      <c r="B4439">
        <v>15</v>
      </c>
      <c r="C4439" t="s">
        <v>2416</v>
      </c>
      <c r="D4439" s="16">
        <v>41521</v>
      </c>
      <c r="E4439" s="16">
        <v>41522</v>
      </c>
      <c r="F4439" t="s">
        <v>17</v>
      </c>
      <c r="G4439" t="s">
        <v>2418</v>
      </c>
      <c r="H4439" t="s">
        <v>2419</v>
      </c>
      <c r="I4439" t="s">
        <v>2420</v>
      </c>
      <c r="J4439" t="s">
        <v>21</v>
      </c>
      <c r="K4439">
        <v>778.03800000000001</v>
      </c>
      <c r="L4439">
        <v>816</v>
      </c>
      <c r="M4439">
        <v>47.871019439999998</v>
      </c>
      <c r="N4439">
        <v>-120.4268861</v>
      </c>
      <c r="O4439" t="s">
        <v>2416</v>
      </c>
      <c r="P4439" s="27" t="s">
        <v>2417</v>
      </c>
      <c r="U4439" s="15">
        <v>1</v>
      </c>
      <c r="V4439" s="15"/>
      <c r="W4439" s="15"/>
      <c r="X4439" s="17"/>
      <c r="Y4439" s="17"/>
      <c r="AA4439" s="17"/>
      <c r="AB4439" s="17"/>
      <c r="AC4439" s="17"/>
      <c r="AD4439" s="17"/>
      <c r="AE4439" s="17"/>
      <c r="AG4439" t="s">
        <v>6034</v>
      </c>
      <c r="AH4439">
        <v>1</v>
      </c>
      <c r="AI4439" t="s">
        <v>6035</v>
      </c>
      <c r="AJ4439" s="18" t="s">
        <v>6036</v>
      </c>
      <c r="AK4439" s="4" t="s">
        <v>6036</v>
      </c>
      <c r="AL4439" s="4">
        <v>1</v>
      </c>
      <c r="AM4439" s="4">
        <v>4</v>
      </c>
      <c r="AN4439" s="4">
        <v>1</v>
      </c>
      <c r="AO4439" s="4">
        <f t="shared" si="141"/>
        <v>1.0040100000000001</v>
      </c>
      <c r="AV4439" s="4" t="str">
        <f t="shared" si="142"/>
        <v>TY2</v>
      </c>
      <c r="AX4439" s="18"/>
      <c r="AZ4439" s="15"/>
    </row>
    <row r="4440" spans="1:55" x14ac:dyDescent="0.3">
      <c r="A4440">
        <v>100</v>
      </c>
      <c r="B4440">
        <v>16</v>
      </c>
      <c r="C4440" t="s">
        <v>2421</v>
      </c>
      <c r="D4440" s="16">
        <v>41521</v>
      </c>
      <c r="E4440" s="16">
        <v>42466.5625</v>
      </c>
      <c r="F4440" t="s">
        <v>17</v>
      </c>
      <c r="G4440" t="s">
        <v>2423</v>
      </c>
      <c r="H4440" t="s">
        <v>2424</v>
      </c>
      <c r="I4440" t="s">
        <v>2425</v>
      </c>
      <c r="J4440" t="s">
        <v>21</v>
      </c>
      <c r="K4440">
        <v>778.03800000000001</v>
      </c>
      <c r="L4440">
        <v>816</v>
      </c>
      <c r="M4440">
        <v>47.870021999999999</v>
      </c>
      <c r="N4440">
        <v>-120.424336</v>
      </c>
      <c r="O4440" t="s">
        <v>2421</v>
      </c>
      <c r="P4440" s="27" t="s">
        <v>2422</v>
      </c>
      <c r="U4440" s="15">
        <v>1</v>
      </c>
      <c r="V4440" s="15"/>
      <c r="W4440" s="15"/>
      <c r="X4440" s="17"/>
      <c r="Y4440" s="17"/>
      <c r="AA4440" s="17"/>
      <c r="AB4440" s="17"/>
      <c r="AC4440" s="17"/>
      <c r="AD4440" s="17"/>
      <c r="AE4440" s="17"/>
      <c r="AG4440" t="s">
        <v>6034</v>
      </c>
      <c r="AH4440">
        <v>1</v>
      </c>
      <c r="AI4440" t="s">
        <v>6035</v>
      </c>
      <c r="AJ4440" s="18" t="s">
        <v>6036</v>
      </c>
      <c r="AK4440" s="4" t="s">
        <v>6036</v>
      </c>
      <c r="AL4440" s="4">
        <v>1</v>
      </c>
      <c r="AM4440" s="4">
        <v>4</v>
      </c>
      <c r="AN4440" s="4">
        <v>1</v>
      </c>
      <c r="AO4440" s="4">
        <f t="shared" si="141"/>
        <v>1.0040100000000001</v>
      </c>
      <c r="AP4440" s="4">
        <v>0</v>
      </c>
      <c r="AQ4440" s="4">
        <v>0</v>
      </c>
      <c r="AR4440" s="4" t="s">
        <v>5652</v>
      </c>
      <c r="AS4440" s="4">
        <v>170200</v>
      </c>
      <c r="AT4440" s="4">
        <v>17020010</v>
      </c>
      <c r="AU4440" s="4" t="s">
        <v>5682</v>
      </c>
      <c r="AV4440" s="4" t="str">
        <f t="shared" si="142"/>
        <v>TY3</v>
      </c>
      <c r="AX4440" s="18"/>
      <c r="AZ4440" s="15"/>
      <c r="BA4440" s="4" t="s">
        <v>5895</v>
      </c>
      <c r="BB4440" s="4" t="s">
        <v>5684</v>
      </c>
      <c r="BC4440" s="4" t="s">
        <v>21</v>
      </c>
    </row>
    <row r="4441" spans="1:55" x14ac:dyDescent="0.3">
      <c r="A4441">
        <v>100</v>
      </c>
      <c r="B4441">
        <v>17</v>
      </c>
      <c r="C4441" t="s">
        <v>2426</v>
      </c>
      <c r="D4441" s="16">
        <v>41520</v>
      </c>
      <c r="E4441" s="16">
        <v>42466.5625</v>
      </c>
      <c r="F4441" t="s">
        <v>17</v>
      </c>
      <c r="G4441" t="s">
        <v>2428</v>
      </c>
      <c r="H4441" t="s">
        <v>2429</v>
      </c>
      <c r="I4441" t="s">
        <v>2430</v>
      </c>
      <c r="J4441" t="s">
        <v>21</v>
      </c>
      <c r="K4441">
        <v>778.03800000000001</v>
      </c>
      <c r="L4441">
        <v>816</v>
      </c>
      <c r="M4441">
        <v>47.869166669999998</v>
      </c>
      <c r="N4441">
        <v>-120.4241167</v>
      </c>
      <c r="O4441" t="s">
        <v>2426</v>
      </c>
      <c r="P4441" s="27" t="s">
        <v>2427</v>
      </c>
      <c r="U4441" s="15">
        <v>1</v>
      </c>
      <c r="V4441" s="15"/>
      <c r="W4441" s="15"/>
      <c r="X4441" s="17"/>
      <c r="Y4441" s="17"/>
      <c r="AA4441" s="17"/>
      <c r="AB4441" s="17"/>
      <c r="AC4441" s="17"/>
      <c r="AD4441" s="17"/>
      <c r="AE4441" s="17"/>
      <c r="AG4441" t="s">
        <v>6034</v>
      </c>
      <c r="AH4441">
        <v>1</v>
      </c>
      <c r="AI4441" t="s">
        <v>6035</v>
      </c>
      <c r="AJ4441" s="18" t="s">
        <v>6036</v>
      </c>
      <c r="AK4441" s="4" t="s">
        <v>6036</v>
      </c>
      <c r="AL4441" s="4">
        <v>1</v>
      </c>
      <c r="AM4441" s="4">
        <v>4</v>
      </c>
      <c r="AN4441" s="4">
        <v>1</v>
      </c>
      <c r="AO4441" s="4">
        <f t="shared" si="141"/>
        <v>1.0040100000000001</v>
      </c>
      <c r="AP4441" s="4">
        <v>0</v>
      </c>
      <c r="AQ4441" s="4">
        <v>0</v>
      </c>
      <c r="AR4441" s="4" t="s">
        <v>5652</v>
      </c>
      <c r="AS4441" s="4">
        <v>170200</v>
      </c>
      <c r="AT4441" s="4">
        <v>17020010</v>
      </c>
      <c r="AU4441" s="4" t="s">
        <v>5682</v>
      </c>
      <c r="AV4441" s="4" t="str">
        <f t="shared" si="142"/>
        <v>TY4</v>
      </c>
      <c r="AX4441" s="18"/>
      <c r="AZ4441" s="15"/>
      <c r="BA4441" s="4" t="s">
        <v>5895</v>
      </c>
      <c r="BB4441" s="4" t="s">
        <v>5684</v>
      </c>
      <c r="BC4441" s="4" t="s">
        <v>21</v>
      </c>
    </row>
    <row r="4442" spans="1:55" x14ac:dyDescent="0.3">
      <c r="A4442">
        <v>100</v>
      </c>
      <c r="B4442" t="s">
        <v>99</v>
      </c>
      <c r="C4442" t="s">
        <v>2431</v>
      </c>
      <c r="D4442" s="16">
        <v>40603</v>
      </c>
      <c r="E4442" s="16">
        <v>41406</v>
      </c>
      <c r="F4442" t="s">
        <v>17</v>
      </c>
      <c r="G4442" t="s">
        <v>2432</v>
      </c>
      <c r="H4442" t="s">
        <v>459</v>
      </c>
      <c r="I4442" t="s">
        <v>2433</v>
      </c>
      <c r="J4442" t="s">
        <v>21</v>
      </c>
      <c r="K4442" t="s">
        <v>2434</v>
      </c>
      <c r="L4442">
        <v>790</v>
      </c>
      <c r="M4442">
        <v>47.936155569999997</v>
      </c>
      <c r="N4442">
        <v>-120.7553971</v>
      </c>
      <c r="O4442" t="s">
        <v>2431</v>
      </c>
      <c r="P4442" s="27" t="s">
        <v>2431</v>
      </c>
      <c r="U4442" s="15">
        <v>1</v>
      </c>
      <c r="V4442" s="15"/>
      <c r="W4442" s="15"/>
      <c r="X4442" s="17"/>
      <c r="Y4442" s="17"/>
      <c r="AA4442" s="17"/>
      <c r="AB4442" s="17"/>
      <c r="AC4442" s="17"/>
      <c r="AD4442" s="17"/>
      <c r="AE4442" s="17"/>
      <c r="AG4442" t="s">
        <v>6034</v>
      </c>
      <c r="AH4442">
        <v>1</v>
      </c>
      <c r="AI4442" t="s">
        <v>6035</v>
      </c>
      <c r="AJ4442" s="18" t="s">
        <v>6036</v>
      </c>
      <c r="AK4442" s="4" t="s">
        <v>6036</v>
      </c>
      <c r="AL4442" s="4">
        <v>1</v>
      </c>
      <c r="AM4442" s="4">
        <v>4</v>
      </c>
      <c r="AN4442" s="4">
        <v>1</v>
      </c>
      <c r="AO4442" s="4">
        <f t="shared" si="141"/>
        <v>1.0040100000000001</v>
      </c>
      <c r="AP4442" s="4">
        <v>0</v>
      </c>
      <c r="AQ4442" s="4">
        <v>0</v>
      </c>
      <c r="AR4442" s="4" t="s">
        <v>5652</v>
      </c>
      <c r="AS4442" s="4">
        <v>170200</v>
      </c>
      <c r="AT4442" s="4">
        <v>17020011</v>
      </c>
      <c r="AU4442" s="4" t="s">
        <v>5685</v>
      </c>
      <c r="AV4442" s="4" t="str">
        <f t="shared" si="142"/>
        <v>UCT</v>
      </c>
      <c r="AX4442" s="18"/>
      <c r="AZ4442" s="15"/>
      <c r="BB4442" s="4" t="s">
        <v>5679</v>
      </c>
      <c r="BC4442" s="4" t="s">
        <v>21</v>
      </c>
    </row>
    <row r="4443" spans="1:55" x14ac:dyDescent="0.3">
      <c r="A4443">
        <v>100</v>
      </c>
      <c r="B4443" t="s">
        <v>105</v>
      </c>
      <c r="C4443" t="s">
        <v>2431</v>
      </c>
      <c r="D4443" s="16">
        <v>40603</v>
      </c>
      <c r="E4443" s="16">
        <v>41406</v>
      </c>
      <c r="F4443" t="s">
        <v>17</v>
      </c>
      <c r="G4443" t="s">
        <v>2432</v>
      </c>
      <c r="H4443" t="s">
        <v>459</v>
      </c>
      <c r="I4443" t="s">
        <v>2433</v>
      </c>
      <c r="J4443" t="s">
        <v>21</v>
      </c>
      <c r="K4443" t="s">
        <v>2434</v>
      </c>
      <c r="L4443">
        <v>790</v>
      </c>
      <c r="M4443">
        <v>47.936155569999997</v>
      </c>
      <c r="N4443">
        <v>-120.7553971</v>
      </c>
      <c r="O4443" t="s">
        <v>2431</v>
      </c>
      <c r="P4443" s="27" t="s">
        <v>2431</v>
      </c>
      <c r="U4443" s="15">
        <v>1</v>
      </c>
      <c r="V4443" s="15"/>
      <c r="W4443" s="15"/>
      <c r="X4443" s="17"/>
      <c r="Y4443" s="17"/>
      <c r="AA4443" s="17"/>
      <c r="AB4443" s="17"/>
      <c r="AC4443" s="17"/>
      <c r="AD4443" s="17"/>
      <c r="AE4443" s="17"/>
      <c r="AG4443" t="s">
        <v>6034</v>
      </c>
      <c r="AH4443">
        <v>1</v>
      </c>
      <c r="AI4443" t="s">
        <v>6035</v>
      </c>
      <c r="AJ4443" s="18" t="s">
        <v>6036</v>
      </c>
      <c r="AK4443" s="4" t="s">
        <v>6036</v>
      </c>
      <c r="AL4443" s="4">
        <v>1</v>
      </c>
      <c r="AM4443" s="4">
        <v>4</v>
      </c>
      <c r="AN4443" s="4">
        <v>1</v>
      </c>
      <c r="AO4443" s="4">
        <f t="shared" ref="AO4443:AO4506" si="143">AL4443+(AM4443*0.001)+(AN4443*0.00001)</f>
        <v>1.0040100000000001</v>
      </c>
      <c r="AP4443" s="4">
        <v>0</v>
      </c>
      <c r="AQ4443" s="4">
        <v>0</v>
      </c>
      <c r="AR4443" s="4" t="s">
        <v>5652</v>
      </c>
      <c r="AS4443" s="4">
        <v>170200</v>
      </c>
      <c r="AT4443" s="4">
        <v>17020011</v>
      </c>
      <c r="AU4443" s="4" t="s">
        <v>5685</v>
      </c>
      <c r="AV4443" s="4" t="str">
        <f t="shared" si="142"/>
        <v>UCT</v>
      </c>
      <c r="AX4443" s="18"/>
      <c r="AZ4443" s="15"/>
      <c r="BB4443" s="4" t="s">
        <v>5679</v>
      </c>
      <c r="BC4443" s="4" t="s">
        <v>21</v>
      </c>
    </row>
    <row r="4444" spans="1:55" x14ac:dyDescent="0.3">
      <c r="A4444">
        <v>100</v>
      </c>
      <c r="B4444" t="s">
        <v>107</v>
      </c>
      <c r="C4444" t="s">
        <v>2431</v>
      </c>
      <c r="D4444" s="16">
        <v>40603</v>
      </c>
      <c r="E4444" s="16">
        <v>41406</v>
      </c>
      <c r="F4444" t="s">
        <v>17</v>
      </c>
      <c r="G4444" t="s">
        <v>2432</v>
      </c>
      <c r="H4444" t="s">
        <v>459</v>
      </c>
      <c r="I4444" t="s">
        <v>2433</v>
      </c>
      <c r="J4444" t="s">
        <v>21</v>
      </c>
      <c r="K4444" t="s">
        <v>2434</v>
      </c>
      <c r="L4444">
        <v>790</v>
      </c>
      <c r="M4444">
        <v>47.936155569999997</v>
      </c>
      <c r="N4444">
        <v>-120.7553971</v>
      </c>
      <c r="O4444" t="s">
        <v>2431</v>
      </c>
      <c r="P4444" s="27" t="s">
        <v>2431</v>
      </c>
      <c r="U4444" s="15">
        <v>1</v>
      </c>
      <c r="V4444" s="15"/>
      <c r="W4444" s="15"/>
      <c r="X4444" s="17"/>
      <c r="Y4444" s="17"/>
      <c r="AA4444" s="17"/>
      <c r="AB4444" s="17"/>
      <c r="AC4444" s="17"/>
      <c r="AD4444" s="17"/>
      <c r="AE4444" s="17"/>
      <c r="AG4444" t="s">
        <v>6034</v>
      </c>
      <c r="AH4444">
        <v>1</v>
      </c>
      <c r="AI4444" t="s">
        <v>6035</v>
      </c>
      <c r="AJ4444" s="18" t="s">
        <v>6036</v>
      </c>
      <c r="AK4444" s="4" t="s">
        <v>6036</v>
      </c>
      <c r="AL4444" s="4">
        <v>1</v>
      </c>
      <c r="AM4444" s="4">
        <v>4</v>
      </c>
      <c r="AN4444" s="4">
        <v>1</v>
      </c>
      <c r="AO4444" s="4">
        <f t="shared" si="143"/>
        <v>1.0040100000000001</v>
      </c>
      <c r="AP4444" s="4">
        <v>0</v>
      </c>
      <c r="AQ4444" s="4">
        <v>0</v>
      </c>
      <c r="AR4444" s="4" t="s">
        <v>5652</v>
      </c>
      <c r="AS4444" s="4">
        <v>170200</v>
      </c>
      <c r="AT4444" s="4">
        <v>17020011</v>
      </c>
      <c r="AU4444" s="4" t="s">
        <v>5685</v>
      </c>
      <c r="AV4444" s="4" t="str">
        <f t="shared" si="142"/>
        <v>UCT</v>
      </c>
      <c r="AX4444" s="18"/>
      <c r="AZ4444" s="15"/>
      <c r="BB4444" s="4" t="s">
        <v>5679</v>
      </c>
      <c r="BC4444" s="4" t="s">
        <v>21</v>
      </c>
    </row>
    <row r="4445" spans="1:55" x14ac:dyDescent="0.3">
      <c r="A4445">
        <v>100</v>
      </c>
      <c r="B4445" t="s">
        <v>110</v>
      </c>
      <c r="C4445" t="s">
        <v>2431</v>
      </c>
      <c r="D4445" s="16">
        <v>40603</v>
      </c>
      <c r="E4445" s="16">
        <v>41406</v>
      </c>
      <c r="F4445" t="s">
        <v>17</v>
      </c>
      <c r="G4445" t="s">
        <v>2432</v>
      </c>
      <c r="H4445" t="s">
        <v>459</v>
      </c>
      <c r="I4445" t="s">
        <v>2433</v>
      </c>
      <c r="J4445" t="s">
        <v>21</v>
      </c>
      <c r="K4445" t="s">
        <v>2434</v>
      </c>
      <c r="L4445">
        <v>790</v>
      </c>
      <c r="M4445">
        <v>47.936155569999997</v>
      </c>
      <c r="N4445">
        <v>-120.7553971</v>
      </c>
      <c r="O4445" t="s">
        <v>2431</v>
      </c>
      <c r="P4445" s="27" t="s">
        <v>2431</v>
      </c>
      <c r="U4445" s="15">
        <v>1</v>
      </c>
      <c r="V4445" s="15"/>
      <c r="W4445" s="15"/>
      <c r="X4445" s="17"/>
      <c r="Y4445" s="17"/>
      <c r="AA4445" s="17"/>
      <c r="AB4445" s="17"/>
      <c r="AC4445" s="17"/>
      <c r="AD4445" s="17"/>
      <c r="AE4445" s="17"/>
      <c r="AG4445" t="s">
        <v>6034</v>
      </c>
      <c r="AH4445">
        <v>1</v>
      </c>
      <c r="AI4445" t="s">
        <v>6035</v>
      </c>
      <c r="AJ4445" s="18" t="s">
        <v>6036</v>
      </c>
      <c r="AK4445" s="4" t="s">
        <v>6036</v>
      </c>
      <c r="AL4445" s="4">
        <v>1</v>
      </c>
      <c r="AM4445" s="4">
        <v>4</v>
      </c>
      <c r="AN4445" s="4">
        <v>1</v>
      </c>
      <c r="AO4445" s="4">
        <f t="shared" si="143"/>
        <v>1.0040100000000001</v>
      </c>
      <c r="AP4445" s="4">
        <v>0</v>
      </c>
      <c r="AQ4445" s="4">
        <v>0</v>
      </c>
      <c r="AR4445" s="4" t="s">
        <v>5652</v>
      </c>
      <c r="AS4445" s="4">
        <v>170200</v>
      </c>
      <c r="AT4445" s="4">
        <v>17020011</v>
      </c>
      <c r="AU4445" s="4" t="s">
        <v>5685</v>
      </c>
      <c r="AV4445" s="4" t="str">
        <f t="shared" si="142"/>
        <v>UCT</v>
      </c>
      <c r="AX4445" s="18"/>
      <c r="AZ4445" s="15"/>
      <c r="BB4445" s="4" t="s">
        <v>5679</v>
      </c>
      <c r="BC4445" s="4" t="s">
        <v>21</v>
      </c>
    </row>
    <row r="4446" spans="1:55" x14ac:dyDescent="0.3">
      <c r="A4446">
        <v>100</v>
      </c>
      <c r="B4446">
        <v>1</v>
      </c>
      <c r="C4446" t="s">
        <v>2445</v>
      </c>
      <c r="D4446" s="16">
        <v>38280</v>
      </c>
      <c r="E4446" s="16">
        <v>40622</v>
      </c>
      <c r="F4446" t="s">
        <v>17</v>
      </c>
      <c r="G4446" t="s">
        <v>2446</v>
      </c>
      <c r="H4446" t="s">
        <v>2447</v>
      </c>
      <c r="I4446" t="s">
        <v>2448</v>
      </c>
      <c r="J4446" t="s">
        <v>21</v>
      </c>
      <c r="K4446" t="s">
        <v>2449</v>
      </c>
      <c r="L4446">
        <v>610</v>
      </c>
      <c r="M4446">
        <v>45.726045149999997</v>
      </c>
      <c r="N4446">
        <v>-118.1875711</v>
      </c>
      <c r="O4446" t="s">
        <v>2445</v>
      </c>
      <c r="P4446" s="27" t="s">
        <v>2445</v>
      </c>
      <c r="U4446" s="15">
        <v>1</v>
      </c>
      <c r="V4446" s="15"/>
      <c r="W4446" s="15"/>
      <c r="X4446" s="17"/>
      <c r="Y4446" s="17"/>
      <c r="AA4446" s="17"/>
      <c r="AB4446" s="17"/>
      <c r="AC4446" s="17"/>
      <c r="AD4446" s="17"/>
      <c r="AE4446" s="17"/>
      <c r="AG4446" t="s">
        <v>6034</v>
      </c>
      <c r="AH4446">
        <v>1</v>
      </c>
      <c r="AI4446" t="s">
        <v>6035</v>
      </c>
      <c r="AJ4446" s="18" t="s">
        <v>6036</v>
      </c>
      <c r="AK4446" s="4" t="s">
        <v>6036</v>
      </c>
      <c r="AL4446" s="4">
        <v>1</v>
      </c>
      <c r="AM4446" s="4">
        <v>4</v>
      </c>
      <c r="AN4446" s="4">
        <v>1</v>
      </c>
      <c r="AO4446" s="4">
        <f t="shared" si="143"/>
        <v>1.0040100000000001</v>
      </c>
      <c r="AP4446" s="4">
        <v>0</v>
      </c>
      <c r="AQ4446" s="4">
        <v>0</v>
      </c>
      <c r="AR4446" s="4" t="s">
        <v>5892</v>
      </c>
      <c r="AS4446" s="4">
        <v>170701</v>
      </c>
      <c r="AT4446" s="4">
        <v>17070103</v>
      </c>
      <c r="AU4446" s="4" t="s">
        <v>5823</v>
      </c>
      <c r="AV4446" s="4" t="str">
        <f t="shared" si="142"/>
        <v>UM1</v>
      </c>
      <c r="AX4446" s="18"/>
      <c r="AZ4446" s="15"/>
      <c r="BB4446" s="4" t="s">
        <v>5825</v>
      </c>
      <c r="BC4446" s="4" t="s">
        <v>21</v>
      </c>
    </row>
    <row r="4447" spans="1:55" x14ac:dyDescent="0.3">
      <c r="A4447">
        <v>100</v>
      </c>
      <c r="B4447">
        <v>2</v>
      </c>
      <c r="C4447" t="s">
        <v>2445</v>
      </c>
      <c r="D4447" s="16">
        <v>38280</v>
      </c>
      <c r="E4447" s="16">
        <v>40622</v>
      </c>
      <c r="F4447" t="s">
        <v>17</v>
      </c>
      <c r="G4447" t="s">
        <v>2446</v>
      </c>
      <c r="H4447" t="s">
        <v>2450</v>
      </c>
      <c r="I4447" t="s">
        <v>2448</v>
      </c>
      <c r="J4447" t="s">
        <v>21</v>
      </c>
      <c r="K4447" t="s">
        <v>2449</v>
      </c>
      <c r="L4447">
        <v>610</v>
      </c>
      <c r="M4447">
        <v>45.726045149999997</v>
      </c>
      <c r="N4447">
        <v>-118.1875711</v>
      </c>
      <c r="O4447" t="s">
        <v>2445</v>
      </c>
      <c r="P4447" s="27" t="s">
        <v>2445</v>
      </c>
      <c r="U4447" s="15">
        <v>1</v>
      </c>
      <c r="V4447" s="15"/>
      <c r="W4447" s="15"/>
      <c r="X4447" s="17"/>
      <c r="Y4447" s="17"/>
      <c r="AA4447" s="17"/>
      <c r="AB4447" s="17"/>
      <c r="AC4447" s="17"/>
      <c r="AD4447" s="17"/>
      <c r="AE4447" s="17"/>
      <c r="AG4447" t="s">
        <v>6034</v>
      </c>
      <c r="AH4447">
        <v>1</v>
      </c>
      <c r="AI4447" t="s">
        <v>6035</v>
      </c>
      <c r="AJ4447" s="18" t="s">
        <v>6036</v>
      </c>
      <c r="AK4447" s="4" t="s">
        <v>6036</v>
      </c>
      <c r="AL4447" s="4">
        <v>1</v>
      </c>
      <c r="AM4447" s="4">
        <v>4</v>
      </c>
      <c r="AN4447" s="4">
        <v>1</v>
      </c>
      <c r="AO4447" s="4">
        <f t="shared" si="143"/>
        <v>1.0040100000000001</v>
      </c>
      <c r="AP4447" s="4">
        <v>0</v>
      </c>
      <c r="AQ4447" s="4">
        <v>0</v>
      </c>
      <c r="AR4447" s="4" t="s">
        <v>5892</v>
      </c>
      <c r="AS4447" s="4">
        <v>170701</v>
      </c>
      <c r="AT4447" s="4">
        <v>17070103</v>
      </c>
      <c r="AU4447" s="4" t="s">
        <v>5823</v>
      </c>
      <c r="AV4447" s="4" t="str">
        <f t="shared" si="142"/>
        <v>UM1</v>
      </c>
      <c r="AX4447" s="18"/>
      <c r="AZ4447" s="15"/>
      <c r="BB4447" s="4" t="s">
        <v>5825</v>
      </c>
      <c r="BC4447" s="4" t="s">
        <v>21</v>
      </c>
    </row>
    <row r="4448" spans="1:55" x14ac:dyDescent="0.3">
      <c r="A4448">
        <v>100</v>
      </c>
      <c r="B4448" t="s">
        <v>99</v>
      </c>
      <c r="C4448" t="s">
        <v>2451</v>
      </c>
      <c r="D4448" s="16">
        <v>39295</v>
      </c>
      <c r="E4448" s="16">
        <v>40401</v>
      </c>
      <c r="F4448" t="s">
        <v>17</v>
      </c>
      <c r="G4448" t="s">
        <v>2452</v>
      </c>
      <c r="H4448" t="s">
        <v>1458</v>
      </c>
      <c r="I4448" t="s">
        <v>2453</v>
      </c>
      <c r="J4448" t="s">
        <v>21</v>
      </c>
      <c r="K4448">
        <v>465.12400000000002</v>
      </c>
      <c r="L4448">
        <v>589</v>
      </c>
      <c r="M4448">
        <v>45.712493680000001</v>
      </c>
      <c r="N4448">
        <v>-118.34527780000001</v>
      </c>
      <c r="O4448" t="s">
        <v>2451</v>
      </c>
      <c r="P4448" s="27" t="s">
        <v>2451</v>
      </c>
      <c r="U4448" s="15">
        <v>1</v>
      </c>
      <c r="V4448" s="15"/>
      <c r="W4448" s="15"/>
      <c r="X4448" s="17"/>
      <c r="Y4448" s="17"/>
      <c r="AA4448" s="17"/>
      <c r="AB4448" s="17"/>
      <c r="AC4448" s="17"/>
      <c r="AD4448" s="17"/>
      <c r="AE4448" s="17"/>
      <c r="AG4448" t="s">
        <v>6034</v>
      </c>
      <c r="AH4448">
        <v>1</v>
      </c>
      <c r="AI4448" t="s">
        <v>6035</v>
      </c>
      <c r="AJ4448" s="18" t="s">
        <v>6036</v>
      </c>
      <c r="AK4448" s="4" t="s">
        <v>6036</v>
      </c>
      <c r="AL4448" s="4">
        <v>1</v>
      </c>
      <c r="AM4448" s="4">
        <v>4</v>
      </c>
      <c r="AN4448" s="4">
        <v>1</v>
      </c>
      <c r="AO4448" s="4">
        <f t="shared" si="143"/>
        <v>1.0040100000000001</v>
      </c>
      <c r="AP4448" s="4">
        <v>0</v>
      </c>
      <c r="AQ4448" s="4">
        <v>0</v>
      </c>
      <c r="AR4448" s="4" t="s">
        <v>5892</v>
      </c>
      <c r="AS4448" s="4">
        <v>170701</v>
      </c>
      <c r="AT4448" s="4">
        <v>17070103</v>
      </c>
      <c r="AU4448" s="4" t="s">
        <v>5823</v>
      </c>
      <c r="AV4448" s="4" t="str">
        <f t="shared" si="142"/>
        <v>UM2</v>
      </c>
      <c r="AX4448" s="18"/>
      <c r="AZ4448" s="15"/>
      <c r="BB4448" s="4" t="s">
        <v>5825</v>
      </c>
      <c r="BC4448" s="4" t="s">
        <v>21</v>
      </c>
    </row>
    <row r="4449" spans="1:55" x14ac:dyDescent="0.3">
      <c r="A4449">
        <v>100</v>
      </c>
      <c r="B4449" t="s">
        <v>105</v>
      </c>
      <c r="C4449" t="s">
        <v>2451</v>
      </c>
      <c r="D4449" s="16">
        <v>39295</v>
      </c>
      <c r="E4449" s="16">
        <v>40401</v>
      </c>
      <c r="F4449" t="s">
        <v>17</v>
      </c>
      <c r="G4449" t="s">
        <v>2452</v>
      </c>
      <c r="H4449" t="s">
        <v>132</v>
      </c>
      <c r="I4449" t="s">
        <v>2453</v>
      </c>
      <c r="J4449" t="s">
        <v>21</v>
      </c>
      <c r="K4449">
        <v>465.12400000000002</v>
      </c>
      <c r="L4449">
        <v>589</v>
      </c>
      <c r="M4449">
        <v>45.712493680000001</v>
      </c>
      <c r="N4449">
        <v>-118.34527780000001</v>
      </c>
      <c r="O4449" t="s">
        <v>2451</v>
      </c>
      <c r="P4449" s="27" t="s">
        <v>2451</v>
      </c>
      <c r="U4449" s="15">
        <v>1</v>
      </c>
      <c r="V4449" s="15"/>
      <c r="W4449" s="15"/>
      <c r="X4449" s="17"/>
      <c r="Y4449" s="17"/>
      <c r="AA4449" s="17"/>
      <c r="AB4449" s="17"/>
      <c r="AC4449" s="17"/>
      <c r="AD4449" s="17"/>
      <c r="AE4449" s="17"/>
      <c r="AG4449" t="s">
        <v>6034</v>
      </c>
      <c r="AH4449">
        <v>1</v>
      </c>
      <c r="AI4449" t="s">
        <v>6035</v>
      </c>
      <c r="AJ4449" s="18" t="s">
        <v>6036</v>
      </c>
      <c r="AK4449" s="4" t="s">
        <v>6036</v>
      </c>
      <c r="AL4449" s="4">
        <v>1</v>
      </c>
      <c r="AM4449" s="4">
        <v>4</v>
      </c>
      <c r="AN4449" s="4">
        <v>1</v>
      </c>
      <c r="AO4449" s="4">
        <f t="shared" si="143"/>
        <v>1.0040100000000001</v>
      </c>
      <c r="AP4449" s="4">
        <v>0</v>
      </c>
      <c r="AQ4449" s="4">
        <v>0</v>
      </c>
      <c r="AR4449" s="4" t="s">
        <v>5892</v>
      </c>
      <c r="AS4449" s="4">
        <v>170701</v>
      </c>
      <c r="AT4449" s="4">
        <v>17070103</v>
      </c>
      <c r="AU4449" s="4" t="s">
        <v>5823</v>
      </c>
      <c r="AV4449" s="4" t="str">
        <f t="shared" si="142"/>
        <v>UM2</v>
      </c>
      <c r="AX4449" s="18"/>
      <c r="AZ4449" s="15"/>
      <c r="BB4449" s="4" t="s">
        <v>5825</v>
      </c>
      <c r="BC4449" s="4" t="s">
        <v>21</v>
      </c>
    </row>
    <row r="4450" spans="1:55" x14ac:dyDescent="0.3">
      <c r="A4450">
        <v>100</v>
      </c>
      <c r="B4450" t="s">
        <v>107</v>
      </c>
      <c r="C4450" t="s">
        <v>2451</v>
      </c>
      <c r="D4450" s="16">
        <v>39295</v>
      </c>
      <c r="E4450" s="16">
        <v>40401</v>
      </c>
      <c r="F4450" t="s">
        <v>17</v>
      </c>
      <c r="G4450" t="s">
        <v>2452</v>
      </c>
      <c r="H4450" t="s">
        <v>132</v>
      </c>
      <c r="I4450" t="s">
        <v>2453</v>
      </c>
      <c r="J4450" t="s">
        <v>21</v>
      </c>
      <c r="K4450">
        <v>465.12400000000002</v>
      </c>
      <c r="L4450">
        <v>589</v>
      </c>
      <c r="M4450">
        <v>45.712493680000001</v>
      </c>
      <c r="N4450">
        <v>-118.34527780000001</v>
      </c>
      <c r="O4450" t="s">
        <v>2451</v>
      </c>
      <c r="P4450" s="27" t="s">
        <v>2451</v>
      </c>
      <c r="U4450" s="15">
        <v>1</v>
      </c>
      <c r="V4450" s="15"/>
      <c r="W4450" s="15"/>
      <c r="X4450" s="17"/>
      <c r="Y4450" s="17"/>
      <c r="AA4450" s="17"/>
      <c r="AB4450" s="17"/>
      <c r="AC4450" s="17"/>
      <c r="AD4450" s="17"/>
      <c r="AE4450" s="17"/>
      <c r="AG4450" t="s">
        <v>6034</v>
      </c>
      <c r="AH4450">
        <v>1</v>
      </c>
      <c r="AI4450" t="s">
        <v>6035</v>
      </c>
      <c r="AJ4450" s="18" t="s">
        <v>6036</v>
      </c>
      <c r="AK4450" s="4" t="s">
        <v>6036</v>
      </c>
      <c r="AL4450" s="4">
        <v>1</v>
      </c>
      <c r="AM4450" s="4">
        <v>4</v>
      </c>
      <c r="AN4450" s="4">
        <v>1</v>
      </c>
      <c r="AO4450" s="4">
        <f t="shared" si="143"/>
        <v>1.0040100000000001</v>
      </c>
      <c r="AP4450" s="4">
        <v>0</v>
      </c>
      <c r="AQ4450" s="4">
        <v>0</v>
      </c>
      <c r="AR4450" s="4" t="s">
        <v>5892</v>
      </c>
      <c r="AS4450" s="4">
        <v>170701</v>
      </c>
      <c r="AT4450" s="4">
        <v>17070103</v>
      </c>
      <c r="AU4450" s="4" t="s">
        <v>5823</v>
      </c>
      <c r="AV4450" s="4" t="str">
        <f t="shared" si="142"/>
        <v>UM2</v>
      </c>
      <c r="AX4450" s="18"/>
      <c r="AZ4450" s="15"/>
      <c r="BB4450" s="4" t="s">
        <v>5825</v>
      </c>
      <c r="BC4450" s="4" t="s">
        <v>21</v>
      </c>
    </row>
    <row r="4451" spans="1:55" x14ac:dyDescent="0.3">
      <c r="A4451">
        <v>100</v>
      </c>
      <c r="B4451" t="s">
        <v>110</v>
      </c>
      <c r="C4451" t="s">
        <v>2451</v>
      </c>
      <c r="D4451" s="16">
        <v>39295</v>
      </c>
      <c r="E4451" s="16">
        <v>40401</v>
      </c>
      <c r="F4451" t="s">
        <v>17</v>
      </c>
      <c r="G4451" t="s">
        <v>2452</v>
      </c>
      <c r="H4451" t="s">
        <v>132</v>
      </c>
      <c r="I4451" t="s">
        <v>2453</v>
      </c>
      <c r="J4451" t="s">
        <v>21</v>
      </c>
      <c r="K4451">
        <v>465.12400000000002</v>
      </c>
      <c r="L4451">
        <v>589</v>
      </c>
      <c r="M4451">
        <v>45.712493680000001</v>
      </c>
      <c r="N4451">
        <v>-118.34527780000001</v>
      </c>
      <c r="O4451" t="s">
        <v>2451</v>
      </c>
      <c r="P4451" s="27" t="s">
        <v>2451</v>
      </c>
      <c r="U4451" s="15">
        <v>1</v>
      </c>
      <c r="V4451" s="15"/>
      <c r="W4451" s="15"/>
      <c r="X4451" s="17"/>
      <c r="Y4451" s="17"/>
      <c r="AA4451" s="17"/>
      <c r="AB4451" s="17"/>
      <c r="AC4451" s="17"/>
      <c r="AD4451" s="17"/>
      <c r="AE4451" s="17"/>
      <c r="AG4451" t="s">
        <v>6034</v>
      </c>
      <c r="AH4451">
        <v>1</v>
      </c>
      <c r="AI4451" t="s">
        <v>6035</v>
      </c>
      <c r="AJ4451" s="18" t="s">
        <v>6036</v>
      </c>
      <c r="AK4451" s="4" t="s">
        <v>6036</v>
      </c>
      <c r="AL4451" s="4">
        <v>1</v>
      </c>
      <c r="AM4451" s="4">
        <v>4</v>
      </c>
      <c r="AN4451" s="4">
        <v>1</v>
      </c>
      <c r="AO4451" s="4">
        <f t="shared" si="143"/>
        <v>1.0040100000000001</v>
      </c>
      <c r="AP4451" s="4">
        <v>0</v>
      </c>
      <c r="AQ4451" s="4">
        <v>0</v>
      </c>
      <c r="AR4451" s="4" t="s">
        <v>5892</v>
      </c>
      <c r="AS4451" s="4">
        <v>170701</v>
      </c>
      <c r="AT4451" s="4">
        <v>17070103</v>
      </c>
      <c r="AU4451" s="4" t="s">
        <v>5823</v>
      </c>
      <c r="AV4451" s="4" t="str">
        <f t="shared" si="142"/>
        <v>UM2</v>
      </c>
      <c r="AX4451" s="18"/>
      <c r="AZ4451" s="15"/>
      <c r="BB4451" s="4" t="s">
        <v>5825</v>
      </c>
      <c r="BC4451" s="4" t="s">
        <v>21</v>
      </c>
    </row>
    <row r="4452" spans="1:55" x14ac:dyDescent="0.3">
      <c r="A4452">
        <v>100</v>
      </c>
      <c r="B4452" t="s">
        <v>111</v>
      </c>
      <c r="C4452" t="s">
        <v>2451</v>
      </c>
      <c r="D4452" s="16">
        <v>39295</v>
      </c>
      <c r="E4452" s="16">
        <v>40401</v>
      </c>
      <c r="F4452" t="s">
        <v>17</v>
      </c>
      <c r="G4452" t="s">
        <v>2452</v>
      </c>
      <c r="H4452" t="s">
        <v>132</v>
      </c>
      <c r="I4452" t="s">
        <v>2453</v>
      </c>
      <c r="J4452" t="s">
        <v>21</v>
      </c>
      <c r="K4452">
        <v>465.12400000000002</v>
      </c>
      <c r="L4452">
        <v>589</v>
      </c>
      <c r="M4452">
        <v>45.712493680000001</v>
      </c>
      <c r="N4452">
        <v>-118.34527780000001</v>
      </c>
      <c r="O4452" t="s">
        <v>2451</v>
      </c>
      <c r="P4452" s="27" t="s">
        <v>2451</v>
      </c>
      <c r="U4452" s="15">
        <v>1</v>
      </c>
      <c r="V4452" s="15"/>
      <c r="W4452" s="15"/>
      <c r="X4452" s="17"/>
      <c r="Y4452" s="17"/>
      <c r="AA4452" s="17"/>
      <c r="AB4452" s="17"/>
      <c r="AC4452" s="17"/>
      <c r="AD4452" s="17"/>
      <c r="AE4452" s="17"/>
      <c r="AG4452" t="s">
        <v>6034</v>
      </c>
      <c r="AH4452">
        <v>1</v>
      </c>
      <c r="AI4452" t="s">
        <v>6035</v>
      </c>
      <c r="AJ4452" s="18" t="s">
        <v>6036</v>
      </c>
      <c r="AK4452" s="4" t="s">
        <v>6036</v>
      </c>
      <c r="AL4452" s="4">
        <v>1</v>
      </c>
      <c r="AM4452" s="4">
        <v>4</v>
      </c>
      <c r="AN4452" s="4">
        <v>1</v>
      </c>
      <c r="AO4452" s="4">
        <f t="shared" si="143"/>
        <v>1.0040100000000001</v>
      </c>
      <c r="AP4452" s="4">
        <v>0</v>
      </c>
      <c r="AQ4452" s="4">
        <v>0</v>
      </c>
      <c r="AR4452" s="4" t="s">
        <v>5892</v>
      </c>
      <c r="AS4452" s="4">
        <v>170701</v>
      </c>
      <c r="AT4452" s="4">
        <v>17070103</v>
      </c>
      <c r="AU4452" s="4" t="s">
        <v>5823</v>
      </c>
      <c r="AV4452" s="4" t="str">
        <f t="shared" si="142"/>
        <v>UM2</v>
      </c>
      <c r="AX4452" s="18"/>
      <c r="AZ4452" s="15"/>
      <c r="BB4452" s="4" t="s">
        <v>5825</v>
      </c>
      <c r="BC4452" s="4" t="s">
        <v>21</v>
      </c>
    </row>
    <row r="4453" spans="1:55" x14ac:dyDescent="0.3">
      <c r="A4453">
        <v>100</v>
      </c>
      <c r="B4453" t="s">
        <v>112</v>
      </c>
      <c r="C4453" t="s">
        <v>2451</v>
      </c>
      <c r="D4453" s="16">
        <v>39295</v>
      </c>
      <c r="E4453" s="16">
        <v>40401</v>
      </c>
      <c r="F4453" t="s">
        <v>17</v>
      </c>
      <c r="G4453" t="s">
        <v>2452</v>
      </c>
      <c r="H4453" t="s">
        <v>132</v>
      </c>
      <c r="I4453" t="s">
        <v>2453</v>
      </c>
      <c r="J4453" t="s">
        <v>21</v>
      </c>
      <c r="K4453">
        <v>465.12400000000002</v>
      </c>
      <c r="L4453">
        <v>589</v>
      </c>
      <c r="M4453">
        <v>45.712493680000001</v>
      </c>
      <c r="N4453">
        <v>-118.34527780000001</v>
      </c>
      <c r="O4453" t="s">
        <v>2451</v>
      </c>
      <c r="P4453" s="27" t="s">
        <v>2451</v>
      </c>
      <c r="U4453" s="15">
        <v>1</v>
      </c>
      <c r="V4453" s="15"/>
      <c r="W4453" s="15"/>
      <c r="X4453" s="17"/>
      <c r="Y4453" s="17"/>
      <c r="AA4453" s="17"/>
      <c r="AB4453" s="17"/>
      <c r="AC4453" s="17"/>
      <c r="AD4453" s="17"/>
      <c r="AE4453" s="17"/>
      <c r="AG4453" t="s">
        <v>6034</v>
      </c>
      <c r="AH4453">
        <v>1</v>
      </c>
      <c r="AI4453" t="s">
        <v>6035</v>
      </c>
      <c r="AJ4453" s="18" t="s">
        <v>6036</v>
      </c>
      <c r="AK4453" s="4" t="s">
        <v>6036</v>
      </c>
      <c r="AL4453" s="4">
        <v>1</v>
      </c>
      <c r="AM4453" s="4">
        <v>4</v>
      </c>
      <c r="AN4453" s="4">
        <v>1</v>
      </c>
      <c r="AO4453" s="4">
        <f t="shared" si="143"/>
        <v>1.0040100000000001</v>
      </c>
      <c r="AP4453" s="4">
        <v>0</v>
      </c>
      <c r="AQ4453" s="4">
        <v>0</v>
      </c>
      <c r="AR4453" s="4" t="s">
        <v>5892</v>
      </c>
      <c r="AS4453" s="4">
        <v>170701</v>
      </c>
      <c r="AT4453" s="4">
        <v>17070103</v>
      </c>
      <c r="AU4453" s="4" t="s">
        <v>5823</v>
      </c>
      <c r="AV4453" s="4" t="str">
        <f t="shared" si="142"/>
        <v>UM2</v>
      </c>
      <c r="AX4453" s="18"/>
      <c r="AZ4453" s="15"/>
      <c r="BB4453" s="4" t="s">
        <v>5825</v>
      </c>
      <c r="BC4453" s="4" t="s">
        <v>21</v>
      </c>
    </row>
    <row r="4454" spans="1:55" x14ac:dyDescent="0.3">
      <c r="A4454">
        <v>100</v>
      </c>
      <c r="B4454">
        <v>1</v>
      </c>
      <c r="C4454" t="s">
        <v>2454</v>
      </c>
      <c r="D4454" s="16">
        <v>42803</v>
      </c>
      <c r="E4454" s="15" t="s">
        <v>16</v>
      </c>
      <c r="F4454" t="s">
        <v>17</v>
      </c>
      <c r="G4454" t="s">
        <v>2456</v>
      </c>
      <c r="H4454" t="s">
        <v>62</v>
      </c>
      <c r="I4454" t="s">
        <v>2457</v>
      </c>
      <c r="J4454" t="s">
        <v>21</v>
      </c>
      <c r="K4454" t="s">
        <v>2458</v>
      </c>
      <c r="L4454">
        <v>802</v>
      </c>
      <c r="M4454">
        <v>46.967934999999997</v>
      </c>
      <c r="N4454">
        <v>-120.683865</v>
      </c>
      <c r="O4454" t="s">
        <v>2454</v>
      </c>
      <c r="P4454" s="27" t="s">
        <v>2455</v>
      </c>
      <c r="U4454" s="15">
        <v>1</v>
      </c>
      <c r="V4454" s="15"/>
      <c r="W4454" s="15"/>
      <c r="X4454" s="17"/>
      <c r="Y4454" s="17"/>
      <c r="AA4454" s="17"/>
      <c r="AB4454" s="17"/>
      <c r="AC4454" s="17"/>
      <c r="AD4454" s="17"/>
      <c r="AE4454" s="17"/>
      <c r="AG4454" t="s">
        <v>6034</v>
      </c>
      <c r="AH4454">
        <v>1</v>
      </c>
      <c r="AI4454" t="s">
        <v>6035</v>
      </c>
      <c r="AJ4454" s="18" t="s">
        <v>6036</v>
      </c>
      <c r="AK4454" s="4" t="s">
        <v>6036</v>
      </c>
      <c r="AL4454" s="4">
        <v>1</v>
      </c>
      <c r="AM4454" s="4">
        <v>4</v>
      </c>
      <c r="AN4454" s="4">
        <v>1</v>
      </c>
      <c r="AO4454" s="4">
        <f t="shared" si="143"/>
        <v>1.0040100000000001</v>
      </c>
      <c r="AP4454" s="4">
        <v>1</v>
      </c>
      <c r="AQ4454" s="4">
        <v>0</v>
      </c>
      <c r="AR4454" s="4" t="s">
        <v>5913</v>
      </c>
      <c r="AS4454" s="4">
        <v>170300</v>
      </c>
      <c r="AT4454" s="4">
        <v>17030001</v>
      </c>
      <c r="AU4454" s="4" t="s">
        <v>5690</v>
      </c>
      <c r="AV4454" s="4" t="str">
        <f t="shared" si="142"/>
        <v>UMC</v>
      </c>
      <c r="AX4454" s="18"/>
      <c r="AZ4454" s="15"/>
      <c r="BA4454" s="4" t="s">
        <v>5929</v>
      </c>
      <c r="BB4454" s="4" t="s">
        <v>5693</v>
      </c>
      <c r="BC4454" s="4" t="s">
        <v>21</v>
      </c>
    </row>
    <row r="4455" spans="1:55" x14ac:dyDescent="0.3">
      <c r="A4455">
        <v>100</v>
      </c>
      <c r="B4455">
        <v>2</v>
      </c>
      <c r="C4455" t="s">
        <v>2454</v>
      </c>
      <c r="D4455" s="16">
        <v>42803</v>
      </c>
      <c r="E4455" s="15" t="s">
        <v>16</v>
      </c>
      <c r="F4455" t="s">
        <v>17</v>
      </c>
      <c r="G4455" t="s">
        <v>2456</v>
      </c>
      <c r="H4455" t="s">
        <v>67</v>
      </c>
      <c r="I4455" t="s">
        <v>2457</v>
      </c>
      <c r="J4455" t="s">
        <v>21</v>
      </c>
      <c r="K4455" t="s">
        <v>2458</v>
      </c>
      <c r="L4455">
        <v>802</v>
      </c>
      <c r="M4455">
        <v>46.967934999999997</v>
      </c>
      <c r="N4455">
        <v>-120.683865</v>
      </c>
      <c r="O4455" t="s">
        <v>2454</v>
      </c>
      <c r="P4455" s="27" t="s">
        <v>2459</v>
      </c>
      <c r="U4455" s="15">
        <v>1</v>
      </c>
      <c r="V4455" s="15"/>
      <c r="W4455" s="15"/>
      <c r="X4455" s="17"/>
      <c r="Y4455" s="17"/>
      <c r="AA4455" s="17"/>
      <c r="AB4455" s="17"/>
      <c r="AC4455" s="17"/>
      <c r="AD4455" s="17"/>
      <c r="AE4455" s="17"/>
      <c r="AG4455" t="s">
        <v>6034</v>
      </c>
      <c r="AH4455">
        <v>1</v>
      </c>
      <c r="AI4455" t="s">
        <v>6035</v>
      </c>
      <c r="AJ4455" s="18" t="s">
        <v>6036</v>
      </c>
      <c r="AK4455" s="4" t="s">
        <v>6036</v>
      </c>
      <c r="AL4455" s="4">
        <v>1</v>
      </c>
      <c r="AM4455" s="4">
        <v>4</v>
      </c>
      <c r="AN4455" s="4">
        <v>1</v>
      </c>
      <c r="AO4455" s="4">
        <f t="shared" si="143"/>
        <v>1.0040100000000001</v>
      </c>
      <c r="AP4455" s="4">
        <v>1</v>
      </c>
      <c r="AQ4455" s="4">
        <v>0</v>
      </c>
      <c r="AR4455" s="4" t="s">
        <v>5913</v>
      </c>
      <c r="AS4455" s="4">
        <v>170300</v>
      </c>
      <c r="AT4455" s="4">
        <v>17030001</v>
      </c>
      <c r="AU4455" s="4" t="s">
        <v>5690</v>
      </c>
      <c r="AV4455" s="4" t="str">
        <f t="shared" si="142"/>
        <v>UMC</v>
      </c>
      <c r="AX4455" s="18"/>
      <c r="AZ4455" s="15"/>
      <c r="BA4455" s="4" t="s">
        <v>5929</v>
      </c>
      <c r="BB4455" s="4" t="s">
        <v>5693</v>
      </c>
      <c r="BC4455" s="4" t="s">
        <v>21</v>
      </c>
    </row>
    <row r="4456" spans="1:55" x14ac:dyDescent="0.3">
      <c r="A4456">
        <v>100</v>
      </c>
      <c r="B4456">
        <v>1</v>
      </c>
      <c r="C4456" t="s">
        <v>2460</v>
      </c>
      <c r="D4456" s="16">
        <v>43108</v>
      </c>
      <c r="E4456" s="15" t="s">
        <v>16</v>
      </c>
      <c r="F4456" t="s">
        <v>17</v>
      </c>
      <c r="G4456" t="s">
        <v>2461</v>
      </c>
      <c r="H4456" t="s">
        <v>2462</v>
      </c>
      <c r="I4456" t="s">
        <v>2463</v>
      </c>
      <c r="J4456" t="s">
        <v>21</v>
      </c>
      <c r="K4456">
        <v>465.04500000000002</v>
      </c>
      <c r="L4456">
        <v>510</v>
      </c>
      <c r="M4456">
        <v>45.720905000000002</v>
      </c>
      <c r="N4456">
        <v>-119.17727499999999</v>
      </c>
      <c r="O4456" t="s">
        <v>2460</v>
      </c>
      <c r="P4456" s="27" t="s">
        <v>2460</v>
      </c>
      <c r="U4456" s="15">
        <v>1</v>
      </c>
      <c r="V4456" s="15"/>
      <c r="W4456" s="15"/>
      <c r="X4456" s="17"/>
      <c r="Y4456" s="17"/>
      <c r="AA4456" s="17"/>
      <c r="AB4456" s="17"/>
      <c r="AC4456" s="17"/>
      <c r="AD4456" s="17"/>
      <c r="AE4456" s="17"/>
      <c r="AG4456" t="s">
        <v>6034</v>
      </c>
      <c r="AH4456">
        <v>1</v>
      </c>
      <c r="AI4456" t="s">
        <v>6035</v>
      </c>
      <c r="AJ4456" s="18" t="s">
        <v>6036</v>
      </c>
      <c r="AK4456" s="4" t="s">
        <v>6036</v>
      </c>
      <c r="AL4456" s="4">
        <v>1</v>
      </c>
      <c r="AM4456" s="4">
        <v>4</v>
      </c>
      <c r="AN4456" s="4">
        <v>1</v>
      </c>
      <c r="AO4456" s="4">
        <f t="shared" si="143"/>
        <v>1.0040100000000001</v>
      </c>
      <c r="AP4456" s="4">
        <v>1</v>
      </c>
      <c r="AQ4456" s="4">
        <v>0</v>
      </c>
      <c r="AR4456" s="4" t="s">
        <v>5892</v>
      </c>
      <c r="AS4456" s="4">
        <v>170701</v>
      </c>
      <c r="AT4456" s="4">
        <v>17070103</v>
      </c>
      <c r="AU4456" s="4" t="s">
        <v>5823</v>
      </c>
      <c r="AV4456" s="4" t="str">
        <f t="shared" si="142"/>
        <v>UMF</v>
      </c>
      <c r="AX4456" s="18"/>
      <c r="AZ4456" s="15"/>
      <c r="BB4456" s="4" t="s">
        <v>5825</v>
      </c>
      <c r="BC4456" s="4" t="s">
        <v>21</v>
      </c>
    </row>
    <row r="4457" spans="1:55" x14ac:dyDescent="0.3">
      <c r="A4457">
        <v>100</v>
      </c>
      <c r="B4457">
        <v>2</v>
      </c>
      <c r="C4457" t="s">
        <v>2460</v>
      </c>
      <c r="D4457" s="16">
        <v>43108</v>
      </c>
      <c r="E4457" s="15" t="s">
        <v>16</v>
      </c>
      <c r="F4457" t="s">
        <v>17</v>
      </c>
      <c r="G4457" t="s">
        <v>2461</v>
      </c>
      <c r="H4457" t="s">
        <v>2462</v>
      </c>
      <c r="I4457" t="s">
        <v>2463</v>
      </c>
      <c r="J4457" t="s">
        <v>21</v>
      </c>
      <c r="K4457">
        <v>465.04500000000002</v>
      </c>
      <c r="L4457">
        <v>510</v>
      </c>
      <c r="M4457">
        <v>45.720905000000002</v>
      </c>
      <c r="N4457">
        <v>-119.17727499999999</v>
      </c>
      <c r="O4457" t="s">
        <v>2460</v>
      </c>
      <c r="P4457" s="27" t="s">
        <v>2460</v>
      </c>
      <c r="U4457" s="15">
        <v>1</v>
      </c>
      <c r="V4457" s="15"/>
      <c r="W4457" s="15"/>
      <c r="X4457" s="17"/>
      <c r="Y4457" s="17"/>
      <c r="AA4457" s="17"/>
      <c r="AB4457" s="17"/>
      <c r="AC4457" s="17"/>
      <c r="AD4457" s="17"/>
      <c r="AE4457" s="17"/>
      <c r="AG4457" t="s">
        <v>6034</v>
      </c>
      <c r="AH4457">
        <v>1</v>
      </c>
      <c r="AI4457" t="s">
        <v>6035</v>
      </c>
      <c r="AJ4457" s="18" t="s">
        <v>6036</v>
      </c>
      <c r="AK4457" s="4" t="s">
        <v>6036</v>
      </c>
      <c r="AL4457" s="4">
        <v>1</v>
      </c>
      <c r="AM4457" s="4">
        <v>4</v>
      </c>
      <c r="AN4457" s="4">
        <v>1</v>
      </c>
      <c r="AO4457" s="4">
        <f t="shared" si="143"/>
        <v>1.0040100000000001</v>
      </c>
      <c r="AP4457" s="4">
        <v>1</v>
      </c>
      <c r="AQ4457" s="4">
        <v>0</v>
      </c>
      <c r="AR4457" s="4" t="s">
        <v>5892</v>
      </c>
      <c r="AS4457" s="4">
        <v>170701</v>
      </c>
      <c r="AT4457" s="4">
        <v>17070103</v>
      </c>
      <c r="AU4457" s="4" t="s">
        <v>5823</v>
      </c>
      <c r="AV4457" s="4" t="str">
        <f t="shared" si="142"/>
        <v>UMF</v>
      </c>
      <c r="AX4457" s="18"/>
      <c r="AZ4457" s="15"/>
      <c r="BB4457" s="4" t="s">
        <v>5825</v>
      </c>
      <c r="BC4457" s="4" t="s">
        <v>21</v>
      </c>
    </row>
    <row r="4458" spans="1:55" x14ac:dyDescent="0.3">
      <c r="A4458">
        <v>100</v>
      </c>
      <c r="B4458">
        <v>3</v>
      </c>
      <c r="C4458" t="s">
        <v>2460</v>
      </c>
      <c r="D4458" s="16">
        <v>43108</v>
      </c>
      <c r="E4458" s="15" t="s">
        <v>16</v>
      </c>
      <c r="F4458" t="s">
        <v>17</v>
      </c>
      <c r="G4458" t="s">
        <v>2461</v>
      </c>
      <c r="H4458" t="s">
        <v>2462</v>
      </c>
      <c r="I4458" t="s">
        <v>2463</v>
      </c>
      <c r="J4458" t="s">
        <v>21</v>
      </c>
      <c r="K4458">
        <v>465.04500000000002</v>
      </c>
      <c r="L4458">
        <v>510</v>
      </c>
      <c r="M4458">
        <v>45.720905000000002</v>
      </c>
      <c r="N4458">
        <v>-119.17727499999999</v>
      </c>
      <c r="O4458" t="s">
        <v>2460</v>
      </c>
      <c r="P4458" s="27" t="s">
        <v>2460</v>
      </c>
      <c r="U4458" s="15">
        <v>1</v>
      </c>
      <c r="V4458" s="15"/>
      <c r="W4458" s="15"/>
      <c r="X4458" s="17"/>
      <c r="Y4458" s="17"/>
      <c r="AA4458" s="17"/>
      <c r="AB4458" s="17"/>
      <c r="AC4458" s="17"/>
      <c r="AD4458" s="17"/>
      <c r="AE4458" s="17"/>
      <c r="AG4458" t="s">
        <v>6034</v>
      </c>
      <c r="AH4458">
        <v>1</v>
      </c>
      <c r="AI4458" t="s">
        <v>6035</v>
      </c>
      <c r="AJ4458" s="18" t="s">
        <v>6036</v>
      </c>
      <c r="AK4458" s="4" t="s">
        <v>6036</v>
      </c>
      <c r="AL4458" s="4">
        <v>1</v>
      </c>
      <c r="AM4458" s="4">
        <v>4</v>
      </c>
      <c r="AN4458" s="4">
        <v>1</v>
      </c>
      <c r="AO4458" s="4">
        <f t="shared" si="143"/>
        <v>1.0040100000000001</v>
      </c>
      <c r="AP4458" s="4">
        <v>1</v>
      </c>
      <c r="AQ4458" s="4">
        <v>0</v>
      </c>
      <c r="AR4458" s="4" t="s">
        <v>5892</v>
      </c>
      <c r="AS4458" s="4">
        <v>170701</v>
      </c>
      <c r="AT4458" s="4">
        <v>17070103</v>
      </c>
      <c r="AU4458" s="4" t="s">
        <v>5823</v>
      </c>
      <c r="AV4458" s="4" t="str">
        <f t="shared" si="142"/>
        <v>UMF</v>
      </c>
      <c r="AX4458" s="18"/>
      <c r="AZ4458" s="15"/>
      <c r="BB4458" s="4" t="s">
        <v>5825</v>
      </c>
      <c r="BC4458" s="4" t="s">
        <v>21</v>
      </c>
    </row>
    <row r="4459" spans="1:55" x14ac:dyDescent="0.3">
      <c r="A4459">
        <v>100</v>
      </c>
      <c r="B4459">
        <v>4</v>
      </c>
      <c r="C4459" t="s">
        <v>2460</v>
      </c>
      <c r="D4459" s="16">
        <v>43108</v>
      </c>
      <c r="E4459" s="15" t="s">
        <v>16</v>
      </c>
      <c r="F4459" t="s">
        <v>17</v>
      </c>
      <c r="G4459" t="s">
        <v>2461</v>
      </c>
      <c r="H4459" t="s">
        <v>2462</v>
      </c>
      <c r="I4459" t="s">
        <v>2463</v>
      </c>
      <c r="J4459" t="s">
        <v>21</v>
      </c>
      <c r="K4459">
        <v>465.04500000000002</v>
      </c>
      <c r="L4459">
        <v>510</v>
      </c>
      <c r="M4459">
        <v>45.720905000000002</v>
      </c>
      <c r="N4459">
        <v>-119.17727499999999</v>
      </c>
      <c r="O4459" t="s">
        <v>2460</v>
      </c>
      <c r="P4459" s="27" t="s">
        <v>2460</v>
      </c>
      <c r="U4459" s="15">
        <v>1</v>
      </c>
      <c r="V4459" s="15"/>
      <c r="W4459" s="15"/>
      <c r="X4459" s="17"/>
      <c r="Y4459" s="17"/>
      <c r="AA4459" s="17"/>
      <c r="AB4459" s="17"/>
      <c r="AC4459" s="17"/>
      <c r="AD4459" s="17"/>
      <c r="AE4459" s="17"/>
      <c r="AG4459" t="s">
        <v>6034</v>
      </c>
      <c r="AH4459">
        <v>1</v>
      </c>
      <c r="AI4459" t="s">
        <v>6035</v>
      </c>
      <c r="AJ4459" s="18" t="s">
        <v>6036</v>
      </c>
      <c r="AK4459" s="4" t="s">
        <v>6036</v>
      </c>
      <c r="AL4459" s="4">
        <v>1</v>
      </c>
      <c r="AM4459" s="4">
        <v>4</v>
      </c>
      <c r="AN4459" s="4">
        <v>1</v>
      </c>
      <c r="AO4459" s="4">
        <f t="shared" si="143"/>
        <v>1.0040100000000001</v>
      </c>
      <c r="AP4459" s="4">
        <v>1</v>
      </c>
      <c r="AQ4459" s="4">
        <v>0</v>
      </c>
      <c r="AR4459" s="4" t="s">
        <v>5892</v>
      </c>
      <c r="AS4459" s="4">
        <v>170701</v>
      </c>
      <c r="AT4459" s="4">
        <v>17070103</v>
      </c>
      <c r="AU4459" s="4" t="s">
        <v>5823</v>
      </c>
      <c r="AV4459" s="4" t="str">
        <f t="shared" si="142"/>
        <v>UMF</v>
      </c>
      <c r="AX4459" s="18"/>
      <c r="AZ4459" s="15"/>
      <c r="BB4459" s="4" t="s">
        <v>5825</v>
      </c>
      <c r="BC4459" s="4" t="s">
        <v>21</v>
      </c>
    </row>
    <row r="4460" spans="1:55" x14ac:dyDescent="0.3">
      <c r="A4460">
        <v>100</v>
      </c>
      <c r="B4460">
        <v>5</v>
      </c>
      <c r="C4460" t="s">
        <v>2460</v>
      </c>
      <c r="D4460" s="16">
        <v>43108</v>
      </c>
      <c r="E4460" s="15" t="s">
        <v>16</v>
      </c>
      <c r="F4460" t="s">
        <v>17</v>
      </c>
      <c r="G4460" t="s">
        <v>2461</v>
      </c>
      <c r="H4460" t="s">
        <v>2462</v>
      </c>
      <c r="I4460" t="s">
        <v>2463</v>
      </c>
      <c r="J4460" t="s">
        <v>21</v>
      </c>
      <c r="K4460">
        <v>465.04500000000002</v>
      </c>
      <c r="L4460">
        <v>510</v>
      </c>
      <c r="M4460">
        <v>45.720905000000002</v>
      </c>
      <c r="N4460">
        <v>-119.17727499999999</v>
      </c>
      <c r="O4460" t="s">
        <v>2460</v>
      </c>
      <c r="P4460" s="27" t="s">
        <v>2460</v>
      </c>
      <c r="U4460" s="15">
        <v>1</v>
      </c>
      <c r="V4460" s="15"/>
      <c r="W4460" s="15"/>
      <c r="X4460" s="17"/>
      <c r="Y4460" s="17"/>
      <c r="AA4460" s="17"/>
      <c r="AB4460" s="17"/>
      <c r="AC4460" s="17"/>
      <c r="AD4460" s="17"/>
      <c r="AE4460" s="17"/>
      <c r="AG4460" t="s">
        <v>6034</v>
      </c>
      <c r="AH4460">
        <v>1</v>
      </c>
      <c r="AI4460" t="s">
        <v>6035</v>
      </c>
      <c r="AJ4460" s="18" t="s">
        <v>6036</v>
      </c>
      <c r="AK4460" s="4" t="s">
        <v>6036</v>
      </c>
      <c r="AL4460" s="4">
        <v>1</v>
      </c>
      <c r="AM4460" s="4">
        <v>4</v>
      </c>
      <c r="AN4460" s="4">
        <v>1</v>
      </c>
      <c r="AO4460" s="4">
        <f t="shared" si="143"/>
        <v>1.0040100000000001</v>
      </c>
      <c r="AP4460" s="4">
        <v>1</v>
      </c>
      <c r="AQ4460" s="4">
        <v>0</v>
      </c>
      <c r="AR4460" s="4" t="s">
        <v>5892</v>
      </c>
      <c r="AS4460" s="4">
        <v>170701</v>
      </c>
      <c r="AT4460" s="4">
        <v>17070103</v>
      </c>
      <c r="AU4460" s="4" t="s">
        <v>5823</v>
      </c>
      <c r="AV4460" s="4" t="str">
        <f t="shared" si="142"/>
        <v>UMF</v>
      </c>
      <c r="AX4460" s="18"/>
      <c r="AZ4460" s="15"/>
      <c r="BB4460" s="4" t="s">
        <v>5825</v>
      </c>
      <c r="BC4460" s="4" t="s">
        <v>21</v>
      </c>
    </row>
    <row r="4461" spans="1:55" x14ac:dyDescent="0.3">
      <c r="A4461">
        <v>100</v>
      </c>
      <c r="B4461">
        <v>1</v>
      </c>
      <c r="C4461" t="s">
        <v>2464</v>
      </c>
      <c r="D4461" s="16">
        <v>40603</v>
      </c>
      <c r="E4461" s="16">
        <v>41042</v>
      </c>
      <c r="F4461" t="s">
        <v>17</v>
      </c>
      <c r="G4461" t="s">
        <v>2465</v>
      </c>
      <c r="H4461" t="s">
        <v>459</v>
      </c>
      <c r="I4461" t="s">
        <v>2466</v>
      </c>
      <c r="J4461" t="s">
        <v>21</v>
      </c>
      <c r="K4461" t="s">
        <v>2467</v>
      </c>
      <c r="L4461">
        <v>806</v>
      </c>
      <c r="M4461">
        <v>47.786546289999997</v>
      </c>
      <c r="N4461">
        <v>-120.4421455</v>
      </c>
      <c r="O4461" t="s">
        <v>2464</v>
      </c>
      <c r="P4461" s="27" t="s">
        <v>2464</v>
      </c>
      <c r="U4461" s="15">
        <v>1</v>
      </c>
      <c r="V4461" s="15"/>
      <c r="W4461" s="15"/>
      <c r="X4461" s="17"/>
      <c r="Y4461" s="17"/>
      <c r="AA4461" s="17"/>
      <c r="AB4461" s="17"/>
      <c r="AC4461" s="17"/>
      <c r="AD4461" s="17"/>
      <c r="AE4461" s="17"/>
      <c r="AG4461" t="s">
        <v>6034</v>
      </c>
      <c r="AH4461">
        <v>1</v>
      </c>
      <c r="AI4461" t="s">
        <v>6035</v>
      </c>
      <c r="AJ4461" s="18" t="s">
        <v>6036</v>
      </c>
      <c r="AK4461" s="4" t="s">
        <v>6036</v>
      </c>
      <c r="AL4461" s="4">
        <v>1</v>
      </c>
      <c r="AM4461" s="4">
        <v>4</v>
      </c>
      <c r="AN4461" s="4">
        <v>1</v>
      </c>
      <c r="AO4461" s="4">
        <f t="shared" si="143"/>
        <v>1.0040100000000001</v>
      </c>
      <c r="AP4461" s="4">
        <v>0</v>
      </c>
      <c r="AQ4461" s="4">
        <v>0</v>
      </c>
      <c r="AR4461" s="4" t="s">
        <v>5652</v>
      </c>
      <c r="AS4461" s="4">
        <v>170200</v>
      </c>
      <c r="AT4461" s="4">
        <v>17020010</v>
      </c>
      <c r="AU4461" s="4" t="s">
        <v>5682</v>
      </c>
      <c r="AV4461" s="4" t="str">
        <f t="shared" si="142"/>
        <v>UMR</v>
      </c>
      <c r="AX4461" s="18"/>
      <c r="AZ4461" s="15"/>
      <c r="BB4461" s="4" t="s">
        <v>5679</v>
      </c>
      <c r="BC4461" s="4" t="s">
        <v>21</v>
      </c>
    </row>
    <row r="4462" spans="1:55" x14ac:dyDescent="0.3">
      <c r="A4462">
        <v>100</v>
      </c>
      <c r="B4462">
        <v>2</v>
      </c>
      <c r="C4462" t="s">
        <v>2464</v>
      </c>
      <c r="D4462" s="16">
        <v>40603</v>
      </c>
      <c r="E4462" s="16">
        <v>41042</v>
      </c>
      <c r="F4462" t="s">
        <v>17</v>
      </c>
      <c r="G4462" t="s">
        <v>2465</v>
      </c>
      <c r="H4462" t="s">
        <v>459</v>
      </c>
      <c r="I4462" t="s">
        <v>2466</v>
      </c>
      <c r="J4462" t="s">
        <v>21</v>
      </c>
      <c r="K4462" t="s">
        <v>2467</v>
      </c>
      <c r="L4462">
        <v>806</v>
      </c>
      <c r="M4462">
        <v>47.786546289999997</v>
      </c>
      <c r="N4462">
        <v>-120.4421455</v>
      </c>
      <c r="O4462" t="s">
        <v>2464</v>
      </c>
      <c r="P4462" s="27" t="s">
        <v>2464</v>
      </c>
      <c r="U4462" s="15">
        <v>1</v>
      </c>
      <c r="V4462" s="15"/>
      <c r="W4462" s="15"/>
      <c r="X4462" s="17"/>
      <c r="Y4462" s="17"/>
      <c r="AA4462" s="17"/>
      <c r="AB4462" s="17"/>
      <c r="AC4462" s="17"/>
      <c r="AD4462" s="17"/>
      <c r="AE4462" s="17"/>
      <c r="AG4462" t="s">
        <v>6034</v>
      </c>
      <c r="AH4462">
        <v>1</v>
      </c>
      <c r="AI4462" t="s">
        <v>6035</v>
      </c>
      <c r="AJ4462" s="18" t="s">
        <v>6036</v>
      </c>
      <c r="AK4462" s="4" t="s">
        <v>6036</v>
      </c>
      <c r="AL4462" s="4">
        <v>1</v>
      </c>
      <c r="AM4462" s="4">
        <v>4</v>
      </c>
      <c r="AN4462" s="4">
        <v>1</v>
      </c>
      <c r="AO4462" s="4">
        <f t="shared" si="143"/>
        <v>1.0040100000000001</v>
      </c>
      <c r="AP4462" s="4">
        <v>0</v>
      </c>
      <c r="AQ4462" s="4">
        <v>0</v>
      </c>
      <c r="AR4462" s="4" t="s">
        <v>5652</v>
      </c>
      <c r="AS4462" s="4">
        <v>170200</v>
      </c>
      <c r="AT4462" s="4">
        <v>17020010</v>
      </c>
      <c r="AU4462" s="4" t="s">
        <v>5682</v>
      </c>
      <c r="AV4462" s="4" t="str">
        <f t="shared" si="142"/>
        <v>UMR</v>
      </c>
      <c r="AX4462" s="18"/>
      <c r="AZ4462" s="15"/>
      <c r="BB4462" s="4" t="s">
        <v>5679</v>
      </c>
      <c r="BC4462" s="4" t="s">
        <v>21</v>
      </c>
    </row>
    <row r="4463" spans="1:55" x14ac:dyDescent="0.3">
      <c r="A4463">
        <v>100</v>
      </c>
      <c r="B4463">
        <v>11</v>
      </c>
      <c r="C4463" t="s">
        <v>2468</v>
      </c>
      <c r="D4463" s="16">
        <v>40921</v>
      </c>
      <c r="E4463" s="16">
        <v>42325.833333333336</v>
      </c>
      <c r="F4463" t="s">
        <v>17</v>
      </c>
      <c r="G4463" t="s">
        <v>2470</v>
      </c>
      <c r="H4463" t="s">
        <v>150</v>
      </c>
      <c r="I4463" t="s">
        <v>2471</v>
      </c>
      <c r="J4463" t="s">
        <v>21</v>
      </c>
      <c r="K4463" t="s">
        <v>2472</v>
      </c>
      <c r="L4463">
        <v>843</v>
      </c>
      <c r="M4463">
        <v>47.254729380000001</v>
      </c>
      <c r="N4463">
        <v>-120.8955222</v>
      </c>
      <c r="O4463" t="s">
        <v>2468</v>
      </c>
      <c r="P4463" s="27" t="s">
        <v>2469</v>
      </c>
      <c r="U4463" s="15">
        <v>1</v>
      </c>
      <c r="V4463" s="15"/>
      <c r="W4463" s="15"/>
      <c r="X4463" s="17"/>
      <c r="Y4463" s="17"/>
      <c r="AA4463" s="17"/>
      <c r="AB4463" s="17"/>
      <c r="AC4463" s="17"/>
      <c r="AD4463" s="17"/>
      <c r="AE4463" s="17"/>
      <c r="AG4463" t="s">
        <v>6034</v>
      </c>
      <c r="AH4463">
        <v>1</v>
      </c>
      <c r="AI4463" t="s">
        <v>6035</v>
      </c>
      <c r="AJ4463" s="18" t="s">
        <v>6036</v>
      </c>
      <c r="AK4463" s="4" t="s">
        <v>6036</v>
      </c>
      <c r="AL4463" s="4">
        <v>1</v>
      </c>
      <c r="AM4463" s="4">
        <v>4</v>
      </c>
      <c r="AN4463" s="4">
        <v>1</v>
      </c>
      <c r="AO4463" s="4">
        <f t="shared" si="143"/>
        <v>1.0040100000000001</v>
      </c>
      <c r="AP4463" s="4">
        <v>0</v>
      </c>
      <c r="AQ4463" s="4">
        <v>0</v>
      </c>
      <c r="AR4463" s="4" t="s">
        <v>5913</v>
      </c>
      <c r="AS4463" s="4">
        <v>170300</v>
      </c>
      <c r="AT4463" s="4">
        <v>17030001</v>
      </c>
      <c r="AU4463" s="4" t="s">
        <v>5690</v>
      </c>
      <c r="AV4463" s="4" t="str">
        <f t="shared" si="142"/>
        <v>UMT</v>
      </c>
      <c r="AX4463" s="18"/>
      <c r="AZ4463" s="15"/>
      <c r="BA4463" s="4" t="s">
        <v>5929</v>
      </c>
      <c r="BB4463" s="4" t="s">
        <v>5692</v>
      </c>
      <c r="BC4463" s="4" t="s">
        <v>21</v>
      </c>
    </row>
    <row r="4464" spans="1:55" x14ac:dyDescent="0.3">
      <c r="A4464">
        <v>100</v>
      </c>
      <c r="B4464">
        <v>12</v>
      </c>
      <c r="C4464" t="s">
        <v>2468</v>
      </c>
      <c r="D4464" s="16">
        <v>40921</v>
      </c>
      <c r="E4464" s="16">
        <v>42325.833333333336</v>
      </c>
      <c r="F4464" t="s">
        <v>17</v>
      </c>
      <c r="G4464" t="s">
        <v>2470</v>
      </c>
      <c r="H4464" t="s">
        <v>150</v>
      </c>
      <c r="I4464" t="s">
        <v>2471</v>
      </c>
      <c r="J4464" t="s">
        <v>21</v>
      </c>
      <c r="K4464" t="s">
        <v>2472</v>
      </c>
      <c r="L4464">
        <v>843</v>
      </c>
      <c r="M4464">
        <v>47.254729380000001</v>
      </c>
      <c r="N4464">
        <v>-120.8955222</v>
      </c>
      <c r="O4464" t="s">
        <v>2468</v>
      </c>
      <c r="P4464" s="27" t="s">
        <v>2469</v>
      </c>
      <c r="U4464" s="15">
        <v>1</v>
      </c>
      <c r="V4464" s="15"/>
      <c r="W4464" s="15"/>
      <c r="X4464" s="17"/>
      <c r="Y4464" s="17"/>
      <c r="AA4464" s="17"/>
      <c r="AB4464" s="17"/>
      <c r="AC4464" s="17"/>
      <c r="AD4464" s="17"/>
      <c r="AE4464" s="17"/>
      <c r="AG4464" t="s">
        <v>6034</v>
      </c>
      <c r="AH4464">
        <v>1</v>
      </c>
      <c r="AI4464" t="s">
        <v>6035</v>
      </c>
      <c r="AJ4464" s="18" t="s">
        <v>6036</v>
      </c>
      <c r="AK4464" s="4" t="s">
        <v>6036</v>
      </c>
      <c r="AL4464" s="4">
        <v>1</v>
      </c>
      <c r="AM4464" s="4">
        <v>4</v>
      </c>
      <c r="AN4464" s="4">
        <v>1</v>
      </c>
      <c r="AO4464" s="4">
        <f t="shared" si="143"/>
        <v>1.0040100000000001</v>
      </c>
      <c r="AP4464" s="4">
        <v>0</v>
      </c>
      <c r="AQ4464" s="4">
        <v>0</v>
      </c>
      <c r="AR4464" s="4" t="s">
        <v>5913</v>
      </c>
      <c r="AS4464" s="4">
        <v>170300</v>
      </c>
      <c r="AT4464" s="4">
        <v>17030001</v>
      </c>
      <c r="AU4464" s="4" t="s">
        <v>5690</v>
      </c>
      <c r="AV4464" s="4" t="str">
        <f t="shared" si="142"/>
        <v>UMT</v>
      </c>
      <c r="AX4464" s="18"/>
      <c r="AZ4464" s="15"/>
      <c r="BA4464" s="4" t="s">
        <v>5929</v>
      </c>
      <c r="BB4464" s="4" t="s">
        <v>5692</v>
      </c>
      <c r="BC4464" s="4" t="s">
        <v>21</v>
      </c>
    </row>
    <row r="4465" spans="1:55" x14ac:dyDescent="0.3">
      <c r="A4465">
        <v>100</v>
      </c>
      <c r="B4465">
        <v>13</v>
      </c>
      <c r="C4465" t="s">
        <v>2468</v>
      </c>
      <c r="D4465" s="1">
        <v>40921</v>
      </c>
      <c r="E4465" s="16">
        <v>42325.833333333336</v>
      </c>
      <c r="F4465" t="s">
        <v>17</v>
      </c>
      <c r="G4465" t="s">
        <v>2470</v>
      </c>
      <c r="H4465" t="s">
        <v>150</v>
      </c>
      <c r="I4465" t="s">
        <v>2471</v>
      </c>
      <c r="J4465" t="s">
        <v>21</v>
      </c>
      <c r="K4465" t="s">
        <v>2472</v>
      </c>
      <c r="L4465">
        <v>843</v>
      </c>
      <c r="M4465">
        <v>47.254729380000001</v>
      </c>
      <c r="N4465">
        <v>-120.8955222</v>
      </c>
      <c r="O4465" t="s">
        <v>2468</v>
      </c>
      <c r="P4465" s="27" t="s">
        <v>2469</v>
      </c>
      <c r="U4465" s="15">
        <v>1</v>
      </c>
      <c r="V4465" s="15"/>
      <c r="W4465" s="15"/>
      <c r="X4465" s="17"/>
      <c r="Y4465" s="17"/>
      <c r="AA4465" s="17"/>
      <c r="AB4465" s="17"/>
      <c r="AC4465" s="17"/>
      <c r="AD4465" s="17"/>
      <c r="AE4465" s="17"/>
      <c r="AG4465" t="s">
        <v>6034</v>
      </c>
      <c r="AH4465">
        <v>1</v>
      </c>
      <c r="AI4465" t="s">
        <v>6035</v>
      </c>
      <c r="AJ4465" s="18" t="s">
        <v>6036</v>
      </c>
      <c r="AK4465" s="4" t="s">
        <v>6036</v>
      </c>
      <c r="AL4465" s="4">
        <v>1</v>
      </c>
      <c r="AM4465" s="4">
        <v>4</v>
      </c>
      <c r="AN4465" s="4">
        <v>1</v>
      </c>
      <c r="AO4465" s="4">
        <f t="shared" si="143"/>
        <v>1.0040100000000001</v>
      </c>
      <c r="AP4465" s="4">
        <v>0</v>
      </c>
      <c r="AQ4465" s="4">
        <v>0</v>
      </c>
      <c r="AR4465" s="4" t="s">
        <v>5913</v>
      </c>
      <c r="AS4465" s="4">
        <v>170300</v>
      </c>
      <c r="AT4465" s="4">
        <v>17030001</v>
      </c>
      <c r="AU4465" s="4" t="s">
        <v>5690</v>
      </c>
      <c r="AV4465" s="4" t="str">
        <f t="shared" si="142"/>
        <v>UMT</v>
      </c>
      <c r="AX4465" s="18"/>
      <c r="AZ4465" s="15"/>
      <c r="BA4465" s="4" t="s">
        <v>5929</v>
      </c>
      <c r="BB4465" s="4" t="s">
        <v>5692</v>
      </c>
      <c r="BC4465" s="4" t="s">
        <v>21</v>
      </c>
    </row>
    <row r="4466" spans="1:55" x14ac:dyDescent="0.3">
      <c r="A4466">
        <v>100</v>
      </c>
      <c r="B4466">
        <v>14</v>
      </c>
      <c r="C4466" t="s">
        <v>2468</v>
      </c>
      <c r="D4466" s="1">
        <v>40921</v>
      </c>
      <c r="E4466" s="16">
        <v>42325.833333333336</v>
      </c>
      <c r="F4466" t="s">
        <v>17</v>
      </c>
      <c r="G4466" t="s">
        <v>2470</v>
      </c>
      <c r="H4466" t="s">
        <v>154</v>
      </c>
      <c r="I4466" t="s">
        <v>2471</v>
      </c>
      <c r="J4466" t="s">
        <v>21</v>
      </c>
      <c r="K4466" t="s">
        <v>2472</v>
      </c>
      <c r="L4466">
        <v>843</v>
      </c>
      <c r="M4466">
        <v>47.254729380000001</v>
      </c>
      <c r="N4466">
        <v>-120.8955222</v>
      </c>
      <c r="O4466" t="s">
        <v>2468</v>
      </c>
      <c r="P4466" s="27" t="s">
        <v>2473</v>
      </c>
      <c r="U4466" s="15">
        <v>1</v>
      </c>
      <c r="V4466" s="15"/>
      <c r="W4466" s="15"/>
      <c r="X4466" s="17"/>
      <c r="Y4466" s="17"/>
      <c r="AA4466" s="17"/>
      <c r="AB4466" s="17"/>
      <c r="AC4466" s="17"/>
      <c r="AD4466" s="17"/>
      <c r="AE4466" s="17"/>
      <c r="AG4466" t="s">
        <v>6034</v>
      </c>
      <c r="AH4466">
        <v>1</v>
      </c>
      <c r="AI4466" t="s">
        <v>6035</v>
      </c>
      <c r="AJ4466" s="18" t="s">
        <v>6036</v>
      </c>
      <c r="AK4466" s="4" t="s">
        <v>6036</v>
      </c>
      <c r="AL4466" s="4">
        <v>1</v>
      </c>
      <c r="AM4466" s="4">
        <v>4</v>
      </c>
      <c r="AN4466" s="4">
        <v>1</v>
      </c>
      <c r="AO4466" s="4">
        <f t="shared" si="143"/>
        <v>1.0040100000000001</v>
      </c>
      <c r="AP4466" s="4">
        <v>0</v>
      </c>
      <c r="AQ4466" s="4">
        <v>0</v>
      </c>
      <c r="AR4466" s="4" t="s">
        <v>5913</v>
      </c>
      <c r="AS4466" s="4">
        <v>170300</v>
      </c>
      <c r="AT4466" s="4">
        <v>17030001</v>
      </c>
      <c r="AU4466" s="4" t="s">
        <v>5690</v>
      </c>
      <c r="AV4466" s="4" t="str">
        <f t="shared" si="142"/>
        <v>UMT</v>
      </c>
      <c r="AX4466" s="18"/>
      <c r="AZ4466" s="15"/>
      <c r="BA4466" s="4" t="s">
        <v>5929</v>
      </c>
      <c r="BB4466" s="4" t="s">
        <v>5692</v>
      </c>
      <c r="BC4466" s="4" t="s">
        <v>21</v>
      </c>
    </row>
    <row r="4467" spans="1:55" x14ac:dyDescent="0.3">
      <c r="A4467">
        <v>100</v>
      </c>
      <c r="B4467">
        <v>15</v>
      </c>
      <c r="C4467" t="s">
        <v>2468</v>
      </c>
      <c r="D4467" s="16">
        <v>40921</v>
      </c>
      <c r="E4467" s="16">
        <v>42325.833333333336</v>
      </c>
      <c r="F4467" t="s">
        <v>17</v>
      </c>
      <c r="G4467" t="s">
        <v>2470</v>
      </c>
      <c r="H4467" t="s">
        <v>154</v>
      </c>
      <c r="I4467" t="s">
        <v>2471</v>
      </c>
      <c r="J4467" t="s">
        <v>21</v>
      </c>
      <c r="K4467" t="s">
        <v>2472</v>
      </c>
      <c r="L4467">
        <v>843</v>
      </c>
      <c r="M4467">
        <v>47.254729380000001</v>
      </c>
      <c r="N4467">
        <v>-120.8955222</v>
      </c>
      <c r="O4467" t="s">
        <v>2468</v>
      </c>
      <c r="P4467" s="27" t="s">
        <v>2473</v>
      </c>
      <c r="U4467" s="15">
        <v>1</v>
      </c>
      <c r="V4467" s="15"/>
      <c r="W4467" s="15"/>
      <c r="X4467" s="17"/>
      <c r="Y4467" s="17"/>
      <c r="AA4467" s="17"/>
      <c r="AB4467" s="17"/>
      <c r="AC4467" s="17"/>
      <c r="AD4467" s="17"/>
      <c r="AE4467" s="17"/>
      <c r="AG4467" t="s">
        <v>6034</v>
      </c>
      <c r="AH4467">
        <v>1</v>
      </c>
      <c r="AI4467" t="s">
        <v>6035</v>
      </c>
      <c r="AJ4467" s="18" t="s">
        <v>6036</v>
      </c>
      <c r="AK4467" s="18" t="s">
        <v>6036</v>
      </c>
      <c r="AL4467" s="4">
        <v>1</v>
      </c>
      <c r="AM4467" s="4">
        <v>4</v>
      </c>
      <c r="AN4467" s="4">
        <v>1</v>
      </c>
      <c r="AO4467" s="4">
        <f t="shared" si="143"/>
        <v>1.0040100000000001</v>
      </c>
      <c r="AP4467" s="4">
        <v>0</v>
      </c>
      <c r="AQ4467" s="4">
        <v>0</v>
      </c>
      <c r="AR4467" s="4" t="s">
        <v>5913</v>
      </c>
      <c r="AS4467" s="4">
        <v>170300</v>
      </c>
      <c r="AT4467" s="4">
        <v>17030001</v>
      </c>
      <c r="AU4467" s="4" t="s">
        <v>5690</v>
      </c>
      <c r="AV4467" s="4" t="str">
        <f t="shared" si="142"/>
        <v>UMT</v>
      </c>
      <c r="AX4467" s="18"/>
      <c r="AZ4467" s="15"/>
      <c r="BA4467" s="4" t="s">
        <v>5929</v>
      </c>
      <c r="BB4467" s="4" t="s">
        <v>5692</v>
      </c>
      <c r="BC4467" s="4" t="s">
        <v>21</v>
      </c>
    </row>
    <row r="4468" spans="1:55" x14ac:dyDescent="0.3">
      <c r="A4468">
        <v>100</v>
      </c>
      <c r="B4468">
        <v>16</v>
      </c>
      <c r="C4468" t="s">
        <v>2468</v>
      </c>
      <c r="D4468" s="16">
        <v>40921</v>
      </c>
      <c r="E4468" s="16">
        <v>42325.833333333336</v>
      </c>
      <c r="F4468" t="s">
        <v>17</v>
      </c>
      <c r="G4468" t="s">
        <v>2470</v>
      </c>
      <c r="H4468" t="s">
        <v>154</v>
      </c>
      <c r="I4468" t="s">
        <v>2471</v>
      </c>
      <c r="J4468" t="s">
        <v>21</v>
      </c>
      <c r="K4468" t="s">
        <v>2472</v>
      </c>
      <c r="L4468">
        <v>843</v>
      </c>
      <c r="M4468">
        <v>47.254729380000001</v>
      </c>
      <c r="N4468">
        <v>-120.8955222</v>
      </c>
      <c r="O4468" t="s">
        <v>2468</v>
      </c>
      <c r="P4468" s="27" t="s">
        <v>2473</v>
      </c>
      <c r="U4468" s="15">
        <v>1</v>
      </c>
      <c r="V4468" s="15"/>
      <c r="W4468" s="15"/>
      <c r="X4468" s="17"/>
      <c r="Y4468" s="17"/>
      <c r="AA4468" s="17"/>
      <c r="AB4468" s="17"/>
      <c r="AC4468" s="17"/>
      <c r="AD4468" s="17"/>
      <c r="AE4468" s="17"/>
      <c r="AG4468" t="s">
        <v>6034</v>
      </c>
      <c r="AH4468">
        <v>1</v>
      </c>
      <c r="AI4468" t="s">
        <v>6035</v>
      </c>
      <c r="AJ4468" s="18" t="s">
        <v>6036</v>
      </c>
      <c r="AK4468" s="18" t="s">
        <v>6036</v>
      </c>
      <c r="AL4468" s="4">
        <v>1</v>
      </c>
      <c r="AM4468" s="4">
        <v>4</v>
      </c>
      <c r="AN4468" s="4">
        <v>1</v>
      </c>
      <c r="AO4468" s="4">
        <f t="shared" si="143"/>
        <v>1.0040100000000001</v>
      </c>
      <c r="AP4468" s="4">
        <v>0</v>
      </c>
      <c r="AQ4468" s="4">
        <v>0</v>
      </c>
      <c r="AR4468" s="4" t="s">
        <v>5913</v>
      </c>
      <c r="AS4468" s="4">
        <v>170300</v>
      </c>
      <c r="AT4468" s="4">
        <v>17030001</v>
      </c>
      <c r="AU4468" s="4" t="s">
        <v>5690</v>
      </c>
      <c r="AV4468" s="4" t="str">
        <f t="shared" si="142"/>
        <v>UMT</v>
      </c>
      <c r="AX4468" s="18"/>
      <c r="AZ4468" s="15"/>
      <c r="BA4468" s="4" t="s">
        <v>5929</v>
      </c>
      <c r="BB4468" s="4" t="s">
        <v>5692</v>
      </c>
      <c r="BC4468" s="4" t="s">
        <v>21</v>
      </c>
    </row>
    <row r="4469" spans="1:55" x14ac:dyDescent="0.3">
      <c r="A4469">
        <v>100</v>
      </c>
      <c r="B4469">
        <v>1</v>
      </c>
      <c r="C4469" t="s">
        <v>2474</v>
      </c>
      <c r="D4469" s="16">
        <v>43108</v>
      </c>
      <c r="E4469" s="15" t="s">
        <v>16</v>
      </c>
      <c r="F4469" t="s">
        <v>17</v>
      </c>
      <c r="G4469" t="s">
        <v>2475</v>
      </c>
      <c r="H4469" t="s">
        <v>2462</v>
      </c>
      <c r="I4469" t="s">
        <v>2476</v>
      </c>
      <c r="J4469" t="s">
        <v>21</v>
      </c>
      <c r="K4469">
        <v>465.00900000000001</v>
      </c>
      <c r="L4469">
        <v>474</v>
      </c>
      <c r="M4469">
        <v>45.861949000000003</v>
      </c>
      <c r="N4469">
        <v>-119.314651</v>
      </c>
      <c r="O4469" t="s">
        <v>2474</v>
      </c>
      <c r="P4469" s="27" t="s">
        <v>2474</v>
      </c>
      <c r="U4469" s="15">
        <v>1</v>
      </c>
      <c r="V4469" s="15"/>
      <c r="W4469" s="15"/>
      <c r="X4469" s="17"/>
      <c r="Y4469" s="17"/>
      <c r="AA4469" s="17"/>
      <c r="AB4469" s="17"/>
      <c r="AC4469" s="17"/>
      <c r="AD4469" s="17"/>
      <c r="AE4469" s="17"/>
      <c r="AG4469" t="s">
        <v>6034</v>
      </c>
      <c r="AH4469">
        <v>1</v>
      </c>
      <c r="AI4469" t="s">
        <v>6035</v>
      </c>
      <c r="AJ4469" s="18" t="s">
        <v>6036</v>
      </c>
      <c r="AK4469" s="18" t="s">
        <v>6036</v>
      </c>
      <c r="AL4469" s="4">
        <v>1</v>
      </c>
      <c r="AM4469" s="4">
        <v>4</v>
      </c>
      <c r="AN4469" s="4">
        <v>1</v>
      </c>
      <c r="AO4469" s="4">
        <f t="shared" si="143"/>
        <v>1.0040100000000001</v>
      </c>
      <c r="AP4469" s="4">
        <v>1</v>
      </c>
      <c r="AQ4469" s="4">
        <v>0</v>
      </c>
      <c r="AR4469" s="4" t="s">
        <v>5892</v>
      </c>
      <c r="AS4469" s="4">
        <v>170701</v>
      </c>
      <c r="AT4469" s="4">
        <v>17070103</v>
      </c>
      <c r="AU4469" s="4" t="s">
        <v>5823</v>
      </c>
      <c r="AV4469" s="4" t="str">
        <f t="shared" si="142"/>
        <v>UMW</v>
      </c>
      <c r="AX4469" s="18"/>
      <c r="AZ4469" s="15"/>
      <c r="BB4469" s="4" t="s">
        <v>5825</v>
      </c>
      <c r="BC4469" s="4" t="s">
        <v>21</v>
      </c>
    </row>
    <row r="4470" spans="1:55" x14ac:dyDescent="0.3">
      <c r="A4470">
        <v>100</v>
      </c>
      <c r="B4470">
        <v>2</v>
      </c>
      <c r="C4470" t="s">
        <v>2474</v>
      </c>
      <c r="D4470" s="16">
        <v>43108</v>
      </c>
      <c r="E4470" s="15" t="s">
        <v>16</v>
      </c>
      <c r="F4470" t="s">
        <v>17</v>
      </c>
      <c r="G4470" t="s">
        <v>2475</v>
      </c>
      <c r="H4470" t="s">
        <v>2462</v>
      </c>
      <c r="I4470" t="s">
        <v>2476</v>
      </c>
      <c r="J4470" t="s">
        <v>21</v>
      </c>
      <c r="K4470">
        <v>465.00900000000001</v>
      </c>
      <c r="L4470">
        <v>474</v>
      </c>
      <c r="M4470">
        <v>45.861949000000003</v>
      </c>
      <c r="N4470">
        <v>-119.314651</v>
      </c>
      <c r="O4470" t="s">
        <v>2474</v>
      </c>
      <c r="P4470" s="27" t="s">
        <v>2474</v>
      </c>
      <c r="U4470" s="15">
        <v>1</v>
      </c>
      <c r="V4470" s="15"/>
      <c r="W4470" s="15"/>
      <c r="X4470" s="17"/>
      <c r="Y4470" s="17"/>
      <c r="AA4470" s="17"/>
      <c r="AB4470" s="17"/>
      <c r="AC4470" s="17"/>
      <c r="AD4470" s="17"/>
      <c r="AE4470" s="17"/>
      <c r="AG4470" t="s">
        <v>6034</v>
      </c>
      <c r="AH4470">
        <v>1</v>
      </c>
      <c r="AI4470" t="s">
        <v>6035</v>
      </c>
      <c r="AJ4470" s="18" t="s">
        <v>6036</v>
      </c>
      <c r="AK4470" s="18" t="s">
        <v>6036</v>
      </c>
      <c r="AL4470" s="4">
        <v>1</v>
      </c>
      <c r="AM4470" s="4">
        <v>4</v>
      </c>
      <c r="AN4470" s="4">
        <v>1</v>
      </c>
      <c r="AO4470" s="4">
        <f t="shared" si="143"/>
        <v>1.0040100000000001</v>
      </c>
      <c r="AP4470" s="4">
        <v>1</v>
      </c>
      <c r="AQ4470" s="4">
        <v>0</v>
      </c>
      <c r="AR4470" s="4" t="s">
        <v>5892</v>
      </c>
      <c r="AS4470" s="4">
        <v>170701</v>
      </c>
      <c r="AT4470" s="4">
        <v>17070103</v>
      </c>
      <c r="AU4470" s="4" t="s">
        <v>5823</v>
      </c>
      <c r="AV4470" s="4" t="str">
        <f t="shared" si="142"/>
        <v>UMW</v>
      </c>
      <c r="AX4470" s="18"/>
      <c r="AZ4470" s="15"/>
      <c r="BB4470" s="4" t="s">
        <v>5825</v>
      </c>
      <c r="BC4470" s="4" t="s">
        <v>21</v>
      </c>
    </row>
    <row r="4471" spans="1:55" x14ac:dyDescent="0.3">
      <c r="A4471">
        <v>100</v>
      </c>
      <c r="B4471">
        <v>3</v>
      </c>
      <c r="C4471" t="s">
        <v>2474</v>
      </c>
      <c r="D4471" s="16">
        <v>43108</v>
      </c>
      <c r="E4471" s="15" t="s">
        <v>16</v>
      </c>
      <c r="F4471" t="s">
        <v>17</v>
      </c>
      <c r="G4471" t="s">
        <v>2475</v>
      </c>
      <c r="H4471" t="s">
        <v>2462</v>
      </c>
      <c r="I4471" t="s">
        <v>2476</v>
      </c>
      <c r="J4471" t="s">
        <v>21</v>
      </c>
      <c r="K4471">
        <v>465.00900000000001</v>
      </c>
      <c r="L4471">
        <v>474</v>
      </c>
      <c r="M4471">
        <v>45.861949000000003</v>
      </c>
      <c r="N4471">
        <v>-119.314651</v>
      </c>
      <c r="O4471" t="s">
        <v>2474</v>
      </c>
      <c r="P4471" s="27" t="s">
        <v>2474</v>
      </c>
      <c r="U4471" s="15">
        <v>1</v>
      </c>
      <c r="V4471" s="15"/>
      <c r="W4471" s="15"/>
      <c r="X4471" s="17"/>
      <c r="Y4471" s="17"/>
      <c r="AA4471" s="17"/>
      <c r="AB4471" s="17"/>
      <c r="AC4471" s="17"/>
      <c r="AD4471" s="17"/>
      <c r="AE4471" s="17"/>
      <c r="AG4471" t="s">
        <v>6034</v>
      </c>
      <c r="AH4471">
        <v>1</v>
      </c>
      <c r="AI4471" t="s">
        <v>6035</v>
      </c>
      <c r="AJ4471" s="18" t="s">
        <v>6036</v>
      </c>
      <c r="AK4471" s="18" t="s">
        <v>6036</v>
      </c>
      <c r="AL4471" s="4">
        <v>1</v>
      </c>
      <c r="AM4471" s="4">
        <v>4</v>
      </c>
      <c r="AN4471" s="4">
        <v>1</v>
      </c>
      <c r="AO4471" s="4">
        <f t="shared" si="143"/>
        <v>1.0040100000000001</v>
      </c>
      <c r="AP4471" s="4">
        <v>1</v>
      </c>
      <c r="AQ4471" s="4">
        <v>0</v>
      </c>
      <c r="AR4471" s="4" t="s">
        <v>5892</v>
      </c>
      <c r="AS4471" s="4">
        <v>170701</v>
      </c>
      <c r="AT4471" s="4">
        <v>17070103</v>
      </c>
      <c r="AU4471" s="4" t="s">
        <v>5823</v>
      </c>
      <c r="AV4471" s="4" t="str">
        <f t="shared" si="142"/>
        <v>UMW</v>
      </c>
      <c r="AX4471" s="18"/>
      <c r="AZ4471" s="15"/>
      <c r="BB4471" s="4" t="s">
        <v>5825</v>
      </c>
      <c r="BC4471" s="4" t="s">
        <v>21</v>
      </c>
    </row>
    <row r="4472" spans="1:55" x14ac:dyDescent="0.3">
      <c r="A4472">
        <v>100</v>
      </c>
      <c r="B4472">
        <v>4</v>
      </c>
      <c r="C4472" t="s">
        <v>2474</v>
      </c>
      <c r="D4472" s="16">
        <v>43108</v>
      </c>
      <c r="E4472" s="15" t="s">
        <v>16</v>
      </c>
      <c r="F4472" t="s">
        <v>17</v>
      </c>
      <c r="G4472" t="s">
        <v>2475</v>
      </c>
      <c r="H4472" t="s">
        <v>2462</v>
      </c>
      <c r="I4472" t="s">
        <v>2476</v>
      </c>
      <c r="J4472" t="s">
        <v>21</v>
      </c>
      <c r="K4472">
        <v>465.00900000000001</v>
      </c>
      <c r="L4472">
        <v>474</v>
      </c>
      <c r="M4472">
        <v>45.861949000000003</v>
      </c>
      <c r="N4472">
        <v>-119.314651</v>
      </c>
      <c r="O4472" t="s">
        <v>2474</v>
      </c>
      <c r="P4472" s="27" t="s">
        <v>2474</v>
      </c>
      <c r="U4472" s="15">
        <v>1</v>
      </c>
      <c r="V4472" s="15"/>
      <c r="W4472" s="15"/>
      <c r="X4472" s="17"/>
      <c r="Y4472" s="17"/>
      <c r="AA4472" s="17"/>
      <c r="AB4472" s="17"/>
      <c r="AC4472" s="17"/>
      <c r="AD4472" s="17"/>
      <c r="AE4472" s="17"/>
      <c r="AG4472" t="s">
        <v>6034</v>
      </c>
      <c r="AH4472">
        <v>1</v>
      </c>
      <c r="AI4472" t="s">
        <v>6035</v>
      </c>
      <c r="AJ4472" s="18" t="s">
        <v>6036</v>
      </c>
      <c r="AK4472" s="18" t="s">
        <v>6036</v>
      </c>
      <c r="AL4472" s="4">
        <v>1</v>
      </c>
      <c r="AM4472" s="4">
        <v>4</v>
      </c>
      <c r="AN4472" s="4">
        <v>1</v>
      </c>
      <c r="AO4472" s="4">
        <f t="shared" si="143"/>
        <v>1.0040100000000001</v>
      </c>
      <c r="AP4472" s="4">
        <v>1</v>
      </c>
      <c r="AQ4472" s="4">
        <v>0</v>
      </c>
      <c r="AR4472" s="4" t="s">
        <v>5892</v>
      </c>
      <c r="AS4472" s="4">
        <v>170701</v>
      </c>
      <c r="AT4472" s="4">
        <v>17070103</v>
      </c>
      <c r="AU4472" s="4" t="s">
        <v>5823</v>
      </c>
      <c r="AV4472" s="4" t="str">
        <f t="shared" si="142"/>
        <v>UMW</v>
      </c>
      <c r="AX4472" s="18"/>
      <c r="AZ4472" s="15"/>
      <c r="BB4472" s="4" t="s">
        <v>5825</v>
      </c>
      <c r="BC4472" s="4" t="s">
        <v>21</v>
      </c>
    </row>
    <row r="4473" spans="1:55" x14ac:dyDescent="0.3">
      <c r="A4473">
        <v>100</v>
      </c>
      <c r="B4473">
        <v>1</v>
      </c>
      <c r="C4473" t="s">
        <v>2477</v>
      </c>
      <c r="D4473" s="16">
        <v>40603</v>
      </c>
      <c r="E4473" s="16">
        <v>41042</v>
      </c>
      <c r="F4473" t="s">
        <v>17</v>
      </c>
      <c r="G4473" t="s">
        <v>2478</v>
      </c>
      <c r="H4473" t="s">
        <v>459</v>
      </c>
      <c r="I4473" t="s">
        <v>2479</v>
      </c>
      <c r="J4473" t="s">
        <v>21</v>
      </c>
      <c r="K4473" t="s">
        <v>2480</v>
      </c>
      <c r="L4473">
        <v>868</v>
      </c>
      <c r="M4473">
        <v>47.775341230000002</v>
      </c>
      <c r="N4473">
        <v>-120.91657859999999</v>
      </c>
      <c r="O4473" t="s">
        <v>2477</v>
      </c>
      <c r="P4473" s="27" t="s">
        <v>2477</v>
      </c>
      <c r="U4473" s="15">
        <v>1</v>
      </c>
      <c r="V4473" s="15"/>
      <c r="W4473" s="15"/>
      <c r="X4473" s="17"/>
      <c r="Y4473" s="17"/>
      <c r="AA4473" s="17"/>
      <c r="AB4473" s="17"/>
      <c r="AC4473" s="17"/>
      <c r="AD4473" s="17"/>
      <c r="AE4473" s="17"/>
      <c r="AG4473" t="s">
        <v>6034</v>
      </c>
      <c r="AH4473">
        <v>1</v>
      </c>
      <c r="AI4473" t="s">
        <v>6035</v>
      </c>
      <c r="AJ4473" s="18" t="s">
        <v>6036</v>
      </c>
      <c r="AK4473" s="18" t="s">
        <v>6036</v>
      </c>
      <c r="AL4473" s="4">
        <v>1</v>
      </c>
      <c r="AM4473" s="4">
        <v>4</v>
      </c>
      <c r="AN4473" s="4">
        <v>1</v>
      </c>
      <c r="AO4473" s="4">
        <f t="shared" si="143"/>
        <v>1.0040100000000001</v>
      </c>
      <c r="AP4473" s="4">
        <v>0</v>
      </c>
      <c r="AQ4473" s="4">
        <v>0</v>
      </c>
      <c r="AR4473" s="4" t="s">
        <v>5652</v>
      </c>
      <c r="AS4473" s="4">
        <v>170200</v>
      </c>
      <c r="AT4473" s="4">
        <v>17020011</v>
      </c>
      <c r="AU4473" s="4" t="s">
        <v>5685</v>
      </c>
      <c r="AV4473" s="4" t="str">
        <f t="shared" si="142"/>
        <v>UNT</v>
      </c>
      <c r="AX4473" s="18"/>
      <c r="AZ4473" s="15"/>
      <c r="BB4473" s="4" t="s">
        <v>5679</v>
      </c>
      <c r="BC4473" s="4" t="s">
        <v>21</v>
      </c>
    </row>
    <row r="4474" spans="1:55" x14ac:dyDescent="0.3">
      <c r="A4474">
        <v>100</v>
      </c>
      <c r="B4474">
        <v>2</v>
      </c>
      <c r="C4474" t="s">
        <v>2477</v>
      </c>
      <c r="D4474" s="16">
        <v>40603</v>
      </c>
      <c r="E4474" s="16">
        <v>41042</v>
      </c>
      <c r="F4474" t="s">
        <v>17</v>
      </c>
      <c r="G4474" t="s">
        <v>2478</v>
      </c>
      <c r="H4474" t="s">
        <v>459</v>
      </c>
      <c r="I4474" t="s">
        <v>2479</v>
      </c>
      <c r="J4474" t="s">
        <v>21</v>
      </c>
      <c r="K4474" t="s">
        <v>2480</v>
      </c>
      <c r="L4474">
        <v>868</v>
      </c>
      <c r="M4474">
        <v>47.775341230000002</v>
      </c>
      <c r="N4474">
        <v>-120.91657859999999</v>
      </c>
      <c r="O4474" t="s">
        <v>2477</v>
      </c>
      <c r="P4474" s="27" t="s">
        <v>2477</v>
      </c>
      <c r="U4474" s="15">
        <v>1</v>
      </c>
      <c r="V4474" s="15"/>
      <c r="W4474" s="15"/>
      <c r="X4474" s="17"/>
      <c r="Y4474" s="17"/>
      <c r="AA4474" s="17"/>
      <c r="AB4474" s="17"/>
      <c r="AC4474" s="17"/>
      <c r="AD4474" s="17"/>
      <c r="AE4474" s="17"/>
      <c r="AG4474" t="s">
        <v>6034</v>
      </c>
      <c r="AH4474">
        <v>1</v>
      </c>
      <c r="AI4474" t="s">
        <v>6035</v>
      </c>
      <c r="AJ4474" s="18" t="s">
        <v>6036</v>
      </c>
      <c r="AK4474" s="18" t="s">
        <v>6036</v>
      </c>
      <c r="AL4474" s="4">
        <v>1</v>
      </c>
      <c r="AM4474" s="4">
        <v>4</v>
      </c>
      <c r="AN4474" s="4">
        <v>1</v>
      </c>
      <c r="AO4474" s="4">
        <f t="shared" si="143"/>
        <v>1.0040100000000001</v>
      </c>
      <c r="AP4474" s="4">
        <v>0</v>
      </c>
      <c r="AQ4474" s="4">
        <v>0</v>
      </c>
      <c r="AR4474" s="4" t="s">
        <v>5652</v>
      </c>
      <c r="AS4474" s="4">
        <v>170200</v>
      </c>
      <c r="AT4474" s="4">
        <v>17020011</v>
      </c>
      <c r="AU4474" s="4" t="s">
        <v>5685</v>
      </c>
      <c r="AV4474" s="4" t="str">
        <f t="shared" si="142"/>
        <v>UNT</v>
      </c>
      <c r="AX4474" s="18"/>
      <c r="AZ4474" s="15"/>
      <c r="BB4474" s="4" t="s">
        <v>5679</v>
      </c>
      <c r="BC4474" s="4" t="s">
        <v>21</v>
      </c>
    </row>
    <row r="4475" spans="1:55" x14ac:dyDescent="0.3">
      <c r="A4475">
        <v>100</v>
      </c>
      <c r="B4475">
        <v>1</v>
      </c>
      <c r="C4475" t="s">
        <v>2481</v>
      </c>
      <c r="D4475" s="16">
        <v>40603</v>
      </c>
      <c r="E4475" s="16">
        <v>41794</v>
      </c>
      <c r="F4475" t="s">
        <v>17</v>
      </c>
      <c r="G4475" t="s">
        <v>2482</v>
      </c>
      <c r="H4475" t="s">
        <v>459</v>
      </c>
      <c r="I4475" t="s">
        <v>2483</v>
      </c>
      <c r="J4475" t="s">
        <v>21</v>
      </c>
      <c r="K4475" t="s">
        <v>2484</v>
      </c>
      <c r="L4475">
        <v>805</v>
      </c>
      <c r="M4475">
        <v>47.397548999999998</v>
      </c>
      <c r="N4475">
        <v>-120.65269000000001</v>
      </c>
      <c r="O4475" t="s">
        <v>2481</v>
      </c>
      <c r="P4475" s="27" t="s">
        <v>2481</v>
      </c>
      <c r="U4475" s="15">
        <v>1</v>
      </c>
      <c r="V4475" s="15"/>
      <c r="W4475" s="15"/>
      <c r="X4475" s="17"/>
      <c r="Y4475" s="17"/>
      <c r="AA4475" s="17"/>
      <c r="AB4475" s="17"/>
      <c r="AC4475" s="17"/>
      <c r="AD4475" s="17"/>
      <c r="AE4475" s="17"/>
      <c r="AG4475" t="s">
        <v>6034</v>
      </c>
      <c r="AH4475">
        <v>1</v>
      </c>
      <c r="AI4475" t="s">
        <v>6035</v>
      </c>
      <c r="AJ4475" s="18" t="s">
        <v>6036</v>
      </c>
      <c r="AK4475" s="18" t="s">
        <v>6036</v>
      </c>
      <c r="AL4475" s="4">
        <v>1</v>
      </c>
      <c r="AM4475" s="4">
        <v>4</v>
      </c>
      <c r="AN4475" s="4">
        <v>1</v>
      </c>
      <c r="AO4475" s="4">
        <f t="shared" si="143"/>
        <v>1.0040100000000001</v>
      </c>
      <c r="AP4475" s="4">
        <v>0</v>
      </c>
      <c r="AQ4475" s="4">
        <v>0</v>
      </c>
      <c r="AR4475" s="4" t="s">
        <v>5652</v>
      </c>
      <c r="AS4475" s="4">
        <v>170200</v>
      </c>
      <c r="AT4475" s="4">
        <v>17020011</v>
      </c>
      <c r="AU4475" s="4" t="s">
        <v>5685</v>
      </c>
      <c r="AV4475" s="4" t="str">
        <f t="shared" si="142"/>
        <v>UPT</v>
      </c>
      <c r="AX4475" s="18"/>
      <c r="AZ4475" s="15"/>
      <c r="BB4475" s="4" t="s">
        <v>5679</v>
      </c>
      <c r="BC4475" s="4" t="s">
        <v>21</v>
      </c>
    </row>
    <row r="4476" spans="1:55" x14ac:dyDescent="0.3">
      <c r="A4476">
        <v>100</v>
      </c>
      <c r="B4476">
        <v>1</v>
      </c>
      <c r="C4476" t="s">
        <v>2485</v>
      </c>
      <c r="D4476" s="16">
        <v>40603</v>
      </c>
      <c r="E4476" s="16">
        <v>41052</v>
      </c>
      <c r="F4476" t="s">
        <v>17</v>
      </c>
      <c r="G4476" t="s">
        <v>2486</v>
      </c>
      <c r="H4476" t="s">
        <v>459</v>
      </c>
      <c r="I4476" t="s">
        <v>2487</v>
      </c>
      <c r="J4476" t="s">
        <v>21</v>
      </c>
      <c r="K4476" t="s">
        <v>2488</v>
      </c>
      <c r="L4476">
        <v>790</v>
      </c>
      <c r="M4476">
        <v>47.685721999999998</v>
      </c>
      <c r="N4476">
        <v>-120.34895</v>
      </c>
      <c r="O4476" t="s">
        <v>2485</v>
      </c>
      <c r="P4476" s="27" t="s">
        <v>2485</v>
      </c>
      <c r="U4476" s="15">
        <v>1</v>
      </c>
      <c r="V4476" s="15"/>
      <c r="W4476" s="15"/>
      <c r="X4476" s="17"/>
      <c r="Y4476" s="17"/>
      <c r="AA4476" s="17"/>
      <c r="AB4476" s="17"/>
      <c r="AC4476" s="17"/>
      <c r="AD4476" s="17"/>
      <c r="AE4476" s="17"/>
      <c r="AG4476" t="s">
        <v>6034</v>
      </c>
      <c r="AH4476">
        <v>1</v>
      </c>
      <c r="AI4476" t="s">
        <v>6035</v>
      </c>
      <c r="AJ4476" s="18" t="s">
        <v>6036</v>
      </c>
      <c r="AK4476" s="18" t="s">
        <v>6036</v>
      </c>
      <c r="AL4476" s="4">
        <v>1</v>
      </c>
      <c r="AM4476" s="4">
        <v>4</v>
      </c>
      <c r="AN4476" s="4">
        <v>1</v>
      </c>
      <c r="AO4476" s="4">
        <f t="shared" si="143"/>
        <v>1.0040100000000001</v>
      </c>
      <c r="AP4476" s="4">
        <v>0</v>
      </c>
      <c r="AQ4476" s="4">
        <v>0</v>
      </c>
      <c r="AR4476" s="4" t="s">
        <v>5652</v>
      </c>
      <c r="AS4476" s="4">
        <v>170200</v>
      </c>
      <c r="AT4476" s="4">
        <v>17020010</v>
      </c>
      <c r="AU4476" s="4" t="s">
        <v>5682</v>
      </c>
      <c r="AV4476" s="4" t="str">
        <f t="shared" si="142"/>
        <v>URT</v>
      </c>
      <c r="AX4476" s="18"/>
      <c r="AZ4476" s="15"/>
      <c r="BB4476" s="4" t="s">
        <v>5679</v>
      </c>
      <c r="BC4476" s="4" t="s">
        <v>21</v>
      </c>
    </row>
    <row r="4477" spans="1:55" x14ac:dyDescent="0.3">
      <c r="A4477">
        <v>100</v>
      </c>
      <c r="B4477" t="s">
        <v>71</v>
      </c>
      <c r="C4477" t="s">
        <v>2503</v>
      </c>
      <c r="D4477" s="16">
        <v>40087</v>
      </c>
      <c r="E4477" s="16">
        <v>41183</v>
      </c>
      <c r="F4477" t="s">
        <v>17</v>
      </c>
      <c r="G4477" t="s">
        <v>2504</v>
      </c>
      <c r="H4477" t="s">
        <v>1458</v>
      </c>
      <c r="I4477" t="s">
        <v>2505</v>
      </c>
      <c r="J4477" t="s">
        <v>21</v>
      </c>
      <c r="K4477">
        <v>754.08100000000002</v>
      </c>
      <c r="L4477">
        <v>835</v>
      </c>
      <c r="M4477">
        <v>47.796432830000001</v>
      </c>
      <c r="N4477">
        <v>-120.66361139999999</v>
      </c>
      <c r="O4477" t="s">
        <v>2503</v>
      </c>
      <c r="P4477" s="27" t="s">
        <v>2503</v>
      </c>
      <c r="U4477" s="15">
        <v>1</v>
      </c>
      <c r="V4477" s="15"/>
      <c r="W4477" s="15"/>
      <c r="X4477" s="17"/>
      <c r="Y4477" s="17"/>
      <c r="AA4477" s="17"/>
      <c r="AB4477" s="17"/>
      <c r="AC4477" s="17"/>
      <c r="AD4477" s="17"/>
      <c r="AE4477" s="17"/>
      <c r="AG4477" t="s">
        <v>6034</v>
      </c>
      <c r="AH4477">
        <v>1</v>
      </c>
      <c r="AI4477" t="s">
        <v>6035</v>
      </c>
      <c r="AJ4477" s="18" t="s">
        <v>6036</v>
      </c>
      <c r="AK4477" s="18" t="s">
        <v>6036</v>
      </c>
      <c r="AL4477" s="4">
        <v>1</v>
      </c>
      <c r="AM4477" s="4">
        <v>4</v>
      </c>
      <c r="AN4477" s="4">
        <v>1</v>
      </c>
      <c r="AO4477" s="4">
        <f t="shared" si="143"/>
        <v>1.0040100000000001</v>
      </c>
      <c r="AP4477" s="4">
        <v>1</v>
      </c>
      <c r="AQ4477" s="4">
        <v>0</v>
      </c>
      <c r="AR4477" s="4" t="s">
        <v>5652</v>
      </c>
      <c r="AS4477" s="4">
        <v>170200</v>
      </c>
      <c r="AT4477" s="4">
        <v>17020011</v>
      </c>
      <c r="AU4477" s="4" t="s">
        <v>5685</v>
      </c>
      <c r="AV4477" s="4" t="str">
        <f t="shared" si="142"/>
        <v>UWE</v>
      </c>
      <c r="AX4477" s="18"/>
      <c r="AZ4477" s="15"/>
      <c r="BA4477" s="4" t="s">
        <v>5679</v>
      </c>
      <c r="BB4477" s="4" t="s">
        <v>5649</v>
      </c>
      <c r="BC4477" s="4" t="s">
        <v>21</v>
      </c>
    </row>
    <row r="4478" spans="1:55" x14ac:dyDescent="0.3">
      <c r="A4478">
        <v>100</v>
      </c>
      <c r="B4478" t="s">
        <v>76</v>
      </c>
      <c r="C4478" t="s">
        <v>2503</v>
      </c>
      <c r="D4478" s="16">
        <v>40087</v>
      </c>
      <c r="E4478" s="16">
        <v>41183</v>
      </c>
      <c r="F4478" t="s">
        <v>17</v>
      </c>
      <c r="G4478" t="s">
        <v>2504</v>
      </c>
      <c r="H4478" t="s">
        <v>1458</v>
      </c>
      <c r="I4478" t="s">
        <v>2505</v>
      </c>
      <c r="J4478" t="s">
        <v>21</v>
      </c>
      <c r="K4478">
        <v>754.08100000000002</v>
      </c>
      <c r="L4478">
        <v>835</v>
      </c>
      <c r="M4478">
        <v>47.796432830000001</v>
      </c>
      <c r="N4478">
        <v>-120.66361139999999</v>
      </c>
      <c r="O4478" t="s">
        <v>2503</v>
      </c>
      <c r="P4478" s="27" t="s">
        <v>2503</v>
      </c>
      <c r="U4478" s="15">
        <v>1</v>
      </c>
      <c r="V4478" s="15"/>
      <c r="W4478" s="15"/>
      <c r="X4478" s="17"/>
      <c r="Y4478" s="17"/>
      <c r="AA4478" s="17"/>
      <c r="AB4478" s="17"/>
      <c r="AC4478" s="17"/>
      <c r="AD4478" s="17"/>
      <c r="AE4478" s="17"/>
      <c r="AG4478" t="s">
        <v>6034</v>
      </c>
      <c r="AH4478">
        <v>1</v>
      </c>
      <c r="AI4478" t="s">
        <v>6035</v>
      </c>
      <c r="AJ4478" s="18" t="s">
        <v>6036</v>
      </c>
      <c r="AK4478" s="18" t="s">
        <v>6036</v>
      </c>
      <c r="AL4478" s="4">
        <v>1</v>
      </c>
      <c r="AM4478" s="4">
        <v>4</v>
      </c>
      <c r="AN4478" s="4">
        <v>1</v>
      </c>
      <c r="AO4478" s="4">
        <f t="shared" si="143"/>
        <v>1.0040100000000001</v>
      </c>
      <c r="AP4478" s="4">
        <v>1</v>
      </c>
      <c r="AQ4478" s="4">
        <v>0</v>
      </c>
      <c r="AR4478" s="4" t="s">
        <v>5652</v>
      </c>
      <c r="AS4478" s="4">
        <v>170200</v>
      </c>
      <c r="AT4478" s="4">
        <v>17020011</v>
      </c>
      <c r="AU4478" s="4" t="s">
        <v>5685</v>
      </c>
      <c r="AV4478" s="4" t="str">
        <f t="shared" si="142"/>
        <v>UWE</v>
      </c>
      <c r="AX4478" s="18"/>
      <c r="AZ4478" s="15"/>
      <c r="BA4478" s="4" t="s">
        <v>5679</v>
      </c>
      <c r="BB4478" s="4" t="s">
        <v>5649</v>
      </c>
      <c r="BC4478" s="4" t="s">
        <v>21</v>
      </c>
    </row>
    <row r="4479" spans="1:55" x14ac:dyDescent="0.3">
      <c r="A4479">
        <v>100</v>
      </c>
      <c r="B4479" t="s">
        <v>77</v>
      </c>
      <c r="C4479" t="s">
        <v>2503</v>
      </c>
      <c r="D4479" s="16">
        <v>40087</v>
      </c>
      <c r="E4479" s="16">
        <v>41183</v>
      </c>
      <c r="F4479" t="s">
        <v>17</v>
      </c>
      <c r="G4479" t="s">
        <v>2504</v>
      </c>
      <c r="H4479" t="s">
        <v>1458</v>
      </c>
      <c r="I4479" t="s">
        <v>2505</v>
      </c>
      <c r="J4479" t="s">
        <v>21</v>
      </c>
      <c r="K4479">
        <v>754.08100000000002</v>
      </c>
      <c r="L4479">
        <v>835</v>
      </c>
      <c r="M4479">
        <v>47.796432830000001</v>
      </c>
      <c r="N4479">
        <v>-120.66361139999999</v>
      </c>
      <c r="O4479" t="s">
        <v>2503</v>
      </c>
      <c r="P4479" s="27" t="s">
        <v>2503</v>
      </c>
      <c r="U4479" s="15">
        <v>1</v>
      </c>
      <c r="V4479" s="15"/>
      <c r="W4479" s="15"/>
      <c r="X4479" s="17"/>
      <c r="Y4479" s="17"/>
      <c r="AA4479" s="17"/>
      <c r="AB4479" s="17"/>
      <c r="AC4479" s="17"/>
      <c r="AD4479" s="17"/>
      <c r="AE4479" s="17"/>
      <c r="AG4479" t="s">
        <v>6034</v>
      </c>
      <c r="AH4479">
        <v>1</v>
      </c>
      <c r="AI4479" t="s">
        <v>6035</v>
      </c>
      <c r="AJ4479" s="18" t="s">
        <v>6036</v>
      </c>
      <c r="AK4479" s="18" t="s">
        <v>6036</v>
      </c>
      <c r="AL4479" s="4">
        <v>1</v>
      </c>
      <c r="AM4479" s="4">
        <v>4</v>
      </c>
      <c r="AN4479" s="4">
        <v>1</v>
      </c>
      <c r="AO4479" s="4">
        <f t="shared" si="143"/>
        <v>1.0040100000000001</v>
      </c>
      <c r="AP4479" s="4">
        <v>1</v>
      </c>
      <c r="AQ4479" s="4">
        <v>0</v>
      </c>
      <c r="AR4479" s="4" t="s">
        <v>5652</v>
      </c>
      <c r="AS4479" s="4">
        <v>170200</v>
      </c>
      <c r="AT4479" s="4">
        <v>17020011</v>
      </c>
      <c r="AU4479" s="4" t="s">
        <v>5685</v>
      </c>
      <c r="AV4479" s="4" t="str">
        <f t="shared" si="142"/>
        <v>UWE</v>
      </c>
      <c r="AX4479" s="18"/>
      <c r="AZ4479" s="15"/>
      <c r="BA4479" s="4" t="s">
        <v>5679</v>
      </c>
      <c r="BB4479" s="4" t="s">
        <v>5649</v>
      </c>
      <c r="BC4479" s="4" t="s">
        <v>21</v>
      </c>
    </row>
    <row r="4480" spans="1:55" x14ac:dyDescent="0.3">
      <c r="A4480">
        <v>100</v>
      </c>
      <c r="B4480" t="s">
        <v>203</v>
      </c>
      <c r="C4480" t="s">
        <v>2503</v>
      </c>
      <c r="D4480" s="16">
        <v>40087</v>
      </c>
      <c r="E4480" s="16">
        <v>41183</v>
      </c>
      <c r="F4480" t="s">
        <v>17</v>
      </c>
      <c r="G4480" t="s">
        <v>2504</v>
      </c>
      <c r="H4480" t="s">
        <v>1458</v>
      </c>
      <c r="I4480" t="s">
        <v>2505</v>
      </c>
      <c r="J4480" t="s">
        <v>21</v>
      </c>
      <c r="K4480">
        <v>754.08100000000002</v>
      </c>
      <c r="L4480">
        <v>835</v>
      </c>
      <c r="M4480">
        <v>47.796432830000001</v>
      </c>
      <c r="N4480">
        <v>-120.66361139999999</v>
      </c>
      <c r="O4480" t="s">
        <v>2503</v>
      </c>
      <c r="P4480" s="27" t="s">
        <v>2503</v>
      </c>
      <c r="U4480" s="15">
        <v>1</v>
      </c>
      <c r="V4480" s="15"/>
      <c r="W4480" s="15"/>
      <c r="X4480" s="17"/>
      <c r="Y4480" s="17"/>
      <c r="AA4480" s="17"/>
      <c r="AB4480" s="17"/>
      <c r="AC4480" s="17"/>
      <c r="AD4480" s="17"/>
      <c r="AE4480" s="17"/>
      <c r="AG4480" t="s">
        <v>6034</v>
      </c>
      <c r="AH4480">
        <v>1</v>
      </c>
      <c r="AI4480" t="s">
        <v>6035</v>
      </c>
      <c r="AJ4480" s="18" t="s">
        <v>6036</v>
      </c>
      <c r="AK4480" s="18" t="s">
        <v>6036</v>
      </c>
      <c r="AL4480" s="4">
        <v>1</v>
      </c>
      <c r="AM4480" s="4">
        <v>4</v>
      </c>
      <c r="AN4480" s="4">
        <v>1</v>
      </c>
      <c r="AO4480" s="4">
        <f t="shared" si="143"/>
        <v>1.0040100000000001</v>
      </c>
      <c r="AP4480" s="4">
        <v>1</v>
      </c>
      <c r="AQ4480" s="4">
        <v>0</v>
      </c>
      <c r="AR4480" s="4" t="s">
        <v>5652</v>
      </c>
      <c r="AS4480" s="4">
        <v>170200</v>
      </c>
      <c r="AT4480" s="4">
        <v>17020011</v>
      </c>
      <c r="AU4480" s="4" t="s">
        <v>5685</v>
      </c>
      <c r="AV4480" s="4" t="str">
        <f t="shared" si="142"/>
        <v>UWE</v>
      </c>
      <c r="AX4480" s="18"/>
      <c r="AZ4480" s="15"/>
      <c r="BA4480" s="4" t="s">
        <v>5679</v>
      </c>
      <c r="BB4480" s="4" t="s">
        <v>5649</v>
      </c>
      <c r="BC4480" s="4" t="s">
        <v>21</v>
      </c>
    </row>
    <row r="4481" spans="1:55" x14ac:dyDescent="0.3">
      <c r="A4481">
        <v>100</v>
      </c>
      <c r="B4481" t="s">
        <v>204</v>
      </c>
      <c r="C4481" t="s">
        <v>2503</v>
      </c>
      <c r="D4481" s="16">
        <v>40087</v>
      </c>
      <c r="E4481" s="16">
        <v>41183</v>
      </c>
      <c r="F4481" t="s">
        <v>17</v>
      </c>
      <c r="G4481" t="s">
        <v>2504</v>
      </c>
      <c r="H4481" t="s">
        <v>1458</v>
      </c>
      <c r="I4481" t="s">
        <v>2505</v>
      </c>
      <c r="J4481" t="s">
        <v>21</v>
      </c>
      <c r="K4481">
        <v>754.08100000000002</v>
      </c>
      <c r="L4481">
        <v>835</v>
      </c>
      <c r="M4481">
        <v>47.796432830000001</v>
      </c>
      <c r="N4481">
        <v>-120.66361139999999</v>
      </c>
      <c r="O4481" t="s">
        <v>2503</v>
      </c>
      <c r="P4481" s="27" t="s">
        <v>2503</v>
      </c>
      <c r="U4481" s="15">
        <v>1</v>
      </c>
      <c r="V4481" s="15"/>
      <c r="W4481" s="15"/>
      <c r="X4481" s="17"/>
      <c r="Y4481" s="17"/>
      <c r="AA4481" s="17"/>
      <c r="AB4481" s="17"/>
      <c r="AC4481" s="17"/>
      <c r="AD4481" s="17"/>
      <c r="AE4481" s="17"/>
      <c r="AG4481" t="s">
        <v>6034</v>
      </c>
      <c r="AH4481">
        <v>1</v>
      </c>
      <c r="AI4481" t="s">
        <v>6035</v>
      </c>
      <c r="AJ4481" s="18" t="s">
        <v>6036</v>
      </c>
      <c r="AK4481" s="18" t="s">
        <v>6036</v>
      </c>
      <c r="AL4481" s="4">
        <v>1</v>
      </c>
      <c r="AM4481" s="4">
        <v>4</v>
      </c>
      <c r="AN4481" s="4">
        <v>1</v>
      </c>
      <c r="AO4481" s="4">
        <f t="shared" si="143"/>
        <v>1.0040100000000001</v>
      </c>
      <c r="AP4481" s="4">
        <v>1</v>
      </c>
      <c r="AQ4481" s="4">
        <v>0</v>
      </c>
      <c r="AR4481" s="4" t="s">
        <v>5652</v>
      </c>
      <c r="AS4481" s="4">
        <v>170200</v>
      </c>
      <c r="AT4481" s="4">
        <v>17020011</v>
      </c>
      <c r="AU4481" s="4" t="s">
        <v>5685</v>
      </c>
      <c r="AV4481" s="4" t="str">
        <f t="shared" si="142"/>
        <v>UWE</v>
      </c>
      <c r="AX4481" s="18"/>
      <c r="AZ4481" s="15"/>
      <c r="BA4481" s="4" t="s">
        <v>5679</v>
      </c>
      <c r="BB4481" s="4" t="s">
        <v>5649</v>
      </c>
      <c r="BC4481" s="4" t="s">
        <v>21</v>
      </c>
    </row>
    <row r="4482" spans="1:55" x14ac:dyDescent="0.3">
      <c r="A4482">
        <v>100</v>
      </c>
      <c r="B4482" t="s">
        <v>533</v>
      </c>
      <c r="C4482" t="s">
        <v>2503</v>
      </c>
      <c r="D4482" s="16">
        <v>40087</v>
      </c>
      <c r="E4482" s="16">
        <v>41183</v>
      </c>
      <c r="F4482" t="s">
        <v>17</v>
      </c>
      <c r="G4482" t="s">
        <v>2504</v>
      </c>
      <c r="H4482" t="s">
        <v>1458</v>
      </c>
      <c r="I4482" t="s">
        <v>2505</v>
      </c>
      <c r="J4482" t="s">
        <v>21</v>
      </c>
      <c r="K4482">
        <v>754.08100000000002</v>
      </c>
      <c r="L4482">
        <v>835</v>
      </c>
      <c r="M4482">
        <v>47.796432830000001</v>
      </c>
      <c r="N4482">
        <v>-120.66361139999999</v>
      </c>
      <c r="O4482" t="s">
        <v>2503</v>
      </c>
      <c r="P4482" s="27" t="s">
        <v>2503</v>
      </c>
      <c r="U4482" s="15">
        <v>1</v>
      </c>
      <c r="V4482" s="15"/>
      <c r="W4482" s="15"/>
      <c r="X4482" s="17"/>
      <c r="Y4482" s="17"/>
      <c r="AA4482" s="17"/>
      <c r="AB4482" s="17"/>
      <c r="AC4482" s="17"/>
      <c r="AD4482" s="17"/>
      <c r="AE4482" s="17"/>
      <c r="AG4482" t="s">
        <v>6034</v>
      </c>
      <c r="AH4482">
        <v>1</v>
      </c>
      <c r="AI4482" t="s">
        <v>6035</v>
      </c>
      <c r="AJ4482" s="18" t="s">
        <v>6036</v>
      </c>
      <c r="AK4482" s="18" t="s">
        <v>6036</v>
      </c>
      <c r="AL4482" s="4">
        <v>1</v>
      </c>
      <c r="AM4482" s="4">
        <v>4</v>
      </c>
      <c r="AN4482" s="4">
        <v>1</v>
      </c>
      <c r="AO4482" s="4">
        <f t="shared" si="143"/>
        <v>1.0040100000000001</v>
      </c>
      <c r="AP4482" s="4">
        <v>1</v>
      </c>
      <c r="AQ4482" s="4">
        <v>0</v>
      </c>
      <c r="AR4482" s="4" t="s">
        <v>5652</v>
      </c>
      <c r="AS4482" s="4">
        <v>170200</v>
      </c>
      <c r="AT4482" s="4">
        <v>17020011</v>
      </c>
      <c r="AU4482" s="4" t="s">
        <v>5685</v>
      </c>
      <c r="AV4482" s="4" t="str">
        <f t="shared" si="142"/>
        <v>UWE</v>
      </c>
      <c r="AX4482" s="18"/>
      <c r="AZ4482" s="15"/>
      <c r="BA4482" s="4" t="s">
        <v>5679</v>
      </c>
      <c r="BB4482" s="4" t="s">
        <v>5649</v>
      </c>
      <c r="BC4482" s="4" t="s">
        <v>21</v>
      </c>
    </row>
    <row r="4483" spans="1:55" x14ac:dyDescent="0.3">
      <c r="A4483">
        <v>110</v>
      </c>
      <c r="B4483" t="s">
        <v>126</v>
      </c>
      <c r="C4483" t="s">
        <v>2503</v>
      </c>
      <c r="D4483" s="16">
        <v>41183</v>
      </c>
      <c r="E4483" s="15" t="s">
        <v>16</v>
      </c>
      <c r="F4483" t="s">
        <v>17</v>
      </c>
      <c r="G4483" t="s">
        <v>2504</v>
      </c>
      <c r="H4483" t="s">
        <v>132</v>
      </c>
      <c r="I4483" t="s">
        <v>2505</v>
      </c>
      <c r="J4483" t="s">
        <v>21</v>
      </c>
      <c r="K4483">
        <v>754.08100000000002</v>
      </c>
      <c r="L4483">
        <v>835</v>
      </c>
      <c r="M4483">
        <v>47.796432830000001</v>
      </c>
      <c r="N4483">
        <v>-120.66361139999999</v>
      </c>
      <c r="O4483" t="s">
        <v>2503</v>
      </c>
      <c r="P4483" s="27" t="s">
        <v>2503</v>
      </c>
      <c r="U4483" s="15">
        <v>1</v>
      </c>
      <c r="V4483" s="15"/>
      <c r="W4483" s="15"/>
      <c r="X4483" s="17"/>
      <c r="Y4483" s="17"/>
      <c r="AA4483" s="17"/>
      <c r="AB4483" s="17"/>
      <c r="AC4483" s="17"/>
      <c r="AD4483" s="17"/>
      <c r="AE4483" s="17"/>
      <c r="AG4483" t="s">
        <v>6034</v>
      </c>
      <c r="AH4483">
        <v>1</v>
      </c>
      <c r="AI4483" t="s">
        <v>6035</v>
      </c>
      <c r="AJ4483" s="18" t="s">
        <v>6036</v>
      </c>
      <c r="AK4483" s="18" t="s">
        <v>6036</v>
      </c>
      <c r="AL4483" s="4">
        <v>1</v>
      </c>
      <c r="AM4483" s="4">
        <v>4</v>
      </c>
      <c r="AN4483" s="4">
        <v>1</v>
      </c>
      <c r="AO4483" s="4">
        <f t="shared" si="143"/>
        <v>1.0040100000000001</v>
      </c>
      <c r="AP4483" s="4">
        <v>1</v>
      </c>
      <c r="AQ4483" s="4">
        <v>0</v>
      </c>
      <c r="AR4483" s="4" t="s">
        <v>5652</v>
      </c>
      <c r="AS4483" s="4">
        <v>170200</v>
      </c>
      <c r="AT4483" s="4">
        <v>17020011</v>
      </c>
      <c r="AU4483" s="4" t="s">
        <v>5685</v>
      </c>
      <c r="AV4483" s="4" t="str">
        <f t="shared" si="142"/>
        <v>UWE</v>
      </c>
      <c r="AX4483" s="18"/>
      <c r="AZ4483" s="15"/>
      <c r="BA4483" s="4" t="s">
        <v>5679</v>
      </c>
      <c r="BB4483" s="4" t="s">
        <v>5649</v>
      </c>
      <c r="BC4483" s="4" t="s">
        <v>21</v>
      </c>
    </row>
    <row r="4484" spans="1:55" x14ac:dyDescent="0.3">
      <c r="A4484">
        <v>110</v>
      </c>
      <c r="B4484" t="s">
        <v>129</v>
      </c>
      <c r="C4484" t="s">
        <v>2503</v>
      </c>
      <c r="D4484" s="16">
        <v>41183</v>
      </c>
      <c r="E4484" s="15" t="s">
        <v>16</v>
      </c>
      <c r="F4484" t="s">
        <v>17</v>
      </c>
      <c r="G4484" t="s">
        <v>2504</v>
      </c>
      <c r="H4484" t="s">
        <v>132</v>
      </c>
      <c r="I4484" t="s">
        <v>2505</v>
      </c>
      <c r="J4484" t="s">
        <v>21</v>
      </c>
      <c r="K4484">
        <v>754.08100000000002</v>
      </c>
      <c r="L4484">
        <v>835</v>
      </c>
      <c r="M4484">
        <v>47.796432830000001</v>
      </c>
      <c r="N4484">
        <v>-120.66361139999999</v>
      </c>
      <c r="O4484" t="s">
        <v>2503</v>
      </c>
      <c r="P4484" s="27" t="s">
        <v>2503</v>
      </c>
      <c r="U4484" s="15">
        <v>1</v>
      </c>
      <c r="V4484" s="15"/>
      <c r="W4484" s="15"/>
      <c r="X4484" s="17"/>
      <c r="Y4484" s="17"/>
      <c r="AA4484" s="17"/>
      <c r="AB4484" s="17"/>
      <c r="AC4484" s="17"/>
      <c r="AD4484" s="17"/>
      <c r="AE4484" s="17"/>
      <c r="AG4484" t="s">
        <v>6034</v>
      </c>
      <c r="AH4484">
        <v>1</v>
      </c>
      <c r="AI4484" t="s">
        <v>6035</v>
      </c>
      <c r="AJ4484" s="18" t="s">
        <v>6036</v>
      </c>
      <c r="AK4484" s="18" t="s">
        <v>6036</v>
      </c>
      <c r="AL4484" s="4">
        <v>1</v>
      </c>
      <c r="AM4484" s="4">
        <v>4</v>
      </c>
      <c r="AN4484" s="4">
        <v>1</v>
      </c>
      <c r="AO4484" s="4">
        <f t="shared" si="143"/>
        <v>1.0040100000000001</v>
      </c>
      <c r="AP4484" s="4">
        <v>1</v>
      </c>
      <c r="AQ4484" s="4">
        <v>0</v>
      </c>
      <c r="AR4484" s="4" t="s">
        <v>5652</v>
      </c>
      <c r="AS4484" s="4">
        <v>170200</v>
      </c>
      <c r="AT4484" s="4">
        <v>17020011</v>
      </c>
      <c r="AU4484" s="4" t="s">
        <v>5685</v>
      </c>
      <c r="AV4484" s="4" t="str">
        <f t="shared" si="142"/>
        <v>UWE</v>
      </c>
      <c r="AX4484" s="18"/>
      <c r="AZ4484" s="15"/>
      <c r="BA4484" s="4" t="s">
        <v>5679</v>
      </c>
      <c r="BB4484" s="4" t="s">
        <v>5649</v>
      </c>
      <c r="BC4484" s="4" t="s">
        <v>21</v>
      </c>
    </row>
    <row r="4485" spans="1:55" x14ac:dyDescent="0.3">
      <c r="A4485">
        <v>110</v>
      </c>
      <c r="B4485" t="s">
        <v>385</v>
      </c>
      <c r="C4485" t="s">
        <v>2503</v>
      </c>
      <c r="D4485" s="16">
        <v>41183</v>
      </c>
      <c r="E4485" s="15" t="s">
        <v>16</v>
      </c>
      <c r="F4485" t="s">
        <v>17</v>
      </c>
      <c r="G4485" t="s">
        <v>2504</v>
      </c>
      <c r="H4485" t="s">
        <v>132</v>
      </c>
      <c r="I4485" t="s">
        <v>2505</v>
      </c>
      <c r="J4485" t="s">
        <v>21</v>
      </c>
      <c r="K4485">
        <v>754.08100000000002</v>
      </c>
      <c r="L4485">
        <v>835</v>
      </c>
      <c r="M4485">
        <v>47.796432830000001</v>
      </c>
      <c r="N4485">
        <v>-120.66361139999999</v>
      </c>
      <c r="O4485" t="s">
        <v>2503</v>
      </c>
      <c r="P4485" s="27" t="s">
        <v>2503</v>
      </c>
      <c r="U4485" s="15">
        <v>1</v>
      </c>
      <c r="V4485" s="15"/>
      <c r="W4485" s="15"/>
      <c r="X4485" s="17"/>
      <c r="Y4485" s="17"/>
      <c r="AA4485" s="17"/>
      <c r="AB4485" s="17"/>
      <c r="AC4485" s="17"/>
      <c r="AD4485" s="17"/>
      <c r="AE4485" s="17"/>
      <c r="AG4485" t="s">
        <v>6034</v>
      </c>
      <c r="AH4485">
        <v>1</v>
      </c>
      <c r="AI4485" t="s">
        <v>6035</v>
      </c>
      <c r="AJ4485" s="18" t="s">
        <v>6036</v>
      </c>
      <c r="AK4485" s="4" t="s">
        <v>6036</v>
      </c>
      <c r="AL4485" s="4">
        <v>1</v>
      </c>
      <c r="AM4485" s="4">
        <v>4</v>
      </c>
      <c r="AN4485" s="4">
        <v>1</v>
      </c>
      <c r="AO4485" s="4">
        <f t="shared" si="143"/>
        <v>1.0040100000000001</v>
      </c>
      <c r="AP4485" s="4">
        <v>1</v>
      </c>
      <c r="AQ4485" s="4">
        <v>0</v>
      </c>
      <c r="AR4485" s="4" t="s">
        <v>5652</v>
      </c>
      <c r="AS4485" s="4">
        <v>170200</v>
      </c>
      <c r="AT4485" s="4">
        <v>17020011</v>
      </c>
      <c r="AU4485" s="4" t="s">
        <v>5685</v>
      </c>
      <c r="AV4485" s="4" t="str">
        <f t="shared" si="142"/>
        <v>UWE</v>
      </c>
      <c r="AX4485" s="18"/>
      <c r="AZ4485" s="15"/>
      <c r="BA4485" s="4" t="s">
        <v>5679</v>
      </c>
      <c r="BB4485" s="4" t="s">
        <v>5649</v>
      </c>
      <c r="BC4485" s="4" t="s">
        <v>21</v>
      </c>
    </row>
    <row r="4486" spans="1:55" x14ac:dyDescent="0.3">
      <c r="A4486">
        <v>110</v>
      </c>
      <c r="B4486" t="s">
        <v>205</v>
      </c>
      <c r="C4486" t="s">
        <v>2503</v>
      </c>
      <c r="D4486" s="16">
        <v>41183</v>
      </c>
      <c r="E4486" s="15" t="s">
        <v>16</v>
      </c>
      <c r="F4486" t="s">
        <v>17</v>
      </c>
      <c r="G4486" t="s">
        <v>2504</v>
      </c>
      <c r="H4486" t="s">
        <v>132</v>
      </c>
      <c r="I4486" t="s">
        <v>2505</v>
      </c>
      <c r="J4486" t="s">
        <v>21</v>
      </c>
      <c r="K4486">
        <v>754.08100000000002</v>
      </c>
      <c r="L4486">
        <v>835</v>
      </c>
      <c r="M4486">
        <v>47.796432830000001</v>
      </c>
      <c r="N4486">
        <v>-120.66361139999999</v>
      </c>
      <c r="O4486" t="s">
        <v>2503</v>
      </c>
      <c r="P4486" s="27" t="s">
        <v>2503</v>
      </c>
      <c r="U4486" s="15">
        <v>1</v>
      </c>
      <c r="V4486" s="15"/>
      <c r="W4486" s="15"/>
      <c r="X4486" s="17"/>
      <c r="Y4486" s="17"/>
      <c r="AA4486" s="17"/>
      <c r="AB4486" s="17"/>
      <c r="AC4486" s="17"/>
      <c r="AD4486" s="17"/>
      <c r="AE4486" s="17"/>
      <c r="AG4486" t="s">
        <v>6034</v>
      </c>
      <c r="AH4486">
        <v>1</v>
      </c>
      <c r="AI4486" t="s">
        <v>6035</v>
      </c>
      <c r="AJ4486" s="18" t="s">
        <v>6036</v>
      </c>
      <c r="AK4486" s="4" t="s">
        <v>6036</v>
      </c>
      <c r="AL4486" s="4">
        <v>1</v>
      </c>
      <c r="AM4486" s="4">
        <v>4</v>
      </c>
      <c r="AN4486" s="4">
        <v>1</v>
      </c>
      <c r="AO4486" s="4">
        <f t="shared" si="143"/>
        <v>1.0040100000000001</v>
      </c>
      <c r="AP4486" s="4">
        <v>1</v>
      </c>
      <c r="AQ4486" s="4">
        <v>0</v>
      </c>
      <c r="AR4486" s="4" t="s">
        <v>5652</v>
      </c>
      <c r="AS4486" s="4">
        <v>170200</v>
      </c>
      <c r="AT4486" s="4">
        <v>17020011</v>
      </c>
      <c r="AU4486" s="4" t="s">
        <v>5685</v>
      </c>
      <c r="AV4486" s="4" t="str">
        <f t="shared" ref="AV4486:AV4549" si="144">O4486</f>
        <v>UWE</v>
      </c>
      <c r="AX4486" s="18"/>
      <c r="AZ4486" s="15"/>
      <c r="BA4486" s="4" t="s">
        <v>5679</v>
      </c>
      <c r="BB4486" s="4" t="s">
        <v>5649</v>
      </c>
      <c r="BC4486" s="4" t="s">
        <v>21</v>
      </c>
    </row>
    <row r="4487" spans="1:55" x14ac:dyDescent="0.3">
      <c r="A4487">
        <v>110</v>
      </c>
      <c r="B4487" t="s">
        <v>206</v>
      </c>
      <c r="C4487" t="s">
        <v>2503</v>
      </c>
      <c r="D4487" s="16">
        <v>41183</v>
      </c>
      <c r="E4487" s="15" t="s">
        <v>16</v>
      </c>
      <c r="F4487" t="s">
        <v>17</v>
      </c>
      <c r="G4487" t="s">
        <v>2504</v>
      </c>
      <c r="H4487" t="s">
        <v>132</v>
      </c>
      <c r="I4487" t="s">
        <v>2505</v>
      </c>
      <c r="J4487" t="s">
        <v>21</v>
      </c>
      <c r="K4487">
        <v>754.08100000000002</v>
      </c>
      <c r="L4487">
        <v>835</v>
      </c>
      <c r="M4487">
        <v>47.796432830000001</v>
      </c>
      <c r="N4487">
        <v>-120.66361139999999</v>
      </c>
      <c r="O4487" t="s">
        <v>2503</v>
      </c>
      <c r="P4487" s="27" t="s">
        <v>2503</v>
      </c>
      <c r="U4487" s="15">
        <v>1</v>
      </c>
      <c r="V4487" s="15"/>
      <c r="W4487" s="15"/>
      <c r="X4487" s="17"/>
      <c r="Y4487" s="17"/>
      <c r="AA4487" s="17"/>
      <c r="AB4487" s="17"/>
      <c r="AC4487" s="17"/>
      <c r="AD4487" s="17"/>
      <c r="AE4487" s="17"/>
      <c r="AG4487" t="s">
        <v>6034</v>
      </c>
      <c r="AH4487">
        <v>1</v>
      </c>
      <c r="AI4487" t="s">
        <v>6035</v>
      </c>
      <c r="AJ4487" s="18" t="s">
        <v>6036</v>
      </c>
      <c r="AK4487" s="4" t="s">
        <v>6036</v>
      </c>
      <c r="AL4487" s="4">
        <v>1</v>
      </c>
      <c r="AM4487" s="4">
        <v>4</v>
      </c>
      <c r="AN4487" s="4">
        <v>1</v>
      </c>
      <c r="AO4487" s="4">
        <f t="shared" si="143"/>
        <v>1.0040100000000001</v>
      </c>
      <c r="AP4487" s="4">
        <v>1</v>
      </c>
      <c r="AQ4487" s="4">
        <v>0</v>
      </c>
      <c r="AR4487" s="4" t="s">
        <v>5652</v>
      </c>
      <c r="AS4487" s="4">
        <v>170200</v>
      </c>
      <c r="AT4487" s="4">
        <v>17020011</v>
      </c>
      <c r="AU4487" s="4" t="s">
        <v>5685</v>
      </c>
      <c r="AV4487" s="4" t="str">
        <f t="shared" si="144"/>
        <v>UWE</v>
      </c>
      <c r="AX4487" s="18"/>
      <c r="AZ4487" s="15"/>
      <c r="BA4487" s="4" t="s">
        <v>5679</v>
      </c>
      <c r="BB4487" s="4" t="s">
        <v>5649</v>
      </c>
      <c r="BC4487" s="4" t="s">
        <v>21</v>
      </c>
    </row>
    <row r="4488" spans="1:55" x14ac:dyDescent="0.3">
      <c r="A4488">
        <v>110</v>
      </c>
      <c r="B4488" t="s">
        <v>446</v>
      </c>
      <c r="C4488" t="s">
        <v>2503</v>
      </c>
      <c r="D4488" s="16">
        <v>41183</v>
      </c>
      <c r="E4488" s="15" t="s">
        <v>16</v>
      </c>
      <c r="F4488" t="s">
        <v>17</v>
      </c>
      <c r="G4488" t="s">
        <v>2504</v>
      </c>
      <c r="H4488" t="s">
        <v>132</v>
      </c>
      <c r="I4488" t="s">
        <v>2505</v>
      </c>
      <c r="J4488" t="s">
        <v>21</v>
      </c>
      <c r="K4488">
        <v>754.08100000000002</v>
      </c>
      <c r="L4488">
        <v>835</v>
      </c>
      <c r="M4488">
        <v>47.796432830000001</v>
      </c>
      <c r="N4488">
        <v>-120.66361139999999</v>
      </c>
      <c r="O4488" t="s">
        <v>2503</v>
      </c>
      <c r="P4488" s="27" t="s">
        <v>2503</v>
      </c>
      <c r="U4488" s="15">
        <v>1</v>
      </c>
      <c r="V4488" s="15"/>
      <c r="W4488" s="15"/>
      <c r="X4488" s="17"/>
      <c r="Y4488" s="17"/>
      <c r="AA4488" s="17"/>
      <c r="AB4488" s="17"/>
      <c r="AC4488" s="17"/>
      <c r="AD4488" s="17"/>
      <c r="AE4488" s="17"/>
      <c r="AG4488" t="s">
        <v>6034</v>
      </c>
      <c r="AH4488">
        <v>1</v>
      </c>
      <c r="AI4488" t="s">
        <v>6035</v>
      </c>
      <c r="AJ4488" s="18" t="s">
        <v>6036</v>
      </c>
      <c r="AK4488" s="4" t="s">
        <v>6036</v>
      </c>
      <c r="AL4488" s="4">
        <v>1</v>
      </c>
      <c r="AM4488" s="4">
        <v>4</v>
      </c>
      <c r="AN4488" s="4">
        <v>1</v>
      </c>
      <c r="AO4488" s="4">
        <f t="shared" si="143"/>
        <v>1.0040100000000001</v>
      </c>
      <c r="AP4488" s="4">
        <v>1</v>
      </c>
      <c r="AQ4488" s="4">
        <v>0</v>
      </c>
      <c r="AR4488" s="4" t="s">
        <v>5652</v>
      </c>
      <c r="AS4488" s="4">
        <v>170200</v>
      </c>
      <c r="AT4488" s="4">
        <v>17020011</v>
      </c>
      <c r="AU4488" s="4" t="s">
        <v>5685</v>
      </c>
      <c r="AV4488" s="4" t="str">
        <f t="shared" si="144"/>
        <v>UWE</v>
      </c>
      <c r="AX4488" s="18"/>
      <c r="AZ4488" s="15"/>
      <c r="BA4488" s="4" t="s">
        <v>5679</v>
      </c>
      <c r="BB4488" s="4" t="s">
        <v>5649</v>
      </c>
      <c r="BC4488" s="4" t="s">
        <v>21</v>
      </c>
    </row>
    <row r="4489" spans="1:55" x14ac:dyDescent="0.3">
      <c r="A4489">
        <v>100</v>
      </c>
      <c r="B4489" t="s">
        <v>797</v>
      </c>
      <c r="C4489" t="s">
        <v>2523</v>
      </c>
      <c r="D4489" s="16">
        <v>34452.041666666664</v>
      </c>
      <c r="E4489" s="16">
        <v>34488.526388888888</v>
      </c>
      <c r="F4489" t="s">
        <v>17</v>
      </c>
      <c r="G4489" t="s">
        <v>2524</v>
      </c>
      <c r="H4489" t="s">
        <v>212</v>
      </c>
      <c r="I4489" t="s">
        <v>2525</v>
      </c>
      <c r="J4489" t="s">
        <v>188</v>
      </c>
      <c r="K4489">
        <v>669</v>
      </c>
      <c r="L4489">
        <v>669</v>
      </c>
      <c r="M4489">
        <v>46.874189860000001</v>
      </c>
      <c r="N4489">
        <v>-119.9710487</v>
      </c>
      <c r="O4489" t="s">
        <v>2523</v>
      </c>
      <c r="P4489" s="27" t="s">
        <v>2523</v>
      </c>
      <c r="U4489" s="15">
        <v>1</v>
      </c>
      <c r="V4489" s="15"/>
      <c r="W4489" s="15"/>
      <c r="X4489" s="17"/>
      <c r="Y4489" s="17"/>
      <c r="AA4489" s="17"/>
      <c r="AB4489" s="17"/>
      <c r="AC4489" s="17"/>
      <c r="AD4489" s="17"/>
      <c r="AE4489" s="17"/>
      <c r="AG4489" t="s">
        <v>6034</v>
      </c>
      <c r="AH4489">
        <v>1</v>
      </c>
      <c r="AI4489" t="s">
        <v>6035</v>
      </c>
      <c r="AJ4489" s="18" t="s">
        <v>6036</v>
      </c>
      <c r="AK4489" s="4" t="s">
        <v>6036</v>
      </c>
      <c r="AL4489" s="4">
        <v>1</v>
      </c>
      <c r="AM4489" s="4">
        <v>4</v>
      </c>
      <c r="AN4489" s="4">
        <v>1</v>
      </c>
      <c r="AO4489" s="4">
        <f t="shared" si="143"/>
        <v>1.0040100000000001</v>
      </c>
      <c r="AP4489" s="4">
        <v>0</v>
      </c>
      <c r="AQ4489" s="4">
        <v>0</v>
      </c>
      <c r="AR4489" s="4" t="s">
        <v>5652</v>
      </c>
      <c r="AS4489" s="4">
        <v>170200</v>
      </c>
      <c r="AT4489" s="4">
        <v>17020010</v>
      </c>
      <c r="AU4489" s="4" t="s">
        <v>5682</v>
      </c>
      <c r="AV4489" s="4" t="str">
        <f t="shared" si="144"/>
        <v>WAJ</v>
      </c>
      <c r="AX4489" s="18"/>
      <c r="AZ4489" s="15"/>
      <c r="BB4489" s="4" t="s">
        <v>5667</v>
      </c>
      <c r="BC4489" s="4" t="s">
        <v>188</v>
      </c>
    </row>
    <row r="4490" spans="1:55" x14ac:dyDescent="0.3">
      <c r="A4490">
        <v>100</v>
      </c>
      <c r="B4490" t="s">
        <v>71</v>
      </c>
      <c r="C4490" t="s">
        <v>2526</v>
      </c>
      <c r="D4490" s="16">
        <v>41699</v>
      </c>
      <c r="E4490" s="15" t="s">
        <v>16</v>
      </c>
      <c r="F4490" t="s">
        <v>17</v>
      </c>
      <c r="G4490" t="s">
        <v>2527</v>
      </c>
      <c r="H4490" t="s">
        <v>158</v>
      </c>
      <c r="I4490" t="s">
        <v>2528</v>
      </c>
      <c r="J4490" t="s">
        <v>21</v>
      </c>
      <c r="K4490" t="s">
        <v>2529</v>
      </c>
      <c r="L4490">
        <v>916</v>
      </c>
      <c r="M4490">
        <v>48.430491459999999</v>
      </c>
      <c r="N4490">
        <v>-119.461707</v>
      </c>
      <c r="O4490" t="s">
        <v>2526</v>
      </c>
      <c r="P4490" s="27" t="s">
        <v>2526</v>
      </c>
      <c r="U4490" s="15">
        <v>1</v>
      </c>
      <c r="V4490" s="15"/>
      <c r="W4490" s="15"/>
      <c r="X4490" s="17"/>
      <c r="Y4490" s="17"/>
      <c r="AA4490" s="17"/>
      <c r="AB4490" s="17"/>
      <c r="AC4490" s="17"/>
      <c r="AD4490" s="17"/>
      <c r="AE4490" s="17"/>
      <c r="AG4490" t="s">
        <v>6034</v>
      </c>
      <c r="AH4490">
        <v>1</v>
      </c>
      <c r="AI4490" t="s">
        <v>6035</v>
      </c>
      <c r="AJ4490" s="18" t="s">
        <v>6036</v>
      </c>
      <c r="AK4490" s="4" t="s">
        <v>6036</v>
      </c>
      <c r="AL4490" s="4">
        <v>1</v>
      </c>
      <c r="AM4490" s="4">
        <v>4</v>
      </c>
      <c r="AN4490" s="4">
        <v>1</v>
      </c>
      <c r="AO4490" s="4">
        <f t="shared" si="143"/>
        <v>1.0040100000000001</v>
      </c>
      <c r="AP4490" s="4">
        <v>1</v>
      </c>
      <c r="AQ4490" s="4">
        <v>0</v>
      </c>
      <c r="AR4490" s="4" t="s">
        <v>5652</v>
      </c>
      <c r="AS4490" s="4">
        <v>170200</v>
      </c>
      <c r="AT4490" s="4">
        <v>17020006</v>
      </c>
      <c r="AU4490" s="4" t="s">
        <v>5663</v>
      </c>
      <c r="AV4490" s="4" t="str">
        <f t="shared" si="144"/>
        <v>WAN</v>
      </c>
      <c r="AX4490" s="18"/>
      <c r="AZ4490" s="15"/>
      <c r="BB4490" s="4" t="s">
        <v>5662</v>
      </c>
      <c r="BC4490" s="4" t="s">
        <v>21</v>
      </c>
    </row>
    <row r="4491" spans="1:55" x14ac:dyDescent="0.3">
      <c r="A4491">
        <v>100</v>
      </c>
      <c r="B4491" t="s">
        <v>71</v>
      </c>
      <c r="C4491" t="s">
        <v>2725</v>
      </c>
      <c r="D4491" s="16">
        <v>37158.604166666664</v>
      </c>
      <c r="E4491" s="16">
        <v>37258</v>
      </c>
      <c r="F4491" t="s">
        <v>17</v>
      </c>
      <c r="G4491" t="s">
        <v>2726</v>
      </c>
      <c r="H4491" t="s">
        <v>2727</v>
      </c>
      <c r="I4491" t="s">
        <v>16</v>
      </c>
      <c r="J4491" t="s">
        <v>16</v>
      </c>
      <c r="K4491" t="s">
        <v>16</v>
      </c>
      <c r="L4491">
        <v>0</v>
      </c>
      <c r="M4491" t="s">
        <v>16</v>
      </c>
      <c r="N4491" t="s">
        <v>16</v>
      </c>
      <c r="O4491" t="s">
        <v>2725</v>
      </c>
      <c r="P4491" s="27" t="s">
        <v>2725</v>
      </c>
      <c r="U4491" s="15">
        <v>1</v>
      </c>
      <c r="V4491" s="15"/>
      <c r="W4491" s="15"/>
      <c r="X4491" s="17"/>
      <c r="Y4491" s="17"/>
      <c r="AA4491" s="17"/>
      <c r="AB4491" s="17"/>
      <c r="AC4491" s="17"/>
      <c r="AD4491" s="17"/>
      <c r="AE4491" s="17"/>
      <c r="AG4491" t="s">
        <v>6034</v>
      </c>
      <c r="AH4491">
        <v>1</v>
      </c>
      <c r="AI4491" t="s">
        <v>6035</v>
      </c>
      <c r="AJ4491" s="18" t="s">
        <v>6036</v>
      </c>
      <c r="AK4491" s="4" t="s">
        <v>6036</v>
      </c>
      <c r="AL4491" s="4">
        <v>1</v>
      </c>
      <c r="AM4491" s="4">
        <v>4</v>
      </c>
      <c r="AN4491" s="4">
        <v>1</v>
      </c>
      <c r="AO4491" s="4">
        <f t="shared" si="143"/>
        <v>1.0040100000000001</v>
      </c>
      <c r="AV4491" s="4" t="str">
        <f t="shared" si="144"/>
        <v>WE1</v>
      </c>
      <c r="AX4491" s="18"/>
      <c r="AZ4491" s="15"/>
    </row>
    <row r="4492" spans="1:55" x14ac:dyDescent="0.3">
      <c r="A4492">
        <v>100</v>
      </c>
      <c r="B4492" t="s">
        <v>126</v>
      </c>
      <c r="C4492" t="s">
        <v>2728</v>
      </c>
      <c r="D4492" s="16">
        <v>37158.604166666664</v>
      </c>
      <c r="E4492" s="16">
        <v>37258</v>
      </c>
      <c r="F4492" t="s">
        <v>17</v>
      </c>
      <c r="G4492" t="s">
        <v>2729</v>
      </c>
      <c r="H4492" t="s">
        <v>2727</v>
      </c>
      <c r="I4492" t="s">
        <v>16</v>
      </c>
      <c r="J4492" t="s">
        <v>16</v>
      </c>
      <c r="K4492" t="s">
        <v>16</v>
      </c>
      <c r="L4492">
        <v>0</v>
      </c>
      <c r="M4492" t="s">
        <v>16</v>
      </c>
      <c r="N4492" t="s">
        <v>16</v>
      </c>
      <c r="O4492" t="s">
        <v>2728</v>
      </c>
      <c r="P4492" s="27" t="s">
        <v>2728</v>
      </c>
      <c r="U4492" s="15">
        <v>1</v>
      </c>
      <c r="V4492" s="15"/>
      <c r="W4492" s="15"/>
      <c r="X4492" s="17"/>
      <c r="Y4492" s="17"/>
      <c r="AA4492" s="17"/>
      <c r="AB4492" s="17"/>
      <c r="AC4492" s="17"/>
      <c r="AD4492" s="17"/>
      <c r="AE4492" s="17"/>
      <c r="AG4492" t="s">
        <v>6034</v>
      </c>
      <c r="AH4492">
        <v>1</v>
      </c>
      <c r="AI4492" t="s">
        <v>6035</v>
      </c>
      <c r="AJ4492" s="18" t="s">
        <v>6036</v>
      </c>
      <c r="AK4492" s="4" t="s">
        <v>6036</v>
      </c>
      <c r="AL4492" s="4">
        <v>1</v>
      </c>
      <c r="AM4492" s="4">
        <v>4</v>
      </c>
      <c r="AN4492" s="4">
        <v>1</v>
      </c>
      <c r="AO4492" s="4">
        <f t="shared" si="143"/>
        <v>1.0040100000000001</v>
      </c>
      <c r="AV4492" s="4" t="str">
        <f t="shared" si="144"/>
        <v>WE2</v>
      </c>
      <c r="AX4492" s="18"/>
      <c r="AZ4492" s="15"/>
    </row>
    <row r="4493" spans="1:55" x14ac:dyDescent="0.3">
      <c r="A4493">
        <v>100</v>
      </c>
      <c r="B4493">
        <v>1</v>
      </c>
      <c r="C4493" t="s">
        <v>2530</v>
      </c>
      <c r="D4493" s="16">
        <v>37258.397222222222</v>
      </c>
      <c r="E4493" s="16">
        <v>38166.5</v>
      </c>
      <c r="F4493" t="s">
        <v>17</v>
      </c>
      <c r="G4493" t="s">
        <v>2531</v>
      </c>
      <c r="H4493" t="s">
        <v>2532</v>
      </c>
      <c r="I4493" t="s">
        <v>2533</v>
      </c>
      <c r="J4493" t="s">
        <v>193</v>
      </c>
      <c r="K4493">
        <v>830</v>
      </c>
      <c r="L4493">
        <v>830</v>
      </c>
      <c r="M4493">
        <v>47.947301850000002</v>
      </c>
      <c r="N4493">
        <v>-119.86454860000001</v>
      </c>
      <c r="O4493" t="s">
        <v>2530</v>
      </c>
      <c r="P4493" s="27" t="s">
        <v>2530</v>
      </c>
      <c r="U4493" s="15">
        <v>1</v>
      </c>
      <c r="V4493" s="15"/>
      <c r="W4493" s="15"/>
      <c r="X4493" s="17"/>
      <c r="Y4493" s="17"/>
      <c r="AA4493" s="17"/>
      <c r="AB4493" s="17"/>
      <c r="AC4493" s="17"/>
      <c r="AD4493" s="17"/>
      <c r="AE4493" s="17"/>
      <c r="AG4493" t="s">
        <v>6034</v>
      </c>
      <c r="AH4493">
        <v>1</v>
      </c>
      <c r="AI4493" t="s">
        <v>6035</v>
      </c>
      <c r="AJ4493" s="18" t="s">
        <v>6036</v>
      </c>
      <c r="AK4493" s="4" t="s">
        <v>6036</v>
      </c>
      <c r="AL4493" s="4">
        <v>1</v>
      </c>
      <c r="AM4493" s="4">
        <v>4</v>
      </c>
      <c r="AN4493" s="4">
        <v>1</v>
      </c>
      <c r="AO4493" s="4">
        <f t="shared" si="143"/>
        <v>1.0040100000000001</v>
      </c>
      <c r="AP4493" s="4">
        <v>1</v>
      </c>
      <c r="AQ4493" s="4">
        <v>1</v>
      </c>
      <c r="AR4493" s="4" t="s">
        <v>5652</v>
      </c>
      <c r="AS4493" s="4">
        <v>170200</v>
      </c>
      <c r="AT4493" s="4">
        <v>17020005</v>
      </c>
      <c r="AU4493" s="4" t="s">
        <v>5659</v>
      </c>
      <c r="AV4493" s="4" t="str">
        <f t="shared" si="144"/>
        <v>WEA</v>
      </c>
      <c r="AX4493" s="18"/>
      <c r="AZ4493" s="15"/>
      <c r="BA4493" s="4" t="s">
        <v>5912</v>
      </c>
      <c r="BB4493" s="4" t="s">
        <v>5660</v>
      </c>
      <c r="BC4493" s="4" t="s">
        <v>193</v>
      </c>
    </row>
    <row r="4494" spans="1:55" x14ac:dyDescent="0.3">
      <c r="A4494">
        <v>100</v>
      </c>
      <c r="B4494">
        <v>2</v>
      </c>
      <c r="C4494" t="s">
        <v>2530</v>
      </c>
      <c r="D4494" s="16">
        <v>37258.397222222222</v>
      </c>
      <c r="E4494" s="16">
        <v>38166.5</v>
      </c>
      <c r="F4494" t="s">
        <v>17</v>
      </c>
      <c r="G4494" t="s">
        <v>2531</v>
      </c>
      <c r="H4494" t="s">
        <v>2532</v>
      </c>
      <c r="I4494" t="s">
        <v>2533</v>
      </c>
      <c r="J4494" t="s">
        <v>193</v>
      </c>
      <c r="K4494">
        <v>830</v>
      </c>
      <c r="L4494">
        <v>830</v>
      </c>
      <c r="M4494">
        <v>47.947301850000002</v>
      </c>
      <c r="N4494">
        <v>-119.86454860000001</v>
      </c>
      <c r="O4494" t="s">
        <v>2530</v>
      </c>
      <c r="P4494" s="27" t="s">
        <v>2530</v>
      </c>
      <c r="U4494" s="15">
        <v>1</v>
      </c>
      <c r="V4494" s="15"/>
      <c r="W4494" s="15"/>
      <c r="X4494" s="17"/>
      <c r="Y4494" s="17"/>
      <c r="AA4494" s="17"/>
      <c r="AB4494" s="17"/>
      <c r="AC4494" s="17"/>
      <c r="AD4494" s="17"/>
      <c r="AE4494" s="17"/>
      <c r="AG4494" t="s">
        <v>6034</v>
      </c>
      <c r="AH4494">
        <v>1</v>
      </c>
      <c r="AI4494" t="s">
        <v>6035</v>
      </c>
      <c r="AJ4494" s="18" t="s">
        <v>6036</v>
      </c>
      <c r="AK4494" s="4" t="s">
        <v>6036</v>
      </c>
      <c r="AL4494" s="4">
        <v>1</v>
      </c>
      <c r="AM4494" s="4">
        <v>4</v>
      </c>
      <c r="AN4494" s="4">
        <v>1</v>
      </c>
      <c r="AO4494" s="4">
        <f t="shared" si="143"/>
        <v>1.0040100000000001</v>
      </c>
      <c r="AP4494" s="4">
        <v>1</v>
      </c>
      <c r="AQ4494" s="4">
        <v>1</v>
      </c>
      <c r="AR4494" s="4" t="s">
        <v>5652</v>
      </c>
      <c r="AS4494" s="4">
        <v>170200</v>
      </c>
      <c r="AT4494" s="4">
        <v>17020005</v>
      </c>
      <c r="AU4494" s="4" t="s">
        <v>5659</v>
      </c>
      <c r="AV4494" s="4" t="str">
        <f t="shared" si="144"/>
        <v>WEA</v>
      </c>
      <c r="AX4494" s="18"/>
      <c r="AZ4494" s="15"/>
      <c r="BA4494" s="4" t="s">
        <v>5912</v>
      </c>
      <c r="BB4494" s="4" t="s">
        <v>5660</v>
      </c>
      <c r="BC4494" s="4" t="s">
        <v>193</v>
      </c>
    </row>
    <row r="4495" spans="1:55" x14ac:dyDescent="0.3">
      <c r="A4495">
        <v>100</v>
      </c>
      <c r="B4495">
        <v>3</v>
      </c>
      <c r="C4495" t="s">
        <v>2530</v>
      </c>
      <c r="D4495" s="16">
        <v>37258.397222222222</v>
      </c>
      <c r="E4495" s="16">
        <v>38166.5</v>
      </c>
      <c r="F4495" t="s">
        <v>17</v>
      </c>
      <c r="G4495" t="s">
        <v>2531</v>
      </c>
      <c r="H4495" t="s">
        <v>2534</v>
      </c>
      <c r="I4495" t="s">
        <v>2533</v>
      </c>
      <c r="J4495" t="s">
        <v>193</v>
      </c>
      <c r="K4495">
        <v>830</v>
      </c>
      <c r="L4495">
        <v>830</v>
      </c>
      <c r="M4495">
        <v>47.947301850000002</v>
      </c>
      <c r="N4495">
        <v>-119.86454860000001</v>
      </c>
      <c r="O4495" t="s">
        <v>2530</v>
      </c>
      <c r="P4495" s="27" t="s">
        <v>2530</v>
      </c>
      <c r="U4495" s="15">
        <v>1</v>
      </c>
      <c r="V4495" s="15"/>
      <c r="W4495" s="15"/>
      <c r="X4495" s="17"/>
      <c r="Y4495" s="17"/>
      <c r="AA4495" s="17"/>
      <c r="AB4495" s="17"/>
      <c r="AC4495" s="17"/>
      <c r="AD4495" s="17"/>
      <c r="AE4495" s="17"/>
      <c r="AG4495" t="s">
        <v>6034</v>
      </c>
      <c r="AH4495">
        <v>1</v>
      </c>
      <c r="AI4495" t="s">
        <v>6035</v>
      </c>
      <c r="AJ4495" s="18" t="s">
        <v>6036</v>
      </c>
      <c r="AK4495" s="4" t="s">
        <v>6036</v>
      </c>
      <c r="AL4495" s="4">
        <v>1</v>
      </c>
      <c r="AM4495" s="4">
        <v>4</v>
      </c>
      <c r="AN4495" s="4">
        <v>1</v>
      </c>
      <c r="AO4495" s="4">
        <f t="shared" si="143"/>
        <v>1.0040100000000001</v>
      </c>
      <c r="AP4495" s="4">
        <v>1</v>
      </c>
      <c r="AQ4495" s="4">
        <v>1</v>
      </c>
      <c r="AR4495" s="4" t="s">
        <v>5652</v>
      </c>
      <c r="AS4495" s="4">
        <v>170200</v>
      </c>
      <c r="AT4495" s="4">
        <v>17020005</v>
      </c>
      <c r="AU4495" s="4" t="s">
        <v>5659</v>
      </c>
      <c r="AV4495" s="4" t="str">
        <f t="shared" si="144"/>
        <v>WEA</v>
      </c>
      <c r="AX4495" s="18"/>
      <c r="AZ4495" s="15"/>
      <c r="BA4495" s="4" t="s">
        <v>5912</v>
      </c>
      <c r="BB4495" s="4" t="s">
        <v>5660</v>
      </c>
      <c r="BC4495" s="4" t="s">
        <v>193</v>
      </c>
    </row>
    <row r="4496" spans="1:55" x14ac:dyDescent="0.3">
      <c r="A4496">
        <v>100</v>
      </c>
      <c r="B4496">
        <v>4</v>
      </c>
      <c r="C4496" t="s">
        <v>2530</v>
      </c>
      <c r="D4496" s="16">
        <v>37258.397222222222</v>
      </c>
      <c r="E4496" s="16">
        <v>38166.5</v>
      </c>
      <c r="F4496" t="s">
        <v>17</v>
      </c>
      <c r="G4496" t="s">
        <v>2531</v>
      </c>
      <c r="H4496" t="s">
        <v>2534</v>
      </c>
      <c r="I4496" t="s">
        <v>2533</v>
      </c>
      <c r="J4496" t="s">
        <v>193</v>
      </c>
      <c r="K4496">
        <v>830</v>
      </c>
      <c r="L4496">
        <v>830</v>
      </c>
      <c r="M4496">
        <v>47.947301850000002</v>
      </c>
      <c r="N4496">
        <v>-119.86454860000001</v>
      </c>
      <c r="O4496" t="s">
        <v>2530</v>
      </c>
      <c r="P4496" s="27" t="s">
        <v>2530</v>
      </c>
      <c r="U4496" s="15">
        <v>1</v>
      </c>
      <c r="V4496" s="15"/>
      <c r="W4496" s="15"/>
      <c r="X4496" s="17"/>
      <c r="Y4496" s="17"/>
      <c r="AA4496" s="17"/>
      <c r="AB4496" s="17"/>
      <c r="AC4496" s="17"/>
      <c r="AD4496" s="17"/>
      <c r="AE4496" s="17"/>
      <c r="AG4496" t="s">
        <v>6034</v>
      </c>
      <c r="AH4496">
        <v>1</v>
      </c>
      <c r="AI4496" t="s">
        <v>6035</v>
      </c>
      <c r="AJ4496" s="18" t="s">
        <v>6036</v>
      </c>
      <c r="AK4496" s="4" t="s">
        <v>6036</v>
      </c>
      <c r="AL4496" s="4">
        <v>1</v>
      </c>
      <c r="AM4496" s="4">
        <v>4</v>
      </c>
      <c r="AN4496" s="4">
        <v>1</v>
      </c>
      <c r="AO4496" s="4">
        <f t="shared" si="143"/>
        <v>1.0040100000000001</v>
      </c>
      <c r="AP4496" s="4">
        <v>1</v>
      </c>
      <c r="AQ4496" s="4">
        <v>1</v>
      </c>
      <c r="AR4496" s="4" t="s">
        <v>5652</v>
      </c>
      <c r="AS4496" s="4">
        <v>170200</v>
      </c>
      <c r="AT4496" s="4">
        <v>17020005</v>
      </c>
      <c r="AU4496" s="4" t="s">
        <v>5659</v>
      </c>
      <c r="AV4496" s="4" t="str">
        <f t="shared" si="144"/>
        <v>WEA</v>
      </c>
      <c r="AX4496" s="18"/>
      <c r="AZ4496" s="15"/>
      <c r="BA4496" s="4" t="s">
        <v>5912</v>
      </c>
      <c r="BB4496" s="4" t="s">
        <v>5660</v>
      </c>
      <c r="BC4496" s="4" t="s">
        <v>193</v>
      </c>
    </row>
    <row r="4497" spans="1:55" x14ac:dyDescent="0.3">
      <c r="A4497">
        <v>100</v>
      </c>
      <c r="B4497">
        <v>5</v>
      </c>
      <c r="C4497" t="s">
        <v>2530</v>
      </c>
      <c r="D4497" s="16">
        <v>37258.397222222222</v>
      </c>
      <c r="E4497" s="16">
        <v>38166.5</v>
      </c>
      <c r="F4497" t="s">
        <v>17</v>
      </c>
      <c r="G4497" t="s">
        <v>2531</v>
      </c>
      <c r="H4497" t="s">
        <v>2535</v>
      </c>
      <c r="I4497" t="s">
        <v>2533</v>
      </c>
      <c r="J4497" t="s">
        <v>193</v>
      </c>
      <c r="K4497">
        <v>830</v>
      </c>
      <c r="L4497">
        <v>830</v>
      </c>
      <c r="M4497">
        <v>47.947301850000002</v>
      </c>
      <c r="N4497">
        <v>-119.86454860000001</v>
      </c>
      <c r="O4497" t="s">
        <v>2530</v>
      </c>
      <c r="P4497" s="27" t="s">
        <v>2530</v>
      </c>
      <c r="U4497" s="15">
        <v>1</v>
      </c>
      <c r="V4497" s="15"/>
      <c r="W4497" s="15"/>
      <c r="X4497" s="17"/>
      <c r="Y4497" s="17"/>
      <c r="AA4497" s="17"/>
      <c r="AB4497" s="17"/>
      <c r="AC4497" s="17"/>
      <c r="AD4497" s="17"/>
      <c r="AE4497" s="17"/>
      <c r="AG4497" t="s">
        <v>6034</v>
      </c>
      <c r="AH4497">
        <v>1</v>
      </c>
      <c r="AI4497" t="s">
        <v>6035</v>
      </c>
      <c r="AJ4497" s="18" t="s">
        <v>6036</v>
      </c>
      <c r="AK4497" s="4" t="s">
        <v>6036</v>
      </c>
      <c r="AL4497" s="4">
        <v>1</v>
      </c>
      <c r="AM4497" s="4">
        <v>4</v>
      </c>
      <c r="AN4497" s="4">
        <v>1</v>
      </c>
      <c r="AO4497" s="4">
        <f t="shared" si="143"/>
        <v>1.0040100000000001</v>
      </c>
      <c r="AP4497" s="4">
        <v>1</v>
      </c>
      <c r="AQ4497" s="4">
        <v>1</v>
      </c>
      <c r="AR4497" s="4" t="s">
        <v>5652</v>
      </c>
      <c r="AS4497" s="4">
        <v>170200</v>
      </c>
      <c r="AT4497" s="4">
        <v>17020005</v>
      </c>
      <c r="AU4497" s="4" t="s">
        <v>5659</v>
      </c>
      <c r="AV4497" s="4" t="str">
        <f t="shared" si="144"/>
        <v>WEA</v>
      </c>
      <c r="AX4497" s="18"/>
      <c r="AZ4497" s="15"/>
      <c r="BA4497" s="4" t="s">
        <v>5912</v>
      </c>
      <c r="BB4497" s="4" t="s">
        <v>5660</v>
      </c>
      <c r="BC4497" s="4" t="s">
        <v>193</v>
      </c>
    </row>
    <row r="4498" spans="1:55" x14ac:dyDescent="0.3">
      <c r="A4498">
        <v>100</v>
      </c>
      <c r="B4498">
        <v>6</v>
      </c>
      <c r="C4498" t="s">
        <v>2530</v>
      </c>
      <c r="D4498" s="16">
        <v>37258.397222222222</v>
      </c>
      <c r="E4498" s="16">
        <v>38166.5</v>
      </c>
      <c r="F4498" t="s">
        <v>17</v>
      </c>
      <c r="G4498" t="s">
        <v>2531</v>
      </c>
      <c r="H4498" t="s">
        <v>2535</v>
      </c>
      <c r="I4498" t="s">
        <v>2533</v>
      </c>
      <c r="J4498" t="s">
        <v>193</v>
      </c>
      <c r="K4498">
        <v>830</v>
      </c>
      <c r="L4498">
        <v>830</v>
      </c>
      <c r="M4498">
        <v>47.947301850000002</v>
      </c>
      <c r="N4498">
        <v>-119.86454860000001</v>
      </c>
      <c r="O4498" t="s">
        <v>2530</v>
      </c>
      <c r="P4498" s="27" t="s">
        <v>2530</v>
      </c>
      <c r="U4498" s="15">
        <v>1</v>
      </c>
      <c r="V4498" s="15"/>
      <c r="W4498" s="15"/>
      <c r="X4498" s="17"/>
      <c r="Y4498" s="17"/>
      <c r="AA4498" s="17"/>
      <c r="AB4498" s="17"/>
      <c r="AC4498" s="17"/>
      <c r="AD4498" s="17"/>
      <c r="AE4498" s="17"/>
      <c r="AG4498" t="s">
        <v>6034</v>
      </c>
      <c r="AH4498">
        <v>1</v>
      </c>
      <c r="AI4498" t="s">
        <v>6035</v>
      </c>
      <c r="AJ4498" s="18" t="s">
        <v>6036</v>
      </c>
      <c r="AK4498" s="4" t="s">
        <v>6036</v>
      </c>
      <c r="AL4498" s="4">
        <v>1</v>
      </c>
      <c r="AM4498" s="4">
        <v>4</v>
      </c>
      <c r="AN4498" s="4">
        <v>1</v>
      </c>
      <c r="AO4498" s="4">
        <f t="shared" si="143"/>
        <v>1.0040100000000001</v>
      </c>
      <c r="AP4498" s="4">
        <v>1</v>
      </c>
      <c r="AQ4498" s="4">
        <v>1</v>
      </c>
      <c r="AR4498" s="4" t="s">
        <v>5652</v>
      </c>
      <c r="AS4498" s="4">
        <v>170200</v>
      </c>
      <c r="AT4498" s="4">
        <v>17020005</v>
      </c>
      <c r="AU4498" s="4" t="s">
        <v>5659</v>
      </c>
      <c r="AV4498" s="4" t="str">
        <f t="shared" si="144"/>
        <v>WEA</v>
      </c>
      <c r="AX4498" s="18"/>
      <c r="AZ4498" s="15"/>
      <c r="BA4498" s="4" t="s">
        <v>5912</v>
      </c>
      <c r="BB4498" s="4" t="s">
        <v>5660</v>
      </c>
      <c r="BC4498" s="4" t="s">
        <v>193</v>
      </c>
    </row>
    <row r="4499" spans="1:55" x14ac:dyDescent="0.3">
      <c r="A4499">
        <v>100</v>
      </c>
      <c r="B4499">
        <v>7</v>
      </c>
      <c r="C4499" t="s">
        <v>2530</v>
      </c>
      <c r="D4499" s="16">
        <v>37258.397222222222</v>
      </c>
      <c r="E4499" s="16">
        <v>38166.5</v>
      </c>
      <c r="F4499" t="s">
        <v>17</v>
      </c>
      <c r="G4499" t="s">
        <v>2531</v>
      </c>
      <c r="H4499" t="s">
        <v>2536</v>
      </c>
      <c r="I4499" t="s">
        <v>2533</v>
      </c>
      <c r="J4499" t="s">
        <v>193</v>
      </c>
      <c r="K4499">
        <v>830</v>
      </c>
      <c r="L4499">
        <v>830</v>
      </c>
      <c r="M4499">
        <v>47.947301850000002</v>
      </c>
      <c r="N4499">
        <v>-119.86454860000001</v>
      </c>
      <c r="O4499" t="s">
        <v>2530</v>
      </c>
      <c r="P4499" s="27" t="s">
        <v>2530</v>
      </c>
      <c r="U4499" s="15">
        <v>1</v>
      </c>
      <c r="V4499" s="15"/>
      <c r="W4499" s="15"/>
      <c r="X4499" s="17"/>
      <c r="Y4499" s="17"/>
      <c r="AA4499" s="17"/>
      <c r="AB4499" s="17"/>
      <c r="AC4499" s="17"/>
      <c r="AD4499" s="17"/>
      <c r="AE4499" s="17"/>
      <c r="AG4499" t="s">
        <v>6034</v>
      </c>
      <c r="AH4499">
        <v>1</v>
      </c>
      <c r="AI4499" t="s">
        <v>6035</v>
      </c>
      <c r="AJ4499" s="18" t="s">
        <v>6036</v>
      </c>
      <c r="AK4499" s="4" t="s">
        <v>6036</v>
      </c>
      <c r="AL4499" s="4">
        <v>1</v>
      </c>
      <c r="AM4499" s="4">
        <v>4</v>
      </c>
      <c r="AN4499" s="4">
        <v>1</v>
      </c>
      <c r="AO4499" s="4">
        <f t="shared" si="143"/>
        <v>1.0040100000000001</v>
      </c>
      <c r="AP4499" s="4">
        <v>1</v>
      </c>
      <c r="AQ4499" s="4">
        <v>1</v>
      </c>
      <c r="AR4499" s="4" t="s">
        <v>5652</v>
      </c>
      <c r="AS4499" s="4">
        <v>170200</v>
      </c>
      <c r="AT4499" s="4">
        <v>17020005</v>
      </c>
      <c r="AU4499" s="4" t="s">
        <v>5659</v>
      </c>
      <c r="AV4499" s="4" t="str">
        <f t="shared" si="144"/>
        <v>WEA</v>
      </c>
      <c r="AX4499" s="18"/>
      <c r="AZ4499" s="15"/>
      <c r="BA4499" s="4" t="s">
        <v>5912</v>
      </c>
      <c r="BB4499" s="4" t="s">
        <v>5660</v>
      </c>
      <c r="BC4499" s="4" t="s">
        <v>193</v>
      </c>
    </row>
    <row r="4500" spans="1:55" x14ac:dyDescent="0.3">
      <c r="A4500">
        <v>100</v>
      </c>
      <c r="B4500">
        <v>8</v>
      </c>
      <c r="C4500" t="s">
        <v>2530</v>
      </c>
      <c r="D4500" s="16">
        <v>37258.397222222222</v>
      </c>
      <c r="E4500" s="16">
        <v>38166.5</v>
      </c>
      <c r="F4500" t="s">
        <v>17</v>
      </c>
      <c r="G4500" t="s">
        <v>2531</v>
      </c>
      <c r="H4500" t="s">
        <v>2536</v>
      </c>
      <c r="I4500" t="s">
        <v>2533</v>
      </c>
      <c r="J4500" t="s">
        <v>193</v>
      </c>
      <c r="K4500">
        <v>830</v>
      </c>
      <c r="L4500">
        <v>830</v>
      </c>
      <c r="M4500">
        <v>47.947301850000002</v>
      </c>
      <c r="N4500">
        <v>-119.86454860000001</v>
      </c>
      <c r="O4500" t="s">
        <v>2530</v>
      </c>
      <c r="P4500" s="27" t="s">
        <v>2530</v>
      </c>
      <c r="U4500" s="15">
        <v>1</v>
      </c>
      <c r="V4500" s="15"/>
      <c r="W4500" s="15"/>
      <c r="X4500" s="17"/>
      <c r="Y4500" s="17"/>
      <c r="AA4500" s="17"/>
      <c r="AB4500" s="17"/>
      <c r="AC4500" s="17"/>
      <c r="AD4500" s="17"/>
      <c r="AE4500" s="17"/>
      <c r="AG4500" t="s">
        <v>6034</v>
      </c>
      <c r="AH4500">
        <v>1</v>
      </c>
      <c r="AI4500" t="s">
        <v>6035</v>
      </c>
      <c r="AJ4500" s="18" t="s">
        <v>6036</v>
      </c>
      <c r="AK4500" s="4" t="s">
        <v>6036</v>
      </c>
      <c r="AL4500" s="4">
        <v>1</v>
      </c>
      <c r="AM4500" s="4">
        <v>4</v>
      </c>
      <c r="AN4500" s="4">
        <v>1</v>
      </c>
      <c r="AO4500" s="4">
        <f t="shared" si="143"/>
        <v>1.0040100000000001</v>
      </c>
      <c r="AP4500" s="4">
        <v>1</v>
      </c>
      <c r="AQ4500" s="4">
        <v>1</v>
      </c>
      <c r="AR4500" s="4" t="s">
        <v>5652</v>
      </c>
      <c r="AS4500" s="4">
        <v>170200</v>
      </c>
      <c r="AT4500" s="4">
        <v>17020005</v>
      </c>
      <c r="AU4500" s="4" t="s">
        <v>5659</v>
      </c>
      <c r="AV4500" s="4" t="str">
        <f t="shared" si="144"/>
        <v>WEA</v>
      </c>
      <c r="AX4500" s="18"/>
      <c r="AZ4500" s="15"/>
      <c r="BA4500" s="4" t="s">
        <v>5912</v>
      </c>
      <c r="BB4500" s="4" t="s">
        <v>5660</v>
      </c>
      <c r="BC4500" s="4" t="s">
        <v>193</v>
      </c>
    </row>
    <row r="4501" spans="1:55" x14ac:dyDescent="0.3">
      <c r="A4501">
        <v>110</v>
      </c>
      <c r="B4501">
        <v>1</v>
      </c>
      <c r="C4501" t="s">
        <v>2530</v>
      </c>
      <c r="D4501" s="16">
        <v>38166.5</v>
      </c>
      <c r="E4501" s="16">
        <v>39580</v>
      </c>
      <c r="F4501" t="s">
        <v>17</v>
      </c>
      <c r="G4501" t="s">
        <v>2531</v>
      </c>
      <c r="H4501" t="s">
        <v>2532</v>
      </c>
      <c r="I4501" t="s">
        <v>2533</v>
      </c>
      <c r="J4501" t="s">
        <v>193</v>
      </c>
      <c r="K4501">
        <v>830</v>
      </c>
      <c r="L4501">
        <v>830</v>
      </c>
      <c r="M4501">
        <v>47.947301850000002</v>
      </c>
      <c r="N4501">
        <v>-119.86454860000001</v>
      </c>
      <c r="O4501" t="s">
        <v>2530</v>
      </c>
      <c r="P4501" s="27" t="s">
        <v>2530</v>
      </c>
      <c r="U4501" s="15">
        <v>1</v>
      </c>
      <c r="V4501" s="15"/>
      <c r="W4501" s="15"/>
      <c r="X4501" s="17"/>
      <c r="Y4501" s="17"/>
      <c r="AA4501" s="17"/>
      <c r="AB4501" s="17"/>
      <c r="AC4501" s="17"/>
      <c r="AD4501" s="17"/>
      <c r="AE4501" s="17"/>
      <c r="AG4501" t="s">
        <v>6034</v>
      </c>
      <c r="AH4501">
        <v>1</v>
      </c>
      <c r="AI4501" t="s">
        <v>6035</v>
      </c>
      <c r="AJ4501" s="18" t="s">
        <v>6036</v>
      </c>
      <c r="AK4501" s="4" t="s">
        <v>6036</v>
      </c>
      <c r="AL4501" s="4">
        <v>1</v>
      </c>
      <c r="AM4501" s="4">
        <v>4</v>
      </c>
      <c r="AN4501" s="4">
        <v>1</v>
      </c>
      <c r="AO4501" s="4">
        <f t="shared" si="143"/>
        <v>1.0040100000000001</v>
      </c>
      <c r="AP4501" s="4">
        <v>1</v>
      </c>
      <c r="AQ4501" s="4">
        <v>1</v>
      </c>
      <c r="AR4501" s="4" t="s">
        <v>5652</v>
      </c>
      <c r="AS4501" s="4">
        <v>170200</v>
      </c>
      <c r="AT4501" s="4">
        <v>17020005</v>
      </c>
      <c r="AU4501" s="4" t="s">
        <v>5659</v>
      </c>
      <c r="AV4501" s="4" t="str">
        <f t="shared" si="144"/>
        <v>WEA</v>
      </c>
      <c r="AX4501" s="18"/>
      <c r="AZ4501" s="15"/>
      <c r="BA4501" s="4" t="s">
        <v>5912</v>
      </c>
      <c r="BB4501" s="4" t="s">
        <v>5660</v>
      </c>
      <c r="BC4501" s="4" t="s">
        <v>193</v>
      </c>
    </row>
    <row r="4502" spans="1:55" x14ac:dyDescent="0.3">
      <c r="A4502">
        <v>110</v>
      </c>
      <c r="B4502">
        <v>2</v>
      </c>
      <c r="C4502" t="s">
        <v>2530</v>
      </c>
      <c r="D4502" s="16">
        <v>38166.5</v>
      </c>
      <c r="E4502" s="16">
        <v>39580</v>
      </c>
      <c r="F4502" t="s">
        <v>17</v>
      </c>
      <c r="G4502" t="s">
        <v>2531</v>
      </c>
      <c r="H4502" t="s">
        <v>2532</v>
      </c>
      <c r="I4502" t="s">
        <v>2533</v>
      </c>
      <c r="J4502" t="s">
        <v>193</v>
      </c>
      <c r="K4502">
        <v>830</v>
      </c>
      <c r="L4502">
        <v>830</v>
      </c>
      <c r="M4502">
        <v>47.947301850000002</v>
      </c>
      <c r="N4502">
        <v>-119.86454860000001</v>
      </c>
      <c r="O4502" t="s">
        <v>2530</v>
      </c>
      <c r="P4502" s="27" t="s">
        <v>2530</v>
      </c>
      <c r="U4502" s="15">
        <v>1</v>
      </c>
      <c r="V4502" s="15"/>
      <c r="W4502" s="15"/>
      <c r="X4502" s="17"/>
      <c r="Y4502" s="17"/>
      <c r="AA4502" s="17"/>
      <c r="AB4502" s="17"/>
      <c r="AC4502" s="17"/>
      <c r="AD4502" s="17"/>
      <c r="AE4502" s="17"/>
      <c r="AG4502" t="s">
        <v>6034</v>
      </c>
      <c r="AH4502">
        <v>1</v>
      </c>
      <c r="AI4502" t="s">
        <v>6035</v>
      </c>
      <c r="AJ4502" s="18" t="s">
        <v>6036</v>
      </c>
      <c r="AK4502" s="4" t="s">
        <v>6036</v>
      </c>
      <c r="AL4502" s="4">
        <v>1</v>
      </c>
      <c r="AM4502" s="4">
        <v>4</v>
      </c>
      <c r="AN4502" s="4">
        <v>1</v>
      </c>
      <c r="AO4502" s="4">
        <f t="shared" si="143"/>
        <v>1.0040100000000001</v>
      </c>
      <c r="AP4502" s="4">
        <v>1</v>
      </c>
      <c r="AQ4502" s="4">
        <v>1</v>
      </c>
      <c r="AR4502" s="4" t="s">
        <v>5652</v>
      </c>
      <c r="AS4502" s="4">
        <v>170200</v>
      </c>
      <c r="AT4502" s="4">
        <v>17020005</v>
      </c>
      <c r="AU4502" s="4" t="s">
        <v>5659</v>
      </c>
      <c r="AV4502" s="4" t="str">
        <f t="shared" si="144"/>
        <v>WEA</v>
      </c>
      <c r="AX4502" s="18"/>
      <c r="AZ4502" s="15"/>
      <c r="BA4502" s="4" t="s">
        <v>5912</v>
      </c>
      <c r="BB4502" s="4" t="s">
        <v>5660</v>
      </c>
      <c r="BC4502" s="4" t="s">
        <v>193</v>
      </c>
    </row>
    <row r="4503" spans="1:55" x14ac:dyDescent="0.3">
      <c r="A4503">
        <v>110</v>
      </c>
      <c r="B4503">
        <v>3</v>
      </c>
      <c r="C4503" t="s">
        <v>2530</v>
      </c>
      <c r="D4503" s="16">
        <v>38166.5</v>
      </c>
      <c r="E4503" s="16">
        <v>39580</v>
      </c>
      <c r="F4503" t="s">
        <v>17</v>
      </c>
      <c r="G4503" t="s">
        <v>2531</v>
      </c>
      <c r="H4503" t="s">
        <v>2534</v>
      </c>
      <c r="I4503" t="s">
        <v>2533</v>
      </c>
      <c r="J4503" t="s">
        <v>193</v>
      </c>
      <c r="K4503">
        <v>830</v>
      </c>
      <c r="L4503">
        <v>830</v>
      </c>
      <c r="M4503">
        <v>47.947301850000002</v>
      </c>
      <c r="N4503">
        <v>-119.86454860000001</v>
      </c>
      <c r="O4503" t="s">
        <v>2530</v>
      </c>
      <c r="P4503" s="27" t="s">
        <v>2530</v>
      </c>
      <c r="U4503" s="15">
        <v>1</v>
      </c>
      <c r="V4503" s="15"/>
      <c r="W4503" s="15"/>
      <c r="X4503" s="17"/>
      <c r="Y4503" s="17"/>
      <c r="AA4503" s="17"/>
      <c r="AB4503" s="17"/>
      <c r="AC4503" s="17"/>
      <c r="AD4503" s="17"/>
      <c r="AE4503" s="17"/>
      <c r="AG4503" t="s">
        <v>6034</v>
      </c>
      <c r="AH4503">
        <v>1</v>
      </c>
      <c r="AI4503" t="s">
        <v>6035</v>
      </c>
      <c r="AJ4503" s="18" t="s">
        <v>6036</v>
      </c>
      <c r="AK4503" s="4" t="s">
        <v>6036</v>
      </c>
      <c r="AL4503" s="4">
        <v>1</v>
      </c>
      <c r="AM4503" s="4">
        <v>4</v>
      </c>
      <c r="AN4503" s="4">
        <v>1</v>
      </c>
      <c r="AO4503" s="4">
        <f t="shared" si="143"/>
        <v>1.0040100000000001</v>
      </c>
      <c r="AP4503" s="4">
        <v>1</v>
      </c>
      <c r="AQ4503" s="4">
        <v>1</v>
      </c>
      <c r="AR4503" s="4" t="s">
        <v>5652</v>
      </c>
      <c r="AS4503" s="4">
        <v>170200</v>
      </c>
      <c r="AT4503" s="4">
        <v>17020005</v>
      </c>
      <c r="AU4503" s="4" t="s">
        <v>5659</v>
      </c>
      <c r="AV4503" s="4" t="str">
        <f t="shared" si="144"/>
        <v>WEA</v>
      </c>
      <c r="AX4503" s="18"/>
      <c r="AZ4503" s="15"/>
      <c r="BA4503" s="4" t="s">
        <v>5912</v>
      </c>
      <c r="BB4503" s="4" t="s">
        <v>5660</v>
      </c>
      <c r="BC4503" s="4" t="s">
        <v>193</v>
      </c>
    </row>
    <row r="4504" spans="1:55" x14ac:dyDescent="0.3">
      <c r="A4504">
        <v>110</v>
      </c>
      <c r="B4504">
        <v>4</v>
      </c>
      <c r="C4504" t="s">
        <v>2530</v>
      </c>
      <c r="D4504" s="16">
        <v>38166.5</v>
      </c>
      <c r="E4504" s="16">
        <v>39580</v>
      </c>
      <c r="F4504" t="s">
        <v>17</v>
      </c>
      <c r="G4504" t="s">
        <v>2531</v>
      </c>
      <c r="H4504" t="s">
        <v>2534</v>
      </c>
      <c r="I4504" t="s">
        <v>2533</v>
      </c>
      <c r="J4504" t="s">
        <v>193</v>
      </c>
      <c r="K4504">
        <v>830</v>
      </c>
      <c r="L4504">
        <v>830</v>
      </c>
      <c r="M4504">
        <v>47.947301850000002</v>
      </c>
      <c r="N4504">
        <v>-119.86454860000001</v>
      </c>
      <c r="O4504" t="s">
        <v>2530</v>
      </c>
      <c r="P4504" s="27" t="s">
        <v>2530</v>
      </c>
      <c r="U4504" s="15">
        <v>1</v>
      </c>
      <c r="V4504" s="15"/>
      <c r="W4504" s="15"/>
      <c r="X4504" s="17"/>
      <c r="Y4504" s="17"/>
      <c r="AA4504" s="17"/>
      <c r="AB4504" s="17"/>
      <c r="AC4504" s="17"/>
      <c r="AD4504" s="17"/>
      <c r="AE4504" s="17"/>
      <c r="AG4504" t="s">
        <v>6034</v>
      </c>
      <c r="AH4504">
        <v>1</v>
      </c>
      <c r="AI4504" t="s">
        <v>6035</v>
      </c>
      <c r="AJ4504" s="18" t="s">
        <v>6036</v>
      </c>
      <c r="AK4504" s="4" t="s">
        <v>6036</v>
      </c>
      <c r="AL4504" s="4">
        <v>1</v>
      </c>
      <c r="AM4504" s="4">
        <v>4</v>
      </c>
      <c r="AN4504" s="4">
        <v>1</v>
      </c>
      <c r="AO4504" s="4">
        <f t="shared" si="143"/>
        <v>1.0040100000000001</v>
      </c>
      <c r="AP4504" s="4">
        <v>1</v>
      </c>
      <c r="AQ4504" s="4">
        <v>1</v>
      </c>
      <c r="AR4504" s="4" t="s">
        <v>5652</v>
      </c>
      <c r="AS4504" s="4">
        <v>170200</v>
      </c>
      <c r="AT4504" s="4">
        <v>17020005</v>
      </c>
      <c r="AU4504" s="4" t="s">
        <v>5659</v>
      </c>
      <c r="AV4504" s="4" t="str">
        <f t="shared" si="144"/>
        <v>WEA</v>
      </c>
      <c r="AX4504" s="18"/>
      <c r="AZ4504" s="15"/>
      <c r="BA4504" s="4" t="s">
        <v>5912</v>
      </c>
      <c r="BB4504" s="4" t="s">
        <v>5660</v>
      </c>
      <c r="BC4504" s="4" t="s">
        <v>193</v>
      </c>
    </row>
    <row r="4505" spans="1:55" x14ac:dyDescent="0.3">
      <c r="A4505">
        <v>110</v>
      </c>
      <c r="B4505">
        <v>5</v>
      </c>
      <c r="C4505" t="s">
        <v>2530</v>
      </c>
      <c r="D4505" s="16">
        <v>38166.5</v>
      </c>
      <c r="E4505" s="16">
        <v>39580</v>
      </c>
      <c r="F4505" t="s">
        <v>17</v>
      </c>
      <c r="G4505" t="s">
        <v>2531</v>
      </c>
      <c r="H4505" t="s">
        <v>2535</v>
      </c>
      <c r="I4505" t="s">
        <v>2533</v>
      </c>
      <c r="J4505" t="s">
        <v>193</v>
      </c>
      <c r="K4505">
        <v>830</v>
      </c>
      <c r="L4505">
        <v>830</v>
      </c>
      <c r="M4505">
        <v>47.947301850000002</v>
      </c>
      <c r="N4505">
        <v>-119.86454860000001</v>
      </c>
      <c r="O4505" t="s">
        <v>2530</v>
      </c>
      <c r="P4505" s="27" t="s">
        <v>2530</v>
      </c>
      <c r="U4505" s="15">
        <v>1</v>
      </c>
      <c r="V4505" s="15"/>
      <c r="W4505" s="15"/>
      <c r="X4505" s="17"/>
      <c r="Y4505" s="17"/>
      <c r="AA4505" s="17"/>
      <c r="AB4505" s="17"/>
      <c r="AC4505" s="17"/>
      <c r="AD4505" s="17"/>
      <c r="AE4505" s="17"/>
      <c r="AG4505" t="s">
        <v>6034</v>
      </c>
      <c r="AH4505">
        <v>1</v>
      </c>
      <c r="AI4505" t="s">
        <v>6035</v>
      </c>
      <c r="AJ4505" s="18" t="s">
        <v>6036</v>
      </c>
      <c r="AK4505" s="4" t="s">
        <v>6036</v>
      </c>
      <c r="AL4505" s="4">
        <v>1</v>
      </c>
      <c r="AM4505" s="4">
        <v>4</v>
      </c>
      <c r="AN4505" s="4">
        <v>1</v>
      </c>
      <c r="AO4505" s="4">
        <f t="shared" si="143"/>
        <v>1.0040100000000001</v>
      </c>
      <c r="AP4505" s="4">
        <v>1</v>
      </c>
      <c r="AQ4505" s="4">
        <v>1</v>
      </c>
      <c r="AR4505" s="4" t="s">
        <v>5652</v>
      </c>
      <c r="AS4505" s="4">
        <v>170200</v>
      </c>
      <c r="AT4505" s="4">
        <v>17020005</v>
      </c>
      <c r="AU4505" s="4" t="s">
        <v>5659</v>
      </c>
      <c r="AV4505" s="4" t="str">
        <f t="shared" si="144"/>
        <v>WEA</v>
      </c>
      <c r="AX4505" s="18"/>
      <c r="AZ4505" s="15"/>
      <c r="BA4505" s="4" t="s">
        <v>5912</v>
      </c>
      <c r="BB4505" s="4" t="s">
        <v>5660</v>
      </c>
      <c r="BC4505" s="4" t="s">
        <v>193</v>
      </c>
    </row>
    <row r="4506" spans="1:55" x14ac:dyDescent="0.3">
      <c r="A4506">
        <v>110</v>
      </c>
      <c r="B4506">
        <v>6</v>
      </c>
      <c r="C4506" t="s">
        <v>2530</v>
      </c>
      <c r="D4506" s="16">
        <v>38166.5</v>
      </c>
      <c r="E4506" s="16">
        <v>39580</v>
      </c>
      <c r="F4506" t="s">
        <v>17</v>
      </c>
      <c r="G4506" t="s">
        <v>2531</v>
      </c>
      <c r="H4506" t="s">
        <v>2535</v>
      </c>
      <c r="I4506" t="s">
        <v>2533</v>
      </c>
      <c r="J4506" t="s">
        <v>193</v>
      </c>
      <c r="K4506">
        <v>830</v>
      </c>
      <c r="L4506">
        <v>830</v>
      </c>
      <c r="M4506">
        <v>47.947301850000002</v>
      </c>
      <c r="N4506">
        <v>-119.86454860000001</v>
      </c>
      <c r="O4506" t="s">
        <v>2530</v>
      </c>
      <c r="P4506" s="27" t="s">
        <v>2530</v>
      </c>
      <c r="U4506" s="15">
        <v>1</v>
      </c>
      <c r="V4506" s="15"/>
      <c r="W4506" s="15"/>
      <c r="X4506" s="17"/>
      <c r="Y4506" s="17"/>
      <c r="AA4506" s="17"/>
      <c r="AB4506" s="17"/>
      <c r="AC4506" s="17"/>
      <c r="AD4506" s="17"/>
      <c r="AE4506" s="17"/>
      <c r="AG4506" t="s">
        <v>6034</v>
      </c>
      <c r="AH4506">
        <v>1</v>
      </c>
      <c r="AI4506" t="s">
        <v>6035</v>
      </c>
      <c r="AJ4506" s="18" t="s">
        <v>6036</v>
      </c>
      <c r="AK4506" s="4" t="s">
        <v>6036</v>
      </c>
      <c r="AL4506" s="4">
        <v>1</v>
      </c>
      <c r="AM4506" s="4">
        <v>4</v>
      </c>
      <c r="AN4506" s="4">
        <v>1</v>
      </c>
      <c r="AO4506" s="4">
        <f t="shared" si="143"/>
        <v>1.0040100000000001</v>
      </c>
      <c r="AP4506" s="4">
        <v>1</v>
      </c>
      <c r="AQ4506" s="4">
        <v>1</v>
      </c>
      <c r="AR4506" s="4" t="s">
        <v>5652</v>
      </c>
      <c r="AS4506" s="4">
        <v>170200</v>
      </c>
      <c r="AT4506" s="4">
        <v>17020005</v>
      </c>
      <c r="AU4506" s="4" t="s">
        <v>5659</v>
      </c>
      <c r="AV4506" s="4" t="str">
        <f t="shared" si="144"/>
        <v>WEA</v>
      </c>
      <c r="AX4506" s="18"/>
      <c r="AZ4506" s="15"/>
      <c r="BA4506" s="4" t="s">
        <v>5912</v>
      </c>
      <c r="BB4506" s="4" t="s">
        <v>5660</v>
      </c>
      <c r="BC4506" s="4" t="s">
        <v>193</v>
      </c>
    </row>
    <row r="4507" spans="1:55" x14ac:dyDescent="0.3">
      <c r="A4507">
        <v>110</v>
      </c>
      <c r="B4507">
        <v>7</v>
      </c>
      <c r="C4507" t="s">
        <v>2530</v>
      </c>
      <c r="D4507" s="16">
        <v>38166.5</v>
      </c>
      <c r="E4507" s="16">
        <v>39580</v>
      </c>
      <c r="F4507" t="s">
        <v>17</v>
      </c>
      <c r="G4507" t="s">
        <v>2531</v>
      </c>
      <c r="H4507" t="s">
        <v>2536</v>
      </c>
      <c r="I4507" t="s">
        <v>2533</v>
      </c>
      <c r="J4507" t="s">
        <v>193</v>
      </c>
      <c r="K4507">
        <v>830</v>
      </c>
      <c r="L4507">
        <v>830</v>
      </c>
      <c r="M4507">
        <v>47.947301850000002</v>
      </c>
      <c r="N4507">
        <v>-119.86454860000001</v>
      </c>
      <c r="O4507" t="s">
        <v>2530</v>
      </c>
      <c r="P4507" s="27" t="s">
        <v>2530</v>
      </c>
      <c r="U4507" s="15">
        <v>1</v>
      </c>
      <c r="V4507" s="15"/>
      <c r="W4507" s="15"/>
      <c r="X4507" s="17"/>
      <c r="Y4507" s="17"/>
      <c r="AA4507" s="17"/>
      <c r="AB4507" s="17"/>
      <c r="AC4507" s="17"/>
      <c r="AD4507" s="17"/>
      <c r="AE4507" s="17"/>
      <c r="AG4507" t="s">
        <v>6034</v>
      </c>
      <c r="AH4507">
        <v>1</v>
      </c>
      <c r="AI4507" t="s">
        <v>6035</v>
      </c>
      <c r="AJ4507" s="18" t="s">
        <v>6036</v>
      </c>
      <c r="AK4507" s="4" t="s">
        <v>6036</v>
      </c>
      <c r="AL4507" s="4">
        <v>1</v>
      </c>
      <c r="AM4507" s="4">
        <v>4</v>
      </c>
      <c r="AN4507" s="4">
        <v>1</v>
      </c>
      <c r="AO4507" s="4">
        <f t="shared" ref="AO4507:AO4570" si="145">AL4507+(AM4507*0.001)+(AN4507*0.00001)</f>
        <v>1.0040100000000001</v>
      </c>
      <c r="AP4507" s="4">
        <v>1</v>
      </c>
      <c r="AQ4507" s="4">
        <v>1</v>
      </c>
      <c r="AR4507" s="4" t="s">
        <v>5652</v>
      </c>
      <c r="AS4507" s="4">
        <v>170200</v>
      </c>
      <c r="AT4507" s="4">
        <v>17020005</v>
      </c>
      <c r="AU4507" s="4" t="s">
        <v>5659</v>
      </c>
      <c r="AV4507" s="4" t="str">
        <f t="shared" si="144"/>
        <v>WEA</v>
      </c>
      <c r="AX4507" s="18"/>
      <c r="AZ4507" s="15"/>
      <c r="BA4507" s="4" t="s">
        <v>5912</v>
      </c>
      <c r="BB4507" s="4" t="s">
        <v>5660</v>
      </c>
      <c r="BC4507" s="4" t="s">
        <v>193</v>
      </c>
    </row>
    <row r="4508" spans="1:55" x14ac:dyDescent="0.3">
      <c r="A4508">
        <v>110</v>
      </c>
      <c r="B4508">
        <v>8</v>
      </c>
      <c r="C4508" t="s">
        <v>2530</v>
      </c>
      <c r="D4508" s="16">
        <v>38166.5</v>
      </c>
      <c r="E4508" s="16">
        <v>39580</v>
      </c>
      <c r="F4508" t="s">
        <v>17</v>
      </c>
      <c r="G4508" t="s">
        <v>2531</v>
      </c>
      <c r="H4508" t="s">
        <v>2536</v>
      </c>
      <c r="I4508" t="s">
        <v>2533</v>
      </c>
      <c r="J4508" t="s">
        <v>193</v>
      </c>
      <c r="K4508">
        <v>830</v>
      </c>
      <c r="L4508">
        <v>830</v>
      </c>
      <c r="M4508">
        <v>47.947301850000002</v>
      </c>
      <c r="N4508">
        <v>-119.86454860000001</v>
      </c>
      <c r="O4508" t="s">
        <v>2530</v>
      </c>
      <c r="P4508" s="27" t="s">
        <v>2530</v>
      </c>
      <c r="U4508" s="15">
        <v>1</v>
      </c>
      <c r="V4508" s="15"/>
      <c r="W4508" s="15"/>
      <c r="X4508" s="17"/>
      <c r="Y4508" s="17"/>
      <c r="AA4508" s="17"/>
      <c r="AB4508" s="17"/>
      <c r="AC4508" s="17"/>
      <c r="AD4508" s="17"/>
      <c r="AE4508" s="17"/>
      <c r="AG4508" t="s">
        <v>6034</v>
      </c>
      <c r="AH4508">
        <v>1</v>
      </c>
      <c r="AI4508" t="s">
        <v>6035</v>
      </c>
      <c r="AJ4508" s="18" t="s">
        <v>6036</v>
      </c>
      <c r="AK4508" s="4" t="s">
        <v>6036</v>
      </c>
      <c r="AL4508" s="4">
        <v>1</v>
      </c>
      <c r="AM4508" s="4">
        <v>4</v>
      </c>
      <c r="AN4508" s="4">
        <v>1</v>
      </c>
      <c r="AO4508" s="4">
        <f t="shared" si="145"/>
        <v>1.0040100000000001</v>
      </c>
      <c r="AP4508" s="4">
        <v>1</v>
      </c>
      <c r="AQ4508" s="4">
        <v>1</v>
      </c>
      <c r="AR4508" s="4" t="s">
        <v>5652</v>
      </c>
      <c r="AS4508" s="4">
        <v>170200</v>
      </c>
      <c r="AT4508" s="4">
        <v>17020005</v>
      </c>
      <c r="AU4508" s="4" t="s">
        <v>5659</v>
      </c>
      <c r="AV4508" s="4" t="str">
        <f t="shared" si="144"/>
        <v>WEA</v>
      </c>
      <c r="AX4508" s="18"/>
      <c r="AZ4508" s="15"/>
      <c r="BA4508" s="4" t="s">
        <v>5912</v>
      </c>
      <c r="BB4508" s="4" t="s">
        <v>5660</v>
      </c>
      <c r="BC4508" s="4" t="s">
        <v>193</v>
      </c>
    </row>
    <row r="4509" spans="1:55" x14ac:dyDescent="0.3">
      <c r="A4509">
        <v>110</v>
      </c>
      <c r="B4509">
        <v>9</v>
      </c>
      <c r="C4509" t="s">
        <v>2530</v>
      </c>
      <c r="D4509" s="16">
        <v>38166.5</v>
      </c>
      <c r="E4509" s="16">
        <v>39580</v>
      </c>
      <c r="F4509" t="s">
        <v>17</v>
      </c>
      <c r="G4509" t="s">
        <v>2531</v>
      </c>
      <c r="H4509" t="s">
        <v>2537</v>
      </c>
      <c r="I4509" t="s">
        <v>2533</v>
      </c>
      <c r="J4509" t="s">
        <v>193</v>
      </c>
      <c r="K4509">
        <v>830</v>
      </c>
      <c r="L4509">
        <v>830</v>
      </c>
      <c r="M4509">
        <v>47.947301850000002</v>
      </c>
      <c r="N4509">
        <v>-119.86454860000001</v>
      </c>
      <c r="O4509" t="s">
        <v>2530</v>
      </c>
      <c r="P4509" s="27" t="s">
        <v>2530</v>
      </c>
      <c r="U4509" s="15">
        <v>1</v>
      </c>
      <c r="V4509" s="15"/>
      <c r="W4509" s="15"/>
      <c r="X4509" s="17"/>
      <c r="Y4509" s="17"/>
      <c r="AA4509" s="17"/>
      <c r="AB4509" s="17"/>
      <c r="AC4509" s="17"/>
      <c r="AD4509" s="17"/>
      <c r="AE4509" s="17"/>
      <c r="AG4509" t="s">
        <v>6034</v>
      </c>
      <c r="AH4509">
        <v>1</v>
      </c>
      <c r="AI4509" t="s">
        <v>6035</v>
      </c>
      <c r="AJ4509" s="18" t="s">
        <v>6036</v>
      </c>
      <c r="AK4509" s="4" t="s">
        <v>6036</v>
      </c>
      <c r="AL4509" s="4">
        <v>1</v>
      </c>
      <c r="AM4509" s="4">
        <v>4</v>
      </c>
      <c r="AN4509" s="4">
        <v>1</v>
      </c>
      <c r="AO4509" s="4">
        <f t="shared" si="145"/>
        <v>1.0040100000000001</v>
      </c>
      <c r="AP4509" s="4">
        <v>1</v>
      </c>
      <c r="AQ4509" s="4">
        <v>1</v>
      </c>
      <c r="AR4509" s="4" t="s">
        <v>5652</v>
      </c>
      <c r="AS4509" s="4">
        <v>170200</v>
      </c>
      <c r="AT4509" s="4">
        <v>17020005</v>
      </c>
      <c r="AU4509" s="4" t="s">
        <v>5659</v>
      </c>
      <c r="AV4509" s="4" t="str">
        <f t="shared" si="144"/>
        <v>WEA</v>
      </c>
      <c r="AX4509" s="18"/>
      <c r="AZ4509" s="15"/>
      <c r="BA4509" s="4" t="s">
        <v>5912</v>
      </c>
      <c r="BB4509" s="4" t="s">
        <v>5660</v>
      </c>
      <c r="BC4509" s="4" t="s">
        <v>193</v>
      </c>
    </row>
    <row r="4510" spans="1:55" x14ac:dyDescent="0.3">
      <c r="A4510">
        <v>110</v>
      </c>
      <c r="B4510" t="s">
        <v>284</v>
      </c>
      <c r="C4510" t="s">
        <v>2530</v>
      </c>
      <c r="D4510" s="16">
        <v>38166.5</v>
      </c>
      <c r="E4510" s="16">
        <v>39580</v>
      </c>
      <c r="F4510" t="s">
        <v>17</v>
      </c>
      <c r="G4510" t="s">
        <v>2531</v>
      </c>
      <c r="H4510" t="s">
        <v>2537</v>
      </c>
      <c r="I4510" t="s">
        <v>2533</v>
      </c>
      <c r="J4510" t="s">
        <v>193</v>
      </c>
      <c r="K4510">
        <v>830</v>
      </c>
      <c r="L4510">
        <v>830</v>
      </c>
      <c r="M4510">
        <v>47.947301850000002</v>
      </c>
      <c r="N4510">
        <v>-119.86454860000001</v>
      </c>
      <c r="O4510" t="s">
        <v>2530</v>
      </c>
      <c r="P4510" s="27" t="s">
        <v>2530</v>
      </c>
      <c r="U4510" s="15">
        <v>1</v>
      </c>
      <c r="V4510" s="15"/>
      <c r="W4510" s="15"/>
      <c r="X4510" s="17"/>
      <c r="Y4510" s="17"/>
      <c r="AA4510" s="17"/>
      <c r="AB4510" s="17"/>
      <c r="AC4510" s="17"/>
      <c r="AD4510" s="17"/>
      <c r="AE4510" s="17"/>
      <c r="AG4510" t="s">
        <v>6034</v>
      </c>
      <c r="AH4510">
        <v>1</v>
      </c>
      <c r="AI4510" t="s">
        <v>6035</v>
      </c>
      <c r="AJ4510" s="18" t="s">
        <v>6036</v>
      </c>
      <c r="AK4510" s="4" t="s">
        <v>6036</v>
      </c>
      <c r="AL4510" s="4">
        <v>1</v>
      </c>
      <c r="AM4510" s="4">
        <v>4</v>
      </c>
      <c r="AN4510" s="4">
        <v>1</v>
      </c>
      <c r="AO4510" s="4">
        <f t="shared" si="145"/>
        <v>1.0040100000000001</v>
      </c>
      <c r="AP4510" s="4">
        <v>1</v>
      </c>
      <c r="AQ4510" s="4">
        <v>1</v>
      </c>
      <c r="AR4510" s="4" t="s">
        <v>5652</v>
      </c>
      <c r="AS4510" s="4">
        <v>170200</v>
      </c>
      <c r="AT4510" s="4">
        <v>17020005</v>
      </c>
      <c r="AU4510" s="4" t="s">
        <v>5659</v>
      </c>
      <c r="AV4510" s="4" t="str">
        <f t="shared" si="144"/>
        <v>WEA</v>
      </c>
      <c r="AX4510" s="18"/>
      <c r="AZ4510" s="15"/>
      <c r="BA4510" s="4" t="s">
        <v>5912</v>
      </c>
      <c r="BB4510" s="4" t="s">
        <v>5660</v>
      </c>
      <c r="BC4510" s="4" t="s">
        <v>193</v>
      </c>
    </row>
    <row r="4511" spans="1:55" x14ac:dyDescent="0.3">
      <c r="A4511">
        <v>110</v>
      </c>
      <c r="B4511" t="s">
        <v>285</v>
      </c>
      <c r="C4511" t="s">
        <v>2530</v>
      </c>
      <c r="D4511" s="16">
        <v>38166.5</v>
      </c>
      <c r="E4511" s="16">
        <v>39580</v>
      </c>
      <c r="F4511" t="s">
        <v>17</v>
      </c>
      <c r="G4511" t="s">
        <v>2531</v>
      </c>
      <c r="H4511" t="s">
        <v>2538</v>
      </c>
      <c r="I4511" t="s">
        <v>2533</v>
      </c>
      <c r="J4511" t="s">
        <v>193</v>
      </c>
      <c r="K4511">
        <v>830</v>
      </c>
      <c r="L4511">
        <v>830</v>
      </c>
      <c r="M4511">
        <v>47.947301850000002</v>
      </c>
      <c r="N4511">
        <v>-119.86454860000001</v>
      </c>
      <c r="O4511" t="s">
        <v>2530</v>
      </c>
      <c r="P4511" s="27" t="s">
        <v>2530</v>
      </c>
      <c r="U4511" s="15">
        <v>1</v>
      </c>
      <c r="V4511" s="15"/>
      <c r="W4511" s="15"/>
      <c r="X4511" s="17"/>
      <c r="Y4511" s="17"/>
      <c r="AA4511" s="17"/>
      <c r="AB4511" s="17"/>
      <c r="AC4511" s="17"/>
      <c r="AD4511" s="17"/>
      <c r="AE4511" s="17"/>
      <c r="AG4511" t="s">
        <v>6034</v>
      </c>
      <c r="AH4511">
        <v>1</v>
      </c>
      <c r="AI4511" t="s">
        <v>6035</v>
      </c>
      <c r="AJ4511" s="18" t="s">
        <v>6036</v>
      </c>
      <c r="AK4511" s="4" t="s">
        <v>6036</v>
      </c>
      <c r="AL4511" s="4">
        <v>1</v>
      </c>
      <c r="AM4511" s="4">
        <v>4</v>
      </c>
      <c r="AN4511" s="4">
        <v>1</v>
      </c>
      <c r="AO4511" s="4">
        <f t="shared" si="145"/>
        <v>1.0040100000000001</v>
      </c>
      <c r="AP4511" s="4">
        <v>1</v>
      </c>
      <c r="AQ4511" s="4">
        <v>1</v>
      </c>
      <c r="AR4511" s="4" t="s">
        <v>5652</v>
      </c>
      <c r="AS4511" s="4">
        <v>170200</v>
      </c>
      <c r="AT4511" s="4">
        <v>17020005</v>
      </c>
      <c r="AU4511" s="4" t="s">
        <v>5659</v>
      </c>
      <c r="AV4511" s="4" t="str">
        <f t="shared" si="144"/>
        <v>WEA</v>
      </c>
      <c r="AX4511" s="18"/>
      <c r="AZ4511" s="15"/>
      <c r="BA4511" s="4" t="s">
        <v>5912</v>
      </c>
      <c r="BB4511" s="4" t="s">
        <v>5660</v>
      </c>
      <c r="BC4511" s="4" t="s">
        <v>193</v>
      </c>
    </row>
    <row r="4512" spans="1:55" x14ac:dyDescent="0.3">
      <c r="A4512">
        <v>110</v>
      </c>
      <c r="B4512" t="s">
        <v>287</v>
      </c>
      <c r="C4512" t="s">
        <v>2530</v>
      </c>
      <c r="D4512" s="16">
        <v>38166.5</v>
      </c>
      <c r="E4512" s="16">
        <v>39580</v>
      </c>
      <c r="F4512" t="s">
        <v>17</v>
      </c>
      <c r="G4512" t="s">
        <v>2531</v>
      </c>
      <c r="H4512" t="s">
        <v>2538</v>
      </c>
      <c r="I4512" t="s">
        <v>2533</v>
      </c>
      <c r="J4512" t="s">
        <v>193</v>
      </c>
      <c r="K4512">
        <v>830</v>
      </c>
      <c r="L4512">
        <v>830</v>
      </c>
      <c r="M4512">
        <v>47.947301850000002</v>
      </c>
      <c r="N4512">
        <v>-119.86454860000001</v>
      </c>
      <c r="O4512" t="s">
        <v>2530</v>
      </c>
      <c r="P4512" s="27" t="s">
        <v>2530</v>
      </c>
      <c r="U4512" s="15">
        <v>1</v>
      </c>
      <c r="V4512" s="15"/>
      <c r="W4512" s="15"/>
      <c r="X4512" s="17"/>
      <c r="Y4512" s="17"/>
      <c r="AA4512" s="17"/>
      <c r="AB4512" s="17"/>
      <c r="AC4512" s="17"/>
      <c r="AD4512" s="17"/>
      <c r="AE4512" s="17"/>
      <c r="AG4512" t="s">
        <v>6034</v>
      </c>
      <c r="AH4512">
        <v>1</v>
      </c>
      <c r="AI4512" t="s">
        <v>6035</v>
      </c>
      <c r="AJ4512" s="18" t="s">
        <v>6036</v>
      </c>
      <c r="AK4512" s="4" t="s">
        <v>6036</v>
      </c>
      <c r="AL4512" s="4">
        <v>1</v>
      </c>
      <c r="AM4512" s="4">
        <v>4</v>
      </c>
      <c r="AN4512" s="4">
        <v>1</v>
      </c>
      <c r="AO4512" s="4">
        <f t="shared" si="145"/>
        <v>1.0040100000000001</v>
      </c>
      <c r="AP4512" s="4">
        <v>1</v>
      </c>
      <c r="AQ4512" s="4">
        <v>1</v>
      </c>
      <c r="AR4512" s="4" t="s">
        <v>5652</v>
      </c>
      <c r="AS4512" s="4">
        <v>170200</v>
      </c>
      <c r="AT4512" s="4">
        <v>17020005</v>
      </c>
      <c r="AU4512" s="4" t="s">
        <v>5659</v>
      </c>
      <c r="AV4512" s="4" t="str">
        <f t="shared" si="144"/>
        <v>WEA</v>
      </c>
      <c r="AX4512" s="18"/>
      <c r="AZ4512" s="15"/>
      <c r="BA4512" s="4" t="s">
        <v>5912</v>
      </c>
      <c r="BB4512" s="4" t="s">
        <v>5660</v>
      </c>
      <c r="BC4512" s="4" t="s">
        <v>193</v>
      </c>
    </row>
    <row r="4513" spans="1:55" x14ac:dyDescent="0.3">
      <c r="A4513">
        <v>120</v>
      </c>
      <c r="B4513">
        <v>1</v>
      </c>
      <c r="C4513" t="s">
        <v>2530</v>
      </c>
      <c r="D4513" s="16">
        <v>39580</v>
      </c>
      <c r="E4513" s="16">
        <v>40970</v>
      </c>
      <c r="F4513" t="s">
        <v>17</v>
      </c>
      <c r="G4513" t="s">
        <v>2531</v>
      </c>
      <c r="H4513" t="s">
        <v>2532</v>
      </c>
      <c r="I4513" t="s">
        <v>2533</v>
      </c>
      <c r="J4513" t="s">
        <v>193</v>
      </c>
      <c r="K4513">
        <v>830</v>
      </c>
      <c r="L4513">
        <v>830</v>
      </c>
      <c r="M4513">
        <v>47.947301850000002</v>
      </c>
      <c r="N4513">
        <v>-119.86454860000001</v>
      </c>
      <c r="O4513" t="s">
        <v>2530</v>
      </c>
      <c r="P4513" s="27" t="s">
        <v>2530</v>
      </c>
      <c r="U4513" s="15">
        <v>1</v>
      </c>
      <c r="V4513" s="15"/>
      <c r="W4513" s="15"/>
      <c r="X4513" s="17"/>
      <c r="Y4513" s="17"/>
      <c r="AA4513" s="17"/>
      <c r="AB4513" s="17"/>
      <c r="AC4513" s="17"/>
      <c r="AD4513" s="17"/>
      <c r="AE4513" s="17"/>
      <c r="AG4513" t="s">
        <v>6034</v>
      </c>
      <c r="AH4513">
        <v>1</v>
      </c>
      <c r="AI4513" t="s">
        <v>6035</v>
      </c>
      <c r="AJ4513" s="18" t="s">
        <v>6036</v>
      </c>
      <c r="AK4513" s="4" t="s">
        <v>6036</v>
      </c>
      <c r="AL4513" s="4">
        <v>1</v>
      </c>
      <c r="AM4513" s="4">
        <v>4</v>
      </c>
      <c r="AN4513" s="4">
        <v>1</v>
      </c>
      <c r="AO4513" s="4">
        <f t="shared" si="145"/>
        <v>1.0040100000000001</v>
      </c>
      <c r="AP4513" s="4">
        <v>1</v>
      </c>
      <c r="AQ4513" s="4">
        <v>1</v>
      </c>
      <c r="AR4513" s="4" t="s">
        <v>5652</v>
      </c>
      <c r="AS4513" s="4">
        <v>170200</v>
      </c>
      <c r="AT4513" s="4">
        <v>17020005</v>
      </c>
      <c r="AU4513" s="4" t="s">
        <v>5659</v>
      </c>
      <c r="AV4513" s="4" t="str">
        <f t="shared" si="144"/>
        <v>WEA</v>
      </c>
      <c r="AX4513" s="18"/>
      <c r="AZ4513" s="15"/>
      <c r="BA4513" s="4" t="s">
        <v>5912</v>
      </c>
      <c r="BB4513" s="4" t="s">
        <v>5660</v>
      </c>
      <c r="BC4513" s="4" t="s">
        <v>193</v>
      </c>
    </row>
    <row r="4514" spans="1:55" x14ac:dyDescent="0.3">
      <c r="A4514">
        <v>120</v>
      </c>
      <c r="B4514">
        <v>2</v>
      </c>
      <c r="C4514" t="s">
        <v>2530</v>
      </c>
      <c r="D4514" s="16">
        <v>39580</v>
      </c>
      <c r="E4514" s="16">
        <v>40970</v>
      </c>
      <c r="F4514" t="s">
        <v>17</v>
      </c>
      <c r="G4514" t="s">
        <v>2531</v>
      </c>
      <c r="H4514" t="s">
        <v>2532</v>
      </c>
      <c r="I4514" t="s">
        <v>2533</v>
      </c>
      <c r="J4514" t="s">
        <v>193</v>
      </c>
      <c r="K4514">
        <v>830</v>
      </c>
      <c r="L4514">
        <v>830</v>
      </c>
      <c r="M4514">
        <v>47.947301850000002</v>
      </c>
      <c r="N4514">
        <v>-119.86454860000001</v>
      </c>
      <c r="O4514" t="s">
        <v>2530</v>
      </c>
      <c r="P4514" s="27" t="s">
        <v>2530</v>
      </c>
      <c r="U4514" s="15">
        <v>1</v>
      </c>
      <c r="V4514" s="15"/>
      <c r="W4514" s="15"/>
      <c r="X4514" s="17"/>
      <c r="Y4514" s="17"/>
      <c r="AA4514" s="17"/>
      <c r="AB4514" s="17"/>
      <c r="AC4514" s="17"/>
      <c r="AD4514" s="17"/>
      <c r="AE4514" s="17"/>
      <c r="AG4514" t="s">
        <v>6034</v>
      </c>
      <c r="AH4514">
        <v>1</v>
      </c>
      <c r="AI4514" t="s">
        <v>6035</v>
      </c>
      <c r="AJ4514" s="18" t="s">
        <v>6036</v>
      </c>
      <c r="AK4514" s="4" t="s">
        <v>6036</v>
      </c>
      <c r="AL4514" s="4">
        <v>1</v>
      </c>
      <c r="AM4514" s="4">
        <v>4</v>
      </c>
      <c r="AN4514" s="4">
        <v>1</v>
      </c>
      <c r="AO4514" s="4">
        <f t="shared" si="145"/>
        <v>1.0040100000000001</v>
      </c>
      <c r="AP4514" s="4">
        <v>1</v>
      </c>
      <c r="AQ4514" s="4">
        <v>1</v>
      </c>
      <c r="AR4514" s="4" t="s">
        <v>5652</v>
      </c>
      <c r="AS4514" s="4">
        <v>170200</v>
      </c>
      <c r="AT4514" s="4">
        <v>17020005</v>
      </c>
      <c r="AU4514" s="4" t="s">
        <v>5659</v>
      </c>
      <c r="AV4514" s="4" t="str">
        <f t="shared" si="144"/>
        <v>WEA</v>
      </c>
      <c r="AX4514" s="18"/>
      <c r="AZ4514" s="15"/>
      <c r="BA4514" s="4" t="s">
        <v>5912</v>
      </c>
      <c r="BB4514" s="4" t="s">
        <v>5660</v>
      </c>
      <c r="BC4514" s="4" t="s">
        <v>193</v>
      </c>
    </row>
    <row r="4515" spans="1:55" x14ac:dyDescent="0.3">
      <c r="A4515">
        <v>120</v>
      </c>
      <c r="B4515">
        <v>3</v>
      </c>
      <c r="C4515" t="s">
        <v>2530</v>
      </c>
      <c r="D4515" s="16">
        <v>39580</v>
      </c>
      <c r="E4515" s="16">
        <v>40970</v>
      </c>
      <c r="F4515" t="s">
        <v>17</v>
      </c>
      <c r="G4515" t="s">
        <v>2531</v>
      </c>
      <c r="H4515" t="s">
        <v>2534</v>
      </c>
      <c r="I4515" t="s">
        <v>2533</v>
      </c>
      <c r="J4515" t="s">
        <v>193</v>
      </c>
      <c r="K4515">
        <v>830</v>
      </c>
      <c r="L4515">
        <v>830</v>
      </c>
      <c r="M4515">
        <v>47.947301850000002</v>
      </c>
      <c r="N4515">
        <v>-119.86454860000001</v>
      </c>
      <c r="O4515" t="s">
        <v>2530</v>
      </c>
      <c r="P4515" s="27" t="s">
        <v>2530</v>
      </c>
      <c r="U4515" s="15">
        <v>1</v>
      </c>
      <c r="V4515" s="15"/>
      <c r="W4515" s="15"/>
      <c r="X4515" s="17"/>
      <c r="Y4515" s="17"/>
      <c r="AA4515" s="17"/>
      <c r="AB4515" s="17"/>
      <c r="AC4515" s="17"/>
      <c r="AD4515" s="17"/>
      <c r="AE4515" s="17"/>
      <c r="AG4515" t="s">
        <v>6034</v>
      </c>
      <c r="AH4515">
        <v>1</v>
      </c>
      <c r="AI4515" t="s">
        <v>6035</v>
      </c>
      <c r="AJ4515" s="18" t="s">
        <v>6036</v>
      </c>
      <c r="AK4515" s="4" t="s">
        <v>6036</v>
      </c>
      <c r="AL4515" s="4">
        <v>1</v>
      </c>
      <c r="AM4515" s="4">
        <v>4</v>
      </c>
      <c r="AN4515" s="4">
        <v>1</v>
      </c>
      <c r="AO4515" s="4">
        <f t="shared" si="145"/>
        <v>1.0040100000000001</v>
      </c>
      <c r="AP4515" s="4">
        <v>1</v>
      </c>
      <c r="AQ4515" s="4">
        <v>1</v>
      </c>
      <c r="AR4515" s="4" t="s">
        <v>5652</v>
      </c>
      <c r="AS4515" s="4">
        <v>170200</v>
      </c>
      <c r="AT4515" s="4">
        <v>17020005</v>
      </c>
      <c r="AU4515" s="4" t="s">
        <v>5659</v>
      </c>
      <c r="AV4515" s="4" t="str">
        <f t="shared" si="144"/>
        <v>WEA</v>
      </c>
      <c r="AX4515" s="18"/>
      <c r="AZ4515" s="15"/>
      <c r="BA4515" s="4" t="s">
        <v>5912</v>
      </c>
      <c r="BB4515" s="4" t="s">
        <v>5660</v>
      </c>
      <c r="BC4515" s="4" t="s">
        <v>193</v>
      </c>
    </row>
    <row r="4516" spans="1:55" x14ac:dyDescent="0.3">
      <c r="A4516">
        <v>120</v>
      </c>
      <c r="B4516">
        <v>4</v>
      </c>
      <c r="C4516" t="s">
        <v>2530</v>
      </c>
      <c r="D4516" s="16">
        <v>39580</v>
      </c>
      <c r="E4516" s="16">
        <v>40970</v>
      </c>
      <c r="F4516" t="s">
        <v>17</v>
      </c>
      <c r="G4516" t="s">
        <v>2531</v>
      </c>
      <c r="H4516" t="s">
        <v>2534</v>
      </c>
      <c r="I4516" t="s">
        <v>2533</v>
      </c>
      <c r="J4516" t="s">
        <v>193</v>
      </c>
      <c r="K4516">
        <v>830</v>
      </c>
      <c r="L4516">
        <v>830</v>
      </c>
      <c r="M4516">
        <v>47.947301850000002</v>
      </c>
      <c r="N4516">
        <v>-119.86454860000001</v>
      </c>
      <c r="O4516" t="s">
        <v>2530</v>
      </c>
      <c r="P4516" s="27" t="s">
        <v>2530</v>
      </c>
      <c r="U4516" s="15">
        <v>1</v>
      </c>
      <c r="V4516" s="15"/>
      <c r="W4516" s="15"/>
      <c r="X4516" s="17"/>
      <c r="Y4516" s="17"/>
      <c r="AA4516" s="17"/>
      <c r="AB4516" s="17"/>
      <c r="AC4516" s="17"/>
      <c r="AD4516" s="17"/>
      <c r="AE4516" s="17"/>
      <c r="AG4516" t="s">
        <v>6034</v>
      </c>
      <c r="AH4516">
        <v>1</v>
      </c>
      <c r="AI4516" t="s">
        <v>6035</v>
      </c>
      <c r="AJ4516" s="18" t="s">
        <v>6036</v>
      </c>
      <c r="AK4516" s="4" t="s">
        <v>6036</v>
      </c>
      <c r="AL4516" s="4">
        <v>1</v>
      </c>
      <c r="AM4516" s="4">
        <v>4</v>
      </c>
      <c r="AN4516" s="4">
        <v>1</v>
      </c>
      <c r="AO4516" s="4">
        <f t="shared" si="145"/>
        <v>1.0040100000000001</v>
      </c>
      <c r="AP4516" s="4">
        <v>1</v>
      </c>
      <c r="AQ4516" s="4">
        <v>1</v>
      </c>
      <c r="AR4516" s="4" t="s">
        <v>5652</v>
      </c>
      <c r="AS4516" s="4">
        <v>170200</v>
      </c>
      <c r="AT4516" s="4">
        <v>17020005</v>
      </c>
      <c r="AU4516" s="4" t="s">
        <v>5659</v>
      </c>
      <c r="AV4516" s="4" t="str">
        <f t="shared" si="144"/>
        <v>WEA</v>
      </c>
      <c r="AX4516" s="18"/>
      <c r="AZ4516" s="15"/>
      <c r="BA4516" s="4" t="s">
        <v>5912</v>
      </c>
      <c r="BB4516" s="4" t="s">
        <v>5660</v>
      </c>
      <c r="BC4516" s="4" t="s">
        <v>193</v>
      </c>
    </row>
    <row r="4517" spans="1:55" x14ac:dyDescent="0.3">
      <c r="A4517">
        <v>120</v>
      </c>
      <c r="B4517">
        <v>5</v>
      </c>
      <c r="C4517" t="s">
        <v>2530</v>
      </c>
      <c r="D4517" s="16">
        <v>39580</v>
      </c>
      <c r="E4517" s="16">
        <v>40970</v>
      </c>
      <c r="F4517" t="s">
        <v>17</v>
      </c>
      <c r="G4517" t="s">
        <v>2531</v>
      </c>
      <c r="H4517" t="s">
        <v>2535</v>
      </c>
      <c r="I4517" t="s">
        <v>2533</v>
      </c>
      <c r="J4517" t="s">
        <v>193</v>
      </c>
      <c r="K4517">
        <v>830</v>
      </c>
      <c r="L4517">
        <v>830</v>
      </c>
      <c r="M4517">
        <v>47.947301850000002</v>
      </c>
      <c r="N4517">
        <v>-119.86454860000001</v>
      </c>
      <c r="O4517" t="s">
        <v>2530</v>
      </c>
      <c r="P4517" s="27" t="s">
        <v>2530</v>
      </c>
      <c r="U4517" s="15">
        <v>1</v>
      </c>
      <c r="V4517" s="15"/>
      <c r="W4517" s="15"/>
      <c r="X4517" s="17"/>
      <c r="Y4517" s="17"/>
      <c r="AA4517" s="17"/>
      <c r="AB4517" s="17"/>
      <c r="AC4517" s="17"/>
      <c r="AD4517" s="17"/>
      <c r="AE4517" s="17"/>
      <c r="AG4517" t="s">
        <v>6034</v>
      </c>
      <c r="AH4517">
        <v>1</v>
      </c>
      <c r="AI4517" t="s">
        <v>6035</v>
      </c>
      <c r="AJ4517" s="18" t="s">
        <v>6036</v>
      </c>
      <c r="AK4517" s="4" t="s">
        <v>6036</v>
      </c>
      <c r="AL4517" s="4">
        <v>1</v>
      </c>
      <c r="AM4517" s="4">
        <v>4</v>
      </c>
      <c r="AN4517" s="4">
        <v>1</v>
      </c>
      <c r="AO4517" s="4">
        <f t="shared" si="145"/>
        <v>1.0040100000000001</v>
      </c>
      <c r="AP4517" s="4">
        <v>1</v>
      </c>
      <c r="AQ4517" s="4">
        <v>1</v>
      </c>
      <c r="AR4517" s="4" t="s">
        <v>5652</v>
      </c>
      <c r="AS4517" s="4">
        <v>170200</v>
      </c>
      <c r="AT4517" s="4">
        <v>17020005</v>
      </c>
      <c r="AU4517" s="4" t="s">
        <v>5659</v>
      </c>
      <c r="AV4517" s="4" t="str">
        <f t="shared" si="144"/>
        <v>WEA</v>
      </c>
      <c r="AX4517" s="18"/>
      <c r="AZ4517" s="15"/>
      <c r="BA4517" s="4" t="s">
        <v>5912</v>
      </c>
      <c r="BB4517" s="4" t="s">
        <v>5660</v>
      </c>
      <c r="BC4517" s="4" t="s">
        <v>193</v>
      </c>
    </row>
    <row r="4518" spans="1:55" x14ac:dyDescent="0.3">
      <c r="A4518">
        <v>120</v>
      </c>
      <c r="B4518">
        <v>6</v>
      </c>
      <c r="C4518" t="s">
        <v>2530</v>
      </c>
      <c r="D4518" s="16">
        <v>39580</v>
      </c>
      <c r="E4518" s="16">
        <v>40970</v>
      </c>
      <c r="F4518" t="s">
        <v>17</v>
      </c>
      <c r="G4518" t="s">
        <v>2531</v>
      </c>
      <c r="H4518" t="s">
        <v>2535</v>
      </c>
      <c r="I4518" t="s">
        <v>2533</v>
      </c>
      <c r="J4518" t="s">
        <v>193</v>
      </c>
      <c r="K4518">
        <v>830</v>
      </c>
      <c r="L4518">
        <v>830</v>
      </c>
      <c r="M4518">
        <v>47.947301850000002</v>
      </c>
      <c r="N4518">
        <v>-119.86454860000001</v>
      </c>
      <c r="O4518" t="s">
        <v>2530</v>
      </c>
      <c r="P4518" s="27" t="s">
        <v>2530</v>
      </c>
      <c r="U4518" s="15">
        <v>1</v>
      </c>
      <c r="V4518" s="15"/>
      <c r="W4518" s="15"/>
      <c r="X4518" s="17"/>
      <c r="Y4518" s="17"/>
      <c r="AA4518" s="17"/>
      <c r="AB4518" s="17"/>
      <c r="AC4518" s="17"/>
      <c r="AD4518" s="17"/>
      <c r="AE4518" s="17"/>
      <c r="AG4518" t="s">
        <v>6034</v>
      </c>
      <c r="AH4518">
        <v>1</v>
      </c>
      <c r="AI4518" t="s">
        <v>6035</v>
      </c>
      <c r="AJ4518" s="18" t="s">
        <v>6036</v>
      </c>
      <c r="AK4518" s="4" t="s">
        <v>6036</v>
      </c>
      <c r="AL4518" s="4">
        <v>1</v>
      </c>
      <c r="AM4518" s="4">
        <v>4</v>
      </c>
      <c r="AN4518" s="4">
        <v>1</v>
      </c>
      <c r="AO4518" s="4">
        <f t="shared" si="145"/>
        <v>1.0040100000000001</v>
      </c>
      <c r="AP4518" s="4">
        <v>1</v>
      </c>
      <c r="AQ4518" s="4">
        <v>1</v>
      </c>
      <c r="AR4518" s="4" t="s">
        <v>5652</v>
      </c>
      <c r="AS4518" s="4">
        <v>170200</v>
      </c>
      <c r="AT4518" s="4">
        <v>17020005</v>
      </c>
      <c r="AU4518" s="4" t="s">
        <v>5659</v>
      </c>
      <c r="AV4518" s="4" t="str">
        <f t="shared" si="144"/>
        <v>WEA</v>
      </c>
      <c r="AX4518" s="18"/>
      <c r="AZ4518" s="15"/>
      <c r="BA4518" s="4" t="s">
        <v>5912</v>
      </c>
      <c r="BB4518" s="4" t="s">
        <v>5660</v>
      </c>
      <c r="BC4518" s="4" t="s">
        <v>193</v>
      </c>
    </row>
    <row r="4519" spans="1:55" x14ac:dyDescent="0.3">
      <c r="A4519">
        <v>120</v>
      </c>
      <c r="B4519">
        <v>7</v>
      </c>
      <c r="C4519" t="s">
        <v>2530</v>
      </c>
      <c r="D4519" s="16">
        <v>39580</v>
      </c>
      <c r="E4519" s="16">
        <v>40970</v>
      </c>
      <c r="F4519" t="s">
        <v>17</v>
      </c>
      <c r="G4519" t="s">
        <v>2531</v>
      </c>
      <c r="H4519" t="s">
        <v>2536</v>
      </c>
      <c r="I4519" t="s">
        <v>2533</v>
      </c>
      <c r="J4519" t="s">
        <v>193</v>
      </c>
      <c r="K4519">
        <v>830</v>
      </c>
      <c r="L4519">
        <v>830</v>
      </c>
      <c r="M4519">
        <v>47.947301850000002</v>
      </c>
      <c r="N4519">
        <v>-119.86454860000001</v>
      </c>
      <c r="O4519" t="s">
        <v>2530</v>
      </c>
      <c r="P4519" s="27" t="s">
        <v>2530</v>
      </c>
      <c r="U4519" s="15">
        <v>1</v>
      </c>
      <c r="V4519" s="15"/>
      <c r="W4519" s="15"/>
      <c r="X4519" s="17"/>
      <c r="Y4519" s="17"/>
      <c r="AA4519" s="17"/>
      <c r="AB4519" s="17"/>
      <c r="AC4519" s="17"/>
      <c r="AD4519" s="17"/>
      <c r="AE4519" s="17"/>
      <c r="AG4519" t="s">
        <v>6034</v>
      </c>
      <c r="AH4519">
        <v>1</v>
      </c>
      <c r="AI4519" t="s">
        <v>6035</v>
      </c>
      <c r="AJ4519" s="18" t="s">
        <v>6036</v>
      </c>
      <c r="AK4519" s="4" t="s">
        <v>6036</v>
      </c>
      <c r="AL4519" s="4">
        <v>1</v>
      </c>
      <c r="AM4519" s="4">
        <v>4</v>
      </c>
      <c r="AN4519" s="4">
        <v>1</v>
      </c>
      <c r="AO4519" s="4">
        <f t="shared" si="145"/>
        <v>1.0040100000000001</v>
      </c>
      <c r="AP4519" s="4">
        <v>1</v>
      </c>
      <c r="AQ4519" s="4">
        <v>1</v>
      </c>
      <c r="AR4519" s="4" t="s">
        <v>5652</v>
      </c>
      <c r="AS4519" s="4">
        <v>170200</v>
      </c>
      <c r="AT4519" s="4">
        <v>17020005</v>
      </c>
      <c r="AU4519" s="4" t="s">
        <v>5659</v>
      </c>
      <c r="AV4519" s="4" t="str">
        <f t="shared" si="144"/>
        <v>WEA</v>
      </c>
      <c r="AX4519" s="18"/>
      <c r="AZ4519" s="15"/>
      <c r="BA4519" s="4" t="s">
        <v>5912</v>
      </c>
      <c r="BB4519" s="4" t="s">
        <v>5660</v>
      </c>
      <c r="BC4519" s="4" t="s">
        <v>193</v>
      </c>
    </row>
    <row r="4520" spans="1:55" x14ac:dyDescent="0.3">
      <c r="A4520">
        <v>120</v>
      </c>
      <c r="B4520">
        <v>8</v>
      </c>
      <c r="C4520" t="s">
        <v>2530</v>
      </c>
      <c r="D4520" s="16">
        <v>39580</v>
      </c>
      <c r="E4520" s="16">
        <v>40970</v>
      </c>
      <c r="F4520" t="s">
        <v>17</v>
      </c>
      <c r="G4520" t="s">
        <v>2531</v>
      </c>
      <c r="H4520" t="s">
        <v>2536</v>
      </c>
      <c r="I4520" t="s">
        <v>2533</v>
      </c>
      <c r="J4520" t="s">
        <v>193</v>
      </c>
      <c r="K4520">
        <v>830</v>
      </c>
      <c r="L4520">
        <v>830</v>
      </c>
      <c r="M4520">
        <v>47.947301850000002</v>
      </c>
      <c r="N4520">
        <v>-119.86454860000001</v>
      </c>
      <c r="O4520" t="s">
        <v>2530</v>
      </c>
      <c r="P4520" s="27" t="s">
        <v>2530</v>
      </c>
      <c r="U4520" s="15">
        <v>1</v>
      </c>
      <c r="V4520" s="15"/>
      <c r="W4520" s="15"/>
      <c r="X4520" s="17"/>
      <c r="Y4520" s="17"/>
      <c r="AA4520" s="17"/>
      <c r="AB4520" s="17"/>
      <c r="AC4520" s="17"/>
      <c r="AD4520" s="17"/>
      <c r="AE4520" s="17"/>
      <c r="AG4520" t="s">
        <v>6034</v>
      </c>
      <c r="AH4520">
        <v>1</v>
      </c>
      <c r="AI4520" t="s">
        <v>6035</v>
      </c>
      <c r="AJ4520" s="18" t="s">
        <v>6036</v>
      </c>
      <c r="AK4520" s="4" t="s">
        <v>6036</v>
      </c>
      <c r="AL4520" s="4">
        <v>1</v>
      </c>
      <c r="AM4520" s="4">
        <v>4</v>
      </c>
      <c r="AN4520" s="4">
        <v>1</v>
      </c>
      <c r="AO4520" s="4">
        <f t="shared" si="145"/>
        <v>1.0040100000000001</v>
      </c>
      <c r="AP4520" s="4">
        <v>1</v>
      </c>
      <c r="AQ4520" s="4">
        <v>1</v>
      </c>
      <c r="AR4520" s="4" t="s">
        <v>5652</v>
      </c>
      <c r="AS4520" s="4">
        <v>170200</v>
      </c>
      <c r="AT4520" s="4">
        <v>17020005</v>
      </c>
      <c r="AU4520" s="4" t="s">
        <v>5659</v>
      </c>
      <c r="AV4520" s="4" t="str">
        <f t="shared" si="144"/>
        <v>WEA</v>
      </c>
      <c r="AX4520" s="18"/>
      <c r="AZ4520" s="15"/>
      <c r="BA4520" s="4" t="s">
        <v>5912</v>
      </c>
      <c r="BB4520" s="4" t="s">
        <v>5660</v>
      </c>
      <c r="BC4520" s="4" t="s">
        <v>193</v>
      </c>
    </row>
    <row r="4521" spans="1:55" x14ac:dyDescent="0.3">
      <c r="A4521">
        <v>120</v>
      </c>
      <c r="B4521">
        <v>9</v>
      </c>
      <c r="C4521" t="s">
        <v>2530</v>
      </c>
      <c r="D4521" s="16">
        <v>39580</v>
      </c>
      <c r="E4521" s="16">
        <v>40970</v>
      </c>
      <c r="F4521" t="s">
        <v>17</v>
      </c>
      <c r="G4521" t="s">
        <v>2531</v>
      </c>
      <c r="H4521" t="s">
        <v>2537</v>
      </c>
      <c r="I4521" t="s">
        <v>2533</v>
      </c>
      <c r="J4521" t="s">
        <v>193</v>
      </c>
      <c r="K4521">
        <v>830</v>
      </c>
      <c r="L4521">
        <v>830</v>
      </c>
      <c r="M4521">
        <v>47.947301850000002</v>
      </c>
      <c r="N4521">
        <v>-119.86454860000001</v>
      </c>
      <c r="O4521" t="s">
        <v>2530</v>
      </c>
      <c r="P4521" s="27" t="s">
        <v>2530</v>
      </c>
      <c r="U4521" s="15">
        <v>1</v>
      </c>
      <c r="V4521" s="15"/>
      <c r="W4521" s="15"/>
      <c r="X4521" s="17"/>
      <c r="Y4521" s="17"/>
      <c r="AA4521" s="17"/>
      <c r="AB4521" s="17"/>
      <c r="AC4521" s="17"/>
      <c r="AD4521" s="17"/>
      <c r="AE4521" s="17"/>
      <c r="AG4521" t="s">
        <v>6034</v>
      </c>
      <c r="AH4521">
        <v>1</v>
      </c>
      <c r="AI4521" t="s">
        <v>6035</v>
      </c>
      <c r="AJ4521" s="18" t="s">
        <v>6036</v>
      </c>
      <c r="AK4521" s="4" t="s">
        <v>6036</v>
      </c>
      <c r="AL4521" s="4">
        <v>1</v>
      </c>
      <c r="AM4521" s="4">
        <v>4</v>
      </c>
      <c r="AN4521" s="4">
        <v>1</v>
      </c>
      <c r="AO4521" s="4">
        <f t="shared" si="145"/>
        <v>1.0040100000000001</v>
      </c>
      <c r="AP4521" s="4">
        <v>1</v>
      </c>
      <c r="AQ4521" s="4">
        <v>1</v>
      </c>
      <c r="AR4521" s="4" t="s">
        <v>5652</v>
      </c>
      <c r="AS4521" s="4">
        <v>170200</v>
      </c>
      <c r="AT4521" s="4">
        <v>17020005</v>
      </c>
      <c r="AU4521" s="4" t="s">
        <v>5659</v>
      </c>
      <c r="AV4521" s="4" t="str">
        <f t="shared" si="144"/>
        <v>WEA</v>
      </c>
      <c r="AX4521" s="18"/>
      <c r="AZ4521" s="15"/>
      <c r="BA4521" s="4" t="s">
        <v>5912</v>
      </c>
      <c r="BB4521" s="4" t="s">
        <v>5660</v>
      </c>
      <c r="BC4521" s="4" t="s">
        <v>193</v>
      </c>
    </row>
    <row r="4522" spans="1:55" x14ac:dyDescent="0.3">
      <c r="A4522">
        <v>120</v>
      </c>
      <c r="B4522" t="s">
        <v>284</v>
      </c>
      <c r="C4522" t="s">
        <v>2530</v>
      </c>
      <c r="D4522" s="16">
        <v>39580</v>
      </c>
      <c r="E4522" s="16">
        <v>40970</v>
      </c>
      <c r="F4522" t="s">
        <v>17</v>
      </c>
      <c r="G4522" t="s">
        <v>2531</v>
      </c>
      <c r="H4522" t="s">
        <v>2537</v>
      </c>
      <c r="I4522" t="s">
        <v>2533</v>
      </c>
      <c r="J4522" t="s">
        <v>193</v>
      </c>
      <c r="K4522">
        <v>830</v>
      </c>
      <c r="L4522">
        <v>830</v>
      </c>
      <c r="M4522">
        <v>47.947301850000002</v>
      </c>
      <c r="N4522">
        <v>-119.86454860000001</v>
      </c>
      <c r="O4522" t="s">
        <v>2530</v>
      </c>
      <c r="P4522" s="27" t="s">
        <v>2530</v>
      </c>
      <c r="U4522" s="15">
        <v>1</v>
      </c>
      <c r="V4522" s="15"/>
      <c r="W4522" s="15"/>
      <c r="X4522" s="17"/>
      <c r="Y4522" s="17"/>
      <c r="AA4522" s="17"/>
      <c r="AB4522" s="17"/>
      <c r="AC4522" s="17"/>
      <c r="AD4522" s="17"/>
      <c r="AE4522" s="17"/>
      <c r="AG4522" t="s">
        <v>6034</v>
      </c>
      <c r="AH4522">
        <v>1</v>
      </c>
      <c r="AI4522" t="s">
        <v>6035</v>
      </c>
      <c r="AJ4522" s="18" t="s">
        <v>6036</v>
      </c>
      <c r="AK4522" s="4" t="s">
        <v>6036</v>
      </c>
      <c r="AL4522" s="4">
        <v>1</v>
      </c>
      <c r="AM4522" s="4">
        <v>4</v>
      </c>
      <c r="AN4522" s="4">
        <v>1</v>
      </c>
      <c r="AO4522" s="4">
        <f t="shared" si="145"/>
        <v>1.0040100000000001</v>
      </c>
      <c r="AP4522" s="4">
        <v>1</v>
      </c>
      <c r="AQ4522" s="4">
        <v>1</v>
      </c>
      <c r="AR4522" s="4" t="s">
        <v>5652</v>
      </c>
      <c r="AS4522" s="4">
        <v>170200</v>
      </c>
      <c r="AT4522" s="4">
        <v>17020005</v>
      </c>
      <c r="AU4522" s="4" t="s">
        <v>5659</v>
      </c>
      <c r="AV4522" s="4" t="str">
        <f t="shared" si="144"/>
        <v>WEA</v>
      </c>
      <c r="AX4522" s="18"/>
      <c r="AZ4522" s="15"/>
      <c r="BA4522" s="4" t="s">
        <v>5912</v>
      </c>
      <c r="BB4522" s="4" t="s">
        <v>5660</v>
      </c>
      <c r="BC4522" s="4" t="s">
        <v>193</v>
      </c>
    </row>
    <row r="4523" spans="1:55" x14ac:dyDescent="0.3">
      <c r="A4523">
        <v>120</v>
      </c>
      <c r="B4523" t="s">
        <v>126</v>
      </c>
      <c r="C4523" t="s">
        <v>2530</v>
      </c>
      <c r="D4523" s="16">
        <v>39580</v>
      </c>
      <c r="E4523" s="16">
        <v>40970</v>
      </c>
      <c r="F4523" t="s">
        <v>17</v>
      </c>
      <c r="G4523" t="s">
        <v>2531</v>
      </c>
      <c r="H4523" t="s">
        <v>2538</v>
      </c>
      <c r="I4523" t="s">
        <v>2533</v>
      </c>
      <c r="J4523" t="s">
        <v>193</v>
      </c>
      <c r="K4523">
        <v>830</v>
      </c>
      <c r="L4523">
        <v>830</v>
      </c>
      <c r="M4523">
        <v>47.947301850000002</v>
      </c>
      <c r="N4523">
        <v>-119.86454860000001</v>
      </c>
      <c r="O4523" t="s">
        <v>2530</v>
      </c>
      <c r="P4523" s="27" t="s">
        <v>2530</v>
      </c>
      <c r="U4523" s="15">
        <v>1</v>
      </c>
      <c r="V4523" s="15"/>
      <c r="W4523" s="15"/>
      <c r="X4523" s="17"/>
      <c r="Y4523" s="17"/>
      <c r="AA4523" s="17"/>
      <c r="AB4523" s="17"/>
      <c r="AC4523" s="17"/>
      <c r="AD4523" s="17"/>
      <c r="AE4523" s="17"/>
      <c r="AG4523" t="s">
        <v>6034</v>
      </c>
      <c r="AH4523">
        <v>1</v>
      </c>
      <c r="AI4523" t="s">
        <v>6035</v>
      </c>
      <c r="AJ4523" s="18" t="s">
        <v>6036</v>
      </c>
      <c r="AK4523" s="4" t="s">
        <v>6036</v>
      </c>
      <c r="AL4523" s="4">
        <v>1</v>
      </c>
      <c r="AM4523" s="4">
        <v>4</v>
      </c>
      <c r="AN4523" s="4">
        <v>1</v>
      </c>
      <c r="AO4523" s="4">
        <f t="shared" si="145"/>
        <v>1.0040100000000001</v>
      </c>
      <c r="AP4523" s="4">
        <v>1</v>
      </c>
      <c r="AQ4523" s="4">
        <v>1</v>
      </c>
      <c r="AR4523" s="4" t="s">
        <v>5652</v>
      </c>
      <c r="AS4523" s="4">
        <v>170200</v>
      </c>
      <c r="AT4523" s="4">
        <v>17020005</v>
      </c>
      <c r="AU4523" s="4" t="s">
        <v>5659</v>
      </c>
      <c r="AV4523" s="4" t="str">
        <f t="shared" si="144"/>
        <v>WEA</v>
      </c>
      <c r="AX4523" s="18"/>
      <c r="AZ4523" s="15"/>
      <c r="BA4523" s="4" t="s">
        <v>5912</v>
      </c>
      <c r="BB4523" s="4" t="s">
        <v>5660</v>
      </c>
      <c r="BC4523" s="4" t="s">
        <v>193</v>
      </c>
    </row>
    <row r="4524" spans="1:55" x14ac:dyDescent="0.3">
      <c r="A4524">
        <v>120</v>
      </c>
      <c r="B4524" t="s">
        <v>129</v>
      </c>
      <c r="C4524" t="s">
        <v>2530</v>
      </c>
      <c r="D4524" s="16">
        <v>39580</v>
      </c>
      <c r="E4524" s="16">
        <v>40970</v>
      </c>
      <c r="F4524" t="s">
        <v>17</v>
      </c>
      <c r="G4524" t="s">
        <v>2531</v>
      </c>
      <c r="H4524" t="s">
        <v>2538</v>
      </c>
      <c r="I4524" t="s">
        <v>2533</v>
      </c>
      <c r="J4524" t="s">
        <v>193</v>
      </c>
      <c r="K4524">
        <v>830</v>
      </c>
      <c r="L4524">
        <v>830</v>
      </c>
      <c r="M4524">
        <v>47.947301850000002</v>
      </c>
      <c r="N4524">
        <v>-119.86454860000001</v>
      </c>
      <c r="O4524" t="s">
        <v>2530</v>
      </c>
      <c r="P4524" s="27" t="s">
        <v>2530</v>
      </c>
      <c r="U4524" s="15">
        <v>1</v>
      </c>
      <c r="V4524" s="15"/>
      <c r="W4524" s="15"/>
      <c r="X4524" s="17"/>
      <c r="Y4524" s="17"/>
      <c r="AA4524" s="17"/>
      <c r="AB4524" s="17"/>
      <c r="AC4524" s="17"/>
      <c r="AD4524" s="17"/>
      <c r="AE4524" s="17"/>
      <c r="AG4524" t="s">
        <v>6034</v>
      </c>
      <c r="AH4524">
        <v>1</v>
      </c>
      <c r="AI4524" t="s">
        <v>6035</v>
      </c>
      <c r="AJ4524" s="18" t="s">
        <v>6036</v>
      </c>
      <c r="AK4524" s="4" t="s">
        <v>6036</v>
      </c>
      <c r="AL4524" s="4">
        <v>1</v>
      </c>
      <c r="AM4524" s="4">
        <v>4</v>
      </c>
      <c r="AN4524" s="4">
        <v>1</v>
      </c>
      <c r="AO4524" s="4">
        <f t="shared" si="145"/>
        <v>1.0040100000000001</v>
      </c>
      <c r="AP4524" s="4">
        <v>1</v>
      </c>
      <c r="AQ4524" s="4">
        <v>1</v>
      </c>
      <c r="AR4524" s="4" t="s">
        <v>5652</v>
      </c>
      <c r="AS4524" s="4">
        <v>170200</v>
      </c>
      <c r="AT4524" s="4">
        <v>17020005</v>
      </c>
      <c r="AU4524" s="4" t="s">
        <v>5659</v>
      </c>
      <c r="AV4524" s="4" t="str">
        <f t="shared" si="144"/>
        <v>WEA</v>
      </c>
      <c r="AX4524" s="18"/>
      <c r="AZ4524" s="15"/>
      <c r="BA4524" s="4" t="s">
        <v>5912</v>
      </c>
      <c r="BB4524" s="4" t="s">
        <v>5660</v>
      </c>
      <c r="BC4524" s="4" t="s">
        <v>193</v>
      </c>
    </row>
    <row r="4525" spans="1:55" x14ac:dyDescent="0.3">
      <c r="A4525">
        <v>120</v>
      </c>
      <c r="B4525" t="s">
        <v>385</v>
      </c>
      <c r="C4525" t="s">
        <v>2530</v>
      </c>
      <c r="D4525" s="16">
        <v>39580</v>
      </c>
      <c r="E4525" s="16">
        <v>40970</v>
      </c>
      <c r="F4525" t="s">
        <v>17</v>
      </c>
      <c r="G4525" t="s">
        <v>2531</v>
      </c>
      <c r="H4525" t="s">
        <v>2538</v>
      </c>
      <c r="I4525" t="s">
        <v>2533</v>
      </c>
      <c r="J4525" t="s">
        <v>193</v>
      </c>
      <c r="K4525">
        <v>830</v>
      </c>
      <c r="L4525">
        <v>830</v>
      </c>
      <c r="M4525">
        <v>47.947301850000002</v>
      </c>
      <c r="N4525">
        <v>-119.86454860000001</v>
      </c>
      <c r="O4525" t="s">
        <v>2530</v>
      </c>
      <c r="P4525" s="27" t="s">
        <v>2530</v>
      </c>
      <c r="U4525" s="15">
        <v>1</v>
      </c>
      <c r="V4525" s="15"/>
      <c r="W4525" s="15"/>
      <c r="X4525" s="17"/>
      <c r="Y4525" s="17"/>
      <c r="AA4525" s="17"/>
      <c r="AB4525" s="17"/>
      <c r="AC4525" s="17"/>
      <c r="AD4525" s="17"/>
      <c r="AE4525" s="17"/>
      <c r="AG4525" t="s">
        <v>6034</v>
      </c>
      <c r="AH4525">
        <v>1</v>
      </c>
      <c r="AI4525" t="s">
        <v>6035</v>
      </c>
      <c r="AJ4525" s="18" t="s">
        <v>6036</v>
      </c>
      <c r="AK4525" s="4" t="s">
        <v>6036</v>
      </c>
      <c r="AL4525" s="4">
        <v>1</v>
      </c>
      <c r="AM4525" s="4">
        <v>4</v>
      </c>
      <c r="AN4525" s="4">
        <v>1</v>
      </c>
      <c r="AO4525" s="4">
        <f t="shared" si="145"/>
        <v>1.0040100000000001</v>
      </c>
      <c r="AP4525" s="4">
        <v>1</v>
      </c>
      <c r="AQ4525" s="4">
        <v>1</v>
      </c>
      <c r="AR4525" s="4" t="s">
        <v>5652</v>
      </c>
      <c r="AS4525" s="4">
        <v>170200</v>
      </c>
      <c r="AT4525" s="4">
        <v>17020005</v>
      </c>
      <c r="AU4525" s="4" t="s">
        <v>5659</v>
      </c>
      <c r="AV4525" s="4" t="str">
        <f t="shared" si="144"/>
        <v>WEA</v>
      </c>
      <c r="AX4525" s="18"/>
      <c r="AZ4525" s="15"/>
      <c r="BA4525" s="4" t="s">
        <v>5912</v>
      </c>
      <c r="BB4525" s="4" t="s">
        <v>5660</v>
      </c>
      <c r="BC4525" s="4" t="s">
        <v>193</v>
      </c>
    </row>
    <row r="4526" spans="1:55" x14ac:dyDescent="0.3">
      <c r="A4526">
        <v>130</v>
      </c>
      <c r="B4526">
        <v>1</v>
      </c>
      <c r="C4526" t="s">
        <v>2530</v>
      </c>
      <c r="D4526" s="16">
        <v>40970</v>
      </c>
      <c r="E4526" s="16">
        <v>41262</v>
      </c>
      <c r="F4526" t="s">
        <v>17</v>
      </c>
      <c r="G4526" t="s">
        <v>2531</v>
      </c>
      <c r="H4526" t="s">
        <v>2532</v>
      </c>
      <c r="I4526" t="s">
        <v>2533</v>
      </c>
      <c r="J4526" t="s">
        <v>193</v>
      </c>
      <c r="K4526">
        <v>830</v>
      </c>
      <c r="L4526">
        <v>830</v>
      </c>
      <c r="M4526">
        <v>47.947301850000002</v>
      </c>
      <c r="N4526">
        <v>-119.86454860000001</v>
      </c>
      <c r="O4526" t="s">
        <v>2530</v>
      </c>
      <c r="P4526" s="27" t="s">
        <v>2530</v>
      </c>
      <c r="U4526" s="15">
        <v>1</v>
      </c>
      <c r="V4526" s="15"/>
      <c r="W4526" s="15"/>
      <c r="X4526" s="17"/>
      <c r="Y4526" s="17"/>
      <c r="AA4526" s="17"/>
      <c r="AB4526" s="17"/>
      <c r="AC4526" s="17"/>
      <c r="AD4526" s="17"/>
      <c r="AE4526" s="17"/>
      <c r="AG4526" t="s">
        <v>6034</v>
      </c>
      <c r="AH4526">
        <v>1</v>
      </c>
      <c r="AI4526" t="s">
        <v>6035</v>
      </c>
      <c r="AJ4526" s="18" t="s">
        <v>6036</v>
      </c>
      <c r="AK4526" s="4" t="s">
        <v>6036</v>
      </c>
      <c r="AL4526" s="4">
        <v>1</v>
      </c>
      <c r="AM4526" s="4">
        <v>4</v>
      </c>
      <c r="AN4526" s="4">
        <v>1</v>
      </c>
      <c r="AO4526" s="4">
        <f t="shared" si="145"/>
        <v>1.0040100000000001</v>
      </c>
      <c r="AP4526" s="4">
        <v>1</v>
      </c>
      <c r="AQ4526" s="4">
        <v>1</v>
      </c>
      <c r="AR4526" s="4" t="s">
        <v>5652</v>
      </c>
      <c r="AS4526" s="4">
        <v>170200</v>
      </c>
      <c r="AT4526" s="4">
        <v>17020005</v>
      </c>
      <c r="AU4526" s="4" t="s">
        <v>5659</v>
      </c>
      <c r="AV4526" s="4" t="str">
        <f t="shared" si="144"/>
        <v>WEA</v>
      </c>
      <c r="AX4526" s="18"/>
      <c r="AZ4526" s="15"/>
      <c r="BA4526" s="4" t="s">
        <v>5912</v>
      </c>
      <c r="BB4526" s="4" t="s">
        <v>5660</v>
      </c>
      <c r="BC4526" s="4" t="s">
        <v>193</v>
      </c>
    </row>
    <row r="4527" spans="1:55" x14ac:dyDescent="0.3">
      <c r="A4527">
        <v>130</v>
      </c>
      <c r="B4527">
        <v>2</v>
      </c>
      <c r="C4527" t="s">
        <v>2530</v>
      </c>
      <c r="D4527" s="16">
        <v>40970</v>
      </c>
      <c r="E4527" s="16">
        <v>41262</v>
      </c>
      <c r="F4527" t="s">
        <v>17</v>
      </c>
      <c r="G4527" t="s">
        <v>2531</v>
      </c>
      <c r="H4527" t="s">
        <v>2532</v>
      </c>
      <c r="I4527" t="s">
        <v>2533</v>
      </c>
      <c r="J4527" t="s">
        <v>193</v>
      </c>
      <c r="K4527">
        <v>830</v>
      </c>
      <c r="L4527">
        <v>830</v>
      </c>
      <c r="M4527">
        <v>47.947301850000002</v>
      </c>
      <c r="N4527">
        <v>-119.86454860000001</v>
      </c>
      <c r="O4527" t="s">
        <v>2530</v>
      </c>
      <c r="P4527" s="27" t="s">
        <v>2530</v>
      </c>
      <c r="U4527" s="15">
        <v>1</v>
      </c>
      <c r="V4527" s="15"/>
      <c r="W4527" s="15"/>
      <c r="X4527" s="17"/>
      <c r="Y4527" s="17"/>
      <c r="AA4527" s="17"/>
      <c r="AB4527" s="17"/>
      <c r="AC4527" s="17"/>
      <c r="AD4527" s="17"/>
      <c r="AE4527" s="17"/>
      <c r="AG4527" t="s">
        <v>6034</v>
      </c>
      <c r="AH4527">
        <v>1</v>
      </c>
      <c r="AI4527" t="s">
        <v>6035</v>
      </c>
      <c r="AJ4527" s="18" t="s">
        <v>6036</v>
      </c>
      <c r="AK4527" s="4" t="s">
        <v>6036</v>
      </c>
      <c r="AL4527" s="4">
        <v>1</v>
      </c>
      <c r="AM4527" s="4">
        <v>4</v>
      </c>
      <c r="AN4527" s="4">
        <v>1</v>
      </c>
      <c r="AO4527" s="4">
        <f t="shared" si="145"/>
        <v>1.0040100000000001</v>
      </c>
      <c r="AP4527" s="4">
        <v>1</v>
      </c>
      <c r="AQ4527" s="4">
        <v>1</v>
      </c>
      <c r="AR4527" s="4" t="s">
        <v>5652</v>
      </c>
      <c r="AS4527" s="4">
        <v>170200</v>
      </c>
      <c r="AT4527" s="4">
        <v>17020005</v>
      </c>
      <c r="AU4527" s="4" t="s">
        <v>5659</v>
      </c>
      <c r="AV4527" s="4" t="str">
        <f t="shared" si="144"/>
        <v>WEA</v>
      </c>
      <c r="AX4527" s="18"/>
      <c r="AZ4527" s="15"/>
      <c r="BA4527" s="4" t="s">
        <v>5912</v>
      </c>
      <c r="BB4527" s="4" t="s">
        <v>5660</v>
      </c>
      <c r="BC4527" s="4" t="s">
        <v>193</v>
      </c>
    </row>
    <row r="4528" spans="1:55" x14ac:dyDescent="0.3">
      <c r="A4528">
        <v>130</v>
      </c>
      <c r="B4528">
        <v>3</v>
      </c>
      <c r="C4528" t="s">
        <v>2530</v>
      </c>
      <c r="D4528" s="16">
        <v>40970</v>
      </c>
      <c r="E4528" s="16">
        <v>41262</v>
      </c>
      <c r="F4528" t="s">
        <v>17</v>
      </c>
      <c r="G4528" t="s">
        <v>2531</v>
      </c>
      <c r="H4528" t="s">
        <v>2534</v>
      </c>
      <c r="I4528" t="s">
        <v>2533</v>
      </c>
      <c r="J4528" t="s">
        <v>193</v>
      </c>
      <c r="K4528">
        <v>830</v>
      </c>
      <c r="L4528">
        <v>830</v>
      </c>
      <c r="M4528">
        <v>47.947301850000002</v>
      </c>
      <c r="N4528">
        <v>-119.86454860000001</v>
      </c>
      <c r="O4528" t="s">
        <v>2530</v>
      </c>
      <c r="P4528" s="27" t="s">
        <v>2530</v>
      </c>
      <c r="U4528" s="15">
        <v>1</v>
      </c>
      <c r="V4528" s="15"/>
      <c r="W4528" s="15"/>
      <c r="X4528" s="17"/>
      <c r="Y4528" s="17"/>
      <c r="AA4528" s="17"/>
      <c r="AB4528" s="17"/>
      <c r="AC4528" s="17"/>
      <c r="AD4528" s="17"/>
      <c r="AE4528" s="17"/>
      <c r="AG4528" t="s">
        <v>6034</v>
      </c>
      <c r="AH4528">
        <v>1</v>
      </c>
      <c r="AI4528" t="s">
        <v>6035</v>
      </c>
      <c r="AJ4528" s="18" t="s">
        <v>6036</v>
      </c>
      <c r="AK4528" s="4" t="s">
        <v>6036</v>
      </c>
      <c r="AL4528" s="4">
        <v>1</v>
      </c>
      <c r="AM4528" s="4">
        <v>4</v>
      </c>
      <c r="AN4528" s="4">
        <v>1</v>
      </c>
      <c r="AO4528" s="4">
        <f t="shared" si="145"/>
        <v>1.0040100000000001</v>
      </c>
      <c r="AP4528" s="4">
        <v>1</v>
      </c>
      <c r="AQ4528" s="4">
        <v>1</v>
      </c>
      <c r="AR4528" s="4" t="s">
        <v>5652</v>
      </c>
      <c r="AS4528" s="4">
        <v>170200</v>
      </c>
      <c r="AT4528" s="4">
        <v>17020005</v>
      </c>
      <c r="AU4528" s="4" t="s">
        <v>5659</v>
      </c>
      <c r="AV4528" s="4" t="str">
        <f t="shared" si="144"/>
        <v>WEA</v>
      </c>
      <c r="AX4528" s="18"/>
      <c r="AZ4528" s="15"/>
      <c r="BA4528" s="4" t="s">
        <v>5912</v>
      </c>
      <c r="BB4528" s="4" t="s">
        <v>5660</v>
      </c>
      <c r="BC4528" s="4" t="s">
        <v>193</v>
      </c>
    </row>
    <row r="4529" spans="1:55" x14ac:dyDescent="0.3">
      <c r="A4529">
        <v>130</v>
      </c>
      <c r="B4529">
        <v>4</v>
      </c>
      <c r="C4529" t="s">
        <v>2530</v>
      </c>
      <c r="D4529" s="16">
        <v>40970</v>
      </c>
      <c r="E4529" s="16">
        <v>41262</v>
      </c>
      <c r="F4529" t="s">
        <v>17</v>
      </c>
      <c r="G4529" t="s">
        <v>2531</v>
      </c>
      <c r="H4529" t="s">
        <v>2534</v>
      </c>
      <c r="I4529" t="s">
        <v>2533</v>
      </c>
      <c r="J4529" t="s">
        <v>193</v>
      </c>
      <c r="K4529">
        <v>830</v>
      </c>
      <c r="L4529">
        <v>830</v>
      </c>
      <c r="M4529">
        <v>47.947301850000002</v>
      </c>
      <c r="N4529">
        <v>-119.86454860000001</v>
      </c>
      <c r="O4529" t="s">
        <v>2530</v>
      </c>
      <c r="P4529" s="27" t="s">
        <v>2530</v>
      </c>
      <c r="U4529" s="15">
        <v>1</v>
      </c>
      <c r="V4529" s="15"/>
      <c r="W4529" s="15"/>
      <c r="X4529" s="17"/>
      <c r="Y4529" s="17"/>
      <c r="AA4529" s="17"/>
      <c r="AB4529" s="17"/>
      <c r="AC4529" s="17"/>
      <c r="AD4529" s="17"/>
      <c r="AE4529" s="17"/>
      <c r="AG4529" t="s">
        <v>6034</v>
      </c>
      <c r="AH4529">
        <v>1</v>
      </c>
      <c r="AI4529" t="s">
        <v>6035</v>
      </c>
      <c r="AJ4529" s="18" t="s">
        <v>6036</v>
      </c>
      <c r="AK4529" s="4" t="s">
        <v>6036</v>
      </c>
      <c r="AL4529" s="4">
        <v>1</v>
      </c>
      <c r="AM4529" s="4">
        <v>4</v>
      </c>
      <c r="AN4529" s="4">
        <v>1</v>
      </c>
      <c r="AO4529" s="4">
        <f t="shared" si="145"/>
        <v>1.0040100000000001</v>
      </c>
      <c r="AP4529" s="4">
        <v>1</v>
      </c>
      <c r="AQ4529" s="4">
        <v>1</v>
      </c>
      <c r="AR4529" s="4" t="s">
        <v>5652</v>
      </c>
      <c r="AS4529" s="4">
        <v>170200</v>
      </c>
      <c r="AT4529" s="4">
        <v>17020005</v>
      </c>
      <c r="AU4529" s="4" t="s">
        <v>5659</v>
      </c>
      <c r="AV4529" s="4" t="str">
        <f t="shared" si="144"/>
        <v>WEA</v>
      </c>
      <c r="AX4529" s="18"/>
      <c r="AZ4529" s="15"/>
      <c r="BA4529" s="4" t="s">
        <v>5912</v>
      </c>
      <c r="BB4529" s="4" t="s">
        <v>5660</v>
      </c>
      <c r="BC4529" s="4" t="s">
        <v>193</v>
      </c>
    </row>
    <row r="4530" spans="1:55" x14ac:dyDescent="0.3">
      <c r="A4530">
        <v>130</v>
      </c>
      <c r="B4530">
        <v>5</v>
      </c>
      <c r="C4530" t="s">
        <v>2530</v>
      </c>
      <c r="D4530" s="16">
        <v>40970</v>
      </c>
      <c r="E4530" s="16">
        <v>41262</v>
      </c>
      <c r="F4530" t="s">
        <v>17</v>
      </c>
      <c r="G4530" t="s">
        <v>2531</v>
      </c>
      <c r="H4530" t="s">
        <v>2535</v>
      </c>
      <c r="I4530" t="s">
        <v>2533</v>
      </c>
      <c r="J4530" t="s">
        <v>193</v>
      </c>
      <c r="K4530">
        <v>830</v>
      </c>
      <c r="L4530">
        <v>830</v>
      </c>
      <c r="M4530">
        <v>47.947301850000002</v>
      </c>
      <c r="N4530">
        <v>-119.86454860000001</v>
      </c>
      <c r="O4530" t="s">
        <v>2530</v>
      </c>
      <c r="P4530" s="27" t="s">
        <v>2530</v>
      </c>
      <c r="U4530" s="15">
        <v>1</v>
      </c>
      <c r="V4530" s="15"/>
      <c r="W4530" s="15"/>
      <c r="X4530" s="17"/>
      <c r="Y4530" s="17"/>
      <c r="AA4530" s="17"/>
      <c r="AB4530" s="17"/>
      <c r="AC4530" s="17"/>
      <c r="AD4530" s="17"/>
      <c r="AE4530" s="17"/>
      <c r="AG4530" t="s">
        <v>6034</v>
      </c>
      <c r="AH4530">
        <v>1</v>
      </c>
      <c r="AI4530" t="s">
        <v>6035</v>
      </c>
      <c r="AJ4530" s="18" t="s">
        <v>6036</v>
      </c>
      <c r="AK4530" s="4" t="s">
        <v>6036</v>
      </c>
      <c r="AL4530" s="4">
        <v>1</v>
      </c>
      <c r="AM4530" s="4">
        <v>4</v>
      </c>
      <c r="AN4530" s="4">
        <v>1</v>
      </c>
      <c r="AO4530" s="4">
        <f t="shared" si="145"/>
        <v>1.0040100000000001</v>
      </c>
      <c r="AP4530" s="4">
        <v>1</v>
      </c>
      <c r="AQ4530" s="4">
        <v>1</v>
      </c>
      <c r="AR4530" s="4" t="s">
        <v>5652</v>
      </c>
      <c r="AS4530" s="4">
        <v>170200</v>
      </c>
      <c r="AT4530" s="4">
        <v>17020005</v>
      </c>
      <c r="AU4530" s="4" t="s">
        <v>5659</v>
      </c>
      <c r="AV4530" s="4" t="str">
        <f t="shared" si="144"/>
        <v>WEA</v>
      </c>
      <c r="AX4530" s="18"/>
      <c r="AZ4530" s="15"/>
      <c r="BA4530" s="4" t="s">
        <v>5912</v>
      </c>
      <c r="BB4530" s="4" t="s">
        <v>5660</v>
      </c>
      <c r="BC4530" s="4" t="s">
        <v>193</v>
      </c>
    </row>
    <row r="4531" spans="1:55" x14ac:dyDescent="0.3">
      <c r="A4531">
        <v>130</v>
      </c>
      <c r="B4531">
        <v>6</v>
      </c>
      <c r="C4531" t="s">
        <v>2530</v>
      </c>
      <c r="D4531" s="16">
        <v>40970</v>
      </c>
      <c r="E4531" s="16">
        <v>41262</v>
      </c>
      <c r="F4531" t="s">
        <v>17</v>
      </c>
      <c r="G4531" t="s">
        <v>2531</v>
      </c>
      <c r="H4531" t="s">
        <v>2535</v>
      </c>
      <c r="I4531" t="s">
        <v>2533</v>
      </c>
      <c r="J4531" t="s">
        <v>193</v>
      </c>
      <c r="K4531">
        <v>830</v>
      </c>
      <c r="L4531">
        <v>830</v>
      </c>
      <c r="M4531">
        <v>47.947301850000002</v>
      </c>
      <c r="N4531">
        <v>-119.86454860000001</v>
      </c>
      <c r="O4531" t="s">
        <v>2530</v>
      </c>
      <c r="P4531" s="27" t="s">
        <v>2530</v>
      </c>
      <c r="U4531" s="15">
        <v>1</v>
      </c>
      <c r="V4531" s="15"/>
      <c r="W4531" s="15"/>
      <c r="X4531" s="17"/>
      <c r="Y4531" s="17"/>
      <c r="AA4531" s="17"/>
      <c r="AB4531" s="17"/>
      <c r="AC4531" s="17"/>
      <c r="AD4531" s="17"/>
      <c r="AE4531" s="17"/>
      <c r="AG4531" t="s">
        <v>6034</v>
      </c>
      <c r="AH4531">
        <v>1</v>
      </c>
      <c r="AI4531" t="s">
        <v>6035</v>
      </c>
      <c r="AJ4531" s="18" t="s">
        <v>6036</v>
      </c>
      <c r="AK4531" s="4" t="s">
        <v>6036</v>
      </c>
      <c r="AL4531" s="4">
        <v>1</v>
      </c>
      <c r="AM4531" s="4">
        <v>4</v>
      </c>
      <c r="AN4531" s="4">
        <v>1</v>
      </c>
      <c r="AO4531" s="4">
        <f t="shared" si="145"/>
        <v>1.0040100000000001</v>
      </c>
      <c r="AP4531" s="4">
        <v>1</v>
      </c>
      <c r="AQ4531" s="4">
        <v>1</v>
      </c>
      <c r="AR4531" s="4" t="s">
        <v>5652</v>
      </c>
      <c r="AS4531" s="4">
        <v>170200</v>
      </c>
      <c r="AT4531" s="4">
        <v>17020005</v>
      </c>
      <c r="AU4531" s="4" t="s">
        <v>5659</v>
      </c>
      <c r="AV4531" s="4" t="str">
        <f t="shared" si="144"/>
        <v>WEA</v>
      </c>
      <c r="AX4531" s="18"/>
      <c r="AZ4531" s="15"/>
      <c r="BA4531" s="4" t="s">
        <v>5912</v>
      </c>
      <c r="BB4531" s="4" t="s">
        <v>5660</v>
      </c>
      <c r="BC4531" s="4" t="s">
        <v>193</v>
      </c>
    </row>
    <row r="4532" spans="1:55" x14ac:dyDescent="0.3">
      <c r="A4532">
        <v>130</v>
      </c>
      <c r="B4532">
        <v>7</v>
      </c>
      <c r="C4532" t="s">
        <v>2530</v>
      </c>
      <c r="D4532" s="16">
        <v>40970</v>
      </c>
      <c r="E4532" s="16">
        <v>41262</v>
      </c>
      <c r="F4532" t="s">
        <v>17</v>
      </c>
      <c r="G4532" t="s">
        <v>2531</v>
      </c>
      <c r="H4532" t="s">
        <v>2536</v>
      </c>
      <c r="I4532" t="s">
        <v>2533</v>
      </c>
      <c r="J4532" t="s">
        <v>193</v>
      </c>
      <c r="K4532">
        <v>830</v>
      </c>
      <c r="L4532">
        <v>830</v>
      </c>
      <c r="M4532">
        <v>47.947301850000002</v>
      </c>
      <c r="N4532">
        <v>-119.86454860000001</v>
      </c>
      <c r="O4532" t="s">
        <v>2530</v>
      </c>
      <c r="P4532" s="27" t="s">
        <v>2530</v>
      </c>
      <c r="U4532" s="15">
        <v>1</v>
      </c>
      <c r="V4532" s="15"/>
      <c r="W4532" s="15"/>
      <c r="X4532" s="17"/>
      <c r="Y4532" s="17"/>
      <c r="AA4532" s="17"/>
      <c r="AB4532" s="17"/>
      <c r="AC4532" s="17"/>
      <c r="AD4532" s="17"/>
      <c r="AE4532" s="17"/>
      <c r="AG4532" t="s">
        <v>6034</v>
      </c>
      <c r="AH4532">
        <v>1</v>
      </c>
      <c r="AI4532" t="s">
        <v>6035</v>
      </c>
      <c r="AJ4532" s="18" t="s">
        <v>6036</v>
      </c>
      <c r="AK4532" s="4" t="s">
        <v>6036</v>
      </c>
      <c r="AL4532" s="4">
        <v>1</v>
      </c>
      <c r="AM4532" s="4">
        <v>4</v>
      </c>
      <c r="AN4532" s="4">
        <v>1</v>
      </c>
      <c r="AO4532" s="4">
        <f t="shared" si="145"/>
        <v>1.0040100000000001</v>
      </c>
      <c r="AP4532" s="4">
        <v>1</v>
      </c>
      <c r="AQ4532" s="4">
        <v>1</v>
      </c>
      <c r="AR4532" s="4" t="s">
        <v>5652</v>
      </c>
      <c r="AS4532" s="4">
        <v>170200</v>
      </c>
      <c r="AT4532" s="4">
        <v>17020005</v>
      </c>
      <c r="AU4532" s="4" t="s">
        <v>5659</v>
      </c>
      <c r="AV4532" s="4" t="str">
        <f t="shared" si="144"/>
        <v>WEA</v>
      </c>
      <c r="AX4532" s="18"/>
      <c r="AZ4532" s="15"/>
      <c r="BA4532" s="4" t="s">
        <v>5912</v>
      </c>
      <c r="BB4532" s="4" t="s">
        <v>5660</v>
      </c>
      <c r="BC4532" s="4" t="s">
        <v>193</v>
      </c>
    </row>
    <row r="4533" spans="1:55" x14ac:dyDescent="0.3">
      <c r="A4533">
        <v>130</v>
      </c>
      <c r="B4533">
        <v>8</v>
      </c>
      <c r="C4533" t="s">
        <v>2530</v>
      </c>
      <c r="D4533" s="16">
        <v>40970</v>
      </c>
      <c r="E4533" s="16">
        <v>41262</v>
      </c>
      <c r="F4533" t="s">
        <v>17</v>
      </c>
      <c r="G4533" t="s">
        <v>2531</v>
      </c>
      <c r="H4533" t="s">
        <v>2536</v>
      </c>
      <c r="I4533" t="s">
        <v>2533</v>
      </c>
      <c r="J4533" t="s">
        <v>193</v>
      </c>
      <c r="K4533">
        <v>830</v>
      </c>
      <c r="L4533">
        <v>830</v>
      </c>
      <c r="M4533">
        <v>47.947301850000002</v>
      </c>
      <c r="N4533">
        <v>-119.86454860000001</v>
      </c>
      <c r="O4533" t="s">
        <v>2530</v>
      </c>
      <c r="P4533" s="27" t="s">
        <v>2530</v>
      </c>
      <c r="U4533" s="15">
        <v>1</v>
      </c>
      <c r="V4533" s="15"/>
      <c r="W4533" s="15"/>
      <c r="X4533" s="17"/>
      <c r="Y4533" s="17"/>
      <c r="AA4533" s="17"/>
      <c r="AB4533" s="17"/>
      <c r="AC4533" s="17"/>
      <c r="AD4533" s="17"/>
      <c r="AE4533" s="17"/>
      <c r="AG4533" t="s">
        <v>6034</v>
      </c>
      <c r="AH4533">
        <v>1</v>
      </c>
      <c r="AI4533" t="s">
        <v>6035</v>
      </c>
      <c r="AJ4533" s="18" t="s">
        <v>6036</v>
      </c>
      <c r="AK4533" s="4" t="s">
        <v>6036</v>
      </c>
      <c r="AL4533" s="4">
        <v>1</v>
      </c>
      <c r="AM4533" s="4">
        <v>4</v>
      </c>
      <c r="AN4533" s="4">
        <v>1</v>
      </c>
      <c r="AO4533" s="4">
        <f t="shared" si="145"/>
        <v>1.0040100000000001</v>
      </c>
      <c r="AP4533" s="4">
        <v>1</v>
      </c>
      <c r="AQ4533" s="4">
        <v>1</v>
      </c>
      <c r="AR4533" s="4" t="s">
        <v>5652</v>
      </c>
      <c r="AS4533" s="4">
        <v>170200</v>
      </c>
      <c r="AT4533" s="4">
        <v>17020005</v>
      </c>
      <c r="AU4533" s="4" t="s">
        <v>5659</v>
      </c>
      <c r="AV4533" s="4" t="str">
        <f t="shared" si="144"/>
        <v>WEA</v>
      </c>
      <c r="AX4533" s="18"/>
      <c r="AZ4533" s="15"/>
      <c r="BA4533" s="4" t="s">
        <v>5912</v>
      </c>
      <c r="BB4533" s="4" t="s">
        <v>5660</v>
      </c>
      <c r="BC4533" s="4" t="s">
        <v>193</v>
      </c>
    </row>
    <row r="4534" spans="1:55" x14ac:dyDescent="0.3">
      <c r="A4534">
        <v>130</v>
      </c>
      <c r="B4534">
        <v>9</v>
      </c>
      <c r="C4534" t="s">
        <v>2530</v>
      </c>
      <c r="D4534" s="16">
        <v>40970</v>
      </c>
      <c r="E4534" s="16">
        <v>41262</v>
      </c>
      <c r="F4534" t="s">
        <v>17</v>
      </c>
      <c r="G4534" t="s">
        <v>2531</v>
      </c>
      <c r="H4534" t="s">
        <v>2537</v>
      </c>
      <c r="I4534" t="s">
        <v>2533</v>
      </c>
      <c r="J4534" t="s">
        <v>193</v>
      </c>
      <c r="K4534">
        <v>830</v>
      </c>
      <c r="L4534">
        <v>830</v>
      </c>
      <c r="M4534">
        <v>47.947301850000002</v>
      </c>
      <c r="N4534">
        <v>-119.86454860000001</v>
      </c>
      <c r="O4534" t="s">
        <v>2530</v>
      </c>
      <c r="P4534" s="27" t="s">
        <v>2530</v>
      </c>
      <c r="U4534" s="15">
        <v>1</v>
      </c>
      <c r="V4534" s="15"/>
      <c r="W4534" s="15"/>
      <c r="X4534" s="17"/>
      <c r="Y4534" s="17"/>
      <c r="AA4534" s="17"/>
      <c r="AB4534" s="17"/>
      <c r="AC4534" s="17"/>
      <c r="AD4534" s="17"/>
      <c r="AE4534" s="17"/>
      <c r="AG4534" t="s">
        <v>6034</v>
      </c>
      <c r="AH4534">
        <v>1</v>
      </c>
      <c r="AI4534" t="s">
        <v>6035</v>
      </c>
      <c r="AJ4534" s="18" t="s">
        <v>6036</v>
      </c>
      <c r="AK4534" s="4" t="s">
        <v>6036</v>
      </c>
      <c r="AL4534" s="4">
        <v>1</v>
      </c>
      <c r="AM4534" s="4">
        <v>4</v>
      </c>
      <c r="AN4534" s="4">
        <v>1</v>
      </c>
      <c r="AO4534" s="4">
        <f t="shared" si="145"/>
        <v>1.0040100000000001</v>
      </c>
      <c r="AP4534" s="4">
        <v>1</v>
      </c>
      <c r="AQ4534" s="4">
        <v>1</v>
      </c>
      <c r="AR4534" s="4" t="s">
        <v>5652</v>
      </c>
      <c r="AS4534" s="4">
        <v>170200</v>
      </c>
      <c r="AT4534" s="4">
        <v>17020005</v>
      </c>
      <c r="AU4534" s="4" t="s">
        <v>5659</v>
      </c>
      <c r="AV4534" s="4" t="str">
        <f t="shared" si="144"/>
        <v>WEA</v>
      </c>
      <c r="AX4534" s="18"/>
      <c r="AZ4534" s="15"/>
      <c r="BA4534" s="4" t="s">
        <v>5912</v>
      </c>
      <c r="BB4534" s="4" t="s">
        <v>5660</v>
      </c>
      <c r="BC4534" s="4" t="s">
        <v>193</v>
      </c>
    </row>
    <row r="4535" spans="1:55" x14ac:dyDescent="0.3">
      <c r="A4535">
        <v>130</v>
      </c>
      <c r="B4535" t="s">
        <v>284</v>
      </c>
      <c r="C4535" t="s">
        <v>2530</v>
      </c>
      <c r="D4535" s="16">
        <v>40970</v>
      </c>
      <c r="E4535" s="16">
        <v>41262</v>
      </c>
      <c r="F4535" t="s">
        <v>17</v>
      </c>
      <c r="G4535" t="s">
        <v>2531</v>
      </c>
      <c r="H4535" t="s">
        <v>2537</v>
      </c>
      <c r="I4535" t="s">
        <v>2533</v>
      </c>
      <c r="J4535" t="s">
        <v>193</v>
      </c>
      <c r="K4535">
        <v>830</v>
      </c>
      <c r="L4535">
        <v>830</v>
      </c>
      <c r="M4535">
        <v>47.947301850000002</v>
      </c>
      <c r="N4535">
        <v>-119.86454860000001</v>
      </c>
      <c r="O4535" t="s">
        <v>2530</v>
      </c>
      <c r="P4535" s="27" t="s">
        <v>2530</v>
      </c>
      <c r="U4535" s="15">
        <v>1</v>
      </c>
      <c r="V4535" s="15"/>
      <c r="W4535" s="15"/>
      <c r="X4535" s="17"/>
      <c r="Y4535" s="17"/>
      <c r="AA4535" s="17"/>
      <c r="AB4535" s="17"/>
      <c r="AC4535" s="17"/>
      <c r="AD4535" s="17"/>
      <c r="AE4535" s="17"/>
      <c r="AG4535" t="s">
        <v>6034</v>
      </c>
      <c r="AH4535">
        <v>1</v>
      </c>
      <c r="AI4535" t="s">
        <v>6035</v>
      </c>
      <c r="AJ4535" s="18" t="s">
        <v>6036</v>
      </c>
      <c r="AK4535" s="4" t="s">
        <v>6036</v>
      </c>
      <c r="AL4535" s="4">
        <v>1</v>
      </c>
      <c r="AM4535" s="4">
        <v>4</v>
      </c>
      <c r="AN4535" s="4">
        <v>1</v>
      </c>
      <c r="AO4535" s="4">
        <f t="shared" si="145"/>
        <v>1.0040100000000001</v>
      </c>
      <c r="AP4535" s="4">
        <v>1</v>
      </c>
      <c r="AQ4535" s="4">
        <v>1</v>
      </c>
      <c r="AR4535" s="4" t="s">
        <v>5652</v>
      </c>
      <c r="AS4535" s="4">
        <v>170200</v>
      </c>
      <c r="AT4535" s="4">
        <v>17020005</v>
      </c>
      <c r="AU4535" s="4" t="s">
        <v>5659</v>
      </c>
      <c r="AV4535" s="4" t="str">
        <f t="shared" si="144"/>
        <v>WEA</v>
      </c>
      <c r="AX4535" s="18"/>
      <c r="AZ4535" s="15"/>
      <c r="BA4535" s="4" t="s">
        <v>5912</v>
      </c>
      <c r="BB4535" s="4" t="s">
        <v>5660</v>
      </c>
      <c r="BC4535" s="4" t="s">
        <v>193</v>
      </c>
    </row>
    <row r="4536" spans="1:55" x14ac:dyDescent="0.3">
      <c r="A4536">
        <v>130</v>
      </c>
      <c r="B4536" t="s">
        <v>126</v>
      </c>
      <c r="C4536" t="s">
        <v>2530</v>
      </c>
      <c r="D4536" s="16">
        <v>40970</v>
      </c>
      <c r="E4536" s="16">
        <v>41262</v>
      </c>
      <c r="F4536" t="s">
        <v>17</v>
      </c>
      <c r="G4536" t="s">
        <v>2531</v>
      </c>
      <c r="H4536" t="s">
        <v>2538</v>
      </c>
      <c r="I4536" t="s">
        <v>2533</v>
      </c>
      <c r="J4536" t="s">
        <v>193</v>
      </c>
      <c r="K4536">
        <v>830</v>
      </c>
      <c r="L4536">
        <v>830</v>
      </c>
      <c r="M4536">
        <v>47.947301850000002</v>
      </c>
      <c r="N4536">
        <v>-119.86454860000001</v>
      </c>
      <c r="O4536" t="s">
        <v>2530</v>
      </c>
      <c r="P4536" s="27" t="s">
        <v>2530</v>
      </c>
      <c r="U4536" s="15">
        <v>1</v>
      </c>
      <c r="V4536" s="15"/>
      <c r="W4536" s="15"/>
      <c r="X4536" s="17"/>
      <c r="Y4536" s="17"/>
      <c r="AA4536" s="17"/>
      <c r="AB4536" s="17"/>
      <c r="AC4536" s="17"/>
      <c r="AD4536" s="17"/>
      <c r="AE4536" s="17"/>
      <c r="AG4536" t="s">
        <v>6034</v>
      </c>
      <c r="AH4536">
        <v>1</v>
      </c>
      <c r="AI4536" t="s">
        <v>6035</v>
      </c>
      <c r="AJ4536" s="18" t="s">
        <v>6036</v>
      </c>
      <c r="AK4536" s="4" t="s">
        <v>6036</v>
      </c>
      <c r="AL4536" s="4">
        <v>1</v>
      </c>
      <c r="AM4536" s="4">
        <v>4</v>
      </c>
      <c r="AN4536" s="4">
        <v>1</v>
      </c>
      <c r="AO4536" s="4">
        <f t="shared" si="145"/>
        <v>1.0040100000000001</v>
      </c>
      <c r="AP4536" s="4">
        <v>1</v>
      </c>
      <c r="AQ4536" s="4">
        <v>1</v>
      </c>
      <c r="AR4536" s="4" t="s">
        <v>5652</v>
      </c>
      <c r="AS4536" s="4">
        <v>170200</v>
      </c>
      <c r="AT4536" s="4">
        <v>17020005</v>
      </c>
      <c r="AU4536" s="4" t="s">
        <v>5659</v>
      </c>
      <c r="AV4536" s="4" t="str">
        <f t="shared" si="144"/>
        <v>WEA</v>
      </c>
      <c r="AX4536" s="18"/>
      <c r="AZ4536" s="15"/>
      <c r="BA4536" s="4" t="s">
        <v>5912</v>
      </c>
      <c r="BB4536" s="4" t="s">
        <v>5660</v>
      </c>
      <c r="BC4536" s="4" t="s">
        <v>193</v>
      </c>
    </row>
    <row r="4537" spans="1:55" x14ac:dyDescent="0.3">
      <c r="A4537">
        <v>130</v>
      </c>
      <c r="B4537" t="s">
        <v>129</v>
      </c>
      <c r="C4537" t="s">
        <v>2530</v>
      </c>
      <c r="D4537" s="16">
        <v>40970</v>
      </c>
      <c r="E4537" s="16">
        <v>41262</v>
      </c>
      <c r="F4537" t="s">
        <v>17</v>
      </c>
      <c r="G4537" t="s">
        <v>2531</v>
      </c>
      <c r="H4537" t="s">
        <v>2538</v>
      </c>
      <c r="I4537" t="s">
        <v>2533</v>
      </c>
      <c r="J4537" t="s">
        <v>193</v>
      </c>
      <c r="K4537">
        <v>830</v>
      </c>
      <c r="L4537">
        <v>830</v>
      </c>
      <c r="M4537">
        <v>47.947301850000002</v>
      </c>
      <c r="N4537">
        <v>-119.86454860000001</v>
      </c>
      <c r="O4537" t="s">
        <v>2530</v>
      </c>
      <c r="P4537" s="27" t="s">
        <v>2530</v>
      </c>
      <c r="U4537" s="15">
        <v>1</v>
      </c>
      <c r="V4537" s="15"/>
      <c r="W4537" s="15"/>
      <c r="X4537" s="17"/>
      <c r="Y4537" s="17"/>
      <c r="AA4537" s="17"/>
      <c r="AB4537" s="17"/>
      <c r="AC4537" s="17"/>
      <c r="AD4537" s="17"/>
      <c r="AE4537" s="17"/>
      <c r="AG4537" t="s">
        <v>6034</v>
      </c>
      <c r="AH4537">
        <v>1</v>
      </c>
      <c r="AI4537" t="s">
        <v>6035</v>
      </c>
      <c r="AJ4537" s="18" t="s">
        <v>6036</v>
      </c>
      <c r="AK4537" s="4" t="s">
        <v>6036</v>
      </c>
      <c r="AL4537" s="4">
        <v>1</v>
      </c>
      <c r="AM4537" s="4">
        <v>4</v>
      </c>
      <c r="AN4537" s="4">
        <v>1</v>
      </c>
      <c r="AO4537" s="4">
        <f t="shared" si="145"/>
        <v>1.0040100000000001</v>
      </c>
      <c r="AP4537" s="4">
        <v>1</v>
      </c>
      <c r="AQ4537" s="4">
        <v>1</v>
      </c>
      <c r="AR4537" s="4" t="s">
        <v>5652</v>
      </c>
      <c r="AS4537" s="4">
        <v>170200</v>
      </c>
      <c r="AT4537" s="4">
        <v>17020005</v>
      </c>
      <c r="AU4537" s="4" t="s">
        <v>5659</v>
      </c>
      <c r="AV4537" s="4" t="str">
        <f t="shared" si="144"/>
        <v>WEA</v>
      </c>
      <c r="AX4537" s="18"/>
      <c r="AZ4537" s="15"/>
      <c r="BA4537" s="4" t="s">
        <v>5912</v>
      </c>
      <c r="BB4537" s="4" t="s">
        <v>5660</v>
      </c>
      <c r="BC4537" s="4" t="s">
        <v>193</v>
      </c>
    </row>
    <row r="4538" spans="1:55" x14ac:dyDescent="0.3">
      <c r="A4538">
        <v>130</v>
      </c>
      <c r="B4538" t="s">
        <v>385</v>
      </c>
      <c r="C4538" t="s">
        <v>2530</v>
      </c>
      <c r="D4538" s="16">
        <v>40970</v>
      </c>
      <c r="E4538" s="16">
        <v>41262</v>
      </c>
      <c r="F4538" t="s">
        <v>17</v>
      </c>
      <c r="G4538" t="s">
        <v>2531</v>
      </c>
      <c r="H4538" t="s">
        <v>2538</v>
      </c>
      <c r="I4538" t="s">
        <v>2533</v>
      </c>
      <c r="J4538" t="s">
        <v>193</v>
      </c>
      <c r="K4538">
        <v>830</v>
      </c>
      <c r="L4538">
        <v>830</v>
      </c>
      <c r="M4538">
        <v>47.947301850000002</v>
      </c>
      <c r="N4538">
        <v>-119.86454860000001</v>
      </c>
      <c r="O4538" t="s">
        <v>2530</v>
      </c>
      <c r="P4538" s="27" t="s">
        <v>2530</v>
      </c>
      <c r="U4538" s="15">
        <v>1</v>
      </c>
      <c r="V4538" s="15"/>
      <c r="W4538" s="15"/>
      <c r="X4538" s="17"/>
      <c r="Y4538" s="17"/>
      <c r="AA4538" s="17"/>
      <c r="AB4538" s="17"/>
      <c r="AC4538" s="17"/>
      <c r="AD4538" s="17"/>
      <c r="AE4538" s="17"/>
      <c r="AG4538" t="s">
        <v>6034</v>
      </c>
      <c r="AH4538">
        <v>1</v>
      </c>
      <c r="AI4538" t="s">
        <v>6035</v>
      </c>
      <c r="AJ4538" s="18" t="s">
        <v>6036</v>
      </c>
      <c r="AK4538" s="4" t="s">
        <v>6036</v>
      </c>
      <c r="AL4538" s="4">
        <v>1</v>
      </c>
      <c r="AM4538" s="4">
        <v>4</v>
      </c>
      <c r="AN4538" s="4">
        <v>1</v>
      </c>
      <c r="AO4538" s="4">
        <f t="shared" si="145"/>
        <v>1.0040100000000001</v>
      </c>
      <c r="AP4538" s="4">
        <v>1</v>
      </c>
      <c r="AQ4538" s="4">
        <v>1</v>
      </c>
      <c r="AR4538" s="4" t="s">
        <v>5652</v>
      </c>
      <c r="AS4538" s="4">
        <v>170200</v>
      </c>
      <c r="AT4538" s="4">
        <v>17020005</v>
      </c>
      <c r="AU4538" s="4" t="s">
        <v>5659</v>
      </c>
      <c r="AV4538" s="4" t="str">
        <f t="shared" si="144"/>
        <v>WEA</v>
      </c>
      <c r="AX4538" s="18"/>
      <c r="AZ4538" s="15"/>
      <c r="BA4538" s="4" t="s">
        <v>5912</v>
      </c>
      <c r="BB4538" s="4" t="s">
        <v>5660</v>
      </c>
      <c r="BC4538" s="4" t="s">
        <v>193</v>
      </c>
    </row>
    <row r="4539" spans="1:55" x14ac:dyDescent="0.3">
      <c r="A4539">
        <v>130</v>
      </c>
      <c r="B4539" t="s">
        <v>107</v>
      </c>
      <c r="C4539" t="s">
        <v>2530</v>
      </c>
      <c r="D4539" s="16">
        <v>40970</v>
      </c>
      <c r="E4539" s="16">
        <v>41262</v>
      </c>
      <c r="F4539" t="s">
        <v>17</v>
      </c>
      <c r="G4539" t="s">
        <v>2531</v>
      </c>
      <c r="H4539" t="s">
        <v>2539</v>
      </c>
      <c r="I4539" t="s">
        <v>2533</v>
      </c>
      <c r="J4539" t="s">
        <v>193</v>
      </c>
      <c r="K4539">
        <v>830</v>
      </c>
      <c r="L4539">
        <v>830</v>
      </c>
      <c r="M4539">
        <v>47.947301850000002</v>
      </c>
      <c r="N4539">
        <v>-119.86454860000001</v>
      </c>
      <c r="O4539" t="s">
        <v>2530</v>
      </c>
      <c r="P4539" s="27" t="s">
        <v>2530</v>
      </c>
      <c r="U4539" s="15">
        <v>1</v>
      </c>
      <c r="V4539" s="15"/>
      <c r="W4539" s="15"/>
      <c r="X4539" s="17"/>
      <c r="Y4539" s="17"/>
      <c r="AA4539" s="17"/>
      <c r="AB4539" s="17"/>
      <c r="AC4539" s="17"/>
      <c r="AD4539" s="17"/>
      <c r="AE4539" s="17"/>
      <c r="AG4539" t="s">
        <v>6034</v>
      </c>
      <c r="AH4539">
        <v>1</v>
      </c>
      <c r="AI4539" t="s">
        <v>6035</v>
      </c>
      <c r="AJ4539" s="18" t="s">
        <v>6036</v>
      </c>
      <c r="AK4539" s="4" t="s">
        <v>6036</v>
      </c>
      <c r="AL4539" s="4">
        <v>1</v>
      </c>
      <c r="AM4539" s="4">
        <v>4</v>
      </c>
      <c r="AN4539" s="4">
        <v>1</v>
      </c>
      <c r="AO4539" s="4">
        <f t="shared" si="145"/>
        <v>1.0040100000000001</v>
      </c>
      <c r="AP4539" s="4">
        <v>1</v>
      </c>
      <c r="AQ4539" s="4">
        <v>1</v>
      </c>
      <c r="AR4539" s="4" t="s">
        <v>5652</v>
      </c>
      <c r="AS4539" s="4">
        <v>170200</v>
      </c>
      <c r="AT4539" s="4">
        <v>17020005</v>
      </c>
      <c r="AU4539" s="4" t="s">
        <v>5659</v>
      </c>
      <c r="AV4539" s="4" t="str">
        <f t="shared" si="144"/>
        <v>WEA</v>
      </c>
      <c r="AX4539" s="18"/>
      <c r="AZ4539" s="15"/>
      <c r="BA4539" s="4" t="s">
        <v>5912</v>
      </c>
      <c r="BB4539" s="4" t="s">
        <v>5660</v>
      </c>
      <c r="BC4539" s="4" t="s">
        <v>193</v>
      </c>
    </row>
    <row r="4540" spans="1:55" x14ac:dyDescent="0.3">
      <c r="A4540">
        <v>130</v>
      </c>
      <c r="B4540" t="s">
        <v>110</v>
      </c>
      <c r="C4540" t="s">
        <v>2530</v>
      </c>
      <c r="D4540" s="16">
        <v>40970</v>
      </c>
      <c r="E4540" s="16">
        <v>41262</v>
      </c>
      <c r="F4540" t="s">
        <v>17</v>
      </c>
      <c r="G4540" t="s">
        <v>2531</v>
      </c>
      <c r="H4540" t="s">
        <v>2539</v>
      </c>
      <c r="I4540" t="s">
        <v>2533</v>
      </c>
      <c r="J4540" t="s">
        <v>193</v>
      </c>
      <c r="K4540">
        <v>830</v>
      </c>
      <c r="L4540">
        <v>830</v>
      </c>
      <c r="M4540">
        <v>47.947301850000002</v>
      </c>
      <c r="N4540">
        <v>-119.86454860000001</v>
      </c>
      <c r="O4540" t="s">
        <v>2530</v>
      </c>
      <c r="P4540" s="27" t="s">
        <v>2530</v>
      </c>
      <c r="U4540" s="15">
        <v>1</v>
      </c>
      <c r="V4540" s="15"/>
      <c r="W4540" s="15"/>
      <c r="X4540" s="17"/>
      <c r="Y4540" s="17"/>
      <c r="AA4540" s="17"/>
      <c r="AB4540" s="17"/>
      <c r="AC4540" s="17"/>
      <c r="AD4540" s="17"/>
      <c r="AE4540" s="17"/>
      <c r="AG4540" t="s">
        <v>6034</v>
      </c>
      <c r="AH4540">
        <v>1</v>
      </c>
      <c r="AI4540" t="s">
        <v>6035</v>
      </c>
      <c r="AJ4540" s="18" t="s">
        <v>6036</v>
      </c>
      <c r="AK4540" s="4" t="s">
        <v>6036</v>
      </c>
      <c r="AL4540" s="4">
        <v>1</v>
      </c>
      <c r="AM4540" s="4">
        <v>4</v>
      </c>
      <c r="AN4540" s="4">
        <v>1</v>
      </c>
      <c r="AO4540" s="4">
        <f t="shared" si="145"/>
        <v>1.0040100000000001</v>
      </c>
      <c r="AP4540" s="4">
        <v>1</v>
      </c>
      <c r="AQ4540" s="4">
        <v>1</v>
      </c>
      <c r="AR4540" s="4" t="s">
        <v>5652</v>
      </c>
      <c r="AS4540" s="4">
        <v>170200</v>
      </c>
      <c r="AT4540" s="4">
        <v>17020005</v>
      </c>
      <c r="AU4540" s="4" t="s">
        <v>5659</v>
      </c>
      <c r="AV4540" s="4" t="str">
        <f t="shared" si="144"/>
        <v>WEA</v>
      </c>
      <c r="AX4540" s="18"/>
      <c r="AZ4540" s="15"/>
      <c r="BA4540" s="4" t="s">
        <v>5912</v>
      </c>
      <c r="BB4540" s="4" t="s">
        <v>5660</v>
      </c>
      <c r="BC4540" s="4" t="s">
        <v>193</v>
      </c>
    </row>
    <row r="4541" spans="1:55" x14ac:dyDescent="0.3">
      <c r="A4541">
        <v>140</v>
      </c>
      <c r="B4541">
        <v>1</v>
      </c>
      <c r="C4541" t="s">
        <v>2530</v>
      </c>
      <c r="D4541" s="16">
        <v>41262</v>
      </c>
      <c r="E4541" s="16">
        <v>42416.333333333336</v>
      </c>
      <c r="F4541" t="s">
        <v>17</v>
      </c>
      <c r="G4541" t="s">
        <v>2531</v>
      </c>
      <c r="H4541" t="s">
        <v>2540</v>
      </c>
      <c r="I4541" t="s">
        <v>2533</v>
      </c>
      <c r="J4541" t="s">
        <v>193</v>
      </c>
      <c r="K4541">
        <v>830</v>
      </c>
      <c r="L4541">
        <v>830</v>
      </c>
      <c r="M4541">
        <v>47.947301850000002</v>
      </c>
      <c r="N4541">
        <v>-119.86454860000001</v>
      </c>
      <c r="O4541" t="s">
        <v>2530</v>
      </c>
      <c r="P4541" s="27" t="s">
        <v>2530</v>
      </c>
      <c r="U4541" s="15">
        <v>1</v>
      </c>
      <c r="V4541" s="15"/>
      <c r="W4541" s="15"/>
      <c r="X4541" s="17"/>
      <c r="Y4541" s="17"/>
      <c r="AA4541" s="17"/>
      <c r="AB4541" s="17"/>
      <c r="AC4541" s="17"/>
      <c r="AD4541" s="17"/>
      <c r="AE4541" s="17"/>
      <c r="AG4541" t="s">
        <v>6034</v>
      </c>
      <c r="AH4541">
        <v>1</v>
      </c>
      <c r="AI4541" t="s">
        <v>6035</v>
      </c>
      <c r="AJ4541" s="18" t="s">
        <v>6036</v>
      </c>
      <c r="AK4541" s="4" t="s">
        <v>6036</v>
      </c>
      <c r="AL4541" s="4">
        <v>1</v>
      </c>
      <c r="AM4541" s="4">
        <v>4</v>
      </c>
      <c r="AN4541" s="4">
        <v>1</v>
      </c>
      <c r="AO4541" s="4">
        <f t="shared" si="145"/>
        <v>1.0040100000000001</v>
      </c>
      <c r="AP4541" s="4">
        <v>1</v>
      </c>
      <c r="AQ4541" s="4">
        <v>1</v>
      </c>
      <c r="AR4541" s="4" t="s">
        <v>5652</v>
      </c>
      <c r="AS4541" s="4">
        <v>170200</v>
      </c>
      <c r="AT4541" s="4">
        <v>17020005</v>
      </c>
      <c r="AU4541" s="4" t="s">
        <v>5659</v>
      </c>
      <c r="AV4541" s="4" t="str">
        <f t="shared" si="144"/>
        <v>WEA</v>
      </c>
      <c r="AX4541" s="18"/>
      <c r="AZ4541" s="15"/>
      <c r="BA4541" s="4" t="s">
        <v>5912</v>
      </c>
      <c r="BB4541" s="4" t="s">
        <v>5660</v>
      </c>
      <c r="BC4541" s="4" t="s">
        <v>193</v>
      </c>
    </row>
    <row r="4542" spans="1:55" x14ac:dyDescent="0.3">
      <c r="A4542">
        <v>140</v>
      </c>
      <c r="B4542">
        <v>2</v>
      </c>
      <c r="C4542" t="s">
        <v>2530</v>
      </c>
      <c r="D4542" s="16">
        <v>41262</v>
      </c>
      <c r="E4542" s="16">
        <v>42416.333333333336</v>
      </c>
      <c r="F4542" t="s">
        <v>17</v>
      </c>
      <c r="G4542" t="s">
        <v>2531</v>
      </c>
      <c r="H4542" t="s">
        <v>2540</v>
      </c>
      <c r="I4542" t="s">
        <v>2533</v>
      </c>
      <c r="J4542" t="s">
        <v>193</v>
      </c>
      <c r="K4542">
        <v>830</v>
      </c>
      <c r="L4542">
        <v>830</v>
      </c>
      <c r="M4542">
        <v>47.947301850000002</v>
      </c>
      <c r="N4542">
        <v>-119.86454860000001</v>
      </c>
      <c r="O4542" t="s">
        <v>2530</v>
      </c>
      <c r="P4542" s="27" t="s">
        <v>2530</v>
      </c>
      <c r="U4542" s="15">
        <v>1</v>
      </c>
      <c r="V4542" s="15"/>
      <c r="W4542" s="15"/>
      <c r="X4542" s="17"/>
      <c r="Y4542" s="17"/>
      <c r="AA4542" s="17"/>
      <c r="AB4542" s="17"/>
      <c r="AC4542" s="17"/>
      <c r="AD4542" s="17"/>
      <c r="AE4542" s="17"/>
      <c r="AG4542" t="s">
        <v>6034</v>
      </c>
      <c r="AH4542">
        <v>1</v>
      </c>
      <c r="AI4542" t="s">
        <v>6035</v>
      </c>
      <c r="AJ4542" s="18" t="s">
        <v>6036</v>
      </c>
      <c r="AK4542" s="4" t="s">
        <v>6036</v>
      </c>
      <c r="AL4542" s="4">
        <v>1</v>
      </c>
      <c r="AM4542" s="4">
        <v>4</v>
      </c>
      <c r="AN4542" s="4">
        <v>1</v>
      </c>
      <c r="AO4542" s="4">
        <f t="shared" si="145"/>
        <v>1.0040100000000001</v>
      </c>
      <c r="AP4542" s="4">
        <v>1</v>
      </c>
      <c r="AQ4542" s="4">
        <v>1</v>
      </c>
      <c r="AR4542" s="4" t="s">
        <v>5652</v>
      </c>
      <c r="AS4542" s="4">
        <v>170200</v>
      </c>
      <c r="AT4542" s="4">
        <v>17020005</v>
      </c>
      <c r="AU4542" s="4" t="s">
        <v>5659</v>
      </c>
      <c r="AV4542" s="4" t="str">
        <f t="shared" si="144"/>
        <v>WEA</v>
      </c>
      <c r="AX4542" s="18"/>
      <c r="AZ4542" s="15"/>
      <c r="BA4542" s="4" t="s">
        <v>5912</v>
      </c>
      <c r="BB4542" s="4" t="s">
        <v>5660</v>
      </c>
      <c r="BC4542" s="4" t="s">
        <v>193</v>
      </c>
    </row>
    <row r="4543" spans="1:55" x14ac:dyDescent="0.3">
      <c r="A4543">
        <v>140</v>
      </c>
      <c r="B4543">
        <v>3</v>
      </c>
      <c r="C4543" t="s">
        <v>2530</v>
      </c>
      <c r="D4543" s="16">
        <v>41262</v>
      </c>
      <c r="E4543" s="16">
        <v>42416.333333333336</v>
      </c>
      <c r="F4543" t="s">
        <v>17</v>
      </c>
      <c r="G4543" t="s">
        <v>2531</v>
      </c>
      <c r="H4543" t="s">
        <v>2541</v>
      </c>
      <c r="I4543" t="s">
        <v>2533</v>
      </c>
      <c r="J4543" t="s">
        <v>193</v>
      </c>
      <c r="K4543">
        <v>830</v>
      </c>
      <c r="L4543">
        <v>830</v>
      </c>
      <c r="M4543">
        <v>47.947301850000002</v>
      </c>
      <c r="N4543">
        <v>-119.86454860000001</v>
      </c>
      <c r="O4543" t="s">
        <v>2530</v>
      </c>
      <c r="P4543" s="27" t="s">
        <v>2530</v>
      </c>
      <c r="U4543" s="15">
        <v>1</v>
      </c>
      <c r="V4543" s="15"/>
      <c r="W4543" s="15"/>
      <c r="X4543" s="17"/>
      <c r="Y4543" s="17"/>
      <c r="AA4543" s="17"/>
      <c r="AB4543" s="17"/>
      <c r="AC4543" s="17"/>
      <c r="AD4543" s="17"/>
      <c r="AE4543" s="17"/>
      <c r="AG4543" t="s">
        <v>6034</v>
      </c>
      <c r="AH4543">
        <v>1</v>
      </c>
      <c r="AI4543" t="s">
        <v>6035</v>
      </c>
      <c r="AJ4543" s="18" t="s">
        <v>6036</v>
      </c>
      <c r="AK4543" s="4" t="s">
        <v>6036</v>
      </c>
      <c r="AL4543" s="4">
        <v>1</v>
      </c>
      <c r="AM4543" s="4">
        <v>4</v>
      </c>
      <c r="AN4543" s="4">
        <v>1</v>
      </c>
      <c r="AO4543" s="4">
        <f t="shared" si="145"/>
        <v>1.0040100000000001</v>
      </c>
      <c r="AP4543" s="4">
        <v>1</v>
      </c>
      <c r="AQ4543" s="4">
        <v>1</v>
      </c>
      <c r="AR4543" s="4" t="s">
        <v>5652</v>
      </c>
      <c r="AS4543" s="4">
        <v>170200</v>
      </c>
      <c r="AT4543" s="4">
        <v>17020005</v>
      </c>
      <c r="AU4543" s="4" t="s">
        <v>5659</v>
      </c>
      <c r="AV4543" s="4" t="str">
        <f t="shared" si="144"/>
        <v>WEA</v>
      </c>
      <c r="AX4543" s="18"/>
      <c r="AZ4543" s="15"/>
      <c r="BA4543" s="4" t="s">
        <v>5912</v>
      </c>
      <c r="BB4543" s="4" t="s">
        <v>5660</v>
      </c>
      <c r="BC4543" s="4" t="s">
        <v>193</v>
      </c>
    </row>
    <row r="4544" spans="1:55" x14ac:dyDescent="0.3">
      <c r="A4544">
        <v>140</v>
      </c>
      <c r="B4544">
        <v>4</v>
      </c>
      <c r="C4544" t="s">
        <v>2530</v>
      </c>
      <c r="D4544" s="16">
        <v>41262</v>
      </c>
      <c r="E4544" s="16">
        <v>42416.333333333336</v>
      </c>
      <c r="F4544" t="s">
        <v>17</v>
      </c>
      <c r="G4544" t="s">
        <v>2531</v>
      </c>
      <c r="H4544" t="s">
        <v>2541</v>
      </c>
      <c r="I4544" t="s">
        <v>2533</v>
      </c>
      <c r="J4544" t="s">
        <v>193</v>
      </c>
      <c r="K4544">
        <v>830</v>
      </c>
      <c r="L4544">
        <v>830</v>
      </c>
      <c r="M4544">
        <v>47.947301850000002</v>
      </c>
      <c r="N4544">
        <v>-119.86454860000001</v>
      </c>
      <c r="O4544" t="s">
        <v>2530</v>
      </c>
      <c r="P4544" s="27" t="s">
        <v>2530</v>
      </c>
      <c r="U4544" s="15">
        <v>1</v>
      </c>
      <c r="V4544" s="15"/>
      <c r="W4544" s="15"/>
      <c r="X4544" s="17"/>
      <c r="Y4544" s="17"/>
      <c r="AA4544" s="17"/>
      <c r="AB4544" s="17"/>
      <c r="AC4544" s="17"/>
      <c r="AD4544" s="17"/>
      <c r="AE4544" s="17"/>
      <c r="AG4544" t="s">
        <v>6034</v>
      </c>
      <c r="AH4544">
        <v>1</v>
      </c>
      <c r="AI4544" t="s">
        <v>6035</v>
      </c>
      <c r="AJ4544" s="18" t="s">
        <v>6036</v>
      </c>
      <c r="AK4544" s="4" t="s">
        <v>6036</v>
      </c>
      <c r="AL4544" s="4">
        <v>1</v>
      </c>
      <c r="AM4544" s="4">
        <v>4</v>
      </c>
      <c r="AN4544" s="4">
        <v>1</v>
      </c>
      <c r="AO4544" s="4">
        <f t="shared" si="145"/>
        <v>1.0040100000000001</v>
      </c>
      <c r="AP4544" s="4">
        <v>1</v>
      </c>
      <c r="AQ4544" s="4">
        <v>1</v>
      </c>
      <c r="AR4544" s="4" t="s">
        <v>5652</v>
      </c>
      <c r="AS4544" s="4">
        <v>170200</v>
      </c>
      <c r="AT4544" s="4">
        <v>17020005</v>
      </c>
      <c r="AU4544" s="4" t="s">
        <v>5659</v>
      </c>
      <c r="AV4544" s="4" t="str">
        <f t="shared" si="144"/>
        <v>WEA</v>
      </c>
      <c r="AX4544" s="18"/>
      <c r="AZ4544" s="15"/>
      <c r="BA4544" s="4" t="s">
        <v>5912</v>
      </c>
      <c r="BB4544" s="4" t="s">
        <v>5660</v>
      </c>
      <c r="BC4544" s="4" t="s">
        <v>193</v>
      </c>
    </row>
    <row r="4545" spans="1:55" x14ac:dyDescent="0.3">
      <c r="A4545">
        <v>140</v>
      </c>
      <c r="B4545">
        <v>5</v>
      </c>
      <c r="C4545" t="s">
        <v>2530</v>
      </c>
      <c r="D4545" s="16">
        <v>41262</v>
      </c>
      <c r="E4545" s="16">
        <v>42416.333333333336</v>
      </c>
      <c r="F4545" t="s">
        <v>17</v>
      </c>
      <c r="G4545" t="s">
        <v>2531</v>
      </c>
      <c r="H4545" t="s">
        <v>2535</v>
      </c>
      <c r="I4545" t="s">
        <v>2533</v>
      </c>
      <c r="J4545" t="s">
        <v>193</v>
      </c>
      <c r="K4545">
        <v>830</v>
      </c>
      <c r="L4545">
        <v>830</v>
      </c>
      <c r="M4545">
        <v>47.947301850000002</v>
      </c>
      <c r="N4545">
        <v>-119.86454860000001</v>
      </c>
      <c r="O4545" t="s">
        <v>2530</v>
      </c>
      <c r="P4545" s="27" t="s">
        <v>2530</v>
      </c>
      <c r="U4545" s="15">
        <v>1</v>
      </c>
      <c r="V4545" s="15"/>
      <c r="W4545" s="15"/>
      <c r="X4545" s="17"/>
      <c r="Y4545" s="17"/>
      <c r="AA4545" s="17"/>
      <c r="AB4545" s="17"/>
      <c r="AC4545" s="17"/>
      <c r="AD4545" s="17"/>
      <c r="AE4545" s="17"/>
      <c r="AG4545" t="s">
        <v>6034</v>
      </c>
      <c r="AH4545">
        <v>1</v>
      </c>
      <c r="AI4545" t="s">
        <v>6035</v>
      </c>
      <c r="AJ4545" s="18" t="s">
        <v>6036</v>
      </c>
      <c r="AK4545" s="4" t="s">
        <v>6036</v>
      </c>
      <c r="AL4545" s="4">
        <v>1</v>
      </c>
      <c r="AM4545" s="4">
        <v>4</v>
      </c>
      <c r="AN4545" s="4">
        <v>1</v>
      </c>
      <c r="AO4545" s="4">
        <f t="shared" si="145"/>
        <v>1.0040100000000001</v>
      </c>
      <c r="AP4545" s="4">
        <v>1</v>
      </c>
      <c r="AQ4545" s="4">
        <v>1</v>
      </c>
      <c r="AR4545" s="4" t="s">
        <v>5652</v>
      </c>
      <c r="AS4545" s="4">
        <v>170200</v>
      </c>
      <c r="AT4545" s="4">
        <v>17020005</v>
      </c>
      <c r="AU4545" s="4" t="s">
        <v>5659</v>
      </c>
      <c r="AV4545" s="4" t="str">
        <f t="shared" si="144"/>
        <v>WEA</v>
      </c>
      <c r="AX4545" s="18"/>
      <c r="AZ4545" s="15"/>
      <c r="BA4545" s="4" t="s">
        <v>5912</v>
      </c>
      <c r="BB4545" s="4" t="s">
        <v>5660</v>
      </c>
      <c r="BC4545" s="4" t="s">
        <v>193</v>
      </c>
    </row>
    <row r="4546" spans="1:55" x14ac:dyDescent="0.3">
      <c r="A4546">
        <v>140</v>
      </c>
      <c r="B4546">
        <v>6</v>
      </c>
      <c r="C4546" t="s">
        <v>2530</v>
      </c>
      <c r="D4546" s="16">
        <v>41262</v>
      </c>
      <c r="E4546" s="16">
        <v>42416.333333333336</v>
      </c>
      <c r="F4546" t="s">
        <v>17</v>
      </c>
      <c r="G4546" t="s">
        <v>2531</v>
      </c>
      <c r="H4546" t="s">
        <v>2535</v>
      </c>
      <c r="I4546" t="s">
        <v>2533</v>
      </c>
      <c r="J4546" t="s">
        <v>193</v>
      </c>
      <c r="K4546">
        <v>830</v>
      </c>
      <c r="L4546">
        <v>830</v>
      </c>
      <c r="M4546">
        <v>47.947301850000002</v>
      </c>
      <c r="N4546">
        <v>-119.86454860000001</v>
      </c>
      <c r="O4546" t="s">
        <v>2530</v>
      </c>
      <c r="P4546" s="27" t="s">
        <v>2530</v>
      </c>
      <c r="U4546" s="15">
        <v>1</v>
      </c>
      <c r="V4546" s="15"/>
      <c r="W4546" s="15"/>
      <c r="X4546" s="17"/>
      <c r="Y4546" s="17"/>
      <c r="AA4546" s="17"/>
      <c r="AB4546" s="17"/>
      <c r="AC4546" s="17"/>
      <c r="AD4546" s="17"/>
      <c r="AE4546" s="17"/>
      <c r="AG4546" t="s">
        <v>6034</v>
      </c>
      <c r="AH4546">
        <v>1</v>
      </c>
      <c r="AI4546" t="s">
        <v>6035</v>
      </c>
      <c r="AJ4546" s="18" t="s">
        <v>6036</v>
      </c>
      <c r="AK4546" s="4" t="s">
        <v>6036</v>
      </c>
      <c r="AL4546" s="4">
        <v>1</v>
      </c>
      <c r="AM4546" s="4">
        <v>4</v>
      </c>
      <c r="AN4546" s="4">
        <v>1</v>
      </c>
      <c r="AO4546" s="4">
        <f t="shared" si="145"/>
        <v>1.0040100000000001</v>
      </c>
      <c r="AP4546" s="4">
        <v>1</v>
      </c>
      <c r="AQ4546" s="4">
        <v>1</v>
      </c>
      <c r="AR4546" s="4" t="s">
        <v>5652</v>
      </c>
      <c r="AS4546" s="4">
        <v>170200</v>
      </c>
      <c r="AT4546" s="4">
        <v>17020005</v>
      </c>
      <c r="AU4546" s="4" t="s">
        <v>5659</v>
      </c>
      <c r="AV4546" s="4" t="str">
        <f t="shared" si="144"/>
        <v>WEA</v>
      </c>
      <c r="AX4546" s="18"/>
      <c r="AZ4546" s="15"/>
      <c r="BA4546" s="4" t="s">
        <v>5912</v>
      </c>
      <c r="BB4546" s="4" t="s">
        <v>5660</v>
      </c>
      <c r="BC4546" s="4" t="s">
        <v>193</v>
      </c>
    </row>
    <row r="4547" spans="1:55" x14ac:dyDescent="0.3">
      <c r="A4547">
        <v>140</v>
      </c>
      <c r="B4547">
        <v>7</v>
      </c>
      <c r="C4547" t="s">
        <v>2530</v>
      </c>
      <c r="D4547" s="16">
        <v>41262</v>
      </c>
      <c r="E4547" s="16">
        <v>42416.333333333336</v>
      </c>
      <c r="F4547" t="s">
        <v>17</v>
      </c>
      <c r="G4547" t="s">
        <v>2531</v>
      </c>
      <c r="H4547" t="s">
        <v>2536</v>
      </c>
      <c r="I4547" t="s">
        <v>2533</v>
      </c>
      <c r="J4547" t="s">
        <v>193</v>
      </c>
      <c r="K4547">
        <v>830</v>
      </c>
      <c r="L4547">
        <v>830</v>
      </c>
      <c r="M4547">
        <v>47.947301850000002</v>
      </c>
      <c r="N4547">
        <v>-119.86454860000001</v>
      </c>
      <c r="O4547" t="s">
        <v>2530</v>
      </c>
      <c r="P4547" s="27" t="s">
        <v>2530</v>
      </c>
      <c r="U4547" s="15">
        <v>1</v>
      </c>
      <c r="V4547" s="15"/>
      <c r="W4547" s="15"/>
      <c r="X4547" s="17"/>
      <c r="Y4547" s="17"/>
      <c r="AA4547" s="17"/>
      <c r="AB4547" s="17"/>
      <c r="AC4547" s="17"/>
      <c r="AD4547" s="17"/>
      <c r="AE4547" s="17"/>
      <c r="AG4547" t="s">
        <v>6034</v>
      </c>
      <c r="AH4547">
        <v>1</v>
      </c>
      <c r="AI4547" t="s">
        <v>6035</v>
      </c>
      <c r="AJ4547" s="18" t="s">
        <v>6036</v>
      </c>
      <c r="AK4547" s="4" t="s">
        <v>6036</v>
      </c>
      <c r="AL4547" s="4">
        <v>1</v>
      </c>
      <c r="AM4547" s="4">
        <v>4</v>
      </c>
      <c r="AN4547" s="4">
        <v>1</v>
      </c>
      <c r="AO4547" s="4">
        <f t="shared" si="145"/>
        <v>1.0040100000000001</v>
      </c>
      <c r="AP4547" s="4">
        <v>1</v>
      </c>
      <c r="AQ4547" s="4">
        <v>1</v>
      </c>
      <c r="AR4547" s="4" t="s">
        <v>5652</v>
      </c>
      <c r="AS4547" s="4">
        <v>170200</v>
      </c>
      <c r="AT4547" s="4">
        <v>17020005</v>
      </c>
      <c r="AU4547" s="4" t="s">
        <v>5659</v>
      </c>
      <c r="AV4547" s="4" t="str">
        <f t="shared" si="144"/>
        <v>WEA</v>
      </c>
      <c r="AX4547" s="18"/>
      <c r="AZ4547" s="15"/>
      <c r="BA4547" s="4" t="s">
        <v>5912</v>
      </c>
      <c r="BB4547" s="4" t="s">
        <v>5660</v>
      </c>
      <c r="BC4547" s="4" t="s">
        <v>193</v>
      </c>
    </row>
    <row r="4548" spans="1:55" x14ac:dyDescent="0.3">
      <c r="A4548">
        <v>140</v>
      </c>
      <c r="B4548">
        <v>8</v>
      </c>
      <c r="C4548" t="s">
        <v>2530</v>
      </c>
      <c r="D4548" s="16">
        <v>41262</v>
      </c>
      <c r="E4548" s="16">
        <v>42416.333333333336</v>
      </c>
      <c r="F4548" t="s">
        <v>17</v>
      </c>
      <c r="G4548" t="s">
        <v>2531</v>
      </c>
      <c r="H4548" t="s">
        <v>2536</v>
      </c>
      <c r="I4548" t="s">
        <v>2533</v>
      </c>
      <c r="J4548" t="s">
        <v>193</v>
      </c>
      <c r="K4548">
        <v>830</v>
      </c>
      <c r="L4548">
        <v>830</v>
      </c>
      <c r="M4548">
        <v>47.947301850000002</v>
      </c>
      <c r="N4548">
        <v>-119.86454860000001</v>
      </c>
      <c r="O4548" t="s">
        <v>2530</v>
      </c>
      <c r="P4548" s="27" t="s">
        <v>2530</v>
      </c>
      <c r="U4548" s="15">
        <v>1</v>
      </c>
      <c r="V4548" s="15"/>
      <c r="W4548" s="15"/>
      <c r="X4548" s="17"/>
      <c r="Y4548" s="17"/>
      <c r="AA4548" s="17"/>
      <c r="AB4548" s="17"/>
      <c r="AC4548" s="17"/>
      <c r="AD4548" s="17"/>
      <c r="AE4548" s="17"/>
      <c r="AG4548" t="s">
        <v>6034</v>
      </c>
      <c r="AH4548">
        <v>1</v>
      </c>
      <c r="AI4548" t="s">
        <v>6035</v>
      </c>
      <c r="AJ4548" s="18" t="s">
        <v>6036</v>
      </c>
      <c r="AK4548" s="4" t="s">
        <v>6036</v>
      </c>
      <c r="AL4548" s="4">
        <v>1</v>
      </c>
      <c r="AM4548" s="4">
        <v>4</v>
      </c>
      <c r="AN4548" s="4">
        <v>1</v>
      </c>
      <c r="AO4548" s="4">
        <f t="shared" si="145"/>
        <v>1.0040100000000001</v>
      </c>
      <c r="AP4548" s="4">
        <v>1</v>
      </c>
      <c r="AQ4548" s="4">
        <v>1</v>
      </c>
      <c r="AR4548" s="4" t="s">
        <v>5652</v>
      </c>
      <c r="AS4548" s="4">
        <v>170200</v>
      </c>
      <c r="AT4548" s="4">
        <v>17020005</v>
      </c>
      <c r="AU4548" s="4" t="s">
        <v>5659</v>
      </c>
      <c r="AV4548" s="4" t="str">
        <f t="shared" si="144"/>
        <v>WEA</v>
      </c>
      <c r="AX4548" s="18"/>
      <c r="AZ4548" s="15"/>
      <c r="BA4548" s="4" t="s">
        <v>5912</v>
      </c>
      <c r="BB4548" s="4" t="s">
        <v>5660</v>
      </c>
      <c r="BC4548" s="4" t="s">
        <v>193</v>
      </c>
    </row>
    <row r="4549" spans="1:55" x14ac:dyDescent="0.3">
      <c r="A4549">
        <v>140</v>
      </c>
      <c r="B4549">
        <v>9</v>
      </c>
      <c r="C4549" t="s">
        <v>2530</v>
      </c>
      <c r="D4549" s="16">
        <v>41262</v>
      </c>
      <c r="E4549" s="16">
        <v>42416.333333333336</v>
      </c>
      <c r="F4549" t="s">
        <v>17</v>
      </c>
      <c r="G4549" t="s">
        <v>2531</v>
      </c>
      <c r="H4549" t="s">
        <v>2542</v>
      </c>
      <c r="I4549" t="s">
        <v>2533</v>
      </c>
      <c r="J4549" t="s">
        <v>193</v>
      </c>
      <c r="K4549">
        <v>830</v>
      </c>
      <c r="L4549">
        <v>830</v>
      </c>
      <c r="M4549">
        <v>47.947301850000002</v>
      </c>
      <c r="N4549">
        <v>-119.86454860000001</v>
      </c>
      <c r="O4549" t="s">
        <v>2530</v>
      </c>
      <c r="P4549" s="27" t="s">
        <v>2530</v>
      </c>
      <c r="U4549" s="15">
        <v>1</v>
      </c>
      <c r="V4549" s="15"/>
      <c r="W4549" s="15"/>
      <c r="X4549" s="17"/>
      <c r="Y4549" s="17"/>
      <c r="AA4549" s="17"/>
      <c r="AB4549" s="17"/>
      <c r="AC4549" s="17"/>
      <c r="AD4549" s="17"/>
      <c r="AE4549" s="17"/>
      <c r="AG4549" t="s">
        <v>6034</v>
      </c>
      <c r="AH4549">
        <v>1</v>
      </c>
      <c r="AI4549" t="s">
        <v>6035</v>
      </c>
      <c r="AJ4549" s="18" t="s">
        <v>6036</v>
      </c>
      <c r="AK4549" s="18" t="s">
        <v>6036</v>
      </c>
      <c r="AL4549" s="4">
        <v>1</v>
      </c>
      <c r="AM4549" s="4">
        <v>4</v>
      </c>
      <c r="AN4549" s="4">
        <v>1</v>
      </c>
      <c r="AO4549" s="4">
        <f t="shared" si="145"/>
        <v>1.0040100000000001</v>
      </c>
      <c r="AP4549" s="4">
        <v>1</v>
      </c>
      <c r="AQ4549" s="4">
        <v>1</v>
      </c>
      <c r="AR4549" s="4" t="s">
        <v>5652</v>
      </c>
      <c r="AS4549" s="4">
        <v>170200</v>
      </c>
      <c r="AT4549" s="4">
        <v>17020005</v>
      </c>
      <c r="AU4549" s="4" t="s">
        <v>5659</v>
      </c>
      <c r="AV4549" s="4" t="str">
        <f t="shared" si="144"/>
        <v>WEA</v>
      </c>
      <c r="AX4549" s="18"/>
      <c r="AZ4549" s="15"/>
      <c r="BA4549" s="4" t="s">
        <v>5912</v>
      </c>
      <c r="BB4549" s="4" t="s">
        <v>5660</v>
      </c>
      <c r="BC4549" s="4" t="s">
        <v>193</v>
      </c>
    </row>
    <row r="4550" spans="1:55" x14ac:dyDescent="0.3">
      <c r="A4550">
        <v>140</v>
      </c>
      <c r="B4550" t="s">
        <v>284</v>
      </c>
      <c r="C4550" t="s">
        <v>2530</v>
      </c>
      <c r="D4550" s="16">
        <v>41262</v>
      </c>
      <c r="E4550" s="16">
        <v>42416.333333333336</v>
      </c>
      <c r="F4550" t="s">
        <v>17</v>
      </c>
      <c r="G4550" t="s">
        <v>2531</v>
      </c>
      <c r="H4550" t="s">
        <v>2542</v>
      </c>
      <c r="I4550" t="s">
        <v>2533</v>
      </c>
      <c r="J4550" t="s">
        <v>193</v>
      </c>
      <c r="K4550">
        <v>830</v>
      </c>
      <c r="L4550">
        <v>830</v>
      </c>
      <c r="M4550">
        <v>47.947301850000002</v>
      </c>
      <c r="N4550">
        <v>-119.86454860000001</v>
      </c>
      <c r="O4550" t="s">
        <v>2530</v>
      </c>
      <c r="P4550" s="27" t="s">
        <v>2530</v>
      </c>
      <c r="U4550" s="15">
        <v>1</v>
      </c>
      <c r="V4550" s="15"/>
      <c r="W4550" s="15"/>
      <c r="X4550" s="17"/>
      <c r="Y4550" s="17"/>
      <c r="AA4550" s="17"/>
      <c r="AB4550" s="17"/>
      <c r="AC4550" s="17"/>
      <c r="AD4550" s="17"/>
      <c r="AE4550" s="17"/>
      <c r="AG4550" t="s">
        <v>6034</v>
      </c>
      <c r="AH4550">
        <v>1</v>
      </c>
      <c r="AI4550" t="s">
        <v>6035</v>
      </c>
      <c r="AJ4550" s="18" t="s">
        <v>6036</v>
      </c>
      <c r="AK4550" s="18" t="s">
        <v>6036</v>
      </c>
      <c r="AL4550" s="4">
        <v>1</v>
      </c>
      <c r="AM4550" s="4">
        <v>4</v>
      </c>
      <c r="AN4550" s="4">
        <v>1</v>
      </c>
      <c r="AO4550" s="4">
        <f t="shared" si="145"/>
        <v>1.0040100000000001</v>
      </c>
      <c r="AP4550" s="4">
        <v>1</v>
      </c>
      <c r="AQ4550" s="4">
        <v>1</v>
      </c>
      <c r="AR4550" s="4" t="s">
        <v>5652</v>
      </c>
      <c r="AS4550" s="4">
        <v>170200</v>
      </c>
      <c r="AT4550" s="4">
        <v>17020005</v>
      </c>
      <c r="AU4550" s="4" t="s">
        <v>5659</v>
      </c>
      <c r="AV4550" s="4" t="str">
        <f t="shared" ref="AV4550:AV4613" si="146">O4550</f>
        <v>WEA</v>
      </c>
      <c r="AX4550" s="18"/>
      <c r="AZ4550" s="15"/>
      <c r="BA4550" s="4" t="s">
        <v>5912</v>
      </c>
      <c r="BB4550" s="4" t="s">
        <v>5660</v>
      </c>
      <c r="BC4550" s="4" t="s">
        <v>193</v>
      </c>
    </row>
    <row r="4551" spans="1:55" x14ac:dyDescent="0.3">
      <c r="A4551">
        <v>140</v>
      </c>
      <c r="B4551" t="s">
        <v>126</v>
      </c>
      <c r="C4551" t="s">
        <v>2530</v>
      </c>
      <c r="D4551" s="16">
        <v>41262</v>
      </c>
      <c r="E4551" s="16">
        <v>42416.333333333336</v>
      </c>
      <c r="F4551" t="s">
        <v>17</v>
      </c>
      <c r="G4551" t="s">
        <v>2531</v>
      </c>
      <c r="H4551" t="s">
        <v>2543</v>
      </c>
      <c r="I4551" t="s">
        <v>2533</v>
      </c>
      <c r="J4551" t="s">
        <v>193</v>
      </c>
      <c r="K4551">
        <v>830</v>
      </c>
      <c r="L4551">
        <v>830</v>
      </c>
      <c r="M4551">
        <v>47.947301850000002</v>
      </c>
      <c r="N4551">
        <v>-119.86454860000001</v>
      </c>
      <c r="O4551" t="s">
        <v>2530</v>
      </c>
      <c r="P4551" s="27" t="s">
        <v>2530</v>
      </c>
      <c r="U4551" s="15">
        <v>1</v>
      </c>
      <c r="V4551" s="15"/>
      <c r="W4551" s="15"/>
      <c r="X4551" s="17"/>
      <c r="Y4551" s="17"/>
      <c r="AA4551" s="17"/>
      <c r="AB4551" s="17"/>
      <c r="AC4551" s="17"/>
      <c r="AD4551" s="17"/>
      <c r="AE4551" s="17"/>
      <c r="AG4551" t="s">
        <v>6034</v>
      </c>
      <c r="AH4551">
        <v>1</v>
      </c>
      <c r="AI4551" t="s">
        <v>6035</v>
      </c>
      <c r="AJ4551" s="18" t="s">
        <v>6036</v>
      </c>
      <c r="AK4551" s="18" t="s">
        <v>6036</v>
      </c>
      <c r="AL4551" s="4">
        <v>1</v>
      </c>
      <c r="AM4551" s="4">
        <v>4</v>
      </c>
      <c r="AN4551" s="4">
        <v>1</v>
      </c>
      <c r="AO4551" s="4">
        <f t="shared" si="145"/>
        <v>1.0040100000000001</v>
      </c>
      <c r="AP4551" s="4">
        <v>1</v>
      </c>
      <c r="AQ4551" s="4">
        <v>1</v>
      </c>
      <c r="AR4551" s="4" t="s">
        <v>5652</v>
      </c>
      <c r="AS4551" s="4">
        <v>170200</v>
      </c>
      <c r="AT4551" s="4">
        <v>17020005</v>
      </c>
      <c r="AU4551" s="4" t="s">
        <v>5659</v>
      </c>
      <c r="AV4551" s="4" t="str">
        <f t="shared" si="146"/>
        <v>WEA</v>
      </c>
      <c r="AX4551" s="18"/>
      <c r="AZ4551" s="15"/>
      <c r="BA4551" s="4" t="s">
        <v>5912</v>
      </c>
      <c r="BB4551" s="4" t="s">
        <v>5660</v>
      </c>
      <c r="BC4551" s="4" t="s">
        <v>193</v>
      </c>
    </row>
    <row r="4552" spans="1:55" x14ac:dyDescent="0.3">
      <c r="A4552">
        <v>140</v>
      </c>
      <c r="B4552" t="s">
        <v>129</v>
      </c>
      <c r="C4552" t="s">
        <v>2530</v>
      </c>
      <c r="D4552" s="16">
        <v>41262</v>
      </c>
      <c r="E4552" s="16">
        <v>42416.333333333336</v>
      </c>
      <c r="F4552" t="s">
        <v>17</v>
      </c>
      <c r="G4552" t="s">
        <v>2531</v>
      </c>
      <c r="H4552" t="s">
        <v>2543</v>
      </c>
      <c r="I4552" t="s">
        <v>2533</v>
      </c>
      <c r="J4552" t="s">
        <v>193</v>
      </c>
      <c r="K4552">
        <v>830</v>
      </c>
      <c r="L4552">
        <v>830</v>
      </c>
      <c r="M4552">
        <v>47.947301850000002</v>
      </c>
      <c r="N4552">
        <v>-119.86454860000001</v>
      </c>
      <c r="O4552" t="s">
        <v>2530</v>
      </c>
      <c r="P4552" s="27" t="s">
        <v>2530</v>
      </c>
      <c r="U4552" s="15">
        <v>1</v>
      </c>
      <c r="V4552" s="15"/>
      <c r="W4552" s="15"/>
      <c r="X4552" s="17"/>
      <c r="Y4552" s="17"/>
      <c r="AA4552" s="17"/>
      <c r="AB4552" s="17"/>
      <c r="AC4552" s="17"/>
      <c r="AD4552" s="17"/>
      <c r="AE4552" s="17"/>
      <c r="AG4552" t="s">
        <v>6034</v>
      </c>
      <c r="AH4552">
        <v>1</v>
      </c>
      <c r="AI4552" t="s">
        <v>6035</v>
      </c>
      <c r="AJ4552" s="18" t="s">
        <v>6036</v>
      </c>
      <c r="AK4552" s="18" t="s">
        <v>6036</v>
      </c>
      <c r="AL4552" s="4">
        <v>1</v>
      </c>
      <c r="AM4552" s="4">
        <v>4</v>
      </c>
      <c r="AN4552" s="4">
        <v>1</v>
      </c>
      <c r="AO4552" s="4">
        <f t="shared" si="145"/>
        <v>1.0040100000000001</v>
      </c>
      <c r="AP4552" s="4">
        <v>1</v>
      </c>
      <c r="AQ4552" s="4">
        <v>1</v>
      </c>
      <c r="AR4552" s="4" t="s">
        <v>5652</v>
      </c>
      <c r="AS4552" s="4">
        <v>170200</v>
      </c>
      <c r="AT4552" s="4">
        <v>17020005</v>
      </c>
      <c r="AU4552" s="4" t="s">
        <v>5659</v>
      </c>
      <c r="AV4552" s="4" t="str">
        <f t="shared" si="146"/>
        <v>WEA</v>
      </c>
      <c r="AX4552" s="18"/>
      <c r="AZ4552" s="15"/>
      <c r="BA4552" s="4" t="s">
        <v>5912</v>
      </c>
      <c r="BB4552" s="4" t="s">
        <v>5660</v>
      </c>
      <c r="BC4552" s="4" t="s">
        <v>193</v>
      </c>
    </row>
    <row r="4553" spans="1:55" x14ac:dyDescent="0.3">
      <c r="A4553">
        <v>140</v>
      </c>
      <c r="B4553" t="s">
        <v>385</v>
      </c>
      <c r="C4553" t="s">
        <v>2530</v>
      </c>
      <c r="D4553" s="16">
        <v>41262</v>
      </c>
      <c r="E4553" s="16">
        <v>42416.333333333336</v>
      </c>
      <c r="F4553" t="s">
        <v>17</v>
      </c>
      <c r="G4553" t="s">
        <v>2531</v>
      </c>
      <c r="H4553" t="s">
        <v>2543</v>
      </c>
      <c r="I4553" t="s">
        <v>2533</v>
      </c>
      <c r="J4553" t="s">
        <v>193</v>
      </c>
      <c r="K4553">
        <v>830</v>
      </c>
      <c r="L4553">
        <v>830</v>
      </c>
      <c r="M4553">
        <v>47.947301850000002</v>
      </c>
      <c r="N4553">
        <v>-119.86454860000001</v>
      </c>
      <c r="O4553" t="s">
        <v>2530</v>
      </c>
      <c r="P4553" s="27" t="s">
        <v>2530</v>
      </c>
      <c r="U4553" s="15">
        <v>1</v>
      </c>
      <c r="V4553" s="15"/>
      <c r="W4553" s="15"/>
      <c r="X4553" s="17"/>
      <c r="Y4553" s="17"/>
      <c r="AA4553" s="17"/>
      <c r="AB4553" s="17"/>
      <c r="AC4553" s="17"/>
      <c r="AD4553" s="17"/>
      <c r="AE4553" s="17"/>
      <c r="AG4553" t="s">
        <v>6034</v>
      </c>
      <c r="AH4553">
        <v>1</v>
      </c>
      <c r="AI4553" t="s">
        <v>6035</v>
      </c>
      <c r="AJ4553" s="18" t="s">
        <v>6036</v>
      </c>
      <c r="AK4553" s="18" t="s">
        <v>6036</v>
      </c>
      <c r="AL4553" s="4">
        <v>1</v>
      </c>
      <c r="AM4553" s="4">
        <v>4</v>
      </c>
      <c r="AN4553" s="4">
        <v>1</v>
      </c>
      <c r="AO4553" s="4">
        <f t="shared" si="145"/>
        <v>1.0040100000000001</v>
      </c>
      <c r="AP4553" s="4">
        <v>1</v>
      </c>
      <c r="AQ4553" s="4">
        <v>1</v>
      </c>
      <c r="AR4553" s="4" t="s">
        <v>5652</v>
      </c>
      <c r="AS4553" s="4">
        <v>170200</v>
      </c>
      <c r="AT4553" s="4">
        <v>17020005</v>
      </c>
      <c r="AU4553" s="4" t="s">
        <v>5659</v>
      </c>
      <c r="AV4553" s="4" t="str">
        <f t="shared" si="146"/>
        <v>WEA</v>
      </c>
      <c r="AX4553" s="18"/>
      <c r="AZ4553" s="15"/>
      <c r="BA4553" s="4" t="s">
        <v>5912</v>
      </c>
      <c r="BB4553" s="4" t="s">
        <v>5660</v>
      </c>
      <c r="BC4553" s="4" t="s">
        <v>193</v>
      </c>
    </row>
    <row r="4554" spans="1:55" x14ac:dyDescent="0.3">
      <c r="A4554">
        <v>140</v>
      </c>
      <c r="B4554" t="s">
        <v>99</v>
      </c>
      <c r="C4554" t="s">
        <v>2530</v>
      </c>
      <c r="D4554" s="16">
        <v>41262</v>
      </c>
      <c r="E4554" s="16">
        <v>42416.333333333336</v>
      </c>
      <c r="F4554" t="s">
        <v>17</v>
      </c>
      <c r="G4554" t="s">
        <v>2531</v>
      </c>
      <c r="H4554" t="s">
        <v>2544</v>
      </c>
      <c r="I4554" t="s">
        <v>2533</v>
      </c>
      <c r="J4554" t="s">
        <v>193</v>
      </c>
      <c r="K4554">
        <v>830</v>
      </c>
      <c r="L4554">
        <v>830</v>
      </c>
      <c r="M4554">
        <v>47.947301850000002</v>
      </c>
      <c r="N4554">
        <v>-119.86454860000001</v>
      </c>
      <c r="O4554" t="s">
        <v>2530</v>
      </c>
      <c r="P4554" s="27" t="s">
        <v>2530</v>
      </c>
      <c r="U4554" s="15">
        <v>1</v>
      </c>
      <c r="V4554" s="15"/>
      <c r="W4554" s="15"/>
      <c r="X4554" s="17"/>
      <c r="Y4554" s="17"/>
      <c r="AA4554" s="17"/>
      <c r="AB4554" s="17"/>
      <c r="AC4554" s="17"/>
      <c r="AD4554" s="17"/>
      <c r="AE4554" s="17"/>
      <c r="AG4554" t="s">
        <v>6034</v>
      </c>
      <c r="AH4554">
        <v>1</v>
      </c>
      <c r="AI4554" t="s">
        <v>6035</v>
      </c>
      <c r="AJ4554" s="18" t="s">
        <v>6036</v>
      </c>
      <c r="AK4554" s="18" t="s">
        <v>6036</v>
      </c>
      <c r="AL4554" s="4">
        <v>1</v>
      </c>
      <c r="AM4554" s="4">
        <v>4</v>
      </c>
      <c r="AN4554" s="4">
        <v>1</v>
      </c>
      <c r="AO4554" s="4">
        <f t="shared" si="145"/>
        <v>1.0040100000000001</v>
      </c>
      <c r="AP4554" s="4">
        <v>1</v>
      </c>
      <c r="AQ4554" s="4">
        <v>1</v>
      </c>
      <c r="AR4554" s="4" t="s">
        <v>5652</v>
      </c>
      <c r="AS4554" s="4">
        <v>170200</v>
      </c>
      <c r="AT4554" s="4">
        <v>17020005</v>
      </c>
      <c r="AU4554" s="4" t="s">
        <v>5659</v>
      </c>
      <c r="AV4554" s="4" t="str">
        <f t="shared" si="146"/>
        <v>WEA</v>
      </c>
      <c r="AX4554" s="18"/>
      <c r="AZ4554" s="15"/>
      <c r="BA4554" s="4" t="s">
        <v>5912</v>
      </c>
      <c r="BB4554" s="4" t="s">
        <v>5660</v>
      </c>
      <c r="BC4554" s="4" t="s">
        <v>193</v>
      </c>
    </row>
    <row r="4555" spans="1:55" x14ac:dyDescent="0.3">
      <c r="A4555">
        <v>140</v>
      </c>
      <c r="B4555" t="s">
        <v>105</v>
      </c>
      <c r="C4555" t="s">
        <v>2530</v>
      </c>
      <c r="D4555" s="16">
        <v>41262</v>
      </c>
      <c r="E4555" s="16">
        <v>42416.333333333336</v>
      </c>
      <c r="F4555" t="s">
        <v>17</v>
      </c>
      <c r="G4555" t="s">
        <v>2531</v>
      </c>
      <c r="H4555" t="s">
        <v>2545</v>
      </c>
      <c r="I4555" t="s">
        <v>2533</v>
      </c>
      <c r="J4555" t="s">
        <v>193</v>
      </c>
      <c r="K4555">
        <v>830</v>
      </c>
      <c r="L4555">
        <v>830</v>
      </c>
      <c r="M4555">
        <v>47.947301850000002</v>
      </c>
      <c r="N4555">
        <v>-119.86454860000001</v>
      </c>
      <c r="O4555" t="s">
        <v>2530</v>
      </c>
      <c r="P4555" s="27" t="s">
        <v>2530</v>
      </c>
      <c r="U4555" s="15">
        <v>1</v>
      </c>
      <c r="V4555" s="15"/>
      <c r="W4555" s="15"/>
      <c r="X4555" s="17"/>
      <c r="Y4555" s="17"/>
      <c r="AA4555" s="17"/>
      <c r="AB4555" s="17"/>
      <c r="AC4555" s="17"/>
      <c r="AD4555" s="17"/>
      <c r="AE4555" s="17"/>
      <c r="AG4555" t="s">
        <v>6034</v>
      </c>
      <c r="AH4555">
        <v>1</v>
      </c>
      <c r="AI4555" t="s">
        <v>6035</v>
      </c>
      <c r="AJ4555" s="18" t="s">
        <v>6036</v>
      </c>
      <c r="AK4555" s="18" t="s">
        <v>6036</v>
      </c>
      <c r="AL4555" s="4">
        <v>1</v>
      </c>
      <c r="AM4555" s="4">
        <v>4</v>
      </c>
      <c r="AN4555" s="4">
        <v>1</v>
      </c>
      <c r="AO4555" s="4">
        <f t="shared" si="145"/>
        <v>1.0040100000000001</v>
      </c>
      <c r="AP4555" s="4">
        <v>1</v>
      </c>
      <c r="AQ4555" s="4">
        <v>1</v>
      </c>
      <c r="AR4555" s="4" t="s">
        <v>5652</v>
      </c>
      <c r="AS4555" s="4">
        <v>170200</v>
      </c>
      <c r="AT4555" s="4">
        <v>17020005</v>
      </c>
      <c r="AU4555" s="4" t="s">
        <v>5659</v>
      </c>
      <c r="AV4555" s="4" t="str">
        <f t="shared" si="146"/>
        <v>WEA</v>
      </c>
      <c r="AX4555" s="18"/>
      <c r="AZ4555" s="15"/>
      <c r="BA4555" s="4" t="s">
        <v>5912</v>
      </c>
      <c r="BB4555" s="4" t="s">
        <v>5660</v>
      </c>
      <c r="BC4555" s="4" t="s">
        <v>193</v>
      </c>
    </row>
    <row r="4556" spans="1:55" x14ac:dyDescent="0.3">
      <c r="A4556">
        <v>140</v>
      </c>
      <c r="B4556" t="s">
        <v>107</v>
      </c>
      <c r="C4556" t="s">
        <v>2530</v>
      </c>
      <c r="D4556" s="16">
        <v>41262</v>
      </c>
      <c r="E4556" s="16">
        <v>42416.333333333336</v>
      </c>
      <c r="F4556" t="s">
        <v>17</v>
      </c>
      <c r="G4556" t="s">
        <v>2531</v>
      </c>
      <c r="H4556" t="s">
        <v>2539</v>
      </c>
      <c r="I4556" t="s">
        <v>2533</v>
      </c>
      <c r="J4556" t="s">
        <v>193</v>
      </c>
      <c r="K4556">
        <v>830</v>
      </c>
      <c r="L4556">
        <v>830</v>
      </c>
      <c r="M4556">
        <v>47.947301850000002</v>
      </c>
      <c r="N4556">
        <v>-119.86454860000001</v>
      </c>
      <c r="O4556" t="s">
        <v>2530</v>
      </c>
      <c r="P4556" s="27" t="s">
        <v>2530</v>
      </c>
      <c r="U4556" s="15">
        <v>1</v>
      </c>
      <c r="V4556" s="15"/>
      <c r="W4556" s="15"/>
      <c r="X4556" s="17"/>
      <c r="Y4556" s="17"/>
      <c r="AA4556" s="17"/>
      <c r="AB4556" s="17"/>
      <c r="AC4556" s="17"/>
      <c r="AD4556" s="17"/>
      <c r="AE4556" s="17"/>
      <c r="AG4556" t="s">
        <v>6034</v>
      </c>
      <c r="AH4556">
        <v>1</v>
      </c>
      <c r="AI4556" t="s">
        <v>6035</v>
      </c>
      <c r="AJ4556" s="18" t="s">
        <v>6036</v>
      </c>
      <c r="AK4556" s="18" t="s">
        <v>6036</v>
      </c>
      <c r="AL4556" s="4">
        <v>1</v>
      </c>
      <c r="AM4556" s="4">
        <v>4</v>
      </c>
      <c r="AN4556" s="4">
        <v>1</v>
      </c>
      <c r="AO4556" s="4">
        <f t="shared" si="145"/>
        <v>1.0040100000000001</v>
      </c>
      <c r="AP4556" s="4">
        <v>1</v>
      </c>
      <c r="AQ4556" s="4">
        <v>1</v>
      </c>
      <c r="AR4556" s="4" t="s">
        <v>5652</v>
      </c>
      <c r="AS4556" s="4">
        <v>170200</v>
      </c>
      <c r="AT4556" s="4">
        <v>17020005</v>
      </c>
      <c r="AU4556" s="4" t="s">
        <v>5659</v>
      </c>
      <c r="AV4556" s="4" t="str">
        <f t="shared" si="146"/>
        <v>WEA</v>
      </c>
      <c r="AX4556" s="18"/>
      <c r="AZ4556" s="15"/>
      <c r="BA4556" s="4" t="s">
        <v>5912</v>
      </c>
      <c r="BB4556" s="4" t="s">
        <v>5660</v>
      </c>
      <c r="BC4556" s="4" t="s">
        <v>193</v>
      </c>
    </row>
    <row r="4557" spans="1:55" x14ac:dyDescent="0.3">
      <c r="A4557">
        <v>140</v>
      </c>
      <c r="B4557" t="s">
        <v>110</v>
      </c>
      <c r="C4557" t="s">
        <v>2530</v>
      </c>
      <c r="D4557" s="16">
        <v>41262</v>
      </c>
      <c r="E4557" s="16">
        <v>42416.333333333336</v>
      </c>
      <c r="F4557" t="s">
        <v>17</v>
      </c>
      <c r="G4557" t="s">
        <v>2531</v>
      </c>
      <c r="H4557" t="s">
        <v>2539</v>
      </c>
      <c r="I4557" t="s">
        <v>2533</v>
      </c>
      <c r="J4557" t="s">
        <v>193</v>
      </c>
      <c r="K4557">
        <v>830</v>
      </c>
      <c r="L4557">
        <v>830</v>
      </c>
      <c r="M4557">
        <v>47.947301850000002</v>
      </c>
      <c r="N4557">
        <v>-119.86454860000001</v>
      </c>
      <c r="O4557" t="s">
        <v>2530</v>
      </c>
      <c r="P4557" s="27" t="s">
        <v>2530</v>
      </c>
      <c r="U4557" s="15">
        <v>1</v>
      </c>
      <c r="V4557" s="15"/>
      <c r="W4557" s="15"/>
      <c r="X4557" s="17"/>
      <c r="Y4557" s="17"/>
      <c r="AA4557" s="17"/>
      <c r="AB4557" s="17"/>
      <c r="AC4557" s="17"/>
      <c r="AD4557" s="17"/>
      <c r="AE4557" s="17"/>
      <c r="AG4557" t="s">
        <v>6034</v>
      </c>
      <c r="AH4557">
        <v>1</v>
      </c>
      <c r="AI4557" t="s">
        <v>6035</v>
      </c>
      <c r="AJ4557" s="18" t="s">
        <v>6036</v>
      </c>
      <c r="AK4557" s="18" t="s">
        <v>6036</v>
      </c>
      <c r="AL4557" s="4">
        <v>1</v>
      </c>
      <c r="AM4557" s="4">
        <v>4</v>
      </c>
      <c r="AN4557" s="4">
        <v>1</v>
      </c>
      <c r="AO4557" s="4">
        <f t="shared" si="145"/>
        <v>1.0040100000000001</v>
      </c>
      <c r="AP4557" s="4">
        <v>1</v>
      </c>
      <c r="AQ4557" s="4">
        <v>1</v>
      </c>
      <c r="AR4557" s="4" t="s">
        <v>5652</v>
      </c>
      <c r="AS4557" s="4">
        <v>170200</v>
      </c>
      <c r="AT4557" s="4">
        <v>17020005</v>
      </c>
      <c r="AU4557" s="4" t="s">
        <v>5659</v>
      </c>
      <c r="AV4557" s="4" t="str">
        <f t="shared" si="146"/>
        <v>WEA</v>
      </c>
      <c r="AX4557" s="18"/>
      <c r="AZ4557" s="15"/>
      <c r="BA4557" s="4" t="s">
        <v>5912</v>
      </c>
      <c r="BB4557" s="4" t="s">
        <v>5660</v>
      </c>
      <c r="BC4557" s="4" t="s">
        <v>193</v>
      </c>
    </row>
    <row r="4558" spans="1:55" x14ac:dyDescent="0.3">
      <c r="A4558">
        <v>150</v>
      </c>
      <c r="B4558">
        <v>1</v>
      </c>
      <c r="C4558" t="s">
        <v>2530</v>
      </c>
      <c r="D4558" s="16">
        <v>42416.333333333336</v>
      </c>
      <c r="E4558" s="16">
        <v>42529</v>
      </c>
      <c r="F4558" t="s">
        <v>17</v>
      </c>
      <c r="G4558" t="s">
        <v>2531</v>
      </c>
      <c r="H4558" t="s">
        <v>2540</v>
      </c>
      <c r="I4558" t="s">
        <v>2533</v>
      </c>
      <c r="J4558" t="s">
        <v>193</v>
      </c>
      <c r="K4558">
        <v>830</v>
      </c>
      <c r="L4558">
        <v>830</v>
      </c>
      <c r="M4558">
        <v>47.947301850000002</v>
      </c>
      <c r="N4558">
        <v>-119.86454860000001</v>
      </c>
      <c r="O4558" t="s">
        <v>2530</v>
      </c>
      <c r="P4558" s="27" t="s">
        <v>2530</v>
      </c>
      <c r="U4558" s="15">
        <v>1</v>
      </c>
      <c r="V4558" s="15"/>
      <c r="W4558" s="15"/>
      <c r="X4558" s="17"/>
      <c r="Y4558" s="17"/>
      <c r="AA4558" s="17"/>
      <c r="AB4558" s="17"/>
      <c r="AC4558" s="17"/>
      <c r="AD4558" s="17"/>
      <c r="AE4558" s="17"/>
      <c r="AG4558" t="s">
        <v>6034</v>
      </c>
      <c r="AH4558">
        <v>1</v>
      </c>
      <c r="AI4558" t="s">
        <v>6035</v>
      </c>
      <c r="AJ4558" s="18" t="s">
        <v>6036</v>
      </c>
      <c r="AK4558" s="18" t="s">
        <v>6036</v>
      </c>
      <c r="AL4558" s="4">
        <v>1</v>
      </c>
      <c r="AM4558" s="4">
        <v>4</v>
      </c>
      <c r="AN4558" s="4">
        <v>1</v>
      </c>
      <c r="AO4558" s="4">
        <f t="shared" si="145"/>
        <v>1.0040100000000001</v>
      </c>
      <c r="AP4558" s="4">
        <v>1</v>
      </c>
      <c r="AQ4558" s="4">
        <v>1</v>
      </c>
      <c r="AR4558" s="4" t="s">
        <v>5652</v>
      </c>
      <c r="AS4558" s="4">
        <v>170200</v>
      </c>
      <c r="AT4558" s="4">
        <v>17020005</v>
      </c>
      <c r="AU4558" s="4" t="s">
        <v>5659</v>
      </c>
      <c r="AV4558" s="4" t="str">
        <f t="shared" si="146"/>
        <v>WEA</v>
      </c>
      <c r="AX4558" s="18"/>
      <c r="AZ4558" s="15"/>
      <c r="BA4558" s="4" t="s">
        <v>5912</v>
      </c>
      <c r="BB4558" s="4" t="s">
        <v>5660</v>
      </c>
      <c r="BC4558" s="4" t="s">
        <v>193</v>
      </c>
    </row>
    <row r="4559" spans="1:55" x14ac:dyDescent="0.3">
      <c r="A4559">
        <v>150</v>
      </c>
      <c r="B4559">
        <v>2</v>
      </c>
      <c r="C4559" t="s">
        <v>2530</v>
      </c>
      <c r="D4559" s="16">
        <v>42416.333333333336</v>
      </c>
      <c r="E4559" s="16">
        <v>42529</v>
      </c>
      <c r="F4559" t="s">
        <v>17</v>
      </c>
      <c r="G4559" t="s">
        <v>2531</v>
      </c>
      <c r="H4559" t="s">
        <v>2540</v>
      </c>
      <c r="I4559" t="s">
        <v>2533</v>
      </c>
      <c r="J4559" t="s">
        <v>193</v>
      </c>
      <c r="K4559">
        <v>830</v>
      </c>
      <c r="L4559">
        <v>830</v>
      </c>
      <c r="M4559">
        <v>47.947301850000002</v>
      </c>
      <c r="N4559">
        <v>-119.86454860000001</v>
      </c>
      <c r="O4559" t="s">
        <v>2530</v>
      </c>
      <c r="P4559" s="27" t="s">
        <v>2530</v>
      </c>
      <c r="U4559" s="15">
        <v>1</v>
      </c>
      <c r="V4559" s="15"/>
      <c r="W4559" s="15"/>
      <c r="X4559" s="17"/>
      <c r="Y4559" s="17"/>
      <c r="AA4559" s="17"/>
      <c r="AB4559" s="17"/>
      <c r="AC4559" s="17"/>
      <c r="AD4559" s="17"/>
      <c r="AE4559" s="17"/>
      <c r="AG4559" t="s">
        <v>6034</v>
      </c>
      <c r="AH4559">
        <v>1</v>
      </c>
      <c r="AI4559" t="s">
        <v>6035</v>
      </c>
      <c r="AJ4559" s="18" t="s">
        <v>6036</v>
      </c>
      <c r="AK4559" s="18" t="s">
        <v>6036</v>
      </c>
      <c r="AL4559" s="4">
        <v>1</v>
      </c>
      <c r="AM4559" s="4">
        <v>4</v>
      </c>
      <c r="AN4559" s="4">
        <v>1</v>
      </c>
      <c r="AO4559" s="4">
        <f t="shared" si="145"/>
        <v>1.0040100000000001</v>
      </c>
      <c r="AP4559" s="4">
        <v>1</v>
      </c>
      <c r="AQ4559" s="4">
        <v>1</v>
      </c>
      <c r="AR4559" s="4" t="s">
        <v>5652</v>
      </c>
      <c r="AS4559" s="4">
        <v>170200</v>
      </c>
      <c r="AT4559" s="4">
        <v>17020005</v>
      </c>
      <c r="AU4559" s="4" t="s">
        <v>5659</v>
      </c>
      <c r="AV4559" s="4" t="str">
        <f t="shared" si="146"/>
        <v>WEA</v>
      </c>
      <c r="AX4559" s="18"/>
      <c r="AZ4559" s="15"/>
      <c r="BA4559" s="4" t="s">
        <v>5912</v>
      </c>
      <c r="BB4559" s="4" t="s">
        <v>5660</v>
      </c>
      <c r="BC4559" s="4" t="s">
        <v>193</v>
      </c>
    </row>
    <row r="4560" spans="1:55" x14ac:dyDescent="0.3">
      <c r="A4560">
        <v>150</v>
      </c>
      <c r="B4560">
        <v>3</v>
      </c>
      <c r="C4560" t="s">
        <v>2530</v>
      </c>
      <c r="D4560" s="16">
        <v>42416.333333333336</v>
      </c>
      <c r="E4560" s="16">
        <v>42529</v>
      </c>
      <c r="F4560" t="s">
        <v>17</v>
      </c>
      <c r="G4560" t="s">
        <v>2531</v>
      </c>
      <c r="H4560" t="s">
        <v>2541</v>
      </c>
      <c r="I4560" t="s">
        <v>2533</v>
      </c>
      <c r="J4560" t="s">
        <v>193</v>
      </c>
      <c r="K4560">
        <v>830</v>
      </c>
      <c r="L4560">
        <v>830</v>
      </c>
      <c r="M4560">
        <v>47.947301850000002</v>
      </c>
      <c r="N4560">
        <v>-119.86454860000001</v>
      </c>
      <c r="O4560" t="s">
        <v>2530</v>
      </c>
      <c r="P4560" s="27" t="s">
        <v>2530</v>
      </c>
      <c r="U4560" s="15">
        <v>1</v>
      </c>
      <c r="V4560" s="15"/>
      <c r="W4560" s="15"/>
      <c r="X4560" s="17"/>
      <c r="Y4560" s="17"/>
      <c r="AA4560" s="17"/>
      <c r="AB4560" s="17"/>
      <c r="AC4560" s="17"/>
      <c r="AD4560" s="17"/>
      <c r="AE4560" s="17"/>
      <c r="AG4560" t="s">
        <v>6034</v>
      </c>
      <c r="AH4560">
        <v>1</v>
      </c>
      <c r="AI4560" t="s">
        <v>6035</v>
      </c>
      <c r="AJ4560" s="18" t="s">
        <v>6036</v>
      </c>
      <c r="AK4560" s="18" t="s">
        <v>6036</v>
      </c>
      <c r="AL4560" s="4">
        <v>1</v>
      </c>
      <c r="AM4560" s="4">
        <v>4</v>
      </c>
      <c r="AN4560" s="4">
        <v>1</v>
      </c>
      <c r="AO4560" s="4">
        <f t="shared" si="145"/>
        <v>1.0040100000000001</v>
      </c>
      <c r="AP4560" s="4">
        <v>1</v>
      </c>
      <c r="AQ4560" s="4">
        <v>1</v>
      </c>
      <c r="AR4560" s="4" t="s">
        <v>5652</v>
      </c>
      <c r="AS4560" s="4">
        <v>170200</v>
      </c>
      <c r="AT4560" s="4">
        <v>17020005</v>
      </c>
      <c r="AU4560" s="4" t="s">
        <v>5659</v>
      </c>
      <c r="AV4560" s="4" t="str">
        <f t="shared" si="146"/>
        <v>WEA</v>
      </c>
      <c r="AX4560" s="18"/>
      <c r="AZ4560" s="15"/>
      <c r="BA4560" s="4" t="s">
        <v>5912</v>
      </c>
      <c r="BB4560" s="4" t="s">
        <v>5660</v>
      </c>
      <c r="BC4560" s="4" t="s">
        <v>193</v>
      </c>
    </row>
    <row r="4561" spans="1:55" x14ac:dyDescent="0.3">
      <c r="A4561">
        <v>150</v>
      </c>
      <c r="B4561">
        <v>4</v>
      </c>
      <c r="C4561" t="s">
        <v>2530</v>
      </c>
      <c r="D4561" s="16">
        <v>42416.333333333336</v>
      </c>
      <c r="E4561" s="16">
        <v>42529</v>
      </c>
      <c r="F4561" t="s">
        <v>17</v>
      </c>
      <c r="G4561" t="s">
        <v>2531</v>
      </c>
      <c r="H4561" t="s">
        <v>2541</v>
      </c>
      <c r="I4561" t="s">
        <v>2533</v>
      </c>
      <c r="J4561" t="s">
        <v>193</v>
      </c>
      <c r="K4561">
        <v>830</v>
      </c>
      <c r="L4561">
        <v>830</v>
      </c>
      <c r="M4561">
        <v>47.947301850000002</v>
      </c>
      <c r="N4561">
        <v>-119.86454860000001</v>
      </c>
      <c r="O4561" t="s">
        <v>2530</v>
      </c>
      <c r="P4561" s="27" t="s">
        <v>2530</v>
      </c>
      <c r="U4561" s="15">
        <v>1</v>
      </c>
      <c r="V4561" s="15"/>
      <c r="W4561" s="15"/>
      <c r="X4561" s="17"/>
      <c r="Y4561" s="17"/>
      <c r="AA4561" s="17"/>
      <c r="AB4561" s="17"/>
      <c r="AC4561" s="17"/>
      <c r="AD4561" s="17"/>
      <c r="AE4561" s="17"/>
      <c r="AG4561" t="s">
        <v>6034</v>
      </c>
      <c r="AH4561">
        <v>1</v>
      </c>
      <c r="AI4561" t="s">
        <v>6035</v>
      </c>
      <c r="AJ4561" s="18" t="s">
        <v>6036</v>
      </c>
      <c r="AK4561" s="18" t="s">
        <v>6036</v>
      </c>
      <c r="AL4561" s="4">
        <v>1</v>
      </c>
      <c r="AM4561" s="4">
        <v>4</v>
      </c>
      <c r="AN4561" s="4">
        <v>1</v>
      </c>
      <c r="AO4561" s="4">
        <f t="shared" si="145"/>
        <v>1.0040100000000001</v>
      </c>
      <c r="AP4561" s="4">
        <v>1</v>
      </c>
      <c r="AQ4561" s="4">
        <v>1</v>
      </c>
      <c r="AR4561" s="4" t="s">
        <v>5652</v>
      </c>
      <c r="AS4561" s="4">
        <v>170200</v>
      </c>
      <c r="AT4561" s="4">
        <v>17020005</v>
      </c>
      <c r="AU4561" s="4" t="s">
        <v>5659</v>
      </c>
      <c r="AV4561" s="4" t="str">
        <f t="shared" si="146"/>
        <v>WEA</v>
      </c>
      <c r="AX4561" s="18"/>
      <c r="AZ4561" s="15"/>
      <c r="BA4561" s="4" t="s">
        <v>5912</v>
      </c>
      <c r="BB4561" s="4" t="s">
        <v>5660</v>
      </c>
      <c r="BC4561" s="4" t="s">
        <v>193</v>
      </c>
    </row>
    <row r="4562" spans="1:55" x14ac:dyDescent="0.3">
      <c r="A4562">
        <v>150</v>
      </c>
      <c r="B4562">
        <v>5</v>
      </c>
      <c r="C4562" t="s">
        <v>2530</v>
      </c>
      <c r="D4562" s="16">
        <v>42416.333333333336</v>
      </c>
      <c r="E4562" s="16">
        <v>42529</v>
      </c>
      <c r="F4562" t="s">
        <v>17</v>
      </c>
      <c r="G4562" t="s">
        <v>2531</v>
      </c>
      <c r="H4562" t="s">
        <v>2546</v>
      </c>
      <c r="I4562" t="s">
        <v>2533</v>
      </c>
      <c r="J4562" t="s">
        <v>193</v>
      </c>
      <c r="K4562">
        <v>830</v>
      </c>
      <c r="L4562">
        <v>830</v>
      </c>
      <c r="M4562">
        <v>47.947301850000002</v>
      </c>
      <c r="N4562">
        <v>-119.86454860000001</v>
      </c>
      <c r="O4562" t="s">
        <v>2530</v>
      </c>
      <c r="P4562" s="27" t="s">
        <v>2530</v>
      </c>
      <c r="U4562" s="15">
        <v>1</v>
      </c>
      <c r="V4562" s="15"/>
      <c r="W4562" s="15"/>
      <c r="X4562" s="17"/>
      <c r="Y4562" s="17"/>
      <c r="AA4562" s="17"/>
      <c r="AB4562" s="17"/>
      <c r="AC4562" s="17"/>
      <c r="AD4562" s="17"/>
      <c r="AE4562" s="17"/>
      <c r="AG4562" t="s">
        <v>6034</v>
      </c>
      <c r="AH4562">
        <v>1</v>
      </c>
      <c r="AI4562" t="s">
        <v>6035</v>
      </c>
      <c r="AJ4562" s="18" t="s">
        <v>6036</v>
      </c>
      <c r="AK4562" s="18" t="s">
        <v>6036</v>
      </c>
      <c r="AL4562" s="4">
        <v>1</v>
      </c>
      <c r="AM4562" s="4">
        <v>4</v>
      </c>
      <c r="AN4562" s="4">
        <v>1</v>
      </c>
      <c r="AO4562" s="4">
        <f t="shared" si="145"/>
        <v>1.0040100000000001</v>
      </c>
      <c r="AP4562" s="4">
        <v>1</v>
      </c>
      <c r="AQ4562" s="4">
        <v>1</v>
      </c>
      <c r="AR4562" s="4" t="s">
        <v>5652</v>
      </c>
      <c r="AS4562" s="4">
        <v>170200</v>
      </c>
      <c r="AT4562" s="4">
        <v>17020005</v>
      </c>
      <c r="AU4562" s="4" t="s">
        <v>5659</v>
      </c>
      <c r="AV4562" s="4" t="str">
        <f t="shared" si="146"/>
        <v>WEA</v>
      </c>
      <c r="AX4562" s="18"/>
      <c r="AZ4562" s="15"/>
      <c r="BA4562" s="4" t="s">
        <v>5912</v>
      </c>
      <c r="BB4562" s="4" t="s">
        <v>5660</v>
      </c>
      <c r="BC4562" s="4" t="s">
        <v>193</v>
      </c>
    </row>
    <row r="4563" spans="1:55" x14ac:dyDescent="0.3">
      <c r="A4563">
        <v>150</v>
      </c>
      <c r="B4563">
        <v>6</v>
      </c>
      <c r="C4563" t="s">
        <v>2530</v>
      </c>
      <c r="D4563" s="16">
        <v>42416.333333333336</v>
      </c>
      <c r="E4563" s="16">
        <v>42529</v>
      </c>
      <c r="F4563" t="s">
        <v>17</v>
      </c>
      <c r="G4563" t="s">
        <v>2531</v>
      </c>
      <c r="H4563" t="s">
        <v>2546</v>
      </c>
      <c r="I4563" t="s">
        <v>2533</v>
      </c>
      <c r="J4563" t="s">
        <v>193</v>
      </c>
      <c r="K4563">
        <v>830</v>
      </c>
      <c r="L4563">
        <v>830</v>
      </c>
      <c r="M4563">
        <v>47.947301850000002</v>
      </c>
      <c r="N4563">
        <v>-119.86454860000001</v>
      </c>
      <c r="O4563" t="s">
        <v>2530</v>
      </c>
      <c r="P4563" s="27" t="s">
        <v>2530</v>
      </c>
      <c r="U4563" s="15">
        <v>1</v>
      </c>
      <c r="V4563" s="15"/>
      <c r="W4563" s="15"/>
      <c r="X4563" s="17"/>
      <c r="Y4563" s="17"/>
      <c r="AA4563" s="17"/>
      <c r="AB4563" s="17"/>
      <c r="AC4563" s="17"/>
      <c r="AD4563" s="17"/>
      <c r="AE4563" s="17"/>
      <c r="AG4563" t="s">
        <v>6034</v>
      </c>
      <c r="AH4563">
        <v>1</v>
      </c>
      <c r="AI4563" t="s">
        <v>6035</v>
      </c>
      <c r="AJ4563" s="18" t="s">
        <v>6036</v>
      </c>
      <c r="AK4563" s="18" t="s">
        <v>6036</v>
      </c>
      <c r="AL4563" s="4">
        <v>1</v>
      </c>
      <c r="AM4563" s="4">
        <v>4</v>
      </c>
      <c r="AN4563" s="4">
        <v>1</v>
      </c>
      <c r="AO4563" s="4">
        <f t="shared" si="145"/>
        <v>1.0040100000000001</v>
      </c>
      <c r="AP4563" s="4">
        <v>1</v>
      </c>
      <c r="AQ4563" s="4">
        <v>1</v>
      </c>
      <c r="AR4563" s="4" t="s">
        <v>5652</v>
      </c>
      <c r="AS4563" s="4">
        <v>170200</v>
      </c>
      <c r="AT4563" s="4">
        <v>17020005</v>
      </c>
      <c r="AU4563" s="4" t="s">
        <v>5659</v>
      </c>
      <c r="AV4563" s="4" t="str">
        <f t="shared" si="146"/>
        <v>WEA</v>
      </c>
      <c r="AX4563" s="18"/>
      <c r="AZ4563" s="15"/>
      <c r="BA4563" s="4" t="s">
        <v>5912</v>
      </c>
      <c r="BB4563" s="4" t="s">
        <v>5660</v>
      </c>
      <c r="BC4563" s="4" t="s">
        <v>193</v>
      </c>
    </row>
    <row r="4564" spans="1:55" x14ac:dyDescent="0.3">
      <c r="A4564">
        <v>150</v>
      </c>
      <c r="B4564">
        <v>7</v>
      </c>
      <c r="C4564" t="s">
        <v>2530</v>
      </c>
      <c r="D4564" s="16">
        <v>42416.333333333336</v>
      </c>
      <c r="E4564" s="16">
        <v>42529</v>
      </c>
      <c r="F4564" t="s">
        <v>17</v>
      </c>
      <c r="G4564" t="s">
        <v>2531</v>
      </c>
      <c r="H4564" t="s">
        <v>2547</v>
      </c>
      <c r="I4564" t="s">
        <v>2533</v>
      </c>
      <c r="J4564" t="s">
        <v>193</v>
      </c>
      <c r="K4564">
        <v>830</v>
      </c>
      <c r="L4564">
        <v>830</v>
      </c>
      <c r="M4564">
        <v>47.947301850000002</v>
      </c>
      <c r="N4564">
        <v>-119.86454860000001</v>
      </c>
      <c r="O4564" t="s">
        <v>2530</v>
      </c>
      <c r="P4564" s="27" t="s">
        <v>2530</v>
      </c>
      <c r="U4564" s="15">
        <v>1</v>
      </c>
      <c r="V4564" s="15"/>
      <c r="W4564" s="15"/>
      <c r="X4564" s="17"/>
      <c r="Y4564" s="17"/>
      <c r="AA4564" s="17"/>
      <c r="AB4564" s="17"/>
      <c r="AC4564" s="17"/>
      <c r="AD4564" s="17"/>
      <c r="AE4564" s="17"/>
      <c r="AG4564" t="s">
        <v>6034</v>
      </c>
      <c r="AH4564">
        <v>1</v>
      </c>
      <c r="AI4564" t="s">
        <v>6035</v>
      </c>
      <c r="AJ4564" s="18" t="s">
        <v>6036</v>
      </c>
      <c r="AK4564" s="18" t="s">
        <v>6036</v>
      </c>
      <c r="AL4564" s="4">
        <v>1</v>
      </c>
      <c r="AM4564" s="4">
        <v>4</v>
      </c>
      <c r="AN4564" s="4">
        <v>1</v>
      </c>
      <c r="AO4564" s="4">
        <f t="shared" si="145"/>
        <v>1.0040100000000001</v>
      </c>
      <c r="AP4564" s="4">
        <v>1</v>
      </c>
      <c r="AQ4564" s="4">
        <v>1</v>
      </c>
      <c r="AR4564" s="4" t="s">
        <v>5652</v>
      </c>
      <c r="AS4564" s="4">
        <v>170200</v>
      </c>
      <c r="AT4564" s="4">
        <v>17020005</v>
      </c>
      <c r="AU4564" s="4" t="s">
        <v>5659</v>
      </c>
      <c r="AV4564" s="4" t="str">
        <f t="shared" si="146"/>
        <v>WEA</v>
      </c>
      <c r="AX4564" s="18"/>
      <c r="AZ4564" s="15"/>
      <c r="BA4564" s="4" t="s">
        <v>5912</v>
      </c>
      <c r="BB4564" s="4" t="s">
        <v>5660</v>
      </c>
      <c r="BC4564" s="4" t="s">
        <v>193</v>
      </c>
    </row>
    <row r="4565" spans="1:55" x14ac:dyDescent="0.3">
      <c r="A4565">
        <v>150</v>
      </c>
      <c r="B4565">
        <v>8</v>
      </c>
      <c r="C4565" t="s">
        <v>2530</v>
      </c>
      <c r="D4565" s="16">
        <v>42416.333333333336</v>
      </c>
      <c r="E4565" s="16">
        <v>42529</v>
      </c>
      <c r="F4565" t="s">
        <v>17</v>
      </c>
      <c r="G4565" t="s">
        <v>2531</v>
      </c>
      <c r="H4565" t="s">
        <v>2547</v>
      </c>
      <c r="I4565" t="s">
        <v>2533</v>
      </c>
      <c r="J4565" t="s">
        <v>193</v>
      </c>
      <c r="K4565">
        <v>830</v>
      </c>
      <c r="L4565">
        <v>830</v>
      </c>
      <c r="M4565">
        <v>47.947301850000002</v>
      </c>
      <c r="N4565">
        <v>-119.86454860000001</v>
      </c>
      <c r="O4565" t="s">
        <v>2530</v>
      </c>
      <c r="P4565" s="27" t="s">
        <v>2530</v>
      </c>
      <c r="U4565" s="15">
        <v>1</v>
      </c>
      <c r="V4565" s="15"/>
      <c r="W4565" s="15"/>
      <c r="X4565" s="17"/>
      <c r="Y4565" s="17"/>
      <c r="AA4565" s="17"/>
      <c r="AB4565" s="17"/>
      <c r="AC4565" s="17"/>
      <c r="AD4565" s="17"/>
      <c r="AE4565" s="17"/>
      <c r="AG4565" t="s">
        <v>6034</v>
      </c>
      <c r="AH4565">
        <v>1</v>
      </c>
      <c r="AI4565" t="s">
        <v>6035</v>
      </c>
      <c r="AJ4565" s="18" t="s">
        <v>6036</v>
      </c>
      <c r="AK4565" s="18" t="s">
        <v>6036</v>
      </c>
      <c r="AL4565" s="4">
        <v>1</v>
      </c>
      <c r="AM4565" s="4">
        <v>4</v>
      </c>
      <c r="AN4565" s="4">
        <v>1</v>
      </c>
      <c r="AO4565" s="4">
        <f t="shared" si="145"/>
        <v>1.0040100000000001</v>
      </c>
      <c r="AP4565" s="4">
        <v>1</v>
      </c>
      <c r="AQ4565" s="4">
        <v>1</v>
      </c>
      <c r="AR4565" s="4" t="s">
        <v>5652</v>
      </c>
      <c r="AS4565" s="4">
        <v>170200</v>
      </c>
      <c r="AT4565" s="4">
        <v>17020005</v>
      </c>
      <c r="AU4565" s="4" t="s">
        <v>5659</v>
      </c>
      <c r="AV4565" s="4" t="str">
        <f t="shared" si="146"/>
        <v>WEA</v>
      </c>
      <c r="AX4565" s="18"/>
      <c r="AZ4565" s="15"/>
      <c r="BA4565" s="4" t="s">
        <v>5912</v>
      </c>
      <c r="BB4565" s="4" t="s">
        <v>5660</v>
      </c>
      <c r="BC4565" s="4" t="s">
        <v>193</v>
      </c>
    </row>
    <row r="4566" spans="1:55" x14ac:dyDescent="0.3">
      <c r="A4566">
        <v>150</v>
      </c>
      <c r="B4566">
        <v>9</v>
      </c>
      <c r="C4566" t="s">
        <v>2530</v>
      </c>
      <c r="D4566" s="16">
        <v>42416.333333333336</v>
      </c>
      <c r="E4566" s="16">
        <v>42529</v>
      </c>
      <c r="F4566" t="s">
        <v>17</v>
      </c>
      <c r="G4566" t="s">
        <v>2531</v>
      </c>
      <c r="H4566" t="s">
        <v>2542</v>
      </c>
      <c r="I4566" t="s">
        <v>2533</v>
      </c>
      <c r="J4566" t="s">
        <v>193</v>
      </c>
      <c r="K4566">
        <v>830</v>
      </c>
      <c r="L4566">
        <v>830</v>
      </c>
      <c r="M4566">
        <v>47.947301850000002</v>
      </c>
      <c r="N4566">
        <v>-119.86454860000001</v>
      </c>
      <c r="O4566" t="s">
        <v>2530</v>
      </c>
      <c r="P4566" s="27" t="s">
        <v>2530</v>
      </c>
      <c r="U4566" s="15">
        <v>1</v>
      </c>
      <c r="V4566" s="15"/>
      <c r="W4566" s="15"/>
      <c r="X4566" s="17"/>
      <c r="Y4566" s="17"/>
      <c r="AA4566" s="17"/>
      <c r="AB4566" s="17"/>
      <c r="AC4566" s="17"/>
      <c r="AD4566" s="17"/>
      <c r="AE4566" s="17"/>
      <c r="AG4566" t="s">
        <v>6034</v>
      </c>
      <c r="AH4566">
        <v>1</v>
      </c>
      <c r="AI4566" t="s">
        <v>6035</v>
      </c>
      <c r="AJ4566" s="18" t="s">
        <v>6036</v>
      </c>
      <c r="AK4566" s="18" t="s">
        <v>6036</v>
      </c>
      <c r="AL4566" s="4">
        <v>1</v>
      </c>
      <c r="AM4566" s="4">
        <v>4</v>
      </c>
      <c r="AN4566" s="4">
        <v>1</v>
      </c>
      <c r="AO4566" s="4">
        <f t="shared" si="145"/>
        <v>1.0040100000000001</v>
      </c>
      <c r="AP4566" s="4">
        <v>1</v>
      </c>
      <c r="AQ4566" s="4">
        <v>1</v>
      </c>
      <c r="AR4566" s="4" t="s">
        <v>5652</v>
      </c>
      <c r="AS4566" s="4">
        <v>170200</v>
      </c>
      <c r="AT4566" s="4">
        <v>17020005</v>
      </c>
      <c r="AU4566" s="4" t="s">
        <v>5659</v>
      </c>
      <c r="AV4566" s="4" t="str">
        <f t="shared" si="146"/>
        <v>WEA</v>
      </c>
      <c r="AX4566" s="18"/>
      <c r="AZ4566" s="15"/>
      <c r="BA4566" s="4" t="s">
        <v>5912</v>
      </c>
      <c r="BB4566" s="4" t="s">
        <v>5660</v>
      </c>
      <c r="BC4566" s="4" t="s">
        <v>193</v>
      </c>
    </row>
    <row r="4567" spans="1:55" x14ac:dyDescent="0.3">
      <c r="A4567">
        <v>150</v>
      </c>
      <c r="B4567" t="s">
        <v>284</v>
      </c>
      <c r="C4567" t="s">
        <v>2530</v>
      </c>
      <c r="D4567" s="16">
        <v>42416.333333333336</v>
      </c>
      <c r="E4567" s="16">
        <v>42529</v>
      </c>
      <c r="F4567" t="s">
        <v>17</v>
      </c>
      <c r="G4567" t="s">
        <v>2531</v>
      </c>
      <c r="H4567" t="s">
        <v>2542</v>
      </c>
      <c r="I4567" t="s">
        <v>2533</v>
      </c>
      <c r="J4567" t="s">
        <v>193</v>
      </c>
      <c r="K4567">
        <v>830</v>
      </c>
      <c r="L4567">
        <v>830</v>
      </c>
      <c r="M4567">
        <v>47.947301850000002</v>
      </c>
      <c r="N4567">
        <v>-119.86454860000001</v>
      </c>
      <c r="O4567" t="s">
        <v>2530</v>
      </c>
      <c r="P4567" s="27" t="s">
        <v>2530</v>
      </c>
      <c r="U4567" s="15">
        <v>1</v>
      </c>
      <c r="V4567" s="15"/>
      <c r="W4567" s="15"/>
      <c r="X4567" s="17"/>
      <c r="Y4567" s="17"/>
      <c r="AA4567" s="17"/>
      <c r="AB4567" s="17"/>
      <c r="AC4567" s="17"/>
      <c r="AD4567" s="17"/>
      <c r="AE4567" s="17"/>
      <c r="AG4567" t="s">
        <v>6034</v>
      </c>
      <c r="AH4567">
        <v>1</v>
      </c>
      <c r="AI4567" t="s">
        <v>6035</v>
      </c>
      <c r="AJ4567" s="18" t="s">
        <v>6036</v>
      </c>
      <c r="AK4567" s="4" t="s">
        <v>6036</v>
      </c>
      <c r="AL4567" s="4">
        <v>1</v>
      </c>
      <c r="AM4567" s="4">
        <v>4</v>
      </c>
      <c r="AN4567" s="4">
        <v>1</v>
      </c>
      <c r="AO4567" s="4">
        <f t="shared" si="145"/>
        <v>1.0040100000000001</v>
      </c>
      <c r="AP4567" s="4">
        <v>1</v>
      </c>
      <c r="AQ4567" s="4">
        <v>1</v>
      </c>
      <c r="AR4567" s="4" t="s">
        <v>5652</v>
      </c>
      <c r="AS4567" s="4">
        <v>170200</v>
      </c>
      <c r="AT4567" s="4">
        <v>17020005</v>
      </c>
      <c r="AU4567" s="4" t="s">
        <v>5659</v>
      </c>
      <c r="AV4567" s="4" t="str">
        <f t="shared" si="146"/>
        <v>WEA</v>
      </c>
      <c r="AX4567" s="18"/>
      <c r="AZ4567" s="15"/>
      <c r="BA4567" s="4" t="s">
        <v>5912</v>
      </c>
      <c r="BB4567" s="4" t="s">
        <v>5660</v>
      </c>
      <c r="BC4567" s="4" t="s">
        <v>193</v>
      </c>
    </row>
    <row r="4568" spans="1:55" x14ac:dyDescent="0.3">
      <c r="A4568">
        <v>150</v>
      </c>
      <c r="B4568" t="s">
        <v>71</v>
      </c>
      <c r="C4568" t="s">
        <v>2530</v>
      </c>
      <c r="D4568" s="16">
        <v>42416.333333333336</v>
      </c>
      <c r="E4568" s="16">
        <v>42529</v>
      </c>
      <c r="F4568" t="s">
        <v>17</v>
      </c>
      <c r="G4568" t="s">
        <v>2531</v>
      </c>
      <c r="H4568" t="s">
        <v>2545</v>
      </c>
      <c r="I4568" t="s">
        <v>2533</v>
      </c>
      <c r="J4568" t="s">
        <v>193</v>
      </c>
      <c r="K4568">
        <v>830</v>
      </c>
      <c r="L4568">
        <v>830</v>
      </c>
      <c r="M4568">
        <v>47.947301850000002</v>
      </c>
      <c r="N4568">
        <v>-119.86454860000001</v>
      </c>
      <c r="O4568" t="s">
        <v>2530</v>
      </c>
      <c r="P4568" s="27" t="s">
        <v>2530</v>
      </c>
      <c r="U4568" s="15">
        <v>1</v>
      </c>
      <c r="V4568" s="15"/>
      <c r="W4568" s="15"/>
      <c r="X4568" s="17"/>
      <c r="Y4568" s="17"/>
      <c r="AA4568" s="17"/>
      <c r="AB4568" s="17"/>
      <c r="AC4568" s="17"/>
      <c r="AD4568" s="17"/>
      <c r="AE4568" s="17"/>
      <c r="AG4568" t="s">
        <v>6034</v>
      </c>
      <c r="AH4568">
        <v>1</v>
      </c>
      <c r="AI4568" t="s">
        <v>6035</v>
      </c>
      <c r="AJ4568" s="18" t="s">
        <v>6036</v>
      </c>
      <c r="AK4568" s="4" t="s">
        <v>6036</v>
      </c>
      <c r="AL4568" s="4">
        <v>1</v>
      </c>
      <c r="AM4568" s="4">
        <v>4</v>
      </c>
      <c r="AN4568" s="4">
        <v>1</v>
      </c>
      <c r="AO4568" s="4">
        <f t="shared" si="145"/>
        <v>1.0040100000000001</v>
      </c>
      <c r="AP4568" s="4">
        <v>1</v>
      </c>
      <c r="AQ4568" s="4">
        <v>1</v>
      </c>
      <c r="AR4568" s="4" t="s">
        <v>5652</v>
      </c>
      <c r="AS4568" s="4">
        <v>170200</v>
      </c>
      <c r="AT4568" s="4">
        <v>17020005</v>
      </c>
      <c r="AU4568" s="4" t="s">
        <v>5659</v>
      </c>
      <c r="AV4568" s="4" t="str">
        <f t="shared" si="146"/>
        <v>WEA</v>
      </c>
      <c r="AX4568" s="18"/>
      <c r="AZ4568" s="15"/>
      <c r="BA4568" s="4" t="s">
        <v>5912</v>
      </c>
      <c r="BB4568" s="4" t="s">
        <v>5660</v>
      </c>
      <c r="BC4568" s="4" t="s">
        <v>193</v>
      </c>
    </row>
    <row r="4569" spans="1:55" x14ac:dyDescent="0.3">
      <c r="A4569">
        <v>150</v>
      </c>
      <c r="B4569" t="s">
        <v>76</v>
      </c>
      <c r="C4569" t="s">
        <v>2530</v>
      </c>
      <c r="D4569" s="16">
        <v>42416.333333333336</v>
      </c>
      <c r="E4569" s="16">
        <v>42529</v>
      </c>
      <c r="F4569" t="s">
        <v>17</v>
      </c>
      <c r="G4569" t="s">
        <v>2531</v>
      </c>
      <c r="H4569" t="s">
        <v>2545</v>
      </c>
      <c r="I4569" t="s">
        <v>2533</v>
      </c>
      <c r="J4569" t="s">
        <v>193</v>
      </c>
      <c r="K4569">
        <v>830</v>
      </c>
      <c r="L4569">
        <v>830</v>
      </c>
      <c r="M4569">
        <v>47.947301850000002</v>
      </c>
      <c r="N4569">
        <v>-119.86454860000001</v>
      </c>
      <c r="O4569" t="s">
        <v>2530</v>
      </c>
      <c r="P4569" s="27" t="s">
        <v>2530</v>
      </c>
      <c r="U4569" s="15">
        <v>1</v>
      </c>
      <c r="V4569" s="15"/>
      <c r="W4569" s="15"/>
      <c r="X4569" s="17"/>
      <c r="Y4569" s="17"/>
      <c r="AA4569" s="17"/>
      <c r="AB4569" s="17"/>
      <c r="AC4569" s="17"/>
      <c r="AD4569" s="17"/>
      <c r="AE4569" s="17"/>
      <c r="AG4569" t="s">
        <v>6034</v>
      </c>
      <c r="AH4569">
        <v>1</v>
      </c>
      <c r="AI4569" t="s">
        <v>6035</v>
      </c>
      <c r="AJ4569" s="18" t="s">
        <v>6036</v>
      </c>
      <c r="AK4569" s="4" t="s">
        <v>6036</v>
      </c>
      <c r="AL4569" s="4">
        <v>1</v>
      </c>
      <c r="AM4569" s="4">
        <v>4</v>
      </c>
      <c r="AN4569" s="4">
        <v>1</v>
      </c>
      <c r="AO4569" s="4">
        <f t="shared" si="145"/>
        <v>1.0040100000000001</v>
      </c>
      <c r="AP4569" s="4">
        <v>1</v>
      </c>
      <c r="AQ4569" s="4">
        <v>1</v>
      </c>
      <c r="AR4569" s="4" t="s">
        <v>5652</v>
      </c>
      <c r="AS4569" s="4">
        <v>170200</v>
      </c>
      <c r="AT4569" s="4">
        <v>17020005</v>
      </c>
      <c r="AU4569" s="4" t="s">
        <v>5659</v>
      </c>
      <c r="AV4569" s="4" t="str">
        <f t="shared" si="146"/>
        <v>WEA</v>
      </c>
      <c r="AX4569" s="18"/>
      <c r="AZ4569" s="15"/>
      <c r="BA4569" s="4" t="s">
        <v>5912</v>
      </c>
      <c r="BB4569" s="4" t="s">
        <v>5660</v>
      </c>
      <c r="BC4569" s="4" t="s">
        <v>193</v>
      </c>
    </row>
    <row r="4570" spans="1:55" x14ac:dyDescent="0.3">
      <c r="A4570">
        <v>150</v>
      </c>
      <c r="B4570" t="s">
        <v>77</v>
      </c>
      <c r="C4570" t="s">
        <v>2530</v>
      </c>
      <c r="D4570" s="16">
        <v>42416.333333333336</v>
      </c>
      <c r="E4570" s="16">
        <v>42529</v>
      </c>
      <c r="F4570" t="s">
        <v>17</v>
      </c>
      <c r="G4570" t="s">
        <v>2531</v>
      </c>
      <c r="H4570" t="s">
        <v>2548</v>
      </c>
      <c r="I4570" t="s">
        <v>2533</v>
      </c>
      <c r="J4570" t="s">
        <v>193</v>
      </c>
      <c r="K4570">
        <v>830</v>
      </c>
      <c r="L4570">
        <v>830</v>
      </c>
      <c r="M4570">
        <v>47.947301850000002</v>
      </c>
      <c r="N4570">
        <v>-119.86454860000001</v>
      </c>
      <c r="O4570" t="s">
        <v>2530</v>
      </c>
      <c r="P4570" s="27" t="s">
        <v>2530</v>
      </c>
      <c r="U4570" s="15">
        <v>1</v>
      </c>
      <c r="V4570" s="15"/>
      <c r="W4570" s="15"/>
      <c r="X4570" s="17"/>
      <c r="Y4570" s="17"/>
      <c r="AA4570" s="17"/>
      <c r="AB4570" s="17"/>
      <c r="AC4570" s="17"/>
      <c r="AD4570" s="17"/>
      <c r="AE4570" s="17"/>
      <c r="AG4570" t="s">
        <v>6034</v>
      </c>
      <c r="AH4570">
        <v>1</v>
      </c>
      <c r="AI4570" t="s">
        <v>6035</v>
      </c>
      <c r="AJ4570" s="18" t="s">
        <v>6036</v>
      </c>
      <c r="AK4570" s="4" t="s">
        <v>6036</v>
      </c>
      <c r="AL4570" s="4">
        <v>1</v>
      </c>
      <c r="AM4570" s="4">
        <v>4</v>
      </c>
      <c r="AN4570" s="4">
        <v>1</v>
      </c>
      <c r="AO4570" s="4">
        <f t="shared" si="145"/>
        <v>1.0040100000000001</v>
      </c>
      <c r="AP4570" s="4">
        <v>1</v>
      </c>
      <c r="AQ4570" s="4">
        <v>1</v>
      </c>
      <c r="AR4570" s="4" t="s">
        <v>5652</v>
      </c>
      <c r="AS4570" s="4">
        <v>170200</v>
      </c>
      <c r="AT4570" s="4">
        <v>17020005</v>
      </c>
      <c r="AU4570" s="4" t="s">
        <v>5659</v>
      </c>
      <c r="AV4570" s="4" t="str">
        <f t="shared" si="146"/>
        <v>WEA</v>
      </c>
      <c r="AX4570" s="18"/>
      <c r="AZ4570" s="15"/>
      <c r="BA4570" s="4" t="s">
        <v>5912</v>
      </c>
      <c r="BB4570" s="4" t="s">
        <v>5660</v>
      </c>
      <c r="BC4570" s="4" t="s">
        <v>193</v>
      </c>
    </row>
    <row r="4571" spans="1:55" x14ac:dyDescent="0.3">
      <c r="A4571">
        <v>150</v>
      </c>
      <c r="B4571" t="s">
        <v>203</v>
      </c>
      <c r="C4571" t="s">
        <v>2530</v>
      </c>
      <c r="D4571" s="16">
        <v>42416.333333333336</v>
      </c>
      <c r="E4571" s="16">
        <v>42529</v>
      </c>
      <c r="F4571" t="s">
        <v>17</v>
      </c>
      <c r="G4571" t="s">
        <v>2531</v>
      </c>
      <c r="H4571" t="s">
        <v>2548</v>
      </c>
      <c r="I4571" t="s">
        <v>2533</v>
      </c>
      <c r="J4571" t="s">
        <v>193</v>
      </c>
      <c r="K4571">
        <v>830</v>
      </c>
      <c r="L4571">
        <v>830</v>
      </c>
      <c r="M4571">
        <v>47.947301850000002</v>
      </c>
      <c r="N4571">
        <v>-119.86454860000001</v>
      </c>
      <c r="O4571" t="s">
        <v>2530</v>
      </c>
      <c r="P4571" s="27" t="s">
        <v>2530</v>
      </c>
      <c r="U4571" s="15">
        <v>1</v>
      </c>
      <c r="V4571" s="15"/>
      <c r="W4571" s="15"/>
      <c r="X4571" s="17"/>
      <c r="Y4571" s="17"/>
      <c r="AA4571" s="17"/>
      <c r="AB4571" s="17"/>
      <c r="AC4571" s="17"/>
      <c r="AD4571" s="17"/>
      <c r="AE4571" s="17"/>
      <c r="AG4571" t="s">
        <v>6034</v>
      </c>
      <c r="AH4571">
        <v>1</v>
      </c>
      <c r="AI4571" t="s">
        <v>6035</v>
      </c>
      <c r="AJ4571" s="18" t="s">
        <v>6036</v>
      </c>
      <c r="AK4571" s="4" t="s">
        <v>6036</v>
      </c>
      <c r="AL4571" s="4">
        <v>1</v>
      </c>
      <c r="AM4571" s="4">
        <v>4</v>
      </c>
      <c r="AN4571" s="4">
        <v>1</v>
      </c>
      <c r="AO4571" s="4">
        <f t="shared" ref="AO4571:AO4634" si="147">AL4571+(AM4571*0.001)+(AN4571*0.00001)</f>
        <v>1.0040100000000001</v>
      </c>
      <c r="AP4571" s="4">
        <v>1</v>
      </c>
      <c r="AQ4571" s="4">
        <v>1</v>
      </c>
      <c r="AR4571" s="4" t="s">
        <v>5652</v>
      </c>
      <c r="AS4571" s="4">
        <v>170200</v>
      </c>
      <c r="AT4571" s="4">
        <v>17020005</v>
      </c>
      <c r="AU4571" s="4" t="s">
        <v>5659</v>
      </c>
      <c r="AV4571" s="4" t="str">
        <f t="shared" si="146"/>
        <v>WEA</v>
      </c>
      <c r="AX4571" s="18"/>
      <c r="AZ4571" s="15"/>
      <c r="BA4571" s="4" t="s">
        <v>5912</v>
      </c>
      <c r="BB4571" s="4" t="s">
        <v>5660</v>
      </c>
      <c r="BC4571" s="4" t="s">
        <v>193</v>
      </c>
    </row>
    <row r="4572" spans="1:55" x14ac:dyDescent="0.3">
      <c r="A4572">
        <v>150</v>
      </c>
      <c r="B4572" t="s">
        <v>126</v>
      </c>
      <c r="C4572" t="s">
        <v>2530</v>
      </c>
      <c r="D4572" s="16">
        <v>42416.333333333336</v>
      </c>
      <c r="E4572" s="16">
        <v>42529</v>
      </c>
      <c r="F4572" t="s">
        <v>17</v>
      </c>
      <c r="G4572" t="s">
        <v>2531</v>
      </c>
      <c r="H4572" t="s">
        <v>2543</v>
      </c>
      <c r="I4572" t="s">
        <v>2533</v>
      </c>
      <c r="J4572" t="s">
        <v>193</v>
      </c>
      <c r="K4572">
        <v>830</v>
      </c>
      <c r="L4572">
        <v>830</v>
      </c>
      <c r="M4572">
        <v>47.947301850000002</v>
      </c>
      <c r="N4572">
        <v>-119.86454860000001</v>
      </c>
      <c r="O4572" t="s">
        <v>2530</v>
      </c>
      <c r="P4572" s="27" t="s">
        <v>2530</v>
      </c>
      <c r="U4572" s="15">
        <v>1</v>
      </c>
      <c r="V4572" s="15"/>
      <c r="W4572" s="15"/>
      <c r="X4572" s="17"/>
      <c r="Y4572" s="17"/>
      <c r="AA4572" s="17"/>
      <c r="AB4572" s="17"/>
      <c r="AC4572" s="17"/>
      <c r="AD4572" s="17"/>
      <c r="AE4572" s="17"/>
      <c r="AG4572" t="s">
        <v>6034</v>
      </c>
      <c r="AH4572">
        <v>1</v>
      </c>
      <c r="AI4572" t="s">
        <v>6035</v>
      </c>
      <c r="AJ4572" s="18" t="s">
        <v>6036</v>
      </c>
      <c r="AK4572" s="18" t="s">
        <v>6036</v>
      </c>
      <c r="AL4572" s="4">
        <v>1</v>
      </c>
      <c r="AM4572" s="4">
        <v>4</v>
      </c>
      <c r="AN4572" s="4">
        <v>1</v>
      </c>
      <c r="AO4572" s="4">
        <f t="shared" si="147"/>
        <v>1.0040100000000001</v>
      </c>
      <c r="AP4572" s="4">
        <v>1</v>
      </c>
      <c r="AQ4572" s="4">
        <v>1</v>
      </c>
      <c r="AR4572" s="4" t="s">
        <v>5652</v>
      </c>
      <c r="AS4572" s="4">
        <v>170200</v>
      </c>
      <c r="AT4572" s="4">
        <v>17020005</v>
      </c>
      <c r="AU4572" s="4" t="s">
        <v>5659</v>
      </c>
      <c r="AV4572" s="4" t="str">
        <f t="shared" si="146"/>
        <v>WEA</v>
      </c>
      <c r="AX4572" s="18"/>
      <c r="AZ4572" s="15"/>
      <c r="BA4572" s="4" t="s">
        <v>5912</v>
      </c>
      <c r="BB4572" s="4" t="s">
        <v>5660</v>
      </c>
      <c r="BC4572" s="4" t="s">
        <v>193</v>
      </c>
    </row>
    <row r="4573" spans="1:55" x14ac:dyDescent="0.3">
      <c r="A4573">
        <v>150</v>
      </c>
      <c r="B4573" t="s">
        <v>129</v>
      </c>
      <c r="C4573" t="s">
        <v>2530</v>
      </c>
      <c r="D4573" s="16">
        <v>42416.333333333336</v>
      </c>
      <c r="E4573" s="16">
        <v>42529</v>
      </c>
      <c r="F4573" t="s">
        <v>17</v>
      </c>
      <c r="G4573" t="s">
        <v>2531</v>
      </c>
      <c r="H4573" t="s">
        <v>2543</v>
      </c>
      <c r="I4573" t="s">
        <v>2533</v>
      </c>
      <c r="J4573" t="s">
        <v>193</v>
      </c>
      <c r="K4573">
        <v>830</v>
      </c>
      <c r="L4573">
        <v>830</v>
      </c>
      <c r="M4573">
        <v>47.947301850000002</v>
      </c>
      <c r="N4573">
        <v>-119.86454860000001</v>
      </c>
      <c r="O4573" t="s">
        <v>2530</v>
      </c>
      <c r="P4573" s="27" t="s">
        <v>2530</v>
      </c>
      <c r="U4573" s="15">
        <v>1</v>
      </c>
      <c r="V4573" s="15"/>
      <c r="W4573" s="15"/>
      <c r="X4573" s="17"/>
      <c r="Y4573" s="17"/>
      <c r="AA4573" s="17"/>
      <c r="AB4573" s="17"/>
      <c r="AC4573" s="17"/>
      <c r="AD4573" s="17"/>
      <c r="AE4573" s="17"/>
      <c r="AG4573" t="s">
        <v>6034</v>
      </c>
      <c r="AH4573">
        <v>1</v>
      </c>
      <c r="AI4573" t="s">
        <v>6035</v>
      </c>
      <c r="AJ4573" s="18" t="s">
        <v>6036</v>
      </c>
      <c r="AK4573" s="4" t="s">
        <v>6036</v>
      </c>
      <c r="AL4573" s="4">
        <v>1</v>
      </c>
      <c r="AM4573" s="4">
        <v>4</v>
      </c>
      <c r="AN4573" s="4">
        <v>1</v>
      </c>
      <c r="AO4573" s="4">
        <f t="shared" si="147"/>
        <v>1.0040100000000001</v>
      </c>
      <c r="AP4573" s="4">
        <v>1</v>
      </c>
      <c r="AQ4573" s="4">
        <v>1</v>
      </c>
      <c r="AR4573" s="4" t="s">
        <v>5652</v>
      </c>
      <c r="AS4573" s="4">
        <v>170200</v>
      </c>
      <c r="AT4573" s="4">
        <v>17020005</v>
      </c>
      <c r="AU4573" s="4" t="s">
        <v>5659</v>
      </c>
      <c r="AV4573" s="4" t="str">
        <f t="shared" si="146"/>
        <v>WEA</v>
      </c>
      <c r="AX4573" s="18"/>
      <c r="AZ4573" s="15"/>
      <c r="BA4573" s="4" t="s">
        <v>5912</v>
      </c>
      <c r="BB4573" s="4" t="s">
        <v>5660</v>
      </c>
      <c r="BC4573" s="4" t="s">
        <v>193</v>
      </c>
    </row>
    <row r="4574" spans="1:55" x14ac:dyDescent="0.3">
      <c r="A4574">
        <v>150</v>
      </c>
      <c r="B4574" t="s">
        <v>385</v>
      </c>
      <c r="C4574" t="s">
        <v>2530</v>
      </c>
      <c r="D4574" s="16">
        <v>42416.333333333336</v>
      </c>
      <c r="E4574" s="16">
        <v>42529</v>
      </c>
      <c r="F4574" t="s">
        <v>17</v>
      </c>
      <c r="G4574" t="s">
        <v>2531</v>
      </c>
      <c r="H4574" t="s">
        <v>2543</v>
      </c>
      <c r="I4574" t="s">
        <v>2533</v>
      </c>
      <c r="J4574" t="s">
        <v>193</v>
      </c>
      <c r="K4574">
        <v>830</v>
      </c>
      <c r="L4574">
        <v>830</v>
      </c>
      <c r="M4574">
        <v>47.947301850000002</v>
      </c>
      <c r="N4574">
        <v>-119.86454860000001</v>
      </c>
      <c r="O4574" t="s">
        <v>2530</v>
      </c>
      <c r="P4574" s="27" t="s">
        <v>2530</v>
      </c>
      <c r="U4574" s="15">
        <v>1</v>
      </c>
      <c r="V4574" s="15"/>
      <c r="W4574" s="15"/>
      <c r="X4574" s="17"/>
      <c r="Y4574" s="17"/>
      <c r="AA4574" s="17"/>
      <c r="AB4574" s="17"/>
      <c r="AC4574" s="17"/>
      <c r="AD4574" s="17"/>
      <c r="AE4574" s="17"/>
      <c r="AG4574" t="s">
        <v>6034</v>
      </c>
      <c r="AH4574">
        <v>1</v>
      </c>
      <c r="AI4574" t="s">
        <v>6035</v>
      </c>
      <c r="AJ4574" s="18" t="s">
        <v>6036</v>
      </c>
      <c r="AK4574" s="18" t="s">
        <v>6036</v>
      </c>
      <c r="AL4574" s="4">
        <v>1</v>
      </c>
      <c r="AM4574" s="4">
        <v>4</v>
      </c>
      <c r="AN4574" s="4">
        <v>1</v>
      </c>
      <c r="AO4574" s="4">
        <f t="shared" si="147"/>
        <v>1.0040100000000001</v>
      </c>
      <c r="AP4574" s="4">
        <v>1</v>
      </c>
      <c r="AQ4574" s="4">
        <v>1</v>
      </c>
      <c r="AR4574" s="4" t="s">
        <v>5652</v>
      </c>
      <c r="AS4574" s="4">
        <v>170200</v>
      </c>
      <c r="AT4574" s="4">
        <v>17020005</v>
      </c>
      <c r="AU4574" s="4" t="s">
        <v>5659</v>
      </c>
      <c r="AV4574" s="4" t="str">
        <f t="shared" si="146"/>
        <v>WEA</v>
      </c>
      <c r="AX4574" s="18"/>
      <c r="AZ4574" s="15"/>
      <c r="BA4574" s="4" t="s">
        <v>5912</v>
      </c>
      <c r="BB4574" s="4" t="s">
        <v>5660</v>
      </c>
      <c r="BC4574" s="4" t="s">
        <v>193</v>
      </c>
    </row>
    <row r="4575" spans="1:55" x14ac:dyDescent="0.3">
      <c r="A4575">
        <v>150</v>
      </c>
      <c r="B4575" t="s">
        <v>2549</v>
      </c>
      <c r="C4575" t="s">
        <v>2530</v>
      </c>
      <c r="D4575" s="16">
        <v>42416.333333333336</v>
      </c>
      <c r="E4575" s="16">
        <v>42529</v>
      </c>
      <c r="F4575" t="s">
        <v>17</v>
      </c>
      <c r="G4575" t="s">
        <v>2531</v>
      </c>
      <c r="H4575" t="s">
        <v>2550</v>
      </c>
      <c r="I4575" t="s">
        <v>2533</v>
      </c>
      <c r="J4575" t="s">
        <v>193</v>
      </c>
      <c r="K4575">
        <v>830</v>
      </c>
      <c r="L4575">
        <v>830</v>
      </c>
      <c r="M4575">
        <v>47.947301850000002</v>
      </c>
      <c r="N4575">
        <v>-119.86454860000001</v>
      </c>
      <c r="O4575" t="s">
        <v>2530</v>
      </c>
      <c r="P4575" s="27" t="s">
        <v>2530</v>
      </c>
      <c r="U4575" s="15">
        <v>1</v>
      </c>
      <c r="V4575" s="15"/>
      <c r="W4575" s="15"/>
      <c r="X4575" s="17"/>
      <c r="Y4575" s="17"/>
      <c r="AA4575" s="17"/>
      <c r="AB4575" s="17"/>
      <c r="AC4575" s="17"/>
      <c r="AD4575" s="17"/>
      <c r="AE4575" s="17"/>
      <c r="AG4575" t="s">
        <v>6034</v>
      </c>
      <c r="AH4575">
        <v>1</v>
      </c>
      <c r="AI4575" t="s">
        <v>6035</v>
      </c>
      <c r="AJ4575" s="18" t="s">
        <v>6036</v>
      </c>
      <c r="AK4575" s="4" t="s">
        <v>6036</v>
      </c>
      <c r="AL4575" s="4">
        <v>1</v>
      </c>
      <c r="AM4575" s="4">
        <v>4</v>
      </c>
      <c r="AN4575" s="4">
        <v>1</v>
      </c>
      <c r="AO4575" s="4">
        <f t="shared" si="147"/>
        <v>1.0040100000000001</v>
      </c>
      <c r="AP4575" s="4">
        <v>1</v>
      </c>
      <c r="AQ4575" s="4">
        <v>1</v>
      </c>
      <c r="AR4575" s="4" t="s">
        <v>5652</v>
      </c>
      <c r="AS4575" s="4">
        <v>170200</v>
      </c>
      <c r="AT4575" s="4">
        <v>17020005</v>
      </c>
      <c r="AU4575" s="4" t="s">
        <v>5659</v>
      </c>
      <c r="AV4575" s="4" t="str">
        <f t="shared" si="146"/>
        <v>WEA</v>
      </c>
      <c r="AX4575" s="18"/>
      <c r="AZ4575" s="15"/>
      <c r="BA4575" s="4" t="s">
        <v>5912</v>
      </c>
      <c r="BB4575" s="4" t="s">
        <v>5660</v>
      </c>
      <c r="BC4575" s="4" t="s">
        <v>193</v>
      </c>
    </row>
    <row r="4576" spans="1:55" x14ac:dyDescent="0.3">
      <c r="A4576">
        <v>150</v>
      </c>
      <c r="B4576" t="s">
        <v>256</v>
      </c>
      <c r="C4576" t="s">
        <v>2530</v>
      </c>
      <c r="D4576" s="16">
        <v>42416.333333333336</v>
      </c>
      <c r="E4576" s="16">
        <v>42529</v>
      </c>
      <c r="F4576" t="s">
        <v>17</v>
      </c>
      <c r="G4576" t="s">
        <v>2531</v>
      </c>
      <c r="H4576" t="s">
        <v>2551</v>
      </c>
      <c r="I4576" t="s">
        <v>2533</v>
      </c>
      <c r="J4576" t="s">
        <v>193</v>
      </c>
      <c r="K4576">
        <v>830</v>
      </c>
      <c r="L4576">
        <v>830</v>
      </c>
      <c r="M4576">
        <v>47.947301850000002</v>
      </c>
      <c r="N4576">
        <v>-119.86454860000001</v>
      </c>
      <c r="O4576" t="s">
        <v>2530</v>
      </c>
      <c r="P4576" s="27" t="s">
        <v>2530</v>
      </c>
      <c r="U4576" s="15">
        <v>1</v>
      </c>
      <c r="V4576" s="15"/>
      <c r="W4576" s="15"/>
      <c r="X4576" s="17"/>
      <c r="Y4576" s="17"/>
      <c r="AA4576" s="17"/>
      <c r="AB4576" s="17"/>
      <c r="AC4576" s="17"/>
      <c r="AD4576" s="17"/>
      <c r="AE4576" s="17"/>
      <c r="AG4576" t="s">
        <v>6034</v>
      </c>
      <c r="AH4576">
        <v>1</v>
      </c>
      <c r="AI4576" t="s">
        <v>6035</v>
      </c>
      <c r="AJ4576" s="18" t="s">
        <v>6036</v>
      </c>
      <c r="AK4576" s="4" t="s">
        <v>6036</v>
      </c>
      <c r="AL4576" s="4">
        <v>1</v>
      </c>
      <c r="AM4576" s="4">
        <v>4</v>
      </c>
      <c r="AN4576" s="4">
        <v>1</v>
      </c>
      <c r="AO4576" s="4">
        <f t="shared" si="147"/>
        <v>1.0040100000000001</v>
      </c>
      <c r="AP4576" s="4">
        <v>1</v>
      </c>
      <c r="AQ4576" s="4">
        <v>1</v>
      </c>
      <c r="AR4576" s="4" t="s">
        <v>5652</v>
      </c>
      <c r="AS4576" s="4">
        <v>170200</v>
      </c>
      <c r="AT4576" s="4">
        <v>17020005</v>
      </c>
      <c r="AU4576" s="4" t="s">
        <v>5659</v>
      </c>
      <c r="AV4576" s="4" t="str">
        <f t="shared" si="146"/>
        <v>WEA</v>
      </c>
      <c r="AX4576" s="18"/>
      <c r="AZ4576" s="15"/>
      <c r="BA4576" s="4" t="s">
        <v>5912</v>
      </c>
      <c r="BB4576" s="4" t="s">
        <v>5660</v>
      </c>
      <c r="BC4576" s="4" t="s">
        <v>193</v>
      </c>
    </row>
    <row r="4577" spans="1:55" x14ac:dyDescent="0.3">
      <c r="A4577">
        <v>160</v>
      </c>
      <c r="B4577">
        <v>1</v>
      </c>
      <c r="C4577" t="s">
        <v>2530</v>
      </c>
      <c r="D4577" s="16">
        <v>42529</v>
      </c>
      <c r="E4577" s="16">
        <v>43251</v>
      </c>
      <c r="F4577" t="s">
        <v>17</v>
      </c>
      <c r="G4577" t="s">
        <v>2531</v>
      </c>
      <c r="H4577" t="s">
        <v>2540</v>
      </c>
      <c r="I4577" t="s">
        <v>2533</v>
      </c>
      <c r="J4577" t="s">
        <v>193</v>
      </c>
      <c r="K4577">
        <v>830</v>
      </c>
      <c r="L4577">
        <v>830</v>
      </c>
      <c r="M4577">
        <v>47.947301850000002</v>
      </c>
      <c r="N4577">
        <v>-119.86454860000001</v>
      </c>
      <c r="O4577" t="s">
        <v>2530</v>
      </c>
      <c r="P4577" s="27" t="s">
        <v>2530</v>
      </c>
      <c r="U4577" s="15">
        <v>1</v>
      </c>
      <c r="V4577" s="15"/>
      <c r="W4577" s="15"/>
      <c r="X4577" s="17"/>
      <c r="Y4577" s="17"/>
      <c r="AA4577" s="17"/>
      <c r="AB4577" s="17"/>
      <c r="AC4577" s="17"/>
      <c r="AD4577" s="17"/>
      <c r="AE4577" s="17"/>
      <c r="AG4577" t="s">
        <v>6034</v>
      </c>
      <c r="AH4577">
        <v>1</v>
      </c>
      <c r="AI4577" t="s">
        <v>6035</v>
      </c>
      <c r="AJ4577" s="18" t="s">
        <v>6036</v>
      </c>
      <c r="AK4577" s="4" t="s">
        <v>6036</v>
      </c>
      <c r="AL4577" s="4">
        <v>1</v>
      </c>
      <c r="AM4577" s="4">
        <v>4</v>
      </c>
      <c r="AN4577" s="4">
        <v>1</v>
      </c>
      <c r="AO4577" s="4">
        <f t="shared" si="147"/>
        <v>1.0040100000000001</v>
      </c>
      <c r="AP4577" s="4">
        <v>1</v>
      </c>
      <c r="AQ4577" s="4">
        <v>1</v>
      </c>
      <c r="AR4577" s="4" t="s">
        <v>5652</v>
      </c>
      <c r="AS4577" s="4">
        <v>170200</v>
      </c>
      <c r="AT4577" s="4">
        <v>17020005</v>
      </c>
      <c r="AU4577" s="4" t="s">
        <v>5659</v>
      </c>
      <c r="AV4577" s="4" t="str">
        <f t="shared" si="146"/>
        <v>WEA</v>
      </c>
      <c r="AX4577" s="18"/>
      <c r="AZ4577" s="15"/>
      <c r="BA4577" s="4" t="s">
        <v>5912</v>
      </c>
      <c r="BB4577" s="4" t="s">
        <v>5660</v>
      </c>
      <c r="BC4577" s="4" t="s">
        <v>193</v>
      </c>
    </row>
    <row r="4578" spans="1:55" x14ac:dyDescent="0.3">
      <c r="A4578">
        <v>160</v>
      </c>
      <c r="B4578">
        <v>2</v>
      </c>
      <c r="C4578" t="s">
        <v>2530</v>
      </c>
      <c r="D4578" s="16">
        <v>42529</v>
      </c>
      <c r="E4578" s="16">
        <v>43251</v>
      </c>
      <c r="F4578" t="s">
        <v>17</v>
      </c>
      <c r="G4578" t="s">
        <v>2531</v>
      </c>
      <c r="H4578" t="s">
        <v>2540</v>
      </c>
      <c r="I4578" t="s">
        <v>2533</v>
      </c>
      <c r="J4578" t="s">
        <v>193</v>
      </c>
      <c r="K4578">
        <v>830</v>
      </c>
      <c r="L4578">
        <v>830</v>
      </c>
      <c r="M4578">
        <v>47.947301850000002</v>
      </c>
      <c r="N4578">
        <v>-119.86454860000001</v>
      </c>
      <c r="O4578" t="s">
        <v>2530</v>
      </c>
      <c r="P4578" s="27" t="s">
        <v>2530</v>
      </c>
      <c r="U4578" s="15">
        <v>1</v>
      </c>
      <c r="V4578" s="15"/>
      <c r="W4578" s="15"/>
      <c r="X4578" s="17"/>
      <c r="Y4578" s="17"/>
      <c r="AA4578" s="17"/>
      <c r="AB4578" s="17"/>
      <c r="AC4578" s="17"/>
      <c r="AD4578" s="17"/>
      <c r="AE4578" s="17"/>
      <c r="AG4578" t="s">
        <v>6034</v>
      </c>
      <c r="AH4578">
        <v>1</v>
      </c>
      <c r="AI4578" t="s">
        <v>6035</v>
      </c>
      <c r="AJ4578" s="18" t="s">
        <v>6036</v>
      </c>
      <c r="AK4578" s="4" t="s">
        <v>6036</v>
      </c>
      <c r="AL4578" s="4">
        <v>1</v>
      </c>
      <c r="AM4578" s="4">
        <v>4</v>
      </c>
      <c r="AN4578" s="4">
        <v>1</v>
      </c>
      <c r="AO4578" s="4">
        <f t="shared" si="147"/>
        <v>1.0040100000000001</v>
      </c>
      <c r="AP4578" s="4">
        <v>1</v>
      </c>
      <c r="AQ4578" s="4">
        <v>1</v>
      </c>
      <c r="AR4578" s="4" t="s">
        <v>5652</v>
      </c>
      <c r="AS4578" s="4">
        <v>170200</v>
      </c>
      <c r="AT4578" s="4">
        <v>17020005</v>
      </c>
      <c r="AU4578" s="4" t="s">
        <v>5659</v>
      </c>
      <c r="AV4578" s="4" t="str">
        <f t="shared" si="146"/>
        <v>WEA</v>
      </c>
      <c r="AX4578" s="18"/>
      <c r="AZ4578" s="15"/>
      <c r="BA4578" s="4" t="s">
        <v>5912</v>
      </c>
      <c r="BB4578" s="4" t="s">
        <v>5660</v>
      </c>
      <c r="BC4578" s="4" t="s">
        <v>193</v>
      </c>
    </row>
    <row r="4579" spans="1:55" x14ac:dyDescent="0.3">
      <c r="A4579">
        <v>160</v>
      </c>
      <c r="B4579">
        <v>3</v>
      </c>
      <c r="C4579" t="s">
        <v>2530</v>
      </c>
      <c r="D4579" s="16">
        <v>42529</v>
      </c>
      <c r="E4579" s="16">
        <v>43251</v>
      </c>
      <c r="F4579" t="s">
        <v>17</v>
      </c>
      <c r="G4579" t="s">
        <v>2531</v>
      </c>
      <c r="H4579" t="s">
        <v>2541</v>
      </c>
      <c r="I4579" t="s">
        <v>2533</v>
      </c>
      <c r="J4579" t="s">
        <v>193</v>
      </c>
      <c r="K4579">
        <v>830</v>
      </c>
      <c r="L4579">
        <v>830</v>
      </c>
      <c r="M4579">
        <v>47.947301850000002</v>
      </c>
      <c r="N4579">
        <v>-119.86454860000001</v>
      </c>
      <c r="O4579" t="s">
        <v>2530</v>
      </c>
      <c r="P4579" s="27" t="s">
        <v>2530</v>
      </c>
      <c r="U4579" s="15">
        <v>1</v>
      </c>
      <c r="V4579" s="15"/>
      <c r="W4579" s="15"/>
      <c r="X4579" s="17"/>
      <c r="Y4579" s="17"/>
      <c r="AA4579" s="17"/>
      <c r="AB4579" s="17"/>
      <c r="AC4579" s="17"/>
      <c r="AD4579" s="17"/>
      <c r="AE4579" s="17"/>
      <c r="AG4579" t="s">
        <v>6034</v>
      </c>
      <c r="AH4579">
        <v>1</v>
      </c>
      <c r="AI4579" t="s">
        <v>6035</v>
      </c>
      <c r="AJ4579" s="18" t="s">
        <v>6036</v>
      </c>
      <c r="AK4579" s="18" t="s">
        <v>6036</v>
      </c>
      <c r="AL4579" s="4">
        <v>1</v>
      </c>
      <c r="AM4579" s="4">
        <v>4</v>
      </c>
      <c r="AN4579" s="4">
        <v>1</v>
      </c>
      <c r="AO4579" s="4">
        <f t="shared" si="147"/>
        <v>1.0040100000000001</v>
      </c>
      <c r="AP4579" s="4">
        <v>1</v>
      </c>
      <c r="AQ4579" s="4">
        <v>1</v>
      </c>
      <c r="AR4579" s="4" t="s">
        <v>5652</v>
      </c>
      <c r="AS4579" s="4">
        <v>170200</v>
      </c>
      <c r="AT4579" s="4">
        <v>17020005</v>
      </c>
      <c r="AU4579" s="4" t="s">
        <v>5659</v>
      </c>
      <c r="AV4579" s="4" t="str">
        <f t="shared" si="146"/>
        <v>WEA</v>
      </c>
      <c r="AX4579" s="18"/>
      <c r="AZ4579" s="15"/>
      <c r="BA4579" s="4" t="s">
        <v>5912</v>
      </c>
      <c r="BB4579" s="4" t="s">
        <v>5660</v>
      </c>
      <c r="BC4579" s="4" t="s">
        <v>193</v>
      </c>
    </row>
    <row r="4580" spans="1:55" x14ac:dyDescent="0.3">
      <c r="A4580">
        <v>160</v>
      </c>
      <c r="B4580">
        <v>4</v>
      </c>
      <c r="C4580" t="s">
        <v>2530</v>
      </c>
      <c r="D4580" s="16">
        <v>42529</v>
      </c>
      <c r="E4580" s="16">
        <v>43251</v>
      </c>
      <c r="F4580" t="s">
        <v>17</v>
      </c>
      <c r="G4580" t="s">
        <v>2531</v>
      </c>
      <c r="H4580" t="s">
        <v>2541</v>
      </c>
      <c r="I4580" t="s">
        <v>2533</v>
      </c>
      <c r="J4580" t="s">
        <v>193</v>
      </c>
      <c r="K4580">
        <v>830</v>
      </c>
      <c r="L4580">
        <v>830</v>
      </c>
      <c r="M4580">
        <v>47.947301850000002</v>
      </c>
      <c r="N4580">
        <v>-119.86454860000001</v>
      </c>
      <c r="O4580" t="s">
        <v>2530</v>
      </c>
      <c r="P4580" s="27" t="s">
        <v>2530</v>
      </c>
      <c r="U4580" s="15">
        <v>1</v>
      </c>
      <c r="V4580" s="15"/>
      <c r="W4580" s="15"/>
      <c r="X4580" s="17"/>
      <c r="Y4580" s="17"/>
      <c r="AA4580" s="17"/>
      <c r="AB4580" s="17"/>
      <c r="AC4580" s="17"/>
      <c r="AD4580" s="17"/>
      <c r="AE4580" s="17"/>
      <c r="AG4580" t="s">
        <v>6034</v>
      </c>
      <c r="AH4580">
        <v>1</v>
      </c>
      <c r="AI4580" t="s">
        <v>6035</v>
      </c>
      <c r="AJ4580" s="18" t="s">
        <v>6036</v>
      </c>
      <c r="AK4580" s="4" t="s">
        <v>6036</v>
      </c>
      <c r="AL4580" s="4">
        <v>1</v>
      </c>
      <c r="AM4580" s="4">
        <v>4</v>
      </c>
      <c r="AN4580" s="4">
        <v>1</v>
      </c>
      <c r="AO4580" s="4">
        <f t="shared" si="147"/>
        <v>1.0040100000000001</v>
      </c>
      <c r="AP4580" s="4">
        <v>1</v>
      </c>
      <c r="AQ4580" s="4">
        <v>1</v>
      </c>
      <c r="AR4580" s="4" t="s">
        <v>5652</v>
      </c>
      <c r="AS4580" s="4">
        <v>170200</v>
      </c>
      <c r="AT4580" s="4">
        <v>17020005</v>
      </c>
      <c r="AU4580" s="4" t="s">
        <v>5659</v>
      </c>
      <c r="AV4580" s="4" t="str">
        <f t="shared" si="146"/>
        <v>WEA</v>
      </c>
      <c r="AX4580" s="18"/>
      <c r="AZ4580" s="15"/>
      <c r="BA4580" s="4" t="s">
        <v>5912</v>
      </c>
      <c r="BB4580" s="4" t="s">
        <v>5660</v>
      </c>
      <c r="BC4580" s="4" t="s">
        <v>193</v>
      </c>
    </row>
    <row r="4581" spans="1:55" x14ac:dyDescent="0.3">
      <c r="A4581">
        <v>160</v>
      </c>
      <c r="B4581">
        <v>5</v>
      </c>
      <c r="C4581" t="s">
        <v>2530</v>
      </c>
      <c r="D4581" s="16">
        <v>42529</v>
      </c>
      <c r="E4581" s="16">
        <v>43251</v>
      </c>
      <c r="F4581" t="s">
        <v>17</v>
      </c>
      <c r="G4581" t="s">
        <v>2531</v>
      </c>
      <c r="H4581" t="s">
        <v>2546</v>
      </c>
      <c r="I4581" t="s">
        <v>2533</v>
      </c>
      <c r="J4581" t="s">
        <v>193</v>
      </c>
      <c r="K4581">
        <v>830</v>
      </c>
      <c r="L4581">
        <v>830</v>
      </c>
      <c r="M4581">
        <v>47.947301850000002</v>
      </c>
      <c r="N4581">
        <v>-119.86454860000001</v>
      </c>
      <c r="O4581" t="s">
        <v>2530</v>
      </c>
      <c r="P4581" s="27" t="s">
        <v>2530</v>
      </c>
      <c r="U4581" s="15">
        <v>1</v>
      </c>
      <c r="V4581" s="15"/>
      <c r="W4581" s="15"/>
      <c r="X4581" s="17"/>
      <c r="Y4581" s="17"/>
      <c r="AA4581" s="17"/>
      <c r="AB4581" s="17"/>
      <c r="AC4581" s="17"/>
      <c r="AD4581" s="17"/>
      <c r="AE4581" s="17"/>
      <c r="AG4581" t="s">
        <v>6034</v>
      </c>
      <c r="AH4581">
        <v>1</v>
      </c>
      <c r="AI4581" t="s">
        <v>6035</v>
      </c>
      <c r="AJ4581" s="18" t="s">
        <v>6036</v>
      </c>
      <c r="AK4581" s="4" t="s">
        <v>6036</v>
      </c>
      <c r="AL4581" s="4">
        <v>1</v>
      </c>
      <c r="AM4581" s="4">
        <v>4</v>
      </c>
      <c r="AN4581" s="4">
        <v>1</v>
      </c>
      <c r="AO4581" s="4">
        <f t="shared" si="147"/>
        <v>1.0040100000000001</v>
      </c>
      <c r="AP4581" s="4">
        <v>1</v>
      </c>
      <c r="AQ4581" s="4">
        <v>1</v>
      </c>
      <c r="AR4581" s="4" t="s">
        <v>5652</v>
      </c>
      <c r="AS4581" s="4">
        <v>170200</v>
      </c>
      <c r="AT4581" s="4">
        <v>17020005</v>
      </c>
      <c r="AU4581" s="4" t="s">
        <v>5659</v>
      </c>
      <c r="AV4581" s="4" t="str">
        <f t="shared" si="146"/>
        <v>WEA</v>
      </c>
      <c r="AX4581" s="18"/>
      <c r="AZ4581" s="15"/>
      <c r="BA4581" s="4" t="s">
        <v>5912</v>
      </c>
      <c r="BB4581" s="4" t="s">
        <v>5660</v>
      </c>
      <c r="BC4581" s="4" t="s">
        <v>193</v>
      </c>
    </row>
    <row r="4582" spans="1:55" x14ac:dyDescent="0.3">
      <c r="A4582">
        <v>160</v>
      </c>
      <c r="B4582">
        <v>6</v>
      </c>
      <c r="C4582" t="s">
        <v>2530</v>
      </c>
      <c r="D4582" s="16">
        <v>42529</v>
      </c>
      <c r="E4582" s="16">
        <v>43251</v>
      </c>
      <c r="F4582" t="s">
        <v>17</v>
      </c>
      <c r="G4582" t="s">
        <v>2531</v>
      </c>
      <c r="H4582" t="s">
        <v>2546</v>
      </c>
      <c r="I4582" t="s">
        <v>2533</v>
      </c>
      <c r="J4582" t="s">
        <v>193</v>
      </c>
      <c r="K4582">
        <v>830</v>
      </c>
      <c r="L4582">
        <v>830</v>
      </c>
      <c r="M4582">
        <v>47.947301850000002</v>
      </c>
      <c r="N4582">
        <v>-119.86454860000001</v>
      </c>
      <c r="O4582" t="s">
        <v>2530</v>
      </c>
      <c r="P4582" s="27" t="s">
        <v>2530</v>
      </c>
      <c r="U4582" s="15">
        <v>1</v>
      </c>
      <c r="V4582" s="15"/>
      <c r="W4582" s="15"/>
      <c r="X4582" s="17"/>
      <c r="Y4582" s="17"/>
      <c r="AA4582" s="17"/>
      <c r="AB4582" s="17"/>
      <c r="AC4582" s="17"/>
      <c r="AD4582" s="17"/>
      <c r="AE4582" s="17"/>
      <c r="AG4582" t="s">
        <v>6034</v>
      </c>
      <c r="AH4582">
        <v>1</v>
      </c>
      <c r="AI4582" t="s">
        <v>6035</v>
      </c>
      <c r="AJ4582" s="18" t="s">
        <v>6036</v>
      </c>
      <c r="AK4582" s="4" t="s">
        <v>6036</v>
      </c>
      <c r="AL4582" s="4">
        <v>1</v>
      </c>
      <c r="AM4582" s="4">
        <v>4</v>
      </c>
      <c r="AN4582" s="4">
        <v>1</v>
      </c>
      <c r="AO4582" s="4">
        <f t="shared" si="147"/>
        <v>1.0040100000000001</v>
      </c>
      <c r="AP4582" s="4">
        <v>1</v>
      </c>
      <c r="AQ4582" s="4">
        <v>1</v>
      </c>
      <c r="AR4582" s="4" t="s">
        <v>5652</v>
      </c>
      <c r="AS4582" s="4">
        <v>170200</v>
      </c>
      <c r="AT4582" s="4">
        <v>17020005</v>
      </c>
      <c r="AU4582" s="4" t="s">
        <v>5659</v>
      </c>
      <c r="AV4582" s="4" t="str">
        <f t="shared" si="146"/>
        <v>WEA</v>
      </c>
      <c r="AX4582" s="18"/>
      <c r="AZ4582" s="15"/>
      <c r="BA4582" s="4" t="s">
        <v>5912</v>
      </c>
      <c r="BB4582" s="4" t="s">
        <v>5660</v>
      </c>
      <c r="BC4582" s="4" t="s">
        <v>193</v>
      </c>
    </row>
    <row r="4583" spans="1:55" x14ac:dyDescent="0.3">
      <c r="A4583">
        <v>160</v>
      </c>
      <c r="B4583">
        <v>7</v>
      </c>
      <c r="C4583" t="s">
        <v>2530</v>
      </c>
      <c r="D4583" s="16">
        <v>42529</v>
      </c>
      <c r="E4583" s="16">
        <v>43251</v>
      </c>
      <c r="F4583" t="s">
        <v>17</v>
      </c>
      <c r="G4583" t="s">
        <v>2531</v>
      </c>
      <c r="H4583" t="s">
        <v>2547</v>
      </c>
      <c r="I4583" t="s">
        <v>2533</v>
      </c>
      <c r="J4583" t="s">
        <v>193</v>
      </c>
      <c r="K4583">
        <v>830</v>
      </c>
      <c r="L4583">
        <v>830</v>
      </c>
      <c r="M4583">
        <v>47.947301850000002</v>
      </c>
      <c r="N4583">
        <v>-119.86454860000001</v>
      </c>
      <c r="O4583" t="s">
        <v>2530</v>
      </c>
      <c r="P4583" s="27" t="s">
        <v>2530</v>
      </c>
      <c r="U4583" s="15">
        <v>1</v>
      </c>
      <c r="V4583" s="15"/>
      <c r="W4583" s="15"/>
      <c r="X4583" s="17"/>
      <c r="Y4583" s="17"/>
      <c r="AA4583" s="17"/>
      <c r="AB4583" s="17"/>
      <c r="AC4583" s="17"/>
      <c r="AD4583" s="17"/>
      <c r="AE4583" s="17"/>
      <c r="AG4583" t="s">
        <v>6034</v>
      </c>
      <c r="AH4583">
        <v>1</v>
      </c>
      <c r="AI4583" t="s">
        <v>6035</v>
      </c>
      <c r="AJ4583" s="18" t="s">
        <v>6036</v>
      </c>
      <c r="AK4583" s="4" t="s">
        <v>6036</v>
      </c>
      <c r="AL4583" s="4">
        <v>1</v>
      </c>
      <c r="AM4583" s="4">
        <v>4</v>
      </c>
      <c r="AN4583" s="4">
        <v>1</v>
      </c>
      <c r="AO4583" s="4">
        <f t="shared" si="147"/>
        <v>1.0040100000000001</v>
      </c>
      <c r="AP4583" s="4">
        <v>1</v>
      </c>
      <c r="AQ4583" s="4">
        <v>1</v>
      </c>
      <c r="AR4583" s="4" t="s">
        <v>5652</v>
      </c>
      <c r="AS4583" s="4">
        <v>170200</v>
      </c>
      <c r="AT4583" s="4">
        <v>17020005</v>
      </c>
      <c r="AU4583" s="4" t="s">
        <v>5659</v>
      </c>
      <c r="AV4583" s="4" t="str">
        <f t="shared" si="146"/>
        <v>WEA</v>
      </c>
      <c r="AX4583" s="18"/>
      <c r="AZ4583" s="15"/>
      <c r="BA4583" s="4" t="s">
        <v>5912</v>
      </c>
      <c r="BB4583" s="4" t="s">
        <v>5660</v>
      </c>
      <c r="BC4583" s="4" t="s">
        <v>193</v>
      </c>
    </row>
    <row r="4584" spans="1:55" x14ac:dyDescent="0.3">
      <c r="A4584">
        <v>160</v>
      </c>
      <c r="B4584">
        <v>8</v>
      </c>
      <c r="C4584" t="s">
        <v>2530</v>
      </c>
      <c r="D4584" s="16">
        <v>42529</v>
      </c>
      <c r="E4584" s="16">
        <v>43251</v>
      </c>
      <c r="F4584" t="s">
        <v>17</v>
      </c>
      <c r="G4584" t="s">
        <v>2531</v>
      </c>
      <c r="H4584" t="s">
        <v>2547</v>
      </c>
      <c r="I4584" t="s">
        <v>2533</v>
      </c>
      <c r="J4584" t="s">
        <v>193</v>
      </c>
      <c r="K4584">
        <v>830</v>
      </c>
      <c r="L4584">
        <v>830</v>
      </c>
      <c r="M4584">
        <v>47.947301850000002</v>
      </c>
      <c r="N4584">
        <v>-119.86454860000001</v>
      </c>
      <c r="O4584" t="s">
        <v>2530</v>
      </c>
      <c r="P4584" s="27" t="s">
        <v>2530</v>
      </c>
      <c r="U4584" s="15">
        <v>1</v>
      </c>
      <c r="V4584" s="15"/>
      <c r="W4584" s="15"/>
      <c r="X4584" s="17"/>
      <c r="Y4584" s="17"/>
      <c r="AA4584" s="17"/>
      <c r="AB4584" s="17"/>
      <c r="AC4584" s="17"/>
      <c r="AD4584" s="17"/>
      <c r="AE4584" s="17"/>
      <c r="AG4584" t="s">
        <v>6034</v>
      </c>
      <c r="AH4584">
        <v>1</v>
      </c>
      <c r="AI4584" t="s">
        <v>6035</v>
      </c>
      <c r="AJ4584" s="18" t="s">
        <v>6036</v>
      </c>
      <c r="AK4584" s="4" t="s">
        <v>6036</v>
      </c>
      <c r="AL4584" s="4">
        <v>1</v>
      </c>
      <c r="AM4584" s="4">
        <v>4</v>
      </c>
      <c r="AN4584" s="4">
        <v>1</v>
      </c>
      <c r="AO4584" s="4">
        <f t="shared" si="147"/>
        <v>1.0040100000000001</v>
      </c>
      <c r="AP4584" s="4">
        <v>1</v>
      </c>
      <c r="AQ4584" s="4">
        <v>1</v>
      </c>
      <c r="AR4584" s="4" t="s">
        <v>5652</v>
      </c>
      <c r="AS4584" s="4">
        <v>170200</v>
      </c>
      <c r="AT4584" s="4">
        <v>17020005</v>
      </c>
      <c r="AU4584" s="4" t="s">
        <v>5659</v>
      </c>
      <c r="AV4584" s="4" t="str">
        <f t="shared" si="146"/>
        <v>WEA</v>
      </c>
      <c r="AX4584" s="18"/>
      <c r="AZ4584" s="15"/>
      <c r="BA4584" s="4" t="s">
        <v>5912</v>
      </c>
      <c r="BB4584" s="4" t="s">
        <v>5660</v>
      </c>
      <c r="BC4584" s="4" t="s">
        <v>193</v>
      </c>
    </row>
    <row r="4585" spans="1:55" x14ac:dyDescent="0.3">
      <c r="A4585">
        <v>160</v>
      </c>
      <c r="B4585">
        <v>9</v>
      </c>
      <c r="C4585" t="s">
        <v>2530</v>
      </c>
      <c r="D4585" s="16">
        <v>42529</v>
      </c>
      <c r="E4585" s="16">
        <v>43251</v>
      </c>
      <c r="F4585" t="s">
        <v>17</v>
      </c>
      <c r="G4585" t="s">
        <v>2531</v>
      </c>
      <c r="H4585" t="s">
        <v>2542</v>
      </c>
      <c r="I4585" t="s">
        <v>2533</v>
      </c>
      <c r="J4585" t="s">
        <v>193</v>
      </c>
      <c r="K4585">
        <v>830</v>
      </c>
      <c r="L4585">
        <v>830</v>
      </c>
      <c r="M4585">
        <v>47.947301850000002</v>
      </c>
      <c r="N4585">
        <v>-119.86454860000001</v>
      </c>
      <c r="O4585" t="s">
        <v>2530</v>
      </c>
      <c r="P4585" s="27" t="s">
        <v>2530</v>
      </c>
      <c r="U4585" s="15">
        <v>1</v>
      </c>
      <c r="V4585" s="15"/>
      <c r="W4585" s="15"/>
      <c r="X4585" s="17"/>
      <c r="Y4585" s="17"/>
      <c r="AA4585" s="17"/>
      <c r="AB4585" s="17"/>
      <c r="AC4585" s="17"/>
      <c r="AD4585" s="17"/>
      <c r="AE4585" s="17"/>
      <c r="AG4585" t="s">
        <v>6034</v>
      </c>
      <c r="AH4585">
        <v>1</v>
      </c>
      <c r="AI4585" t="s">
        <v>6035</v>
      </c>
      <c r="AJ4585" s="18" t="s">
        <v>6036</v>
      </c>
      <c r="AK4585" s="4" t="s">
        <v>6036</v>
      </c>
      <c r="AL4585" s="4">
        <v>1</v>
      </c>
      <c r="AM4585" s="4">
        <v>4</v>
      </c>
      <c r="AN4585" s="4">
        <v>1</v>
      </c>
      <c r="AO4585" s="4">
        <f t="shared" si="147"/>
        <v>1.0040100000000001</v>
      </c>
      <c r="AP4585" s="4">
        <v>1</v>
      </c>
      <c r="AQ4585" s="4">
        <v>1</v>
      </c>
      <c r="AR4585" s="4" t="s">
        <v>5652</v>
      </c>
      <c r="AS4585" s="4">
        <v>170200</v>
      </c>
      <c r="AT4585" s="4">
        <v>17020005</v>
      </c>
      <c r="AU4585" s="4" t="s">
        <v>5659</v>
      </c>
      <c r="AV4585" s="4" t="str">
        <f t="shared" si="146"/>
        <v>WEA</v>
      </c>
      <c r="AX4585" s="18"/>
      <c r="AZ4585" s="15"/>
      <c r="BA4585" s="4" t="s">
        <v>5912</v>
      </c>
      <c r="BB4585" s="4" t="s">
        <v>5660</v>
      </c>
      <c r="BC4585" s="4" t="s">
        <v>193</v>
      </c>
    </row>
    <row r="4586" spans="1:55" x14ac:dyDescent="0.3">
      <c r="A4586">
        <v>160</v>
      </c>
      <c r="B4586" t="s">
        <v>284</v>
      </c>
      <c r="C4586" t="s">
        <v>2530</v>
      </c>
      <c r="D4586" s="16">
        <v>42529</v>
      </c>
      <c r="E4586" s="16">
        <v>43251</v>
      </c>
      <c r="F4586" t="s">
        <v>17</v>
      </c>
      <c r="G4586" t="s">
        <v>2531</v>
      </c>
      <c r="H4586" t="s">
        <v>2542</v>
      </c>
      <c r="I4586" t="s">
        <v>2533</v>
      </c>
      <c r="J4586" t="s">
        <v>193</v>
      </c>
      <c r="K4586">
        <v>830</v>
      </c>
      <c r="L4586">
        <v>830</v>
      </c>
      <c r="M4586">
        <v>47.947301850000002</v>
      </c>
      <c r="N4586">
        <v>-119.86454860000001</v>
      </c>
      <c r="O4586" t="s">
        <v>2530</v>
      </c>
      <c r="P4586" s="27" t="s">
        <v>2530</v>
      </c>
      <c r="U4586" s="15">
        <v>1</v>
      </c>
      <c r="V4586" s="15"/>
      <c r="W4586" s="15"/>
      <c r="X4586" s="17"/>
      <c r="Y4586" s="17"/>
      <c r="AA4586" s="17"/>
      <c r="AB4586" s="17"/>
      <c r="AC4586" s="17"/>
      <c r="AD4586" s="17"/>
      <c r="AE4586" s="17"/>
      <c r="AG4586" t="s">
        <v>6034</v>
      </c>
      <c r="AH4586">
        <v>1</v>
      </c>
      <c r="AI4586" t="s">
        <v>6035</v>
      </c>
      <c r="AJ4586" s="18" t="s">
        <v>6036</v>
      </c>
      <c r="AK4586" s="4" t="s">
        <v>6036</v>
      </c>
      <c r="AL4586" s="4">
        <v>1</v>
      </c>
      <c r="AM4586" s="4">
        <v>4</v>
      </c>
      <c r="AN4586" s="4">
        <v>1</v>
      </c>
      <c r="AO4586" s="4">
        <f t="shared" si="147"/>
        <v>1.0040100000000001</v>
      </c>
      <c r="AP4586" s="4">
        <v>1</v>
      </c>
      <c r="AQ4586" s="4">
        <v>1</v>
      </c>
      <c r="AR4586" s="4" t="s">
        <v>5652</v>
      </c>
      <c r="AS4586" s="4">
        <v>170200</v>
      </c>
      <c r="AT4586" s="4">
        <v>17020005</v>
      </c>
      <c r="AU4586" s="4" t="s">
        <v>5659</v>
      </c>
      <c r="AV4586" s="4" t="str">
        <f t="shared" si="146"/>
        <v>WEA</v>
      </c>
      <c r="AX4586" s="18"/>
      <c r="AZ4586" s="15"/>
      <c r="BA4586" s="4" t="s">
        <v>5912</v>
      </c>
      <c r="BB4586" s="4" t="s">
        <v>5660</v>
      </c>
      <c r="BC4586" s="4" t="s">
        <v>193</v>
      </c>
    </row>
    <row r="4587" spans="1:55" x14ac:dyDescent="0.3">
      <c r="A4587">
        <v>160</v>
      </c>
      <c r="B4587" t="s">
        <v>71</v>
      </c>
      <c r="C4587" t="s">
        <v>2530</v>
      </c>
      <c r="D4587" s="16">
        <v>42529</v>
      </c>
      <c r="E4587" s="16">
        <v>43251</v>
      </c>
      <c r="F4587" t="s">
        <v>17</v>
      </c>
      <c r="G4587" t="s">
        <v>2531</v>
      </c>
      <c r="H4587" t="s">
        <v>2545</v>
      </c>
      <c r="I4587" t="s">
        <v>2533</v>
      </c>
      <c r="J4587" t="s">
        <v>193</v>
      </c>
      <c r="K4587">
        <v>830</v>
      </c>
      <c r="L4587">
        <v>830</v>
      </c>
      <c r="M4587">
        <v>47.947301850000002</v>
      </c>
      <c r="N4587">
        <v>-119.86454860000001</v>
      </c>
      <c r="O4587" t="s">
        <v>2530</v>
      </c>
      <c r="P4587" s="27" t="s">
        <v>2530</v>
      </c>
      <c r="U4587" s="15">
        <v>1</v>
      </c>
      <c r="V4587" s="15"/>
      <c r="W4587" s="15"/>
      <c r="X4587" s="17"/>
      <c r="Y4587" s="17"/>
      <c r="AA4587" s="17"/>
      <c r="AB4587" s="17"/>
      <c r="AC4587" s="17"/>
      <c r="AD4587" s="17"/>
      <c r="AE4587" s="17"/>
      <c r="AG4587" t="s">
        <v>6034</v>
      </c>
      <c r="AH4587">
        <v>1</v>
      </c>
      <c r="AI4587" t="s">
        <v>6035</v>
      </c>
      <c r="AJ4587" s="18" t="s">
        <v>6036</v>
      </c>
      <c r="AK4587" s="4" t="s">
        <v>6036</v>
      </c>
      <c r="AL4587" s="4">
        <v>1</v>
      </c>
      <c r="AM4587" s="4">
        <v>4</v>
      </c>
      <c r="AN4587" s="4">
        <v>1</v>
      </c>
      <c r="AO4587" s="4">
        <f t="shared" si="147"/>
        <v>1.0040100000000001</v>
      </c>
      <c r="AP4587" s="4">
        <v>1</v>
      </c>
      <c r="AQ4587" s="4">
        <v>1</v>
      </c>
      <c r="AR4587" s="4" t="s">
        <v>5652</v>
      </c>
      <c r="AS4587" s="4">
        <v>170200</v>
      </c>
      <c r="AT4587" s="4">
        <v>17020005</v>
      </c>
      <c r="AU4587" s="4" t="s">
        <v>5659</v>
      </c>
      <c r="AV4587" s="4" t="str">
        <f t="shared" si="146"/>
        <v>WEA</v>
      </c>
      <c r="AX4587" s="18"/>
      <c r="AZ4587" s="15"/>
      <c r="BA4587" s="4" t="s">
        <v>5912</v>
      </c>
      <c r="BB4587" s="4" t="s">
        <v>5660</v>
      </c>
      <c r="BC4587" s="4" t="s">
        <v>193</v>
      </c>
    </row>
    <row r="4588" spans="1:55" x14ac:dyDescent="0.3">
      <c r="A4588">
        <v>160</v>
      </c>
      <c r="B4588" t="s">
        <v>76</v>
      </c>
      <c r="C4588" t="s">
        <v>2530</v>
      </c>
      <c r="D4588" s="16">
        <v>42529</v>
      </c>
      <c r="E4588" s="16">
        <v>43251</v>
      </c>
      <c r="F4588" t="s">
        <v>17</v>
      </c>
      <c r="G4588" t="s">
        <v>2531</v>
      </c>
      <c r="H4588" t="s">
        <v>2545</v>
      </c>
      <c r="I4588" t="s">
        <v>2533</v>
      </c>
      <c r="J4588" t="s">
        <v>193</v>
      </c>
      <c r="K4588">
        <v>830</v>
      </c>
      <c r="L4588">
        <v>830</v>
      </c>
      <c r="M4588">
        <v>47.947301850000002</v>
      </c>
      <c r="N4588">
        <v>-119.86454860000001</v>
      </c>
      <c r="O4588" t="s">
        <v>2530</v>
      </c>
      <c r="P4588" s="27" t="s">
        <v>2530</v>
      </c>
      <c r="U4588" s="15">
        <v>1</v>
      </c>
      <c r="V4588" s="15"/>
      <c r="W4588" s="15"/>
      <c r="X4588" s="17"/>
      <c r="Y4588" s="17"/>
      <c r="AA4588" s="17"/>
      <c r="AB4588" s="17"/>
      <c r="AC4588" s="17"/>
      <c r="AD4588" s="17"/>
      <c r="AE4588" s="17"/>
      <c r="AG4588" t="s">
        <v>6034</v>
      </c>
      <c r="AH4588">
        <v>1</v>
      </c>
      <c r="AI4588" t="s">
        <v>6035</v>
      </c>
      <c r="AJ4588" s="18" t="s">
        <v>6036</v>
      </c>
      <c r="AK4588" s="4" t="s">
        <v>6036</v>
      </c>
      <c r="AL4588" s="4">
        <v>1</v>
      </c>
      <c r="AM4588" s="4">
        <v>4</v>
      </c>
      <c r="AN4588" s="4">
        <v>1</v>
      </c>
      <c r="AO4588" s="4">
        <f t="shared" si="147"/>
        <v>1.0040100000000001</v>
      </c>
      <c r="AP4588" s="4">
        <v>1</v>
      </c>
      <c r="AQ4588" s="4">
        <v>1</v>
      </c>
      <c r="AR4588" s="4" t="s">
        <v>5652</v>
      </c>
      <c r="AS4588" s="4">
        <v>170200</v>
      </c>
      <c r="AT4588" s="4">
        <v>17020005</v>
      </c>
      <c r="AU4588" s="4" t="s">
        <v>5659</v>
      </c>
      <c r="AV4588" s="4" t="str">
        <f t="shared" si="146"/>
        <v>WEA</v>
      </c>
      <c r="AX4588" s="18"/>
      <c r="AZ4588" s="15"/>
      <c r="BA4588" s="4" t="s">
        <v>5912</v>
      </c>
      <c r="BB4588" s="4" t="s">
        <v>5660</v>
      </c>
      <c r="BC4588" s="4" t="s">
        <v>193</v>
      </c>
    </row>
    <row r="4589" spans="1:55" x14ac:dyDescent="0.3">
      <c r="A4589">
        <v>160</v>
      </c>
      <c r="B4589" t="s">
        <v>77</v>
      </c>
      <c r="C4589" t="s">
        <v>2530</v>
      </c>
      <c r="D4589" s="16">
        <v>42529</v>
      </c>
      <c r="E4589" s="16">
        <v>43251</v>
      </c>
      <c r="F4589" t="s">
        <v>17</v>
      </c>
      <c r="G4589" t="s">
        <v>2531</v>
      </c>
      <c r="H4589" t="s">
        <v>2548</v>
      </c>
      <c r="I4589" t="s">
        <v>2533</v>
      </c>
      <c r="J4589" t="s">
        <v>193</v>
      </c>
      <c r="K4589">
        <v>830</v>
      </c>
      <c r="L4589">
        <v>830</v>
      </c>
      <c r="M4589">
        <v>47.947301850000002</v>
      </c>
      <c r="N4589">
        <v>-119.86454860000001</v>
      </c>
      <c r="O4589" t="s">
        <v>2530</v>
      </c>
      <c r="P4589" s="27" t="s">
        <v>2530</v>
      </c>
      <c r="U4589" s="15">
        <v>1</v>
      </c>
      <c r="V4589" s="15"/>
      <c r="W4589" s="15"/>
      <c r="X4589" s="17"/>
      <c r="Y4589" s="17"/>
      <c r="AA4589" s="17"/>
      <c r="AB4589" s="17"/>
      <c r="AC4589" s="17"/>
      <c r="AD4589" s="17"/>
      <c r="AE4589" s="17"/>
      <c r="AG4589" t="s">
        <v>6034</v>
      </c>
      <c r="AH4589">
        <v>1</v>
      </c>
      <c r="AI4589" t="s">
        <v>6035</v>
      </c>
      <c r="AJ4589" s="18" t="s">
        <v>6036</v>
      </c>
      <c r="AK4589" s="4" t="s">
        <v>6036</v>
      </c>
      <c r="AL4589" s="4">
        <v>1</v>
      </c>
      <c r="AM4589" s="4">
        <v>4</v>
      </c>
      <c r="AN4589" s="4">
        <v>1</v>
      </c>
      <c r="AO4589" s="4">
        <f t="shared" si="147"/>
        <v>1.0040100000000001</v>
      </c>
      <c r="AP4589" s="4">
        <v>1</v>
      </c>
      <c r="AQ4589" s="4">
        <v>1</v>
      </c>
      <c r="AR4589" s="4" t="s">
        <v>5652</v>
      </c>
      <c r="AS4589" s="4">
        <v>170200</v>
      </c>
      <c r="AT4589" s="4">
        <v>17020005</v>
      </c>
      <c r="AU4589" s="4" t="s">
        <v>5659</v>
      </c>
      <c r="AV4589" s="4" t="str">
        <f t="shared" si="146"/>
        <v>WEA</v>
      </c>
      <c r="AX4589" s="18"/>
      <c r="AZ4589" s="15"/>
      <c r="BA4589" s="4" t="s">
        <v>5912</v>
      </c>
      <c r="BB4589" s="4" t="s">
        <v>5660</v>
      </c>
      <c r="BC4589" s="4" t="s">
        <v>193</v>
      </c>
    </row>
    <row r="4590" spans="1:55" x14ac:dyDescent="0.3">
      <c r="A4590">
        <v>160</v>
      </c>
      <c r="B4590" t="s">
        <v>203</v>
      </c>
      <c r="C4590" t="s">
        <v>2530</v>
      </c>
      <c r="D4590" s="16">
        <v>42529</v>
      </c>
      <c r="E4590" s="16">
        <v>43251</v>
      </c>
      <c r="F4590" t="s">
        <v>17</v>
      </c>
      <c r="G4590" t="s">
        <v>2531</v>
      </c>
      <c r="H4590" t="s">
        <v>2548</v>
      </c>
      <c r="I4590" t="s">
        <v>2533</v>
      </c>
      <c r="J4590" t="s">
        <v>193</v>
      </c>
      <c r="K4590">
        <v>830</v>
      </c>
      <c r="L4590">
        <v>830</v>
      </c>
      <c r="M4590">
        <v>47.947301850000002</v>
      </c>
      <c r="N4590">
        <v>-119.86454860000001</v>
      </c>
      <c r="O4590" t="s">
        <v>2530</v>
      </c>
      <c r="P4590" s="27" t="s">
        <v>2530</v>
      </c>
      <c r="U4590" s="15">
        <v>1</v>
      </c>
      <c r="V4590" s="15"/>
      <c r="W4590" s="15"/>
      <c r="X4590" s="17"/>
      <c r="Y4590" s="17"/>
      <c r="AA4590" s="17"/>
      <c r="AB4590" s="17"/>
      <c r="AC4590" s="17"/>
      <c r="AD4590" s="17"/>
      <c r="AE4590" s="17"/>
      <c r="AG4590" t="s">
        <v>6034</v>
      </c>
      <c r="AH4590">
        <v>1</v>
      </c>
      <c r="AI4590" t="s">
        <v>6035</v>
      </c>
      <c r="AJ4590" s="18" t="s">
        <v>6036</v>
      </c>
      <c r="AK4590" s="4" t="s">
        <v>6036</v>
      </c>
      <c r="AL4590" s="4">
        <v>1</v>
      </c>
      <c r="AM4590" s="4">
        <v>4</v>
      </c>
      <c r="AN4590" s="4">
        <v>1</v>
      </c>
      <c r="AO4590" s="4">
        <f t="shared" si="147"/>
        <v>1.0040100000000001</v>
      </c>
      <c r="AP4590" s="4">
        <v>1</v>
      </c>
      <c r="AQ4590" s="4">
        <v>1</v>
      </c>
      <c r="AR4590" s="4" t="s">
        <v>5652</v>
      </c>
      <c r="AS4590" s="4">
        <v>170200</v>
      </c>
      <c r="AT4590" s="4">
        <v>17020005</v>
      </c>
      <c r="AU4590" s="4" t="s">
        <v>5659</v>
      </c>
      <c r="AV4590" s="4" t="str">
        <f t="shared" si="146"/>
        <v>WEA</v>
      </c>
      <c r="AX4590" s="18"/>
      <c r="AZ4590" s="15"/>
      <c r="BA4590" s="4" t="s">
        <v>5912</v>
      </c>
      <c r="BB4590" s="4" t="s">
        <v>5660</v>
      </c>
      <c r="BC4590" s="4" t="s">
        <v>193</v>
      </c>
    </row>
    <row r="4591" spans="1:55" x14ac:dyDescent="0.3">
      <c r="A4591">
        <v>160</v>
      </c>
      <c r="B4591" t="s">
        <v>126</v>
      </c>
      <c r="C4591" t="s">
        <v>2530</v>
      </c>
      <c r="D4591" s="16">
        <v>42529</v>
      </c>
      <c r="E4591" s="16">
        <v>43251</v>
      </c>
      <c r="F4591" t="s">
        <v>17</v>
      </c>
      <c r="G4591" t="s">
        <v>2531</v>
      </c>
      <c r="H4591" t="s">
        <v>2543</v>
      </c>
      <c r="I4591" t="s">
        <v>2533</v>
      </c>
      <c r="J4591" t="s">
        <v>193</v>
      </c>
      <c r="K4591">
        <v>830</v>
      </c>
      <c r="L4591">
        <v>830</v>
      </c>
      <c r="M4591">
        <v>47.947301850000002</v>
      </c>
      <c r="N4591">
        <v>-119.86454860000001</v>
      </c>
      <c r="O4591" t="s">
        <v>2530</v>
      </c>
      <c r="P4591" s="27" t="s">
        <v>2530</v>
      </c>
      <c r="U4591" s="15">
        <v>1</v>
      </c>
      <c r="V4591" s="15"/>
      <c r="W4591" s="15"/>
      <c r="X4591" s="17"/>
      <c r="Y4591" s="17"/>
      <c r="AA4591" s="17"/>
      <c r="AB4591" s="17"/>
      <c r="AC4591" s="17"/>
      <c r="AD4591" s="17"/>
      <c r="AE4591" s="17"/>
      <c r="AG4591" t="s">
        <v>6034</v>
      </c>
      <c r="AH4591">
        <v>1</v>
      </c>
      <c r="AI4591" t="s">
        <v>6035</v>
      </c>
      <c r="AJ4591" s="18" t="s">
        <v>6036</v>
      </c>
      <c r="AK4591" s="4" t="s">
        <v>6036</v>
      </c>
      <c r="AL4591" s="4">
        <v>1</v>
      </c>
      <c r="AM4591" s="4">
        <v>4</v>
      </c>
      <c r="AN4591" s="4">
        <v>1</v>
      </c>
      <c r="AO4591" s="4">
        <f t="shared" si="147"/>
        <v>1.0040100000000001</v>
      </c>
      <c r="AP4591" s="4">
        <v>1</v>
      </c>
      <c r="AQ4591" s="4">
        <v>1</v>
      </c>
      <c r="AR4591" s="4" t="s">
        <v>5652</v>
      </c>
      <c r="AS4591" s="4">
        <v>170200</v>
      </c>
      <c r="AT4591" s="4">
        <v>17020005</v>
      </c>
      <c r="AU4591" s="4" t="s">
        <v>5659</v>
      </c>
      <c r="AV4591" s="4" t="str">
        <f t="shared" si="146"/>
        <v>WEA</v>
      </c>
      <c r="AX4591" s="18"/>
      <c r="AZ4591" s="15"/>
      <c r="BA4591" s="4" t="s">
        <v>5912</v>
      </c>
      <c r="BB4591" s="4" t="s">
        <v>5660</v>
      </c>
      <c r="BC4591" s="4" t="s">
        <v>193</v>
      </c>
    </row>
    <row r="4592" spans="1:55" x14ac:dyDescent="0.3">
      <c r="A4592">
        <v>160</v>
      </c>
      <c r="B4592" t="s">
        <v>129</v>
      </c>
      <c r="C4592" t="s">
        <v>2530</v>
      </c>
      <c r="D4592" s="16">
        <v>42529</v>
      </c>
      <c r="E4592" s="16">
        <v>43251</v>
      </c>
      <c r="F4592" t="s">
        <v>17</v>
      </c>
      <c r="G4592" t="s">
        <v>2531</v>
      </c>
      <c r="H4592" t="s">
        <v>2543</v>
      </c>
      <c r="I4592" t="s">
        <v>2533</v>
      </c>
      <c r="J4592" t="s">
        <v>193</v>
      </c>
      <c r="K4592">
        <v>830</v>
      </c>
      <c r="L4592">
        <v>830</v>
      </c>
      <c r="M4592">
        <v>47.947301850000002</v>
      </c>
      <c r="N4592">
        <v>-119.86454860000001</v>
      </c>
      <c r="O4592" t="s">
        <v>2530</v>
      </c>
      <c r="P4592" s="27" t="s">
        <v>2530</v>
      </c>
      <c r="U4592" s="15">
        <v>1</v>
      </c>
      <c r="V4592" s="15"/>
      <c r="W4592" s="15"/>
      <c r="X4592" s="17"/>
      <c r="Y4592" s="17"/>
      <c r="AA4592" s="17"/>
      <c r="AB4592" s="17"/>
      <c r="AC4592" s="17"/>
      <c r="AD4592" s="17"/>
      <c r="AE4592" s="17"/>
      <c r="AG4592" t="s">
        <v>6034</v>
      </c>
      <c r="AH4592">
        <v>1</v>
      </c>
      <c r="AI4592" t="s">
        <v>6035</v>
      </c>
      <c r="AJ4592" s="18" t="s">
        <v>6036</v>
      </c>
      <c r="AK4592" s="4" t="s">
        <v>6036</v>
      </c>
      <c r="AL4592" s="4">
        <v>1</v>
      </c>
      <c r="AM4592" s="4">
        <v>4</v>
      </c>
      <c r="AN4592" s="4">
        <v>1</v>
      </c>
      <c r="AO4592" s="4">
        <f t="shared" si="147"/>
        <v>1.0040100000000001</v>
      </c>
      <c r="AP4592" s="4">
        <v>1</v>
      </c>
      <c r="AQ4592" s="4">
        <v>1</v>
      </c>
      <c r="AR4592" s="4" t="s">
        <v>5652</v>
      </c>
      <c r="AS4592" s="4">
        <v>170200</v>
      </c>
      <c r="AT4592" s="4">
        <v>17020005</v>
      </c>
      <c r="AU4592" s="4" t="s">
        <v>5659</v>
      </c>
      <c r="AV4592" s="4" t="str">
        <f t="shared" si="146"/>
        <v>WEA</v>
      </c>
      <c r="AX4592" s="18"/>
      <c r="AZ4592" s="15"/>
      <c r="BA4592" s="4" t="s">
        <v>5912</v>
      </c>
      <c r="BB4592" s="4" t="s">
        <v>5660</v>
      </c>
      <c r="BC4592" s="4" t="s">
        <v>193</v>
      </c>
    </row>
    <row r="4593" spans="1:55" x14ac:dyDescent="0.3">
      <c r="A4593">
        <v>160</v>
      </c>
      <c r="B4593" t="s">
        <v>385</v>
      </c>
      <c r="C4593" t="s">
        <v>2530</v>
      </c>
      <c r="D4593" s="16">
        <v>42529</v>
      </c>
      <c r="E4593" s="16">
        <v>43251</v>
      </c>
      <c r="F4593" t="s">
        <v>17</v>
      </c>
      <c r="G4593" t="s">
        <v>2531</v>
      </c>
      <c r="H4593" t="s">
        <v>2543</v>
      </c>
      <c r="I4593" t="s">
        <v>2533</v>
      </c>
      <c r="J4593" t="s">
        <v>193</v>
      </c>
      <c r="K4593">
        <v>830</v>
      </c>
      <c r="L4593">
        <v>830</v>
      </c>
      <c r="M4593">
        <v>47.947301850000002</v>
      </c>
      <c r="N4593">
        <v>-119.86454860000001</v>
      </c>
      <c r="O4593" t="s">
        <v>2530</v>
      </c>
      <c r="P4593" s="27" t="s">
        <v>2530</v>
      </c>
      <c r="U4593" s="15">
        <v>1</v>
      </c>
      <c r="V4593" s="15"/>
      <c r="W4593" s="15"/>
      <c r="X4593" s="17"/>
      <c r="Y4593" s="17"/>
      <c r="AA4593" s="17"/>
      <c r="AB4593" s="17"/>
      <c r="AC4593" s="17"/>
      <c r="AD4593" s="17"/>
      <c r="AE4593" s="17"/>
      <c r="AG4593" t="s">
        <v>6034</v>
      </c>
      <c r="AH4593">
        <v>1</v>
      </c>
      <c r="AI4593" t="s">
        <v>6035</v>
      </c>
      <c r="AJ4593" s="18" t="s">
        <v>6036</v>
      </c>
      <c r="AK4593" s="4" t="s">
        <v>6036</v>
      </c>
      <c r="AL4593" s="4">
        <v>1</v>
      </c>
      <c r="AM4593" s="4">
        <v>4</v>
      </c>
      <c r="AN4593" s="4">
        <v>1</v>
      </c>
      <c r="AO4593" s="4">
        <f t="shared" si="147"/>
        <v>1.0040100000000001</v>
      </c>
      <c r="AP4593" s="4">
        <v>1</v>
      </c>
      <c r="AQ4593" s="4">
        <v>1</v>
      </c>
      <c r="AR4593" s="4" t="s">
        <v>5652</v>
      </c>
      <c r="AS4593" s="4">
        <v>170200</v>
      </c>
      <c r="AT4593" s="4">
        <v>17020005</v>
      </c>
      <c r="AU4593" s="4" t="s">
        <v>5659</v>
      </c>
      <c r="AV4593" s="4" t="str">
        <f t="shared" si="146"/>
        <v>WEA</v>
      </c>
      <c r="AX4593" s="18"/>
      <c r="AZ4593" s="15"/>
      <c r="BA4593" s="4" t="s">
        <v>5912</v>
      </c>
      <c r="BB4593" s="4" t="s">
        <v>5660</v>
      </c>
      <c r="BC4593" s="4" t="s">
        <v>193</v>
      </c>
    </row>
    <row r="4594" spans="1:55" x14ac:dyDescent="0.3">
      <c r="A4594">
        <v>160</v>
      </c>
      <c r="B4594" t="s">
        <v>34</v>
      </c>
      <c r="C4594" t="s">
        <v>2530</v>
      </c>
      <c r="D4594" s="16">
        <v>42529</v>
      </c>
      <c r="E4594" s="16">
        <v>43251</v>
      </c>
      <c r="F4594" t="s">
        <v>17</v>
      </c>
      <c r="G4594" t="s">
        <v>2531</v>
      </c>
      <c r="H4594" t="s">
        <v>2552</v>
      </c>
      <c r="I4594" t="s">
        <v>2533</v>
      </c>
      <c r="J4594" t="s">
        <v>193</v>
      </c>
      <c r="K4594">
        <v>830</v>
      </c>
      <c r="L4594">
        <v>830</v>
      </c>
      <c r="M4594">
        <v>47.947301850000002</v>
      </c>
      <c r="N4594">
        <v>-119.86454860000001</v>
      </c>
      <c r="O4594" t="s">
        <v>2530</v>
      </c>
      <c r="P4594" s="27" t="s">
        <v>2530</v>
      </c>
      <c r="U4594" s="15">
        <v>1</v>
      </c>
      <c r="V4594" s="15"/>
      <c r="W4594" s="15"/>
      <c r="X4594" s="17"/>
      <c r="Y4594" s="17"/>
      <c r="AA4594" s="17"/>
      <c r="AB4594" s="17"/>
      <c r="AC4594" s="17"/>
      <c r="AD4594" s="17"/>
      <c r="AE4594" s="17"/>
      <c r="AG4594" t="s">
        <v>6034</v>
      </c>
      <c r="AH4594">
        <v>1</v>
      </c>
      <c r="AI4594" t="s">
        <v>6035</v>
      </c>
      <c r="AJ4594" s="18" t="s">
        <v>6036</v>
      </c>
      <c r="AK4594" s="4" t="s">
        <v>6036</v>
      </c>
      <c r="AL4594" s="4">
        <v>1</v>
      </c>
      <c r="AM4594" s="4">
        <v>4</v>
      </c>
      <c r="AN4594" s="4">
        <v>1</v>
      </c>
      <c r="AO4594" s="4">
        <f t="shared" si="147"/>
        <v>1.0040100000000001</v>
      </c>
      <c r="AP4594" s="4">
        <v>1</v>
      </c>
      <c r="AQ4594" s="4">
        <v>1</v>
      </c>
      <c r="AR4594" s="4" t="s">
        <v>5652</v>
      </c>
      <c r="AS4594" s="4">
        <v>170200</v>
      </c>
      <c r="AT4594" s="4">
        <v>17020005</v>
      </c>
      <c r="AU4594" s="4" t="s">
        <v>5659</v>
      </c>
      <c r="AV4594" s="4" t="str">
        <f t="shared" si="146"/>
        <v>WEA</v>
      </c>
      <c r="AX4594" s="18"/>
      <c r="AZ4594" s="15"/>
      <c r="BA4594" s="4" t="s">
        <v>5912</v>
      </c>
      <c r="BB4594" s="4" t="s">
        <v>5660</v>
      </c>
      <c r="BC4594" s="4" t="s">
        <v>193</v>
      </c>
    </row>
    <row r="4595" spans="1:55" x14ac:dyDescent="0.3">
      <c r="A4595">
        <v>160</v>
      </c>
      <c r="B4595" t="s">
        <v>38</v>
      </c>
      <c r="C4595" t="s">
        <v>2530</v>
      </c>
      <c r="D4595" s="16">
        <v>42529</v>
      </c>
      <c r="E4595" s="16">
        <v>43251</v>
      </c>
      <c r="F4595" t="s">
        <v>17</v>
      </c>
      <c r="G4595" t="s">
        <v>2531</v>
      </c>
      <c r="H4595" t="s">
        <v>2552</v>
      </c>
      <c r="I4595" t="s">
        <v>2533</v>
      </c>
      <c r="J4595" t="s">
        <v>193</v>
      </c>
      <c r="K4595">
        <v>830</v>
      </c>
      <c r="L4595">
        <v>830</v>
      </c>
      <c r="M4595">
        <v>47.947301850000002</v>
      </c>
      <c r="N4595">
        <v>-119.86454860000001</v>
      </c>
      <c r="O4595" t="s">
        <v>2530</v>
      </c>
      <c r="P4595" s="27" t="s">
        <v>2530</v>
      </c>
      <c r="U4595" s="15">
        <v>1</v>
      </c>
      <c r="V4595" s="15"/>
      <c r="W4595" s="15"/>
      <c r="X4595" s="17"/>
      <c r="Y4595" s="17"/>
      <c r="AA4595" s="17"/>
      <c r="AB4595" s="17"/>
      <c r="AC4595" s="17"/>
      <c r="AD4595" s="17"/>
      <c r="AE4595" s="17"/>
      <c r="AG4595" t="s">
        <v>6034</v>
      </c>
      <c r="AH4595">
        <v>1</v>
      </c>
      <c r="AI4595" t="s">
        <v>6035</v>
      </c>
      <c r="AJ4595" s="18" t="s">
        <v>6036</v>
      </c>
      <c r="AK4595" s="4" t="s">
        <v>6036</v>
      </c>
      <c r="AL4595" s="4">
        <v>1</v>
      </c>
      <c r="AM4595" s="4">
        <v>4</v>
      </c>
      <c r="AN4595" s="4">
        <v>1</v>
      </c>
      <c r="AO4595" s="4">
        <f t="shared" si="147"/>
        <v>1.0040100000000001</v>
      </c>
      <c r="AP4595" s="4">
        <v>1</v>
      </c>
      <c r="AQ4595" s="4">
        <v>1</v>
      </c>
      <c r="AR4595" s="4" t="s">
        <v>5652</v>
      </c>
      <c r="AS4595" s="4">
        <v>170200</v>
      </c>
      <c r="AT4595" s="4">
        <v>17020005</v>
      </c>
      <c r="AU4595" s="4" t="s">
        <v>5659</v>
      </c>
      <c r="AV4595" s="4" t="str">
        <f t="shared" si="146"/>
        <v>WEA</v>
      </c>
      <c r="AX4595" s="18"/>
      <c r="AZ4595" s="15"/>
      <c r="BA4595" s="4" t="s">
        <v>5912</v>
      </c>
      <c r="BB4595" s="4" t="s">
        <v>5660</v>
      </c>
      <c r="BC4595" s="4" t="s">
        <v>193</v>
      </c>
    </row>
    <row r="4596" spans="1:55" x14ac:dyDescent="0.3">
      <c r="A4596">
        <v>160</v>
      </c>
      <c r="B4596" t="s">
        <v>2549</v>
      </c>
      <c r="C4596" t="s">
        <v>2530</v>
      </c>
      <c r="D4596" s="16">
        <v>42529</v>
      </c>
      <c r="E4596" s="16">
        <v>43251</v>
      </c>
      <c r="F4596" t="s">
        <v>17</v>
      </c>
      <c r="G4596" t="s">
        <v>2531</v>
      </c>
      <c r="H4596" t="s">
        <v>2550</v>
      </c>
      <c r="I4596" t="s">
        <v>2533</v>
      </c>
      <c r="J4596" t="s">
        <v>193</v>
      </c>
      <c r="K4596">
        <v>830</v>
      </c>
      <c r="L4596">
        <v>830</v>
      </c>
      <c r="M4596">
        <v>47.947301850000002</v>
      </c>
      <c r="N4596">
        <v>-119.86454860000001</v>
      </c>
      <c r="O4596" t="s">
        <v>2530</v>
      </c>
      <c r="P4596" s="27" t="s">
        <v>2530</v>
      </c>
      <c r="U4596" s="15">
        <v>1</v>
      </c>
      <c r="V4596" s="15"/>
      <c r="W4596" s="15"/>
      <c r="X4596" s="17"/>
      <c r="Y4596" s="17"/>
      <c r="AA4596" s="17"/>
      <c r="AB4596" s="17"/>
      <c r="AC4596" s="17"/>
      <c r="AD4596" s="17"/>
      <c r="AE4596" s="17"/>
      <c r="AG4596" t="s">
        <v>6034</v>
      </c>
      <c r="AH4596">
        <v>1</v>
      </c>
      <c r="AI4596" t="s">
        <v>6035</v>
      </c>
      <c r="AJ4596" s="18" t="s">
        <v>6036</v>
      </c>
      <c r="AK4596" s="4" t="s">
        <v>6036</v>
      </c>
      <c r="AL4596" s="4">
        <v>1</v>
      </c>
      <c r="AM4596" s="4">
        <v>4</v>
      </c>
      <c r="AN4596" s="4">
        <v>1</v>
      </c>
      <c r="AO4596" s="4">
        <f t="shared" si="147"/>
        <v>1.0040100000000001</v>
      </c>
      <c r="AP4596" s="4">
        <v>1</v>
      </c>
      <c r="AQ4596" s="4">
        <v>1</v>
      </c>
      <c r="AR4596" s="4" t="s">
        <v>5652</v>
      </c>
      <c r="AS4596" s="4">
        <v>170200</v>
      </c>
      <c r="AT4596" s="4">
        <v>17020005</v>
      </c>
      <c r="AU4596" s="4" t="s">
        <v>5659</v>
      </c>
      <c r="AV4596" s="4" t="str">
        <f t="shared" si="146"/>
        <v>WEA</v>
      </c>
      <c r="AX4596" s="18"/>
      <c r="AZ4596" s="15"/>
      <c r="BA4596" s="4" t="s">
        <v>5912</v>
      </c>
      <c r="BB4596" s="4" t="s">
        <v>5660</v>
      </c>
      <c r="BC4596" s="4" t="s">
        <v>193</v>
      </c>
    </row>
    <row r="4597" spans="1:55" x14ac:dyDescent="0.3">
      <c r="A4597">
        <v>160</v>
      </c>
      <c r="B4597" t="s">
        <v>256</v>
      </c>
      <c r="C4597" t="s">
        <v>2530</v>
      </c>
      <c r="D4597" s="16">
        <v>42529</v>
      </c>
      <c r="E4597" s="16">
        <v>43251</v>
      </c>
      <c r="F4597" t="s">
        <v>17</v>
      </c>
      <c r="G4597" t="s">
        <v>2531</v>
      </c>
      <c r="H4597" t="s">
        <v>2551</v>
      </c>
      <c r="I4597" t="s">
        <v>2533</v>
      </c>
      <c r="J4597" t="s">
        <v>193</v>
      </c>
      <c r="K4597">
        <v>830</v>
      </c>
      <c r="L4597">
        <v>830</v>
      </c>
      <c r="M4597">
        <v>47.947301850000002</v>
      </c>
      <c r="N4597">
        <v>-119.86454860000001</v>
      </c>
      <c r="O4597" t="s">
        <v>2530</v>
      </c>
      <c r="P4597" s="27" t="s">
        <v>2530</v>
      </c>
      <c r="U4597" s="15">
        <v>1</v>
      </c>
      <c r="V4597" s="15"/>
      <c r="W4597" s="15"/>
      <c r="X4597" s="17"/>
      <c r="Y4597" s="17"/>
      <c r="AA4597" s="17"/>
      <c r="AB4597" s="17"/>
      <c r="AC4597" s="17"/>
      <c r="AD4597" s="17"/>
      <c r="AE4597" s="17"/>
      <c r="AG4597" t="s">
        <v>6034</v>
      </c>
      <c r="AH4597">
        <v>1</v>
      </c>
      <c r="AI4597" t="s">
        <v>6035</v>
      </c>
      <c r="AJ4597" s="18" t="s">
        <v>6036</v>
      </c>
      <c r="AK4597" s="4" t="s">
        <v>6036</v>
      </c>
      <c r="AL4597" s="4">
        <v>1</v>
      </c>
      <c r="AM4597" s="4">
        <v>4</v>
      </c>
      <c r="AN4597" s="4">
        <v>1</v>
      </c>
      <c r="AO4597" s="4">
        <f t="shared" si="147"/>
        <v>1.0040100000000001</v>
      </c>
      <c r="AP4597" s="4">
        <v>1</v>
      </c>
      <c r="AQ4597" s="4">
        <v>1</v>
      </c>
      <c r="AR4597" s="4" t="s">
        <v>5652</v>
      </c>
      <c r="AS4597" s="4">
        <v>170200</v>
      </c>
      <c r="AT4597" s="4">
        <v>17020005</v>
      </c>
      <c r="AU4597" s="4" t="s">
        <v>5659</v>
      </c>
      <c r="AV4597" s="4" t="str">
        <f t="shared" si="146"/>
        <v>WEA</v>
      </c>
      <c r="AX4597" s="18"/>
      <c r="AZ4597" s="15"/>
      <c r="BA4597" s="4" t="s">
        <v>5912</v>
      </c>
      <c r="BB4597" s="4" t="s">
        <v>5660</v>
      </c>
      <c r="BC4597" s="4" t="s">
        <v>193</v>
      </c>
    </row>
    <row r="4598" spans="1:55" x14ac:dyDescent="0.3">
      <c r="A4598">
        <v>170</v>
      </c>
      <c r="B4598">
        <v>1</v>
      </c>
      <c r="C4598" t="s">
        <v>2530</v>
      </c>
      <c r="D4598" s="16">
        <v>43251</v>
      </c>
      <c r="E4598" s="15" t="s">
        <v>16</v>
      </c>
      <c r="F4598" t="s">
        <v>17</v>
      </c>
      <c r="G4598" t="s">
        <v>2531</v>
      </c>
      <c r="H4598" t="s">
        <v>2540</v>
      </c>
      <c r="I4598" t="s">
        <v>2533</v>
      </c>
      <c r="J4598" t="s">
        <v>193</v>
      </c>
      <c r="K4598">
        <v>830</v>
      </c>
      <c r="L4598">
        <v>830</v>
      </c>
      <c r="M4598">
        <v>47.947301850000002</v>
      </c>
      <c r="N4598">
        <v>-119.86454860000001</v>
      </c>
      <c r="O4598" t="s">
        <v>2530</v>
      </c>
      <c r="P4598" s="27" t="s">
        <v>2530</v>
      </c>
      <c r="U4598" s="15">
        <v>1</v>
      </c>
      <c r="V4598" s="15"/>
      <c r="W4598" s="15"/>
      <c r="X4598" s="17"/>
      <c r="Y4598" s="17"/>
      <c r="AA4598" s="17"/>
      <c r="AB4598" s="17"/>
      <c r="AC4598" s="17"/>
      <c r="AD4598" s="17"/>
      <c r="AE4598" s="17"/>
      <c r="AG4598" t="s">
        <v>6034</v>
      </c>
      <c r="AH4598">
        <v>1</v>
      </c>
      <c r="AI4598" t="s">
        <v>6035</v>
      </c>
      <c r="AJ4598" s="18" t="s">
        <v>6036</v>
      </c>
      <c r="AK4598" s="4" t="s">
        <v>6036</v>
      </c>
      <c r="AL4598" s="4">
        <v>1</v>
      </c>
      <c r="AM4598" s="4">
        <v>4</v>
      </c>
      <c r="AN4598" s="4">
        <v>1</v>
      </c>
      <c r="AO4598" s="4">
        <f t="shared" si="147"/>
        <v>1.0040100000000001</v>
      </c>
      <c r="AP4598" s="4">
        <v>1</v>
      </c>
      <c r="AQ4598" s="4">
        <v>1</v>
      </c>
      <c r="AR4598" s="4" t="s">
        <v>5652</v>
      </c>
      <c r="AS4598" s="4">
        <v>170200</v>
      </c>
      <c r="AT4598" s="4">
        <v>17020005</v>
      </c>
      <c r="AU4598" s="4" t="s">
        <v>5659</v>
      </c>
      <c r="AV4598" s="4" t="str">
        <f t="shared" si="146"/>
        <v>WEA</v>
      </c>
      <c r="AX4598" s="18"/>
      <c r="AZ4598" s="15"/>
      <c r="BA4598" s="4" t="s">
        <v>5912</v>
      </c>
      <c r="BB4598" s="4" t="s">
        <v>5660</v>
      </c>
      <c r="BC4598" s="4" t="s">
        <v>193</v>
      </c>
    </row>
    <row r="4599" spans="1:55" x14ac:dyDescent="0.3">
      <c r="A4599">
        <v>170</v>
      </c>
      <c r="B4599">
        <v>2</v>
      </c>
      <c r="C4599" t="s">
        <v>2530</v>
      </c>
      <c r="D4599" s="16">
        <v>43251</v>
      </c>
      <c r="E4599" s="15" t="s">
        <v>16</v>
      </c>
      <c r="F4599" t="s">
        <v>17</v>
      </c>
      <c r="G4599" t="s">
        <v>2531</v>
      </c>
      <c r="H4599" t="s">
        <v>2540</v>
      </c>
      <c r="I4599" t="s">
        <v>2533</v>
      </c>
      <c r="J4599" t="s">
        <v>193</v>
      </c>
      <c r="K4599">
        <v>830</v>
      </c>
      <c r="L4599">
        <v>830</v>
      </c>
      <c r="M4599">
        <v>47.947301850000002</v>
      </c>
      <c r="N4599">
        <v>-119.86454860000001</v>
      </c>
      <c r="O4599" t="s">
        <v>2530</v>
      </c>
      <c r="P4599" s="27" t="s">
        <v>2530</v>
      </c>
      <c r="U4599" s="15">
        <v>1</v>
      </c>
      <c r="V4599" s="15"/>
      <c r="W4599" s="15"/>
      <c r="X4599" s="17"/>
      <c r="Y4599" s="17"/>
      <c r="AA4599" s="17"/>
      <c r="AB4599" s="17"/>
      <c r="AC4599" s="17"/>
      <c r="AD4599" s="17"/>
      <c r="AE4599" s="17"/>
      <c r="AG4599" t="s">
        <v>6034</v>
      </c>
      <c r="AH4599">
        <v>1</v>
      </c>
      <c r="AI4599" t="s">
        <v>6035</v>
      </c>
      <c r="AJ4599" s="18" t="s">
        <v>6036</v>
      </c>
      <c r="AK4599" s="4" t="s">
        <v>6036</v>
      </c>
      <c r="AL4599" s="4">
        <v>1</v>
      </c>
      <c r="AM4599" s="4">
        <v>4</v>
      </c>
      <c r="AN4599" s="4">
        <v>1</v>
      </c>
      <c r="AO4599" s="4">
        <f t="shared" si="147"/>
        <v>1.0040100000000001</v>
      </c>
      <c r="AP4599" s="4">
        <v>1</v>
      </c>
      <c r="AQ4599" s="4">
        <v>1</v>
      </c>
      <c r="AR4599" s="4" t="s">
        <v>5652</v>
      </c>
      <c r="AS4599" s="4">
        <v>170200</v>
      </c>
      <c r="AT4599" s="4">
        <v>17020005</v>
      </c>
      <c r="AU4599" s="4" t="s">
        <v>5659</v>
      </c>
      <c r="AV4599" s="4" t="str">
        <f t="shared" si="146"/>
        <v>WEA</v>
      </c>
      <c r="AX4599" s="18"/>
      <c r="AZ4599" s="15"/>
      <c r="BA4599" s="4" t="s">
        <v>5912</v>
      </c>
      <c r="BB4599" s="4" t="s">
        <v>5660</v>
      </c>
      <c r="BC4599" s="4" t="s">
        <v>193</v>
      </c>
    </row>
    <row r="4600" spans="1:55" x14ac:dyDescent="0.3">
      <c r="A4600">
        <v>170</v>
      </c>
      <c r="B4600">
        <v>3</v>
      </c>
      <c r="C4600" t="s">
        <v>2530</v>
      </c>
      <c r="D4600" s="16">
        <v>43251</v>
      </c>
      <c r="E4600" s="15" t="s">
        <v>16</v>
      </c>
      <c r="F4600" t="s">
        <v>17</v>
      </c>
      <c r="G4600" t="s">
        <v>2531</v>
      </c>
      <c r="H4600" t="s">
        <v>2541</v>
      </c>
      <c r="I4600" t="s">
        <v>2533</v>
      </c>
      <c r="J4600" t="s">
        <v>193</v>
      </c>
      <c r="K4600">
        <v>830</v>
      </c>
      <c r="L4600">
        <v>830</v>
      </c>
      <c r="M4600">
        <v>47.947301850000002</v>
      </c>
      <c r="N4600">
        <v>-119.86454860000001</v>
      </c>
      <c r="O4600" t="s">
        <v>2530</v>
      </c>
      <c r="P4600" s="27" t="s">
        <v>2530</v>
      </c>
      <c r="U4600" s="15">
        <v>1</v>
      </c>
      <c r="V4600" s="15"/>
      <c r="W4600" s="15"/>
      <c r="X4600" s="17"/>
      <c r="Y4600" s="17"/>
      <c r="AA4600" s="17"/>
      <c r="AB4600" s="17"/>
      <c r="AC4600" s="17"/>
      <c r="AD4600" s="17"/>
      <c r="AE4600" s="17"/>
      <c r="AG4600" t="s">
        <v>6034</v>
      </c>
      <c r="AH4600">
        <v>1</v>
      </c>
      <c r="AI4600" t="s">
        <v>6035</v>
      </c>
      <c r="AJ4600" s="18" t="s">
        <v>6036</v>
      </c>
      <c r="AK4600" s="4" t="s">
        <v>6036</v>
      </c>
      <c r="AL4600" s="4">
        <v>1</v>
      </c>
      <c r="AM4600" s="4">
        <v>4</v>
      </c>
      <c r="AN4600" s="4">
        <v>1</v>
      </c>
      <c r="AO4600" s="4">
        <f t="shared" si="147"/>
        <v>1.0040100000000001</v>
      </c>
      <c r="AP4600" s="4">
        <v>1</v>
      </c>
      <c r="AQ4600" s="4">
        <v>1</v>
      </c>
      <c r="AR4600" s="4" t="s">
        <v>5652</v>
      </c>
      <c r="AS4600" s="4">
        <v>170200</v>
      </c>
      <c r="AT4600" s="4">
        <v>17020005</v>
      </c>
      <c r="AU4600" s="4" t="s">
        <v>5659</v>
      </c>
      <c r="AV4600" s="4" t="str">
        <f t="shared" si="146"/>
        <v>WEA</v>
      </c>
      <c r="AX4600" s="18"/>
      <c r="AZ4600" s="15"/>
      <c r="BA4600" s="4" t="s">
        <v>5912</v>
      </c>
      <c r="BB4600" s="4" t="s">
        <v>5660</v>
      </c>
      <c r="BC4600" s="4" t="s">
        <v>193</v>
      </c>
    </row>
    <row r="4601" spans="1:55" x14ac:dyDescent="0.3">
      <c r="A4601">
        <v>170</v>
      </c>
      <c r="B4601">
        <v>4</v>
      </c>
      <c r="C4601" t="s">
        <v>2530</v>
      </c>
      <c r="D4601" s="16">
        <v>43251</v>
      </c>
      <c r="E4601" s="15" t="s">
        <v>16</v>
      </c>
      <c r="F4601" t="s">
        <v>17</v>
      </c>
      <c r="G4601" t="s">
        <v>2531</v>
      </c>
      <c r="H4601" t="s">
        <v>2541</v>
      </c>
      <c r="I4601" t="s">
        <v>2533</v>
      </c>
      <c r="J4601" t="s">
        <v>193</v>
      </c>
      <c r="K4601">
        <v>830</v>
      </c>
      <c r="L4601">
        <v>830</v>
      </c>
      <c r="M4601">
        <v>47.947301850000002</v>
      </c>
      <c r="N4601">
        <v>-119.86454860000001</v>
      </c>
      <c r="O4601" t="s">
        <v>2530</v>
      </c>
      <c r="P4601" s="27" t="s">
        <v>2530</v>
      </c>
      <c r="U4601" s="15">
        <v>1</v>
      </c>
      <c r="V4601" s="15"/>
      <c r="W4601" s="15"/>
      <c r="X4601" s="17"/>
      <c r="Y4601" s="17"/>
      <c r="AA4601" s="17"/>
      <c r="AB4601" s="17"/>
      <c r="AC4601" s="17"/>
      <c r="AD4601" s="17"/>
      <c r="AE4601" s="17"/>
      <c r="AG4601" t="s">
        <v>6034</v>
      </c>
      <c r="AH4601">
        <v>1</v>
      </c>
      <c r="AI4601" t="s">
        <v>6035</v>
      </c>
      <c r="AJ4601" s="18" t="s">
        <v>6036</v>
      </c>
      <c r="AK4601" s="18" t="s">
        <v>6036</v>
      </c>
      <c r="AL4601" s="4">
        <v>1</v>
      </c>
      <c r="AM4601" s="4">
        <v>4</v>
      </c>
      <c r="AN4601" s="4">
        <v>1</v>
      </c>
      <c r="AO4601" s="4">
        <f t="shared" si="147"/>
        <v>1.0040100000000001</v>
      </c>
      <c r="AP4601" s="4">
        <v>1</v>
      </c>
      <c r="AQ4601" s="4">
        <v>1</v>
      </c>
      <c r="AR4601" s="4" t="s">
        <v>5652</v>
      </c>
      <c r="AS4601" s="4">
        <v>170200</v>
      </c>
      <c r="AT4601" s="4">
        <v>17020005</v>
      </c>
      <c r="AU4601" s="4" t="s">
        <v>5659</v>
      </c>
      <c r="AV4601" s="4" t="str">
        <f t="shared" si="146"/>
        <v>WEA</v>
      </c>
      <c r="AX4601" s="18"/>
      <c r="AZ4601" s="15"/>
      <c r="BA4601" s="4" t="s">
        <v>5912</v>
      </c>
      <c r="BB4601" s="4" t="s">
        <v>5660</v>
      </c>
      <c r="BC4601" s="4" t="s">
        <v>193</v>
      </c>
    </row>
    <row r="4602" spans="1:55" x14ac:dyDescent="0.3">
      <c r="A4602">
        <v>170</v>
      </c>
      <c r="B4602">
        <v>5</v>
      </c>
      <c r="C4602" t="s">
        <v>2530</v>
      </c>
      <c r="D4602" s="16">
        <v>43251</v>
      </c>
      <c r="E4602" s="15" t="s">
        <v>16</v>
      </c>
      <c r="F4602" t="s">
        <v>17</v>
      </c>
      <c r="G4602" t="s">
        <v>2531</v>
      </c>
      <c r="H4602" t="s">
        <v>2546</v>
      </c>
      <c r="I4602" t="s">
        <v>2533</v>
      </c>
      <c r="J4602" t="s">
        <v>193</v>
      </c>
      <c r="K4602">
        <v>830</v>
      </c>
      <c r="L4602">
        <v>830</v>
      </c>
      <c r="M4602">
        <v>47.947301850000002</v>
      </c>
      <c r="N4602">
        <v>-119.86454860000001</v>
      </c>
      <c r="O4602" t="s">
        <v>2530</v>
      </c>
      <c r="P4602" s="27" t="s">
        <v>2530</v>
      </c>
      <c r="U4602" s="15">
        <v>1</v>
      </c>
      <c r="V4602" s="15"/>
      <c r="W4602" s="15"/>
      <c r="X4602" s="17"/>
      <c r="Y4602" s="17"/>
      <c r="AA4602" s="17"/>
      <c r="AB4602" s="17"/>
      <c r="AC4602" s="17"/>
      <c r="AD4602" s="17"/>
      <c r="AE4602" s="17"/>
      <c r="AG4602" t="s">
        <v>6034</v>
      </c>
      <c r="AH4602">
        <v>1</v>
      </c>
      <c r="AI4602" t="s">
        <v>6035</v>
      </c>
      <c r="AJ4602" s="18" t="s">
        <v>6036</v>
      </c>
      <c r="AK4602" s="4" t="s">
        <v>6036</v>
      </c>
      <c r="AL4602" s="4">
        <v>1</v>
      </c>
      <c r="AM4602" s="4">
        <v>4</v>
      </c>
      <c r="AN4602" s="4">
        <v>1</v>
      </c>
      <c r="AO4602" s="4">
        <f t="shared" si="147"/>
        <v>1.0040100000000001</v>
      </c>
      <c r="AP4602" s="4">
        <v>1</v>
      </c>
      <c r="AQ4602" s="4">
        <v>1</v>
      </c>
      <c r="AR4602" s="4" t="s">
        <v>5652</v>
      </c>
      <c r="AS4602" s="4">
        <v>170200</v>
      </c>
      <c r="AT4602" s="4">
        <v>17020005</v>
      </c>
      <c r="AU4602" s="4" t="s">
        <v>5659</v>
      </c>
      <c r="AV4602" s="4" t="str">
        <f t="shared" si="146"/>
        <v>WEA</v>
      </c>
      <c r="AX4602" s="18"/>
      <c r="AZ4602" s="15"/>
      <c r="BA4602" s="4" t="s">
        <v>5912</v>
      </c>
      <c r="BB4602" s="4" t="s">
        <v>5660</v>
      </c>
      <c r="BC4602" s="4" t="s">
        <v>193</v>
      </c>
    </row>
    <row r="4603" spans="1:55" x14ac:dyDescent="0.3">
      <c r="A4603">
        <v>170</v>
      </c>
      <c r="B4603">
        <v>6</v>
      </c>
      <c r="C4603" t="s">
        <v>2530</v>
      </c>
      <c r="D4603" s="16">
        <v>43251</v>
      </c>
      <c r="E4603" s="15" t="s">
        <v>16</v>
      </c>
      <c r="F4603" t="s">
        <v>17</v>
      </c>
      <c r="G4603" t="s">
        <v>2531</v>
      </c>
      <c r="H4603" t="s">
        <v>2546</v>
      </c>
      <c r="I4603" t="s">
        <v>2533</v>
      </c>
      <c r="J4603" t="s">
        <v>193</v>
      </c>
      <c r="K4603">
        <v>830</v>
      </c>
      <c r="L4603">
        <v>830</v>
      </c>
      <c r="M4603">
        <v>47.947301850000002</v>
      </c>
      <c r="N4603">
        <v>-119.86454860000001</v>
      </c>
      <c r="O4603" t="s">
        <v>2530</v>
      </c>
      <c r="P4603" s="27" t="s">
        <v>2530</v>
      </c>
      <c r="U4603" s="15">
        <v>1</v>
      </c>
      <c r="V4603" s="15"/>
      <c r="W4603" s="15"/>
      <c r="X4603" s="17"/>
      <c r="Y4603" s="17"/>
      <c r="AA4603" s="17"/>
      <c r="AB4603" s="17"/>
      <c r="AC4603" s="17"/>
      <c r="AD4603" s="17"/>
      <c r="AE4603" s="17"/>
      <c r="AG4603" t="s">
        <v>6034</v>
      </c>
      <c r="AH4603">
        <v>1</v>
      </c>
      <c r="AI4603" t="s">
        <v>6035</v>
      </c>
      <c r="AJ4603" s="18" t="s">
        <v>6036</v>
      </c>
      <c r="AK4603" s="4" t="s">
        <v>6036</v>
      </c>
      <c r="AL4603" s="4">
        <v>1</v>
      </c>
      <c r="AM4603" s="4">
        <v>4</v>
      </c>
      <c r="AN4603" s="4">
        <v>1</v>
      </c>
      <c r="AO4603" s="4">
        <f t="shared" si="147"/>
        <v>1.0040100000000001</v>
      </c>
      <c r="AP4603" s="4">
        <v>1</v>
      </c>
      <c r="AQ4603" s="4">
        <v>1</v>
      </c>
      <c r="AR4603" s="4" t="s">
        <v>5652</v>
      </c>
      <c r="AS4603" s="4">
        <v>170200</v>
      </c>
      <c r="AT4603" s="4">
        <v>17020005</v>
      </c>
      <c r="AU4603" s="4" t="s">
        <v>5659</v>
      </c>
      <c r="AV4603" s="4" t="str">
        <f t="shared" si="146"/>
        <v>WEA</v>
      </c>
      <c r="AX4603" s="18"/>
      <c r="AZ4603" s="15"/>
      <c r="BA4603" s="4" t="s">
        <v>5912</v>
      </c>
      <c r="BB4603" s="4" t="s">
        <v>5660</v>
      </c>
      <c r="BC4603" s="4" t="s">
        <v>193</v>
      </c>
    </row>
    <row r="4604" spans="1:55" x14ac:dyDescent="0.3">
      <c r="A4604">
        <v>170</v>
      </c>
      <c r="B4604">
        <v>7</v>
      </c>
      <c r="C4604" t="s">
        <v>2530</v>
      </c>
      <c r="D4604" s="16">
        <v>43251</v>
      </c>
      <c r="E4604" s="15" t="s">
        <v>16</v>
      </c>
      <c r="F4604" t="s">
        <v>17</v>
      </c>
      <c r="G4604" t="s">
        <v>2531</v>
      </c>
      <c r="H4604" t="s">
        <v>2547</v>
      </c>
      <c r="I4604" t="s">
        <v>2533</v>
      </c>
      <c r="J4604" t="s">
        <v>193</v>
      </c>
      <c r="K4604">
        <v>830</v>
      </c>
      <c r="L4604">
        <v>830</v>
      </c>
      <c r="M4604">
        <v>47.947301850000002</v>
      </c>
      <c r="N4604">
        <v>-119.86454860000001</v>
      </c>
      <c r="O4604" t="s">
        <v>2530</v>
      </c>
      <c r="P4604" s="27" t="s">
        <v>2530</v>
      </c>
      <c r="U4604" s="15">
        <v>1</v>
      </c>
      <c r="V4604" s="15"/>
      <c r="W4604" s="15"/>
      <c r="X4604" s="17"/>
      <c r="Y4604" s="17"/>
      <c r="AA4604" s="17"/>
      <c r="AB4604" s="17"/>
      <c r="AC4604" s="17"/>
      <c r="AD4604" s="17"/>
      <c r="AE4604" s="17"/>
      <c r="AG4604" t="s">
        <v>6034</v>
      </c>
      <c r="AH4604">
        <v>1</v>
      </c>
      <c r="AI4604" t="s">
        <v>6035</v>
      </c>
      <c r="AJ4604" s="18" t="s">
        <v>6036</v>
      </c>
      <c r="AK4604" s="4" t="s">
        <v>6036</v>
      </c>
      <c r="AL4604" s="4">
        <v>1</v>
      </c>
      <c r="AM4604" s="4">
        <v>4</v>
      </c>
      <c r="AN4604" s="4">
        <v>1</v>
      </c>
      <c r="AO4604" s="4">
        <f t="shared" si="147"/>
        <v>1.0040100000000001</v>
      </c>
      <c r="AP4604" s="4">
        <v>1</v>
      </c>
      <c r="AQ4604" s="4">
        <v>1</v>
      </c>
      <c r="AR4604" s="4" t="s">
        <v>5652</v>
      </c>
      <c r="AS4604" s="4">
        <v>170200</v>
      </c>
      <c r="AT4604" s="4">
        <v>17020005</v>
      </c>
      <c r="AU4604" s="4" t="s">
        <v>5659</v>
      </c>
      <c r="AV4604" s="4" t="str">
        <f t="shared" si="146"/>
        <v>WEA</v>
      </c>
      <c r="AX4604" s="18"/>
      <c r="AZ4604" s="15"/>
      <c r="BA4604" s="4" t="s">
        <v>5912</v>
      </c>
      <c r="BB4604" s="4" t="s">
        <v>5660</v>
      </c>
      <c r="BC4604" s="4" t="s">
        <v>193</v>
      </c>
    </row>
    <row r="4605" spans="1:55" x14ac:dyDescent="0.3">
      <c r="A4605">
        <v>170</v>
      </c>
      <c r="B4605">
        <v>8</v>
      </c>
      <c r="C4605" t="s">
        <v>2530</v>
      </c>
      <c r="D4605" s="16">
        <v>43251</v>
      </c>
      <c r="E4605" s="15" t="s">
        <v>16</v>
      </c>
      <c r="F4605" t="s">
        <v>17</v>
      </c>
      <c r="G4605" t="s">
        <v>2531</v>
      </c>
      <c r="H4605" t="s">
        <v>2547</v>
      </c>
      <c r="I4605" t="s">
        <v>2533</v>
      </c>
      <c r="J4605" t="s">
        <v>193</v>
      </c>
      <c r="K4605">
        <v>830</v>
      </c>
      <c r="L4605">
        <v>830</v>
      </c>
      <c r="M4605">
        <v>47.947301850000002</v>
      </c>
      <c r="N4605">
        <v>-119.86454860000001</v>
      </c>
      <c r="O4605" t="s">
        <v>2530</v>
      </c>
      <c r="P4605" s="27" t="s">
        <v>2530</v>
      </c>
      <c r="U4605" s="15">
        <v>1</v>
      </c>
      <c r="V4605" s="15"/>
      <c r="W4605" s="15"/>
      <c r="X4605" s="17"/>
      <c r="Y4605" s="17"/>
      <c r="AA4605" s="17"/>
      <c r="AB4605" s="17"/>
      <c r="AC4605" s="17"/>
      <c r="AD4605" s="17"/>
      <c r="AE4605" s="17"/>
      <c r="AG4605" t="s">
        <v>6034</v>
      </c>
      <c r="AH4605">
        <v>1</v>
      </c>
      <c r="AI4605" t="s">
        <v>6035</v>
      </c>
      <c r="AJ4605" s="18" t="s">
        <v>6036</v>
      </c>
      <c r="AK4605" s="4" t="s">
        <v>6036</v>
      </c>
      <c r="AL4605" s="4">
        <v>1</v>
      </c>
      <c r="AM4605" s="4">
        <v>4</v>
      </c>
      <c r="AN4605" s="4">
        <v>1</v>
      </c>
      <c r="AO4605" s="4">
        <f t="shared" si="147"/>
        <v>1.0040100000000001</v>
      </c>
      <c r="AP4605" s="4">
        <v>1</v>
      </c>
      <c r="AQ4605" s="4">
        <v>1</v>
      </c>
      <c r="AR4605" s="4" t="s">
        <v>5652</v>
      </c>
      <c r="AS4605" s="4">
        <v>170200</v>
      </c>
      <c r="AT4605" s="4">
        <v>17020005</v>
      </c>
      <c r="AU4605" s="4" t="s">
        <v>5659</v>
      </c>
      <c r="AV4605" s="4" t="str">
        <f t="shared" si="146"/>
        <v>WEA</v>
      </c>
      <c r="AX4605" s="18"/>
      <c r="AZ4605" s="15"/>
      <c r="BA4605" s="4" t="s">
        <v>5912</v>
      </c>
      <c r="BB4605" s="4" t="s">
        <v>5660</v>
      </c>
      <c r="BC4605" s="4" t="s">
        <v>193</v>
      </c>
    </row>
    <row r="4606" spans="1:55" x14ac:dyDescent="0.3">
      <c r="A4606">
        <v>170</v>
      </c>
      <c r="B4606">
        <v>9</v>
      </c>
      <c r="C4606" t="s">
        <v>2530</v>
      </c>
      <c r="D4606" s="16">
        <v>43251</v>
      </c>
      <c r="E4606" s="15" t="s">
        <v>16</v>
      </c>
      <c r="F4606" t="s">
        <v>17</v>
      </c>
      <c r="G4606" t="s">
        <v>2531</v>
      </c>
      <c r="H4606" t="s">
        <v>2542</v>
      </c>
      <c r="I4606" t="s">
        <v>2533</v>
      </c>
      <c r="J4606" t="s">
        <v>193</v>
      </c>
      <c r="K4606">
        <v>830</v>
      </c>
      <c r="L4606">
        <v>830</v>
      </c>
      <c r="M4606">
        <v>47.947301850000002</v>
      </c>
      <c r="N4606">
        <v>-119.86454860000001</v>
      </c>
      <c r="O4606" t="s">
        <v>2530</v>
      </c>
      <c r="P4606" s="27" t="s">
        <v>2530</v>
      </c>
      <c r="U4606" s="15">
        <v>1</v>
      </c>
      <c r="V4606" s="15"/>
      <c r="W4606" s="15"/>
      <c r="X4606" s="17"/>
      <c r="Y4606" s="17"/>
      <c r="AA4606" s="17"/>
      <c r="AB4606" s="17"/>
      <c r="AC4606" s="17"/>
      <c r="AD4606" s="17"/>
      <c r="AE4606" s="17"/>
      <c r="AG4606" t="s">
        <v>6034</v>
      </c>
      <c r="AH4606">
        <v>1</v>
      </c>
      <c r="AI4606" t="s">
        <v>6035</v>
      </c>
      <c r="AJ4606" s="18" t="s">
        <v>6036</v>
      </c>
      <c r="AK4606" s="4" t="s">
        <v>6036</v>
      </c>
      <c r="AL4606" s="4">
        <v>1</v>
      </c>
      <c r="AM4606" s="4">
        <v>4</v>
      </c>
      <c r="AN4606" s="4">
        <v>1</v>
      </c>
      <c r="AO4606" s="4">
        <f t="shared" si="147"/>
        <v>1.0040100000000001</v>
      </c>
      <c r="AP4606" s="4">
        <v>1</v>
      </c>
      <c r="AQ4606" s="4">
        <v>1</v>
      </c>
      <c r="AR4606" s="4" t="s">
        <v>5652</v>
      </c>
      <c r="AS4606" s="4">
        <v>170200</v>
      </c>
      <c r="AT4606" s="4">
        <v>17020005</v>
      </c>
      <c r="AU4606" s="4" t="s">
        <v>5659</v>
      </c>
      <c r="AV4606" s="4" t="str">
        <f t="shared" si="146"/>
        <v>WEA</v>
      </c>
      <c r="AX4606" s="18"/>
      <c r="AZ4606" s="15"/>
      <c r="BA4606" s="4" t="s">
        <v>5912</v>
      </c>
      <c r="BB4606" s="4" t="s">
        <v>5660</v>
      </c>
      <c r="BC4606" s="4" t="s">
        <v>193</v>
      </c>
    </row>
    <row r="4607" spans="1:55" x14ac:dyDescent="0.3">
      <c r="A4607">
        <v>170</v>
      </c>
      <c r="B4607" t="s">
        <v>284</v>
      </c>
      <c r="C4607" t="s">
        <v>2530</v>
      </c>
      <c r="D4607" s="16">
        <v>43251</v>
      </c>
      <c r="E4607" s="15" t="s">
        <v>16</v>
      </c>
      <c r="F4607" t="s">
        <v>17</v>
      </c>
      <c r="G4607" t="s">
        <v>2531</v>
      </c>
      <c r="H4607" t="s">
        <v>2542</v>
      </c>
      <c r="I4607" t="s">
        <v>2533</v>
      </c>
      <c r="J4607" t="s">
        <v>193</v>
      </c>
      <c r="K4607">
        <v>830</v>
      </c>
      <c r="L4607">
        <v>830</v>
      </c>
      <c r="M4607">
        <v>47.947301850000002</v>
      </c>
      <c r="N4607">
        <v>-119.86454860000001</v>
      </c>
      <c r="O4607" t="s">
        <v>2530</v>
      </c>
      <c r="P4607" s="27" t="s">
        <v>2530</v>
      </c>
      <c r="U4607" s="15">
        <v>1</v>
      </c>
      <c r="V4607" s="15"/>
      <c r="W4607" s="15"/>
      <c r="X4607" s="17"/>
      <c r="Y4607" s="17"/>
      <c r="AA4607" s="17"/>
      <c r="AB4607" s="17"/>
      <c r="AC4607" s="17"/>
      <c r="AD4607" s="17"/>
      <c r="AE4607" s="17"/>
      <c r="AG4607" t="s">
        <v>6034</v>
      </c>
      <c r="AH4607">
        <v>1</v>
      </c>
      <c r="AI4607" t="s">
        <v>6035</v>
      </c>
      <c r="AJ4607" s="18" t="s">
        <v>6036</v>
      </c>
      <c r="AK4607" s="4" t="s">
        <v>6036</v>
      </c>
      <c r="AL4607" s="4">
        <v>1</v>
      </c>
      <c r="AM4607" s="4">
        <v>4</v>
      </c>
      <c r="AN4607" s="4">
        <v>1</v>
      </c>
      <c r="AO4607" s="4">
        <f t="shared" si="147"/>
        <v>1.0040100000000001</v>
      </c>
      <c r="AP4607" s="4">
        <v>1</v>
      </c>
      <c r="AQ4607" s="4">
        <v>1</v>
      </c>
      <c r="AR4607" s="4" t="s">
        <v>5652</v>
      </c>
      <c r="AS4607" s="4">
        <v>170200</v>
      </c>
      <c r="AT4607" s="4">
        <v>17020005</v>
      </c>
      <c r="AU4607" s="4" t="s">
        <v>5659</v>
      </c>
      <c r="AV4607" s="4" t="str">
        <f t="shared" si="146"/>
        <v>WEA</v>
      </c>
      <c r="AX4607" s="18"/>
      <c r="AZ4607" s="15"/>
      <c r="BA4607" s="4" t="s">
        <v>5912</v>
      </c>
      <c r="BB4607" s="4" t="s">
        <v>5660</v>
      </c>
      <c r="BC4607" s="4" t="s">
        <v>193</v>
      </c>
    </row>
    <row r="4608" spans="1:55" x14ac:dyDescent="0.3">
      <c r="A4608">
        <v>170</v>
      </c>
      <c r="B4608" t="s">
        <v>71</v>
      </c>
      <c r="C4608" t="s">
        <v>2530</v>
      </c>
      <c r="D4608" s="16">
        <v>43251</v>
      </c>
      <c r="E4608" s="15" t="s">
        <v>16</v>
      </c>
      <c r="F4608" t="s">
        <v>17</v>
      </c>
      <c r="G4608" t="s">
        <v>2531</v>
      </c>
      <c r="H4608" t="s">
        <v>2545</v>
      </c>
      <c r="I4608" t="s">
        <v>2533</v>
      </c>
      <c r="J4608" t="s">
        <v>193</v>
      </c>
      <c r="K4608">
        <v>830</v>
      </c>
      <c r="L4608">
        <v>830</v>
      </c>
      <c r="M4608">
        <v>47.947301850000002</v>
      </c>
      <c r="N4608">
        <v>-119.86454860000001</v>
      </c>
      <c r="O4608" t="s">
        <v>2530</v>
      </c>
      <c r="P4608" s="27" t="s">
        <v>2530</v>
      </c>
      <c r="U4608" s="15">
        <v>1</v>
      </c>
      <c r="V4608" s="15"/>
      <c r="W4608" s="15"/>
      <c r="X4608" s="17"/>
      <c r="Y4608" s="17"/>
      <c r="AA4608" s="17"/>
      <c r="AB4608" s="17"/>
      <c r="AC4608" s="17"/>
      <c r="AD4608" s="17"/>
      <c r="AE4608" s="17"/>
      <c r="AG4608" t="s">
        <v>6034</v>
      </c>
      <c r="AH4608">
        <v>1</v>
      </c>
      <c r="AI4608" t="s">
        <v>6035</v>
      </c>
      <c r="AJ4608" s="18" t="s">
        <v>6036</v>
      </c>
      <c r="AK4608" s="4" t="s">
        <v>6036</v>
      </c>
      <c r="AL4608" s="4">
        <v>1</v>
      </c>
      <c r="AM4608" s="4">
        <v>4</v>
      </c>
      <c r="AN4608" s="4">
        <v>1</v>
      </c>
      <c r="AO4608" s="4">
        <f t="shared" si="147"/>
        <v>1.0040100000000001</v>
      </c>
      <c r="AP4608" s="4">
        <v>1</v>
      </c>
      <c r="AQ4608" s="4">
        <v>1</v>
      </c>
      <c r="AR4608" s="4" t="s">
        <v>5652</v>
      </c>
      <c r="AS4608" s="4">
        <v>170200</v>
      </c>
      <c r="AT4608" s="4">
        <v>17020005</v>
      </c>
      <c r="AU4608" s="4" t="s">
        <v>5659</v>
      </c>
      <c r="AV4608" s="4" t="str">
        <f t="shared" si="146"/>
        <v>WEA</v>
      </c>
      <c r="AX4608" s="18"/>
      <c r="AZ4608" s="15"/>
      <c r="BA4608" s="4" t="s">
        <v>5912</v>
      </c>
      <c r="BB4608" s="4" t="s">
        <v>5660</v>
      </c>
      <c r="BC4608" s="4" t="s">
        <v>193</v>
      </c>
    </row>
    <row r="4609" spans="1:55" x14ac:dyDescent="0.3">
      <c r="A4609">
        <v>170</v>
      </c>
      <c r="B4609" t="s">
        <v>76</v>
      </c>
      <c r="C4609" t="s">
        <v>2530</v>
      </c>
      <c r="D4609" s="16">
        <v>43251</v>
      </c>
      <c r="E4609" s="15" t="s">
        <v>16</v>
      </c>
      <c r="F4609" t="s">
        <v>17</v>
      </c>
      <c r="G4609" t="s">
        <v>2531</v>
      </c>
      <c r="H4609" t="s">
        <v>2545</v>
      </c>
      <c r="I4609" t="s">
        <v>2533</v>
      </c>
      <c r="J4609" t="s">
        <v>193</v>
      </c>
      <c r="K4609">
        <v>830</v>
      </c>
      <c r="L4609">
        <v>830</v>
      </c>
      <c r="M4609">
        <v>47.947301850000002</v>
      </c>
      <c r="N4609">
        <v>-119.86454860000001</v>
      </c>
      <c r="O4609" t="s">
        <v>2530</v>
      </c>
      <c r="P4609" s="27" t="s">
        <v>2530</v>
      </c>
      <c r="U4609" s="15">
        <v>1</v>
      </c>
      <c r="V4609" s="15"/>
      <c r="W4609" s="15"/>
      <c r="X4609" s="17"/>
      <c r="Y4609" s="17"/>
      <c r="AA4609" s="17"/>
      <c r="AB4609" s="17"/>
      <c r="AC4609" s="17"/>
      <c r="AD4609" s="17"/>
      <c r="AE4609" s="17"/>
      <c r="AG4609" t="s">
        <v>6034</v>
      </c>
      <c r="AH4609">
        <v>1</v>
      </c>
      <c r="AI4609" t="s">
        <v>6035</v>
      </c>
      <c r="AJ4609" s="18" t="s">
        <v>6036</v>
      </c>
      <c r="AK4609" s="4" t="s">
        <v>6036</v>
      </c>
      <c r="AL4609" s="4">
        <v>1</v>
      </c>
      <c r="AM4609" s="4">
        <v>4</v>
      </c>
      <c r="AN4609" s="4">
        <v>1</v>
      </c>
      <c r="AO4609" s="4">
        <f t="shared" si="147"/>
        <v>1.0040100000000001</v>
      </c>
      <c r="AP4609" s="4">
        <v>1</v>
      </c>
      <c r="AQ4609" s="4">
        <v>1</v>
      </c>
      <c r="AR4609" s="4" t="s">
        <v>5652</v>
      </c>
      <c r="AS4609" s="4">
        <v>170200</v>
      </c>
      <c r="AT4609" s="4">
        <v>17020005</v>
      </c>
      <c r="AU4609" s="4" t="s">
        <v>5659</v>
      </c>
      <c r="AV4609" s="4" t="str">
        <f t="shared" si="146"/>
        <v>WEA</v>
      </c>
      <c r="AX4609" s="18"/>
      <c r="AZ4609" s="15"/>
      <c r="BA4609" s="4" t="s">
        <v>5912</v>
      </c>
      <c r="BB4609" s="4" t="s">
        <v>5660</v>
      </c>
      <c r="BC4609" s="4" t="s">
        <v>193</v>
      </c>
    </row>
    <row r="4610" spans="1:55" x14ac:dyDescent="0.3">
      <c r="A4610">
        <v>170</v>
      </c>
      <c r="B4610" t="s">
        <v>77</v>
      </c>
      <c r="C4610" t="s">
        <v>2530</v>
      </c>
      <c r="D4610" s="16">
        <v>43251</v>
      </c>
      <c r="E4610" s="15" t="s">
        <v>16</v>
      </c>
      <c r="F4610" t="s">
        <v>17</v>
      </c>
      <c r="G4610" t="s">
        <v>2531</v>
      </c>
      <c r="H4610" t="s">
        <v>2548</v>
      </c>
      <c r="I4610" t="s">
        <v>2533</v>
      </c>
      <c r="J4610" t="s">
        <v>193</v>
      </c>
      <c r="K4610">
        <v>830</v>
      </c>
      <c r="L4610">
        <v>830</v>
      </c>
      <c r="M4610">
        <v>47.947301850000002</v>
      </c>
      <c r="N4610">
        <v>-119.86454860000001</v>
      </c>
      <c r="O4610" t="s">
        <v>2530</v>
      </c>
      <c r="P4610" s="27" t="s">
        <v>2530</v>
      </c>
      <c r="U4610" s="15">
        <v>1</v>
      </c>
      <c r="V4610" s="15"/>
      <c r="W4610" s="15"/>
      <c r="X4610" s="17"/>
      <c r="Y4610" s="17"/>
      <c r="AA4610" s="17"/>
      <c r="AB4610" s="17"/>
      <c r="AC4610" s="17"/>
      <c r="AD4610" s="17"/>
      <c r="AE4610" s="17"/>
      <c r="AG4610" t="s">
        <v>6034</v>
      </c>
      <c r="AH4610">
        <v>1</v>
      </c>
      <c r="AI4610" t="s">
        <v>6035</v>
      </c>
      <c r="AJ4610" s="18" t="s">
        <v>6036</v>
      </c>
      <c r="AK4610" s="4" t="s">
        <v>6036</v>
      </c>
      <c r="AL4610" s="4">
        <v>1</v>
      </c>
      <c r="AM4610" s="4">
        <v>4</v>
      </c>
      <c r="AN4610" s="4">
        <v>1</v>
      </c>
      <c r="AO4610" s="4">
        <f t="shared" si="147"/>
        <v>1.0040100000000001</v>
      </c>
      <c r="AP4610" s="4">
        <v>1</v>
      </c>
      <c r="AQ4610" s="4">
        <v>1</v>
      </c>
      <c r="AR4610" s="4" t="s">
        <v>5652</v>
      </c>
      <c r="AS4610" s="4">
        <v>170200</v>
      </c>
      <c r="AT4610" s="4">
        <v>17020005</v>
      </c>
      <c r="AU4610" s="4" t="s">
        <v>5659</v>
      </c>
      <c r="AV4610" s="4" t="str">
        <f t="shared" si="146"/>
        <v>WEA</v>
      </c>
      <c r="AX4610" s="18"/>
      <c r="AZ4610" s="15"/>
      <c r="BA4610" s="4" t="s">
        <v>5912</v>
      </c>
      <c r="BB4610" s="4" t="s">
        <v>5660</v>
      </c>
      <c r="BC4610" s="4" t="s">
        <v>193</v>
      </c>
    </row>
    <row r="4611" spans="1:55" x14ac:dyDescent="0.3">
      <c r="A4611">
        <v>170</v>
      </c>
      <c r="B4611" t="s">
        <v>203</v>
      </c>
      <c r="C4611" t="s">
        <v>2530</v>
      </c>
      <c r="D4611" s="16">
        <v>43251</v>
      </c>
      <c r="E4611" s="15" t="s">
        <v>16</v>
      </c>
      <c r="F4611" t="s">
        <v>17</v>
      </c>
      <c r="G4611" t="s">
        <v>2531</v>
      </c>
      <c r="H4611" t="s">
        <v>2548</v>
      </c>
      <c r="I4611" t="s">
        <v>2533</v>
      </c>
      <c r="J4611" t="s">
        <v>193</v>
      </c>
      <c r="K4611">
        <v>830</v>
      </c>
      <c r="L4611">
        <v>830</v>
      </c>
      <c r="M4611">
        <v>47.947301850000002</v>
      </c>
      <c r="N4611">
        <v>-119.86454860000001</v>
      </c>
      <c r="O4611" t="s">
        <v>2530</v>
      </c>
      <c r="P4611" s="27" t="s">
        <v>2530</v>
      </c>
      <c r="U4611" s="15">
        <v>1</v>
      </c>
      <c r="V4611" s="15"/>
      <c r="W4611" s="15"/>
      <c r="X4611" s="17"/>
      <c r="Y4611" s="17"/>
      <c r="AA4611" s="17"/>
      <c r="AB4611" s="17"/>
      <c r="AC4611" s="17"/>
      <c r="AD4611" s="17"/>
      <c r="AE4611" s="17"/>
      <c r="AG4611" t="s">
        <v>6034</v>
      </c>
      <c r="AH4611">
        <v>1</v>
      </c>
      <c r="AI4611" t="s">
        <v>6035</v>
      </c>
      <c r="AJ4611" s="18" t="s">
        <v>6036</v>
      </c>
      <c r="AK4611" s="4" t="s">
        <v>6036</v>
      </c>
      <c r="AL4611" s="4">
        <v>1</v>
      </c>
      <c r="AM4611" s="4">
        <v>4</v>
      </c>
      <c r="AN4611" s="4">
        <v>1</v>
      </c>
      <c r="AO4611" s="4">
        <f t="shared" si="147"/>
        <v>1.0040100000000001</v>
      </c>
      <c r="AP4611" s="4">
        <v>1</v>
      </c>
      <c r="AQ4611" s="4">
        <v>1</v>
      </c>
      <c r="AR4611" s="4" t="s">
        <v>5652</v>
      </c>
      <c r="AS4611" s="4">
        <v>170200</v>
      </c>
      <c r="AT4611" s="4">
        <v>17020005</v>
      </c>
      <c r="AU4611" s="4" t="s">
        <v>5659</v>
      </c>
      <c r="AV4611" s="4" t="str">
        <f t="shared" si="146"/>
        <v>WEA</v>
      </c>
      <c r="AX4611" s="18"/>
      <c r="AZ4611" s="15"/>
      <c r="BA4611" s="4" t="s">
        <v>5912</v>
      </c>
      <c r="BB4611" s="4" t="s">
        <v>5660</v>
      </c>
      <c r="BC4611" s="4" t="s">
        <v>193</v>
      </c>
    </row>
    <row r="4612" spans="1:55" x14ac:dyDescent="0.3">
      <c r="A4612">
        <v>170</v>
      </c>
      <c r="B4612" t="s">
        <v>126</v>
      </c>
      <c r="C4612" t="s">
        <v>2530</v>
      </c>
      <c r="D4612" s="16">
        <v>43251</v>
      </c>
      <c r="E4612" s="15" t="s">
        <v>16</v>
      </c>
      <c r="F4612" t="s">
        <v>17</v>
      </c>
      <c r="G4612" t="s">
        <v>2531</v>
      </c>
      <c r="H4612" t="s">
        <v>2543</v>
      </c>
      <c r="I4612" t="s">
        <v>2533</v>
      </c>
      <c r="J4612" t="s">
        <v>193</v>
      </c>
      <c r="K4612">
        <v>830</v>
      </c>
      <c r="L4612">
        <v>830</v>
      </c>
      <c r="M4612">
        <v>47.947301850000002</v>
      </c>
      <c r="N4612">
        <v>-119.86454860000001</v>
      </c>
      <c r="O4612" t="s">
        <v>2530</v>
      </c>
      <c r="P4612" s="27" t="s">
        <v>2530</v>
      </c>
      <c r="U4612" s="15">
        <v>1</v>
      </c>
      <c r="V4612" s="15"/>
      <c r="W4612" s="15"/>
      <c r="X4612" s="17"/>
      <c r="Y4612" s="17"/>
      <c r="AA4612" s="17"/>
      <c r="AB4612" s="17"/>
      <c r="AC4612" s="17"/>
      <c r="AD4612" s="17"/>
      <c r="AE4612" s="17"/>
      <c r="AG4612" t="s">
        <v>6034</v>
      </c>
      <c r="AH4612">
        <v>1</v>
      </c>
      <c r="AI4612" t="s">
        <v>6035</v>
      </c>
      <c r="AJ4612" s="18" t="s">
        <v>6036</v>
      </c>
      <c r="AK4612" s="4" t="s">
        <v>6036</v>
      </c>
      <c r="AL4612" s="4">
        <v>1</v>
      </c>
      <c r="AM4612" s="4">
        <v>4</v>
      </c>
      <c r="AN4612" s="4">
        <v>1</v>
      </c>
      <c r="AO4612" s="4">
        <f t="shared" si="147"/>
        <v>1.0040100000000001</v>
      </c>
      <c r="AP4612" s="4">
        <v>1</v>
      </c>
      <c r="AQ4612" s="4">
        <v>1</v>
      </c>
      <c r="AR4612" s="4" t="s">
        <v>5652</v>
      </c>
      <c r="AS4612" s="4">
        <v>170200</v>
      </c>
      <c r="AT4612" s="4">
        <v>17020005</v>
      </c>
      <c r="AU4612" s="4" t="s">
        <v>5659</v>
      </c>
      <c r="AV4612" s="4" t="str">
        <f t="shared" si="146"/>
        <v>WEA</v>
      </c>
      <c r="AX4612" s="18"/>
      <c r="AZ4612" s="15"/>
      <c r="BA4612" s="4" t="s">
        <v>5912</v>
      </c>
      <c r="BB4612" s="4" t="s">
        <v>5660</v>
      </c>
      <c r="BC4612" s="4" t="s">
        <v>193</v>
      </c>
    </row>
    <row r="4613" spans="1:55" x14ac:dyDescent="0.3">
      <c r="A4613">
        <v>170</v>
      </c>
      <c r="B4613" t="s">
        <v>129</v>
      </c>
      <c r="C4613" t="s">
        <v>2530</v>
      </c>
      <c r="D4613" s="16">
        <v>43251</v>
      </c>
      <c r="E4613" s="15" t="s">
        <v>16</v>
      </c>
      <c r="F4613" t="s">
        <v>17</v>
      </c>
      <c r="G4613" t="s">
        <v>2531</v>
      </c>
      <c r="H4613" t="s">
        <v>2543</v>
      </c>
      <c r="I4613" t="s">
        <v>2533</v>
      </c>
      <c r="J4613" t="s">
        <v>193</v>
      </c>
      <c r="K4613">
        <v>830</v>
      </c>
      <c r="L4613">
        <v>830</v>
      </c>
      <c r="M4613">
        <v>47.947301850000002</v>
      </c>
      <c r="N4613">
        <v>-119.86454860000001</v>
      </c>
      <c r="O4613" t="s">
        <v>2530</v>
      </c>
      <c r="P4613" s="27" t="s">
        <v>2530</v>
      </c>
      <c r="U4613" s="15">
        <v>1</v>
      </c>
      <c r="V4613" s="15"/>
      <c r="W4613" s="15"/>
      <c r="X4613" s="17"/>
      <c r="Y4613" s="17"/>
      <c r="AA4613" s="17"/>
      <c r="AB4613" s="17"/>
      <c r="AC4613" s="17"/>
      <c r="AD4613" s="17"/>
      <c r="AE4613" s="17"/>
      <c r="AG4613" t="s">
        <v>6034</v>
      </c>
      <c r="AH4613">
        <v>1</v>
      </c>
      <c r="AI4613" t="s">
        <v>6035</v>
      </c>
      <c r="AJ4613" s="18" t="s">
        <v>6036</v>
      </c>
      <c r="AK4613" s="4" t="s">
        <v>6036</v>
      </c>
      <c r="AL4613" s="4">
        <v>1</v>
      </c>
      <c r="AM4613" s="4">
        <v>4</v>
      </c>
      <c r="AN4613" s="4">
        <v>1</v>
      </c>
      <c r="AO4613" s="4">
        <f t="shared" si="147"/>
        <v>1.0040100000000001</v>
      </c>
      <c r="AP4613" s="4">
        <v>1</v>
      </c>
      <c r="AQ4613" s="4">
        <v>1</v>
      </c>
      <c r="AR4613" s="4" t="s">
        <v>5652</v>
      </c>
      <c r="AS4613" s="4">
        <v>170200</v>
      </c>
      <c r="AT4613" s="4">
        <v>17020005</v>
      </c>
      <c r="AU4613" s="4" t="s">
        <v>5659</v>
      </c>
      <c r="AV4613" s="4" t="str">
        <f t="shared" si="146"/>
        <v>WEA</v>
      </c>
      <c r="AX4613" s="18"/>
      <c r="AZ4613" s="15"/>
      <c r="BA4613" s="4" t="s">
        <v>5912</v>
      </c>
      <c r="BB4613" s="4" t="s">
        <v>5660</v>
      </c>
      <c r="BC4613" s="4" t="s">
        <v>193</v>
      </c>
    </row>
    <row r="4614" spans="1:55" x14ac:dyDescent="0.3">
      <c r="A4614">
        <v>170</v>
      </c>
      <c r="B4614" t="s">
        <v>385</v>
      </c>
      <c r="C4614" t="s">
        <v>2530</v>
      </c>
      <c r="D4614" s="16">
        <v>43251</v>
      </c>
      <c r="E4614" s="15" t="s">
        <v>16</v>
      </c>
      <c r="F4614" t="s">
        <v>17</v>
      </c>
      <c r="G4614" t="s">
        <v>2531</v>
      </c>
      <c r="H4614" t="s">
        <v>2543</v>
      </c>
      <c r="I4614" t="s">
        <v>2533</v>
      </c>
      <c r="J4614" t="s">
        <v>193</v>
      </c>
      <c r="K4614">
        <v>830</v>
      </c>
      <c r="L4614">
        <v>830</v>
      </c>
      <c r="M4614">
        <v>47.947301850000002</v>
      </c>
      <c r="N4614">
        <v>-119.86454860000001</v>
      </c>
      <c r="O4614" t="s">
        <v>2530</v>
      </c>
      <c r="P4614" s="27" t="s">
        <v>2530</v>
      </c>
      <c r="U4614" s="15">
        <v>1</v>
      </c>
      <c r="V4614" s="15"/>
      <c r="W4614" s="15"/>
      <c r="X4614" s="17"/>
      <c r="Y4614" s="17"/>
      <c r="AA4614" s="17"/>
      <c r="AB4614" s="17"/>
      <c r="AC4614" s="17"/>
      <c r="AD4614" s="17"/>
      <c r="AE4614" s="17"/>
      <c r="AG4614" t="s">
        <v>6034</v>
      </c>
      <c r="AH4614">
        <v>1</v>
      </c>
      <c r="AI4614" t="s">
        <v>6035</v>
      </c>
      <c r="AJ4614" s="18" t="s">
        <v>6036</v>
      </c>
      <c r="AK4614" s="4" t="s">
        <v>6036</v>
      </c>
      <c r="AL4614" s="4">
        <v>1</v>
      </c>
      <c r="AM4614" s="4">
        <v>4</v>
      </c>
      <c r="AN4614" s="4">
        <v>1</v>
      </c>
      <c r="AO4614" s="4">
        <f t="shared" si="147"/>
        <v>1.0040100000000001</v>
      </c>
      <c r="AP4614" s="4">
        <v>1</v>
      </c>
      <c r="AQ4614" s="4">
        <v>1</v>
      </c>
      <c r="AR4614" s="4" t="s">
        <v>5652</v>
      </c>
      <c r="AS4614" s="4">
        <v>170200</v>
      </c>
      <c r="AT4614" s="4">
        <v>17020005</v>
      </c>
      <c r="AU4614" s="4" t="s">
        <v>5659</v>
      </c>
      <c r="AV4614" s="4" t="str">
        <f t="shared" ref="AV4614:AV4677" si="148">O4614</f>
        <v>WEA</v>
      </c>
      <c r="AX4614" s="18"/>
      <c r="AZ4614" s="15"/>
      <c r="BA4614" s="4" t="s">
        <v>5912</v>
      </c>
      <c r="BB4614" s="4" t="s">
        <v>5660</v>
      </c>
      <c r="BC4614" s="4" t="s">
        <v>193</v>
      </c>
    </row>
    <row r="4615" spans="1:55" x14ac:dyDescent="0.3">
      <c r="A4615">
        <v>170</v>
      </c>
      <c r="B4615" t="s">
        <v>2549</v>
      </c>
      <c r="C4615" t="s">
        <v>2530</v>
      </c>
      <c r="D4615" s="16">
        <v>43251</v>
      </c>
      <c r="E4615" s="15" t="s">
        <v>16</v>
      </c>
      <c r="F4615" t="s">
        <v>17</v>
      </c>
      <c r="G4615" t="s">
        <v>2531</v>
      </c>
      <c r="H4615" t="s">
        <v>2550</v>
      </c>
      <c r="I4615" t="s">
        <v>2533</v>
      </c>
      <c r="J4615" t="s">
        <v>193</v>
      </c>
      <c r="K4615">
        <v>830</v>
      </c>
      <c r="L4615">
        <v>830</v>
      </c>
      <c r="M4615">
        <v>47.947301850000002</v>
      </c>
      <c r="N4615">
        <v>-119.86454860000001</v>
      </c>
      <c r="O4615" t="s">
        <v>2530</v>
      </c>
      <c r="P4615" s="27" t="s">
        <v>2530</v>
      </c>
      <c r="U4615" s="15">
        <v>1</v>
      </c>
      <c r="V4615" s="15"/>
      <c r="W4615" s="15"/>
      <c r="X4615" s="17"/>
      <c r="Y4615" s="17"/>
      <c r="AA4615" s="17"/>
      <c r="AB4615" s="17"/>
      <c r="AC4615" s="17"/>
      <c r="AD4615" s="17"/>
      <c r="AE4615" s="17"/>
      <c r="AG4615" t="s">
        <v>6034</v>
      </c>
      <c r="AH4615">
        <v>1</v>
      </c>
      <c r="AI4615" t="s">
        <v>6035</v>
      </c>
      <c r="AJ4615" s="18" t="s">
        <v>6036</v>
      </c>
      <c r="AK4615" s="4" t="s">
        <v>6036</v>
      </c>
      <c r="AL4615" s="4">
        <v>1</v>
      </c>
      <c r="AM4615" s="4">
        <v>4</v>
      </c>
      <c r="AN4615" s="4">
        <v>1</v>
      </c>
      <c r="AO4615" s="4">
        <f t="shared" si="147"/>
        <v>1.0040100000000001</v>
      </c>
      <c r="AP4615" s="4">
        <v>1</v>
      </c>
      <c r="AQ4615" s="4">
        <v>1</v>
      </c>
      <c r="AR4615" s="4" t="s">
        <v>5652</v>
      </c>
      <c r="AS4615" s="4">
        <v>170200</v>
      </c>
      <c r="AT4615" s="4">
        <v>17020005</v>
      </c>
      <c r="AU4615" s="4" t="s">
        <v>5659</v>
      </c>
      <c r="AV4615" s="4" t="str">
        <f t="shared" si="148"/>
        <v>WEA</v>
      </c>
      <c r="AX4615" s="18"/>
      <c r="AZ4615" s="15"/>
      <c r="BA4615" s="4" t="s">
        <v>5912</v>
      </c>
      <c r="BB4615" s="4" t="s">
        <v>5660</v>
      </c>
      <c r="BC4615" s="4" t="s">
        <v>193</v>
      </c>
    </row>
    <row r="4616" spans="1:55" x14ac:dyDescent="0.3">
      <c r="A4616">
        <v>170</v>
      </c>
      <c r="B4616" t="s">
        <v>256</v>
      </c>
      <c r="C4616" t="s">
        <v>2530</v>
      </c>
      <c r="D4616" s="16">
        <v>43251</v>
      </c>
      <c r="E4616" s="15" t="s">
        <v>16</v>
      </c>
      <c r="F4616" t="s">
        <v>17</v>
      </c>
      <c r="G4616" t="s">
        <v>2531</v>
      </c>
      <c r="H4616" t="s">
        <v>2551</v>
      </c>
      <c r="I4616" t="s">
        <v>2533</v>
      </c>
      <c r="J4616" t="s">
        <v>193</v>
      </c>
      <c r="K4616">
        <v>830</v>
      </c>
      <c r="L4616">
        <v>830</v>
      </c>
      <c r="M4616">
        <v>47.947301850000002</v>
      </c>
      <c r="N4616">
        <v>-119.86454860000001</v>
      </c>
      <c r="O4616" t="s">
        <v>2530</v>
      </c>
      <c r="P4616" s="27" t="s">
        <v>2530</v>
      </c>
      <c r="U4616" s="15">
        <v>1</v>
      </c>
      <c r="V4616" s="15"/>
      <c r="W4616" s="15"/>
      <c r="X4616" s="17"/>
      <c r="Y4616" s="17"/>
      <c r="AA4616" s="17"/>
      <c r="AB4616" s="17"/>
      <c r="AC4616" s="17"/>
      <c r="AD4616" s="17"/>
      <c r="AE4616" s="17"/>
      <c r="AG4616" t="s">
        <v>6034</v>
      </c>
      <c r="AH4616">
        <v>1</v>
      </c>
      <c r="AI4616" t="s">
        <v>6035</v>
      </c>
      <c r="AJ4616" s="18" t="s">
        <v>6036</v>
      </c>
      <c r="AK4616" s="4" t="s">
        <v>6036</v>
      </c>
      <c r="AL4616" s="4">
        <v>1</v>
      </c>
      <c r="AM4616" s="4">
        <v>4</v>
      </c>
      <c r="AN4616" s="4">
        <v>1</v>
      </c>
      <c r="AO4616" s="4">
        <f t="shared" si="147"/>
        <v>1.0040100000000001</v>
      </c>
      <c r="AP4616" s="4">
        <v>1</v>
      </c>
      <c r="AQ4616" s="4">
        <v>1</v>
      </c>
      <c r="AR4616" s="4" t="s">
        <v>5652</v>
      </c>
      <c r="AS4616" s="4">
        <v>170200</v>
      </c>
      <c r="AT4616" s="4">
        <v>17020005</v>
      </c>
      <c r="AU4616" s="4" t="s">
        <v>5659</v>
      </c>
      <c r="AV4616" s="4" t="str">
        <f t="shared" si="148"/>
        <v>WEA</v>
      </c>
      <c r="AX4616" s="18"/>
      <c r="AZ4616" s="15"/>
      <c r="BA4616" s="4" t="s">
        <v>5912</v>
      </c>
      <c r="BB4616" s="4" t="s">
        <v>5660</v>
      </c>
      <c r="BC4616" s="4" t="s">
        <v>193</v>
      </c>
    </row>
    <row r="4617" spans="1:55" x14ac:dyDescent="0.3">
      <c r="A4617">
        <v>100</v>
      </c>
      <c r="B4617" t="s">
        <v>71</v>
      </c>
      <c r="C4617" t="s">
        <v>2559</v>
      </c>
      <c r="D4617" s="16">
        <v>43251</v>
      </c>
      <c r="E4617" s="15" t="s">
        <v>16</v>
      </c>
      <c r="F4617" t="s">
        <v>17</v>
      </c>
      <c r="G4617" t="s">
        <v>2560</v>
      </c>
      <c r="H4617" t="s">
        <v>2561</v>
      </c>
      <c r="I4617" t="s">
        <v>2562</v>
      </c>
      <c r="J4617" t="s">
        <v>2563</v>
      </c>
      <c r="K4617">
        <v>830</v>
      </c>
      <c r="L4617">
        <v>830</v>
      </c>
      <c r="M4617">
        <v>47.945377999999998</v>
      </c>
      <c r="N4617">
        <v>-119.86772000000001</v>
      </c>
      <c r="O4617" t="s">
        <v>2559</v>
      </c>
      <c r="P4617" s="27" t="s">
        <v>2559</v>
      </c>
      <c r="U4617" s="15">
        <v>1</v>
      </c>
      <c r="V4617" s="15"/>
      <c r="W4617" s="15"/>
      <c r="X4617" s="17"/>
      <c r="Y4617" s="17"/>
      <c r="AA4617" s="17"/>
      <c r="AB4617" s="17"/>
      <c r="AC4617" s="17"/>
      <c r="AD4617" s="17"/>
      <c r="AE4617" s="17"/>
      <c r="AG4617" t="s">
        <v>6034</v>
      </c>
      <c r="AH4617">
        <v>1</v>
      </c>
      <c r="AI4617" t="s">
        <v>6035</v>
      </c>
      <c r="AJ4617" s="18" t="s">
        <v>6036</v>
      </c>
      <c r="AK4617" s="4" t="s">
        <v>6036</v>
      </c>
      <c r="AL4617" s="4">
        <v>1</v>
      </c>
      <c r="AM4617" s="4">
        <v>4</v>
      </c>
      <c r="AN4617" s="4">
        <v>1</v>
      </c>
      <c r="AO4617" s="4">
        <f t="shared" si="147"/>
        <v>1.0040100000000001</v>
      </c>
      <c r="AP4617" s="4">
        <v>1</v>
      </c>
      <c r="AQ4617" s="4">
        <v>0</v>
      </c>
      <c r="AR4617" s="4" t="s">
        <v>5652</v>
      </c>
      <c r="AS4617" s="4">
        <v>170200</v>
      </c>
      <c r="AT4617" s="4">
        <v>17020005</v>
      </c>
      <c r="AU4617" s="4" t="s">
        <v>5659</v>
      </c>
      <c r="AV4617" s="4" t="str">
        <f t="shared" si="148"/>
        <v>WEH</v>
      </c>
      <c r="AX4617" s="18"/>
      <c r="AZ4617" s="15"/>
      <c r="BA4617" s="4" t="s">
        <v>5912</v>
      </c>
      <c r="BB4617" s="4" t="s">
        <v>5660</v>
      </c>
      <c r="BC4617" s="4" t="s">
        <v>2563</v>
      </c>
    </row>
    <row r="4618" spans="1:55" x14ac:dyDescent="0.3">
      <c r="A4618">
        <v>100</v>
      </c>
      <c r="B4618" t="s">
        <v>76</v>
      </c>
      <c r="C4618" t="s">
        <v>2559</v>
      </c>
      <c r="D4618" s="16">
        <v>43251</v>
      </c>
      <c r="E4618" s="15" t="s">
        <v>16</v>
      </c>
      <c r="F4618" t="s">
        <v>17</v>
      </c>
      <c r="G4618" t="s">
        <v>2560</v>
      </c>
      <c r="H4618" t="s">
        <v>2561</v>
      </c>
      <c r="I4618" t="s">
        <v>2562</v>
      </c>
      <c r="J4618" t="s">
        <v>2563</v>
      </c>
      <c r="K4618">
        <v>830</v>
      </c>
      <c r="L4618">
        <v>830</v>
      </c>
      <c r="M4618">
        <v>47.945377999999998</v>
      </c>
      <c r="N4618">
        <v>-119.86772000000001</v>
      </c>
      <c r="O4618" t="s">
        <v>2559</v>
      </c>
      <c r="P4618" s="27" t="s">
        <v>2559</v>
      </c>
      <c r="U4618" s="15">
        <v>1</v>
      </c>
      <c r="V4618" s="15"/>
      <c r="W4618" s="15"/>
      <c r="X4618" s="17"/>
      <c r="Y4618" s="17"/>
      <c r="AA4618" s="17"/>
      <c r="AB4618" s="17"/>
      <c r="AC4618" s="17"/>
      <c r="AD4618" s="17"/>
      <c r="AE4618" s="17"/>
      <c r="AG4618" t="s">
        <v>6034</v>
      </c>
      <c r="AH4618">
        <v>1</v>
      </c>
      <c r="AI4618" t="s">
        <v>6035</v>
      </c>
      <c r="AJ4618" s="18" t="s">
        <v>6036</v>
      </c>
      <c r="AK4618" s="4" t="s">
        <v>6036</v>
      </c>
      <c r="AL4618" s="4">
        <v>1</v>
      </c>
      <c r="AM4618" s="4">
        <v>4</v>
      </c>
      <c r="AN4618" s="4">
        <v>1</v>
      </c>
      <c r="AO4618" s="4">
        <f t="shared" si="147"/>
        <v>1.0040100000000001</v>
      </c>
      <c r="AP4618" s="4">
        <v>1</v>
      </c>
      <c r="AQ4618" s="4">
        <v>0</v>
      </c>
      <c r="AR4618" s="4" t="s">
        <v>5652</v>
      </c>
      <c r="AS4618" s="4">
        <v>170200</v>
      </c>
      <c r="AT4618" s="4">
        <v>17020005</v>
      </c>
      <c r="AU4618" s="4" t="s">
        <v>5659</v>
      </c>
      <c r="AV4618" s="4" t="str">
        <f t="shared" si="148"/>
        <v>WEH</v>
      </c>
      <c r="AX4618" s="18"/>
      <c r="AZ4618" s="15"/>
      <c r="BA4618" s="4" t="s">
        <v>5912</v>
      </c>
      <c r="BB4618" s="4" t="s">
        <v>5660</v>
      </c>
      <c r="BC4618" s="4" t="s">
        <v>2563</v>
      </c>
    </row>
    <row r="4619" spans="1:55" x14ac:dyDescent="0.3">
      <c r="A4619">
        <v>100</v>
      </c>
      <c r="B4619" t="s">
        <v>34</v>
      </c>
      <c r="C4619" t="s">
        <v>2559</v>
      </c>
      <c r="D4619" s="16">
        <v>43251</v>
      </c>
      <c r="E4619" s="15" t="s">
        <v>16</v>
      </c>
      <c r="F4619" t="s">
        <v>17</v>
      </c>
      <c r="G4619" t="s">
        <v>2560</v>
      </c>
      <c r="H4619" t="s">
        <v>2564</v>
      </c>
      <c r="I4619" t="s">
        <v>2562</v>
      </c>
      <c r="J4619" t="s">
        <v>2563</v>
      </c>
      <c r="K4619">
        <v>830</v>
      </c>
      <c r="L4619">
        <v>830</v>
      </c>
      <c r="M4619">
        <v>47.945377999999998</v>
      </c>
      <c r="N4619">
        <v>-119.86772000000001</v>
      </c>
      <c r="O4619" t="s">
        <v>2559</v>
      </c>
      <c r="P4619" s="27" t="s">
        <v>2559</v>
      </c>
      <c r="U4619" s="15">
        <v>1</v>
      </c>
      <c r="V4619" s="15"/>
      <c r="W4619" s="15"/>
      <c r="X4619" s="17"/>
      <c r="Y4619" s="17"/>
      <c r="AA4619" s="17"/>
      <c r="AB4619" s="17"/>
      <c r="AC4619" s="17"/>
      <c r="AD4619" s="17"/>
      <c r="AE4619" s="17"/>
      <c r="AG4619" t="s">
        <v>6034</v>
      </c>
      <c r="AH4619">
        <v>1</v>
      </c>
      <c r="AI4619" t="s">
        <v>6035</v>
      </c>
      <c r="AJ4619" s="18" t="s">
        <v>6036</v>
      </c>
      <c r="AK4619" s="4" t="s">
        <v>6036</v>
      </c>
      <c r="AL4619" s="4">
        <v>1</v>
      </c>
      <c r="AM4619" s="4">
        <v>4</v>
      </c>
      <c r="AN4619" s="4">
        <v>1</v>
      </c>
      <c r="AO4619" s="4">
        <f t="shared" si="147"/>
        <v>1.0040100000000001</v>
      </c>
      <c r="AP4619" s="4">
        <v>1</v>
      </c>
      <c r="AQ4619" s="4">
        <v>0</v>
      </c>
      <c r="AR4619" s="4" t="s">
        <v>5652</v>
      </c>
      <c r="AS4619" s="4">
        <v>170200</v>
      </c>
      <c r="AT4619" s="4">
        <v>17020005</v>
      </c>
      <c r="AU4619" s="4" t="s">
        <v>5659</v>
      </c>
      <c r="AV4619" s="4" t="str">
        <f t="shared" si="148"/>
        <v>WEH</v>
      </c>
      <c r="AX4619" s="18"/>
      <c r="AZ4619" s="15"/>
      <c r="BA4619" s="4" t="s">
        <v>5912</v>
      </c>
      <c r="BB4619" s="4" t="s">
        <v>5660</v>
      </c>
      <c r="BC4619" s="4" t="s">
        <v>2563</v>
      </c>
    </row>
    <row r="4620" spans="1:55" x14ac:dyDescent="0.3">
      <c r="A4620">
        <v>100</v>
      </c>
      <c r="B4620" t="s">
        <v>38</v>
      </c>
      <c r="C4620" t="s">
        <v>2559</v>
      </c>
      <c r="D4620" s="16">
        <v>43251</v>
      </c>
      <c r="E4620" s="15" t="s">
        <v>16</v>
      </c>
      <c r="F4620" t="s">
        <v>17</v>
      </c>
      <c r="G4620" t="s">
        <v>2560</v>
      </c>
      <c r="H4620" t="s">
        <v>2564</v>
      </c>
      <c r="I4620" t="s">
        <v>2562</v>
      </c>
      <c r="J4620" t="s">
        <v>2563</v>
      </c>
      <c r="K4620">
        <v>830</v>
      </c>
      <c r="L4620">
        <v>830</v>
      </c>
      <c r="M4620">
        <v>47.945377999999998</v>
      </c>
      <c r="N4620">
        <v>-119.86772000000001</v>
      </c>
      <c r="O4620" t="s">
        <v>2559</v>
      </c>
      <c r="P4620" s="27" t="s">
        <v>2559</v>
      </c>
      <c r="U4620" s="15">
        <v>1</v>
      </c>
      <c r="V4620" s="15"/>
      <c r="W4620" s="15"/>
      <c r="X4620" s="17"/>
      <c r="Y4620" s="17"/>
      <c r="AA4620" s="17"/>
      <c r="AB4620" s="17"/>
      <c r="AC4620" s="17"/>
      <c r="AD4620" s="17"/>
      <c r="AE4620" s="17"/>
      <c r="AG4620" t="s">
        <v>6034</v>
      </c>
      <c r="AH4620">
        <v>1</v>
      </c>
      <c r="AI4620" t="s">
        <v>6035</v>
      </c>
      <c r="AJ4620" s="18" t="s">
        <v>6036</v>
      </c>
      <c r="AK4620" s="4" t="s">
        <v>6036</v>
      </c>
      <c r="AL4620" s="4">
        <v>1</v>
      </c>
      <c r="AM4620" s="4">
        <v>4</v>
      </c>
      <c r="AN4620" s="4">
        <v>1</v>
      </c>
      <c r="AO4620" s="4">
        <f t="shared" si="147"/>
        <v>1.0040100000000001</v>
      </c>
      <c r="AP4620" s="4">
        <v>1</v>
      </c>
      <c r="AQ4620" s="4">
        <v>0</v>
      </c>
      <c r="AR4620" s="4" t="s">
        <v>5652</v>
      </c>
      <c r="AS4620" s="4">
        <v>170200</v>
      </c>
      <c r="AT4620" s="4">
        <v>17020005</v>
      </c>
      <c r="AU4620" s="4" t="s">
        <v>5659</v>
      </c>
      <c r="AV4620" s="4" t="str">
        <f t="shared" si="148"/>
        <v>WEH</v>
      </c>
      <c r="AX4620" s="18"/>
      <c r="AZ4620" s="15"/>
      <c r="BA4620" s="4" t="s">
        <v>5912</v>
      </c>
      <c r="BB4620" s="4" t="s">
        <v>5660</v>
      </c>
      <c r="BC4620" s="4" t="s">
        <v>2563</v>
      </c>
    </row>
    <row r="4621" spans="1:55" x14ac:dyDescent="0.3">
      <c r="A4621">
        <v>100</v>
      </c>
      <c r="B4621" t="s">
        <v>39</v>
      </c>
      <c r="C4621" t="s">
        <v>2559</v>
      </c>
      <c r="D4621" s="16">
        <v>43251</v>
      </c>
      <c r="E4621" s="15" t="s">
        <v>16</v>
      </c>
      <c r="F4621" t="s">
        <v>17</v>
      </c>
      <c r="G4621" t="s">
        <v>2560</v>
      </c>
      <c r="H4621" t="s">
        <v>2565</v>
      </c>
      <c r="I4621" t="s">
        <v>2562</v>
      </c>
      <c r="J4621" t="s">
        <v>2563</v>
      </c>
      <c r="K4621">
        <v>830</v>
      </c>
      <c r="L4621">
        <v>830</v>
      </c>
      <c r="M4621">
        <v>47.945377999999998</v>
      </c>
      <c r="N4621">
        <v>-119.86772000000001</v>
      </c>
      <c r="O4621" t="s">
        <v>2559</v>
      </c>
      <c r="P4621" s="27" t="s">
        <v>2559</v>
      </c>
      <c r="U4621" s="15">
        <v>1</v>
      </c>
      <c r="V4621" s="15"/>
      <c r="W4621" s="15"/>
      <c r="X4621" s="17"/>
      <c r="Y4621" s="17"/>
      <c r="AA4621" s="17"/>
      <c r="AB4621" s="17"/>
      <c r="AC4621" s="17"/>
      <c r="AD4621" s="17"/>
      <c r="AE4621" s="17"/>
      <c r="AG4621" t="s">
        <v>6034</v>
      </c>
      <c r="AH4621">
        <v>1</v>
      </c>
      <c r="AI4621" t="s">
        <v>6035</v>
      </c>
      <c r="AJ4621" s="18" t="s">
        <v>6036</v>
      </c>
      <c r="AK4621" s="4" t="s">
        <v>6036</v>
      </c>
      <c r="AL4621" s="4">
        <v>1</v>
      </c>
      <c r="AM4621" s="4">
        <v>4</v>
      </c>
      <c r="AN4621" s="4">
        <v>1</v>
      </c>
      <c r="AO4621" s="4">
        <f t="shared" si="147"/>
        <v>1.0040100000000001</v>
      </c>
      <c r="AP4621" s="4">
        <v>1</v>
      </c>
      <c r="AQ4621" s="4">
        <v>0</v>
      </c>
      <c r="AR4621" s="4" t="s">
        <v>5652</v>
      </c>
      <c r="AS4621" s="4">
        <v>170200</v>
      </c>
      <c r="AT4621" s="4">
        <v>17020005</v>
      </c>
      <c r="AU4621" s="4" t="s">
        <v>5659</v>
      </c>
      <c r="AV4621" s="4" t="str">
        <f t="shared" si="148"/>
        <v>WEH</v>
      </c>
      <c r="AX4621" s="18"/>
      <c r="AZ4621" s="15"/>
      <c r="BA4621" s="4" t="s">
        <v>5912</v>
      </c>
      <c r="BB4621" s="4" t="s">
        <v>5660</v>
      </c>
      <c r="BC4621" s="4" t="s">
        <v>2563</v>
      </c>
    </row>
    <row r="4622" spans="1:55" x14ac:dyDescent="0.3">
      <c r="A4622">
        <v>100</v>
      </c>
      <c r="B4622" t="s">
        <v>41</v>
      </c>
      <c r="C4622" t="s">
        <v>2559</v>
      </c>
      <c r="D4622" s="16">
        <v>43251</v>
      </c>
      <c r="E4622" s="15" t="s">
        <v>16</v>
      </c>
      <c r="F4622" t="s">
        <v>17</v>
      </c>
      <c r="G4622" t="s">
        <v>2560</v>
      </c>
      <c r="H4622" t="s">
        <v>2565</v>
      </c>
      <c r="I4622" t="s">
        <v>2562</v>
      </c>
      <c r="J4622" t="s">
        <v>2563</v>
      </c>
      <c r="K4622">
        <v>830</v>
      </c>
      <c r="L4622">
        <v>830</v>
      </c>
      <c r="M4622">
        <v>47.945377999999998</v>
      </c>
      <c r="N4622">
        <v>-119.86772000000001</v>
      </c>
      <c r="O4622" t="s">
        <v>2559</v>
      </c>
      <c r="P4622" s="27" t="s">
        <v>2559</v>
      </c>
      <c r="U4622" s="15">
        <v>1</v>
      </c>
      <c r="V4622" s="15"/>
      <c r="W4622" s="15"/>
      <c r="X4622" s="17"/>
      <c r="Y4622" s="17"/>
      <c r="AA4622" s="17"/>
      <c r="AB4622" s="17"/>
      <c r="AC4622" s="17"/>
      <c r="AD4622" s="17"/>
      <c r="AE4622" s="17"/>
      <c r="AG4622" t="s">
        <v>6034</v>
      </c>
      <c r="AH4622">
        <v>1</v>
      </c>
      <c r="AI4622" t="s">
        <v>6035</v>
      </c>
      <c r="AJ4622" s="18" t="s">
        <v>6036</v>
      </c>
      <c r="AK4622" s="4" t="s">
        <v>6036</v>
      </c>
      <c r="AL4622" s="4">
        <v>1</v>
      </c>
      <c r="AM4622" s="4">
        <v>4</v>
      </c>
      <c r="AN4622" s="4">
        <v>1</v>
      </c>
      <c r="AO4622" s="4">
        <f t="shared" si="147"/>
        <v>1.0040100000000001</v>
      </c>
      <c r="AP4622" s="4">
        <v>1</v>
      </c>
      <c r="AQ4622" s="4">
        <v>0</v>
      </c>
      <c r="AR4622" s="4" t="s">
        <v>5652</v>
      </c>
      <c r="AS4622" s="4">
        <v>170200</v>
      </c>
      <c r="AT4622" s="4">
        <v>17020005</v>
      </c>
      <c r="AU4622" s="4" t="s">
        <v>5659</v>
      </c>
      <c r="AV4622" s="4" t="str">
        <f t="shared" si="148"/>
        <v>WEH</v>
      </c>
      <c r="AX4622" s="18"/>
      <c r="AZ4622" s="15"/>
      <c r="BA4622" s="4" t="s">
        <v>5912</v>
      </c>
      <c r="BB4622" s="4" t="s">
        <v>5660</v>
      </c>
      <c r="BC4622" s="4" t="s">
        <v>2563</v>
      </c>
    </row>
    <row r="4623" spans="1:55" x14ac:dyDescent="0.3">
      <c r="A4623">
        <v>100</v>
      </c>
      <c r="B4623" t="s">
        <v>42</v>
      </c>
      <c r="C4623" t="s">
        <v>2559</v>
      </c>
      <c r="D4623" s="16">
        <v>43251</v>
      </c>
      <c r="E4623" s="15" t="s">
        <v>16</v>
      </c>
      <c r="F4623" t="s">
        <v>17</v>
      </c>
      <c r="G4623" t="s">
        <v>2560</v>
      </c>
      <c r="H4623" t="s">
        <v>2566</v>
      </c>
      <c r="I4623" t="s">
        <v>2562</v>
      </c>
      <c r="J4623" t="s">
        <v>2563</v>
      </c>
      <c r="K4623">
        <v>830</v>
      </c>
      <c r="L4623">
        <v>830</v>
      </c>
      <c r="M4623">
        <v>47.945377999999998</v>
      </c>
      <c r="N4623">
        <v>-119.86772000000001</v>
      </c>
      <c r="O4623" t="s">
        <v>2559</v>
      </c>
      <c r="P4623" s="27" t="s">
        <v>2559</v>
      </c>
      <c r="U4623" s="15">
        <v>1</v>
      </c>
      <c r="V4623" s="15"/>
      <c r="W4623" s="15"/>
      <c r="X4623" s="17"/>
      <c r="Y4623" s="17"/>
      <c r="AA4623" s="17"/>
      <c r="AB4623" s="17"/>
      <c r="AC4623" s="17"/>
      <c r="AD4623" s="17"/>
      <c r="AE4623" s="17"/>
      <c r="AG4623" t="s">
        <v>6034</v>
      </c>
      <c r="AH4623">
        <v>1</v>
      </c>
      <c r="AI4623" t="s">
        <v>6035</v>
      </c>
      <c r="AJ4623" s="18" t="s">
        <v>6036</v>
      </c>
      <c r="AK4623" s="4" t="s">
        <v>6036</v>
      </c>
      <c r="AL4623" s="4">
        <v>1</v>
      </c>
      <c r="AM4623" s="4">
        <v>4</v>
      </c>
      <c r="AN4623" s="4">
        <v>1</v>
      </c>
      <c r="AO4623" s="4">
        <f t="shared" si="147"/>
        <v>1.0040100000000001</v>
      </c>
      <c r="AP4623" s="4">
        <v>1</v>
      </c>
      <c r="AQ4623" s="4">
        <v>0</v>
      </c>
      <c r="AR4623" s="4" t="s">
        <v>5652</v>
      </c>
      <c r="AS4623" s="4">
        <v>170200</v>
      </c>
      <c r="AT4623" s="4">
        <v>17020005</v>
      </c>
      <c r="AU4623" s="4" t="s">
        <v>5659</v>
      </c>
      <c r="AV4623" s="4" t="str">
        <f t="shared" si="148"/>
        <v>WEH</v>
      </c>
      <c r="AX4623" s="18"/>
      <c r="AZ4623" s="15"/>
      <c r="BA4623" s="4" t="s">
        <v>5912</v>
      </c>
      <c r="BB4623" s="4" t="s">
        <v>5660</v>
      </c>
      <c r="BC4623" s="4" t="s">
        <v>2563</v>
      </c>
    </row>
    <row r="4624" spans="1:55" x14ac:dyDescent="0.3">
      <c r="A4624">
        <v>100</v>
      </c>
      <c r="B4624" t="s">
        <v>52</v>
      </c>
      <c r="C4624" t="s">
        <v>2567</v>
      </c>
      <c r="D4624" s="16">
        <v>42444</v>
      </c>
      <c r="E4624" s="16">
        <v>42831</v>
      </c>
      <c r="F4624" t="s">
        <v>17</v>
      </c>
      <c r="G4624" t="s">
        <v>2569</v>
      </c>
      <c r="H4624" t="s">
        <v>2570</v>
      </c>
      <c r="I4624" t="s">
        <v>2571</v>
      </c>
      <c r="J4624" t="s">
        <v>188</v>
      </c>
      <c r="K4624">
        <v>830</v>
      </c>
      <c r="L4624">
        <v>830</v>
      </c>
      <c r="M4624">
        <v>47.946717999999997</v>
      </c>
      <c r="N4624">
        <v>-119.866484</v>
      </c>
      <c r="O4624" t="s">
        <v>2567</v>
      </c>
      <c r="P4624" s="27" t="s">
        <v>2568</v>
      </c>
      <c r="U4624" s="15">
        <v>1</v>
      </c>
      <c r="V4624" s="15"/>
      <c r="W4624" s="15"/>
      <c r="X4624" s="17"/>
      <c r="Y4624" s="17"/>
      <c r="AA4624" s="17"/>
      <c r="AB4624" s="17"/>
      <c r="AC4624" s="17"/>
      <c r="AD4624" s="17"/>
      <c r="AE4624" s="17"/>
      <c r="AG4624" t="s">
        <v>6034</v>
      </c>
      <c r="AH4624">
        <v>1</v>
      </c>
      <c r="AI4624" t="s">
        <v>6035</v>
      </c>
      <c r="AJ4624" s="18" t="s">
        <v>6036</v>
      </c>
      <c r="AK4624" s="4" t="s">
        <v>6036</v>
      </c>
      <c r="AL4624" s="4">
        <v>1</v>
      </c>
      <c r="AM4624" s="4">
        <v>4</v>
      </c>
      <c r="AN4624" s="4">
        <v>1</v>
      </c>
      <c r="AO4624" s="4">
        <f t="shared" si="147"/>
        <v>1.0040100000000001</v>
      </c>
      <c r="AP4624" s="4">
        <v>1</v>
      </c>
      <c r="AQ4624" s="4">
        <v>0</v>
      </c>
      <c r="AR4624" s="4" t="s">
        <v>5652</v>
      </c>
      <c r="AS4624" s="4">
        <v>170200</v>
      </c>
      <c r="AT4624" s="4">
        <v>17020005</v>
      </c>
      <c r="AU4624" s="4" t="s">
        <v>5659</v>
      </c>
      <c r="AV4624" s="4" t="str">
        <f t="shared" si="148"/>
        <v>WEJ</v>
      </c>
      <c r="AX4624" s="18"/>
      <c r="AZ4624" s="15"/>
      <c r="BA4624" s="4" t="s">
        <v>5912</v>
      </c>
      <c r="BB4624" s="4" t="s">
        <v>5660</v>
      </c>
      <c r="BC4624" s="4" t="s">
        <v>188</v>
      </c>
    </row>
    <row r="4625" spans="1:55" x14ac:dyDescent="0.3">
      <c r="A4625">
        <v>100</v>
      </c>
      <c r="B4625" t="s">
        <v>55</v>
      </c>
      <c r="C4625" t="s">
        <v>2567</v>
      </c>
      <c r="D4625" s="16">
        <v>42444</v>
      </c>
      <c r="E4625" s="16">
        <v>42831</v>
      </c>
      <c r="F4625" t="s">
        <v>17</v>
      </c>
      <c r="G4625" t="s">
        <v>2569</v>
      </c>
      <c r="H4625" t="s">
        <v>2570</v>
      </c>
      <c r="I4625" t="s">
        <v>2571</v>
      </c>
      <c r="J4625" t="s">
        <v>188</v>
      </c>
      <c r="K4625">
        <v>830</v>
      </c>
      <c r="L4625">
        <v>830</v>
      </c>
      <c r="M4625">
        <v>47.946717999999997</v>
      </c>
      <c r="N4625">
        <v>-119.866484</v>
      </c>
      <c r="O4625" t="s">
        <v>2567</v>
      </c>
      <c r="P4625" s="27" t="s">
        <v>2568</v>
      </c>
      <c r="U4625" s="15">
        <v>1</v>
      </c>
      <c r="V4625" s="15"/>
      <c r="W4625" s="15"/>
      <c r="X4625" s="17"/>
      <c r="Y4625" s="17"/>
      <c r="AA4625" s="17"/>
      <c r="AB4625" s="17"/>
      <c r="AC4625" s="17"/>
      <c r="AD4625" s="17"/>
      <c r="AE4625" s="17"/>
      <c r="AG4625" t="s">
        <v>6034</v>
      </c>
      <c r="AH4625">
        <v>1</v>
      </c>
      <c r="AI4625" t="s">
        <v>6035</v>
      </c>
      <c r="AJ4625" s="18" t="s">
        <v>6036</v>
      </c>
      <c r="AK4625" s="4" t="s">
        <v>6036</v>
      </c>
      <c r="AL4625" s="4">
        <v>1</v>
      </c>
      <c r="AM4625" s="4">
        <v>4</v>
      </c>
      <c r="AN4625" s="4">
        <v>1</v>
      </c>
      <c r="AO4625" s="4">
        <f t="shared" si="147"/>
        <v>1.0040100000000001</v>
      </c>
      <c r="AP4625" s="4">
        <v>1</v>
      </c>
      <c r="AQ4625" s="4">
        <v>0</v>
      </c>
      <c r="AR4625" s="4" t="s">
        <v>5652</v>
      </c>
      <c r="AS4625" s="4">
        <v>170200</v>
      </c>
      <c r="AT4625" s="4">
        <v>17020005</v>
      </c>
      <c r="AU4625" s="4" t="s">
        <v>5659</v>
      </c>
      <c r="AV4625" s="4" t="str">
        <f t="shared" si="148"/>
        <v>WEJ</v>
      </c>
      <c r="AX4625" s="18"/>
      <c r="AZ4625" s="15"/>
      <c r="BA4625" s="4" t="s">
        <v>5912</v>
      </c>
      <c r="BB4625" s="4" t="s">
        <v>5660</v>
      </c>
      <c r="BC4625" s="4" t="s">
        <v>188</v>
      </c>
    </row>
    <row r="4626" spans="1:55" x14ac:dyDescent="0.3">
      <c r="A4626">
        <v>100</v>
      </c>
      <c r="B4626" t="s">
        <v>58</v>
      </c>
      <c r="C4626" t="s">
        <v>2567</v>
      </c>
      <c r="D4626" s="16">
        <v>42444</v>
      </c>
      <c r="E4626" s="16">
        <v>42831</v>
      </c>
      <c r="F4626" t="s">
        <v>17</v>
      </c>
      <c r="G4626" t="s">
        <v>2569</v>
      </c>
      <c r="H4626" t="s">
        <v>2573</v>
      </c>
      <c r="I4626" t="s">
        <v>2571</v>
      </c>
      <c r="J4626" t="s">
        <v>188</v>
      </c>
      <c r="K4626">
        <v>830</v>
      </c>
      <c r="L4626">
        <v>830</v>
      </c>
      <c r="M4626">
        <v>47.946717999999997</v>
      </c>
      <c r="N4626">
        <v>-119.866484</v>
      </c>
      <c r="O4626" t="s">
        <v>2567</v>
      </c>
      <c r="P4626" s="27" t="s">
        <v>2572</v>
      </c>
      <c r="U4626" s="15">
        <v>1</v>
      </c>
      <c r="V4626" s="15"/>
      <c r="W4626" s="15"/>
      <c r="X4626" s="17"/>
      <c r="Y4626" s="17"/>
      <c r="AA4626" s="17"/>
      <c r="AB4626" s="17"/>
      <c r="AC4626" s="17"/>
      <c r="AD4626" s="17"/>
      <c r="AE4626" s="17"/>
      <c r="AG4626" t="s">
        <v>6034</v>
      </c>
      <c r="AH4626">
        <v>1</v>
      </c>
      <c r="AI4626" t="s">
        <v>6035</v>
      </c>
      <c r="AJ4626" s="18" t="s">
        <v>6036</v>
      </c>
      <c r="AK4626" s="4" t="s">
        <v>6036</v>
      </c>
      <c r="AL4626" s="4">
        <v>1</v>
      </c>
      <c r="AM4626" s="4">
        <v>4</v>
      </c>
      <c r="AN4626" s="4">
        <v>1</v>
      </c>
      <c r="AO4626" s="4">
        <f t="shared" si="147"/>
        <v>1.0040100000000001</v>
      </c>
      <c r="AP4626" s="4">
        <v>1</v>
      </c>
      <c r="AQ4626" s="4">
        <v>0</v>
      </c>
      <c r="AR4626" s="4" t="s">
        <v>5652</v>
      </c>
      <c r="AS4626" s="4">
        <v>170200</v>
      </c>
      <c r="AT4626" s="4">
        <v>17020005</v>
      </c>
      <c r="AU4626" s="4" t="s">
        <v>5659</v>
      </c>
      <c r="AV4626" s="4" t="str">
        <f t="shared" si="148"/>
        <v>WEJ</v>
      </c>
      <c r="AX4626" s="18"/>
      <c r="AZ4626" s="15"/>
      <c r="BA4626" s="4" t="s">
        <v>5912</v>
      </c>
      <c r="BB4626" s="4" t="s">
        <v>5660</v>
      </c>
      <c r="BC4626" s="4" t="s">
        <v>188</v>
      </c>
    </row>
    <row r="4627" spans="1:55" x14ac:dyDescent="0.3">
      <c r="A4627">
        <v>100</v>
      </c>
      <c r="B4627" t="s">
        <v>2404</v>
      </c>
      <c r="C4627" t="s">
        <v>2567</v>
      </c>
      <c r="D4627" s="16">
        <v>42444</v>
      </c>
      <c r="E4627" s="16">
        <v>42831</v>
      </c>
      <c r="F4627" t="s">
        <v>17</v>
      </c>
      <c r="G4627" t="s">
        <v>2569</v>
      </c>
      <c r="H4627" t="s">
        <v>2573</v>
      </c>
      <c r="I4627" t="s">
        <v>2571</v>
      </c>
      <c r="J4627" t="s">
        <v>188</v>
      </c>
      <c r="K4627">
        <v>830</v>
      </c>
      <c r="L4627">
        <v>830</v>
      </c>
      <c r="M4627">
        <v>47.946717999999997</v>
      </c>
      <c r="N4627">
        <v>-119.866484</v>
      </c>
      <c r="O4627" t="s">
        <v>2567</v>
      </c>
      <c r="P4627" s="27" t="s">
        <v>2572</v>
      </c>
      <c r="U4627" s="15">
        <v>1</v>
      </c>
      <c r="V4627" s="15"/>
      <c r="W4627" s="15"/>
      <c r="X4627" s="17"/>
      <c r="Y4627" s="17"/>
      <c r="AA4627" s="17"/>
      <c r="AB4627" s="17"/>
      <c r="AC4627" s="17"/>
      <c r="AD4627" s="17"/>
      <c r="AE4627" s="17"/>
      <c r="AG4627" t="s">
        <v>6034</v>
      </c>
      <c r="AH4627">
        <v>1</v>
      </c>
      <c r="AI4627" t="s">
        <v>6035</v>
      </c>
      <c r="AJ4627" s="18" t="s">
        <v>6036</v>
      </c>
      <c r="AK4627" s="4" t="s">
        <v>6036</v>
      </c>
      <c r="AL4627" s="4">
        <v>1</v>
      </c>
      <c r="AM4627" s="4">
        <v>4</v>
      </c>
      <c r="AN4627" s="4">
        <v>1</v>
      </c>
      <c r="AO4627" s="4">
        <f t="shared" si="147"/>
        <v>1.0040100000000001</v>
      </c>
      <c r="AP4627" s="4">
        <v>1</v>
      </c>
      <c r="AQ4627" s="4">
        <v>0</v>
      </c>
      <c r="AR4627" s="4" t="s">
        <v>5652</v>
      </c>
      <c r="AS4627" s="4">
        <v>170200</v>
      </c>
      <c r="AT4627" s="4">
        <v>17020005</v>
      </c>
      <c r="AU4627" s="4" t="s">
        <v>5659</v>
      </c>
      <c r="AV4627" s="4" t="str">
        <f t="shared" si="148"/>
        <v>WEJ</v>
      </c>
      <c r="AX4627" s="18"/>
      <c r="AZ4627" s="15"/>
      <c r="BA4627" s="4" t="s">
        <v>5912</v>
      </c>
      <c r="BB4627" s="4" t="s">
        <v>5660</v>
      </c>
      <c r="BC4627" s="4" t="s">
        <v>188</v>
      </c>
    </row>
    <row r="4628" spans="1:55" x14ac:dyDescent="0.3">
      <c r="A4628">
        <v>110</v>
      </c>
      <c r="B4628" t="s">
        <v>71</v>
      </c>
      <c r="C4628" t="s">
        <v>2567</v>
      </c>
      <c r="D4628" s="16">
        <v>42831</v>
      </c>
      <c r="E4628" s="15" t="s">
        <v>16</v>
      </c>
      <c r="F4628" t="s">
        <v>17</v>
      </c>
      <c r="G4628" t="s">
        <v>2569</v>
      </c>
      <c r="H4628" t="s">
        <v>2574</v>
      </c>
      <c r="I4628" t="s">
        <v>2571</v>
      </c>
      <c r="J4628" t="s">
        <v>188</v>
      </c>
      <c r="K4628">
        <v>830</v>
      </c>
      <c r="L4628">
        <v>830</v>
      </c>
      <c r="M4628">
        <v>47.946717999999997</v>
      </c>
      <c r="N4628">
        <v>-119.866484</v>
      </c>
      <c r="O4628" t="s">
        <v>2567</v>
      </c>
      <c r="P4628" s="27" t="s">
        <v>2567</v>
      </c>
      <c r="U4628" s="15">
        <v>1</v>
      </c>
      <c r="V4628" s="15"/>
      <c r="W4628" s="15"/>
      <c r="X4628" s="17"/>
      <c r="Y4628" s="17"/>
      <c r="AA4628" s="17"/>
      <c r="AB4628" s="17"/>
      <c r="AC4628" s="17"/>
      <c r="AD4628" s="17"/>
      <c r="AE4628" s="17"/>
      <c r="AG4628" t="s">
        <v>6034</v>
      </c>
      <c r="AH4628">
        <v>1</v>
      </c>
      <c r="AI4628" t="s">
        <v>6035</v>
      </c>
      <c r="AJ4628" s="18" t="s">
        <v>6036</v>
      </c>
      <c r="AK4628" s="4" t="s">
        <v>6036</v>
      </c>
      <c r="AL4628" s="4">
        <v>1</v>
      </c>
      <c r="AM4628" s="4">
        <v>4</v>
      </c>
      <c r="AN4628" s="4">
        <v>1</v>
      </c>
      <c r="AO4628" s="4">
        <f t="shared" si="147"/>
        <v>1.0040100000000001</v>
      </c>
      <c r="AP4628" s="4">
        <v>1</v>
      </c>
      <c r="AQ4628" s="4">
        <v>0</v>
      </c>
      <c r="AR4628" s="4" t="s">
        <v>5652</v>
      </c>
      <c r="AS4628" s="4">
        <v>170200</v>
      </c>
      <c r="AT4628" s="4">
        <v>17020005</v>
      </c>
      <c r="AU4628" s="4" t="s">
        <v>5659</v>
      </c>
      <c r="AV4628" s="4" t="str">
        <f t="shared" si="148"/>
        <v>WEJ</v>
      </c>
      <c r="AX4628" s="18"/>
      <c r="AZ4628" s="15"/>
      <c r="BA4628" s="4" t="s">
        <v>5912</v>
      </c>
      <c r="BB4628" s="4" t="s">
        <v>5660</v>
      </c>
      <c r="BC4628" s="4" t="s">
        <v>188</v>
      </c>
    </row>
    <row r="4629" spans="1:55" x14ac:dyDescent="0.3">
      <c r="A4629">
        <v>110</v>
      </c>
      <c r="B4629" t="s">
        <v>76</v>
      </c>
      <c r="C4629" t="s">
        <v>2567</v>
      </c>
      <c r="D4629" s="16">
        <v>42831</v>
      </c>
      <c r="E4629" s="15" t="s">
        <v>16</v>
      </c>
      <c r="F4629" t="s">
        <v>17</v>
      </c>
      <c r="G4629" t="s">
        <v>2569</v>
      </c>
      <c r="H4629" t="s">
        <v>2574</v>
      </c>
      <c r="I4629" t="s">
        <v>2571</v>
      </c>
      <c r="J4629" t="s">
        <v>188</v>
      </c>
      <c r="K4629">
        <v>830</v>
      </c>
      <c r="L4629">
        <v>830</v>
      </c>
      <c r="M4629">
        <v>47.946717999999997</v>
      </c>
      <c r="N4629">
        <v>-119.866484</v>
      </c>
      <c r="O4629" t="s">
        <v>2567</v>
      </c>
      <c r="P4629" s="27" t="s">
        <v>2567</v>
      </c>
      <c r="U4629" s="15">
        <v>1</v>
      </c>
      <c r="V4629" s="15"/>
      <c r="W4629" s="15"/>
      <c r="X4629" s="17"/>
      <c r="Y4629" s="17"/>
      <c r="AA4629" s="17"/>
      <c r="AB4629" s="17"/>
      <c r="AC4629" s="17"/>
      <c r="AD4629" s="17"/>
      <c r="AE4629" s="17"/>
      <c r="AG4629" t="s">
        <v>6034</v>
      </c>
      <c r="AH4629">
        <v>1</v>
      </c>
      <c r="AI4629" t="s">
        <v>6035</v>
      </c>
      <c r="AJ4629" s="18" t="s">
        <v>6036</v>
      </c>
      <c r="AK4629" s="4" t="s">
        <v>6036</v>
      </c>
      <c r="AL4629" s="4">
        <v>1</v>
      </c>
      <c r="AM4629" s="4">
        <v>4</v>
      </c>
      <c r="AN4629" s="4">
        <v>1</v>
      </c>
      <c r="AO4629" s="4">
        <f t="shared" si="147"/>
        <v>1.0040100000000001</v>
      </c>
      <c r="AP4629" s="4">
        <v>1</v>
      </c>
      <c r="AQ4629" s="4">
        <v>0</v>
      </c>
      <c r="AR4629" s="4" t="s">
        <v>5652</v>
      </c>
      <c r="AS4629" s="4">
        <v>170200</v>
      </c>
      <c r="AT4629" s="4">
        <v>17020005</v>
      </c>
      <c r="AU4629" s="4" t="s">
        <v>5659</v>
      </c>
      <c r="AV4629" s="4" t="str">
        <f t="shared" si="148"/>
        <v>WEJ</v>
      </c>
      <c r="AX4629" s="18"/>
      <c r="AZ4629" s="15"/>
      <c r="BA4629" s="4" t="s">
        <v>5912</v>
      </c>
      <c r="BB4629" s="4" t="s">
        <v>5660</v>
      </c>
      <c r="BC4629" s="4" t="s">
        <v>188</v>
      </c>
    </row>
    <row r="4630" spans="1:55" x14ac:dyDescent="0.3">
      <c r="A4630">
        <v>110</v>
      </c>
      <c r="B4630" t="s">
        <v>77</v>
      </c>
      <c r="C4630" t="s">
        <v>2567</v>
      </c>
      <c r="D4630" s="16">
        <v>42831</v>
      </c>
      <c r="E4630" s="15" t="s">
        <v>16</v>
      </c>
      <c r="F4630" t="s">
        <v>17</v>
      </c>
      <c r="G4630" t="s">
        <v>2569</v>
      </c>
      <c r="H4630" t="s">
        <v>2575</v>
      </c>
      <c r="I4630" t="s">
        <v>2571</v>
      </c>
      <c r="J4630" t="s">
        <v>188</v>
      </c>
      <c r="K4630">
        <v>830</v>
      </c>
      <c r="L4630">
        <v>830</v>
      </c>
      <c r="M4630">
        <v>47.946717999999997</v>
      </c>
      <c r="N4630">
        <v>-119.866484</v>
      </c>
      <c r="O4630" t="s">
        <v>2567</v>
      </c>
      <c r="P4630" s="27" t="s">
        <v>2567</v>
      </c>
      <c r="U4630" s="15">
        <v>1</v>
      </c>
      <c r="V4630" s="15"/>
      <c r="W4630" s="15"/>
      <c r="X4630" s="17"/>
      <c r="Y4630" s="17"/>
      <c r="AA4630" s="17"/>
      <c r="AB4630" s="17"/>
      <c r="AC4630" s="17"/>
      <c r="AD4630" s="17"/>
      <c r="AE4630" s="17"/>
      <c r="AG4630" t="s">
        <v>6034</v>
      </c>
      <c r="AH4630">
        <v>1</v>
      </c>
      <c r="AI4630" t="s">
        <v>6035</v>
      </c>
      <c r="AJ4630" s="18" t="s">
        <v>6036</v>
      </c>
      <c r="AK4630" s="4" t="s">
        <v>6036</v>
      </c>
      <c r="AL4630" s="4">
        <v>1</v>
      </c>
      <c r="AM4630" s="4">
        <v>4</v>
      </c>
      <c r="AN4630" s="4">
        <v>1</v>
      </c>
      <c r="AO4630" s="4">
        <f t="shared" si="147"/>
        <v>1.0040100000000001</v>
      </c>
      <c r="AP4630" s="4">
        <v>1</v>
      </c>
      <c r="AQ4630" s="4">
        <v>0</v>
      </c>
      <c r="AR4630" s="4" t="s">
        <v>5652</v>
      </c>
      <c r="AS4630" s="4">
        <v>170200</v>
      </c>
      <c r="AT4630" s="4">
        <v>17020005</v>
      </c>
      <c r="AU4630" s="4" t="s">
        <v>5659</v>
      </c>
      <c r="AV4630" s="4" t="str">
        <f t="shared" si="148"/>
        <v>WEJ</v>
      </c>
      <c r="AX4630" s="18"/>
      <c r="AZ4630" s="15"/>
      <c r="BA4630" s="4" t="s">
        <v>5912</v>
      </c>
      <c r="BB4630" s="4" t="s">
        <v>5660</v>
      </c>
      <c r="BC4630" s="4" t="s">
        <v>188</v>
      </c>
    </row>
    <row r="4631" spans="1:55" x14ac:dyDescent="0.3">
      <c r="A4631">
        <v>110</v>
      </c>
      <c r="B4631" t="s">
        <v>203</v>
      </c>
      <c r="C4631" t="s">
        <v>2567</v>
      </c>
      <c r="D4631" s="16">
        <v>42831</v>
      </c>
      <c r="E4631" s="15" t="s">
        <v>16</v>
      </c>
      <c r="F4631" t="s">
        <v>17</v>
      </c>
      <c r="G4631" t="s">
        <v>2569</v>
      </c>
      <c r="H4631" t="s">
        <v>2575</v>
      </c>
      <c r="I4631" t="s">
        <v>2571</v>
      </c>
      <c r="J4631" t="s">
        <v>188</v>
      </c>
      <c r="K4631">
        <v>830</v>
      </c>
      <c r="L4631">
        <v>830</v>
      </c>
      <c r="M4631">
        <v>47.946717999999997</v>
      </c>
      <c r="N4631">
        <v>-119.866484</v>
      </c>
      <c r="O4631" t="s">
        <v>2567</v>
      </c>
      <c r="P4631" s="27" t="s">
        <v>2567</v>
      </c>
      <c r="U4631" s="15">
        <v>1</v>
      </c>
      <c r="V4631" s="15"/>
      <c r="W4631" s="15"/>
      <c r="X4631" s="17"/>
      <c r="Y4631" s="17"/>
      <c r="AA4631" s="17"/>
      <c r="AB4631" s="17"/>
      <c r="AC4631" s="17"/>
      <c r="AD4631" s="17"/>
      <c r="AE4631" s="17"/>
      <c r="AG4631" t="s">
        <v>6034</v>
      </c>
      <c r="AH4631">
        <v>1</v>
      </c>
      <c r="AI4631" t="s">
        <v>6035</v>
      </c>
      <c r="AJ4631" s="18" t="s">
        <v>6036</v>
      </c>
      <c r="AK4631" s="4" t="s">
        <v>6036</v>
      </c>
      <c r="AL4631" s="4">
        <v>1</v>
      </c>
      <c r="AM4631" s="4">
        <v>4</v>
      </c>
      <c r="AN4631" s="4">
        <v>1</v>
      </c>
      <c r="AO4631" s="4">
        <f t="shared" si="147"/>
        <v>1.0040100000000001</v>
      </c>
      <c r="AP4631" s="4">
        <v>1</v>
      </c>
      <c r="AQ4631" s="4">
        <v>0</v>
      </c>
      <c r="AR4631" s="4" t="s">
        <v>5652</v>
      </c>
      <c r="AS4631" s="4">
        <v>170200</v>
      </c>
      <c r="AT4631" s="4">
        <v>17020005</v>
      </c>
      <c r="AU4631" s="4" t="s">
        <v>5659</v>
      </c>
      <c r="AV4631" s="4" t="str">
        <f t="shared" si="148"/>
        <v>WEJ</v>
      </c>
      <c r="AX4631" s="18"/>
      <c r="AZ4631" s="15"/>
      <c r="BA4631" s="4" t="s">
        <v>5912</v>
      </c>
      <c r="BB4631" s="4" t="s">
        <v>5660</v>
      </c>
      <c r="BC4631" s="4" t="s">
        <v>188</v>
      </c>
    </row>
    <row r="4632" spans="1:55" x14ac:dyDescent="0.3">
      <c r="A4632">
        <v>110</v>
      </c>
      <c r="B4632" t="s">
        <v>204</v>
      </c>
      <c r="C4632" t="s">
        <v>2567</v>
      </c>
      <c r="D4632" s="16">
        <v>42831</v>
      </c>
      <c r="E4632" s="15" t="s">
        <v>16</v>
      </c>
      <c r="F4632" t="s">
        <v>17</v>
      </c>
      <c r="G4632" t="s">
        <v>2569</v>
      </c>
      <c r="H4632" t="s">
        <v>2575</v>
      </c>
      <c r="I4632" t="s">
        <v>2571</v>
      </c>
      <c r="J4632" t="s">
        <v>188</v>
      </c>
      <c r="K4632">
        <v>830</v>
      </c>
      <c r="L4632">
        <v>830</v>
      </c>
      <c r="M4632">
        <v>47.946717999999997</v>
      </c>
      <c r="N4632">
        <v>-119.866484</v>
      </c>
      <c r="O4632" t="s">
        <v>2567</v>
      </c>
      <c r="P4632" s="27" t="s">
        <v>2567</v>
      </c>
      <c r="U4632" s="15">
        <v>1</v>
      </c>
      <c r="V4632" s="15"/>
      <c r="W4632" s="15"/>
      <c r="X4632" s="17"/>
      <c r="Y4632" s="17"/>
      <c r="AA4632" s="17"/>
      <c r="AB4632" s="17"/>
      <c r="AC4632" s="17"/>
      <c r="AD4632" s="17"/>
      <c r="AE4632" s="17"/>
      <c r="AG4632" t="s">
        <v>6034</v>
      </c>
      <c r="AH4632">
        <v>1</v>
      </c>
      <c r="AI4632" t="s">
        <v>6035</v>
      </c>
      <c r="AJ4632" s="18" t="s">
        <v>6036</v>
      </c>
      <c r="AK4632" s="4" t="s">
        <v>6036</v>
      </c>
      <c r="AL4632" s="4">
        <v>1</v>
      </c>
      <c r="AM4632" s="4">
        <v>4</v>
      </c>
      <c r="AN4632" s="4">
        <v>1</v>
      </c>
      <c r="AO4632" s="4">
        <f t="shared" si="147"/>
        <v>1.0040100000000001</v>
      </c>
      <c r="AP4632" s="4">
        <v>1</v>
      </c>
      <c r="AQ4632" s="4">
        <v>0</v>
      </c>
      <c r="AR4632" s="4" t="s">
        <v>5652</v>
      </c>
      <c r="AS4632" s="4">
        <v>170200</v>
      </c>
      <c r="AT4632" s="4">
        <v>17020005</v>
      </c>
      <c r="AU4632" s="4" t="s">
        <v>5659</v>
      </c>
      <c r="AV4632" s="4" t="str">
        <f t="shared" si="148"/>
        <v>WEJ</v>
      </c>
      <c r="AX4632" s="18"/>
      <c r="AZ4632" s="15"/>
      <c r="BA4632" s="4" t="s">
        <v>5912</v>
      </c>
      <c r="BB4632" s="4" t="s">
        <v>5660</v>
      </c>
      <c r="BC4632" s="4" t="s">
        <v>188</v>
      </c>
    </row>
    <row r="4633" spans="1:55" x14ac:dyDescent="0.3">
      <c r="A4633">
        <v>110</v>
      </c>
      <c r="B4633" t="s">
        <v>533</v>
      </c>
      <c r="C4633" t="s">
        <v>2567</v>
      </c>
      <c r="D4633" s="16">
        <v>42831</v>
      </c>
      <c r="E4633" s="15" t="s">
        <v>16</v>
      </c>
      <c r="F4633" t="s">
        <v>17</v>
      </c>
      <c r="G4633" t="s">
        <v>2569</v>
      </c>
      <c r="H4633" t="s">
        <v>2576</v>
      </c>
      <c r="I4633" t="s">
        <v>2571</v>
      </c>
      <c r="J4633" t="s">
        <v>188</v>
      </c>
      <c r="K4633">
        <v>830</v>
      </c>
      <c r="L4633">
        <v>830</v>
      </c>
      <c r="M4633">
        <v>47.946717999999997</v>
      </c>
      <c r="N4633">
        <v>-119.866484</v>
      </c>
      <c r="O4633" t="s">
        <v>2567</v>
      </c>
      <c r="P4633" s="27" t="s">
        <v>2567</v>
      </c>
      <c r="U4633" s="15">
        <v>1</v>
      </c>
      <c r="V4633" s="15"/>
      <c r="W4633" s="15"/>
      <c r="X4633" s="17"/>
      <c r="Y4633" s="17"/>
      <c r="AA4633" s="17"/>
      <c r="AB4633" s="17"/>
      <c r="AC4633" s="17"/>
      <c r="AD4633" s="17"/>
      <c r="AE4633" s="17"/>
      <c r="AG4633" t="s">
        <v>6034</v>
      </c>
      <c r="AH4633">
        <v>1</v>
      </c>
      <c r="AI4633" t="s">
        <v>6035</v>
      </c>
      <c r="AJ4633" s="18" t="s">
        <v>6036</v>
      </c>
      <c r="AK4633" s="4" t="s">
        <v>6036</v>
      </c>
      <c r="AL4633" s="4">
        <v>1</v>
      </c>
      <c r="AM4633" s="4">
        <v>4</v>
      </c>
      <c r="AN4633" s="4">
        <v>1</v>
      </c>
      <c r="AO4633" s="4">
        <f t="shared" si="147"/>
        <v>1.0040100000000001</v>
      </c>
      <c r="AP4633" s="4">
        <v>1</v>
      </c>
      <c r="AQ4633" s="4">
        <v>0</v>
      </c>
      <c r="AR4633" s="4" t="s">
        <v>5652</v>
      </c>
      <c r="AS4633" s="4">
        <v>170200</v>
      </c>
      <c r="AT4633" s="4">
        <v>17020005</v>
      </c>
      <c r="AU4633" s="4" t="s">
        <v>5659</v>
      </c>
      <c r="AV4633" s="4" t="str">
        <f t="shared" si="148"/>
        <v>WEJ</v>
      </c>
      <c r="AX4633" s="18"/>
      <c r="AZ4633" s="15"/>
      <c r="BA4633" s="4" t="s">
        <v>5912</v>
      </c>
      <c r="BB4633" s="4" t="s">
        <v>5660</v>
      </c>
      <c r="BC4633" s="4" t="s">
        <v>188</v>
      </c>
    </row>
    <row r="4634" spans="1:55" x14ac:dyDescent="0.3">
      <c r="A4634">
        <v>110</v>
      </c>
      <c r="B4634" t="s">
        <v>1418</v>
      </c>
      <c r="C4634" t="s">
        <v>2567</v>
      </c>
      <c r="D4634" s="16">
        <v>42831</v>
      </c>
      <c r="E4634" s="15" t="s">
        <v>16</v>
      </c>
      <c r="F4634" t="s">
        <v>17</v>
      </c>
      <c r="G4634" t="s">
        <v>2569</v>
      </c>
      <c r="H4634" t="s">
        <v>2576</v>
      </c>
      <c r="I4634" t="s">
        <v>2571</v>
      </c>
      <c r="J4634" t="s">
        <v>188</v>
      </c>
      <c r="K4634">
        <v>830</v>
      </c>
      <c r="L4634">
        <v>830</v>
      </c>
      <c r="M4634">
        <v>47.946717999999997</v>
      </c>
      <c r="N4634">
        <v>-119.866484</v>
      </c>
      <c r="O4634" t="s">
        <v>2567</v>
      </c>
      <c r="P4634" s="27" t="s">
        <v>2567</v>
      </c>
      <c r="U4634" s="15">
        <v>1</v>
      </c>
      <c r="V4634" s="15"/>
      <c r="W4634" s="15"/>
      <c r="X4634" s="17"/>
      <c r="Y4634" s="17"/>
      <c r="AA4634" s="17"/>
      <c r="AB4634" s="17"/>
      <c r="AC4634" s="17"/>
      <c r="AD4634" s="17"/>
      <c r="AE4634" s="17"/>
      <c r="AG4634" t="s">
        <v>6034</v>
      </c>
      <c r="AH4634">
        <v>1</v>
      </c>
      <c r="AI4634" t="s">
        <v>6035</v>
      </c>
      <c r="AJ4634" s="18" t="s">
        <v>6036</v>
      </c>
      <c r="AK4634" s="4" t="s">
        <v>6036</v>
      </c>
      <c r="AL4634" s="4">
        <v>1</v>
      </c>
      <c r="AM4634" s="4">
        <v>4</v>
      </c>
      <c r="AN4634" s="4">
        <v>1</v>
      </c>
      <c r="AO4634" s="4">
        <f t="shared" si="147"/>
        <v>1.0040100000000001</v>
      </c>
      <c r="AP4634" s="4">
        <v>1</v>
      </c>
      <c r="AQ4634" s="4">
        <v>0</v>
      </c>
      <c r="AR4634" s="4" t="s">
        <v>5652</v>
      </c>
      <c r="AS4634" s="4">
        <v>170200</v>
      </c>
      <c r="AT4634" s="4">
        <v>17020005</v>
      </c>
      <c r="AU4634" s="4" t="s">
        <v>5659</v>
      </c>
      <c r="AV4634" s="4" t="str">
        <f t="shared" si="148"/>
        <v>WEJ</v>
      </c>
      <c r="AX4634" s="18"/>
      <c r="AZ4634" s="15"/>
      <c r="BA4634" s="4" t="s">
        <v>5912</v>
      </c>
      <c r="BB4634" s="4" t="s">
        <v>5660</v>
      </c>
      <c r="BC4634" s="4" t="s">
        <v>188</v>
      </c>
    </row>
    <row r="4635" spans="1:55" x14ac:dyDescent="0.3">
      <c r="A4635">
        <v>110</v>
      </c>
      <c r="B4635" t="s">
        <v>929</v>
      </c>
      <c r="C4635" t="s">
        <v>2567</v>
      </c>
      <c r="D4635" s="16">
        <v>42831</v>
      </c>
      <c r="E4635" s="15" t="s">
        <v>16</v>
      </c>
      <c r="F4635" t="s">
        <v>17</v>
      </c>
      <c r="G4635" t="s">
        <v>2569</v>
      </c>
      <c r="H4635" t="s">
        <v>2576</v>
      </c>
      <c r="I4635" t="s">
        <v>2571</v>
      </c>
      <c r="J4635" t="s">
        <v>188</v>
      </c>
      <c r="K4635">
        <v>830</v>
      </c>
      <c r="L4635">
        <v>830</v>
      </c>
      <c r="M4635">
        <v>47.946717999999997</v>
      </c>
      <c r="N4635">
        <v>-119.866484</v>
      </c>
      <c r="O4635" t="s">
        <v>2567</v>
      </c>
      <c r="P4635" s="27" t="s">
        <v>2567</v>
      </c>
      <c r="U4635" s="15">
        <v>1</v>
      </c>
      <c r="V4635" s="15"/>
      <c r="W4635" s="15"/>
      <c r="X4635" s="17"/>
      <c r="Y4635" s="17"/>
      <c r="AA4635" s="17"/>
      <c r="AB4635" s="17"/>
      <c r="AC4635" s="17"/>
      <c r="AD4635" s="17"/>
      <c r="AE4635" s="17"/>
      <c r="AG4635" t="s">
        <v>6034</v>
      </c>
      <c r="AH4635">
        <v>1</v>
      </c>
      <c r="AI4635" t="s">
        <v>6035</v>
      </c>
      <c r="AJ4635" s="18" t="s">
        <v>6036</v>
      </c>
      <c r="AK4635" s="4" t="s">
        <v>6036</v>
      </c>
      <c r="AL4635" s="4">
        <v>1</v>
      </c>
      <c r="AM4635" s="4">
        <v>4</v>
      </c>
      <c r="AN4635" s="4">
        <v>1</v>
      </c>
      <c r="AO4635" s="4">
        <f t="shared" ref="AO4635:AO4698" si="149">AL4635+(AM4635*0.001)+(AN4635*0.00001)</f>
        <v>1.0040100000000001</v>
      </c>
      <c r="AP4635" s="4">
        <v>1</v>
      </c>
      <c r="AQ4635" s="4">
        <v>0</v>
      </c>
      <c r="AR4635" s="4" t="s">
        <v>5652</v>
      </c>
      <c r="AS4635" s="4">
        <v>170200</v>
      </c>
      <c r="AT4635" s="4">
        <v>17020005</v>
      </c>
      <c r="AU4635" s="4" t="s">
        <v>5659</v>
      </c>
      <c r="AV4635" s="4" t="str">
        <f t="shared" si="148"/>
        <v>WEJ</v>
      </c>
      <c r="AX4635" s="18"/>
      <c r="AZ4635" s="15"/>
      <c r="BA4635" s="4" t="s">
        <v>5912</v>
      </c>
      <c r="BB4635" s="4" t="s">
        <v>5660</v>
      </c>
      <c r="BC4635" s="4" t="s">
        <v>188</v>
      </c>
    </row>
    <row r="4636" spans="1:55" x14ac:dyDescent="0.3">
      <c r="A4636">
        <v>110</v>
      </c>
      <c r="B4636" t="s">
        <v>126</v>
      </c>
      <c r="C4636" t="s">
        <v>2567</v>
      </c>
      <c r="D4636" s="16">
        <v>42831</v>
      </c>
      <c r="E4636" s="15" t="s">
        <v>16</v>
      </c>
      <c r="F4636" t="s">
        <v>17</v>
      </c>
      <c r="G4636" t="s">
        <v>2569</v>
      </c>
      <c r="H4636" t="s">
        <v>2577</v>
      </c>
      <c r="I4636" t="s">
        <v>2571</v>
      </c>
      <c r="J4636" t="s">
        <v>188</v>
      </c>
      <c r="K4636">
        <v>830</v>
      </c>
      <c r="L4636">
        <v>830</v>
      </c>
      <c r="M4636">
        <v>47.946717999999997</v>
      </c>
      <c r="N4636">
        <v>-119.866484</v>
      </c>
      <c r="O4636" t="s">
        <v>2567</v>
      </c>
      <c r="P4636" s="27" t="s">
        <v>2567</v>
      </c>
      <c r="U4636" s="15">
        <v>1</v>
      </c>
      <c r="V4636" s="15"/>
      <c r="W4636" s="15"/>
      <c r="X4636" s="17"/>
      <c r="Y4636" s="17"/>
      <c r="AA4636" s="17"/>
      <c r="AB4636" s="17"/>
      <c r="AC4636" s="17"/>
      <c r="AD4636" s="17"/>
      <c r="AE4636" s="17"/>
      <c r="AG4636" t="s">
        <v>6034</v>
      </c>
      <c r="AH4636">
        <v>1</v>
      </c>
      <c r="AI4636" t="s">
        <v>6035</v>
      </c>
      <c r="AJ4636" s="18" t="s">
        <v>6036</v>
      </c>
      <c r="AK4636" s="4" t="s">
        <v>6036</v>
      </c>
      <c r="AL4636" s="4">
        <v>1</v>
      </c>
      <c r="AM4636" s="4">
        <v>4</v>
      </c>
      <c r="AN4636" s="4">
        <v>1</v>
      </c>
      <c r="AO4636" s="4">
        <f t="shared" si="149"/>
        <v>1.0040100000000001</v>
      </c>
      <c r="AP4636" s="4">
        <v>1</v>
      </c>
      <c r="AQ4636" s="4">
        <v>0</v>
      </c>
      <c r="AR4636" s="4" t="s">
        <v>5652</v>
      </c>
      <c r="AS4636" s="4">
        <v>170200</v>
      </c>
      <c r="AT4636" s="4">
        <v>17020005</v>
      </c>
      <c r="AU4636" s="4" t="s">
        <v>5659</v>
      </c>
      <c r="AV4636" s="4" t="str">
        <f t="shared" si="148"/>
        <v>WEJ</v>
      </c>
      <c r="AX4636" s="18"/>
      <c r="AZ4636" s="15"/>
      <c r="BA4636" s="4" t="s">
        <v>5912</v>
      </c>
      <c r="BB4636" s="4" t="s">
        <v>5660</v>
      </c>
      <c r="BC4636" s="4" t="s">
        <v>188</v>
      </c>
    </row>
    <row r="4637" spans="1:55" x14ac:dyDescent="0.3">
      <c r="A4637">
        <v>110</v>
      </c>
      <c r="B4637" t="s">
        <v>129</v>
      </c>
      <c r="C4637" t="s">
        <v>2567</v>
      </c>
      <c r="D4637" s="16">
        <v>42831</v>
      </c>
      <c r="E4637" s="15" t="s">
        <v>16</v>
      </c>
      <c r="F4637" t="s">
        <v>17</v>
      </c>
      <c r="G4637" t="s">
        <v>2569</v>
      </c>
      <c r="H4637" t="s">
        <v>2577</v>
      </c>
      <c r="I4637" t="s">
        <v>2571</v>
      </c>
      <c r="J4637" t="s">
        <v>188</v>
      </c>
      <c r="K4637">
        <v>830</v>
      </c>
      <c r="L4637">
        <v>830</v>
      </c>
      <c r="M4637">
        <v>47.946717999999997</v>
      </c>
      <c r="N4637">
        <v>-119.866484</v>
      </c>
      <c r="O4637" t="s">
        <v>2567</v>
      </c>
      <c r="P4637" s="27" t="s">
        <v>2567</v>
      </c>
      <c r="U4637" s="15">
        <v>1</v>
      </c>
      <c r="V4637" s="15"/>
      <c r="W4637" s="15"/>
      <c r="X4637" s="17"/>
      <c r="Y4637" s="17"/>
      <c r="AA4637" s="17"/>
      <c r="AB4637" s="17"/>
      <c r="AC4637" s="17"/>
      <c r="AD4637" s="17"/>
      <c r="AE4637" s="17"/>
      <c r="AG4637" t="s">
        <v>6034</v>
      </c>
      <c r="AH4637">
        <v>1</v>
      </c>
      <c r="AI4637" t="s">
        <v>6035</v>
      </c>
      <c r="AJ4637" s="18" t="s">
        <v>6036</v>
      </c>
      <c r="AK4637" s="4" t="s">
        <v>6036</v>
      </c>
      <c r="AL4637" s="4">
        <v>1</v>
      </c>
      <c r="AM4637" s="4">
        <v>4</v>
      </c>
      <c r="AN4637" s="4">
        <v>1</v>
      </c>
      <c r="AO4637" s="4">
        <f t="shared" si="149"/>
        <v>1.0040100000000001</v>
      </c>
      <c r="AP4637" s="4">
        <v>1</v>
      </c>
      <c r="AQ4637" s="4">
        <v>0</v>
      </c>
      <c r="AR4637" s="4" t="s">
        <v>5652</v>
      </c>
      <c r="AS4637" s="4">
        <v>170200</v>
      </c>
      <c r="AT4637" s="4">
        <v>17020005</v>
      </c>
      <c r="AU4637" s="4" t="s">
        <v>5659</v>
      </c>
      <c r="AV4637" s="4" t="str">
        <f t="shared" si="148"/>
        <v>WEJ</v>
      </c>
      <c r="AX4637" s="18"/>
      <c r="AZ4637" s="15"/>
      <c r="BA4637" s="4" t="s">
        <v>5912</v>
      </c>
      <c r="BB4637" s="4" t="s">
        <v>5660</v>
      </c>
      <c r="BC4637" s="4" t="s">
        <v>188</v>
      </c>
    </row>
    <row r="4638" spans="1:55" x14ac:dyDescent="0.3">
      <c r="A4638">
        <v>110</v>
      </c>
      <c r="B4638" t="s">
        <v>385</v>
      </c>
      <c r="C4638" t="s">
        <v>2567</v>
      </c>
      <c r="D4638" s="16">
        <v>42831</v>
      </c>
      <c r="E4638" s="15" t="s">
        <v>16</v>
      </c>
      <c r="F4638" t="s">
        <v>17</v>
      </c>
      <c r="G4638" t="s">
        <v>2569</v>
      </c>
      <c r="H4638" t="s">
        <v>2577</v>
      </c>
      <c r="I4638" t="s">
        <v>2571</v>
      </c>
      <c r="J4638" t="s">
        <v>188</v>
      </c>
      <c r="K4638">
        <v>830</v>
      </c>
      <c r="L4638">
        <v>830</v>
      </c>
      <c r="M4638">
        <v>47.946717999999997</v>
      </c>
      <c r="N4638">
        <v>-119.866484</v>
      </c>
      <c r="O4638" t="s">
        <v>2567</v>
      </c>
      <c r="P4638" s="27" t="s">
        <v>2567</v>
      </c>
      <c r="U4638" s="15">
        <v>1</v>
      </c>
      <c r="V4638" s="15"/>
      <c r="W4638" s="15"/>
      <c r="X4638" s="17"/>
      <c r="Y4638" s="17"/>
      <c r="AA4638" s="17"/>
      <c r="AB4638" s="17"/>
      <c r="AC4638" s="17"/>
      <c r="AD4638" s="17"/>
      <c r="AE4638" s="17"/>
      <c r="AG4638" t="s">
        <v>6034</v>
      </c>
      <c r="AH4638">
        <v>1</v>
      </c>
      <c r="AI4638" t="s">
        <v>6035</v>
      </c>
      <c r="AJ4638" s="18" t="s">
        <v>6036</v>
      </c>
      <c r="AK4638" s="4" t="s">
        <v>6036</v>
      </c>
      <c r="AL4638" s="4">
        <v>1</v>
      </c>
      <c r="AM4638" s="4">
        <v>4</v>
      </c>
      <c r="AN4638" s="4">
        <v>1</v>
      </c>
      <c r="AO4638" s="4">
        <f t="shared" si="149"/>
        <v>1.0040100000000001</v>
      </c>
      <c r="AP4638" s="4">
        <v>1</v>
      </c>
      <c r="AQ4638" s="4">
        <v>0</v>
      </c>
      <c r="AR4638" s="4" t="s">
        <v>5652</v>
      </c>
      <c r="AS4638" s="4">
        <v>170200</v>
      </c>
      <c r="AT4638" s="4">
        <v>17020005</v>
      </c>
      <c r="AU4638" s="4" t="s">
        <v>5659</v>
      </c>
      <c r="AV4638" s="4" t="str">
        <f t="shared" si="148"/>
        <v>WEJ</v>
      </c>
      <c r="AX4638" s="18"/>
      <c r="AZ4638" s="15"/>
      <c r="BA4638" s="4" t="s">
        <v>5912</v>
      </c>
      <c r="BB4638" s="4" t="s">
        <v>5660</v>
      </c>
      <c r="BC4638" s="4" t="s">
        <v>188</v>
      </c>
    </row>
    <row r="4639" spans="1:55" x14ac:dyDescent="0.3">
      <c r="A4639">
        <v>110</v>
      </c>
      <c r="B4639" t="s">
        <v>205</v>
      </c>
      <c r="C4639" t="s">
        <v>2567</v>
      </c>
      <c r="D4639" s="16">
        <v>42831</v>
      </c>
      <c r="E4639" s="15" t="s">
        <v>16</v>
      </c>
      <c r="F4639" t="s">
        <v>17</v>
      </c>
      <c r="G4639" t="s">
        <v>2569</v>
      </c>
      <c r="H4639" t="s">
        <v>2578</v>
      </c>
      <c r="I4639" t="s">
        <v>2571</v>
      </c>
      <c r="J4639" t="s">
        <v>188</v>
      </c>
      <c r="K4639">
        <v>830</v>
      </c>
      <c r="L4639">
        <v>830</v>
      </c>
      <c r="M4639">
        <v>47.946717999999997</v>
      </c>
      <c r="N4639">
        <v>-119.866484</v>
      </c>
      <c r="O4639" t="s">
        <v>2567</v>
      </c>
      <c r="P4639" s="27" t="s">
        <v>2567</v>
      </c>
      <c r="U4639" s="15">
        <v>1</v>
      </c>
      <c r="V4639" s="15"/>
      <c r="W4639" s="15"/>
      <c r="X4639" s="17"/>
      <c r="Y4639" s="17"/>
      <c r="AA4639" s="17"/>
      <c r="AB4639" s="17"/>
      <c r="AC4639" s="17"/>
      <c r="AD4639" s="17"/>
      <c r="AE4639" s="17"/>
      <c r="AG4639" t="s">
        <v>6034</v>
      </c>
      <c r="AH4639">
        <v>1</v>
      </c>
      <c r="AI4639" t="s">
        <v>6035</v>
      </c>
      <c r="AJ4639" s="18" t="s">
        <v>6036</v>
      </c>
      <c r="AK4639" s="4" t="s">
        <v>6036</v>
      </c>
      <c r="AL4639" s="4">
        <v>1</v>
      </c>
      <c r="AM4639" s="4">
        <v>4</v>
      </c>
      <c r="AN4639" s="4">
        <v>1</v>
      </c>
      <c r="AO4639" s="4">
        <f t="shared" si="149"/>
        <v>1.0040100000000001</v>
      </c>
      <c r="AP4639" s="4">
        <v>1</v>
      </c>
      <c r="AQ4639" s="4">
        <v>0</v>
      </c>
      <c r="AR4639" s="4" t="s">
        <v>5652</v>
      </c>
      <c r="AS4639" s="4">
        <v>170200</v>
      </c>
      <c r="AT4639" s="4">
        <v>17020005</v>
      </c>
      <c r="AU4639" s="4" t="s">
        <v>5659</v>
      </c>
      <c r="AV4639" s="4" t="str">
        <f t="shared" si="148"/>
        <v>WEJ</v>
      </c>
      <c r="AX4639" s="18"/>
      <c r="AZ4639" s="15"/>
      <c r="BA4639" s="4" t="s">
        <v>5912</v>
      </c>
      <c r="BB4639" s="4" t="s">
        <v>5660</v>
      </c>
      <c r="BC4639" s="4" t="s">
        <v>188</v>
      </c>
    </row>
    <row r="4640" spans="1:55" x14ac:dyDescent="0.3">
      <c r="A4640">
        <v>110</v>
      </c>
      <c r="B4640" t="s">
        <v>206</v>
      </c>
      <c r="C4640" t="s">
        <v>2567</v>
      </c>
      <c r="D4640" s="16">
        <v>42831</v>
      </c>
      <c r="E4640" s="15" t="s">
        <v>16</v>
      </c>
      <c r="F4640" t="s">
        <v>17</v>
      </c>
      <c r="G4640" t="s">
        <v>2569</v>
      </c>
      <c r="H4640" t="s">
        <v>2578</v>
      </c>
      <c r="I4640" t="s">
        <v>2571</v>
      </c>
      <c r="J4640" t="s">
        <v>188</v>
      </c>
      <c r="K4640">
        <v>830</v>
      </c>
      <c r="L4640">
        <v>830</v>
      </c>
      <c r="M4640">
        <v>47.946717999999997</v>
      </c>
      <c r="N4640">
        <v>-119.866484</v>
      </c>
      <c r="O4640" t="s">
        <v>2567</v>
      </c>
      <c r="P4640" s="27" t="s">
        <v>2567</v>
      </c>
      <c r="U4640" s="15">
        <v>1</v>
      </c>
      <c r="V4640" s="15"/>
      <c r="W4640" s="15"/>
      <c r="X4640" s="17"/>
      <c r="Y4640" s="17"/>
      <c r="AA4640" s="17"/>
      <c r="AB4640" s="17"/>
      <c r="AC4640" s="17"/>
      <c r="AD4640" s="17"/>
      <c r="AE4640" s="17"/>
      <c r="AG4640" t="s">
        <v>6034</v>
      </c>
      <c r="AH4640">
        <v>1</v>
      </c>
      <c r="AI4640" t="s">
        <v>6035</v>
      </c>
      <c r="AJ4640" s="18" t="s">
        <v>6036</v>
      </c>
      <c r="AK4640" s="4" t="s">
        <v>6036</v>
      </c>
      <c r="AL4640" s="4">
        <v>1</v>
      </c>
      <c r="AM4640" s="4">
        <v>4</v>
      </c>
      <c r="AN4640" s="4">
        <v>1</v>
      </c>
      <c r="AO4640" s="4">
        <f t="shared" si="149"/>
        <v>1.0040100000000001</v>
      </c>
      <c r="AP4640" s="4">
        <v>1</v>
      </c>
      <c r="AQ4640" s="4">
        <v>0</v>
      </c>
      <c r="AR4640" s="4" t="s">
        <v>5652</v>
      </c>
      <c r="AS4640" s="4">
        <v>170200</v>
      </c>
      <c r="AT4640" s="4">
        <v>17020005</v>
      </c>
      <c r="AU4640" s="4" t="s">
        <v>5659</v>
      </c>
      <c r="AV4640" s="4" t="str">
        <f t="shared" si="148"/>
        <v>WEJ</v>
      </c>
      <c r="AX4640" s="18"/>
      <c r="AZ4640" s="15"/>
      <c r="BA4640" s="4" t="s">
        <v>5912</v>
      </c>
      <c r="BB4640" s="4" t="s">
        <v>5660</v>
      </c>
      <c r="BC4640" s="4" t="s">
        <v>188</v>
      </c>
    </row>
    <row r="4641" spans="1:55" x14ac:dyDescent="0.3">
      <c r="A4641">
        <v>110</v>
      </c>
      <c r="B4641" t="s">
        <v>446</v>
      </c>
      <c r="C4641" t="s">
        <v>2567</v>
      </c>
      <c r="D4641" s="16">
        <v>42831</v>
      </c>
      <c r="E4641" s="15" t="s">
        <v>16</v>
      </c>
      <c r="F4641" t="s">
        <v>17</v>
      </c>
      <c r="G4641" t="s">
        <v>2569</v>
      </c>
      <c r="H4641" t="s">
        <v>2578</v>
      </c>
      <c r="I4641" t="s">
        <v>2571</v>
      </c>
      <c r="J4641" t="s">
        <v>188</v>
      </c>
      <c r="K4641">
        <v>830</v>
      </c>
      <c r="L4641">
        <v>830</v>
      </c>
      <c r="M4641">
        <v>47.946717999999997</v>
      </c>
      <c r="N4641">
        <v>-119.866484</v>
      </c>
      <c r="O4641" t="s">
        <v>2567</v>
      </c>
      <c r="P4641" s="27" t="s">
        <v>2567</v>
      </c>
      <c r="U4641" s="15">
        <v>1</v>
      </c>
      <c r="V4641" s="15"/>
      <c r="W4641" s="15"/>
      <c r="X4641" s="17"/>
      <c r="Y4641" s="17"/>
      <c r="AA4641" s="17"/>
      <c r="AB4641" s="17"/>
      <c r="AC4641" s="17"/>
      <c r="AD4641" s="17"/>
      <c r="AE4641" s="17"/>
      <c r="AG4641" t="s">
        <v>6034</v>
      </c>
      <c r="AH4641">
        <v>1</v>
      </c>
      <c r="AI4641" t="s">
        <v>6035</v>
      </c>
      <c r="AJ4641" s="18" t="s">
        <v>6036</v>
      </c>
      <c r="AK4641" s="4" t="s">
        <v>6036</v>
      </c>
      <c r="AL4641" s="4">
        <v>1</v>
      </c>
      <c r="AM4641" s="4">
        <v>4</v>
      </c>
      <c r="AN4641" s="4">
        <v>1</v>
      </c>
      <c r="AO4641" s="4">
        <f t="shared" si="149"/>
        <v>1.0040100000000001</v>
      </c>
      <c r="AP4641" s="4">
        <v>1</v>
      </c>
      <c r="AQ4641" s="4">
        <v>0</v>
      </c>
      <c r="AR4641" s="4" t="s">
        <v>5652</v>
      </c>
      <c r="AS4641" s="4">
        <v>170200</v>
      </c>
      <c r="AT4641" s="4">
        <v>17020005</v>
      </c>
      <c r="AU4641" s="4" t="s">
        <v>5659</v>
      </c>
      <c r="AV4641" s="4" t="str">
        <f t="shared" si="148"/>
        <v>WEJ</v>
      </c>
      <c r="AX4641" s="18"/>
      <c r="AZ4641" s="15"/>
      <c r="BA4641" s="4" t="s">
        <v>5912</v>
      </c>
      <c r="BB4641" s="4" t="s">
        <v>5660</v>
      </c>
      <c r="BC4641" s="4" t="s">
        <v>188</v>
      </c>
    </row>
    <row r="4642" spans="1:55" x14ac:dyDescent="0.3">
      <c r="A4642">
        <v>110</v>
      </c>
      <c r="B4642" t="s">
        <v>1412</v>
      </c>
      <c r="C4642" t="s">
        <v>2567</v>
      </c>
      <c r="D4642" s="16">
        <v>42831</v>
      </c>
      <c r="E4642" s="15" t="s">
        <v>16</v>
      </c>
      <c r="F4642" t="s">
        <v>17</v>
      </c>
      <c r="G4642" t="s">
        <v>2569</v>
      </c>
      <c r="H4642" t="s">
        <v>2579</v>
      </c>
      <c r="I4642" t="s">
        <v>2571</v>
      </c>
      <c r="J4642" t="s">
        <v>188</v>
      </c>
      <c r="K4642">
        <v>830</v>
      </c>
      <c r="L4642">
        <v>830</v>
      </c>
      <c r="M4642">
        <v>47.946717999999997</v>
      </c>
      <c r="N4642">
        <v>-119.866484</v>
      </c>
      <c r="O4642" t="s">
        <v>2567</v>
      </c>
      <c r="P4642" s="27" t="s">
        <v>2567</v>
      </c>
      <c r="U4642" s="15">
        <v>1</v>
      </c>
      <c r="V4642" s="15"/>
      <c r="W4642" s="15"/>
      <c r="X4642" s="17"/>
      <c r="Y4642" s="17"/>
      <c r="AA4642" s="17"/>
      <c r="AB4642" s="17"/>
      <c r="AC4642" s="17"/>
      <c r="AD4642" s="17"/>
      <c r="AE4642" s="17"/>
      <c r="AG4642" t="s">
        <v>6034</v>
      </c>
      <c r="AH4642">
        <v>1</v>
      </c>
      <c r="AI4642" t="s">
        <v>6035</v>
      </c>
      <c r="AJ4642" s="18" t="s">
        <v>6036</v>
      </c>
      <c r="AK4642" s="4" t="s">
        <v>6036</v>
      </c>
      <c r="AL4642" s="4">
        <v>1</v>
      </c>
      <c r="AM4642" s="4">
        <v>4</v>
      </c>
      <c r="AN4642" s="4">
        <v>1</v>
      </c>
      <c r="AO4642" s="4">
        <f t="shared" si="149"/>
        <v>1.0040100000000001</v>
      </c>
      <c r="AP4642" s="4">
        <v>1</v>
      </c>
      <c r="AQ4642" s="4">
        <v>0</v>
      </c>
      <c r="AR4642" s="4" t="s">
        <v>5652</v>
      </c>
      <c r="AS4642" s="4">
        <v>170200</v>
      </c>
      <c r="AT4642" s="4">
        <v>17020005</v>
      </c>
      <c r="AU4642" s="4" t="s">
        <v>5659</v>
      </c>
      <c r="AV4642" s="4" t="str">
        <f t="shared" si="148"/>
        <v>WEJ</v>
      </c>
      <c r="AX4642" s="18"/>
      <c r="AZ4642" s="15"/>
      <c r="BA4642" s="4" t="s">
        <v>5912</v>
      </c>
      <c r="BB4642" s="4" t="s">
        <v>5660</v>
      </c>
      <c r="BC4642" s="4" t="s">
        <v>188</v>
      </c>
    </row>
    <row r="4643" spans="1:55" x14ac:dyDescent="0.3">
      <c r="A4643">
        <v>110</v>
      </c>
      <c r="B4643" t="s">
        <v>1097</v>
      </c>
      <c r="C4643" t="s">
        <v>2567</v>
      </c>
      <c r="D4643" s="16">
        <v>42831</v>
      </c>
      <c r="E4643" s="15" t="s">
        <v>16</v>
      </c>
      <c r="F4643" t="s">
        <v>17</v>
      </c>
      <c r="G4643" t="s">
        <v>2569</v>
      </c>
      <c r="H4643" t="s">
        <v>2579</v>
      </c>
      <c r="I4643" t="s">
        <v>2571</v>
      </c>
      <c r="J4643" t="s">
        <v>188</v>
      </c>
      <c r="K4643">
        <v>830</v>
      </c>
      <c r="L4643">
        <v>830</v>
      </c>
      <c r="M4643">
        <v>47.946717999999997</v>
      </c>
      <c r="N4643">
        <v>-119.866484</v>
      </c>
      <c r="O4643" t="s">
        <v>2567</v>
      </c>
      <c r="P4643" s="27" t="s">
        <v>2567</v>
      </c>
      <c r="U4643" s="15">
        <v>1</v>
      </c>
      <c r="V4643" s="15"/>
      <c r="W4643" s="15"/>
      <c r="X4643" s="17"/>
      <c r="Y4643" s="17"/>
      <c r="AA4643" s="17"/>
      <c r="AB4643" s="17"/>
      <c r="AC4643" s="17"/>
      <c r="AD4643" s="17"/>
      <c r="AE4643" s="17"/>
      <c r="AG4643" t="s">
        <v>6034</v>
      </c>
      <c r="AH4643">
        <v>1</v>
      </c>
      <c r="AI4643" t="s">
        <v>6035</v>
      </c>
      <c r="AJ4643" s="18" t="s">
        <v>6036</v>
      </c>
      <c r="AK4643" s="4" t="s">
        <v>6036</v>
      </c>
      <c r="AL4643" s="4">
        <v>1</v>
      </c>
      <c r="AM4643" s="4">
        <v>4</v>
      </c>
      <c r="AN4643" s="4">
        <v>1</v>
      </c>
      <c r="AO4643" s="4">
        <f t="shared" si="149"/>
        <v>1.0040100000000001</v>
      </c>
      <c r="AP4643" s="4">
        <v>1</v>
      </c>
      <c r="AQ4643" s="4">
        <v>0</v>
      </c>
      <c r="AR4643" s="4" t="s">
        <v>5652</v>
      </c>
      <c r="AS4643" s="4">
        <v>170200</v>
      </c>
      <c r="AT4643" s="4">
        <v>17020005</v>
      </c>
      <c r="AU4643" s="4" t="s">
        <v>5659</v>
      </c>
      <c r="AV4643" s="4" t="str">
        <f t="shared" si="148"/>
        <v>WEJ</v>
      </c>
      <c r="AX4643" s="18"/>
      <c r="AZ4643" s="15"/>
      <c r="BA4643" s="4" t="s">
        <v>5912</v>
      </c>
      <c r="BB4643" s="4" t="s">
        <v>5660</v>
      </c>
      <c r="BC4643" s="4" t="s">
        <v>188</v>
      </c>
    </row>
    <row r="4644" spans="1:55" x14ac:dyDescent="0.3">
      <c r="A4644">
        <v>100</v>
      </c>
      <c r="B4644">
        <v>11</v>
      </c>
      <c r="C4644" t="s">
        <v>2586</v>
      </c>
      <c r="D4644" s="16">
        <v>39783</v>
      </c>
      <c r="E4644" s="15" t="s">
        <v>16</v>
      </c>
      <c r="F4644" t="s">
        <v>17</v>
      </c>
      <c r="G4644" t="s">
        <v>2587</v>
      </c>
      <c r="H4644" t="s">
        <v>814</v>
      </c>
      <c r="I4644" t="s">
        <v>2588</v>
      </c>
      <c r="J4644" t="s">
        <v>21</v>
      </c>
      <c r="K4644" t="s">
        <v>2589</v>
      </c>
      <c r="L4644">
        <v>929</v>
      </c>
      <c r="M4644">
        <v>48.488625419999998</v>
      </c>
      <c r="N4644">
        <v>-120.234267</v>
      </c>
      <c r="O4644" t="s">
        <v>2586</v>
      </c>
      <c r="P4644" s="27" t="s">
        <v>2586</v>
      </c>
      <c r="U4644" s="15">
        <v>1</v>
      </c>
      <c r="V4644" s="15"/>
      <c r="W4644" s="15"/>
      <c r="X4644" s="17"/>
      <c r="Y4644" s="17"/>
      <c r="AA4644" s="17"/>
      <c r="AB4644" s="17"/>
      <c r="AC4644" s="17"/>
      <c r="AD4644" s="17"/>
      <c r="AE4644" s="17"/>
      <c r="AG4644" t="s">
        <v>6034</v>
      </c>
      <c r="AH4644">
        <v>1</v>
      </c>
      <c r="AI4644" t="s">
        <v>6035</v>
      </c>
      <c r="AJ4644" s="18" t="s">
        <v>6036</v>
      </c>
      <c r="AK4644" s="4" t="s">
        <v>6036</v>
      </c>
      <c r="AL4644" s="4">
        <v>1</v>
      </c>
      <c r="AM4644" s="4">
        <v>4</v>
      </c>
      <c r="AN4644" s="4">
        <v>1</v>
      </c>
      <c r="AO4644" s="4">
        <f t="shared" si="149"/>
        <v>1.0040100000000001</v>
      </c>
      <c r="AP4644" s="4">
        <v>1</v>
      </c>
      <c r="AQ4644" s="4">
        <v>0</v>
      </c>
      <c r="AR4644" s="4" t="s">
        <v>5652</v>
      </c>
      <c r="AS4644" s="4">
        <v>170200</v>
      </c>
      <c r="AT4644" s="4">
        <v>17020008</v>
      </c>
      <c r="AU4644" s="4" t="s">
        <v>5668</v>
      </c>
      <c r="AV4644" s="4" t="str">
        <f t="shared" si="148"/>
        <v>WFC</v>
      </c>
      <c r="AX4644" s="18"/>
      <c r="AZ4644" s="15"/>
      <c r="BB4644" s="4" t="s">
        <v>5669</v>
      </c>
      <c r="BC4644" s="4" t="s">
        <v>21</v>
      </c>
    </row>
    <row r="4645" spans="1:55" x14ac:dyDescent="0.3">
      <c r="A4645">
        <v>100</v>
      </c>
      <c r="B4645">
        <v>1</v>
      </c>
      <c r="C4645" t="s">
        <v>2590</v>
      </c>
      <c r="D4645" s="16">
        <v>38714</v>
      </c>
      <c r="E4645" s="15" t="s">
        <v>16</v>
      </c>
      <c r="F4645" t="s">
        <v>17</v>
      </c>
      <c r="G4645" t="s">
        <v>2592</v>
      </c>
      <c r="H4645" t="s">
        <v>2593</v>
      </c>
      <c r="I4645" t="s">
        <v>2594</v>
      </c>
      <c r="J4645" t="s">
        <v>193</v>
      </c>
      <c r="K4645">
        <v>163.04300000000001</v>
      </c>
      <c r="L4645">
        <v>206</v>
      </c>
      <c r="M4645">
        <v>45.35246566</v>
      </c>
      <c r="N4645">
        <v>-122.618275</v>
      </c>
      <c r="O4645" t="s">
        <v>2590</v>
      </c>
      <c r="P4645" s="27" t="s">
        <v>2591</v>
      </c>
      <c r="U4645" s="15">
        <v>1</v>
      </c>
      <c r="V4645" s="15"/>
      <c r="W4645" s="15"/>
      <c r="X4645" s="17"/>
      <c r="Y4645" s="17"/>
      <c r="AA4645" s="17"/>
      <c r="AB4645" s="17"/>
      <c r="AC4645" s="17"/>
      <c r="AD4645" s="17"/>
      <c r="AE4645" s="17"/>
      <c r="AG4645" t="s">
        <v>6034</v>
      </c>
      <c r="AH4645">
        <v>1</v>
      </c>
      <c r="AI4645" t="s">
        <v>6035</v>
      </c>
      <c r="AJ4645" s="18" t="s">
        <v>6036</v>
      </c>
      <c r="AK4645" s="4" t="s">
        <v>6036</v>
      </c>
      <c r="AL4645" s="4">
        <v>1</v>
      </c>
      <c r="AM4645" s="4">
        <v>4</v>
      </c>
      <c r="AN4645" s="4">
        <v>1</v>
      </c>
      <c r="AO4645" s="4">
        <f t="shared" si="149"/>
        <v>1.0040100000000001</v>
      </c>
      <c r="AP4645" s="4">
        <v>1</v>
      </c>
      <c r="AQ4645" s="4">
        <v>1</v>
      </c>
      <c r="AR4645" s="4" t="s">
        <v>5914</v>
      </c>
      <c r="AS4645" s="4">
        <v>170900</v>
      </c>
      <c r="AT4645" s="4">
        <v>17090007</v>
      </c>
      <c r="AU4645" s="4" t="s">
        <v>5865</v>
      </c>
      <c r="AV4645" s="4" t="str">
        <f t="shared" si="148"/>
        <v>WFF</v>
      </c>
      <c r="AX4645" s="18"/>
      <c r="AZ4645" s="15"/>
      <c r="BA4645" s="4" t="s">
        <v>5938</v>
      </c>
      <c r="BB4645" s="4" t="s">
        <v>5867</v>
      </c>
      <c r="BC4645" s="4" t="s">
        <v>193</v>
      </c>
    </row>
    <row r="4646" spans="1:55" x14ac:dyDescent="0.3">
      <c r="A4646">
        <v>100</v>
      </c>
      <c r="B4646">
        <v>2</v>
      </c>
      <c r="C4646" t="s">
        <v>2590</v>
      </c>
      <c r="D4646" s="16">
        <v>38714</v>
      </c>
      <c r="E4646" s="15" t="s">
        <v>16</v>
      </c>
      <c r="F4646" t="s">
        <v>17</v>
      </c>
      <c r="G4646" t="s">
        <v>2592</v>
      </c>
      <c r="H4646" t="s">
        <v>2593</v>
      </c>
      <c r="I4646" t="s">
        <v>2594</v>
      </c>
      <c r="J4646" t="s">
        <v>193</v>
      </c>
      <c r="K4646">
        <v>163.04300000000001</v>
      </c>
      <c r="L4646">
        <v>206</v>
      </c>
      <c r="M4646">
        <v>45.35246566</v>
      </c>
      <c r="N4646">
        <v>-122.618275</v>
      </c>
      <c r="O4646" t="s">
        <v>2590</v>
      </c>
      <c r="P4646" s="27" t="s">
        <v>2591</v>
      </c>
      <c r="U4646" s="15">
        <v>1</v>
      </c>
      <c r="V4646" s="15"/>
      <c r="W4646" s="15"/>
      <c r="X4646" s="17"/>
      <c r="Y4646" s="17"/>
      <c r="AA4646" s="17"/>
      <c r="AB4646" s="17"/>
      <c r="AC4646" s="17"/>
      <c r="AD4646" s="17"/>
      <c r="AE4646" s="17"/>
      <c r="AG4646" t="s">
        <v>6034</v>
      </c>
      <c r="AH4646">
        <v>1</v>
      </c>
      <c r="AI4646" t="s">
        <v>6035</v>
      </c>
      <c r="AJ4646" s="18" t="s">
        <v>6036</v>
      </c>
      <c r="AK4646" s="4" t="s">
        <v>6036</v>
      </c>
      <c r="AL4646" s="4">
        <v>1</v>
      </c>
      <c r="AM4646" s="4">
        <v>4</v>
      </c>
      <c r="AN4646" s="4">
        <v>1</v>
      </c>
      <c r="AO4646" s="4">
        <f t="shared" si="149"/>
        <v>1.0040100000000001</v>
      </c>
      <c r="AP4646" s="4">
        <v>1</v>
      </c>
      <c r="AQ4646" s="4">
        <v>1</v>
      </c>
      <c r="AR4646" s="4" t="s">
        <v>5914</v>
      </c>
      <c r="AS4646" s="4">
        <v>170900</v>
      </c>
      <c r="AT4646" s="4">
        <v>17090007</v>
      </c>
      <c r="AU4646" s="4" t="s">
        <v>5865</v>
      </c>
      <c r="AV4646" s="4" t="str">
        <f t="shared" si="148"/>
        <v>WFF</v>
      </c>
      <c r="AX4646" s="18"/>
      <c r="AZ4646" s="15"/>
      <c r="BA4646" s="4" t="s">
        <v>5938</v>
      </c>
      <c r="BB4646" s="4" t="s">
        <v>5867</v>
      </c>
      <c r="BC4646" s="4" t="s">
        <v>193</v>
      </c>
    </row>
    <row r="4647" spans="1:55" x14ac:dyDescent="0.3">
      <c r="A4647">
        <v>100</v>
      </c>
      <c r="B4647">
        <v>3</v>
      </c>
      <c r="C4647" t="s">
        <v>2590</v>
      </c>
      <c r="D4647" s="16">
        <v>38714</v>
      </c>
      <c r="E4647" s="15" t="s">
        <v>16</v>
      </c>
      <c r="F4647" t="s">
        <v>17</v>
      </c>
      <c r="G4647" t="s">
        <v>2592</v>
      </c>
      <c r="H4647" t="s">
        <v>2596</v>
      </c>
      <c r="I4647" t="s">
        <v>2594</v>
      </c>
      <c r="J4647" t="s">
        <v>193</v>
      </c>
      <c r="K4647">
        <v>163.04300000000001</v>
      </c>
      <c r="L4647">
        <v>206</v>
      </c>
      <c r="M4647">
        <v>45.35246566</v>
      </c>
      <c r="N4647">
        <v>-122.618275</v>
      </c>
      <c r="O4647" t="s">
        <v>2590</v>
      </c>
      <c r="P4647" s="27" t="s">
        <v>2595</v>
      </c>
      <c r="U4647" s="15">
        <v>1</v>
      </c>
      <c r="V4647" s="15"/>
      <c r="W4647" s="15"/>
      <c r="X4647" s="17"/>
      <c r="Y4647" s="17"/>
      <c r="AA4647" s="17"/>
      <c r="AB4647" s="17"/>
      <c r="AC4647" s="17"/>
      <c r="AD4647" s="17"/>
      <c r="AE4647" s="17"/>
      <c r="AG4647" t="s">
        <v>6034</v>
      </c>
      <c r="AH4647">
        <v>1</v>
      </c>
      <c r="AI4647" t="s">
        <v>6035</v>
      </c>
      <c r="AJ4647" s="18" t="s">
        <v>6036</v>
      </c>
      <c r="AK4647" s="4" t="s">
        <v>6036</v>
      </c>
      <c r="AL4647" s="4">
        <v>1</v>
      </c>
      <c r="AM4647" s="4">
        <v>4</v>
      </c>
      <c r="AN4647" s="4">
        <v>1</v>
      </c>
      <c r="AO4647" s="4">
        <f t="shared" si="149"/>
        <v>1.0040100000000001</v>
      </c>
      <c r="AP4647" s="4">
        <v>1</v>
      </c>
      <c r="AQ4647" s="4">
        <v>1</v>
      </c>
      <c r="AR4647" s="4" t="s">
        <v>5914</v>
      </c>
      <c r="AS4647" s="4">
        <v>170900</v>
      </c>
      <c r="AT4647" s="4">
        <v>17090007</v>
      </c>
      <c r="AU4647" s="4" t="s">
        <v>5865</v>
      </c>
      <c r="AV4647" s="4" t="str">
        <f t="shared" si="148"/>
        <v>WFF</v>
      </c>
      <c r="AX4647" s="18"/>
      <c r="AZ4647" s="15"/>
      <c r="BA4647" s="4" t="s">
        <v>5938</v>
      </c>
      <c r="BB4647" s="4" t="s">
        <v>5867</v>
      </c>
      <c r="BC4647" s="4" t="s">
        <v>193</v>
      </c>
    </row>
    <row r="4648" spans="1:55" x14ac:dyDescent="0.3">
      <c r="A4648">
        <v>100</v>
      </c>
      <c r="B4648">
        <v>4</v>
      </c>
      <c r="C4648" t="s">
        <v>2590</v>
      </c>
      <c r="D4648" s="16">
        <v>38714</v>
      </c>
      <c r="E4648" s="15" t="s">
        <v>16</v>
      </c>
      <c r="F4648" t="s">
        <v>17</v>
      </c>
      <c r="G4648" t="s">
        <v>2592</v>
      </c>
      <c r="H4648" t="s">
        <v>2596</v>
      </c>
      <c r="I4648" t="s">
        <v>2594</v>
      </c>
      <c r="J4648" t="s">
        <v>193</v>
      </c>
      <c r="K4648">
        <v>163.04300000000001</v>
      </c>
      <c r="L4648">
        <v>206</v>
      </c>
      <c r="M4648">
        <v>45.35246566</v>
      </c>
      <c r="N4648">
        <v>-122.618275</v>
      </c>
      <c r="O4648" t="s">
        <v>2590</v>
      </c>
      <c r="P4648" s="27" t="s">
        <v>2595</v>
      </c>
      <c r="U4648" s="15">
        <v>1</v>
      </c>
      <c r="V4648" s="15"/>
      <c r="W4648" s="15"/>
      <c r="X4648" s="17"/>
      <c r="Y4648" s="17"/>
      <c r="AA4648" s="17"/>
      <c r="AB4648" s="17"/>
      <c r="AC4648" s="17"/>
      <c r="AD4648" s="17"/>
      <c r="AE4648" s="17"/>
      <c r="AG4648" t="s">
        <v>6034</v>
      </c>
      <c r="AH4648">
        <v>1</v>
      </c>
      <c r="AI4648" t="s">
        <v>6035</v>
      </c>
      <c r="AJ4648" s="18" t="s">
        <v>6036</v>
      </c>
      <c r="AK4648" s="4" t="s">
        <v>6036</v>
      </c>
      <c r="AL4648" s="4">
        <v>1</v>
      </c>
      <c r="AM4648" s="4">
        <v>4</v>
      </c>
      <c r="AN4648" s="4">
        <v>1</v>
      </c>
      <c r="AO4648" s="4">
        <f t="shared" si="149"/>
        <v>1.0040100000000001</v>
      </c>
      <c r="AP4648" s="4">
        <v>1</v>
      </c>
      <c r="AQ4648" s="4">
        <v>1</v>
      </c>
      <c r="AR4648" s="4" t="s">
        <v>5914</v>
      </c>
      <c r="AS4648" s="4">
        <v>170900</v>
      </c>
      <c r="AT4648" s="4">
        <v>17090007</v>
      </c>
      <c r="AU4648" s="4" t="s">
        <v>5865</v>
      </c>
      <c r="AV4648" s="4" t="str">
        <f t="shared" si="148"/>
        <v>WFF</v>
      </c>
      <c r="AX4648" s="18"/>
      <c r="AZ4648" s="15"/>
      <c r="BA4648" s="4" t="s">
        <v>5938</v>
      </c>
      <c r="BB4648" s="4" t="s">
        <v>5867</v>
      </c>
      <c r="BC4648" s="4" t="s">
        <v>193</v>
      </c>
    </row>
    <row r="4649" spans="1:55" x14ac:dyDescent="0.3">
      <c r="A4649">
        <v>100</v>
      </c>
      <c r="B4649">
        <v>1</v>
      </c>
      <c r="C4649" t="s">
        <v>2597</v>
      </c>
      <c r="D4649" s="16">
        <v>40087</v>
      </c>
      <c r="E4649" s="15" t="s">
        <v>16</v>
      </c>
      <c r="F4649" t="s">
        <v>17</v>
      </c>
      <c r="G4649" t="s">
        <v>2599</v>
      </c>
      <c r="H4649" t="s">
        <v>440</v>
      </c>
      <c r="I4649" t="s">
        <v>2600</v>
      </c>
      <c r="J4649" t="s">
        <v>21</v>
      </c>
      <c r="K4649" t="s">
        <v>2601</v>
      </c>
      <c r="L4649">
        <v>353</v>
      </c>
      <c r="M4649">
        <v>46.013805660000003</v>
      </c>
      <c r="N4649">
        <v>-121.1497663</v>
      </c>
      <c r="O4649" t="s">
        <v>2597</v>
      </c>
      <c r="P4649" s="27" t="s">
        <v>2598</v>
      </c>
      <c r="U4649" s="15">
        <v>1</v>
      </c>
      <c r="V4649" s="15"/>
      <c r="W4649" s="15"/>
      <c r="X4649" s="17"/>
      <c r="Y4649" s="17"/>
      <c r="AA4649" s="17"/>
      <c r="AB4649" s="17"/>
      <c r="AC4649" s="17"/>
      <c r="AD4649" s="17"/>
      <c r="AE4649" s="17"/>
      <c r="AG4649" t="s">
        <v>6034</v>
      </c>
      <c r="AH4649">
        <v>1</v>
      </c>
      <c r="AI4649" t="s">
        <v>6035</v>
      </c>
      <c r="AJ4649" s="18" t="s">
        <v>6036</v>
      </c>
      <c r="AK4649" s="4" t="s">
        <v>6036</v>
      </c>
      <c r="AL4649" s="4">
        <v>1</v>
      </c>
      <c r="AM4649" s="4">
        <v>4</v>
      </c>
      <c r="AN4649" s="4">
        <v>1</v>
      </c>
      <c r="AO4649" s="4">
        <f t="shared" si="149"/>
        <v>1.0040100000000001</v>
      </c>
      <c r="AP4649" s="4">
        <v>1</v>
      </c>
      <c r="AQ4649" s="4">
        <v>0</v>
      </c>
      <c r="AR4649" s="4" t="s">
        <v>5892</v>
      </c>
      <c r="AS4649" s="4">
        <v>170701</v>
      </c>
      <c r="AT4649" s="4">
        <v>17070106</v>
      </c>
      <c r="AU4649" s="4" t="s">
        <v>5830</v>
      </c>
      <c r="AV4649" s="4" t="str">
        <f t="shared" si="148"/>
        <v>WHC</v>
      </c>
      <c r="AX4649" s="18"/>
      <c r="AZ4649" s="15"/>
      <c r="BB4649" s="4" t="s">
        <v>5831</v>
      </c>
      <c r="BC4649" s="4" t="s">
        <v>21</v>
      </c>
    </row>
    <row r="4650" spans="1:55" x14ac:dyDescent="0.3">
      <c r="A4650">
        <v>100</v>
      </c>
      <c r="B4650">
        <v>2</v>
      </c>
      <c r="C4650" t="s">
        <v>2597</v>
      </c>
      <c r="D4650" s="16">
        <v>40087</v>
      </c>
      <c r="E4650" s="15" t="s">
        <v>16</v>
      </c>
      <c r="F4650" t="s">
        <v>17</v>
      </c>
      <c r="G4650" t="s">
        <v>2599</v>
      </c>
      <c r="H4650" t="s">
        <v>440</v>
      </c>
      <c r="I4650" t="s">
        <v>2600</v>
      </c>
      <c r="J4650" t="s">
        <v>21</v>
      </c>
      <c r="K4650" t="s">
        <v>2601</v>
      </c>
      <c r="L4650">
        <v>353</v>
      </c>
      <c r="M4650">
        <v>46.013805660000003</v>
      </c>
      <c r="N4650">
        <v>-121.1497663</v>
      </c>
      <c r="O4650" t="s">
        <v>2597</v>
      </c>
      <c r="P4650" s="27" t="s">
        <v>2598</v>
      </c>
      <c r="U4650" s="15">
        <v>1</v>
      </c>
      <c r="V4650" s="15"/>
      <c r="W4650" s="15"/>
      <c r="X4650" s="17"/>
      <c r="Y4650" s="17"/>
      <c r="AA4650" s="17"/>
      <c r="AB4650" s="17"/>
      <c r="AC4650" s="17"/>
      <c r="AD4650" s="17"/>
      <c r="AE4650" s="17"/>
      <c r="AG4650" t="s">
        <v>6034</v>
      </c>
      <c r="AH4650">
        <v>1</v>
      </c>
      <c r="AI4650" t="s">
        <v>6035</v>
      </c>
      <c r="AJ4650" s="18" t="s">
        <v>6036</v>
      </c>
      <c r="AK4650" s="4" t="s">
        <v>6036</v>
      </c>
      <c r="AL4650" s="4">
        <v>1</v>
      </c>
      <c r="AM4650" s="4">
        <v>4</v>
      </c>
      <c r="AN4650" s="4">
        <v>1</v>
      </c>
      <c r="AO4650" s="4">
        <f t="shared" si="149"/>
        <v>1.0040100000000001</v>
      </c>
      <c r="AP4650" s="4">
        <v>1</v>
      </c>
      <c r="AQ4650" s="4">
        <v>0</v>
      </c>
      <c r="AR4650" s="4" t="s">
        <v>5892</v>
      </c>
      <c r="AS4650" s="4">
        <v>170701</v>
      </c>
      <c r="AT4650" s="4">
        <v>17070106</v>
      </c>
      <c r="AU4650" s="4" t="s">
        <v>5830</v>
      </c>
      <c r="AV4650" s="4" t="str">
        <f t="shared" si="148"/>
        <v>WHC</v>
      </c>
      <c r="AX4650" s="18"/>
      <c r="AZ4650" s="15"/>
      <c r="BB4650" s="4" t="s">
        <v>5831</v>
      </c>
      <c r="BC4650" s="4" t="s">
        <v>21</v>
      </c>
    </row>
    <row r="4651" spans="1:55" x14ac:dyDescent="0.3">
      <c r="A4651">
        <v>100</v>
      </c>
      <c r="B4651">
        <v>3</v>
      </c>
      <c r="C4651" t="s">
        <v>2597</v>
      </c>
      <c r="D4651" s="16">
        <v>40087</v>
      </c>
      <c r="E4651" s="15" t="s">
        <v>16</v>
      </c>
      <c r="F4651" t="s">
        <v>17</v>
      </c>
      <c r="G4651" t="s">
        <v>2599</v>
      </c>
      <c r="H4651" t="s">
        <v>443</v>
      </c>
      <c r="I4651" t="s">
        <v>2600</v>
      </c>
      <c r="J4651" t="s">
        <v>21</v>
      </c>
      <c r="K4651" t="s">
        <v>2601</v>
      </c>
      <c r="L4651">
        <v>353</v>
      </c>
      <c r="M4651">
        <v>46.013805660000003</v>
      </c>
      <c r="N4651">
        <v>-121.1497663</v>
      </c>
      <c r="O4651" t="s">
        <v>2597</v>
      </c>
      <c r="P4651" s="27" t="s">
        <v>2598</v>
      </c>
      <c r="U4651" s="15">
        <v>1</v>
      </c>
      <c r="V4651" s="15"/>
      <c r="W4651" s="15"/>
      <c r="X4651" s="17"/>
      <c r="Y4651" s="17"/>
      <c r="AA4651" s="17"/>
      <c r="AB4651" s="17"/>
      <c r="AC4651" s="17"/>
      <c r="AD4651" s="17"/>
      <c r="AE4651" s="17"/>
      <c r="AG4651" t="s">
        <v>6034</v>
      </c>
      <c r="AH4651">
        <v>1</v>
      </c>
      <c r="AI4651" t="s">
        <v>6035</v>
      </c>
      <c r="AJ4651" s="18" t="s">
        <v>6036</v>
      </c>
      <c r="AK4651" s="4" t="s">
        <v>6036</v>
      </c>
      <c r="AL4651" s="4">
        <v>1</v>
      </c>
      <c r="AM4651" s="4">
        <v>4</v>
      </c>
      <c r="AN4651" s="4">
        <v>1</v>
      </c>
      <c r="AO4651" s="4">
        <f t="shared" si="149"/>
        <v>1.0040100000000001</v>
      </c>
      <c r="AP4651" s="4">
        <v>1</v>
      </c>
      <c r="AQ4651" s="4">
        <v>0</v>
      </c>
      <c r="AR4651" s="4" t="s">
        <v>5892</v>
      </c>
      <c r="AS4651" s="4">
        <v>170701</v>
      </c>
      <c r="AT4651" s="4">
        <v>17070106</v>
      </c>
      <c r="AU4651" s="4" t="s">
        <v>5830</v>
      </c>
      <c r="AV4651" s="4" t="str">
        <f t="shared" si="148"/>
        <v>WHC</v>
      </c>
      <c r="AX4651" s="18"/>
      <c r="AZ4651" s="15"/>
      <c r="BB4651" s="4" t="s">
        <v>5831</v>
      </c>
      <c r="BC4651" s="4" t="s">
        <v>21</v>
      </c>
    </row>
    <row r="4652" spans="1:55" x14ac:dyDescent="0.3">
      <c r="A4652">
        <v>100</v>
      </c>
      <c r="B4652">
        <v>4</v>
      </c>
      <c r="C4652" t="s">
        <v>2597</v>
      </c>
      <c r="D4652" s="16">
        <v>40087</v>
      </c>
      <c r="E4652" s="15" t="s">
        <v>16</v>
      </c>
      <c r="F4652" t="s">
        <v>17</v>
      </c>
      <c r="G4652" t="s">
        <v>2599</v>
      </c>
      <c r="H4652" t="s">
        <v>443</v>
      </c>
      <c r="I4652" t="s">
        <v>2600</v>
      </c>
      <c r="J4652" t="s">
        <v>21</v>
      </c>
      <c r="K4652" t="s">
        <v>2601</v>
      </c>
      <c r="L4652">
        <v>353</v>
      </c>
      <c r="M4652">
        <v>46.013805660000003</v>
      </c>
      <c r="N4652">
        <v>-121.1497663</v>
      </c>
      <c r="O4652" t="s">
        <v>2597</v>
      </c>
      <c r="P4652" s="27" t="s">
        <v>2598</v>
      </c>
      <c r="U4652" s="15">
        <v>1</v>
      </c>
      <c r="V4652" s="15"/>
      <c r="W4652" s="15"/>
      <c r="X4652" s="17"/>
      <c r="Y4652" s="17"/>
      <c r="AA4652" s="17"/>
      <c r="AB4652" s="17"/>
      <c r="AC4652" s="17"/>
      <c r="AD4652" s="17"/>
      <c r="AE4652" s="17"/>
      <c r="AG4652" t="s">
        <v>6034</v>
      </c>
      <c r="AH4652">
        <v>1</v>
      </c>
      <c r="AI4652" t="s">
        <v>6035</v>
      </c>
      <c r="AJ4652" s="18" t="s">
        <v>6036</v>
      </c>
      <c r="AK4652" s="4" t="s">
        <v>6036</v>
      </c>
      <c r="AL4652" s="4">
        <v>1</v>
      </c>
      <c r="AM4652" s="4">
        <v>4</v>
      </c>
      <c r="AN4652" s="4">
        <v>1</v>
      </c>
      <c r="AO4652" s="4">
        <f t="shared" si="149"/>
        <v>1.0040100000000001</v>
      </c>
      <c r="AP4652" s="4">
        <v>1</v>
      </c>
      <c r="AQ4652" s="4">
        <v>0</v>
      </c>
      <c r="AR4652" s="4" t="s">
        <v>5892</v>
      </c>
      <c r="AS4652" s="4">
        <v>170701</v>
      </c>
      <c r="AT4652" s="4">
        <v>17070106</v>
      </c>
      <c r="AU4652" s="4" t="s">
        <v>5830</v>
      </c>
      <c r="AV4652" s="4" t="str">
        <f t="shared" si="148"/>
        <v>WHC</v>
      </c>
      <c r="AX4652" s="18"/>
      <c r="AZ4652" s="15"/>
      <c r="BB4652" s="4" t="s">
        <v>5831</v>
      </c>
      <c r="BC4652" s="4" t="s">
        <v>21</v>
      </c>
    </row>
    <row r="4653" spans="1:55" x14ac:dyDescent="0.3">
      <c r="A4653">
        <v>100</v>
      </c>
      <c r="B4653">
        <v>5</v>
      </c>
      <c r="C4653" t="s">
        <v>2597</v>
      </c>
      <c r="D4653" s="16">
        <v>40087</v>
      </c>
      <c r="E4653" s="15" t="s">
        <v>16</v>
      </c>
      <c r="F4653" t="s">
        <v>17</v>
      </c>
      <c r="G4653" t="s">
        <v>2599</v>
      </c>
      <c r="H4653" t="s">
        <v>445</v>
      </c>
      <c r="I4653" t="s">
        <v>2600</v>
      </c>
      <c r="J4653" t="s">
        <v>21</v>
      </c>
      <c r="K4653" t="s">
        <v>2601</v>
      </c>
      <c r="L4653">
        <v>353</v>
      </c>
      <c r="M4653">
        <v>46.013805660000003</v>
      </c>
      <c r="N4653">
        <v>-121.1497663</v>
      </c>
      <c r="O4653" t="s">
        <v>2597</v>
      </c>
      <c r="P4653" s="27" t="s">
        <v>2602</v>
      </c>
      <c r="U4653" s="15">
        <v>1</v>
      </c>
      <c r="V4653" s="15"/>
      <c r="W4653" s="15"/>
      <c r="X4653" s="17"/>
      <c r="Y4653" s="17"/>
      <c r="AA4653" s="17"/>
      <c r="AB4653" s="17"/>
      <c r="AC4653" s="17"/>
      <c r="AD4653" s="17"/>
      <c r="AE4653" s="17"/>
      <c r="AG4653" t="s">
        <v>6034</v>
      </c>
      <c r="AH4653">
        <v>1</v>
      </c>
      <c r="AI4653" t="s">
        <v>6035</v>
      </c>
      <c r="AJ4653" s="18" t="s">
        <v>6036</v>
      </c>
      <c r="AK4653" s="4" t="s">
        <v>6036</v>
      </c>
      <c r="AL4653" s="4">
        <v>1</v>
      </c>
      <c r="AM4653" s="4">
        <v>4</v>
      </c>
      <c r="AN4653" s="4">
        <v>1</v>
      </c>
      <c r="AO4653" s="4">
        <f t="shared" si="149"/>
        <v>1.0040100000000001</v>
      </c>
      <c r="AP4653" s="4">
        <v>1</v>
      </c>
      <c r="AQ4653" s="4">
        <v>0</v>
      </c>
      <c r="AR4653" s="4" t="s">
        <v>5892</v>
      </c>
      <c r="AS4653" s="4">
        <v>170701</v>
      </c>
      <c r="AT4653" s="4">
        <v>17070106</v>
      </c>
      <c r="AU4653" s="4" t="s">
        <v>5830</v>
      </c>
      <c r="AV4653" s="4" t="str">
        <f t="shared" si="148"/>
        <v>WHC</v>
      </c>
      <c r="AX4653" s="18"/>
      <c r="AZ4653" s="15"/>
      <c r="BB4653" s="4" t="s">
        <v>5831</v>
      </c>
      <c r="BC4653" s="4" t="s">
        <v>21</v>
      </c>
    </row>
    <row r="4654" spans="1:55" x14ac:dyDescent="0.3">
      <c r="A4654">
        <v>100</v>
      </c>
      <c r="B4654">
        <v>6</v>
      </c>
      <c r="C4654" t="s">
        <v>2597</v>
      </c>
      <c r="D4654" s="16">
        <v>40087</v>
      </c>
      <c r="E4654" s="15" t="s">
        <v>16</v>
      </c>
      <c r="F4654" t="s">
        <v>17</v>
      </c>
      <c r="G4654" t="s">
        <v>2599</v>
      </c>
      <c r="H4654" t="s">
        <v>445</v>
      </c>
      <c r="I4654" t="s">
        <v>2600</v>
      </c>
      <c r="J4654" t="s">
        <v>21</v>
      </c>
      <c r="K4654" t="s">
        <v>2601</v>
      </c>
      <c r="L4654">
        <v>353</v>
      </c>
      <c r="M4654">
        <v>46.013805660000003</v>
      </c>
      <c r="N4654">
        <v>-121.1497663</v>
      </c>
      <c r="O4654" t="s">
        <v>2597</v>
      </c>
      <c r="P4654" s="27" t="s">
        <v>2602</v>
      </c>
      <c r="U4654" s="15">
        <v>1</v>
      </c>
      <c r="V4654" s="15"/>
      <c r="W4654" s="15"/>
      <c r="X4654" s="17"/>
      <c r="Y4654" s="17"/>
      <c r="AA4654" s="17"/>
      <c r="AB4654" s="17"/>
      <c r="AC4654" s="17"/>
      <c r="AD4654" s="17"/>
      <c r="AE4654" s="17"/>
      <c r="AG4654" t="s">
        <v>6034</v>
      </c>
      <c r="AH4654">
        <v>1</v>
      </c>
      <c r="AI4654" t="s">
        <v>6035</v>
      </c>
      <c r="AJ4654" s="18" t="s">
        <v>6036</v>
      </c>
      <c r="AK4654" s="4" t="s">
        <v>6036</v>
      </c>
      <c r="AL4654" s="4">
        <v>1</v>
      </c>
      <c r="AM4654" s="4">
        <v>4</v>
      </c>
      <c r="AN4654" s="4">
        <v>1</v>
      </c>
      <c r="AO4654" s="4">
        <f t="shared" si="149"/>
        <v>1.0040100000000001</v>
      </c>
      <c r="AP4654" s="4">
        <v>1</v>
      </c>
      <c r="AQ4654" s="4">
        <v>0</v>
      </c>
      <c r="AR4654" s="4" t="s">
        <v>5892</v>
      </c>
      <c r="AS4654" s="4">
        <v>170701</v>
      </c>
      <c r="AT4654" s="4">
        <v>17070106</v>
      </c>
      <c r="AU4654" s="4" t="s">
        <v>5830</v>
      </c>
      <c r="AV4654" s="4" t="str">
        <f t="shared" si="148"/>
        <v>WHC</v>
      </c>
      <c r="AX4654" s="18"/>
      <c r="AZ4654" s="15"/>
      <c r="BB4654" s="4" t="s">
        <v>5831</v>
      </c>
      <c r="BC4654" s="4" t="s">
        <v>21</v>
      </c>
    </row>
    <row r="4655" spans="1:55" x14ac:dyDescent="0.3">
      <c r="A4655">
        <v>100</v>
      </c>
      <c r="B4655" t="s">
        <v>71</v>
      </c>
      <c r="C4655" t="s">
        <v>2603</v>
      </c>
      <c r="D4655" s="16">
        <v>41699</v>
      </c>
      <c r="E4655" s="15" t="s">
        <v>16</v>
      </c>
      <c r="F4655" t="s">
        <v>17</v>
      </c>
      <c r="G4655" t="s">
        <v>2604</v>
      </c>
      <c r="H4655" t="s">
        <v>158</v>
      </c>
      <c r="I4655" t="s">
        <v>2605</v>
      </c>
      <c r="J4655" t="s">
        <v>21</v>
      </c>
      <c r="K4655" t="s">
        <v>2606</v>
      </c>
      <c r="L4655">
        <v>973</v>
      </c>
      <c r="M4655">
        <v>48.856710999999997</v>
      </c>
      <c r="N4655">
        <v>-119.406879</v>
      </c>
      <c r="O4655" t="s">
        <v>2603</v>
      </c>
      <c r="P4655" s="27" t="s">
        <v>2603</v>
      </c>
      <c r="U4655" s="15">
        <v>1</v>
      </c>
      <c r="V4655" s="15"/>
      <c r="W4655" s="15"/>
      <c r="X4655" s="17"/>
      <c r="Y4655" s="17"/>
      <c r="AA4655" s="17"/>
      <c r="AB4655" s="17"/>
      <c r="AC4655" s="17"/>
      <c r="AD4655" s="17"/>
      <c r="AE4655" s="17"/>
      <c r="AG4655" t="s">
        <v>6034</v>
      </c>
      <c r="AH4655">
        <v>1</v>
      </c>
      <c r="AI4655" t="s">
        <v>6035</v>
      </c>
      <c r="AJ4655" s="18" t="s">
        <v>6036</v>
      </c>
      <c r="AK4655" s="4" t="s">
        <v>6036</v>
      </c>
      <c r="AL4655" s="4">
        <v>1</v>
      </c>
      <c r="AM4655" s="4">
        <v>4</v>
      </c>
      <c r="AN4655" s="4">
        <v>1</v>
      </c>
      <c r="AO4655" s="4">
        <f t="shared" si="149"/>
        <v>1.0040100000000001</v>
      </c>
      <c r="AP4655" s="4">
        <v>1</v>
      </c>
      <c r="AQ4655" s="4">
        <v>0</v>
      </c>
      <c r="AR4655" s="4" t="s">
        <v>5652</v>
      </c>
      <c r="AS4655" s="4">
        <v>170200</v>
      </c>
      <c r="AT4655" s="4">
        <v>17020006</v>
      </c>
      <c r="AU4655" s="4" t="s">
        <v>5663</v>
      </c>
      <c r="AV4655" s="4" t="str">
        <f t="shared" si="148"/>
        <v>WHS</v>
      </c>
      <c r="AX4655" s="18"/>
      <c r="AZ4655" s="15"/>
      <c r="BB4655" s="4" t="s">
        <v>5662</v>
      </c>
      <c r="BC4655" s="4" t="s">
        <v>21</v>
      </c>
    </row>
    <row r="4656" spans="1:55" x14ac:dyDescent="0.3">
      <c r="A4656">
        <v>100</v>
      </c>
      <c r="B4656">
        <v>6</v>
      </c>
      <c r="C4656" t="s">
        <v>2607</v>
      </c>
      <c r="D4656" s="16">
        <v>40828</v>
      </c>
      <c r="E4656" s="16">
        <v>42800.510416666664</v>
      </c>
      <c r="F4656" t="s">
        <v>17</v>
      </c>
      <c r="G4656" t="s">
        <v>2608</v>
      </c>
      <c r="H4656" t="s">
        <v>2203</v>
      </c>
      <c r="I4656" t="s">
        <v>2609</v>
      </c>
      <c r="J4656" t="s">
        <v>21</v>
      </c>
      <c r="K4656">
        <v>778.01099999999997</v>
      </c>
      <c r="L4656">
        <v>789</v>
      </c>
      <c r="M4656">
        <v>47.697629999999997</v>
      </c>
      <c r="N4656">
        <v>-120.3216</v>
      </c>
      <c r="O4656" t="s">
        <v>2607</v>
      </c>
      <c r="P4656" s="27" t="s">
        <v>2607</v>
      </c>
      <c r="U4656" s="15">
        <v>1</v>
      </c>
      <c r="V4656" s="15"/>
      <c r="W4656" s="15"/>
      <c r="X4656" s="17"/>
      <c r="Y4656" s="17"/>
      <c r="AA4656" s="17"/>
      <c r="AB4656" s="17"/>
      <c r="AC4656" s="17"/>
      <c r="AD4656" s="17"/>
      <c r="AE4656" s="17"/>
      <c r="AG4656" t="s">
        <v>6034</v>
      </c>
      <c r="AH4656">
        <v>1</v>
      </c>
      <c r="AI4656" t="s">
        <v>6035</v>
      </c>
      <c r="AJ4656" s="18" t="s">
        <v>6036</v>
      </c>
      <c r="AK4656" s="4" t="s">
        <v>6036</v>
      </c>
      <c r="AL4656" s="4">
        <v>1</v>
      </c>
      <c r="AM4656" s="4">
        <v>4</v>
      </c>
      <c r="AN4656" s="4">
        <v>1</v>
      </c>
      <c r="AO4656" s="4">
        <f t="shared" si="149"/>
        <v>1.0040100000000001</v>
      </c>
      <c r="AP4656" s="4">
        <v>0</v>
      </c>
      <c r="AQ4656" s="4">
        <v>0</v>
      </c>
      <c r="AR4656" s="4" t="s">
        <v>5652</v>
      </c>
      <c r="AS4656" s="4">
        <v>170200</v>
      </c>
      <c r="AT4656" s="4">
        <v>17020010</v>
      </c>
      <c r="AU4656" s="4" t="s">
        <v>5682</v>
      </c>
      <c r="AV4656" s="4" t="str">
        <f t="shared" si="148"/>
        <v>WL1</v>
      </c>
      <c r="AX4656" s="18"/>
      <c r="AZ4656" s="15"/>
      <c r="BA4656" s="4" t="s">
        <v>5895</v>
      </c>
      <c r="BB4656" s="4" t="s">
        <v>5684</v>
      </c>
      <c r="BC4656" s="4" t="s">
        <v>21</v>
      </c>
    </row>
    <row r="4657" spans="1:55" x14ac:dyDescent="0.3">
      <c r="A4657">
        <v>100</v>
      </c>
      <c r="B4657">
        <v>5</v>
      </c>
      <c r="C4657" t="s">
        <v>2610</v>
      </c>
      <c r="D4657" s="16">
        <v>40827</v>
      </c>
      <c r="E4657" s="16">
        <v>42816.583333333336</v>
      </c>
      <c r="F4657" t="s">
        <v>17</v>
      </c>
      <c r="G4657" t="s">
        <v>2611</v>
      </c>
      <c r="H4657" t="s">
        <v>2203</v>
      </c>
      <c r="I4657" t="s">
        <v>2612</v>
      </c>
      <c r="J4657" t="s">
        <v>21</v>
      </c>
      <c r="K4657">
        <v>778.01099999999997</v>
      </c>
      <c r="L4657">
        <v>789</v>
      </c>
      <c r="M4657">
        <v>47.695300000000003</v>
      </c>
      <c r="N4657">
        <v>-120.32015</v>
      </c>
      <c r="O4657" t="s">
        <v>2610</v>
      </c>
      <c r="P4657" s="27" t="s">
        <v>2610</v>
      </c>
      <c r="U4657" s="15">
        <v>1</v>
      </c>
      <c r="V4657" s="15"/>
      <c r="W4657" s="15"/>
      <c r="X4657" s="17"/>
      <c r="Y4657" s="17"/>
      <c r="AA4657" s="17"/>
      <c r="AB4657" s="17"/>
      <c r="AC4657" s="17"/>
      <c r="AD4657" s="17"/>
      <c r="AE4657" s="17"/>
      <c r="AG4657" t="s">
        <v>6034</v>
      </c>
      <c r="AH4657">
        <v>1</v>
      </c>
      <c r="AI4657" t="s">
        <v>6035</v>
      </c>
      <c r="AJ4657" s="18" t="s">
        <v>6036</v>
      </c>
      <c r="AK4657" s="4" t="s">
        <v>6036</v>
      </c>
      <c r="AL4657" s="4">
        <v>1</v>
      </c>
      <c r="AM4657" s="4">
        <v>4</v>
      </c>
      <c r="AN4657" s="4">
        <v>1</v>
      </c>
      <c r="AO4657" s="4">
        <f t="shared" si="149"/>
        <v>1.0040100000000001</v>
      </c>
      <c r="AP4657" s="4">
        <v>0</v>
      </c>
      <c r="AQ4657" s="4">
        <v>0</v>
      </c>
      <c r="AR4657" s="4" t="s">
        <v>5652</v>
      </c>
      <c r="AS4657" s="4">
        <v>170200</v>
      </c>
      <c r="AT4657" s="4">
        <v>17020010</v>
      </c>
      <c r="AU4657" s="4" t="s">
        <v>5682</v>
      </c>
      <c r="AV4657" s="4" t="str">
        <f t="shared" si="148"/>
        <v>WL2</v>
      </c>
      <c r="AX4657" s="18"/>
      <c r="AZ4657" s="15"/>
      <c r="BA4657" s="4" t="s">
        <v>5895</v>
      </c>
      <c r="BB4657" s="4" t="s">
        <v>5684</v>
      </c>
      <c r="BC4657" s="4" t="s">
        <v>21</v>
      </c>
    </row>
    <row r="4658" spans="1:55" x14ac:dyDescent="0.3">
      <c r="A4658">
        <v>100</v>
      </c>
      <c r="B4658">
        <v>0</v>
      </c>
      <c r="C4658" t="s">
        <v>2613</v>
      </c>
      <c r="D4658" s="16">
        <v>40544</v>
      </c>
      <c r="E4658" s="16">
        <v>40823</v>
      </c>
      <c r="F4658" t="s">
        <v>17</v>
      </c>
      <c r="G4658" t="s">
        <v>2614</v>
      </c>
      <c r="H4658" t="s">
        <v>2615</v>
      </c>
      <c r="I4658" t="s">
        <v>2616</v>
      </c>
      <c r="J4658" t="s">
        <v>188</v>
      </c>
      <c r="K4658" t="s">
        <v>2617</v>
      </c>
      <c r="L4658">
        <v>484</v>
      </c>
      <c r="M4658">
        <v>44.070489999999999</v>
      </c>
      <c r="N4658">
        <v>-122.77184800000001</v>
      </c>
      <c r="O4658" t="s">
        <v>2613</v>
      </c>
      <c r="P4658" s="27" t="s">
        <v>2613</v>
      </c>
      <c r="U4658" s="15">
        <v>1</v>
      </c>
      <c r="V4658" s="15"/>
      <c r="W4658" s="15"/>
      <c r="X4658" s="17"/>
      <c r="Y4658" s="17"/>
      <c r="AA4658" s="17"/>
      <c r="AB4658" s="17"/>
      <c r="AC4658" s="17"/>
      <c r="AD4658" s="17"/>
      <c r="AE4658" s="17"/>
      <c r="AG4658" t="s">
        <v>6034</v>
      </c>
      <c r="AH4658">
        <v>1</v>
      </c>
      <c r="AI4658" t="s">
        <v>6035</v>
      </c>
      <c r="AJ4658" s="18" t="s">
        <v>6036</v>
      </c>
      <c r="AK4658" s="4" t="s">
        <v>6036</v>
      </c>
      <c r="AL4658" s="4">
        <v>1</v>
      </c>
      <c r="AM4658" s="4">
        <v>4</v>
      </c>
      <c r="AN4658" s="4">
        <v>1</v>
      </c>
      <c r="AO4658" s="4">
        <f t="shared" si="149"/>
        <v>1.0040100000000001</v>
      </c>
      <c r="AP4658" s="4">
        <v>1</v>
      </c>
      <c r="AQ4658" s="4">
        <v>0</v>
      </c>
      <c r="AR4658" s="4" t="s">
        <v>5914</v>
      </c>
      <c r="AS4658" s="4">
        <v>170900</v>
      </c>
      <c r="AT4658" s="4">
        <v>17090004</v>
      </c>
      <c r="AU4658" s="4" t="s">
        <v>5860</v>
      </c>
      <c r="AV4658" s="4" t="str">
        <f t="shared" si="148"/>
        <v>WLT</v>
      </c>
      <c r="AX4658" s="18"/>
      <c r="AZ4658" s="15"/>
      <c r="BA4658" s="4" t="s">
        <v>5867</v>
      </c>
      <c r="BB4658" s="4" t="s">
        <v>5724</v>
      </c>
      <c r="BC4658" s="4" t="s">
        <v>188</v>
      </c>
    </row>
    <row r="4659" spans="1:55" x14ac:dyDescent="0.3">
      <c r="A4659">
        <v>110</v>
      </c>
      <c r="B4659">
        <v>1</v>
      </c>
      <c r="C4659" t="s">
        <v>2613</v>
      </c>
      <c r="D4659" s="16">
        <v>40823</v>
      </c>
      <c r="E4659" s="16">
        <v>42907.416666666664</v>
      </c>
      <c r="F4659" t="s">
        <v>17</v>
      </c>
      <c r="G4659" t="s">
        <v>2614</v>
      </c>
      <c r="H4659" t="s">
        <v>2615</v>
      </c>
      <c r="I4659" t="s">
        <v>2616</v>
      </c>
      <c r="J4659" t="s">
        <v>188</v>
      </c>
      <c r="K4659" t="s">
        <v>2617</v>
      </c>
      <c r="L4659">
        <v>484</v>
      </c>
      <c r="M4659">
        <v>44.070489999999999</v>
      </c>
      <c r="N4659">
        <v>-122.77184800000001</v>
      </c>
      <c r="O4659" t="s">
        <v>2613</v>
      </c>
      <c r="P4659" s="27" t="s">
        <v>2613</v>
      </c>
      <c r="U4659" s="15">
        <v>1</v>
      </c>
      <c r="V4659" s="15"/>
      <c r="W4659" s="15"/>
      <c r="X4659" s="17"/>
      <c r="Y4659" s="17"/>
      <c r="AA4659" s="17"/>
      <c r="AB4659" s="17"/>
      <c r="AC4659" s="17"/>
      <c r="AD4659" s="17"/>
      <c r="AE4659" s="17"/>
      <c r="AG4659" t="s">
        <v>6034</v>
      </c>
      <c r="AH4659">
        <v>1</v>
      </c>
      <c r="AI4659" t="s">
        <v>6035</v>
      </c>
      <c r="AJ4659" s="18" t="s">
        <v>6036</v>
      </c>
      <c r="AK4659" s="4" t="s">
        <v>6036</v>
      </c>
      <c r="AL4659" s="4">
        <v>1</v>
      </c>
      <c r="AM4659" s="4">
        <v>4</v>
      </c>
      <c r="AN4659" s="4">
        <v>1</v>
      </c>
      <c r="AO4659" s="4">
        <f t="shared" si="149"/>
        <v>1.0040100000000001</v>
      </c>
      <c r="AP4659" s="4">
        <v>1</v>
      </c>
      <c r="AQ4659" s="4">
        <v>0</v>
      </c>
      <c r="AR4659" s="4" t="s">
        <v>5914</v>
      </c>
      <c r="AS4659" s="4">
        <v>170900</v>
      </c>
      <c r="AT4659" s="4">
        <v>17090004</v>
      </c>
      <c r="AU4659" s="4" t="s">
        <v>5860</v>
      </c>
      <c r="AV4659" s="4" t="str">
        <f t="shared" si="148"/>
        <v>WLT</v>
      </c>
      <c r="AX4659" s="18"/>
      <c r="AZ4659" s="15"/>
      <c r="BA4659" s="4" t="s">
        <v>5867</v>
      </c>
      <c r="BB4659" s="4" t="s">
        <v>5724</v>
      </c>
      <c r="BC4659" s="4" t="s">
        <v>188</v>
      </c>
    </row>
    <row r="4660" spans="1:55" x14ac:dyDescent="0.3">
      <c r="A4660">
        <v>120</v>
      </c>
      <c r="B4660">
        <v>1</v>
      </c>
      <c r="C4660" t="s">
        <v>2613</v>
      </c>
      <c r="D4660" s="16">
        <v>42907.416666666664</v>
      </c>
      <c r="E4660" s="15" t="s">
        <v>16</v>
      </c>
      <c r="F4660" t="s">
        <v>17</v>
      </c>
      <c r="G4660" t="s">
        <v>2614</v>
      </c>
      <c r="H4660" t="s">
        <v>2618</v>
      </c>
      <c r="I4660" t="s">
        <v>2616</v>
      </c>
      <c r="J4660" t="s">
        <v>188</v>
      </c>
      <c r="K4660" t="s">
        <v>2617</v>
      </c>
      <c r="L4660">
        <v>484</v>
      </c>
      <c r="M4660">
        <v>44.070489999999999</v>
      </c>
      <c r="N4660">
        <v>-122.77184800000001</v>
      </c>
      <c r="O4660" t="s">
        <v>2613</v>
      </c>
      <c r="P4660" s="27" t="s">
        <v>2613</v>
      </c>
      <c r="U4660" s="15">
        <v>1</v>
      </c>
      <c r="V4660" s="15"/>
      <c r="W4660" s="15"/>
      <c r="X4660" s="17"/>
      <c r="Y4660" s="17"/>
      <c r="AA4660" s="17"/>
      <c r="AB4660" s="17"/>
      <c r="AC4660" s="17"/>
      <c r="AD4660" s="17"/>
      <c r="AE4660" s="17"/>
      <c r="AG4660" t="s">
        <v>6034</v>
      </c>
      <c r="AH4660">
        <v>1</v>
      </c>
      <c r="AI4660" t="s">
        <v>6035</v>
      </c>
      <c r="AJ4660" s="18" t="s">
        <v>6036</v>
      </c>
      <c r="AK4660" s="4" t="s">
        <v>6036</v>
      </c>
      <c r="AL4660" s="4">
        <v>1</v>
      </c>
      <c r="AM4660" s="4">
        <v>4</v>
      </c>
      <c r="AN4660" s="4">
        <v>1</v>
      </c>
      <c r="AO4660" s="4">
        <f t="shared" si="149"/>
        <v>1.0040100000000001</v>
      </c>
      <c r="AP4660" s="4">
        <v>1</v>
      </c>
      <c r="AQ4660" s="4">
        <v>0</v>
      </c>
      <c r="AR4660" s="4" t="s">
        <v>5914</v>
      </c>
      <c r="AS4660" s="4">
        <v>170900</v>
      </c>
      <c r="AT4660" s="4">
        <v>17090004</v>
      </c>
      <c r="AU4660" s="4" t="s">
        <v>5860</v>
      </c>
      <c r="AV4660" s="4" t="str">
        <f t="shared" si="148"/>
        <v>WLT</v>
      </c>
      <c r="AX4660" s="18"/>
      <c r="AZ4660" s="15"/>
      <c r="BA4660" s="4" t="s">
        <v>5867</v>
      </c>
      <c r="BB4660" s="4" t="s">
        <v>5724</v>
      </c>
      <c r="BC4660" s="4" t="s">
        <v>188</v>
      </c>
    </row>
    <row r="4661" spans="1:55" x14ac:dyDescent="0.3">
      <c r="A4661">
        <v>120</v>
      </c>
      <c r="B4661">
        <v>2</v>
      </c>
      <c r="C4661" t="s">
        <v>2613</v>
      </c>
      <c r="D4661" s="16">
        <v>42907.416666666664</v>
      </c>
      <c r="E4661" s="15" t="s">
        <v>16</v>
      </c>
      <c r="F4661" t="s">
        <v>17</v>
      </c>
      <c r="G4661" t="s">
        <v>2614</v>
      </c>
      <c r="H4661" t="s">
        <v>2618</v>
      </c>
      <c r="I4661" t="s">
        <v>2616</v>
      </c>
      <c r="J4661" t="s">
        <v>188</v>
      </c>
      <c r="K4661" t="s">
        <v>2617</v>
      </c>
      <c r="L4661">
        <v>484</v>
      </c>
      <c r="M4661">
        <v>44.070489999999999</v>
      </c>
      <c r="N4661">
        <v>-122.77184800000001</v>
      </c>
      <c r="O4661" t="s">
        <v>2613</v>
      </c>
      <c r="P4661" s="27" t="s">
        <v>2613</v>
      </c>
      <c r="U4661" s="15">
        <v>1</v>
      </c>
      <c r="V4661" s="15"/>
      <c r="W4661" s="15"/>
      <c r="X4661" s="17"/>
      <c r="Y4661" s="17"/>
      <c r="AA4661" s="17"/>
      <c r="AB4661" s="17"/>
      <c r="AC4661" s="17"/>
      <c r="AD4661" s="17"/>
      <c r="AE4661" s="17"/>
      <c r="AG4661" t="s">
        <v>6034</v>
      </c>
      <c r="AH4661">
        <v>1</v>
      </c>
      <c r="AI4661" t="s">
        <v>6035</v>
      </c>
      <c r="AJ4661" s="18" t="s">
        <v>6036</v>
      </c>
      <c r="AK4661" s="4" t="s">
        <v>6036</v>
      </c>
      <c r="AL4661" s="4">
        <v>1</v>
      </c>
      <c r="AM4661" s="4">
        <v>4</v>
      </c>
      <c r="AN4661" s="4">
        <v>1</v>
      </c>
      <c r="AO4661" s="4">
        <f t="shared" si="149"/>
        <v>1.0040100000000001</v>
      </c>
      <c r="AP4661" s="4">
        <v>1</v>
      </c>
      <c r="AQ4661" s="4">
        <v>0</v>
      </c>
      <c r="AR4661" s="4" t="s">
        <v>5914</v>
      </c>
      <c r="AS4661" s="4">
        <v>170900</v>
      </c>
      <c r="AT4661" s="4">
        <v>17090004</v>
      </c>
      <c r="AU4661" s="4" t="s">
        <v>5860</v>
      </c>
      <c r="AV4661" s="4" t="str">
        <f t="shared" si="148"/>
        <v>WLT</v>
      </c>
      <c r="AX4661" s="18"/>
      <c r="AZ4661" s="15"/>
      <c r="BA4661" s="4" t="s">
        <v>5867</v>
      </c>
      <c r="BB4661" s="4" t="s">
        <v>5724</v>
      </c>
      <c r="BC4661" s="4" t="s">
        <v>188</v>
      </c>
    </row>
    <row r="4662" spans="1:55" x14ac:dyDescent="0.3">
      <c r="A4662">
        <v>100</v>
      </c>
      <c r="B4662" t="s">
        <v>256</v>
      </c>
      <c r="C4662" t="s">
        <v>2625</v>
      </c>
      <c r="D4662" s="16">
        <v>33366.041666666664</v>
      </c>
      <c r="E4662" s="16">
        <v>33394.041666666664</v>
      </c>
      <c r="F4662" t="s">
        <v>17</v>
      </c>
      <c r="G4662" t="s">
        <v>2626</v>
      </c>
      <c r="H4662" t="s">
        <v>212</v>
      </c>
      <c r="I4662" t="s">
        <v>2627</v>
      </c>
      <c r="J4662" t="s">
        <v>188</v>
      </c>
      <c r="K4662">
        <v>539.17200000000003</v>
      </c>
      <c r="L4662">
        <v>711</v>
      </c>
      <c r="M4662">
        <v>46.524299999999997</v>
      </c>
      <c r="N4662">
        <v>-120.4759</v>
      </c>
      <c r="O4662" t="s">
        <v>2625</v>
      </c>
      <c r="P4662" s="27" t="s">
        <v>2625</v>
      </c>
      <c r="U4662" s="15">
        <v>1</v>
      </c>
      <c r="V4662" s="15"/>
      <c r="W4662" s="15"/>
      <c r="X4662" s="17"/>
      <c r="Y4662" s="17"/>
      <c r="AA4662" s="17"/>
      <c r="AB4662" s="17"/>
      <c r="AC4662" s="17"/>
      <c r="AD4662" s="17"/>
      <c r="AE4662" s="17"/>
      <c r="AG4662" t="s">
        <v>6034</v>
      </c>
      <c r="AH4662">
        <v>1</v>
      </c>
      <c r="AI4662" t="s">
        <v>6035</v>
      </c>
      <c r="AJ4662" s="18" t="s">
        <v>6036</v>
      </c>
      <c r="AK4662" s="4" t="s">
        <v>6036</v>
      </c>
      <c r="AL4662" s="4">
        <v>1</v>
      </c>
      <c r="AM4662" s="4">
        <v>4</v>
      </c>
      <c r="AN4662" s="4">
        <v>1</v>
      </c>
      <c r="AO4662" s="4">
        <f t="shared" si="149"/>
        <v>1.0040100000000001</v>
      </c>
      <c r="AP4662" s="4">
        <v>0</v>
      </c>
      <c r="AQ4662" s="4">
        <v>0</v>
      </c>
      <c r="AR4662" s="4" t="s">
        <v>5913</v>
      </c>
      <c r="AS4662" s="4">
        <v>170300</v>
      </c>
      <c r="AT4662" s="4">
        <v>17030003</v>
      </c>
      <c r="AU4662" s="4" t="s">
        <v>5696</v>
      </c>
      <c r="AV4662" s="4" t="str">
        <f t="shared" si="148"/>
        <v>WPJ</v>
      </c>
      <c r="AX4662" s="18"/>
      <c r="AZ4662" s="15"/>
      <c r="BB4662" s="4" t="s">
        <v>5667</v>
      </c>
      <c r="BC4662" s="4" t="s">
        <v>188</v>
      </c>
    </row>
    <row r="4663" spans="1:55" x14ac:dyDescent="0.3">
      <c r="A4663">
        <v>100</v>
      </c>
      <c r="B4663">
        <v>1</v>
      </c>
      <c r="C4663" t="s">
        <v>2628</v>
      </c>
      <c r="D4663" s="16">
        <v>40603</v>
      </c>
      <c r="E4663" s="16">
        <v>41391</v>
      </c>
      <c r="F4663" t="s">
        <v>17</v>
      </c>
      <c r="G4663" t="s">
        <v>2629</v>
      </c>
      <c r="H4663" t="s">
        <v>459</v>
      </c>
      <c r="I4663" t="s">
        <v>2630</v>
      </c>
      <c r="J4663" t="s">
        <v>21</v>
      </c>
      <c r="K4663" t="s">
        <v>2631</v>
      </c>
      <c r="L4663">
        <v>780</v>
      </c>
      <c r="M4663">
        <v>47.774524999999997</v>
      </c>
      <c r="N4663">
        <v>-120.91604</v>
      </c>
      <c r="O4663" t="s">
        <v>2628</v>
      </c>
      <c r="P4663" s="27" t="s">
        <v>2628</v>
      </c>
      <c r="U4663" s="15">
        <v>1</v>
      </c>
      <c r="V4663" s="15"/>
      <c r="W4663" s="15"/>
      <c r="X4663" s="17"/>
      <c r="Y4663" s="17"/>
      <c r="AA4663" s="17"/>
      <c r="AB4663" s="17"/>
      <c r="AC4663" s="17"/>
      <c r="AD4663" s="17"/>
      <c r="AE4663" s="17"/>
      <c r="AG4663" t="s">
        <v>6034</v>
      </c>
      <c r="AH4663">
        <v>1</v>
      </c>
      <c r="AI4663" t="s">
        <v>6035</v>
      </c>
      <c r="AJ4663" s="18" t="s">
        <v>6036</v>
      </c>
      <c r="AK4663" s="4" t="s">
        <v>6036</v>
      </c>
      <c r="AL4663" s="4">
        <v>1</v>
      </c>
      <c r="AM4663" s="4">
        <v>4</v>
      </c>
      <c r="AN4663" s="4">
        <v>1</v>
      </c>
      <c r="AO4663" s="4">
        <f t="shared" si="149"/>
        <v>1.0040100000000001</v>
      </c>
      <c r="AP4663" s="4">
        <v>0</v>
      </c>
      <c r="AQ4663" s="4">
        <v>0</v>
      </c>
      <c r="AR4663" s="4" t="s">
        <v>5652</v>
      </c>
      <c r="AS4663" s="4">
        <v>170200</v>
      </c>
      <c r="AT4663" s="4">
        <v>17020011</v>
      </c>
      <c r="AU4663" s="4" t="s">
        <v>5685</v>
      </c>
      <c r="AV4663" s="4" t="str">
        <f t="shared" si="148"/>
        <v>WPT</v>
      </c>
      <c r="AX4663" s="18"/>
      <c r="AZ4663" s="15"/>
      <c r="BB4663" s="4" t="s">
        <v>5679</v>
      </c>
      <c r="BC4663" s="4" t="s">
        <v>21</v>
      </c>
    </row>
    <row r="4664" spans="1:55" x14ac:dyDescent="0.3">
      <c r="A4664">
        <v>100</v>
      </c>
      <c r="B4664">
        <v>2</v>
      </c>
      <c r="C4664" t="s">
        <v>2628</v>
      </c>
      <c r="D4664" s="16">
        <v>40603</v>
      </c>
      <c r="E4664" s="16">
        <v>41391</v>
      </c>
      <c r="F4664" t="s">
        <v>17</v>
      </c>
      <c r="G4664" t="s">
        <v>2629</v>
      </c>
      <c r="H4664" t="s">
        <v>459</v>
      </c>
      <c r="I4664" t="s">
        <v>2630</v>
      </c>
      <c r="J4664" t="s">
        <v>21</v>
      </c>
      <c r="K4664" t="s">
        <v>2631</v>
      </c>
      <c r="L4664">
        <v>780</v>
      </c>
      <c r="M4664">
        <v>47.774524999999997</v>
      </c>
      <c r="N4664">
        <v>-120.91604</v>
      </c>
      <c r="O4664" t="s">
        <v>2628</v>
      </c>
      <c r="P4664" s="27" t="s">
        <v>2628</v>
      </c>
      <c r="U4664" s="15">
        <v>1</v>
      </c>
      <c r="V4664" s="15"/>
      <c r="W4664" s="15"/>
      <c r="X4664" s="17"/>
      <c r="Y4664" s="17"/>
      <c r="AA4664" s="17"/>
      <c r="AB4664" s="17"/>
      <c r="AC4664" s="17"/>
      <c r="AD4664" s="17"/>
      <c r="AE4664" s="17"/>
      <c r="AG4664" t="s">
        <v>6034</v>
      </c>
      <c r="AH4664">
        <v>1</v>
      </c>
      <c r="AI4664" t="s">
        <v>6035</v>
      </c>
      <c r="AJ4664" s="18" t="s">
        <v>6036</v>
      </c>
      <c r="AK4664" s="4" t="s">
        <v>6036</v>
      </c>
      <c r="AL4664" s="4">
        <v>1</v>
      </c>
      <c r="AM4664" s="4">
        <v>4</v>
      </c>
      <c r="AN4664" s="4">
        <v>1</v>
      </c>
      <c r="AO4664" s="4">
        <f t="shared" si="149"/>
        <v>1.0040100000000001</v>
      </c>
      <c r="AP4664" s="4">
        <v>0</v>
      </c>
      <c r="AQ4664" s="4">
        <v>0</v>
      </c>
      <c r="AR4664" s="4" t="s">
        <v>5652</v>
      </c>
      <c r="AS4664" s="4">
        <v>170200</v>
      </c>
      <c r="AT4664" s="4">
        <v>17020011</v>
      </c>
      <c r="AU4664" s="4" t="s">
        <v>5685</v>
      </c>
      <c r="AV4664" s="4" t="str">
        <f t="shared" si="148"/>
        <v>WPT</v>
      </c>
      <c r="AX4664" s="18"/>
      <c r="AZ4664" s="15"/>
      <c r="BB4664" s="4" t="s">
        <v>5679</v>
      </c>
      <c r="BC4664" s="4" t="s">
        <v>21</v>
      </c>
    </row>
    <row r="4665" spans="1:55" x14ac:dyDescent="0.3">
      <c r="A4665">
        <v>100</v>
      </c>
      <c r="B4665">
        <v>1</v>
      </c>
      <c r="C4665" t="s">
        <v>2642</v>
      </c>
      <c r="D4665" s="16">
        <v>43138</v>
      </c>
      <c r="E4665" s="15" t="s">
        <v>16</v>
      </c>
      <c r="F4665" t="s">
        <v>17</v>
      </c>
      <c r="G4665" t="s">
        <v>2643</v>
      </c>
      <c r="H4665" t="s">
        <v>2644</v>
      </c>
      <c r="I4665" t="s">
        <v>2645</v>
      </c>
      <c r="J4665" t="s">
        <v>138</v>
      </c>
      <c r="K4665">
        <v>140.01400000000001</v>
      </c>
      <c r="L4665">
        <v>154</v>
      </c>
      <c r="M4665">
        <v>45.925482000000002</v>
      </c>
      <c r="N4665">
        <v>-122.71945100000001</v>
      </c>
      <c r="O4665" t="s">
        <v>2642</v>
      </c>
      <c r="P4665" s="27" t="s">
        <v>2642</v>
      </c>
      <c r="U4665" s="15">
        <v>1</v>
      </c>
      <c r="V4665" s="15"/>
      <c r="W4665" s="15"/>
      <c r="X4665" s="17"/>
      <c r="Y4665" s="17"/>
      <c r="AA4665" s="17"/>
      <c r="AB4665" s="17"/>
      <c r="AC4665" s="17"/>
      <c r="AD4665" s="17"/>
      <c r="AE4665" s="17"/>
      <c r="AG4665" t="s">
        <v>6034</v>
      </c>
      <c r="AH4665">
        <v>1</v>
      </c>
      <c r="AI4665" t="s">
        <v>6035</v>
      </c>
      <c r="AJ4665" s="18" t="s">
        <v>6036</v>
      </c>
      <c r="AK4665" s="4" t="s">
        <v>6036</v>
      </c>
      <c r="AL4665" s="4">
        <v>1</v>
      </c>
      <c r="AM4665" s="4">
        <v>4</v>
      </c>
      <c r="AN4665" s="4">
        <v>1</v>
      </c>
      <c r="AO4665" s="4">
        <f t="shared" si="149"/>
        <v>1.0040100000000001</v>
      </c>
      <c r="AP4665" s="4">
        <v>1</v>
      </c>
      <c r="AQ4665" s="4">
        <v>0</v>
      </c>
      <c r="AR4665" s="4" t="s">
        <v>5856</v>
      </c>
      <c r="AS4665" s="4">
        <v>170800</v>
      </c>
      <c r="AT4665" s="4">
        <v>17080002</v>
      </c>
      <c r="AU4665" s="4" t="s">
        <v>5851</v>
      </c>
      <c r="AV4665" s="4" t="str">
        <f t="shared" si="148"/>
        <v>WRP</v>
      </c>
      <c r="AX4665" s="18"/>
      <c r="AZ4665" s="15"/>
      <c r="BA4665" s="4" t="s">
        <v>5893</v>
      </c>
      <c r="BB4665" s="4" t="s">
        <v>5852</v>
      </c>
      <c r="BC4665" s="4" t="s">
        <v>138</v>
      </c>
    </row>
    <row r="4666" spans="1:55" x14ac:dyDescent="0.3">
      <c r="A4666">
        <v>100</v>
      </c>
      <c r="B4666">
        <v>2</v>
      </c>
      <c r="C4666" t="s">
        <v>2642</v>
      </c>
      <c r="D4666" s="16">
        <v>43138</v>
      </c>
      <c r="E4666" s="15" t="s">
        <v>16</v>
      </c>
      <c r="F4666" t="s">
        <v>17</v>
      </c>
      <c r="G4666" t="s">
        <v>2643</v>
      </c>
      <c r="H4666" t="s">
        <v>2644</v>
      </c>
      <c r="I4666" t="s">
        <v>2645</v>
      </c>
      <c r="J4666" t="s">
        <v>138</v>
      </c>
      <c r="K4666">
        <v>140.01400000000001</v>
      </c>
      <c r="L4666">
        <v>154</v>
      </c>
      <c r="M4666">
        <v>45.925482000000002</v>
      </c>
      <c r="N4666">
        <v>-122.71945100000001</v>
      </c>
      <c r="O4666" t="s">
        <v>2642</v>
      </c>
      <c r="P4666" s="27" t="s">
        <v>2642</v>
      </c>
      <c r="U4666" s="15">
        <v>1</v>
      </c>
      <c r="V4666" s="15"/>
      <c r="W4666" s="15"/>
      <c r="X4666" s="17"/>
      <c r="Y4666" s="17"/>
      <c r="AA4666" s="17"/>
      <c r="AB4666" s="17"/>
      <c r="AC4666" s="17"/>
      <c r="AD4666" s="17"/>
      <c r="AE4666" s="17"/>
      <c r="AG4666" t="s">
        <v>6034</v>
      </c>
      <c r="AH4666">
        <v>1</v>
      </c>
      <c r="AI4666" t="s">
        <v>6035</v>
      </c>
      <c r="AJ4666" s="18" t="s">
        <v>6036</v>
      </c>
      <c r="AK4666" s="4" t="s">
        <v>6036</v>
      </c>
      <c r="AL4666" s="4">
        <v>1</v>
      </c>
      <c r="AM4666" s="4">
        <v>4</v>
      </c>
      <c r="AN4666" s="4">
        <v>1</v>
      </c>
      <c r="AO4666" s="4">
        <f t="shared" si="149"/>
        <v>1.0040100000000001</v>
      </c>
      <c r="AP4666" s="4">
        <v>1</v>
      </c>
      <c r="AQ4666" s="4">
        <v>0</v>
      </c>
      <c r="AR4666" s="4" t="s">
        <v>5856</v>
      </c>
      <c r="AS4666" s="4">
        <v>170800</v>
      </c>
      <c r="AT4666" s="4">
        <v>17080002</v>
      </c>
      <c r="AU4666" s="4" t="s">
        <v>5851</v>
      </c>
      <c r="AV4666" s="4" t="str">
        <f t="shared" si="148"/>
        <v>WRP</v>
      </c>
      <c r="AX4666" s="18"/>
      <c r="AZ4666" s="15"/>
      <c r="BA4666" s="4" t="s">
        <v>5893</v>
      </c>
      <c r="BB4666" s="4" t="s">
        <v>5852</v>
      </c>
      <c r="BC4666" s="4" t="s">
        <v>138</v>
      </c>
    </row>
    <row r="4667" spans="1:55" x14ac:dyDescent="0.3">
      <c r="A4667">
        <v>100</v>
      </c>
      <c r="B4667" t="s">
        <v>99</v>
      </c>
      <c r="C4667" t="s">
        <v>2646</v>
      </c>
      <c r="D4667" s="16">
        <v>41194</v>
      </c>
      <c r="E4667" s="16">
        <v>42649</v>
      </c>
      <c r="F4667" t="s">
        <v>17</v>
      </c>
      <c r="G4667" t="s">
        <v>2648</v>
      </c>
      <c r="H4667" t="s">
        <v>150</v>
      </c>
      <c r="I4667" t="s">
        <v>2649</v>
      </c>
      <c r="J4667" t="s">
        <v>21</v>
      </c>
      <c r="K4667">
        <v>251.02799999999999</v>
      </c>
      <c r="L4667">
        <v>279</v>
      </c>
      <c r="M4667">
        <v>45.863379000000002</v>
      </c>
      <c r="N4667">
        <v>-121.967782</v>
      </c>
      <c r="O4667" t="s">
        <v>2646</v>
      </c>
      <c r="P4667" s="27" t="s">
        <v>2647</v>
      </c>
      <c r="U4667" s="15">
        <v>1</v>
      </c>
      <c r="V4667" s="15"/>
      <c r="W4667" s="15"/>
      <c r="X4667" s="17"/>
      <c r="Y4667" s="17"/>
      <c r="AA4667" s="17"/>
      <c r="AB4667" s="17"/>
      <c r="AC4667" s="17"/>
      <c r="AD4667" s="17"/>
      <c r="AE4667" s="17"/>
      <c r="AG4667" t="s">
        <v>6034</v>
      </c>
      <c r="AH4667">
        <v>1</v>
      </c>
      <c r="AI4667" t="s">
        <v>6035</v>
      </c>
      <c r="AJ4667" s="18" t="s">
        <v>6036</v>
      </c>
      <c r="AK4667" s="4" t="s">
        <v>6036</v>
      </c>
      <c r="AL4667" s="4">
        <v>1</v>
      </c>
      <c r="AM4667" s="4">
        <v>4</v>
      </c>
      <c r="AN4667" s="4">
        <v>1</v>
      </c>
      <c r="AO4667" s="4">
        <f t="shared" si="149"/>
        <v>1.0040100000000001</v>
      </c>
      <c r="AP4667" s="4">
        <v>1</v>
      </c>
      <c r="AQ4667" s="4">
        <v>0</v>
      </c>
      <c r="AR4667" s="4" t="s">
        <v>5892</v>
      </c>
      <c r="AS4667" s="4">
        <v>170701</v>
      </c>
      <c r="AT4667" s="4">
        <v>17070105</v>
      </c>
      <c r="AU4667" s="4" t="s">
        <v>5826</v>
      </c>
      <c r="AV4667" s="4" t="str">
        <f t="shared" si="148"/>
        <v>WRU</v>
      </c>
      <c r="AX4667" s="18"/>
      <c r="AZ4667" s="15"/>
      <c r="BB4667" s="4" t="s">
        <v>5820</v>
      </c>
      <c r="BC4667" s="4" t="s">
        <v>21</v>
      </c>
    </row>
    <row r="4668" spans="1:55" x14ac:dyDescent="0.3">
      <c r="A4668">
        <v>100</v>
      </c>
      <c r="B4668" t="s">
        <v>105</v>
      </c>
      <c r="C4668" t="s">
        <v>2646</v>
      </c>
      <c r="D4668" s="16">
        <v>41194</v>
      </c>
      <c r="E4668" s="16">
        <v>42649</v>
      </c>
      <c r="F4668" t="s">
        <v>17</v>
      </c>
      <c r="G4668" t="s">
        <v>2648</v>
      </c>
      <c r="H4668" t="s">
        <v>150</v>
      </c>
      <c r="I4668" t="s">
        <v>2649</v>
      </c>
      <c r="J4668" t="s">
        <v>21</v>
      </c>
      <c r="K4668">
        <v>251.02799999999999</v>
      </c>
      <c r="L4668">
        <v>279</v>
      </c>
      <c r="M4668">
        <v>45.863379000000002</v>
      </c>
      <c r="N4668">
        <v>-121.967782</v>
      </c>
      <c r="O4668" t="s">
        <v>2646</v>
      </c>
      <c r="P4668" s="27" t="s">
        <v>2647</v>
      </c>
      <c r="U4668" s="15">
        <v>1</v>
      </c>
      <c r="V4668" s="15"/>
      <c r="W4668" s="15"/>
      <c r="X4668" s="17"/>
      <c r="Y4668" s="17"/>
      <c r="AA4668" s="17"/>
      <c r="AB4668" s="17"/>
      <c r="AC4668" s="17"/>
      <c r="AD4668" s="17"/>
      <c r="AE4668" s="17"/>
      <c r="AG4668" t="s">
        <v>6034</v>
      </c>
      <c r="AH4668">
        <v>1</v>
      </c>
      <c r="AI4668" t="s">
        <v>6035</v>
      </c>
      <c r="AJ4668" s="18" t="s">
        <v>6036</v>
      </c>
      <c r="AK4668" s="4" t="s">
        <v>6036</v>
      </c>
      <c r="AL4668" s="4">
        <v>1</v>
      </c>
      <c r="AM4668" s="4">
        <v>4</v>
      </c>
      <c r="AN4668" s="4">
        <v>1</v>
      </c>
      <c r="AO4668" s="4">
        <f t="shared" si="149"/>
        <v>1.0040100000000001</v>
      </c>
      <c r="AP4668" s="4">
        <v>1</v>
      </c>
      <c r="AQ4668" s="4">
        <v>0</v>
      </c>
      <c r="AR4668" s="4" t="s">
        <v>5892</v>
      </c>
      <c r="AS4668" s="4">
        <v>170701</v>
      </c>
      <c r="AT4668" s="4">
        <v>17070105</v>
      </c>
      <c r="AU4668" s="4" t="s">
        <v>5826</v>
      </c>
      <c r="AV4668" s="4" t="str">
        <f t="shared" si="148"/>
        <v>WRU</v>
      </c>
      <c r="AW4668" s="15"/>
      <c r="AX4668" s="18"/>
      <c r="AY4668" s="15"/>
      <c r="AZ4668" s="15"/>
      <c r="BB4668" s="4" t="s">
        <v>5820</v>
      </c>
      <c r="BC4668" s="4" t="s">
        <v>21</v>
      </c>
    </row>
    <row r="4669" spans="1:55" x14ac:dyDescent="0.3">
      <c r="A4669">
        <v>100</v>
      </c>
      <c r="B4669" t="s">
        <v>107</v>
      </c>
      <c r="C4669" t="s">
        <v>2646</v>
      </c>
      <c r="D4669" s="16">
        <v>41194</v>
      </c>
      <c r="E4669" s="16">
        <v>42649</v>
      </c>
      <c r="F4669" t="s">
        <v>17</v>
      </c>
      <c r="G4669" t="s">
        <v>2648</v>
      </c>
      <c r="H4669" t="s">
        <v>150</v>
      </c>
      <c r="I4669" t="s">
        <v>2649</v>
      </c>
      <c r="J4669" t="s">
        <v>21</v>
      </c>
      <c r="K4669">
        <v>251.02799999999999</v>
      </c>
      <c r="L4669">
        <v>279</v>
      </c>
      <c r="M4669">
        <v>45.863379000000002</v>
      </c>
      <c r="N4669">
        <v>-121.967782</v>
      </c>
      <c r="O4669" t="s">
        <v>2646</v>
      </c>
      <c r="P4669" s="27" t="s">
        <v>2647</v>
      </c>
      <c r="U4669" s="15">
        <v>1</v>
      </c>
      <c r="V4669" s="15"/>
      <c r="W4669" s="15"/>
      <c r="X4669" s="17"/>
      <c r="Y4669" s="17"/>
      <c r="AA4669" s="17"/>
      <c r="AB4669" s="17"/>
      <c r="AC4669" s="17"/>
      <c r="AD4669" s="17"/>
      <c r="AE4669" s="17"/>
      <c r="AG4669" t="s">
        <v>6034</v>
      </c>
      <c r="AH4669">
        <v>1</v>
      </c>
      <c r="AI4669" t="s">
        <v>6035</v>
      </c>
      <c r="AJ4669" s="18" t="s">
        <v>6036</v>
      </c>
      <c r="AK4669" s="4" t="s">
        <v>6036</v>
      </c>
      <c r="AL4669" s="4">
        <v>1</v>
      </c>
      <c r="AM4669" s="4">
        <v>4</v>
      </c>
      <c r="AN4669" s="4">
        <v>1</v>
      </c>
      <c r="AO4669" s="4">
        <f t="shared" si="149"/>
        <v>1.0040100000000001</v>
      </c>
      <c r="AP4669" s="4">
        <v>1</v>
      </c>
      <c r="AQ4669" s="4">
        <v>0</v>
      </c>
      <c r="AR4669" s="4" t="s">
        <v>5892</v>
      </c>
      <c r="AS4669" s="4">
        <v>170701</v>
      </c>
      <c r="AT4669" s="4">
        <v>17070105</v>
      </c>
      <c r="AU4669" s="4" t="s">
        <v>5826</v>
      </c>
      <c r="AV4669" s="4" t="str">
        <f t="shared" si="148"/>
        <v>WRU</v>
      </c>
      <c r="AX4669" s="18"/>
      <c r="AZ4669" s="15"/>
      <c r="BB4669" s="4" t="s">
        <v>5820</v>
      </c>
      <c r="BC4669" s="4" t="s">
        <v>21</v>
      </c>
    </row>
    <row r="4670" spans="1:55" x14ac:dyDescent="0.3">
      <c r="A4670">
        <v>100</v>
      </c>
      <c r="B4670" t="s">
        <v>110</v>
      </c>
      <c r="C4670" t="s">
        <v>2646</v>
      </c>
      <c r="D4670" s="16">
        <v>41194</v>
      </c>
      <c r="E4670" s="16">
        <v>42649</v>
      </c>
      <c r="F4670" t="s">
        <v>17</v>
      </c>
      <c r="G4670" t="s">
        <v>2648</v>
      </c>
      <c r="H4670" t="s">
        <v>154</v>
      </c>
      <c r="I4670" t="s">
        <v>2649</v>
      </c>
      <c r="J4670" t="s">
        <v>21</v>
      </c>
      <c r="K4670">
        <v>251.02799999999999</v>
      </c>
      <c r="L4670">
        <v>279</v>
      </c>
      <c r="M4670">
        <v>45.863379000000002</v>
      </c>
      <c r="N4670">
        <v>-121.967782</v>
      </c>
      <c r="O4670" t="s">
        <v>2646</v>
      </c>
      <c r="P4670" s="27" t="s">
        <v>2650</v>
      </c>
      <c r="U4670" s="15">
        <v>1</v>
      </c>
      <c r="V4670" s="15"/>
      <c r="W4670" s="15"/>
      <c r="X4670" s="17"/>
      <c r="Y4670" s="17"/>
      <c r="AA4670" s="17"/>
      <c r="AB4670" s="17"/>
      <c r="AC4670" s="17"/>
      <c r="AD4670" s="17"/>
      <c r="AE4670" s="17"/>
      <c r="AG4670" t="s">
        <v>6034</v>
      </c>
      <c r="AH4670">
        <v>1</v>
      </c>
      <c r="AI4670" t="s">
        <v>6035</v>
      </c>
      <c r="AJ4670" s="18" t="s">
        <v>6036</v>
      </c>
      <c r="AK4670" s="4" t="s">
        <v>6036</v>
      </c>
      <c r="AL4670" s="4">
        <v>1</v>
      </c>
      <c r="AM4670" s="4">
        <v>4</v>
      </c>
      <c r="AN4670" s="4">
        <v>1</v>
      </c>
      <c r="AO4670" s="4">
        <f t="shared" si="149"/>
        <v>1.0040100000000001</v>
      </c>
      <c r="AP4670" s="4">
        <v>1</v>
      </c>
      <c r="AQ4670" s="4">
        <v>0</v>
      </c>
      <c r="AR4670" s="4" t="s">
        <v>5892</v>
      </c>
      <c r="AS4670" s="4">
        <v>170701</v>
      </c>
      <c r="AT4670" s="4">
        <v>17070105</v>
      </c>
      <c r="AU4670" s="4" t="s">
        <v>5826</v>
      </c>
      <c r="AV4670" s="4" t="str">
        <f t="shared" si="148"/>
        <v>WRU</v>
      </c>
      <c r="AX4670" s="18"/>
      <c r="AZ4670" s="15"/>
      <c r="BB4670" s="4" t="s">
        <v>5820</v>
      </c>
      <c r="BC4670" s="4" t="s">
        <v>21</v>
      </c>
    </row>
    <row r="4671" spans="1:55" x14ac:dyDescent="0.3">
      <c r="A4671">
        <v>100</v>
      </c>
      <c r="B4671" t="s">
        <v>111</v>
      </c>
      <c r="C4671" t="s">
        <v>2646</v>
      </c>
      <c r="D4671" s="16">
        <v>41194</v>
      </c>
      <c r="E4671" s="16">
        <v>42649</v>
      </c>
      <c r="F4671" t="s">
        <v>17</v>
      </c>
      <c r="G4671" t="s">
        <v>2648</v>
      </c>
      <c r="H4671" t="s">
        <v>154</v>
      </c>
      <c r="I4671" t="s">
        <v>2649</v>
      </c>
      <c r="J4671" t="s">
        <v>21</v>
      </c>
      <c r="K4671">
        <v>251.02799999999999</v>
      </c>
      <c r="L4671">
        <v>279</v>
      </c>
      <c r="M4671">
        <v>45.863379000000002</v>
      </c>
      <c r="N4671">
        <v>-121.967782</v>
      </c>
      <c r="O4671" t="s">
        <v>2646</v>
      </c>
      <c r="P4671" s="27" t="s">
        <v>2650</v>
      </c>
      <c r="U4671" s="15">
        <v>1</v>
      </c>
      <c r="V4671" s="15"/>
      <c r="W4671" s="15"/>
      <c r="X4671" s="17"/>
      <c r="Y4671" s="17"/>
      <c r="AA4671" s="17"/>
      <c r="AB4671" s="17"/>
      <c r="AC4671" s="17"/>
      <c r="AD4671" s="17"/>
      <c r="AE4671" s="17"/>
      <c r="AG4671" t="s">
        <v>6034</v>
      </c>
      <c r="AH4671">
        <v>1</v>
      </c>
      <c r="AI4671" t="s">
        <v>6035</v>
      </c>
      <c r="AJ4671" s="18" t="s">
        <v>6036</v>
      </c>
      <c r="AK4671" s="4" t="s">
        <v>6036</v>
      </c>
      <c r="AL4671" s="4">
        <v>1</v>
      </c>
      <c r="AM4671" s="4">
        <v>4</v>
      </c>
      <c r="AN4671" s="4">
        <v>1</v>
      </c>
      <c r="AO4671" s="4">
        <f t="shared" si="149"/>
        <v>1.0040100000000001</v>
      </c>
      <c r="AP4671" s="4">
        <v>1</v>
      </c>
      <c r="AQ4671" s="4">
        <v>0</v>
      </c>
      <c r="AR4671" s="4" t="s">
        <v>5892</v>
      </c>
      <c r="AS4671" s="4">
        <v>170701</v>
      </c>
      <c r="AT4671" s="4">
        <v>17070105</v>
      </c>
      <c r="AU4671" s="4" t="s">
        <v>5826</v>
      </c>
      <c r="AV4671" s="4" t="str">
        <f t="shared" si="148"/>
        <v>WRU</v>
      </c>
      <c r="AX4671" s="18"/>
      <c r="AZ4671" s="15"/>
      <c r="BB4671" s="4" t="s">
        <v>5820</v>
      </c>
      <c r="BC4671" s="4" t="s">
        <v>21</v>
      </c>
    </row>
    <row r="4672" spans="1:55" x14ac:dyDescent="0.3">
      <c r="A4672">
        <v>100</v>
      </c>
      <c r="B4672" t="s">
        <v>112</v>
      </c>
      <c r="C4672" t="s">
        <v>2646</v>
      </c>
      <c r="D4672" s="16">
        <v>41194</v>
      </c>
      <c r="E4672" s="16">
        <v>42649</v>
      </c>
      <c r="F4672" t="s">
        <v>17</v>
      </c>
      <c r="G4672" t="s">
        <v>2648</v>
      </c>
      <c r="H4672" t="s">
        <v>154</v>
      </c>
      <c r="I4672" t="s">
        <v>2649</v>
      </c>
      <c r="J4672" t="s">
        <v>21</v>
      </c>
      <c r="K4672">
        <v>251.02799999999999</v>
      </c>
      <c r="L4672">
        <v>279</v>
      </c>
      <c r="M4672">
        <v>45.863379000000002</v>
      </c>
      <c r="N4672">
        <v>-121.967782</v>
      </c>
      <c r="O4672" t="s">
        <v>2646</v>
      </c>
      <c r="P4672" s="27" t="s">
        <v>2650</v>
      </c>
      <c r="U4672" s="15">
        <v>1</v>
      </c>
      <c r="V4672" s="15"/>
      <c r="W4672" s="15"/>
      <c r="X4672" s="17"/>
      <c r="Y4672" s="17"/>
      <c r="AA4672" s="17"/>
      <c r="AB4672" s="17"/>
      <c r="AC4672" s="17"/>
      <c r="AD4672" s="17"/>
      <c r="AE4672" s="17"/>
      <c r="AG4672" t="s">
        <v>6034</v>
      </c>
      <c r="AH4672">
        <v>1</v>
      </c>
      <c r="AI4672" t="s">
        <v>6035</v>
      </c>
      <c r="AJ4672" s="18" t="s">
        <v>6036</v>
      </c>
      <c r="AK4672" s="4" t="s">
        <v>6036</v>
      </c>
      <c r="AL4672" s="4">
        <v>1</v>
      </c>
      <c r="AM4672" s="4">
        <v>4</v>
      </c>
      <c r="AN4672" s="4">
        <v>1</v>
      </c>
      <c r="AO4672" s="4">
        <f t="shared" si="149"/>
        <v>1.0040100000000001</v>
      </c>
      <c r="AP4672" s="4">
        <v>1</v>
      </c>
      <c r="AQ4672" s="4">
        <v>0</v>
      </c>
      <c r="AR4672" s="4" t="s">
        <v>5892</v>
      </c>
      <c r="AS4672" s="4">
        <v>170701</v>
      </c>
      <c r="AT4672" s="4">
        <v>17070105</v>
      </c>
      <c r="AU4672" s="4" t="s">
        <v>5826</v>
      </c>
      <c r="AV4672" s="4" t="str">
        <f t="shared" si="148"/>
        <v>WRU</v>
      </c>
      <c r="AX4672" s="18"/>
      <c r="AZ4672" s="15"/>
      <c r="BB4672" s="4" t="s">
        <v>5820</v>
      </c>
      <c r="BC4672" s="4" t="s">
        <v>21</v>
      </c>
    </row>
    <row r="4673" spans="1:55" x14ac:dyDescent="0.3">
      <c r="A4673">
        <v>110</v>
      </c>
      <c r="B4673" t="s">
        <v>99</v>
      </c>
      <c r="C4673" t="s">
        <v>2646</v>
      </c>
      <c r="D4673" s="16">
        <v>42649</v>
      </c>
      <c r="E4673" s="16">
        <v>42986</v>
      </c>
      <c r="F4673" t="s">
        <v>17</v>
      </c>
      <c r="G4673" t="s">
        <v>2648</v>
      </c>
      <c r="H4673" t="s">
        <v>144</v>
      </c>
      <c r="I4673" t="s">
        <v>2649</v>
      </c>
      <c r="J4673" t="s">
        <v>21</v>
      </c>
      <c r="K4673">
        <v>251.02799999999999</v>
      </c>
      <c r="L4673">
        <v>279</v>
      </c>
      <c r="M4673">
        <v>45.863379000000002</v>
      </c>
      <c r="N4673">
        <v>-121.967782</v>
      </c>
      <c r="O4673" t="s">
        <v>2646</v>
      </c>
      <c r="P4673" s="27" t="s">
        <v>2646</v>
      </c>
      <c r="U4673" s="15">
        <v>1</v>
      </c>
      <c r="V4673" s="15"/>
      <c r="W4673" s="15"/>
      <c r="X4673" s="17"/>
      <c r="Y4673" s="17"/>
      <c r="AA4673" s="17"/>
      <c r="AB4673" s="17"/>
      <c r="AC4673" s="17"/>
      <c r="AD4673" s="17"/>
      <c r="AE4673" s="17"/>
      <c r="AG4673" t="s">
        <v>6034</v>
      </c>
      <c r="AH4673">
        <v>1</v>
      </c>
      <c r="AI4673" t="s">
        <v>6035</v>
      </c>
      <c r="AJ4673" s="18" t="s">
        <v>6036</v>
      </c>
      <c r="AK4673" s="4" t="s">
        <v>6036</v>
      </c>
      <c r="AL4673" s="4">
        <v>1</v>
      </c>
      <c r="AM4673" s="4">
        <v>4</v>
      </c>
      <c r="AN4673" s="4">
        <v>1</v>
      </c>
      <c r="AO4673" s="4">
        <f t="shared" si="149"/>
        <v>1.0040100000000001</v>
      </c>
      <c r="AP4673" s="4">
        <v>1</v>
      </c>
      <c r="AQ4673" s="4">
        <v>0</v>
      </c>
      <c r="AR4673" s="4" t="s">
        <v>5892</v>
      </c>
      <c r="AS4673" s="4">
        <v>170701</v>
      </c>
      <c r="AT4673" s="4">
        <v>17070105</v>
      </c>
      <c r="AU4673" s="4" t="s">
        <v>5826</v>
      </c>
      <c r="AV4673" s="4" t="str">
        <f t="shared" si="148"/>
        <v>WRU</v>
      </c>
      <c r="AX4673" s="18"/>
      <c r="AZ4673" s="15"/>
      <c r="BB4673" s="4" t="s">
        <v>5820</v>
      </c>
      <c r="BC4673" s="4" t="s">
        <v>21</v>
      </c>
    </row>
    <row r="4674" spans="1:55" x14ac:dyDescent="0.3">
      <c r="A4674">
        <v>110</v>
      </c>
      <c r="B4674" t="s">
        <v>105</v>
      </c>
      <c r="C4674" t="s">
        <v>2646</v>
      </c>
      <c r="D4674" s="16">
        <v>42649</v>
      </c>
      <c r="E4674" s="16">
        <v>42986</v>
      </c>
      <c r="F4674" t="s">
        <v>17</v>
      </c>
      <c r="G4674" t="s">
        <v>2648</v>
      </c>
      <c r="H4674" t="s">
        <v>144</v>
      </c>
      <c r="I4674" t="s">
        <v>2649</v>
      </c>
      <c r="J4674" t="s">
        <v>21</v>
      </c>
      <c r="K4674">
        <v>251.02799999999999</v>
      </c>
      <c r="L4674">
        <v>279</v>
      </c>
      <c r="M4674">
        <v>45.863379000000002</v>
      </c>
      <c r="N4674">
        <v>-121.967782</v>
      </c>
      <c r="O4674" t="s">
        <v>2646</v>
      </c>
      <c r="P4674" s="27" t="s">
        <v>2646</v>
      </c>
      <c r="U4674" s="15">
        <v>1</v>
      </c>
      <c r="V4674" s="15"/>
      <c r="W4674" s="15"/>
      <c r="X4674" s="17"/>
      <c r="Y4674" s="17"/>
      <c r="AA4674" s="17"/>
      <c r="AB4674" s="17"/>
      <c r="AC4674" s="17"/>
      <c r="AD4674" s="17"/>
      <c r="AE4674" s="17"/>
      <c r="AG4674" t="s">
        <v>6034</v>
      </c>
      <c r="AH4674">
        <v>1</v>
      </c>
      <c r="AI4674" t="s">
        <v>6035</v>
      </c>
      <c r="AJ4674" s="18" t="s">
        <v>6036</v>
      </c>
      <c r="AK4674" s="4" t="s">
        <v>6036</v>
      </c>
      <c r="AL4674" s="4">
        <v>1</v>
      </c>
      <c r="AM4674" s="4">
        <v>4</v>
      </c>
      <c r="AN4674" s="4">
        <v>1</v>
      </c>
      <c r="AO4674" s="4">
        <f t="shared" si="149"/>
        <v>1.0040100000000001</v>
      </c>
      <c r="AP4674" s="4">
        <v>1</v>
      </c>
      <c r="AQ4674" s="4">
        <v>0</v>
      </c>
      <c r="AR4674" s="4" t="s">
        <v>5892</v>
      </c>
      <c r="AS4674" s="4">
        <v>170701</v>
      </c>
      <c r="AT4674" s="4">
        <v>17070105</v>
      </c>
      <c r="AU4674" s="4" t="s">
        <v>5826</v>
      </c>
      <c r="AV4674" s="4" t="str">
        <f t="shared" si="148"/>
        <v>WRU</v>
      </c>
      <c r="AW4674" s="15"/>
      <c r="AX4674" s="18"/>
      <c r="AZ4674" s="15"/>
      <c r="BB4674" s="4" t="s">
        <v>5820</v>
      </c>
      <c r="BC4674" s="4" t="s">
        <v>21</v>
      </c>
    </row>
    <row r="4675" spans="1:55" x14ac:dyDescent="0.3">
      <c r="A4675">
        <v>110</v>
      </c>
      <c r="B4675" t="s">
        <v>107</v>
      </c>
      <c r="C4675" t="s">
        <v>2646</v>
      </c>
      <c r="D4675" s="16">
        <v>42649</v>
      </c>
      <c r="E4675" s="16">
        <v>42986</v>
      </c>
      <c r="F4675" t="s">
        <v>17</v>
      </c>
      <c r="G4675" t="s">
        <v>2648</v>
      </c>
      <c r="H4675" t="s">
        <v>144</v>
      </c>
      <c r="I4675" t="s">
        <v>2649</v>
      </c>
      <c r="J4675" t="s">
        <v>21</v>
      </c>
      <c r="K4675">
        <v>251.02799999999999</v>
      </c>
      <c r="L4675">
        <v>279</v>
      </c>
      <c r="M4675">
        <v>45.863379000000002</v>
      </c>
      <c r="N4675">
        <v>-121.967782</v>
      </c>
      <c r="O4675" t="s">
        <v>2646</v>
      </c>
      <c r="P4675" s="27" t="s">
        <v>2646</v>
      </c>
      <c r="U4675" s="15">
        <v>1</v>
      </c>
      <c r="V4675" s="15"/>
      <c r="W4675" s="15"/>
      <c r="X4675" s="17"/>
      <c r="Y4675" s="17"/>
      <c r="AA4675" s="17"/>
      <c r="AB4675" s="17"/>
      <c r="AC4675" s="17"/>
      <c r="AD4675" s="17"/>
      <c r="AE4675" s="17"/>
      <c r="AG4675" t="s">
        <v>6034</v>
      </c>
      <c r="AH4675">
        <v>1</v>
      </c>
      <c r="AI4675" t="s">
        <v>6035</v>
      </c>
      <c r="AJ4675" s="18" t="s">
        <v>6036</v>
      </c>
      <c r="AK4675" s="4" t="s">
        <v>6036</v>
      </c>
      <c r="AL4675" s="4">
        <v>1</v>
      </c>
      <c r="AM4675" s="4">
        <v>4</v>
      </c>
      <c r="AN4675" s="4">
        <v>1</v>
      </c>
      <c r="AO4675" s="4">
        <f t="shared" si="149"/>
        <v>1.0040100000000001</v>
      </c>
      <c r="AP4675" s="4">
        <v>1</v>
      </c>
      <c r="AQ4675" s="4">
        <v>0</v>
      </c>
      <c r="AR4675" s="4" t="s">
        <v>5892</v>
      </c>
      <c r="AS4675" s="4">
        <v>170701</v>
      </c>
      <c r="AT4675" s="4">
        <v>17070105</v>
      </c>
      <c r="AU4675" s="4" t="s">
        <v>5826</v>
      </c>
      <c r="AV4675" s="4" t="str">
        <f t="shared" si="148"/>
        <v>WRU</v>
      </c>
      <c r="AX4675" s="18"/>
      <c r="AZ4675" s="15"/>
      <c r="BB4675" s="4" t="s">
        <v>5820</v>
      </c>
      <c r="BC4675" s="4" t="s">
        <v>21</v>
      </c>
    </row>
    <row r="4676" spans="1:55" x14ac:dyDescent="0.3">
      <c r="A4676">
        <v>120</v>
      </c>
      <c r="B4676" t="s">
        <v>99</v>
      </c>
      <c r="C4676" t="s">
        <v>2646</v>
      </c>
      <c r="D4676" s="16">
        <v>42986</v>
      </c>
      <c r="E4676" s="15" t="s">
        <v>16</v>
      </c>
      <c r="F4676" t="s">
        <v>17</v>
      </c>
      <c r="G4676" t="s">
        <v>2648</v>
      </c>
      <c r="H4676" t="s">
        <v>62</v>
      </c>
      <c r="I4676" t="s">
        <v>2649</v>
      </c>
      <c r="J4676" t="s">
        <v>21</v>
      </c>
      <c r="K4676">
        <v>251.02799999999999</v>
      </c>
      <c r="L4676">
        <v>279</v>
      </c>
      <c r="M4676">
        <v>45.863379000000002</v>
      </c>
      <c r="N4676">
        <v>-121.967782</v>
      </c>
      <c r="O4676" t="s">
        <v>2646</v>
      </c>
      <c r="P4676" s="27" t="s">
        <v>2647</v>
      </c>
      <c r="U4676" s="15">
        <v>1</v>
      </c>
      <c r="V4676" s="15"/>
      <c r="W4676" s="15"/>
      <c r="X4676" s="17"/>
      <c r="Y4676" s="17"/>
      <c r="AA4676" s="17"/>
      <c r="AB4676" s="17"/>
      <c r="AC4676" s="17"/>
      <c r="AD4676" s="17"/>
      <c r="AE4676" s="17"/>
      <c r="AG4676" t="s">
        <v>6034</v>
      </c>
      <c r="AH4676">
        <v>1</v>
      </c>
      <c r="AI4676" t="s">
        <v>6035</v>
      </c>
      <c r="AJ4676" s="18" t="s">
        <v>6036</v>
      </c>
      <c r="AK4676" s="4" t="s">
        <v>6036</v>
      </c>
      <c r="AL4676" s="4">
        <v>1</v>
      </c>
      <c r="AM4676" s="4">
        <v>4</v>
      </c>
      <c r="AN4676" s="4">
        <v>1</v>
      </c>
      <c r="AO4676" s="4">
        <f t="shared" si="149"/>
        <v>1.0040100000000001</v>
      </c>
      <c r="AP4676" s="4">
        <v>1</v>
      </c>
      <c r="AQ4676" s="4">
        <v>0</v>
      </c>
      <c r="AR4676" s="4" t="s">
        <v>5892</v>
      </c>
      <c r="AS4676" s="4">
        <v>170701</v>
      </c>
      <c r="AT4676" s="4">
        <v>17070105</v>
      </c>
      <c r="AU4676" s="4" t="s">
        <v>5826</v>
      </c>
      <c r="AV4676" s="4" t="str">
        <f t="shared" si="148"/>
        <v>WRU</v>
      </c>
      <c r="AX4676" s="18"/>
      <c r="AZ4676" s="15"/>
      <c r="BB4676" s="4" t="s">
        <v>5820</v>
      </c>
      <c r="BC4676" s="4" t="s">
        <v>21</v>
      </c>
    </row>
    <row r="4677" spans="1:55" x14ac:dyDescent="0.3">
      <c r="A4677">
        <v>120</v>
      </c>
      <c r="B4677" t="s">
        <v>105</v>
      </c>
      <c r="C4677" t="s">
        <v>2646</v>
      </c>
      <c r="D4677" s="16">
        <v>42986</v>
      </c>
      <c r="E4677" s="15" t="s">
        <v>16</v>
      </c>
      <c r="F4677" t="s">
        <v>17</v>
      </c>
      <c r="G4677" t="s">
        <v>2648</v>
      </c>
      <c r="H4677" t="s">
        <v>62</v>
      </c>
      <c r="I4677" t="s">
        <v>2649</v>
      </c>
      <c r="J4677" t="s">
        <v>21</v>
      </c>
      <c r="K4677">
        <v>251.02799999999999</v>
      </c>
      <c r="L4677">
        <v>279</v>
      </c>
      <c r="M4677">
        <v>45.863379000000002</v>
      </c>
      <c r="N4677">
        <v>-121.967782</v>
      </c>
      <c r="O4677" t="s">
        <v>2646</v>
      </c>
      <c r="P4677" s="27" t="s">
        <v>2647</v>
      </c>
      <c r="U4677" s="15">
        <v>1</v>
      </c>
      <c r="V4677" s="15"/>
      <c r="W4677" s="15"/>
      <c r="X4677" s="17"/>
      <c r="Y4677" s="17"/>
      <c r="AA4677" s="17"/>
      <c r="AB4677" s="17"/>
      <c r="AC4677" s="17"/>
      <c r="AD4677" s="17"/>
      <c r="AE4677" s="17"/>
      <c r="AG4677" t="s">
        <v>6034</v>
      </c>
      <c r="AH4677">
        <v>1</v>
      </c>
      <c r="AI4677" t="s">
        <v>6035</v>
      </c>
      <c r="AJ4677" s="18" t="s">
        <v>6036</v>
      </c>
      <c r="AK4677" s="4" t="s">
        <v>6036</v>
      </c>
      <c r="AL4677" s="4">
        <v>1</v>
      </c>
      <c r="AM4677" s="4">
        <v>4</v>
      </c>
      <c r="AN4677" s="4">
        <v>1</v>
      </c>
      <c r="AO4677" s="4">
        <f t="shared" si="149"/>
        <v>1.0040100000000001</v>
      </c>
      <c r="AP4677" s="4">
        <v>1</v>
      </c>
      <c r="AQ4677" s="4">
        <v>0</v>
      </c>
      <c r="AR4677" s="4" t="s">
        <v>5892</v>
      </c>
      <c r="AS4677" s="4">
        <v>170701</v>
      </c>
      <c r="AT4677" s="4">
        <v>17070105</v>
      </c>
      <c r="AU4677" s="4" t="s">
        <v>5826</v>
      </c>
      <c r="AV4677" s="4" t="str">
        <f t="shared" si="148"/>
        <v>WRU</v>
      </c>
      <c r="AW4677" s="15"/>
      <c r="AX4677" s="18"/>
      <c r="AZ4677" s="15"/>
      <c r="BB4677" s="4" t="s">
        <v>5820</v>
      </c>
      <c r="BC4677" s="4" t="s">
        <v>21</v>
      </c>
    </row>
    <row r="4678" spans="1:55" x14ac:dyDescent="0.3">
      <c r="A4678">
        <v>120</v>
      </c>
      <c r="B4678" t="s">
        <v>107</v>
      </c>
      <c r="C4678" t="s">
        <v>2646</v>
      </c>
      <c r="D4678" s="16">
        <v>42986</v>
      </c>
      <c r="E4678" s="15" t="s">
        <v>16</v>
      </c>
      <c r="F4678" t="s">
        <v>17</v>
      </c>
      <c r="G4678" t="s">
        <v>2648</v>
      </c>
      <c r="H4678" t="s">
        <v>62</v>
      </c>
      <c r="I4678" t="s">
        <v>2649</v>
      </c>
      <c r="J4678" t="s">
        <v>21</v>
      </c>
      <c r="K4678">
        <v>251.02799999999999</v>
      </c>
      <c r="L4678">
        <v>279</v>
      </c>
      <c r="M4678">
        <v>45.863379000000002</v>
      </c>
      <c r="N4678">
        <v>-121.967782</v>
      </c>
      <c r="O4678" t="s">
        <v>2646</v>
      </c>
      <c r="P4678" s="27" t="s">
        <v>2647</v>
      </c>
      <c r="U4678" s="15">
        <v>1</v>
      </c>
      <c r="V4678" s="15"/>
      <c r="W4678" s="15"/>
      <c r="X4678" s="17"/>
      <c r="Y4678" s="17"/>
      <c r="AA4678" s="17"/>
      <c r="AB4678" s="17"/>
      <c r="AC4678" s="17"/>
      <c r="AD4678" s="17"/>
      <c r="AE4678" s="17"/>
      <c r="AG4678" t="s">
        <v>6034</v>
      </c>
      <c r="AH4678">
        <v>1</v>
      </c>
      <c r="AI4678" t="s">
        <v>6035</v>
      </c>
      <c r="AJ4678" s="18" t="s">
        <v>6036</v>
      </c>
      <c r="AK4678" s="4" t="s">
        <v>6036</v>
      </c>
      <c r="AL4678" s="4">
        <v>1</v>
      </c>
      <c r="AM4678" s="4">
        <v>4</v>
      </c>
      <c r="AN4678" s="4">
        <v>1</v>
      </c>
      <c r="AO4678" s="4">
        <f t="shared" si="149"/>
        <v>1.0040100000000001</v>
      </c>
      <c r="AP4678" s="4">
        <v>1</v>
      </c>
      <c r="AQ4678" s="4">
        <v>0</v>
      </c>
      <c r="AR4678" s="4" t="s">
        <v>5892</v>
      </c>
      <c r="AS4678" s="4">
        <v>170701</v>
      </c>
      <c r="AT4678" s="4">
        <v>17070105</v>
      </c>
      <c r="AU4678" s="4" t="s">
        <v>5826</v>
      </c>
      <c r="AV4678" s="4" t="str">
        <f t="shared" ref="AV4678:AV4741" si="150">O4678</f>
        <v>WRU</v>
      </c>
      <c r="AX4678" s="18"/>
      <c r="AZ4678" s="15"/>
      <c r="BB4678" s="4" t="s">
        <v>5820</v>
      </c>
      <c r="BC4678" s="4" t="s">
        <v>21</v>
      </c>
    </row>
    <row r="4679" spans="1:55" x14ac:dyDescent="0.3">
      <c r="A4679">
        <v>120</v>
      </c>
      <c r="B4679" t="s">
        <v>110</v>
      </c>
      <c r="C4679" t="s">
        <v>2646</v>
      </c>
      <c r="D4679" s="16">
        <v>42986</v>
      </c>
      <c r="E4679" s="15" t="s">
        <v>16</v>
      </c>
      <c r="F4679" t="s">
        <v>17</v>
      </c>
      <c r="G4679" t="s">
        <v>2648</v>
      </c>
      <c r="H4679" t="s">
        <v>67</v>
      </c>
      <c r="I4679" t="s">
        <v>2649</v>
      </c>
      <c r="J4679" t="s">
        <v>21</v>
      </c>
      <c r="K4679">
        <v>251.02799999999999</v>
      </c>
      <c r="L4679">
        <v>279</v>
      </c>
      <c r="M4679">
        <v>45.863379000000002</v>
      </c>
      <c r="N4679">
        <v>-121.967782</v>
      </c>
      <c r="O4679" t="s">
        <v>2646</v>
      </c>
      <c r="P4679" s="27" t="s">
        <v>2650</v>
      </c>
      <c r="U4679" s="15">
        <v>1</v>
      </c>
      <c r="V4679" s="15"/>
      <c r="W4679" s="15"/>
      <c r="X4679" s="17"/>
      <c r="Y4679" s="17"/>
      <c r="AA4679" s="17"/>
      <c r="AB4679" s="17"/>
      <c r="AC4679" s="17"/>
      <c r="AD4679" s="17"/>
      <c r="AE4679" s="17"/>
      <c r="AG4679" t="s">
        <v>6034</v>
      </c>
      <c r="AH4679">
        <v>1</v>
      </c>
      <c r="AI4679" t="s">
        <v>6035</v>
      </c>
      <c r="AJ4679" s="18" t="s">
        <v>6036</v>
      </c>
      <c r="AK4679" s="4" t="s">
        <v>6036</v>
      </c>
      <c r="AL4679" s="4">
        <v>1</v>
      </c>
      <c r="AM4679" s="4">
        <v>4</v>
      </c>
      <c r="AN4679" s="4">
        <v>1</v>
      </c>
      <c r="AO4679" s="4">
        <f t="shared" si="149"/>
        <v>1.0040100000000001</v>
      </c>
      <c r="AP4679" s="4">
        <v>1</v>
      </c>
      <c r="AQ4679" s="4">
        <v>0</v>
      </c>
      <c r="AR4679" s="4" t="s">
        <v>5892</v>
      </c>
      <c r="AS4679" s="4">
        <v>170701</v>
      </c>
      <c r="AT4679" s="4">
        <v>17070105</v>
      </c>
      <c r="AU4679" s="4" t="s">
        <v>5826</v>
      </c>
      <c r="AV4679" s="4" t="str">
        <f t="shared" si="150"/>
        <v>WRU</v>
      </c>
      <c r="AX4679" s="18"/>
      <c r="AZ4679" s="15"/>
      <c r="BB4679" s="4" t="s">
        <v>5820</v>
      </c>
      <c r="BC4679" s="4" t="s">
        <v>21</v>
      </c>
    </row>
    <row r="4680" spans="1:55" x14ac:dyDescent="0.3">
      <c r="A4680">
        <v>120</v>
      </c>
      <c r="B4680" t="s">
        <v>111</v>
      </c>
      <c r="C4680" t="s">
        <v>2646</v>
      </c>
      <c r="D4680" s="16">
        <v>42986</v>
      </c>
      <c r="E4680" s="15" t="s">
        <v>16</v>
      </c>
      <c r="F4680" t="s">
        <v>17</v>
      </c>
      <c r="G4680" t="s">
        <v>2648</v>
      </c>
      <c r="H4680" t="s">
        <v>67</v>
      </c>
      <c r="I4680" t="s">
        <v>2649</v>
      </c>
      <c r="J4680" t="s">
        <v>21</v>
      </c>
      <c r="K4680">
        <v>251.02799999999999</v>
      </c>
      <c r="L4680">
        <v>279</v>
      </c>
      <c r="M4680">
        <v>45.863379000000002</v>
      </c>
      <c r="N4680">
        <v>-121.967782</v>
      </c>
      <c r="O4680" t="s">
        <v>2646</v>
      </c>
      <c r="P4680" s="27" t="s">
        <v>2650</v>
      </c>
      <c r="U4680" s="15">
        <v>1</v>
      </c>
      <c r="V4680" s="15"/>
      <c r="W4680" s="15"/>
      <c r="X4680" s="17"/>
      <c r="Y4680" s="17"/>
      <c r="AA4680" s="17"/>
      <c r="AB4680" s="17"/>
      <c r="AC4680" s="17"/>
      <c r="AD4680" s="17"/>
      <c r="AE4680" s="17"/>
      <c r="AG4680" t="s">
        <v>6034</v>
      </c>
      <c r="AH4680">
        <v>1</v>
      </c>
      <c r="AI4680" t="s">
        <v>6035</v>
      </c>
      <c r="AJ4680" s="18" t="s">
        <v>6036</v>
      </c>
      <c r="AK4680" s="4" t="s">
        <v>6036</v>
      </c>
      <c r="AL4680" s="4">
        <v>1</v>
      </c>
      <c r="AM4680" s="4">
        <v>4</v>
      </c>
      <c r="AN4680" s="4">
        <v>1</v>
      </c>
      <c r="AO4680" s="4">
        <f t="shared" si="149"/>
        <v>1.0040100000000001</v>
      </c>
      <c r="AP4680" s="4">
        <v>1</v>
      </c>
      <c r="AQ4680" s="4">
        <v>0</v>
      </c>
      <c r="AR4680" s="4" t="s">
        <v>5892</v>
      </c>
      <c r="AS4680" s="4">
        <v>170701</v>
      </c>
      <c r="AT4680" s="4">
        <v>17070105</v>
      </c>
      <c r="AU4680" s="4" t="s">
        <v>5826</v>
      </c>
      <c r="AV4680" s="4" t="str">
        <f t="shared" si="150"/>
        <v>WRU</v>
      </c>
      <c r="AW4680" s="15"/>
      <c r="AX4680" s="18"/>
      <c r="AZ4680" s="15"/>
      <c r="BB4680" s="4" t="s">
        <v>5820</v>
      </c>
      <c r="BC4680" s="4" t="s">
        <v>21</v>
      </c>
    </row>
    <row r="4681" spans="1:55" x14ac:dyDescent="0.3">
      <c r="A4681">
        <v>120</v>
      </c>
      <c r="B4681" t="s">
        <v>112</v>
      </c>
      <c r="C4681" t="s">
        <v>2646</v>
      </c>
      <c r="D4681" s="16">
        <v>42986</v>
      </c>
      <c r="E4681" s="15" t="s">
        <v>16</v>
      </c>
      <c r="F4681" t="s">
        <v>17</v>
      </c>
      <c r="G4681" t="s">
        <v>2648</v>
      </c>
      <c r="H4681" t="s">
        <v>67</v>
      </c>
      <c r="I4681" t="s">
        <v>2649</v>
      </c>
      <c r="J4681" t="s">
        <v>21</v>
      </c>
      <c r="K4681">
        <v>251.02799999999999</v>
      </c>
      <c r="L4681">
        <v>279</v>
      </c>
      <c r="M4681">
        <v>45.863379000000002</v>
      </c>
      <c r="N4681">
        <v>-121.967782</v>
      </c>
      <c r="O4681" t="s">
        <v>2646</v>
      </c>
      <c r="P4681" s="27" t="s">
        <v>2650</v>
      </c>
      <c r="U4681" s="15">
        <v>1</v>
      </c>
      <c r="V4681" s="15"/>
      <c r="W4681" s="15"/>
      <c r="X4681" s="17"/>
      <c r="Y4681" s="17"/>
      <c r="AA4681" s="17"/>
      <c r="AB4681" s="17"/>
      <c r="AC4681" s="17"/>
      <c r="AD4681" s="17"/>
      <c r="AE4681" s="17"/>
      <c r="AG4681" t="s">
        <v>6034</v>
      </c>
      <c r="AH4681">
        <v>1</v>
      </c>
      <c r="AI4681" t="s">
        <v>6035</v>
      </c>
      <c r="AJ4681" s="18" t="s">
        <v>6036</v>
      </c>
      <c r="AK4681" s="4" t="s">
        <v>6036</v>
      </c>
      <c r="AL4681" s="4">
        <v>1</v>
      </c>
      <c r="AM4681" s="4">
        <v>4</v>
      </c>
      <c r="AN4681" s="4">
        <v>1</v>
      </c>
      <c r="AO4681" s="4">
        <f t="shared" si="149"/>
        <v>1.0040100000000001</v>
      </c>
      <c r="AP4681" s="4">
        <v>1</v>
      </c>
      <c r="AQ4681" s="4">
        <v>0</v>
      </c>
      <c r="AR4681" s="4" t="s">
        <v>5892</v>
      </c>
      <c r="AS4681" s="4">
        <v>170701</v>
      </c>
      <c r="AT4681" s="4">
        <v>17070105</v>
      </c>
      <c r="AU4681" s="4" t="s">
        <v>5826</v>
      </c>
      <c r="AV4681" s="4" t="str">
        <f t="shared" si="150"/>
        <v>WRU</v>
      </c>
      <c r="AX4681" s="18"/>
      <c r="AZ4681" s="15"/>
      <c r="BB4681" s="4" t="s">
        <v>5820</v>
      </c>
      <c r="BC4681" s="4" t="s">
        <v>21</v>
      </c>
    </row>
    <row r="4682" spans="1:55" x14ac:dyDescent="0.3">
      <c r="A4682">
        <v>100</v>
      </c>
      <c r="B4682">
        <v>1</v>
      </c>
      <c r="C4682" t="s">
        <v>2651</v>
      </c>
      <c r="D4682" s="16">
        <v>39479.416666666664</v>
      </c>
      <c r="E4682" s="16">
        <v>43214</v>
      </c>
      <c r="F4682" t="s">
        <v>17</v>
      </c>
      <c r="G4682" t="s">
        <v>2652</v>
      </c>
      <c r="H4682" t="s">
        <v>253</v>
      </c>
      <c r="I4682" t="s">
        <v>2653</v>
      </c>
      <c r="J4682" t="s">
        <v>270</v>
      </c>
      <c r="K4682" t="s">
        <v>2654</v>
      </c>
      <c r="L4682">
        <v>479</v>
      </c>
      <c r="M4682">
        <v>44.860729280000001</v>
      </c>
      <c r="N4682">
        <v>-121.2451228</v>
      </c>
      <c r="O4682" t="s">
        <v>2651</v>
      </c>
      <c r="P4682" s="27" t="s">
        <v>2651</v>
      </c>
      <c r="U4682" s="15">
        <v>1</v>
      </c>
      <c r="V4682" s="15"/>
      <c r="W4682" s="15"/>
      <c r="X4682" s="17"/>
      <c r="Y4682" s="17"/>
      <c r="AA4682" s="17"/>
      <c r="AB4682" s="17"/>
      <c r="AC4682" s="17"/>
      <c r="AD4682" s="17"/>
      <c r="AE4682" s="17"/>
      <c r="AG4682" t="s">
        <v>6034</v>
      </c>
      <c r="AH4682">
        <v>1</v>
      </c>
      <c r="AI4682" t="s">
        <v>6035</v>
      </c>
      <c r="AJ4682" s="18" t="s">
        <v>6036</v>
      </c>
      <c r="AK4682" s="4" t="s">
        <v>6036</v>
      </c>
      <c r="AL4682" s="4">
        <v>1</v>
      </c>
      <c r="AM4682" s="4">
        <v>4</v>
      </c>
      <c r="AN4682" s="4">
        <v>1</v>
      </c>
      <c r="AO4682" s="4">
        <f t="shared" si="149"/>
        <v>1.0040100000000001</v>
      </c>
      <c r="AP4682" s="4">
        <v>1</v>
      </c>
      <c r="AQ4682" s="4">
        <v>0</v>
      </c>
      <c r="AR4682" s="4" t="s">
        <v>5919</v>
      </c>
      <c r="AS4682" s="4">
        <v>170703</v>
      </c>
      <c r="AT4682" s="4">
        <v>17070306</v>
      </c>
      <c r="AU4682" s="4" t="s">
        <v>5842</v>
      </c>
      <c r="AV4682" s="4" t="str">
        <f t="shared" si="150"/>
        <v>WSH</v>
      </c>
      <c r="AX4682" s="18"/>
      <c r="AZ4682" s="15"/>
      <c r="BB4682" s="4" t="s">
        <v>5907</v>
      </c>
      <c r="BC4682" s="4" t="s">
        <v>270</v>
      </c>
    </row>
    <row r="4683" spans="1:55" x14ac:dyDescent="0.3">
      <c r="A4683">
        <v>100</v>
      </c>
      <c r="B4683">
        <v>2</v>
      </c>
      <c r="C4683" t="s">
        <v>2651</v>
      </c>
      <c r="D4683" s="16">
        <v>39479.416666666664</v>
      </c>
      <c r="E4683" s="16">
        <v>43214</v>
      </c>
      <c r="F4683" t="s">
        <v>17</v>
      </c>
      <c r="G4683" t="s">
        <v>2652</v>
      </c>
      <c r="H4683" t="s">
        <v>253</v>
      </c>
      <c r="I4683" t="s">
        <v>2653</v>
      </c>
      <c r="J4683" t="s">
        <v>270</v>
      </c>
      <c r="K4683" t="s">
        <v>2654</v>
      </c>
      <c r="L4683">
        <v>479</v>
      </c>
      <c r="M4683">
        <v>44.860729280000001</v>
      </c>
      <c r="N4683">
        <v>-121.2451228</v>
      </c>
      <c r="O4683" t="s">
        <v>2651</v>
      </c>
      <c r="P4683" s="27" t="s">
        <v>2651</v>
      </c>
      <c r="U4683" s="15">
        <v>1</v>
      </c>
      <c r="V4683" s="15"/>
      <c r="W4683" s="15"/>
      <c r="X4683" s="17"/>
      <c r="Y4683" s="17"/>
      <c r="AA4683" s="17"/>
      <c r="AB4683" s="17"/>
      <c r="AC4683" s="17"/>
      <c r="AD4683" s="17"/>
      <c r="AE4683" s="17"/>
      <c r="AG4683" t="s">
        <v>6034</v>
      </c>
      <c r="AH4683">
        <v>1</v>
      </c>
      <c r="AI4683" t="s">
        <v>6035</v>
      </c>
      <c r="AJ4683" s="18" t="s">
        <v>6036</v>
      </c>
      <c r="AK4683" s="4" t="s">
        <v>6036</v>
      </c>
      <c r="AL4683" s="4">
        <v>1</v>
      </c>
      <c r="AM4683" s="4">
        <v>4</v>
      </c>
      <c r="AN4683" s="4">
        <v>1</v>
      </c>
      <c r="AO4683" s="4">
        <f t="shared" si="149"/>
        <v>1.0040100000000001</v>
      </c>
      <c r="AP4683" s="4">
        <v>1</v>
      </c>
      <c r="AQ4683" s="4">
        <v>0</v>
      </c>
      <c r="AR4683" s="4" t="s">
        <v>5919</v>
      </c>
      <c r="AS4683" s="4">
        <v>170703</v>
      </c>
      <c r="AT4683" s="4">
        <v>17070306</v>
      </c>
      <c r="AU4683" s="4" t="s">
        <v>5842</v>
      </c>
      <c r="AV4683" s="4" t="str">
        <f t="shared" si="150"/>
        <v>WSH</v>
      </c>
      <c r="AX4683" s="18"/>
      <c r="AZ4683" s="15"/>
      <c r="BB4683" s="4" t="s">
        <v>5907</v>
      </c>
      <c r="BC4683" s="4" t="s">
        <v>270</v>
      </c>
    </row>
    <row r="4684" spans="1:55" x14ac:dyDescent="0.3">
      <c r="A4684">
        <v>110</v>
      </c>
      <c r="B4684">
        <v>1</v>
      </c>
      <c r="C4684" t="s">
        <v>2651</v>
      </c>
      <c r="D4684" s="16">
        <v>43214</v>
      </c>
      <c r="E4684" s="16">
        <v>43258.642361111109</v>
      </c>
      <c r="F4684" t="s">
        <v>17</v>
      </c>
      <c r="G4684" t="s">
        <v>2652</v>
      </c>
      <c r="H4684" t="s">
        <v>253</v>
      </c>
      <c r="I4684" t="s">
        <v>2653</v>
      </c>
      <c r="J4684" t="s">
        <v>270</v>
      </c>
      <c r="K4684" t="s">
        <v>2654</v>
      </c>
      <c r="L4684">
        <v>479</v>
      </c>
      <c r="M4684">
        <v>44.860729280000001</v>
      </c>
      <c r="N4684">
        <v>-121.2451228</v>
      </c>
      <c r="O4684" t="s">
        <v>2651</v>
      </c>
      <c r="P4684" s="27" t="s">
        <v>2651</v>
      </c>
      <c r="U4684" s="15">
        <v>1</v>
      </c>
      <c r="V4684" s="15"/>
      <c r="W4684" s="15"/>
      <c r="X4684" s="17"/>
      <c r="Y4684" s="17"/>
      <c r="AA4684" s="17"/>
      <c r="AB4684" s="17"/>
      <c r="AC4684" s="17"/>
      <c r="AD4684" s="17"/>
      <c r="AE4684" s="17"/>
      <c r="AG4684" t="s">
        <v>6034</v>
      </c>
      <c r="AH4684">
        <v>1</v>
      </c>
      <c r="AI4684" t="s">
        <v>6035</v>
      </c>
      <c r="AJ4684" s="18" t="s">
        <v>6036</v>
      </c>
      <c r="AK4684" s="4" t="s">
        <v>6036</v>
      </c>
      <c r="AL4684" s="4">
        <v>1</v>
      </c>
      <c r="AM4684" s="4">
        <v>4</v>
      </c>
      <c r="AN4684" s="4">
        <v>1</v>
      </c>
      <c r="AO4684" s="4">
        <f t="shared" si="149"/>
        <v>1.0040100000000001</v>
      </c>
      <c r="AP4684" s="4">
        <v>1</v>
      </c>
      <c r="AQ4684" s="4">
        <v>0</v>
      </c>
      <c r="AR4684" s="4" t="s">
        <v>5919</v>
      </c>
      <c r="AS4684" s="4">
        <v>170703</v>
      </c>
      <c r="AT4684" s="4">
        <v>17070306</v>
      </c>
      <c r="AU4684" s="4" t="s">
        <v>5842</v>
      </c>
      <c r="AV4684" s="4" t="str">
        <f t="shared" si="150"/>
        <v>WSH</v>
      </c>
      <c r="AX4684" s="18"/>
      <c r="AZ4684" s="15"/>
      <c r="BB4684" s="4" t="s">
        <v>5907</v>
      </c>
      <c r="BC4684" s="4" t="s">
        <v>270</v>
      </c>
    </row>
    <row r="4685" spans="1:55" x14ac:dyDescent="0.3">
      <c r="A4685">
        <v>110</v>
      </c>
      <c r="B4685">
        <v>2</v>
      </c>
      <c r="C4685" t="s">
        <v>2651</v>
      </c>
      <c r="D4685" s="16">
        <v>43214</v>
      </c>
      <c r="E4685" s="16">
        <v>43258.642361111109</v>
      </c>
      <c r="F4685" t="s">
        <v>17</v>
      </c>
      <c r="G4685" t="s">
        <v>2652</v>
      </c>
      <c r="H4685" t="s">
        <v>253</v>
      </c>
      <c r="I4685" t="s">
        <v>2653</v>
      </c>
      <c r="J4685" t="s">
        <v>270</v>
      </c>
      <c r="K4685" t="s">
        <v>2654</v>
      </c>
      <c r="L4685">
        <v>479</v>
      </c>
      <c r="M4685">
        <v>44.860729280000001</v>
      </c>
      <c r="N4685">
        <v>-121.2451228</v>
      </c>
      <c r="O4685" t="s">
        <v>2651</v>
      </c>
      <c r="P4685" s="27" t="s">
        <v>2651</v>
      </c>
      <c r="U4685" s="15">
        <v>1</v>
      </c>
      <c r="V4685" s="15"/>
      <c r="W4685" s="15"/>
      <c r="X4685" s="17"/>
      <c r="Y4685" s="17"/>
      <c r="AA4685" s="17"/>
      <c r="AB4685" s="17"/>
      <c r="AC4685" s="17"/>
      <c r="AD4685" s="17"/>
      <c r="AE4685" s="17"/>
      <c r="AG4685" t="s">
        <v>6034</v>
      </c>
      <c r="AH4685">
        <v>1</v>
      </c>
      <c r="AI4685" t="s">
        <v>6035</v>
      </c>
      <c r="AJ4685" s="18" t="s">
        <v>6036</v>
      </c>
      <c r="AK4685" s="4" t="s">
        <v>6036</v>
      </c>
      <c r="AL4685" s="4">
        <v>1</v>
      </c>
      <c r="AM4685" s="4">
        <v>4</v>
      </c>
      <c r="AN4685" s="4">
        <v>1</v>
      </c>
      <c r="AO4685" s="4">
        <f t="shared" si="149"/>
        <v>1.0040100000000001</v>
      </c>
      <c r="AP4685" s="4">
        <v>1</v>
      </c>
      <c r="AQ4685" s="4">
        <v>0</v>
      </c>
      <c r="AR4685" s="4" t="s">
        <v>5919</v>
      </c>
      <c r="AS4685" s="4">
        <v>170703</v>
      </c>
      <c r="AT4685" s="4">
        <v>17070306</v>
      </c>
      <c r="AU4685" s="4" t="s">
        <v>5842</v>
      </c>
      <c r="AV4685" s="4" t="str">
        <f t="shared" si="150"/>
        <v>WSH</v>
      </c>
      <c r="AX4685" s="18"/>
      <c r="AZ4685" s="15"/>
      <c r="BB4685" s="4" t="s">
        <v>5907</v>
      </c>
      <c r="BC4685" s="4" t="s">
        <v>270</v>
      </c>
    </row>
    <row r="4686" spans="1:55" x14ac:dyDescent="0.3">
      <c r="A4686">
        <v>120</v>
      </c>
      <c r="B4686">
        <v>1</v>
      </c>
      <c r="C4686" t="s">
        <v>2651</v>
      </c>
      <c r="D4686" s="16">
        <v>43258.642361111109</v>
      </c>
      <c r="E4686" s="15" t="s">
        <v>16</v>
      </c>
      <c r="F4686" t="s">
        <v>17</v>
      </c>
      <c r="G4686" t="s">
        <v>2652</v>
      </c>
      <c r="H4686" t="s">
        <v>253</v>
      </c>
      <c r="I4686" t="s">
        <v>2653</v>
      </c>
      <c r="J4686" t="s">
        <v>270</v>
      </c>
      <c r="K4686" t="s">
        <v>2654</v>
      </c>
      <c r="L4686">
        <v>479</v>
      </c>
      <c r="M4686">
        <v>44.860729280000001</v>
      </c>
      <c r="N4686">
        <v>-121.2451228</v>
      </c>
      <c r="O4686" t="s">
        <v>2651</v>
      </c>
      <c r="P4686" s="27" t="s">
        <v>2651</v>
      </c>
      <c r="U4686" s="15">
        <v>1</v>
      </c>
      <c r="V4686" s="15"/>
      <c r="W4686" s="15"/>
      <c r="X4686" s="17"/>
      <c r="Y4686" s="17"/>
      <c r="AA4686" s="17"/>
      <c r="AB4686" s="17"/>
      <c r="AC4686" s="17"/>
      <c r="AD4686" s="17"/>
      <c r="AE4686" s="17"/>
      <c r="AG4686" t="s">
        <v>6034</v>
      </c>
      <c r="AH4686">
        <v>1</v>
      </c>
      <c r="AI4686" t="s">
        <v>6035</v>
      </c>
      <c r="AJ4686" s="18" t="s">
        <v>6036</v>
      </c>
      <c r="AK4686" s="4" t="s">
        <v>6036</v>
      </c>
      <c r="AL4686" s="4">
        <v>1</v>
      </c>
      <c r="AM4686" s="4">
        <v>4</v>
      </c>
      <c r="AN4686" s="4">
        <v>1</v>
      </c>
      <c r="AO4686" s="4">
        <f t="shared" si="149"/>
        <v>1.0040100000000001</v>
      </c>
      <c r="AP4686" s="4">
        <v>1</v>
      </c>
      <c r="AQ4686" s="4">
        <v>0</v>
      </c>
      <c r="AR4686" s="4" t="s">
        <v>5919</v>
      </c>
      <c r="AS4686" s="4">
        <v>170703</v>
      </c>
      <c r="AT4686" s="4">
        <v>17070306</v>
      </c>
      <c r="AU4686" s="4" t="s">
        <v>5842</v>
      </c>
      <c r="AV4686" s="4" t="str">
        <f t="shared" si="150"/>
        <v>WSH</v>
      </c>
      <c r="AX4686" s="18"/>
      <c r="AZ4686" s="15"/>
      <c r="BB4686" s="4" t="s">
        <v>5907</v>
      </c>
      <c r="BC4686" s="4" t="s">
        <v>270</v>
      </c>
    </row>
    <row r="4687" spans="1:55" x14ac:dyDescent="0.3">
      <c r="A4687">
        <v>120</v>
      </c>
      <c r="B4687">
        <v>2</v>
      </c>
      <c r="C4687" t="s">
        <v>2651</v>
      </c>
      <c r="D4687" s="16">
        <v>43258.642361111109</v>
      </c>
      <c r="E4687" s="15" t="s">
        <v>16</v>
      </c>
      <c r="F4687" t="s">
        <v>17</v>
      </c>
      <c r="G4687" t="s">
        <v>2652</v>
      </c>
      <c r="H4687" t="s">
        <v>253</v>
      </c>
      <c r="I4687" t="s">
        <v>2653</v>
      </c>
      <c r="J4687" t="s">
        <v>270</v>
      </c>
      <c r="K4687" t="s">
        <v>2654</v>
      </c>
      <c r="L4687">
        <v>479</v>
      </c>
      <c r="M4687">
        <v>44.860729280000001</v>
      </c>
      <c r="N4687">
        <v>-121.2451228</v>
      </c>
      <c r="O4687" t="s">
        <v>2651</v>
      </c>
      <c r="P4687" s="27" t="s">
        <v>2651</v>
      </c>
      <c r="U4687" s="15">
        <v>1</v>
      </c>
      <c r="V4687" s="15"/>
      <c r="W4687" s="15"/>
      <c r="X4687" s="17"/>
      <c r="Y4687" s="17"/>
      <c r="AA4687" s="17"/>
      <c r="AB4687" s="17"/>
      <c r="AC4687" s="17"/>
      <c r="AD4687" s="17"/>
      <c r="AE4687" s="17"/>
      <c r="AG4687" t="s">
        <v>6034</v>
      </c>
      <c r="AH4687">
        <v>1</v>
      </c>
      <c r="AI4687" t="s">
        <v>6035</v>
      </c>
      <c r="AJ4687" s="18" t="s">
        <v>6036</v>
      </c>
      <c r="AK4687" s="4" t="s">
        <v>6036</v>
      </c>
      <c r="AL4687" s="4">
        <v>1</v>
      </c>
      <c r="AM4687" s="4">
        <v>4</v>
      </c>
      <c r="AN4687" s="4">
        <v>1</v>
      </c>
      <c r="AO4687" s="4">
        <f t="shared" si="149"/>
        <v>1.0040100000000001</v>
      </c>
      <c r="AP4687" s="4">
        <v>1</v>
      </c>
      <c r="AQ4687" s="4">
        <v>0</v>
      </c>
      <c r="AR4687" s="4" t="s">
        <v>5919</v>
      </c>
      <c r="AS4687" s="4">
        <v>170703</v>
      </c>
      <c r="AT4687" s="4">
        <v>17070306</v>
      </c>
      <c r="AU4687" s="4" t="s">
        <v>5842</v>
      </c>
      <c r="AV4687" s="4" t="str">
        <f t="shared" si="150"/>
        <v>WSH</v>
      </c>
      <c r="AX4687" s="18"/>
      <c r="AZ4687" s="15"/>
      <c r="BB4687" s="4" t="s">
        <v>5907</v>
      </c>
      <c r="BC4687" s="4" t="s">
        <v>270</v>
      </c>
    </row>
    <row r="4688" spans="1:55" x14ac:dyDescent="0.3">
      <c r="A4688">
        <v>120</v>
      </c>
      <c r="B4688">
        <v>3</v>
      </c>
      <c r="C4688" t="s">
        <v>2651</v>
      </c>
      <c r="D4688" s="16">
        <v>43258.642361111109</v>
      </c>
      <c r="E4688" s="15" t="s">
        <v>16</v>
      </c>
      <c r="F4688" t="s">
        <v>17</v>
      </c>
      <c r="G4688" t="s">
        <v>2652</v>
      </c>
      <c r="H4688" t="s">
        <v>2655</v>
      </c>
      <c r="I4688" t="s">
        <v>2653</v>
      </c>
      <c r="J4688" t="s">
        <v>270</v>
      </c>
      <c r="K4688" t="s">
        <v>2654</v>
      </c>
      <c r="L4688">
        <v>479</v>
      </c>
      <c r="M4688">
        <v>44.860729280000001</v>
      </c>
      <c r="N4688">
        <v>-121.2451228</v>
      </c>
      <c r="O4688" t="s">
        <v>2651</v>
      </c>
      <c r="P4688" s="27" t="s">
        <v>2651</v>
      </c>
      <c r="U4688" s="15">
        <v>1</v>
      </c>
      <c r="V4688" s="15"/>
      <c r="W4688" s="15"/>
      <c r="X4688" s="17"/>
      <c r="Y4688" s="17"/>
      <c r="AA4688" s="17"/>
      <c r="AB4688" s="17"/>
      <c r="AC4688" s="17"/>
      <c r="AD4688" s="17"/>
      <c r="AE4688" s="17"/>
      <c r="AG4688" t="s">
        <v>6034</v>
      </c>
      <c r="AH4688">
        <v>1</v>
      </c>
      <c r="AI4688" t="s">
        <v>6035</v>
      </c>
      <c r="AJ4688" s="18" t="s">
        <v>6036</v>
      </c>
      <c r="AK4688" s="4" t="s">
        <v>6036</v>
      </c>
      <c r="AL4688" s="4">
        <v>1</v>
      </c>
      <c r="AM4688" s="4">
        <v>4</v>
      </c>
      <c r="AN4688" s="4">
        <v>1</v>
      </c>
      <c r="AO4688" s="4">
        <f t="shared" si="149"/>
        <v>1.0040100000000001</v>
      </c>
      <c r="AP4688" s="4">
        <v>1</v>
      </c>
      <c r="AQ4688" s="4">
        <v>0</v>
      </c>
      <c r="AR4688" s="4" t="s">
        <v>5919</v>
      </c>
      <c r="AS4688" s="4">
        <v>170703</v>
      </c>
      <c r="AT4688" s="4">
        <v>17070306</v>
      </c>
      <c r="AU4688" s="4" t="s">
        <v>5842</v>
      </c>
      <c r="AV4688" s="4" t="str">
        <f t="shared" si="150"/>
        <v>WSH</v>
      </c>
      <c r="AX4688" s="18"/>
      <c r="AZ4688" s="15"/>
      <c r="BB4688" s="4" t="s">
        <v>5907</v>
      </c>
      <c r="BC4688" s="4" t="s">
        <v>270</v>
      </c>
    </row>
    <row r="4689" spans="1:55" x14ac:dyDescent="0.3">
      <c r="A4689">
        <v>100</v>
      </c>
      <c r="B4689">
        <v>1</v>
      </c>
      <c r="C4689" t="s">
        <v>2656</v>
      </c>
      <c r="D4689" s="16">
        <v>41861</v>
      </c>
      <c r="E4689" s="15" t="s">
        <v>16</v>
      </c>
      <c r="F4689" t="s">
        <v>17</v>
      </c>
      <c r="G4689" t="s">
        <v>2657</v>
      </c>
      <c r="H4689" t="s">
        <v>2159</v>
      </c>
      <c r="I4689" t="s">
        <v>2658</v>
      </c>
      <c r="J4689" t="s">
        <v>21</v>
      </c>
      <c r="K4689" t="s">
        <v>2659</v>
      </c>
      <c r="L4689">
        <v>464</v>
      </c>
      <c r="M4689">
        <v>44.859752479999997</v>
      </c>
      <c r="N4689">
        <v>-121.0683483</v>
      </c>
      <c r="O4689" t="s">
        <v>2656</v>
      </c>
      <c r="P4689" s="27" t="s">
        <v>2656</v>
      </c>
      <c r="U4689" s="15">
        <v>1</v>
      </c>
      <c r="V4689" s="15"/>
      <c r="W4689" s="15"/>
      <c r="X4689" s="17"/>
      <c r="Y4689" s="17"/>
      <c r="AA4689" s="17"/>
      <c r="AB4689" s="17"/>
      <c r="AC4689" s="17"/>
      <c r="AD4689" s="17"/>
      <c r="AE4689" s="17"/>
      <c r="AG4689" t="s">
        <v>6034</v>
      </c>
      <c r="AH4689">
        <v>1</v>
      </c>
      <c r="AI4689" t="s">
        <v>6035</v>
      </c>
      <c r="AJ4689" s="18" t="s">
        <v>6036</v>
      </c>
      <c r="AK4689" s="4" t="s">
        <v>6036</v>
      </c>
      <c r="AL4689" s="4">
        <v>1</v>
      </c>
      <c r="AM4689" s="4">
        <v>4</v>
      </c>
      <c r="AN4689" s="4">
        <v>1</v>
      </c>
      <c r="AO4689" s="4">
        <f t="shared" si="149"/>
        <v>1.0040100000000001</v>
      </c>
      <c r="AP4689" s="4">
        <v>1</v>
      </c>
      <c r="AQ4689" s="4">
        <v>0</v>
      </c>
      <c r="AR4689" s="4" t="s">
        <v>5919</v>
      </c>
      <c r="AS4689" s="4">
        <v>170703</v>
      </c>
      <c r="AT4689" s="4">
        <v>17070306</v>
      </c>
      <c r="AU4689" s="4" t="s">
        <v>5842</v>
      </c>
      <c r="AV4689" s="4" t="str">
        <f t="shared" si="150"/>
        <v>WSR</v>
      </c>
      <c r="AX4689" s="18"/>
      <c r="AZ4689" s="15"/>
      <c r="BA4689" s="4" t="s">
        <v>5912</v>
      </c>
      <c r="BB4689" s="4" t="s">
        <v>5846</v>
      </c>
      <c r="BC4689" s="4" t="s">
        <v>21</v>
      </c>
    </row>
    <row r="4690" spans="1:55" x14ac:dyDescent="0.3">
      <c r="A4690">
        <v>100</v>
      </c>
      <c r="B4690">
        <v>2</v>
      </c>
      <c r="C4690" t="s">
        <v>2656</v>
      </c>
      <c r="D4690" s="16">
        <v>41861</v>
      </c>
      <c r="E4690" s="15" t="s">
        <v>16</v>
      </c>
      <c r="F4690" t="s">
        <v>17</v>
      </c>
      <c r="G4690" t="s">
        <v>2657</v>
      </c>
      <c r="H4690" t="s">
        <v>2159</v>
      </c>
      <c r="I4690" t="s">
        <v>2658</v>
      </c>
      <c r="J4690" t="s">
        <v>21</v>
      </c>
      <c r="K4690" t="s">
        <v>2659</v>
      </c>
      <c r="L4690">
        <v>464</v>
      </c>
      <c r="M4690">
        <v>44.859752479999997</v>
      </c>
      <c r="N4690">
        <v>-121.0683483</v>
      </c>
      <c r="O4690" t="s">
        <v>2656</v>
      </c>
      <c r="P4690" s="27" t="s">
        <v>2656</v>
      </c>
      <c r="U4690" s="15">
        <v>1</v>
      </c>
      <c r="V4690" s="15"/>
      <c r="W4690" s="15"/>
      <c r="X4690" s="17"/>
      <c r="Y4690" s="17"/>
      <c r="AA4690" s="17"/>
      <c r="AB4690" s="17"/>
      <c r="AC4690" s="17"/>
      <c r="AD4690" s="17"/>
      <c r="AE4690" s="17"/>
      <c r="AG4690" t="s">
        <v>6034</v>
      </c>
      <c r="AH4690">
        <v>1</v>
      </c>
      <c r="AI4690" t="s">
        <v>6035</v>
      </c>
      <c r="AJ4690" s="18" t="s">
        <v>6036</v>
      </c>
      <c r="AK4690" s="4" t="s">
        <v>6036</v>
      </c>
      <c r="AL4690" s="4">
        <v>1</v>
      </c>
      <c r="AM4690" s="4">
        <v>4</v>
      </c>
      <c r="AN4690" s="4">
        <v>1</v>
      </c>
      <c r="AO4690" s="4">
        <f t="shared" si="149"/>
        <v>1.0040100000000001</v>
      </c>
      <c r="AP4690" s="4">
        <v>1</v>
      </c>
      <c r="AQ4690" s="4">
        <v>0</v>
      </c>
      <c r="AR4690" s="4" t="s">
        <v>5919</v>
      </c>
      <c r="AS4690" s="4">
        <v>170703</v>
      </c>
      <c r="AT4690" s="4">
        <v>17070306</v>
      </c>
      <c r="AU4690" s="4" t="s">
        <v>5842</v>
      </c>
      <c r="AV4690" s="4" t="str">
        <f t="shared" si="150"/>
        <v>WSR</v>
      </c>
      <c r="AX4690" s="18"/>
      <c r="AZ4690" s="15"/>
      <c r="BA4690" s="4" t="s">
        <v>5912</v>
      </c>
      <c r="BB4690" s="4" t="s">
        <v>5846</v>
      </c>
      <c r="BC4690" s="4" t="s">
        <v>21</v>
      </c>
    </row>
    <row r="4691" spans="1:55" x14ac:dyDescent="0.3">
      <c r="A4691">
        <v>100</v>
      </c>
      <c r="B4691">
        <v>3</v>
      </c>
      <c r="C4691" t="s">
        <v>2656</v>
      </c>
      <c r="D4691" s="16">
        <v>41861</v>
      </c>
      <c r="E4691" s="15" t="s">
        <v>16</v>
      </c>
      <c r="F4691" t="s">
        <v>17</v>
      </c>
      <c r="G4691" t="s">
        <v>2657</v>
      </c>
      <c r="H4691" t="s">
        <v>2159</v>
      </c>
      <c r="I4691" t="s">
        <v>2658</v>
      </c>
      <c r="J4691" t="s">
        <v>21</v>
      </c>
      <c r="K4691" t="s">
        <v>2659</v>
      </c>
      <c r="L4691">
        <v>464</v>
      </c>
      <c r="M4691">
        <v>44.859752479999997</v>
      </c>
      <c r="N4691">
        <v>-121.0683483</v>
      </c>
      <c r="O4691" t="s">
        <v>2656</v>
      </c>
      <c r="P4691" s="27" t="s">
        <v>2656</v>
      </c>
      <c r="U4691" s="15">
        <v>1</v>
      </c>
      <c r="V4691" s="15"/>
      <c r="W4691" s="15"/>
      <c r="X4691" s="17"/>
      <c r="Y4691" s="17"/>
      <c r="AA4691" s="17"/>
      <c r="AB4691" s="17"/>
      <c r="AC4691" s="17"/>
      <c r="AD4691" s="17"/>
      <c r="AE4691" s="17"/>
      <c r="AG4691" t="s">
        <v>6034</v>
      </c>
      <c r="AH4691">
        <v>1</v>
      </c>
      <c r="AI4691" t="s">
        <v>6035</v>
      </c>
      <c r="AJ4691" s="18" t="s">
        <v>6036</v>
      </c>
      <c r="AK4691" s="4" t="s">
        <v>6036</v>
      </c>
      <c r="AL4691" s="4">
        <v>1</v>
      </c>
      <c r="AM4691" s="4">
        <v>4</v>
      </c>
      <c r="AN4691" s="4">
        <v>1</v>
      </c>
      <c r="AO4691" s="4">
        <f t="shared" si="149"/>
        <v>1.0040100000000001</v>
      </c>
      <c r="AP4691" s="4">
        <v>1</v>
      </c>
      <c r="AQ4691" s="4">
        <v>0</v>
      </c>
      <c r="AR4691" s="4" t="s">
        <v>5919</v>
      </c>
      <c r="AS4691" s="4">
        <v>170703</v>
      </c>
      <c r="AT4691" s="4">
        <v>17070306</v>
      </c>
      <c r="AU4691" s="4" t="s">
        <v>5842</v>
      </c>
      <c r="AV4691" s="4" t="str">
        <f t="shared" si="150"/>
        <v>WSR</v>
      </c>
      <c r="AX4691" s="18"/>
      <c r="AZ4691" s="15"/>
      <c r="BA4691" s="4" t="s">
        <v>5912</v>
      </c>
      <c r="BB4691" s="4" t="s">
        <v>5846</v>
      </c>
      <c r="BC4691" s="4" t="s">
        <v>21</v>
      </c>
    </row>
    <row r="4692" spans="1:55" x14ac:dyDescent="0.3">
      <c r="A4692">
        <v>100</v>
      </c>
      <c r="B4692">
        <v>4</v>
      </c>
      <c r="C4692" t="s">
        <v>2656</v>
      </c>
      <c r="D4692" s="16">
        <v>41861</v>
      </c>
      <c r="E4692" s="15" t="s">
        <v>16</v>
      </c>
      <c r="F4692" t="s">
        <v>17</v>
      </c>
      <c r="G4692" t="s">
        <v>2657</v>
      </c>
      <c r="H4692" t="s">
        <v>2159</v>
      </c>
      <c r="I4692" t="s">
        <v>2658</v>
      </c>
      <c r="J4692" t="s">
        <v>21</v>
      </c>
      <c r="K4692" t="s">
        <v>2659</v>
      </c>
      <c r="L4692">
        <v>464</v>
      </c>
      <c r="M4692">
        <v>44.859752479999997</v>
      </c>
      <c r="N4692">
        <v>-121.0683483</v>
      </c>
      <c r="O4692" t="s">
        <v>2656</v>
      </c>
      <c r="P4692" s="27" t="s">
        <v>2656</v>
      </c>
      <c r="U4692" s="15">
        <v>1</v>
      </c>
      <c r="V4692" s="15"/>
      <c r="W4692" s="15"/>
      <c r="X4692" s="17"/>
      <c r="Y4692" s="17"/>
      <c r="AA4692" s="17"/>
      <c r="AB4692" s="17"/>
      <c r="AC4692" s="17"/>
      <c r="AD4692" s="17"/>
      <c r="AE4692" s="17"/>
      <c r="AG4692" t="s">
        <v>6034</v>
      </c>
      <c r="AH4692">
        <v>1</v>
      </c>
      <c r="AI4692" t="s">
        <v>6035</v>
      </c>
      <c r="AJ4692" s="18" t="s">
        <v>6036</v>
      </c>
      <c r="AK4692" s="4" t="s">
        <v>6036</v>
      </c>
      <c r="AL4692" s="4">
        <v>1</v>
      </c>
      <c r="AM4692" s="4">
        <v>4</v>
      </c>
      <c r="AN4692" s="4">
        <v>1</v>
      </c>
      <c r="AO4692" s="4">
        <f t="shared" si="149"/>
        <v>1.0040100000000001</v>
      </c>
      <c r="AP4692" s="4">
        <v>1</v>
      </c>
      <c r="AQ4692" s="4">
        <v>0</v>
      </c>
      <c r="AR4692" s="4" t="s">
        <v>5919</v>
      </c>
      <c r="AS4692" s="4">
        <v>170703</v>
      </c>
      <c r="AT4692" s="4">
        <v>17070306</v>
      </c>
      <c r="AU4692" s="4" t="s">
        <v>5842</v>
      </c>
      <c r="AV4692" s="4" t="str">
        <f t="shared" si="150"/>
        <v>WSR</v>
      </c>
      <c r="AX4692" s="18"/>
      <c r="AZ4692" s="15"/>
      <c r="BA4692" s="4" t="s">
        <v>5912</v>
      </c>
      <c r="BB4692" s="4" t="s">
        <v>5846</v>
      </c>
      <c r="BC4692" s="4" t="s">
        <v>21</v>
      </c>
    </row>
    <row r="4693" spans="1:55" x14ac:dyDescent="0.3">
      <c r="A4693">
        <v>100</v>
      </c>
      <c r="B4693">
        <v>5</v>
      </c>
      <c r="C4693" t="s">
        <v>2656</v>
      </c>
      <c r="D4693" s="16">
        <v>41861</v>
      </c>
      <c r="E4693" s="15" t="s">
        <v>16</v>
      </c>
      <c r="F4693" t="s">
        <v>17</v>
      </c>
      <c r="G4693" t="s">
        <v>2657</v>
      </c>
      <c r="H4693" t="s">
        <v>2159</v>
      </c>
      <c r="I4693" t="s">
        <v>2658</v>
      </c>
      <c r="J4693" t="s">
        <v>21</v>
      </c>
      <c r="K4693" t="s">
        <v>2659</v>
      </c>
      <c r="L4693">
        <v>464</v>
      </c>
      <c r="M4693">
        <v>44.859752479999997</v>
      </c>
      <c r="N4693">
        <v>-121.0683483</v>
      </c>
      <c r="O4693" t="s">
        <v>2656</v>
      </c>
      <c r="P4693" s="27" t="s">
        <v>2656</v>
      </c>
      <c r="U4693" s="15">
        <v>1</v>
      </c>
      <c r="V4693" s="15"/>
      <c r="W4693" s="15"/>
      <c r="X4693" s="17"/>
      <c r="Y4693" s="17"/>
      <c r="AA4693" s="17"/>
      <c r="AB4693" s="17"/>
      <c r="AC4693" s="17"/>
      <c r="AD4693" s="17"/>
      <c r="AE4693" s="17"/>
      <c r="AG4693" t="s">
        <v>6034</v>
      </c>
      <c r="AH4693">
        <v>1</v>
      </c>
      <c r="AI4693" t="s">
        <v>6035</v>
      </c>
      <c r="AJ4693" s="18" t="s">
        <v>6036</v>
      </c>
      <c r="AK4693" s="4" t="s">
        <v>6036</v>
      </c>
      <c r="AL4693" s="4">
        <v>1</v>
      </c>
      <c r="AM4693" s="4">
        <v>4</v>
      </c>
      <c r="AN4693" s="4">
        <v>1</v>
      </c>
      <c r="AO4693" s="4">
        <f t="shared" si="149"/>
        <v>1.0040100000000001</v>
      </c>
      <c r="AP4693" s="4">
        <v>1</v>
      </c>
      <c r="AQ4693" s="4">
        <v>0</v>
      </c>
      <c r="AR4693" s="4" t="s">
        <v>5919</v>
      </c>
      <c r="AS4693" s="4">
        <v>170703</v>
      </c>
      <c r="AT4693" s="4">
        <v>17070306</v>
      </c>
      <c r="AU4693" s="4" t="s">
        <v>5842</v>
      </c>
      <c r="AV4693" s="4" t="str">
        <f t="shared" si="150"/>
        <v>WSR</v>
      </c>
      <c r="AX4693" s="18"/>
      <c r="AZ4693" s="15"/>
      <c r="BA4693" s="4" t="s">
        <v>5912</v>
      </c>
      <c r="BB4693" s="4" t="s">
        <v>5846</v>
      </c>
      <c r="BC4693" s="4" t="s">
        <v>21</v>
      </c>
    </row>
    <row r="4694" spans="1:55" x14ac:dyDescent="0.3">
      <c r="A4694">
        <v>100</v>
      </c>
      <c r="B4694" t="s">
        <v>126</v>
      </c>
      <c r="C4694" t="s">
        <v>2660</v>
      </c>
      <c r="D4694" s="16">
        <v>39904</v>
      </c>
      <c r="E4694" s="16">
        <v>40343</v>
      </c>
      <c r="F4694" t="s">
        <v>17</v>
      </c>
      <c r="G4694" t="s">
        <v>2662</v>
      </c>
      <c r="H4694" t="s">
        <v>440</v>
      </c>
      <c r="I4694" t="s">
        <v>2663</v>
      </c>
      <c r="J4694" t="s">
        <v>21</v>
      </c>
      <c r="K4694" t="s">
        <v>2664</v>
      </c>
      <c r="L4694">
        <v>847</v>
      </c>
      <c r="M4694">
        <v>47.845512220000003</v>
      </c>
      <c r="N4694">
        <v>-120.8340743</v>
      </c>
      <c r="O4694" t="s">
        <v>2660</v>
      </c>
      <c r="P4694" s="27" t="s">
        <v>2661</v>
      </c>
      <c r="U4694" s="15">
        <v>1</v>
      </c>
      <c r="V4694" s="15"/>
      <c r="W4694" s="15"/>
      <c r="X4694" s="17"/>
      <c r="Y4694" s="17"/>
      <c r="AA4694" s="17"/>
      <c r="AB4694" s="17"/>
      <c r="AC4694" s="17"/>
      <c r="AD4694" s="17"/>
      <c r="AE4694" s="17"/>
      <c r="AG4694" t="s">
        <v>6034</v>
      </c>
      <c r="AH4694">
        <v>1</v>
      </c>
      <c r="AI4694" t="s">
        <v>6035</v>
      </c>
      <c r="AJ4694" s="18" t="s">
        <v>6036</v>
      </c>
      <c r="AK4694" s="4" t="s">
        <v>6036</v>
      </c>
      <c r="AL4694" s="4">
        <v>1</v>
      </c>
      <c r="AM4694" s="4">
        <v>4</v>
      </c>
      <c r="AN4694" s="4">
        <v>1</v>
      </c>
      <c r="AO4694" s="4">
        <f t="shared" si="149"/>
        <v>1.0040100000000001</v>
      </c>
      <c r="AP4694" s="4">
        <v>1</v>
      </c>
      <c r="AQ4694" s="4">
        <v>0</v>
      </c>
      <c r="AR4694" s="4" t="s">
        <v>5652</v>
      </c>
      <c r="AS4694" s="4">
        <v>170200</v>
      </c>
      <c r="AT4694" s="4">
        <v>17020011</v>
      </c>
      <c r="AU4694" s="4" t="s">
        <v>5685</v>
      </c>
      <c r="AV4694" s="4" t="str">
        <f t="shared" si="150"/>
        <v>WTL</v>
      </c>
      <c r="AX4694" s="18"/>
      <c r="AZ4694" s="15"/>
      <c r="BA4694" s="4" t="s">
        <v>5900</v>
      </c>
      <c r="BB4694" s="4" t="s">
        <v>5679</v>
      </c>
      <c r="BC4694" s="4" t="s">
        <v>21</v>
      </c>
    </row>
    <row r="4695" spans="1:55" x14ac:dyDescent="0.3">
      <c r="A4695">
        <v>100</v>
      </c>
      <c r="B4695" t="s">
        <v>129</v>
      </c>
      <c r="C4695" t="s">
        <v>2660</v>
      </c>
      <c r="D4695" s="16">
        <v>39904</v>
      </c>
      <c r="E4695" s="16">
        <v>40343</v>
      </c>
      <c r="F4695" t="s">
        <v>17</v>
      </c>
      <c r="G4695" t="s">
        <v>2662</v>
      </c>
      <c r="H4695" t="s">
        <v>440</v>
      </c>
      <c r="I4695" t="s">
        <v>2663</v>
      </c>
      <c r="J4695" t="s">
        <v>21</v>
      </c>
      <c r="K4695" t="s">
        <v>2664</v>
      </c>
      <c r="L4695">
        <v>847</v>
      </c>
      <c r="M4695">
        <v>47.845512220000003</v>
      </c>
      <c r="N4695">
        <v>-120.8340743</v>
      </c>
      <c r="O4695" t="s">
        <v>2660</v>
      </c>
      <c r="P4695" s="27" t="s">
        <v>2661</v>
      </c>
      <c r="U4695" s="15">
        <v>1</v>
      </c>
      <c r="V4695" s="15"/>
      <c r="W4695" s="15"/>
      <c r="X4695" s="17"/>
      <c r="Y4695" s="17"/>
      <c r="AA4695" s="17"/>
      <c r="AB4695" s="17"/>
      <c r="AC4695" s="17"/>
      <c r="AD4695" s="17"/>
      <c r="AE4695" s="17"/>
      <c r="AG4695" t="s">
        <v>6034</v>
      </c>
      <c r="AH4695">
        <v>1</v>
      </c>
      <c r="AI4695" t="s">
        <v>6035</v>
      </c>
      <c r="AJ4695" s="18" t="s">
        <v>6036</v>
      </c>
      <c r="AK4695" s="4" t="s">
        <v>6036</v>
      </c>
      <c r="AL4695" s="4">
        <v>1</v>
      </c>
      <c r="AM4695" s="4">
        <v>4</v>
      </c>
      <c r="AN4695" s="4">
        <v>1</v>
      </c>
      <c r="AO4695" s="4">
        <f t="shared" si="149"/>
        <v>1.0040100000000001</v>
      </c>
      <c r="AP4695" s="4">
        <v>1</v>
      </c>
      <c r="AQ4695" s="4">
        <v>0</v>
      </c>
      <c r="AR4695" s="4" t="s">
        <v>5652</v>
      </c>
      <c r="AS4695" s="4">
        <v>170200</v>
      </c>
      <c r="AT4695" s="4">
        <v>17020011</v>
      </c>
      <c r="AU4695" s="4" t="s">
        <v>5685</v>
      </c>
      <c r="AV4695" s="4" t="str">
        <f t="shared" si="150"/>
        <v>WTL</v>
      </c>
      <c r="AX4695" s="18"/>
      <c r="AZ4695" s="15"/>
      <c r="BA4695" s="4" t="s">
        <v>5900</v>
      </c>
      <c r="BB4695" s="4" t="s">
        <v>5679</v>
      </c>
      <c r="BC4695" s="4" t="s">
        <v>21</v>
      </c>
    </row>
    <row r="4696" spans="1:55" x14ac:dyDescent="0.3">
      <c r="A4696">
        <v>100</v>
      </c>
      <c r="B4696" t="s">
        <v>385</v>
      </c>
      <c r="C4696" t="s">
        <v>2660</v>
      </c>
      <c r="D4696" s="16">
        <v>39904</v>
      </c>
      <c r="E4696" s="16">
        <v>40343</v>
      </c>
      <c r="F4696" t="s">
        <v>17</v>
      </c>
      <c r="G4696" t="s">
        <v>2662</v>
      </c>
      <c r="H4696" t="s">
        <v>440</v>
      </c>
      <c r="I4696" t="s">
        <v>2663</v>
      </c>
      <c r="J4696" t="s">
        <v>21</v>
      </c>
      <c r="K4696" t="s">
        <v>2664</v>
      </c>
      <c r="L4696">
        <v>847</v>
      </c>
      <c r="M4696">
        <v>47.845512220000003</v>
      </c>
      <c r="N4696">
        <v>-120.8340743</v>
      </c>
      <c r="O4696" t="s">
        <v>2660</v>
      </c>
      <c r="P4696" s="27" t="s">
        <v>2661</v>
      </c>
      <c r="U4696" s="15">
        <v>1</v>
      </c>
      <c r="V4696" s="15"/>
      <c r="W4696" s="15"/>
      <c r="X4696" s="17"/>
      <c r="Y4696" s="17"/>
      <c r="AA4696" s="17"/>
      <c r="AB4696" s="17"/>
      <c r="AC4696" s="17"/>
      <c r="AD4696" s="17"/>
      <c r="AE4696" s="17"/>
      <c r="AG4696" t="s">
        <v>6034</v>
      </c>
      <c r="AH4696">
        <v>1</v>
      </c>
      <c r="AI4696" t="s">
        <v>6035</v>
      </c>
      <c r="AJ4696" s="18" t="s">
        <v>6036</v>
      </c>
      <c r="AK4696" s="4" t="s">
        <v>6036</v>
      </c>
      <c r="AL4696" s="4">
        <v>1</v>
      </c>
      <c r="AM4696" s="4">
        <v>4</v>
      </c>
      <c r="AN4696" s="4">
        <v>1</v>
      </c>
      <c r="AO4696" s="4">
        <f t="shared" si="149"/>
        <v>1.0040100000000001</v>
      </c>
      <c r="AP4696" s="4">
        <v>1</v>
      </c>
      <c r="AQ4696" s="4">
        <v>0</v>
      </c>
      <c r="AR4696" s="4" t="s">
        <v>5652</v>
      </c>
      <c r="AS4696" s="4">
        <v>170200</v>
      </c>
      <c r="AT4696" s="4">
        <v>17020011</v>
      </c>
      <c r="AU4696" s="4" t="s">
        <v>5685</v>
      </c>
      <c r="AV4696" s="4" t="str">
        <f t="shared" si="150"/>
        <v>WTL</v>
      </c>
      <c r="AX4696" s="18"/>
      <c r="AZ4696" s="15"/>
      <c r="BA4696" s="4" t="s">
        <v>5900</v>
      </c>
      <c r="BB4696" s="4" t="s">
        <v>5679</v>
      </c>
      <c r="BC4696" s="4" t="s">
        <v>21</v>
      </c>
    </row>
    <row r="4697" spans="1:55" x14ac:dyDescent="0.3">
      <c r="A4697">
        <v>100</v>
      </c>
      <c r="B4697" t="s">
        <v>205</v>
      </c>
      <c r="C4697" t="s">
        <v>2660</v>
      </c>
      <c r="D4697" s="16">
        <v>39904</v>
      </c>
      <c r="E4697" s="16">
        <v>40343</v>
      </c>
      <c r="F4697" t="s">
        <v>17</v>
      </c>
      <c r="G4697" t="s">
        <v>2662</v>
      </c>
      <c r="H4697" t="s">
        <v>440</v>
      </c>
      <c r="I4697" t="s">
        <v>2663</v>
      </c>
      <c r="J4697" t="s">
        <v>21</v>
      </c>
      <c r="K4697" t="s">
        <v>2664</v>
      </c>
      <c r="L4697">
        <v>847</v>
      </c>
      <c r="M4697">
        <v>47.845512220000003</v>
      </c>
      <c r="N4697">
        <v>-120.8340743</v>
      </c>
      <c r="O4697" t="s">
        <v>2660</v>
      </c>
      <c r="P4697" s="27" t="s">
        <v>2661</v>
      </c>
      <c r="U4697" s="15">
        <v>1</v>
      </c>
      <c r="V4697" s="15"/>
      <c r="W4697" s="15"/>
      <c r="X4697" s="17"/>
      <c r="Y4697" s="17"/>
      <c r="AA4697" s="17"/>
      <c r="AB4697" s="17"/>
      <c r="AC4697" s="17"/>
      <c r="AD4697" s="17"/>
      <c r="AE4697" s="17"/>
      <c r="AG4697" t="s">
        <v>6034</v>
      </c>
      <c r="AH4697">
        <v>1</v>
      </c>
      <c r="AI4697" t="s">
        <v>6035</v>
      </c>
      <c r="AJ4697" s="18" t="s">
        <v>6036</v>
      </c>
      <c r="AK4697" s="4" t="s">
        <v>6036</v>
      </c>
      <c r="AL4697" s="4">
        <v>1</v>
      </c>
      <c r="AM4697" s="4">
        <v>4</v>
      </c>
      <c r="AN4697" s="4">
        <v>1</v>
      </c>
      <c r="AO4697" s="4">
        <f t="shared" si="149"/>
        <v>1.0040100000000001</v>
      </c>
      <c r="AP4697" s="4">
        <v>1</v>
      </c>
      <c r="AQ4697" s="4">
        <v>0</v>
      </c>
      <c r="AR4697" s="4" t="s">
        <v>5652</v>
      </c>
      <c r="AS4697" s="4">
        <v>170200</v>
      </c>
      <c r="AT4697" s="4">
        <v>17020011</v>
      </c>
      <c r="AU4697" s="4" t="s">
        <v>5685</v>
      </c>
      <c r="AV4697" s="4" t="str">
        <f t="shared" si="150"/>
        <v>WTL</v>
      </c>
      <c r="AX4697" s="18"/>
      <c r="AZ4697" s="15"/>
      <c r="BA4697" s="4" t="s">
        <v>5900</v>
      </c>
      <c r="BB4697" s="4" t="s">
        <v>5679</v>
      </c>
      <c r="BC4697" s="4" t="s">
        <v>21</v>
      </c>
    </row>
    <row r="4698" spans="1:55" x14ac:dyDescent="0.3">
      <c r="A4698">
        <v>100</v>
      </c>
      <c r="B4698" t="s">
        <v>206</v>
      </c>
      <c r="C4698" t="s">
        <v>2660</v>
      </c>
      <c r="D4698" s="16">
        <v>39904</v>
      </c>
      <c r="E4698" s="16">
        <v>40343</v>
      </c>
      <c r="F4698" t="s">
        <v>17</v>
      </c>
      <c r="G4698" t="s">
        <v>2662</v>
      </c>
      <c r="H4698" t="s">
        <v>440</v>
      </c>
      <c r="I4698" t="s">
        <v>2663</v>
      </c>
      <c r="J4698" t="s">
        <v>21</v>
      </c>
      <c r="K4698" t="s">
        <v>2664</v>
      </c>
      <c r="L4698">
        <v>847</v>
      </c>
      <c r="M4698">
        <v>47.845512220000003</v>
      </c>
      <c r="N4698">
        <v>-120.8340743</v>
      </c>
      <c r="O4698" t="s">
        <v>2660</v>
      </c>
      <c r="P4698" s="27" t="s">
        <v>2661</v>
      </c>
      <c r="U4698" s="15">
        <v>1</v>
      </c>
      <c r="V4698" s="15"/>
      <c r="W4698" s="15"/>
      <c r="X4698" s="17"/>
      <c r="Y4698" s="17"/>
      <c r="AA4698" s="17"/>
      <c r="AB4698" s="17"/>
      <c r="AC4698" s="17"/>
      <c r="AD4698" s="17"/>
      <c r="AE4698" s="17"/>
      <c r="AG4698" t="s">
        <v>6034</v>
      </c>
      <c r="AH4698">
        <v>1</v>
      </c>
      <c r="AI4698" t="s">
        <v>6035</v>
      </c>
      <c r="AJ4698" s="18" t="s">
        <v>6036</v>
      </c>
      <c r="AK4698" s="4" t="s">
        <v>6036</v>
      </c>
      <c r="AL4698" s="4">
        <v>1</v>
      </c>
      <c r="AM4698" s="4">
        <v>4</v>
      </c>
      <c r="AN4698" s="4">
        <v>1</v>
      </c>
      <c r="AO4698" s="4">
        <f t="shared" si="149"/>
        <v>1.0040100000000001</v>
      </c>
      <c r="AP4698" s="4">
        <v>1</v>
      </c>
      <c r="AQ4698" s="4">
        <v>0</v>
      </c>
      <c r="AR4698" s="4" t="s">
        <v>5652</v>
      </c>
      <c r="AS4698" s="4">
        <v>170200</v>
      </c>
      <c r="AT4698" s="4">
        <v>17020011</v>
      </c>
      <c r="AU4698" s="4" t="s">
        <v>5685</v>
      </c>
      <c r="AV4698" s="4" t="str">
        <f t="shared" si="150"/>
        <v>WTL</v>
      </c>
      <c r="AX4698" s="18"/>
      <c r="AZ4698" s="15"/>
      <c r="BA4698" s="4" t="s">
        <v>5900</v>
      </c>
      <c r="BB4698" s="4" t="s">
        <v>5679</v>
      </c>
      <c r="BC4698" s="4" t="s">
        <v>21</v>
      </c>
    </row>
    <row r="4699" spans="1:55" x14ac:dyDescent="0.3">
      <c r="A4699">
        <v>100</v>
      </c>
      <c r="B4699" t="s">
        <v>446</v>
      </c>
      <c r="C4699" t="s">
        <v>2660</v>
      </c>
      <c r="D4699" s="16">
        <v>39904</v>
      </c>
      <c r="E4699" s="16">
        <v>40343</v>
      </c>
      <c r="F4699" t="s">
        <v>17</v>
      </c>
      <c r="G4699" t="s">
        <v>2662</v>
      </c>
      <c r="H4699" t="s">
        <v>440</v>
      </c>
      <c r="I4699" t="s">
        <v>2663</v>
      </c>
      <c r="J4699" t="s">
        <v>21</v>
      </c>
      <c r="K4699" t="s">
        <v>2664</v>
      </c>
      <c r="L4699">
        <v>847</v>
      </c>
      <c r="M4699">
        <v>47.845512220000003</v>
      </c>
      <c r="N4699">
        <v>-120.8340743</v>
      </c>
      <c r="O4699" t="s">
        <v>2660</v>
      </c>
      <c r="P4699" s="27" t="s">
        <v>2661</v>
      </c>
      <c r="U4699" s="15">
        <v>1</v>
      </c>
      <c r="V4699" s="15"/>
      <c r="W4699" s="15"/>
      <c r="X4699" s="17"/>
      <c r="Y4699" s="17"/>
      <c r="AA4699" s="17"/>
      <c r="AB4699" s="17"/>
      <c r="AC4699" s="17"/>
      <c r="AD4699" s="17"/>
      <c r="AE4699" s="17"/>
      <c r="AG4699" t="s">
        <v>6034</v>
      </c>
      <c r="AH4699">
        <v>1</v>
      </c>
      <c r="AI4699" t="s">
        <v>6035</v>
      </c>
      <c r="AJ4699" s="18" t="s">
        <v>6036</v>
      </c>
      <c r="AK4699" s="4" t="s">
        <v>6036</v>
      </c>
      <c r="AL4699" s="4">
        <v>1</v>
      </c>
      <c r="AM4699" s="4">
        <v>4</v>
      </c>
      <c r="AN4699" s="4">
        <v>1</v>
      </c>
      <c r="AO4699" s="4">
        <f t="shared" ref="AO4699:AO4762" si="151">AL4699+(AM4699*0.001)+(AN4699*0.00001)</f>
        <v>1.0040100000000001</v>
      </c>
      <c r="AP4699" s="4">
        <v>1</v>
      </c>
      <c r="AQ4699" s="4">
        <v>0</v>
      </c>
      <c r="AR4699" s="4" t="s">
        <v>5652</v>
      </c>
      <c r="AS4699" s="4">
        <v>170200</v>
      </c>
      <c r="AT4699" s="4">
        <v>17020011</v>
      </c>
      <c r="AU4699" s="4" t="s">
        <v>5685</v>
      </c>
      <c r="AV4699" s="4" t="str">
        <f t="shared" si="150"/>
        <v>WTL</v>
      </c>
      <c r="AX4699" s="18"/>
      <c r="AZ4699" s="15"/>
      <c r="BA4699" s="4" t="s">
        <v>5900</v>
      </c>
      <c r="BB4699" s="4" t="s">
        <v>5679</v>
      </c>
      <c r="BC4699" s="4" t="s">
        <v>21</v>
      </c>
    </row>
    <row r="4700" spans="1:55" x14ac:dyDescent="0.3">
      <c r="A4700">
        <v>110</v>
      </c>
      <c r="B4700" t="s">
        <v>126</v>
      </c>
      <c r="C4700" t="s">
        <v>2660</v>
      </c>
      <c r="D4700" s="16">
        <v>40343</v>
      </c>
      <c r="E4700" s="16">
        <v>41583</v>
      </c>
      <c r="F4700" t="s">
        <v>17</v>
      </c>
      <c r="G4700" t="s">
        <v>2662</v>
      </c>
      <c r="H4700" t="s">
        <v>440</v>
      </c>
      <c r="I4700" t="s">
        <v>2663</v>
      </c>
      <c r="J4700" t="s">
        <v>21</v>
      </c>
      <c r="K4700" t="s">
        <v>2664</v>
      </c>
      <c r="L4700">
        <v>847</v>
      </c>
      <c r="M4700">
        <v>47.845512220000003</v>
      </c>
      <c r="N4700">
        <v>-120.8340743</v>
      </c>
      <c r="O4700" t="s">
        <v>2660</v>
      </c>
      <c r="P4700" s="27" t="s">
        <v>2661</v>
      </c>
      <c r="U4700" s="15">
        <v>1</v>
      </c>
      <c r="V4700" s="15"/>
      <c r="W4700" s="15"/>
      <c r="X4700" s="17"/>
      <c r="Y4700" s="17"/>
      <c r="AA4700" s="17"/>
      <c r="AB4700" s="17"/>
      <c r="AC4700" s="17"/>
      <c r="AD4700" s="17"/>
      <c r="AE4700" s="17"/>
      <c r="AG4700" t="s">
        <v>6034</v>
      </c>
      <c r="AH4700">
        <v>1</v>
      </c>
      <c r="AI4700" t="s">
        <v>6035</v>
      </c>
      <c r="AJ4700" s="18" t="s">
        <v>6036</v>
      </c>
      <c r="AK4700" s="4" t="s">
        <v>6036</v>
      </c>
      <c r="AL4700" s="4">
        <v>1</v>
      </c>
      <c r="AM4700" s="4">
        <v>4</v>
      </c>
      <c r="AN4700" s="4">
        <v>1</v>
      </c>
      <c r="AO4700" s="4">
        <f t="shared" si="151"/>
        <v>1.0040100000000001</v>
      </c>
      <c r="AP4700" s="4">
        <v>1</v>
      </c>
      <c r="AQ4700" s="4">
        <v>0</v>
      </c>
      <c r="AR4700" s="4" t="s">
        <v>5652</v>
      </c>
      <c r="AS4700" s="4">
        <v>170200</v>
      </c>
      <c r="AT4700" s="4">
        <v>17020011</v>
      </c>
      <c r="AU4700" s="4" t="s">
        <v>5685</v>
      </c>
      <c r="AV4700" s="4" t="str">
        <f t="shared" si="150"/>
        <v>WTL</v>
      </c>
      <c r="AW4700" s="15"/>
      <c r="AX4700" s="18"/>
      <c r="AY4700" s="15"/>
      <c r="AZ4700" s="15"/>
      <c r="BA4700" s="4" t="s">
        <v>5900</v>
      </c>
      <c r="BB4700" s="4" t="s">
        <v>5679</v>
      </c>
      <c r="BC4700" s="4" t="s">
        <v>21</v>
      </c>
    </row>
    <row r="4701" spans="1:55" x14ac:dyDescent="0.3">
      <c r="A4701">
        <v>110</v>
      </c>
      <c r="B4701" t="s">
        <v>129</v>
      </c>
      <c r="C4701" t="s">
        <v>2660</v>
      </c>
      <c r="D4701" s="16">
        <v>40343</v>
      </c>
      <c r="E4701" s="16">
        <v>41583</v>
      </c>
      <c r="F4701" t="s">
        <v>17</v>
      </c>
      <c r="G4701" t="s">
        <v>2662</v>
      </c>
      <c r="H4701" t="s">
        <v>440</v>
      </c>
      <c r="I4701" t="s">
        <v>2663</v>
      </c>
      <c r="J4701" t="s">
        <v>21</v>
      </c>
      <c r="K4701" t="s">
        <v>2664</v>
      </c>
      <c r="L4701">
        <v>847</v>
      </c>
      <c r="M4701">
        <v>47.845512220000003</v>
      </c>
      <c r="N4701">
        <v>-120.8340743</v>
      </c>
      <c r="O4701" t="s">
        <v>2660</v>
      </c>
      <c r="P4701" s="27" t="s">
        <v>2661</v>
      </c>
      <c r="U4701" s="15">
        <v>1</v>
      </c>
      <c r="V4701" s="15"/>
      <c r="W4701" s="15"/>
      <c r="X4701" s="17"/>
      <c r="Y4701" s="17"/>
      <c r="AA4701" s="17"/>
      <c r="AB4701" s="17"/>
      <c r="AC4701" s="17"/>
      <c r="AD4701" s="17"/>
      <c r="AE4701" s="17"/>
      <c r="AG4701" t="s">
        <v>6034</v>
      </c>
      <c r="AH4701">
        <v>1</v>
      </c>
      <c r="AI4701" t="s">
        <v>6035</v>
      </c>
      <c r="AJ4701" s="18" t="s">
        <v>6036</v>
      </c>
      <c r="AK4701" s="4" t="s">
        <v>6036</v>
      </c>
      <c r="AL4701" s="4">
        <v>1</v>
      </c>
      <c r="AM4701" s="4">
        <v>4</v>
      </c>
      <c r="AN4701" s="4">
        <v>1</v>
      </c>
      <c r="AO4701" s="4">
        <f t="shared" si="151"/>
        <v>1.0040100000000001</v>
      </c>
      <c r="AP4701" s="4">
        <v>1</v>
      </c>
      <c r="AQ4701" s="4">
        <v>0</v>
      </c>
      <c r="AR4701" s="4" t="s">
        <v>5652</v>
      </c>
      <c r="AS4701" s="4">
        <v>170200</v>
      </c>
      <c r="AT4701" s="4">
        <v>17020011</v>
      </c>
      <c r="AU4701" s="4" t="s">
        <v>5685</v>
      </c>
      <c r="AV4701" s="4" t="str">
        <f t="shared" si="150"/>
        <v>WTL</v>
      </c>
      <c r="AW4701" s="15"/>
      <c r="AX4701" s="18"/>
      <c r="AY4701" s="15"/>
      <c r="AZ4701" s="15"/>
      <c r="BA4701" s="4" t="s">
        <v>5900</v>
      </c>
      <c r="BB4701" s="4" t="s">
        <v>5679</v>
      </c>
      <c r="BC4701" s="4" t="s">
        <v>21</v>
      </c>
    </row>
    <row r="4702" spans="1:55" x14ac:dyDescent="0.3">
      <c r="A4702">
        <v>110</v>
      </c>
      <c r="B4702" t="s">
        <v>385</v>
      </c>
      <c r="C4702" t="s">
        <v>2660</v>
      </c>
      <c r="D4702" s="16">
        <v>40343</v>
      </c>
      <c r="E4702" s="16">
        <v>41583</v>
      </c>
      <c r="F4702" t="s">
        <v>17</v>
      </c>
      <c r="G4702" t="s">
        <v>2662</v>
      </c>
      <c r="H4702" t="s">
        <v>440</v>
      </c>
      <c r="I4702" t="s">
        <v>2663</v>
      </c>
      <c r="J4702" t="s">
        <v>21</v>
      </c>
      <c r="K4702" t="s">
        <v>2664</v>
      </c>
      <c r="L4702">
        <v>847</v>
      </c>
      <c r="M4702">
        <v>47.845512220000003</v>
      </c>
      <c r="N4702">
        <v>-120.8340743</v>
      </c>
      <c r="O4702" t="s">
        <v>2660</v>
      </c>
      <c r="P4702" s="27" t="s">
        <v>2661</v>
      </c>
      <c r="U4702" s="15">
        <v>1</v>
      </c>
      <c r="V4702" s="15"/>
      <c r="W4702" s="15"/>
      <c r="X4702" s="17"/>
      <c r="Y4702" s="17"/>
      <c r="AA4702" s="17"/>
      <c r="AB4702" s="17"/>
      <c r="AC4702" s="17"/>
      <c r="AD4702" s="17"/>
      <c r="AE4702" s="17"/>
      <c r="AG4702" t="s">
        <v>6034</v>
      </c>
      <c r="AH4702">
        <v>1</v>
      </c>
      <c r="AI4702" t="s">
        <v>6035</v>
      </c>
      <c r="AJ4702" s="18" t="s">
        <v>6036</v>
      </c>
      <c r="AK4702" s="4" t="s">
        <v>6036</v>
      </c>
      <c r="AL4702" s="4">
        <v>1</v>
      </c>
      <c r="AM4702" s="4">
        <v>4</v>
      </c>
      <c r="AN4702" s="4">
        <v>1</v>
      </c>
      <c r="AO4702" s="4">
        <f t="shared" si="151"/>
        <v>1.0040100000000001</v>
      </c>
      <c r="AP4702" s="4">
        <v>1</v>
      </c>
      <c r="AQ4702" s="4">
        <v>0</v>
      </c>
      <c r="AR4702" s="4" t="s">
        <v>5652</v>
      </c>
      <c r="AS4702" s="4">
        <v>170200</v>
      </c>
      <c r="AT4702" s="4">
        <v>17020011</v>
      </c>
      <c r="AU4702" s="4" t="s">
        <v>5685</v>
      </c>
      <c r="AV4702" s="4" t="str">
        <f t="shared" si="150"/>
        <v>WTL</v>
      </c>
      <c r="AW4702" s="15"/>
      <c r="AX4702" s="18"/>
      <c r="AY4702" s="15"/>
      <c r="AZ4702" s="15"/>
      <c r="BA4702" s="4" t="s">
        <v>5900</v>
      </c>
      <c r="BB4702" s="4" t="s">
        <v>5679</v>
      </c>
      <c r="BC4702" s="4" t="s">
        <v>21</v>
      </c>
    </row>
    <row r="4703" spans="1:55" x14ac:dyDescent="0.3">
      <c r="A4703">
        <v>110</v>
      </c>
      <c r="B4703" t="s">
        <v>205</v>
      </c>
      <c r="C4703" t="s">
        <v>2660</v>
      </c>
      <c r="D4703" s="16">
        <v>40343</v>
      </c>
      <c r="E4703" s="16">
        <v>41583</v>
      </c>
      <c r="F4703" t="s">
        <v>17</v>
      </c>
      <c r="G4703" t="s">
        <v>2662</v>
      </c>
      <c r="H4703" t="s">
        <v>440</v>
      </c>
      <c r="I4703" t="s">
        <v>2663</v>
      </c>
      <c r="J4703" t="s">
        <v>21</v>
      </c>
      <c r="K4703" t="s">
        <v>2664</v>
      </c>
      <c r="L4703">
        <v>847</v>
      </c>
      <c r="M4703">
        <v>47.845512220000003</v>
      </c>
      <c r="N4703">
        <v>-120.8340743</v>
      </c>
      <c r="O4703" t="s">
        <v>2660</v>
      </c>
      <c r="P4703" s="27" t="s">
        <v>2661</v>
      </c>
      <c r="U4703" s="15">
        <v>1</v>
      </c>
      <c r="V4703" s="15"/>
      <c r="W4703" s="15"/>
      <c r="X4703" s="17"/>
      <c r="Y4703" s="17"/>
      <c r="AA4703" s="17"/>
      <c r="AB4703" s="17"/>
      <c r="AC4703" s="17"/>
      <c r="AD4703" s="17"/>
      <c r="AE4703" s="17"/>
      <c r="AG4703" t="s">
        <v>6034</v>
      </c>
      <c r="AH4703">
        <v>1</v>
      </c>
      <c r="AI4703" t="s">
        <v>6035</v>
      </c>
      <c r="AJ4703" s="18" t="s">
        <v>6036</v>
      </c>
      <c r="AK4703" s="4" t="s">
        <v>6036</v>
      </c>
      <c r="AL4703" s="4">
        <v>1</v>
      </c>
      <c r="AM4703" s="4">
        <v>4</v>
      </c>
      <c r="AN4703" s="4">
        <v>1</v>
      </c>
      <c r="AO4703" s="4">
        <f t="shared" si="151"/>
        <v>1.0040100000000001</v>
      </c>
      <c r="AP4703" s="4">
        <v>1</v>
      </c>
      <c r="AQ4703" s="4">
        <v>0</v>
      </c>
      <c r="AR4703" s="4" t="s">
        <v>5652</v>
      </c>
      <c r="AS4703" s="4">
        <v>170200</v>
      </c>
      <c r="AT4703" s="4">
        <v>17020011</v>
      </c>
      <c r="AU4703" s="4" t="s">
        <v>5685</v>
      </c>
      <c r="AV4703" s="4" t="str">
        <f t="shared" si="150"/>
        <v>WTL</v>
      </c>
      <c r="AW4703" s="15"/>
      <c r="AX4703" s="18"/>
      <c r="AY4703" s="15"/>
      <c r="AZ4703" s="15"/>
      <c r="BA4703" s="4" t="s">
        <v>5900</v>
      </c>
      <c r="BB4703" s="4" t="s">
        <v>5679</v>
      </c>
      <c r="BC4703" s="4" t="s">
        <v>21</v>
      </c>
    </row>
    <row r="4704" spans="1:55" x14ac:dyDescent="0.3">
      <c r="A4704">
        <v>110</v>
      </c>
      <c r="B4704" t="s">
        <v>206</v>
      </c>
      <c r="C4704" t="s">
        <v>2660</v>
      </c>
      <c r="D4704" s="16">
        <v>40343</v>
      </c>
      <c r="E4704" s="16">
        <v>41583</v>
      </c>
      <c r="F4704" t="s">
        <v>17</v>
      </c>
      <c r="G4704" t="s">
        <v>2662</v>
      </c>
      <c r="H4704" t="s">
        <v>440</v>
      </c>
      <c r="I4704" t="s">
        <v>2663</v>
      </c>
      <c r="J4704" t="s">
        <v>21</v>
      </c>
      <c r="K4704" t="s">
        <v>2664</v>
      </c>
      <c r="L4704">
        <v>847</v>
      </c>
      <c r="M4704">
        <v>47.845512220000003</v>
      </c>
      <c r="N4704">
        <v>-120.8340743</v>
      </c>
      <c r="O4704" t="s">
        <v>2660</v>
      </c>
      <c r="P4704" s="27" t="s">
        <v>2661</v>
      </c>
      <c r="U4704" s="15">
        <v>1</v>
      </c>
      <c r="V4704" s="15"/>
      <c r="W4704" s="15"/>
      <c r="X4704" s="17"/>
      <c r="Y4704" s="17"/>
      <c r="AA4704" s="17"/>
      <c r="AB4704" s="17"/>
      <c r="AC4704" s="17"/>
      <c r="AD4704" s="17"/>
      <c r="AE4704" s="17"/>
      <c r="AG4704" t="s">
        <v>6034</v>
      </c>
      <c r="AH4704">
        <v>1</v>
      </c>
      <c r="AI4704" t="s">
        <v>6035</v>
      </c>
      <c r="AJ4704" s="18" t="s">
        <v>6036</v>
      </c>
      <c r="AK4704" s="4" t="s">
        <v>6036</v>
      </c>
      <c r="AL4704" s="4">
        <v>1</v>
      </c>
      <c r="AM4704" s="4">
        <v>4</v>
      </c>
      <c r="AN4704" s="4">
        <v>1</v>
      </c>
      <c r="AO4704" s="4">
        <f t="shared" si="151"/>
        <v>1.0040100000000001</v>
      </c>
      <c r="AP4704" s="4">
        <v>1</v>
      </c>
      <c r="AQ4704" s="4">
        <v>0</v>
      </c>
      <c r="AR4704" s="4" t="s">
        <v>5652</v>
      </c>
      <c r="AS4704" s="4">
        <v>170200</v>
      </c>
      <c r="AT4704" s="4">
        <v>17020011</v>
      </c>
      <c r="AU4704" s="4" t="s">
        <v>5685</v>
      </c>
      <c r="AV4704" s="4" t="str">
        <f t="shared" si="150"/>
        <v>WTL</v>
      </c>
      <c r="AW4704" s="15"/>
      <c r="AX4704" s="18"/>
      <c r="AY4704" s="15"/>
      <c r="AZ4704" s="15"/>
      <c r="BA4704" s="4" t="s">
        <v>5900</v>
      </c>
      <c r="BB4704" s="4" t="s">
        <v>5679</v>
      </c>
      <c r="BC4704" s="4" t="s">
        <v>21</v>
      </c>
    </row>
    <row r="4705" spans="1:55" x14ac:dyDescent="0.3">
      <c r="A4705">
        <v>110</v>
      </c>
      <c r="B4705" t="s">
        <v>446</v>
      </c>
      <c r="C4705" t="s">
        <v>2660</v>
      </c>
      <c r="D4705" s="16">
        <v>40343</v>
      </c>
      <c r="E4705" s="16">
        <v>41583</v>
      </c>
      <c r="F4705" t="s">
        <v>17</v>
      </c>
      <c r="G4705" t="s">
        <v>2662</v>
      </c>
      <c r="H4705" t="s">
        <v>440</v>
      </c>
      <c r="I4705" t="s">
        <v>2663</v>
      </c>
      <c r="J4705" t="s">
        <v>21</v>
      </c>
      <c r="K4705" t="s">
        <v>2664</v>
      </c>
      <c r="L4705">
        <v>847</v>
      </c>
      <c r="M4705">
        <v>47.845512220000003</v>
      </c>
      <c r="N4705">
        <v>-120.8340743</v>
      </c>
      <c r="O4705" t="s">
        <v>2660</v>
      </c>
      <c r="P4705" s="27" t="s">
        <v>2661</v>
      </c>
      <c r="U4705" s="15">
        <v>1</v>
      </c>
      <c r="V4705" s="15"/>
      <c r="W4705" s="15"/>
      <c r="X4705" s="17"/>
      <c r="Y4705" s="17"/>
      <c r="AA4705" s="17"/>
      <c r="AB4705" s="17"/>
      <c r="AC4705" s="17"/>
      <c r="AD4705" s="17"/>
      <c r="AE4705" s="17"/>
      <c r="AG4705" t="s">
        <v>6034</v>
      </c>
      <c r="AH4705">
        <v>1</v>
      </c>
      <c r="AI4705" t="s">
        <v>6035</v>
      </c>
      <c r="AJ4705" s="18" t="s">
        <v>6036</v>
      </c>
      <c r="AK4705" s="4" t="s">
        <v>6036</v>
      </c>
      <c r="AL4705" s="4">
        <v>1</v>
      </c>
      <c r="AM4705" s="4">
        <v>4</v>
      </c>
      <c r="AN4705" s="4">
        <v>1</v>
      </c>
      <c r="AO4705" s="4">
        <f t="shared" si="151"/>
        <v>1.0040100000000001</v>
      </c>
      <c r="AP4705" s="4">
        <v>1</v>
      </c>
      <c r="AQ4705" s="4">
        <v>0</v>
      </c>
      <c r="AR4705" s="4" t="s">
        <v>5652</v>
      </c>
      <c r="AS4705" s="4">
        <v>170200</v>
      </c>
      <c r="AT4705" s="4">
        <v>17020011</v>
      </c>
      <c r="AU4705" s="4" t="s">
        <v>5685</v>
      </c>
      <c r="AV4705" s="4" t="str">
        <f t="shared" si="150"/>
        <v>WTL</v>
      </c>
      <c r="AW4705" s="15"/>
      <c r="AX4705" s="18"/>
      <c r="AY4705" s="15"/>
      <c r="AZ4705" s="15"/>
      <c r="BA4705" s="4" t="s">
        <v>5900</v>
      </c>
      <c r="BB4705" s="4" t="s">
        <v>5679</v>
      </c>
      <c r="BC4705" s="4" t="s">
        <v>21</v>
      </c>
    </row>
    <row r="4706" spans="1:55" x14ac:dyDescent="0.3">
      <c r="A4706">
        <v>110</v>
      </c>
      <c r="B4706" t="s">
        <v>34</v>
      </c>
      <c r="C4706" t="s">
        <v>2660</v>
      </c>
      <c r="D4706" s="16">
        <v>40343</v>
      </c>
      <c r="E4706" s="16">
        <v>41583</v>
      </c>
      <c r="F4706" t="s">
        <v>17</v>
      </c>
      <c r="G4706" t="s">
        <v>2662</v>
      </c>
      <c r="H4706" t="s">
        <v>445</v>
      </c>
      <c r="I4706" t="s">
        <v>2663</v>
      </c>
      <c r="J4706" t="s">
        <v>21</v>
      </c>
      <c r="K4706" t="s">
        <v>2664</v>
      </c>
      <c r="L4706">
        <v>847</v>
      </c>
      <c r="M4706">
        <v>47.845512220000003</v>
      </c>
      <c r="N4706">
        <v>-120.8340743</v>
      </c>
      <c r="O4706" t="s">
        <v>2660</v>
      </c>
      <c r="P4706" s="27" t="s">
        <v>2665</v>
      </c>
      <c r="U4706" s="15">
        <v>1</v>
      </c>
      <c r="V4706" s="15"/>
      <c r="W4706" s="15"/>
      <c r="X4706" s="17"/>
      <c r="Y4706" s="17"/>
      <c r="AA4706" s="17"/>
      <c r="AB4706" s="17"/>
      <c r="AC4706" s="17"/>
      <c r="AD4706" s="17"/>
      <c r="AE4706" s="17"/>
      <c r="AG4706" t="s">
        <v>6034</v>
      </c>
      <c r="AH4706">
        <v>1</v>
      </c>
      <c r="AI4706" t="s">
        <v>6035</v>
      </c>
      <c r="AJ4706" s="18" t="s">
        <v>6036</v>
      </c>
      <c r="AK4706" s="4" t="s">
        <v>6036</v>
      </c>
      <c r="AL4706" s="4">
        <v>1</v>
      </c>
      <c r="AM4706" s="4">
        <v>4</v>
      </c>
      <c r="AN4706" s="4">
        <v>1</v>
      </c>
      <c r="AO4706" s="4">
        <f t="shared" si="151"/>
        <v>1.0040100000000001</v>
      </c>
      <c r="AP4706" s="4">
        <v>1</v>
      </c>
      <c r="AQ4706" s="4">
        <v>0</v>
      </c>
      <c r="AR4706" s="4" t="s">
        <v>5652</v>
      </c>
      <c r="AS4706" s="4">
        <v>170200</v>
      </c>
      <c r="AT4706" s="4">
        <v>17020011</v>
      </c>
      <c r="AU4706" s="4" t="s">
        <v>5685</v>
      </c>
      <c r="AV4706" s="4" t="str">
        <f t="shared" si="150"/>
        <v>WTL</v>
      </c>
      <c r="AW4706" s="15"/>
      <c r="AX4706" s="18"/>
      <c r="AY4706" s="15"/>
      <c r="AZ4706" s="15"/>
      <c r="BA4706" s="4" t="s">
        <v>5900</v>
      </c>
      <c r="BB4706" s="4" t="s">
        <v>5679</v>
      </c>
      <c r="BC4706" s="4" t="s">
        <v>21</v>
      </c>
    </row>
    <row r="4707" spans="1:55" x14ac:dyDescent="0.3">
      <c r="A4707">
        <v>110</v>
      </c>
      <c r="B4707" t="s">
        <v>38</v>
      </c>
      <c r="C4707" t="s">
        <v>2660</v>
      </c>
      <c r="D4707" s="16">
        <v>40343</v>
      </c>
      <c r="E4707" s="16">
        <v>41583</v>
      </c>
      <c r="F4707" t="s">
        <v>17</v>
      </c>
      <c r="G4707" t="s">
        <v>2662</v>
      </c>
      <c r="H4707" t="s">
        <v>445</v>
      </c>
      <c r="I4707" t="s">
        <v>2663</v>
      </c>
      <c r="J4707" t="s">
        <v>21</v>
      </c>
      <c r="K4707" t="s">
        <v>2664</v>
      </c>
      <c r="L4707">
        <v>847</v>
      </c>
      <c r="M4707">
        <v>47.845512220000003</v>
      </c>
      <c r="N4707">
        <v>-120.8340743</v>
      </c>
      <c r="O4707" t="s">
        <v>2660</v>
      </c>
      <c r="P4707" s="27" t="s">
        <v>2665</v>
      </c>
      <c r="U4707" s="15">
        <v>1</v>
      </c>
      <c r="V4707" s="15"/>
      <c r="W4707" s="15"/>
      <c r="X4707" s="17"/>
      <c r="Y4707" s="17"/>
      <c r="AA4707" s="17"/>
      <c r="AB4707" s="17"/>
      <c r="AC4707" s="17"/>
      <c r="AD4707" s="17"/>
      <c r="AE4707" s="17"/>
      <c r="AG4707" t="s">
        <v>6034</v>
      </c>
      <c r="AH4707">
        <v>1</v>
      </c>
      <c r="AI4707" t="s">
        <v>6035</v>
      </c>
      <c r="AJ4707" s="18" t="s">
        <v>6036</v>
      </c>
      <c r="AK4707" s="4" t="s">
        <v>6036</v>
      </c>
      <c r="AL4707" s="4">
        <v>1</v>
      </c>
      <c r="AM4707" s="4">
        <v>4</v>
      </c>
      <c r="AN4707" s="4">
        <v>1</v>
      </c>
      <c r="AO4707" s="4">
        <f t="shared" si="151"/>
        <v>1.0040100000000001</v>
      </c>
      <c r="AP4707" s="4">
        <v>1</v>
      </c>
      <c r="AQ4707" s="4">
        <v>0</v>
      </c>
      <c r="AR4707" s="4" t="s">
        <v>5652</v>
      </c>
      <c r="AS4707" s="4">
        <v>170200</v>
      </c>
      <c r="AT4707" s="4">
        <v>17020011</v>
      </c>
      <c r="AU4707" s="4" t="s">
        <v>5685</v>
      </c>
      <c r="AV4707" s="4" t="str">
        <f t="shared" si="150"/>
        <v>WTL</v>
      </c>
      <c r="AW4707" s="15"/>
      <c r="AX4707" s="18"/>
      <c r="AY4707" s="15"/>
      <c r="AZ4707" s="15"/>
      <c r="BA4707" s="4" t="s">
        <v>5900</v>
      </c>
      <c r="BB4707" s="4" t="s">
        <v>5679</v>
      </c>
      <c r="BC4707" s="4" t="s">
        <v>21</v>
      </c>
    </row>
    <row r="4708" spans="1:55" x14ac:dyDescent="0.3">
      <c r="A4708">
        <v>110</v>
      </c>
      <c r="B4708" t="s">
        <v>39</v>
      </c>
      <c r="C4708" t="s">
        <v>2660</v>
      </c>
      <c r="D4708" s="16">
        <v>40343</v>
      </c>
      <c r="E4708" s="16">
        <v>41583</v>
      </c>
      <c r="F4708" t="s">
        <v>17</v>
      </c>
      <c r="G4708" t="s">
        <v>2662</v>
      </c>
      <c r="H4708" t="s">
        <v>445</v>
      </c>
      <c r="I4708" t="s">
        <v>2663</v>
      </c>
      <c r="J4708" t="s">
        <v>21</v>
      </c>
      <c r="K4708" t="s">
        <v>2664</v>
      </c>
      <c r="L4708">
        <v>847</v>
      </c>
      <c r="M4708">
        <v>47.845512220000003</v>
      </c>
      <c r="N4708">
        <v>-120.8340743</v>
      </c>
      <c r="O4708" t="s">
        <v>2660</v>
      </c>
      <c r="P4708" s="27" t="s">
        <v>2665</v>
      </c>
      <c r="U4708" s="15">
        <v>1</v>
      </c>
      <c r="V4708" s="15"/>
      <c r="W4708" s="15"/>
      <c r="X4708" s="17"/>
      <c r="Y4708" s="17"/>
      <c r="AA4708" s="17"/>
      <c r="AB4708" s="17"/>
      <c r="AC4708" s="17"/>
      <c r="AD4708" s="17"/>
      <c r="AE4708" s="17"/>
      <c r="AG4708" t="s">
        <v>6034</v>
      </c>
      <c r="AH4708">
        <v>1</v>
      </c>
      <c r="AI4708" t="s">
        <v>6035</v>
      </c>
      <c r="AJ4708" s="18" t="s">
        <v>6036</v>
      </c>
      <c r="AK4708" s="4" t="s">
        <v>6036</v>
      </c>
      <c r="AL4708" s="4">
        <v>1</v>
      </c>
      <c r="AM4708" s="4">
        <v>4</v>
      </c>
      <c r="AN4708" s="4">
        <v>1</v>
      </c>
      <c r="AO4708" s="4">
        <f t="shared" si="151"/>
        <v>1.0040100000000001</v>
      </c>
      <c r="AP4708" s="4">
        <v>1</v>
      </c>
      <c r="AQ4708" s="4">
        <v>0</v>
      </c>
      <c r="AR4708" s="4" t="s">
        <v>5652</v>
      </c>
      <c r="AS4708" s="4">
        <v>170200</v>
      </c>
      <c r="AT4708" s="4">
        <v>17020011</v>
      </c>
      <c r="AU4708" s="4" t="s">
        <v>5685</v>
      </c>
      <c r="AV4708" s="4" t="str">
        <f t="shared" si="150"/>
        <v>WTL</v>
      </c>
      <c r="AW4708" s="15"/>
      <c r="AX4708" s="18"/>
      <c r="AY4708" s="15"/>
      <c r="AZ4708" s="15"/>
      <c r="BA4708" s="4" t="s">
        <v>5900</v>
      </c>
      <c r="BB4708" s="4" t="s">
        <v>5679</v>
      </c>
      <c r="BC4708" s="4" t="s">
        <v>21</v>
      </c>
    </row>
    <row r="4709" spans="1:55" x14ac:dyDescent="0.3">
      <c r="A4709">
        <v>110</v>
      </c>
      <c r="B4709" t="s">
        <v>41</v>
      </c>
      <c r="C4709" t="s">
        <v>2660</v>
      </c>
      <c r="D4709" s="16">
        <v>40343</v>
      </c>
      <c r="E4709" s="16">
        <v>41583</v>
      </c>
      <c r="F4709" t="s">
        <v>17</v>
      </c>
      <c r="G4709" t="s">
        <v>2662</v>
      </c>
      <c r="H4709" t="s">
        <v>445</v>
      </c>
      <c r="I4709" t="s">
        <v>2663</v>
      </c>
      <c r="J4709" t="s">
        <v>21</v>
      </c>
      <c r="K4709" t="s">
        <v>2664</v>
      </c>
      <c r="L4709">
        <v>847</v>
      </c>
      <c r="M4709">
        <v>47.845512220000003</v>
      </c>
      <c r="N4709">
        <v>-120.8340743</v>
      </c>
      <c r="O4709" t="s">
        <v>2660</v>
      </c>
      <c r="P4709" s="27" t="s">
        <v>2665</v>
      </c>
      <c r="U4709" s="15">
        <v>1</v>
      </c>
      <c r="V4709" s="15"/>
      <c r="W4709" s="15"/>
      <c r="X4709" s="17"/>
      <c r="Y4709" s="17"/>
      <c r="AA4709" s="17"/>
      <c r="AB4709" s="17"/>
      <c r="AC4709" s="17"/>
      <c r="AD4709" s="17"/>
      <c r="AE4709" s="17"/>
      <c r="AG4709" t="s">
        <v>6034</v>
      </c>
      <c r="AH4709">
        <v>1</v>
      </c>
      <c r="AI4709" t="s">
        <v>6035</v>
      </c>
      <c r="AJ4709" s="18" t="s">
        <v>6036</v>
      </c>
      <c r="AK4709" s="4" t="s">
        <v>6036</v>
      </c>
      <c r="AL4709" s="4">
        <v>1</v>
      </c>
      <c r="AM4709" s="4">
        <v>4</v>
      </c>
      <c r="AN4709" s="4">
        <v>1</v>
      </c>
      <c r="AO4709" s="4">
        <f t="shared" si="151"/>
        <v>1.0040100000000001</v>
      </c>
      <c r="AP4709" s="4">
        <v>1</v>
      </c>
      <c r="AQ4709" s="4">
        <v>0</v>
      </c>
      <c r="AR4709" s="4" t="s">
        <v>5652</v>
      </c>
      <c r="AS4709" s="4">
        <v>170200</v>
      </c>
      <c r="AT4709" s="4">
        <v>17020011</v>
      </c>
      <c r="AU4709" s="4" t="s">
        <v>5685</v>
      </c>
      <c r="AV4709" s="4" t="str">
        <f t="shared" si="150"/>
        <v>WTL</v>
      </c>
      <c r="AX4709" s="18"/>
      <c r="AZ4709" s="15"/>
      <c r="BA4709" s="4" t="s">
        <v>5900</v>
      </c>
      <c r="BB4709" s="4" t="s">
        <v>5679</v>
      </c>
      <c r="BC4709" s="4" t="s">
        <v>21</v>
      </c>
    </row>
    <row r="4710" spans="1:55" x14ac:dyDescent="0.3">
      <c r="A4710">
        <v>110</v>
      </c>
      <c r="B4710" t="s">
        <v>42</v>
      </c>
      <c r="C4710" t="s">
        <v>2660</v>
      </c>
      <c r="D4710" s="16">
        <v>40343</v>
      </c>
      <c r="E4710" s="16">
        <v>41583</v>
      </c>
      <c r="F4710" t="s">
        <v>17</v>
      </c>
      <c r="G4710" t="s">
        <v>2662</v>
      </c>
      <c r="H4710" t="s">
        <v>445</v>
      </c>
      <c r="I4710" t="s">
        <v>2663</v>
      </c>
      <c r="J4710" t="s">
        <v>21</v>
      </c>
      <c r="K4710" t="s">
        <v>2664</v>
      </c>
      <c r="L4710">
        <v>847</v>
      </c>
      <c r="M4710">
        <v>47.845512220000003</v>
      </c>
      <c r="N4710">
        <v>-120.8340743</v>
      </c>
      <c r="O4710" t="s">
        <v>2660</v>
      </c>
      <c r="P4710" s="27" t="s">
        <v>2665</v>
      </c>
      <c r="U4710" s="15">
        <v>1</v>
      </c>
      <c r="V4710" s="15"/>
      <c r="W4710" s="15"/>
      <c r="X4710" s="17"/>
      <c r="Y4710" s="17"/>
      <c r="AA4710" s="17"/>
      <c r="AB4710" s="17"/>
      <c r="AC4710" s="17"/>
      <c r="AD4710" s="17"/>
      <c r="AE4710" s="17"/>
      <c r="AG4710" t="s">
        <v>6034</v>
      </c>
      <c r="AH4710">
        <v>1</v>
      </c>
      <c r="AI4710" t="s">
        <v>6035</v>
      </c>
      <c r="AJ4710" s="18" t="s">
        <v>6036</v>
      </c>
      <c r="AK4710" s="4" t="s">
        <v>6036</v>
      </c>
      <c r="AL4710" s="4">
        <v>1</v>
      </c>
      <c r="AM4710" s="4">
        <v>4</v>
      </c>
      <c r="AN4710" s="4">
        <v>1</v>
      </c>
      <c r="AO4710" s="4">
        <f t="shared" si="151"/>
        <v>1.0040100000000001</v>
      </c>
      <c r="AP4710" s="4">
        <v>1</v>
      </c>
      <c r="AQ4710" s="4">
        <v>0</v>
      </c>
      <c r="AR4710" s="4" t="s">
        <v>5652</v>
      </c>
      <c r="AS4710" s="4">
        <v>170200</v>
      </c>
      <c r="AT4710" s="4">
        <v>17020011</v>
      </c>
      <c r="AU4710" s="4" t="s">
        <v>5685</v>
      </c>
      <c r="AV4710" s="4" t="str">
        <f t="shared" si="150"/>
        <v>WTL</v>
      </c>
      <c r="AX4710" s="18"/>
      <c r="AZ4710" s="15"/>
      <c r="BA4710" s="4" t="s">
        <v>5900</v>
      </c>
      <c r="BB4710" s="4" t="s">
        <v>5679</v>
      </c>
      <c r="BC4710" s="4" t="s">
        <v>21</v>
      </c>
    </row>
    <row r="4711" spans="1:55" x14ac:dyDescent="0.3">
      <c r="A4711">
        <v>110</v>
      </c>
      <c r="B4711" t="s">
        <v>44</v>
      </c>
      <c r="C4711" t="s">
        <v>2660</v>
      </c>
      <c r="D4711" s="16">
        <v>40343</v>
      </c>
      <c r="E4711" s="16">
        <v>41583</v>
      </c>
      <c r="F4711" t="s">
        <v>17</v>
      </c>
      <c r="G4711" t="s">
        <v>2662</v>
      </c>
      <c r="H4711" t="s">
        <v>445</v>
      </c>
      <c r="I4711" t="s">
        <v>2663</v>
      </c>
      <c r="J4711" t="s">
        <v>21</v>
      </c>
      <c r="K4711" t="s">
        <v>2664</v>
      </c>
      <c r="L4711">
        <v>847</v>
      </c>
      <c r="M4711">
        <v>47.845512220000003</v>
      </c>
      <c r="N4711">
        <v>-120.8340743</v>
      </c>
      <c r="O4711" t="s">
        <v>2660</v>
      </c>
      <c r="P4711" s="27" t="s">
        <v>2665</v>
      </c>
      <c r="U4711" s="15">
        <v>1</v>
      </c>
      <c r="V4711" s="15"/>
      <c r="W4711" s="15"/>
      <c r="X4711" s="17"/>
      <c r="Y4711" s="17"/>
      <c r="AA4711" s="17"/>
      <c r="AB4711" s="17"/>
      <c r="AC4711" s="17"/>
      <c r="AD4711" s="17"/>
      <c r="AE4711" s="17"/>
      <c r="AG4711" t="s">
        <v>6034</v>
      </c>
      <c r="AH4711">
        <v>1</v>
      </c>
      <c r="AI4711" t="s">
        <v>6035</v>
      </c>
      <c r="AJ4711" s="18" t="s">
        <v>6036</v>
      </c>
      <c r="AK4711" s="4" t="s">
        <v>6036</v>
      </c>
      <c r="AL4711" s="4">
        <v>1</v>
      </c>
      <c r="AM4711" s="4">
        <v>4</v>
      </c>
      <c r="AN4711" s="4">
        <v>1</v>
      </c>
      <c r="AO4711" s="4">
        <f t="shared" si="151"/>
        <v>1.0040100000000001</v>
      </c>
      <c r="AP4711" s="4">
        <v>1</v>
      </c>
      <c r="AQ4711" s="4">
        <v>0</v>
      </c>
      <c r="AR4711" s="4" t="s">
        <v>5652</v>
      </c>
      <c r="AS4711" s="4">
        <v>170200</v>
      </c>
      <c r="AT4711" s="4">
        <v>17020011</v>
      </c>
      <c r="AU4711" s="4" t="s">
        <v>5685</v>
      </c>
      <c r="AV4711" s="4" t="str">
        <f t="shared" si="150"/>
        <v>WTL</v>
      </c>
      <c r="AX4711" s="18"/>
      <c r="AZ4711" s="15"/>
      <c r="BA4711" s="4" t="s">
        <v>5900</v>
      </c>
      <c r="BB4711" s="4" t="s">
        <v>5679</v>
      </c>
      <c r="BC4711" s="4" t="s">
        <v>21</v>
      </c>
    </row>
    <row r="4712" spans="1:55" x14ac:dyDescent="0.3">
      <c r="A4712">
        <v>120</v>
      </c>
      <c r="B4712">
        <v>1</v>
      </c>
      <c r="C4712" t="s">
        <v>2660</v>
      </c>
      <c r="D4712" s="16">
        <v>41583</v>
      </c>
      <c r="E4712" s="15" t="s">
        <v>16</v>
      </c>
      <c r="F4712" t="s">
        <v>17</v>
      </c>
      <c r="G4712" t="s">
        <v>2662</v>
      </c>
      <c r="H4712" t="s">
        <v>440</v>
      </c>
      <c r="I4712" t="s">
        <v>2663</v>
      </c>
      <c r="J4712" t="s">
        <v>21</v>
      </c>
      <c r="K4712" t="s">
        <v>2664</v>
      </c>
      <c r="L4712">
        <v>847</v>
      </c>
      <c r="M4712">
        <v>47.845512220000003</v>
      </c>
      <c r="N4712">
        <v>-120.8340743</v>
      </c>
      <c r="O4712" t="s">
        <v>2660</v>
      </c>
      <c r="P4712" s="27" t="s">
        <v>2661</v>
      </c>
      <c r="U4712" s="15">
        <v>1</v>
      </c>
      <c r="V4712" s="15"/>
      <c r="W4712" s="15"/>
      <c r="X4712" s="17"/>
      <c r="Y4712" s="17"/>
      <c r="AA4712" s="17"/>
      <c r="AB4712" s="17"/>
      <c r="AC4712" s="17"/>
      <c r="AD4712" s="17"/>
      <c r="AE4712" s="17"/>
      <c r="AG4712" t="s">
        <v>6034</v>
      </c>
      <c r="AH4712">
        <v>1</v>
      </c>
      <c r="AI4712" t="s">
        <v>6035</v>
      </c>
      <c r="AJ4712" s="18" t="s">
        <v>6036</v>
      </c>
      <c r="AK4712" s="4" t="s">
        <v>6036</v>
      </c>
      <c r="AL4712" s="4">
        <v>1</v>
      </c>
      <c r="AM4712" s="4">
        <v>4</v>
      </c>
      <c r="AN4712" s="4">
        <v>1</v>
      </c>
      <c r="AO4712" s="4">
        <f t="shared" si="151"/>
        <v>1.0040100000000001</v>
      </c>
      <c r="AP4712" s="4">
        <v>1</v>
      </c>
      <c r="AQ4712" s="4">
        <v>0</v>
      </c>
      <c r="AR4712" s="4" t="s">
        <v>5652</v>
      </c>
      <c r="AS4712" s="4">
        <v>170200</v>
      </c>
      <c r="AT4712" s="4">
        <v>17020011</v>
      </c>
      <c r="AU4712" s="4" t="s">
        <v>5685</v>
      </c>
      <c r="AV4712" s="4" t="str">
        <f t="shared" si="150"/>
        <v>WTL</v>
      </c>
      <c r="AX4712" s="18"/>
      <c r="AZ4712" s="15"/>
      <c r="BA4712" s="4" t="s">
        <v>5900</v>
      </c>
      <c r="BB4712" s="4" t="s">
        <v>5679</v>
      </c>
      <c r="BC4712" s="4" t="s">
        <v>21</v>
      </c>
    </row>
    <row r="4713" spans="1:55" x14ac:dyDescent="0.3">
      <c r="A4713">
        <v>120</v>
      </c>
      <c r="B4713">
        <v>2</v>
      </c>
      <c r="C4713" t="s">
        <v>2660</v>
      </c>
      <c r="D4713" s="16">
        <v>41583</v>
      </c>
      <c r="E4713" s="15" t="s">
        <v>16</v>
      </c>
      <c r="F4713" t="s">
        <v>17</v>
      </c>
      <c r="G4713" t="s">
        <v>2662</v>
      </c>
      <c r="H4713" t="s">
        <v>440</v>
      </c>
      <c r="I4713" t="s">
        <v>2663</v>
      </c>
      <c r="J4713" t="s">
        <v>21</v>
      </c>
      <c r="K4713" t="s">
        <v>2664</v>
      </c>
      <c r="L4713">
        <v>847</v>
      </c>
      <c r="M4713">
        <v>47.845512220000003</v>
      </c>
      <c r="N4713">
        <v>-120.8340743</v>
      </c>
      <c r="O4713" t="s">
        <v>2660</v>
      </c>
      <c r="P4713" s="27" t="s">
        <v>2661</v>
      </c>
      <c r="U4713" s="15">
        <v>1</v>
      </c>
      <c r="V4713" s="15"/>
      <c r="W4713" s="15"/>
      <c r="X4713" s="17"/>
      <c r="Y4713" s="17"/>
      <c r="AA4713" s="17"/>
      <c r="AB4713" s="17"/>
      <c r="AC4713" s="17"/>
      <c r="AD4713" s="17"/>
      <c r="AE4713" s="17"/>
      <c r="AG4713" t="s">
        <v>6034</v>
      </c>
      <c r="AH4713">
        <v>1</v>
      </c>
      <c r="AI4713" t="s">
        <v>6035</v>
      </c>
      <c r="AJ4713" s="18" t="s">
        <v>6036</v>
      </c>
      <c r="AK4713" s="4" t="s">
        <v>6036</v>
      </c>
      <c r="AL4713" s="4">
        <v>1</v>
      </c>
      <c r="AM4713" s="4">
        <v>4</v>
      </c>
      <c r="AN4713" s="4">
        <v>1</v>
      </c>
      <c r="AO4713" s="4">
        <f t="shared" si="151"/>
        <v>1.0040100000000001</v>
      </c>
      <c r="AP4713" s="4">
        <v>1</v>
      </c>
      <c r="AQ4713" s="4">
        <v>0</v>
      </c>
      <c r="AR4713" s="4" t="s">
        <v>5652</v>
      </c>
      <c r="AS4713" s="4">
        <v>170200</v>
      </c>
      <c r="AT4713" s="4">
        <v>17020011</v>
      </c>
      <c r="AU4713" s="4" t="s">
        <v>5685</v>
      </c>
      <c r="AV4713" s="4" t="str">
        <f t="shared" si="150"/>
        <v>WTL</v>
      </c>
      <c r="AX4713" s="18"/>
      <c r="AZ4713" s="15"/>
      <c r="BA4713" s="4" t="s">
        <v>5900</v>
      </c>
      <c r="BB4713" s="4" t="s">
        <v>5679</v>
      </c>
      <c r="BC4713" s="4" t="s">
        <v>21</v>
      </c>
    </row>
    <row r="4714" spans="1:55" x14ac:dyDescent="0.3">
      <c r="A4714">
        <v>120</v>
      </c>
      <c r="B4714">
        <v>3</v>
      </c>
      <c r="C4714" t="s">
        <v>2660</v>
      </c>
      <c r="D4714" s="16">
        <v>41583</v>
      </c>
      <c r="E4714" s="15" t="s">
        <v>16</v>
      </c>
      <c r="F4714" t="s">
        <v>17</v>
      </c>
      <c r="G4714" t="s">
        <v>2662</v>
      </c>
      <c r="H4714" t="s">
        <v>440</v>
      </c>
      <c r="I4714" t="s">
        <v>2663</v>
      </c>
      <c r="J4714" t="s">
        <v>21</v>
      </c>
      <c r="K4714" t="s">
        <v>2664</v>
      </c>
      <c r="L4714">
        <v>847</v>
      </c>
      <c r="M4714">
        <v>47.845512220000003</v>
      </c>
      <c r="N4714">
        <v>-120.8340743</v>
      </c>
      <c r="O4714" t="s">
        <v>2660</v>
      </c>
      <c r="P4714" s="27" t="s">
        <v>2661</v>
      </c>
      <c r="U4714" s="15">
        <v>1</v>
      </c>
      <c r="V4714" s="15"/>
      <c r="W4714" s="15"/>
      <c r="X4714" s="17"/>
      <c r="Y4714" s="17"/>
      <c r="AA4714" s="17"/>
      <c r="AB4714" s="17"/>
      <c r="AC4714" s="17"/>
      <c r="AD4714" s="17"/>
      <c r="AE4714" s="17"/>
      <c r="AG4714" t="s">
        <v>6034</v>
      </c>
      <c r="AH4714">
        <v>1</v>
      </c>
      <c r="AI4714" t="s">
        <v>6035</v>
      </c>
      <c r="AJ4714" s="18" t="s">
        <v>6036</v>
      </c>
      <c r="AK4714" s="4" t="s">
        <v>6036</v>
      </c>
      <c r="AL4714" s="4">
        <v>1</v>
      </c>
      <c r="AM4714" s="4">
        <v>4</v>
      </c>
      <c r="AN4714" s="4">
        <v>1</v>
      </c>
      <c r="AO4714" s="4">
        <f t="shared" si="151"/>
        <v>1.0040100000000001</v>
      </c>
      <c r="AP4714" s="4">
        <v>1</v>
      </c>
      <c r="AQ4714" s="4">
        <v>0</v>
      </c>
      <c r="AR4714" s="4" t="s">
        <v>5652</v>
      </c>
      <c r="AS4714" s="4">
        <v>170200</v>
      </c>
      <c r="AT4714" s="4">
        <v>17020011</v>
      </c>
      <c r="AU4714" s="4" t="s">
        <v>5685</v>
      </c>
      <c r="AV4714" s="4" t="str">
        <f t="shared" si="150"/>
        <v>WTL</v>
      </c>
      <c r="AX4714" s="18"/>
      <c r="AZ4714" s="15"/>
      <c r="BA4714" s="4" t="s">
        <v>5900</v>
      </c>
      <c r="BB4714" s="4" t="s">
        <v>5679</v>
      </c>
      <c r="BC4714" s="4" t="s">
        <v>21</v>
      </c>
    </row>
    <row r="4715" spans="1:55" x14ac:dyDescent="0.3">
      <c r="A4715">
        <v>120</v>
      </c>
      <c r="B4715">
        <v>4</v>
      </c>
      <c r="C4715" t="s">
        <v>2660</v>
      </c>
      <c r="D4715" s="16">
        <v>41583</v>
      </c>
      <c r="E4715" s="15" t="s">
        <v>16</v>
      </c>
      <c r="F4715" t="s">
        <v>17</v>
      </c>
      <c r="G4715" t="s">
        <v>2662</v>
      </c>
      <c r="H4715" t="s">
        <v>440</v>
      </c>
      <c r="I4715" t="s">
        <v>2663</v>
      </c>
      <c r="J4715" t="s">
        <v>21</v>
      </c>
      <c r="K4715" t="s">
        <v>2664</v>
      </c>
      <c r="L4715">
        <v>847</v>
      </c>
      <c r="M4715">
        <v>47.845512220000003</v>
      </c>
      <c r="N4715">
        <v>-120.8340743</v>
      </c>
      <c r="O4715" t="s">
        <v>2660</v>
      </c>
      <c r="P4715" s="27" t="s">
        <v>2661</v>
      </c>
      <c r="U4715" s="15">
        <v>1</v>
      </c>
      <c r="V4715" s="15"/>
      <c r="W4715" s="15"/>
      <c r="X4715" s="17"/>
      <c r="Y4715" s="17"/>
      <c r="AA4715" s="17"/>
      <c r="AB4715" s="17"/>
      <c r="AC4715" s="17"/>
      <c r="AD4715" s="17"/>
      <c r="AE4715" s="17"/>
      <c r="AG4715" t="s">
        <v>6034</v>
      </c>
      <c r="AH4715">
        <v>1</v>
      </c>
      <c r="AI4715" t="s">
        <v>6035</v>
      </c>
      <c r="AJ4715" s="18" t="s">
        <v>6036</v>
      </c>
      <c r="AK4715" s="4" t="s">
        <v>6036</v>
      </c>
      <c r="AL4715" s="4">
        <v>1</v>
      </c>
      <c r="AM4715" s="4">
        <v>4</v>
      </c>
      <c r="AN4715" s="4">
        <v>1</v>
      </c>
      <c r="AO4715" s="4">
        <f t="shared" si="151"/>
        <v>1.0040100000000001</v>
      </c>
      <c r="AP4715" s="4">
        <v>1</v>
      </c>
      <c r="AQ4715" s="4">
        <v>0</v>
      </c>
      <c r="AR4715" s="4" t="s">
        <v>5652</v>
      </c>
      <c r="AS4715" s="4">
        <v>170200</v>
      </c>
      <c r="AT4715" s="4">
        <v>17020011</v>
      </c>
      <c r="AU4715" s="4" t="s">
        <v>5685</v>
      </c>
      <c r="AV4715" s="4" t="str">
        <f t="shared" si="150"/>
        <v>WTL</v>
      </c>
      <c r="AX4715" s="18"/>
      <c r="AZ4715" s="15"/>
      <c r="BA4715" s="4" t="s">
        <v>5900</v>
      </c>
      <c r="BB4715" s="4" t="s">
        <v>5679</v>
      </c>
      <c r="BC4715" s="4" t="s">
        <v>21</v>
      </c>
    </row>
    <row r="4716" spans="1:55" x14ac:dyDescent="0.3">
      <c r="A4716">
        <v>120</v>
      </c>
      <c r="B4716">
        <v>5</v>
      </c>
      <c r="C4716" t="s">
        <v>2660</v>
      </c>
      <c r="D4716" s="16">
        <v>41583</v>
      </c>
      <c r="E4716" s="15" t="s">
        <v>16</v>
      </c>
      <c r="F4716" t="s">
        <v>17</v>
      </c>
      <c r="G4716" t="s">
        <v>2662</v>
      </c>
      <c r="H4716" t="s">
        <v>440</v>
      </c>
      <c r="I4716" t="s">
        <v>2663</v>
      </c>
      <c r="J4716" t="s">
        <v>21</v>
      </c>
      <c r="K4716" t="s">
        <v>2664</v>
      </c>
      <c r="L4716">
        <v>847</v>
      </c>
      <c r="M4716">
        <v>47.845512220000003</v>
      </c>
      <c r="N4716">
        <v>-120.8340743</v>
      </c>
      <c r="O4716" t="s">
        <v>2660</v>
      </c>
      <c r="P4716" s="27" t="s">
        <v>2661</v>
      </c>
      <c r="U4716" s="15">
        <v>1</v>
      </c>
      <c r="V4716" s="15"/>
      <c r="W4716" s="15"/>
      <c r="X4716" s="17"/>
      <c r="Y4716" s="17"/>
      <c r="AA4716" s="17"/>
      <c r="AB4716" s="17"/>
      <c r="AC4716" s="17"/>
      <c r="AD4716" s="17"/>
      <c r="AE4716" s="17"/>
      <c r="AG4716" t="s">
        <v>6034</v>
      </c>
      <c r="AH4716">
        <v>1</v>
      </c>
      <c r="AI4716" t="s">
        <v>6035</v>
      </c>
      <c r="AJ4716" s="18" t="s">
        <v>6036</v>
      </c>
      <c r="AK4716" s="4" t="s">
        <v>6036</v>
      </c>
      <c r="AL4716" s="4">
        <v>1</v>
      </c>
      <c r="AM4716" s="4">
        <v>4</v>
      </c>
      <c r="AN4716" s="4">
        <v>1</v>
      </c>
      <c r="AO4716" s="4">
        <f t="shared" si="151"/>
        <v>1.0040100000000001</v>
      </c>
      <c r="AP4716" s="4">
        <v>1</v>
      </c>
      <c r="AQ4716" s="4">
        <v>0</v>
      </c>
      <c r="AR4716" s="4" t="s">
        <v>5652</v>
      </c>
      <c r="AS4716" s="4">
        <v>170200</v>
      </c>
      <c r="AT4716" s="4">
        <v>17020011</v>
      </c>
      <c r="AU4716" s="4" t="s">
        <v>5685</v>
      </c>
      <c r="AV4716" s="4" t="str">
        <f t="shared" si="150"/>
        <v>WTL</v>
      </c>
      <c r="AX4716" s="18"/>
      <c r="AZ4716" s="15"/>
      <c r="BA4716" s="4" t="s">
        <v>5900</v>
      </c>
      <c r="BB4716" s="4" t="s">
        <v>5679</v>
      </c>
      <c r="BC4716" s="4" t="s">
        <v>21</v>
      </c>
    </row>
    <row r="4717" spans="1:55" x14ac:dyDescent="0.3">
      <c r="A4717">
        <v>120</v>
      </c>
      <c r="B4717">
        <v>6</v>
      </c>
      <c r="C4717" t="s">
        <v>2660</v>
      </c>
      <c r="D4717" s="16">
        <v>41583</v>
      </c>
      <c r="E4717" s="15" t="s">
        <v>16</v>
      </c>
      <c r="F4717" t="s">
        <v>17</v>
      </c>
      <c r="G4717" t="s">
        <v>2662</v>
      </c>
      <c r="H4717" t="s">
        <v>440</v>
      </c>
      <c r="I4717" t="s">
        <v>2663</v>
      </c>
      <c r="J4717" t="s">
        <v>21</v>
      </c>
      <c r="K4717" t="s">
        <v>2664</v>
      </c>
      <c r="L4717">
        <v>847</v>
      </c>
      <c r="M4717">
        <v>47.845512220000003</v>
      </c>
      <c r="N4717">
        <v>-120.8340743</v>
      </c>
      <c r="O4717" t="s">
        <v>2660</v>
      </c>
      <c r="P4717" s="27" t="s">
        <v>2661</v>
      </c>
      <c r="U4717" s="15">
        <v>1</v>
      </c>
      <c r="V4717" s="15"/>
      <c r="W4717" s="15"/>
      <c r="X4717" s="17"/>
      <c r="Y4717" s="17"/>
      <c r="AA4717" s="17"/>
      <c r="AB4717" s="17"/>
      <c r="AC4717" s="17"/>
      <c r="AD4717" s="17"/>
      <c r="AE4717" s="17"/>
      <c r="AG4717" t="s">
        <v>6034</v>
      </c>
      <c r="AH4717">
        <v>1</v>
      </c>
      <c r="AI4717" t="s">
        <v>6035</v>
      </c>
      <c r="AJ4717" s="18" t="s">
        <v>6036</v>
      </c>
      <c r="AK4717" s="4" t="s">
        <v>6036</v>
      </c>
      <c r="AL4717" s="4">
        <v>1</v>
      </c>
      <c r="AM4717" s="4">
        <v>4</v>
      </c>
      <c r="AN4717" s="4">
        <v>1</v>
      </c>
      <c r="AO4717" s="4">
        <f t="shared" si="151"/>
        <v>1.0040100000000001</v>
      </c>
      <c r="AP4717" s="4">
        <v>1</v>
      </c>
      <c r="AQ4717" s="4">
        <v>0</v>
      </c>
      <c r="AR4717" s="4" t="s">
        <v>5652</v>
      </c>
      <c r="AS4717" s="4">
        <v>170200</v>
      </c>
      <c r="AT4717" s="4">
        <v>17020011</v>
      </c>
      <c r="AU4717" s="4" t="s">
        <v>5685</v>
      </c>
      <c r="AV4717" s="4" t="str">
        <f t="shared" si="150"/>
        <v>WTL</v>
      </c>
      <c r="AX4717" s="18"/>
      <c r="AZ4717" s="15"/>
      <c r="BA4717" s="4" t="s">
        <v>5900</v>
      </c>
      <c r="BB4717" s="4" t="s">
        <v>5679</v>
      </c>
      <c r="BC4717" s="4" t="s">
        <v>21</v>
      </c>
    </row>
    <row r="4718" spans="1:55" x14ac:dyDescent="0.3">
      <c r="A4718">
        <v>120</v>
      </c>
      <c r="B4718">
        <v>7</v>
      </c>
      <c r="C4718" t="s">
        <v>2660</v>
      </c>
      <c r="D4718" s="16">
        <v>41583</v>
      </c>
      <c r="E4718" s="15" t="s">
        <v>16</v>
      </c>
      <c r="F4718" t="s">
        <v>17</v>
      </c>
      <c r="G4718" t="s">
        <v>2662</v>
      </c>
      <c r="H4718" t="s">
        <v>445</v>
      </c>
      <c r="I4718" t="s">
        <v>2663</v>
      </c>
      <c r="J4718" t="s">
        <v>21</v>
      </c>
      <c r="K4718" t="s">
        <v>2664</v>
      </c>
      <c r="L4718">
        <v>847</v>
      </c>
      <c r="M4718">
        <v>47.845512220000003</v>
      </c>
      <c r="N4718">
        <v>-120.8340743</v>
      </c>
      <c r="O4718" t="s">
        <v>2660</v>
      </c>
      <c r="P4718" s="27" t="s">
        <v>2665</v>
      </c>
      <c r="U4718" s="15">
        <v>1</v>
      </c>
      <c r="V4718" s="15"/>
      <c r="W4718" s="15"/>
      <c r="X4718" s="17"/>
      <c r="Y4718" s="17"/>
      <c r="AA4718" s="17"/>
      <c r="AB4718" s="17"/>
      <c r="AC4718" s="17"/>
      <c r="AD4718" s="17"/>
      <c r="AE4718" s="17"/>
      <c r="AG4718" t="s">
        <v>6034</v>
      </c>
      <c r="AH4718">
        <v>1</v>
      </c>
      <c r="AI4718" t="s">
        <v>6035</v>
      </c>
      <c r="AJ4718" s="18" t="s">
        <v>6036</v>
      </c>
      <c r="AK4718" s="4" t="s">
        <v>6036</v>
      </c>
      <c r="AL4718" s="4">
        <v>1</v>
      </c>
      <c r="AM4718" s="4">
        <v>4</v>
      </c>
      <c r="AN4718" s="4">
        <v>1</v>
      </c>
      <c r="AO4718" s="4">
        <f t="shared" si="151"/>
        <v>1.0040100000000001</v>
      </c>
      <c r="AP4718" s="4">
        <v>1</v>
      </c>
      <c r="AQ4718" s="4">
        <v>0</v>
      </c>
      <c r="AR4718" s="4" t="s">
        <v>5652</v>
      </c>
      <c r="AS4718" s="4">
        <v>170200</v>
      </c>
      <c r="AT4718" s="4">
        <v>17020011</v>
      </c>
      <c r="AU4718" s="4" t="s">
        <v>5685</v>
      </c>
      <c r="AV4718" s="4" t="str">
        <f t="shared" si="150"/>
        <v>WTL</v>
      </c>
      <c r="AX4718" s="18"/>
      <c r="AZ4718" s="15"/>
      <c r="BA4718" s="4" t="s">
        <v>5900</v>
      </c>
      <c r="BB4718" s="4" t="s">
        <v>5679</v>
      </c>
      <c r="BC4718" s="4" t="s">
        <v>21</v>
      </c>
    </row>
    <row r="4719" spans="1:55" x14ac:dyDescent="0.3">
      <c r="A4719">
        <v>120</v>
      </c>
      <c r="B4719">
        <v>8</v>
      </c>
      <c r="C4719" t="s">
        <v>2660</v>
      </c>
      <c r="D4719" s="16">
        <v>41583</v>
      </c>
      <c r="E4719" s="15" t="s">
        <v>16</v>
      </c>
      <c r="F4719" t="s">
        <v>17</v>
      </c>
      <c r="G4719" t="s">
        <v>2662</v>
      </c>
      <c r="H4719" t="s">
        <v>445</v>
      </c>
      <c r="I4719" t="s">
        <v>2663</v>
      </c>
      <c r="J4719" t="s">
        <v>21</v>
      </c>
      <c r="K4719" t="s">
        <v>2664</v>
      </c>
      <c r="L4719">
        <v>847</v>
      </c>
      <c r="M4719">
        <v>47.845512220000003</v>
      </c>
      <c r="N4719">
        <v>-120.8340743</v>
      </c>
      <c r="O4719" t="s">
        <v>2660</v>
      </c>
      <c r="P4719" s="27" t="s">
        <v>2665</v>
      </c>
      <c r="U4719" s="15">
        <v>1</v>
      </c>
      <c r="V4719" s="15"/>
      <c r="W4719" s="15"/>
      <c r="X4719" s="17"/>
      <c r="Y4719" s="17"/>
      <c r="AA4719" s="17"/>
      <c r="AB4719" s="17"/>
      <c r="AC4719" s="17"/>
      <c r="AD4719" s="17"/>
      <c r="AE4719" s="17"/>
      <c r="AG4719" t="s">
        <v>6034</v>
      </c>
      <c r="AH4719">
        <v>1</v>
      </c>
      <c r="AI4719" t="s">
        <v>6035</v>
      </c>
      <c r="AJ4719" s="18" t="s">
        <v>6036</v>
      </c>
      <c r="AK4719" s="4" t="s">
        <v>6036</v>
      </c>
      <c r="AL4719" s="4">
        <v>1</v>
      </c>
      <c r="AM4719" s="4">
        <v>4</v>
      </c>
      <c r="AN4719" s="4">
        <v>1</v>
      </c>
      <c r="AO4719" s="4">
        <f t="shared" si="151"/>
        <v>1.0040100000000001</v>
      </c>
      <c r="AP4719" s="4">
        <v>1</v>
      </c>
      <c r="AQ4719" s="4">
        <v>0</v>
      </c>
      <c r="AR4719" s="4" t="s">
        <v>5652</v>
      </c>
      <c r="AS4719" s="4">
        <v>170200</v>
      </c>
      <c r="AT4719" s="4">
        <v>17020011</v>
      </c>
      <c r="AU4719" s="4" t="s">
        <v>5685</v>
      </c>
      <c r="AV4719" s="4" t="str">
        <f t="shared" si="150"/>
        <v>WTL</v>
      </c>
      <c r="AX4719" s="18"/>
      <c r="AZ4719" s="15"/>
      <c r="BA4719" s="4" t="s">
        <v>5900</v>
      </c>
      <c r="BB4719" s="4" t="s">
        <v>5679</v>
      </c>
      <c r="BC4719" s="4" t="s">
        <v>21</v>
      </c>
    </row>
    <row r="4720" spans="1:55" x14ac:dyDescent="0.3">
      <c r="A4720">
        <v>120</v>
      </c>
      <c r="B4720">
        <v>9</v>
      </c>
      <c r="C4720" t="s">
        <v>2660</v>
      </c>
      <c r="D4720" s="16">
        <v>41583</v>
      </c>
      <c r="E4720" s="15" t="s">
        <v>16</v>
      </c>
      <c r="F4720" t="s">
        <v>17</v>
      </c>
      <c r="G4720" t="s">
        <v>2662</v>
      </c>
      <c r="H4720" t="s">
        <v>445</v>
      </c>
      <c r="I4720" t="s">
        <v>2663</v>
      </c>
      <c r="J4720" t="s">
        <v>21</v>
      </c>
      <c r="K4720" t="s">
        <v>2664</v>
      </c>
      <c r="L4720">
        <v>847</v>
      </c>
      <c r="M4720">
        <v>47.845512220000003</v>
      </c>
      <c r="N4720">
        <v>-120.8340743</v>
      </c>
      <c r="O4720" t="s">
        <v>2660</v>
      </c>
      <c r="P4720" s="27" t="s">
        <v>2665</v>
      </c>
      <c r="U4720" s="15">
        <v>1</v>
      </c>
      <c r="V4720" s="15"/>
      <c r="W4720" s="15"/>
      <c r="X4720" s="17"/>
      <c r="Y4720" s="17"/>
      <c r="AA4720" s="17"/>
      <c r="AB4720" s="17"/>
      <c r="AC4720" s="17"/>
      <c r="AD4720" s="17"/>
      <c r="AE4720" s="17"/>
      <c r="AG4720" t="s">
        <v>6034</v>
      </c>
      <c r="AH4720">
        <v>1</v>
      </c>
      <c r="AI4720" t="s">
        <v>6035</v>
      </c>
      <c r="AJ4720" s="18" t="s">
        <v>6036</v>
      </c>
      <c r="AK4720" s="4" t="s">
        <v>6036</v>
      </c>
      <c r="AL4720" s="4">
        <v>1</v>
      </c>
      <c r="AM4720" s="4">
        <v>4</v>
      </c>
      <c r="AN4720" s="4">
        <v>1</v>
      </c>
      <c r="AO4720" s="4">
        <f t="shared" si="151"/>
        <v>1.0040100000000001</v>
      </c>
      <c r="AP4720" s="4">
        <v>1</v>
      </c>
      <c r="AQ4720" s="4">
        <v>0</v>
      </c>
      <c r="AR4720" s="4" t="s">
        <v>5652</v>
      </c>
      <c r="AS4720" s="4">
        <v>170200</v>
      </c>
      <c r="AT4720" s="4">
        <v>17020011</v>
      </c>
      <c r="AU4720" s="4" t="s">
        <v>5685</v>
      </c>
      <c r="AV4720" s="4" t="str">
        <f t="shared" si="150"/>
        <v>WTL</v>
      </c>
      <c r="AX4720" s="18"/>
      <c r="AZ4720" s="15"/>
      <c r="BA4720" s="4" t="s">
        <v>5900</v>
      </c>
      <c r="BB4720" s="4" t="s">
        <v>5679</v>
      </c>
      <c r="BC4720" s="4" t="s">
        <v>21</v>
      </c>
    </row>
    <row r="4721" spans="1:55" x14ac:dyDescent="0.3">
      <c r="A4721">
        <v>120</v>
      </c>
      <c r="B4721" t="s">
        <v>284</v>
      </c>
      <c r="C4721" t="s">
        <v>2660</v>
      </c>
      <c r="D4721" s="16">
        <v>41583</v>
      </c>
      <c r="E4721" s="15" t="s">
        <v>16</v>
      </c>
      <c r="F4721" t="s">
        <v>17</v>
      </c>
      <c r="G4721" t="s">
        <v>2662</v>
      </c>
      <c r="H4721" t="s">
        <v>445</v>
      </c>
      <c r="I4721" t="s">
        <v>2663</v>
      </c>
      <c r="J4721" t="s">
        <v>21</v>
      </c>
      <c r="K4721" t="s">
        <v>2664</v>
      </c>
      <c r="L4721">
        <v>847</v>
      </c>
      <c r="M4721">
        <v>47.845512220000003</v>
      </c>
      <c r="N4721">
        <v>-120.8340743</v>
      </c>
      <c r="O4721" t="s">
        <v>2660</v>
      </c>
      <c r="P4721" s="27" t="s">
        <v>2665</v>
      </c>
      <c r="U4721" s="15">
        <v>1</v>
      </c>
      <c r="V4721" s="15"/>
      <c r="W4721" s="15"/>
      <c r="X4721" s="17"/>
      <c r="Y4721" s="17"/>
      <c r="AA4721" s="17"/>
      <c r="AB4721" s="17"/>
      <c r="AC4721" s="17"/>
      <c r="AD4721" s="17"/>
      <c r="AE4721" s="17"/>
      <c r="AG4721" t="s">
        <v>6034</v>
      </c>
      <c r="AH4721">
        <v>1</v>
      </c>
      <c r="AI4721" t="s">
        <v>6035</v>
      </c>
      <c r="AJ4721" s="18" t="s">
        <v>6036</v>
      </c>
      <c r="AK4721" s="4" t="s">
        <v>6036</v>
      </c>
      <c r="AL4721" s="4">
        <v>1</v>
      </c>
      <c r="AM4721" s="4">
        <v>4</v>
      </c>
      <c r="AN4721" s="4">
        <v>1</v>
      </c>
      <c r="AO4721" s="4">
        <f t="shared" si="151"/>
        <v>1.0040100000000001</v>
      </c>
      <c r="AP4721" s="4">
        <v>1</v>
      </c>
      <c r="AQ4721" s="4">
        <v>0</v>
      </c>
      <c r="AR4721" s="4" t="s">
        <v>5652</v>
      </c>
      <c r="AS4721" s="4">
        <v>170200</v>
      </c>
      <c r="AT4721" s="4">
        <v>17020011</v>
      </c>
      <c r="AU4721" s="4" t="s">
        <v>5685</v>
      </c>
      <c r="AV4721" s="4" t="str">
        <f t="shared" si="150"/>
        <v>WTL</v>
      </c>
      <c r="AX4721" s="18"/>
      <c r="AZ4721" s="15"/>
      <c r="BA4721" s="4" t="s">
        <v>5900</v>
      </c>
      <c r="BB4721" s="4" t="s">
        <v>5679</v>
      </c>
      <c r="BC4721" s="4" t="s">
        <v>21</v>
      </c>
    </row>
    <row r="4722" spans="1:55" x14ac:dyDescent="0.3">
      <c r="A4722">
        <v>120</v>
      </c>
      <c r="B4722" t="s">
        <v>285</v>
      </c>
      <c r="C4722" t="s">
        <v>2660</v>
      </c>
      <c r="D4722" s="16">
        <v>41583</v>
      </c>
      <c r="E4722" s="15" t="s">
        <v>16</v>
      </c>
      <c r="F4722" t="s">
        <v>17</v>
      </c>
      <c r="G4722" t="s">
        <v>2662</v>
      </c>
      <c r="H4722" t="s">
        <v>445</v>
      </c>
      <c r="I4722" t="s">
        <v>2663</v>
      </c>
      <c r="J4722" t="s">
        <v>21</v>
      </c>
      <c r="K4722" t="s">
        <v>2664</v>
      </c>
      <c r="L4722">
        <v>847</v>
      </c>
      <c r="M4722">
        <v>47.845512220000003</v>
      </c>
      <c r="N4722">
        <v>-120.8340743</v>
      </c>
      <c r="O4722" t="s">
        <v>2660</v>
      </c>
      <c r="P4722" s="27" t="s">
        <v>2665</v>
      </c>
      <c r="U4722" s="15">
        <v>1</v>
      </c>
      <c r="V4722" s="15"/>
      <c r="W4722" s="15"/>
      <c r="X4722" s="17"/>
      <c r="Y4722" s="17"/>
      <c r="AA4722" s="17"/>
      <c r="AB4722" s="17"/>
      <c r="AC4722" s="17"/>
      <c r="AD4722" s="17"/>
      <c r="AE4722" s="17"/>
      <c r="AG4722" t="s">
        <v>6034</v>
      </c>
      <c r="AH4722">
        <v>1</v>
      </c>
      <c r="AI4722" t="s">
        <v>6035</v>
      </c>
      <c r="AJ4722" s="18" t="s">
        <v>6036</v>
      </c>
      <c r="AK4722" s="4" t="s">
        <v>6036</v>
      </c>
      <c r="AL4722" s="4">
        <v>1</v>
      </c>
      <c r="AM4722" s="4">
        <v>4</v>
      </c>
      <c r="AN4722" s="4">
        <v>1</v>
      </c>
      <c r="AO4722" s="4">
        <f t="shared" si="151"/>
        <v>1.0040100000000001</v>
      </c>
      <c r="AP4722" s="4">
        <v>1</v>
      </c>
      <c r="AQ4722" s="4">
        <v>0</v>
      </c>
      <c r="AR4722" s="4" t="s">
        <v>5652</v>
      </c>
      <c r="AS4722" s="4">
        <v>170200</v>
      </c>
      <c r="AT4722" s="4">
        <v>17020011</v>
      </c>
      <c r="AU4722" s="4" t="s">
        <v>5685</v>
      </c>
      <c r="AV4722" s="4" t="str">
        <f t="shared" si="150"/>
        <v>WTL</v>
      </c>
      <c r="AX4722" s="18"/>
      <c r="AZ4722" s="15"/>
      <c r="BA4722" s="4" t="s">
        <v>5900</v>
      </c>
      <c r="BB4722" s="4" t="s">
        <v>5679</v>
      </c>
      <c r="BC4722" s="4" t="s">
        <v>21</v>
      </c>
    </row>
    <row r="4723" spans="1:55" x14ac:dyDescent="0.3">
      <c r="A4723">
        <v>120</v>
      </c>
      <c r="B4723" t="s">
        <v>287</v>
      </c>
      <c r="C4723" t="s">
        <v>2660</v>
      </c>
      <c r="D4723" s="16">
        <v>41583</v>
      </c>
      <c r="E4723" s="15" t="s">
        <v>16</v>
      </c>
      <c r="F4723" t="s">
        <v>17</v>
      </c>
      <c r="G4723" t="s">
        <v>2662</v>
      </c>
      <c r="H4723" t="s">
        <v>445</v>
      </c>
      <c r="I4723" t="s">
        <v>2663</v>
      </c>
      <c r="J4723" t="s">
        <v>21</v>
      </c>
      <c r="K4723" t="s">
        <v>2664</v>
      </c>
      <c r="L4723">
        <v>847</v>
      </c>
      <c r="M4723">
        <v>47.845512220000003</v>
      </c>
      <c r="N4723">
        <v>-120.8340743</v>
      </c>
      <c r="O4723" t="s">
        <v>2660</v>
      </c>
      <c r="P4723" s="27" t="s">
        <v>2665</v>
      </c>
      <c r="U4723" s="15">
        <v>1</v>
      </c>
      <c r="V4723" s="15"/>
      <c r="W4723" s="15"/>
      <c r="X4723" s="17"/>
      <c r="Y4723" s="17"/>
      <c r="AA4723" s="17"/>
      <c r="AB4723" s="17"/>
      <c r="AC4723" s="17"/>
      <c r="AD4723" s="17"/>
      <c r="AE4723" s="17"/>
      <c r="AG4723" t="s">
        <v>6034</v>
      </c>
      <c r="AH4723">
        <v>1</v>
      </c>
      <c r="AI4723" t="s">
        <v>6035</v>
      </c>
      <c r="AJ4723" s="18" t="s">
        <v>6036</v>
      </c>
      <c r="AK4723" s="4" t="s">
        <v>6036</v>
      </c>
      <c r="AL4723" s="4">
        <v>1</v>
      </c>
      <c r="AM4723" s="4">
        <v>4</v>
      </c>
      <c r="AN4723" s="4">
        <v>1</v>
      </c>
      <c r="AO4723" s="4">
        <f t="shared" si="151"/>
        <v>1.0040100000000001</v>
      </c>
      <c r="AP4723" s="4">
        <v>1</v>
      </c>
      <c r="AQ4723" s="4">
        <v>0</v>
      </c>
      <c r="AR4723" s="4" t="s">
        <v>5652</v>
      </c>
      <c r="AS4723" s="4">
        <v>170200</v>
      </c>
      <c r="AT4723" s="4">
        <v>17020011</v>
      </c>
      <c r="AU4723" s="4" t="s">
        <v>5685</v>
      </c>
      <c r="AV4723" s="4" t="str">
        <f t="shared" si="150"/>
        <v>WTL</v>
      </c>
      <c r="AX4723" s="18"/>
      <c r="AZ4723" s="15"/>
      <c r="BA4723" s="4" t="s">
        <v>5900</v>
      </c>
      <c r="BB4723" s="4" t="s">
        <v>5679</v>
      </c>
      <c r="BC4723" s="4" t="s">
        <v>21</v>
      </c>
    </row>
    <row r="4724" spans="1:55" x14ac:dyDescent="0.3">
      <c r="A4724">
        <v>100</v>
      </c>
      <c r="B4724" t="s">
        <v>71</v>
      </c>
      <c r="C4724" t="s">
        <v>2666</v>
      </c>
      <c r="D4724" s="16">
        <v>37502.634027777778</v>
      </c>
      <c r="E4724" s="16">
        <v>37502.635416666664</v>
      </c>
      <c r="F4724" t="s">
        <v>17</v>
      </c>
      <c r="G4724" t="s">
        <v>2667</v>
      </c>
      <c r="H4724" t="s">
        <v>118</v>
      </c>
      <c r="I4724" t="s">
        <v>2668</v>
      </c>
      <c r="J4724" t="s">
        <v>21</v>
      </c>
      <c r="K4724" t="s">
        <v>2669</v>
      </c>
      <c r="L4724">
        <v>603</v>
      </c>
      <c r="M4724">
        <v>45.836759829999998</v>
      </c>
      <c r="N4724">
        <v>-118.1826026</v>
      </c>
      <c r="O4724" t="s">
        <v>2666</v>
      </c>
      <c r="P4724" s="27" t="s">
        <v>5419</v>
      </c>
      <c r="U4724" s="15">
        <v>1</v>
      </c>
      <c r="V4724" s="15"/>
      <c r="W4724" s="15"/>
      <c r="X4724" s="17"/>
      <c r="Y4724" s="17"/>
      <c r="AA4724" s="17"/>
      <c r="AB4724" s="17"/>
      <c r="AC4724" s="17"/>
      <c r="AD4724" s="17"/>
      <c r="AE4724" s="17"/>
      <c r="AG4724" t="s">
        <v>6034</v>
      </c>
      <c r="AH4724">
        <v>1</v>
      </c>
      <c r="AI4724" t="s">
        <v>6035</v>
      </c>
      <c r="AJ4724" s="18" t="s">
        <v>6036</v>
      </c>
      <c r="AK4724" s="4" t="s">
        <v>6036</v>
      </c>
      <c r="AL4724" s="4">
        <v>1</v>
      </c>
      <c r="AM4724" s="4">
        <v>4</v>
      </c>
      <c r="AN4724" s="4">
        <v>1</v>
      </c>
      <c r="AO4724" s="4">
        <f t="shared" si="151"/>
        <v>1.0040100000000001</v>
      </c>
      <c r="AP4724" s="4">
        <v>1</v>
      </c>
      <c r="AQ4724" s="4">
        <v>0</v>
      </c>
      <c r="AR4724" s="4" t="s">
        <v>5892</v>
      </c>
      <c r="AS4724" s="4">
        <v>170701</v>
      </c>
      <c r="AT4724" s="4">
        <v>17070102</v>
      </c>
      <c r="AU4724" s="4" t="s">
        <v>5821</v>
      </c>
      <c r="AV4724" s="4" t="str">
        <f t="shared" si="150"/>
        <v>WW1</v>
      </c>
      <c r="AX4724" s="18"/>
      <c r="AZ4724" s="15"/>
      <c r="BB4724" s="4" t="s">
        <v>5907</v>
      </c>
      <c r="BC4724" s="4" t="s">
        <v>21</v>
      </c>
    </row>
    <row r="4725" spans="1:55" x14ac:dyDescent="0.3">
      <c r="A4725">
        <v>100</v>
      </c>
      <c r="B4725" t="s">
        <v>76</v>
      </c>
      <c r="C4725" t="s">
        <v>2666</v>
      </c>
      <c r="D4725" s="16">
        <v>37502.634027777778</v>
      </c>
      <c r="E4725" s="16">
        <v>37502.635416666664</v>
      </c>
      <c r="F4725" t="s">
        <v>17</v>
      </c>
      <c r="G4725" t="s">
        <v>2667</v>
      </c>
      <c r="H4725" t="s">
        <v>115</v>
      </c>
      <c r="I4725" t="s">
        <v>2668</v>
      </c>
      <c r="J4725" t="s">
        <v>21</v>
      </c>
      <c r="K4725" t="s">
        <v>2669</v>
      </c>
      <c r="L4725">
        <v>603</v>
      </c>
      <c r="M4725">
        <v>45.836759829999998</v>
      </c>
      <c r="N4725">
        <v>-118.1826026</v>
      </c>
      <c r="O4725" t="s">
        <v>2666</v>
      </c>
      <c r="P4725" s="27" t="s">
        <v>5419</v>
      </c>
      <c r="U4725" s="15">
        <v>1</v>
      </c>
      <c r="V4725" s="15"/>
      <c r="W4725" s="15"/>
      <c r="X4725" s="17"/>
      <c r="Y4725" s="17"/>
      <c r="AA4725" s="17"/>
      <c r="AB4725" s="17"/>
      <c r="AC4725" s="17"/>
      <c r="AD4725" s="17"/>
      <c r="AE4725" s="17"/>
      <c r="AG4725" t="s">
        <v>6034</v>
      </c>
      <c r="AH4725">
        <v>1</v>
      </c>
      <c r="AI4725" t="s">
        <v>6035</v>
      </c>
      <c r="AJ4725" s="18" t="s">
        <v>6036</v>
      </c>
      <c r="AK4725" s="4" t="s">
        <v>6036</v>
      </c>
      <c r="AL4725" s="4">
        <v>1</v>
      </c>
      <c r="AM4725" s="4">
        <v>4</v>
      </c>
      <c r="AN4725" s="4">
        <v>1</v>
      </c>
      <c r="AO4725" s="4">
        <f t="shared" si="151"/>
        <v>1.0040100000000001</v>
      </c>
      <c r="AP4725" s="4">
        <v>1</v>
      </c>
      <c r="AQ4725" s="4">
        <v>0</v>
      </c>
      <c r="AR4725" s="4" t="s">
        <v>5892</v>
      </c>
      <c r="AS4725" s="4">
        <v>170701</v>
      </c>
      <c r="AT4725" s="4">
        <v>17070102</v>
      </c>
      <c r="AU4725" s="4" t="s">
        <v>5821</v>
      </c>
      <c r="AV4725" s="4" t="str">
        <f t="shared" si="150"/>
        <v>WW1</v>
      </c>
      <c r="AX4725" s="18"/>
      <c r="AZ4725" s="15"/>
      <c r="BB4725" s="4" t="s">
        <v>5907</v>
      </c>
      <c r="BC4725" s="4" t="s">
        <v>21</v>
      </c>
    </row>
    <row r="4726" spans="1:55" x14ac:dyDescent="0.3">
      <c r="A4726">
        <v>110</v>
      </c>
      <c r="B4726" t="s">
        <v>71</v>
      </c>
      <c r="C4726" t="s">
        <v>2666</v>
      </c>
      <c r="D4726" s="16">
        <v>37502.635416666664</v>
      </c>
      <c r="E4726" s="16">
        <v>38997</v>
      </c>
      <c r="F4726" t="s">
        <v>17</v>
      </c>
      <c r="G4726" t="s">
        <v>2667</v>
      </c>
      <c r="H4726" t="s">
        <v>118</v>
      </c>
      <c r="I4726" t="s">
        <v>2668</v>
      </c>
      <c r="J4726" t="s">
        <v>21</v>
      </c>
      <c r="K4726" t="s">
        <v>2669</v>
      </c>
      <c r="L4726">
        <v>603</v>
      </c>
      <c r="M4726">
        <v>45.836759829999998</v>
      </c>
      <c r="N4726">
        <v>-118.1826026</v>
      </c>
      <c r="O4726" t="s">
        <v>2666</v>
      </c>
      <c r="P4726" s="27" t="s">
        <v>5419</v>
      </c>
      <c r="U4726" s="15">
        <v>1</v>
      </c>
      <c r="V4726" s="15"/>
      <c r="W4726" s="15"/>
      <c r="X4726" s="17"/>
      <c r="Y4726" s="17"/>
      <c r="AA4726" s="17"/>
      <c r="AB4726" s="17"/>
      <c r="AC4726" s="17"/>
      <c r="AD4726" s="17"/>
      <c r="AE4726" s="17"/>
      <c r="AG4726" t="s">
        <v>6034</v>
      </c>
      <c r="AH4726">
        <v>1</v>
      </c>
      <c r="AI4726" t="s">
        <v>6035</v>
      </c>
      <c r="AJ4726" s="18" t="s">
        <v>6036</v>
      </c>
      <c r="AK4726" s="4" t="s">
        <v>6036</v>
      </c>
      <c r="AL4726" s="4">
        <v>1</v>
      </c>
      <c r="AM4726" s="4">
        <v>4</v>
      </c>
      <c r="AN4726" s="4">
        <v>1</v>
      </c>
      <c r="AO4726" s="4">
        <f t="shared" si="151"/>
        <v>1.0040100000000001</v>
      </c>
      <c r="AP4726" s="4">
        <v>1</v>
      </c>
      <c r="AQ4726" s="4">
        <v>0</v>
      </c>
      <c r="AR4726" s="4" t="s">
        <v>5892</v>
      </c>
      <c r="AS4726" s="4">
        <v>170701</v>
      </c>
      <c r="AT4726" s="4">
        <v>17070102</v>
      </c>
      <c r="AU4726" s="4" t="s">
        <v>5821</v>
      </c>
      <c r="AV4726" s="4" t="str">
        <f t="shared" si="150"/>
        <v>WW1</v>
      </c>
      <c r="AX4726" s="18"/>
      <c r="AZ4726" s="15"/>
      <c r="BB4726" s="4" t="s">
        <v>5907</v>
      </c>
      <c r="BC4726" s="4" t="s">
        <v>21</v>
      </c>
    </row>
    <row r="4727" spans="1:55" x14ac:dyDescent="0.3">
      <c r="A4727">
        <v>110</v>
      </c>
      <c r="B4727" t="s">
        <v>76</v>
      </c>
      <c r="C4727" t="s">
        <v>2666</v>
      </c>
      <c r="D4727" s="16">
        <v>37502.635416666664</v>
      </c>
      <c r="E4727" s="16">
        <v>38997</v>
      </c>
      <c r="F4727" t="s">
        <v>17</v>
      </c>
      <c r="G4727" t="s">
        <v>2667</v>
      </c>
      <c r="H4727" t="s">
        <v>115</v>
      </c>
      <c r="I4727" t="s">
        <v>2668</v>
      </c>
      <c r="J4727" t="s">
        <v>21</v>
      </c>
      <c r="K4727" t="s">
        <v>2669</v>
      </c>
      <c r="L4727">
        <v>603</v>
      </c>
      <c r="M4727">
        <v>45.836759829999998</v>
      </c>
      <c r="N4727">
        <v>-118.1826026</v>
      </c>
      <c r="O4727" t="s">
        <v>2666</v>
      </c>
      <c r="P4727" s="27" t="s">
        <v>5419</v>
      </c>
      <c r="U4727" s="15">
        <v>1</v>
      </c>
      <c r="V4727" s="15"/>
      <c r="W4727" s="15"/>
      <c r="X4727" s="17"/>
      <c r="Y4727" s="17"/>
      <c r="AA4727" s="17"/>
      <c r="AB4727" s="17"/>
      <c r="AC4727" s="17"/>
      <c r="AD4727" s="17"/>
      <c r="AE4727" s="17"/>
      <c r="AG4727" t="s">
        <v>6034</v>
      </c>
      <c r="AH4727">
        <v>1</v>
      </c>
      <c r="AI4727" t="s">
        <v>6035</v>
      </c>
      <c r="AJ4727" s="18" t="s">
        <v>6036</v>
      </c>
      <c r="AK4727" s="4" t="s">
        <v>6036</v>
      </c>
      <c r="AL4727" s="4">
        <v>1</v>
      </c>
      <c r="AM4727" s="4">
        <v>4</v>
      </c>
      <c r="AN4727" s="4">
        <v>1</v>
      </c>
      <c r="AO4727" s="4">
        <f t="shared" si="151"/>
        <v>1.0040100000000001</v>
      </c>
      <c r="AP4727" s="4">
        <v>1</v>
      </c>
      <c r="AQ4727" s="4">
        <v>0</v>
      </c>
      <c r="AR4727" s="4" t="s">
        <v>5892</v>
      </c>
      <c r="AS4727" s="4">
        <v>170701</v>
      </c>
      <c r="AT4727" s="4">
        <v>17070102</v>
      </c>
      <c r="AU4727" s="4" t="s">
        <v>5821</v>
      </c>
      <c r="AV4727" s="4" t="str">
        <f t="shared" si="150"/>
        <v>WW1</v>
      </c>
      <c r="AX4727" s="18"/>
      <c r="AZ4727" s="15"/>
      <c r="BB4727" s="4" t="s">
        <v>5907</v>
      </c>
      <c r="BC4727" s="4" t="s">
        <v>21</v>
      </c>
    </row>
    <row r="4728" spans="1:55" x14ac:dyDescent="0.3">
      <c r="A4728">
        <v>120</v>
      </c>
      <c r="B4728">
        <v>1</v>
      </c>
      <c r="C4728" t="s">
        <v>2666</v>
      </c>
      <c r="D4728" s="16">
        <v>38997</v>
      </c>
      <c r="E4728" s="16">
        <v>39980.722222222219</v>
      </c>
      <c r="F4728" t="s">
        <v>17</v>
      </c>
      <c r="G4728" t="s">
        <v>2667</v>
      </c>
      <c r="H4728" t="s">
        <v>2670</v>
      </c>
      <c r="I4728" t="s">
        <v>2668</v>
      </c>
      <c r="J4728" t="s">
        <v>21</v>
      </c>
      <c r="K4728" t="s">
        <v>2669</v>
      </c>
      <c r="L4728">
        <v>603</v>
      </c>
      <c r="M4728">
        <v>45.836759829999998</v>
      </c>
      <c r="N4728">
        <v>-118.1826026</v>
      </c>
      <c r="O4728" t="s">
        <v>2666</v>
      </c>
      <c r="P4728" s="27" t="s">
        <v>5419</v>
      </c>
      <c r="U4728" s="15">
        <v>1</v>
      </c>
      <c r="V4728" s="15"/>
      <c r="W4728" s="15"/>
      <c r="X4728" s="17"/>
      <c r="Y4728" s="17"/>
      <c r="AA4728" s="17"/>
      <c r="AB4728" s="17"/>
      <c r="AC4728" s="17"/>
      <c r="AD4728" s="17"/>
      <c r="AE4728" s="17"/>
      <c r="AG4728" t="s">
        <v>6034</v>
      </c>
      <c r="AH4728">
        <v>1</v>
      </c>
      <c r="AI4728" t="s">
        <v>6035</v>
      </c>
      <c r="AJ4728" s="18" t="s">
        <v>6036</v>
      </c>
      <c r="AK4728" s="4" t="s">
        <v>6036</v>
      </c>
      <c r="AL4728" s="4">
        <v>1</v>
      </c>
      <c r="AM4728" s="4">
        <v>4</v>
      </c>
      <c r="AN4728" s="4">
        <v>1</v>
      </c>
      <c r="AO4728" s="4">
        <f t="shared" si="151"/>
        <v>1.0040100000000001</v>
      </c>
      <c r="AP4728" s="4">
        <v>1</v>
      </c>
      <c r="AQ4728" s="4">
        <v>0</v>
      </c>
      <c r="AR4728" s="4" t="s">
        <v>5892</v>
      </c>
      <c r="AS4728" s="4">
        <v>170701</v>
      </c>
      <c r="AT4728" s="4">
        <v>17070102</v>
      </c>
      <c r="AU4728" s="4" t="s">
        <v>5821</v>
      </c>
      <c r="AV4728" s="4" t="str">
        <f t="shared" si="150"/>
        <v>WW1</v>
      </c>
      <c r="AX4728" s="18"/>
      <c r="AZ4728" s="15"/>
      <c r="BB4728" s="4" t="s">
        <v>5907</v>
      </c>
      <c r="BC4728" s="4" t="s">
        <v>21</v>
      </c>
    </row>
    <row r="4729" spans="1:55" x14ac:dyDescent="0.3">
      <c r="A4729">
        <v>120</v>
      </c>
      <c r="B4729">
        <v>2</v>
      </c>
      <c r="C4729" t="s">
        <v>2666</v>
      </c>
      <c r="D4729" s="16">
        <v>38997</v>
      </c>
      <c r="E4729" s="16">
        <v>39980.722222222219</v>
      </c>
      <c r="F4729" t="s">
        <v>17</v>
      </c>
      <c r="G4729" t="s">
        <v>2667</v>
      </c>
      <c r="H4729" t="s">
        <v>2670</v>
      </c>
      <c r="I4729" t="s">
        <v>2668</v>
      </c>
      <c r="J4729" t="s">
        <v>21</v>
      </c>
      <c r="K4729" t="s">
        <v>2669</v>
      </c>
      <c r="L4729">
        <v>603</v>
      </c>
      <c r="M4729">
        <v>45.836759829999998</v>
      </c>
      <c r="N4729">
        <v>-118.1826026</v>
      </c>
      <c r="O4729" t="s">
        <v>2666</v>
      </c>
      <c r="P4729" s="27" t="s">
        <v>5419</v>
      </c>
      <c r="U4729" s="15">
        <v>1</v>
      </c>
      <c r="V4729" s="15"/>
      <c r="W4729" s="15"/>
      <c r="X4729" s="17"/>
      <c r="Y4729" s="17"/>
      <c r="AA4729" s="17"/>
      <c r="AB4729" s="17"/>
      <c r="AC4729" s="17"/>
      <c r="AD4729" s="17"/>
      <c r="AE4729" s="17"/>
      <c r="AG4729" t="s">
        <v>6034</v>
      </c>
      <c r="AH4729">
        <v>1</v>
      </c>
      <c r="AI4729" t="s">
        <v>6035</v>
      </c>
      <c r="AJ4729" s="18" t="s">
        <v>6036</v>
      </c>
      <c r="AK4729" s="4" t="s">
        <v>6036</v>
      </c>
      <c r="AL4729" s="4">
        <v>1</v>
      </c>
      <c r="AM4729" s="4">
        <v>4</v>
      </c>
      <c r="AN4729" s="4">
        <v>1</v>
      </c>
      <c r="AO4729" s="4">
        <f t="shared" si="151"/>
        <v>1.0040100000000001</v>
      </c>
      <c r="AP4729" s="4">
        <v>1</v>
      </c>
      <c r="AQ4729" s="4">
        <v>0</v>
      </c>
      <c r="AR4729" s="4" t="s">
        <v>5892</v>
      </c>
      <c r="AS4729" s="4">
        <v>170701</v>
      </c>
      <c r="AT4729" s="4">
        <v>17070102</v>
      </c>
      <c r="AU4729" s="4" t="s">
        <v>5821</v>
      </c>
      <c r="AV4729" s="4" t="str">
        <f t="shared" si="150"/>
        <v>WW1</v>
      </c>
      <c r="AX4729" s="18"/>
      <c r="AZ4729" s="15"/>
      <c r="BB4729" s="4" t="s">
        <v>5907</v>
      </c>
      <c r="BC4729" s="4" t="s">
        <v>21</v>
      </c>
    </row>
    <row r="4730" spans="1:55" x14ac:dyDescent="0.3">
      <c r="A4730">
        <v>120</v>
      </c>
      <c r="B4730">
        <v>4</v>
      </c>
      <c r="C4730" t="s">
        <v>2666</v>
      </c>
      <c r="D4730" s="16">
        <v>38997</v>
      </c>
      <c r="E4730" s="16">
        <v>39980.722222222219</v>
      </c>
      <c r="F4730" t="s">
        <v>17</v>
      </c>
      <c r="G4730" t="s">
        <v>2667</v>
      </c>
      <c r="H4730" t="s">
        <v>2671</v>
      </c>
      <c r="I4730" t="s">
        <v>2668</v>
      </c>
      <c r="J4730" t="s">
        <v>21</v>
      </c>
      <c r="K4730" t="s">
        <v>2669</v>
      </c>
      <c r="L4730">
        <v>603</v>
      </c>
      <c r="M4730">
        <v>45.836759829999998</v>
      </c>
      <c r="N4730">
        <v>-118.1826026</v>
      </c>
      <c r="O4730" t="s">
        <v>2666</v>
      </c>
      <c r="P4730" s="27" t="s">
        <v>5419</v>
      </c>
      <c r="U4730" s="15">
        <v>1</v>
      </c>
      <c r="V4730" s="15"/>
      <c r="W4730" s="15"/>
      <c r="X4730" s="17"/>
      <c r="Y4730" s="17"/>
      <c r="AA4730" s="17"/>
      <c r="AB4730" s="17"/>
      <c r="AC4730" s="17"/>
      <c r="AD4730" s="17"/>
      <c r="AE4730" s="17"/>
      <c r="AG4730" t="s">
        <v>6034</v>
      </c>
      <c r="AH4730">
        <v>1</v>
      </c>
      <c r="AI4730" t="s">
        <v>6035</v>
      </c>
      <c r="AJ4730" s="18" t="s">
        <v>6036</v>
      </c>
      <c r="AK4730" s="4" t="s">
        <v>6036</v>
      </c>
      <c r="AL4730" s="4">
        <v>1</v>
      </c>
      <c r="AM4730" s="4">
        <v>4</v>
      </c>
      <c r="AN4730" s="4">
        <v>1</v>
      </c>
      <c r="AO4730" s="4">
        <f t="shared" si="151"/>
        <v>1.0040100000000001</v>
      </c>
      <c r="AP4730" s="4">
        <v>1</v>
      </c>
      <c r="AQ4730" s="4">
        <v>0</v>
      </c>
      <c r="AR4730" s="4" t="s">
        <v>5892</v>
      </c>
      <c r="AS4730" s="4">
        <v>170701</v>
      </c>
      <c r="AT4730" s="4">
        <v>17070102</v>
      </c>
      <c r="AU4730" s="4" t="s">
        <v>5821</v>
      </c>
      <c r="AV4730" s="4" t="str">
        <f t="shared" si="150"/>
        <v>WW1</v>
      </c>
      <c r="AX4730" s="18"/>
      <c r="AZ4730" s="15"/>
      <c r="BB4730" s="4" t="s">
        <v>5907</v>
      </c>
      <c r="BC4730" s="4" t="s">
        <v>21</v>
      </c>
    </row>
    <row r="4731" spans="1:55" x14ac:dyDescent="0.3">
      <c r="A4731">
        <v>120</v>
      </c>
      <c r="B4731">
        <v>5</v>
      </c>
      <c r="C4731" t="s">
        <v>2666</v>
      </c>
      <c r="D4731" s="16">
        <v>38997</v>
      </c>
      <c r="E4731" s="16">
        <v>39980.722222222219</v>
      </c>
      <c r="F4731" t="s">
        <v>17</v>
      </c>
      <c r="G4731" t="s">
        <v>2667</v>
      </c>
      <c r="H4731" t="s">
        <v>2671</v>
      </c>
      <c r="I4731" t="s">
        <v>2668</v>
      </c>
      <c r="J4731" t="s">
        <v>21</v>
      </c>
      <c r="K4731" t="s">
        <v>2669</v>
      </c>
      <c r="L4731">
        <v>603</v>
      </c>
      <c r="M4731">
        <v>45.836759829999998</v>
      </c>
      <c r="N4731">
        <v>-118.1826026</v>
      </c>
      <c r="O4731" t="s">
        <v>2666</v>
      </c>
      <c r="P4731" s="27" t="s">
        <v>5419</v>
      </c>
      <c r="U4731" s="15">
        <v>1</v>
      </c>
      <c r="V4731" s="15"/>
      <c r="W4731" s="15"/>
      <c r="X4731" s="17"/>
      <c r="Y4731" s="17"/>
      <c r="AA4731" s="17"/>
      <c r="AB4731" s="17"/>
      <c r="AC4731" s="17"/>
      <c r="AD4731" s="17"/>
      <c r="AE4731" s="17"/>
      <c r="AG4731" t="s">
        <v>6034</v>
      </c>
      <c r="AH4731">
        <v>1</v>
      </c>
      <c r="AI4731" t="s">
        <v>6035</v>
      </c>
      <c r="AJ4731" s="18" t="s">
        <v>6036</v>
      </c>
      <c r="AK4731" s="4" t="s">
        <v>6036</v>
      </c>
      <c r="AL4731" s="4">
        <v>1</v>
      </c>
      <c r="AM4731" s="4">
        <v>4</v>
      </c>
      <c r="AN4731" s="4">
        <v>1</v>
      </c>
      <c r="AO4731" s="4">
        <f t="shared" si="151"/>
        <v>1.0040100000000001</v>
      </c>
      <c r="AP4731" s="4">
        <v>1</v>
      </c>
      <c r="AQ4731" s="4">
        <v>0</v>
      </c>
      <c r="AR4731" s="4" t="s">
        <v>5892</v>
      </c>
      <c r="AS4731" s="4">
        <v>170701</v>
      </c>
      <c r="AT4731" s="4">
        <v>17070102</v>
      </c>
      <c r="AU4731" s="4" t="s">
        <v>5821</v>
      </c>
      <c r="AV4731" s="4" t="str">
        <f t="shared" si="150"/>
        <v>WW1</v>
      </c>
      <c r="AX4731" s="18"/>
      <c r="AZ4731" s="15"/>
      <c r="BB4731" s="4" t="s">
        <v>5907</v>
      </c>
      <c r="BC4731" s="4" t="s">
        <v>21</v>
      </c>
    </row>
    <row r="4732" spans="1:55" x14ac:dyDescent="0.3">
      <c r="A4732">
        <v>120</v>
      </c>
      <c r="B4732">
        <v>6</v>
      </c>
      <c r="C4732" t="s">
        <v>2666</v>
      </c>
      <c r="D4732" s="16">
        <v>38997</v>
      </c>
      <c r="E4732" s="16">
        <v>39980.722222222219</v>
      </c>
      <c r="F4732" t="s">
        <v>17</v>
      </c>
      <c r="G4732" t="s">
        <v>2667</v>
      </c>
      <c r="H4732" t="s">
        <v>2671</v>
      </c>
      <c r="I4732" t="s">
        <v>2668</v>
      </c>
      <c r="J4732" t="s">
        <v>21</v>
      </c>
      <c r="K4732" t="s">
        <v>2669</v>
      </c>
      <c r="L4732">
        <v>603</v>
      </c>
      <c r="M4732">
        <v>45.836759829999998</v>
      </c>
      <c r="N4732">
        <v>-118.1826026</v>
      </c>
      <c r="O4732" t="s">
        <v>2666</v>
      </c>
      <c r="P4732" s="27" t="s">
        <v>5419</v>
      </c>
      <c r="U4732" s="15">
        <v>1</v>
      </c>
      <c r="V4732" s="15"/>
      <c r="W4732" s="15"/>
      <c r="X4732" s="17"/>
      <c r="Y4732" s="17"/>
      <c r="AA4732" s="17"/>
      <c r="AB4732" s="17"/>
      <c r="AC4732" s="17"/>
      <c r="AD4732" s="17"/>
      <c r="AE4732" s="17"/>
      <c r="AG4732" t="s">
        <v>6034</v>
      </c>
      <c r="AH4732">
        <v>1</v>
      </c>
      <c r="AI4732" t="s">
        <v>6035</v>
      </c>
      <c r="AJ4732" s="18" t="s">
        <v>6036</v>
      </c>
      <c r="AK4732" s="4" t="s">
        <v>6036</v>
      </c>
      <c r="AL4732" s="4">
        <v>1</v>
      </c>
      <c r="AM4732" s="4">
        <v>4</v>
      </c>
      <c r="AN4732" s="4">
        <v>1</v>
      </c>
      <c r="AO4732" s="4">
        <f t="shared" si="151"/>
        <v>1.0040100000000001</v>
      </c>
      <c r="AP4732" s="4">
        <v>1</v>
      </c>
      <c r="AQ4732" s="4">
        <v>0</v>
      </c>
      <c r="AR4732" s="4" t="s">
        <v>5892</v>
      </c>
      <c r="AS4732" s="4">
        <v>170701</v>
      </c>
      <c r="AT4732" s="4">
        <v>17070102</v>
      </c>
      <c r="AU4732" s="4" t="s">
        <v>5821</v>
      </c>
      <c r="AV4732" s="4" t="str">
        <f t="shared" si="150"/>
        <v>WW1</v>
      </c>
      <c r="AX4732" s="18"/>
      <c r="AZ4732" s="15"/>
      <c r="BB4732" s="4" t="s">
        <v>5907</v>
      </c>
      <c r="BC4732" s="4" t="s">
        <v>21</v>
      </c>
    </row>
    <row r="4733" spans="1:55" x14ac:dyDescent="0.3">
      <c r="A4733">
        <v>130</v>
      </c>
      <c r="B4733">
        <v>1</v>
      </c>
      <c r="C4733" t="s">
        <v>2666</v>
      </c>
      <c r="D4733" s="16">
        <v>39980.722222222219</v>
      </c>
      <c r="E4733" s="16">
        <v>42305.666666666664</v>
      </c>
      <c r="F4733" t="s">
        <v>17</v>
      </c>
      <c r="G4733" t="s">
        <v>2667</v>
      </c>
      <c r="H4733" t="s">
        <v>118</v>
      </c>
      <c r="I4733" t="s">
        <v>2668</v>
      </c>
      <c r="J4733" t="s">
        <v>21</v>
      </c>
      <c r="K4733" t="s">
        <v>2669</v>
      </c>
      <c r="L4733">
        <v>603</v>
      </c>
      <c r="M4733">
        <v>45.836759829999998</v>
      </c>
      <c r="N4733">
        <v>-118.1826026</v>
      </c>
      <c r="O4733" t="s">
        <v>2666</v>
      </c>
      <c r="P4733" s="27" t="s">
        <v>5419</v>
      </c>
      <c r="U4733" s="15">
        <v>1</v>
      </c>
      <c r="V4733" s="15"/>
      <c r="W4733" s="15"/>
      <c r="X4733" s="17"/>
      <c r="Y4733" s="17"/>
      <c r="AA4733" s="17"/>
      <c r="AB4733" s="17"/>
      <c r="AC4733" s="17"/>
      <c r="AD4733" s="17"/>
      <c r="AE4733" s="17"/>
      <c r="AG4733" t="s">
        <v>6034</v>
      </c>
      <c r="AH4733">
        <v>1</v>
      </c>
      <c r="AI4733" t="s">
        <v>6035</v>
      </c>
      <c r="AJ4733" s="18" t="s">
        <v>6036</v>
      </c>
      <c r="AK4733" s="4" t="s">
        <v>6036</v>
      </c>
      <c r="AL4733" s="4">
        <v>1</v>
      </c>
      <c r="AM4733" s="4">
        <v>4</v>
      </c>
      <c r="AN4733" s="4">
        <v>1</v>
      </c>
      <c r="AO4733" s="4">
        <f t="shared" si="151"/>
        <v>1.0040100000000001</v>
      </c>
      <c r="AP4733" s="4">
        <v>1</v>
      </c>
      <c r="AQ4733" s="4">
        <v>0</v>
      </c>
      <c r="AR4733" s="4" t="s">
        <v>5892</v>
      </c>
      <c r="AS4733" s="4">
        <v>170701</v>
      </c>
      <c r="AT4733" s="4">
        <v>17070102</v>
      </c>
      <c r="AU4733" s="4" t="s">
        <v>5821</v>
      </c>
      <c r="AV4733" s="4" t="str">
        <f t="shared" si="150"/>
        <v>WW1</v>
      </c>
      <c r="AX4733" s="18"/>
      <c r="AZ4733" s="15"/>
      <c r="BB4733" s="4" t="s">
        <v>5907</v>
      </c>
      <c r="BC4733" s="4" t="s">
        <v>21</v>
      </c>
    </row>
    <row r="4734" spans="1:55" x14ac:dyDescent="0.3">
      <c r="A4734">
        <v>130</v>
      </c>
      <c r="B4734">
        <v>2</v>
      </c>
      <c r="C4734" t="s">
        <v>2666</v>
      </c>
      <c r="D4734" s="16">
        <v>39980.722222222219</v>
      </c>
      <c r="E4734" s="16">
        <v>42305.666666666664</v>
      </c>
      <c r="F4734" t="s">
        <v>17</v>
      </c>
      <c r="G4734" t="s">
        <v>2667</v>
      </c>
      <c r="H4734" t="s">
        <v>115</v>
      </c>
      <c r="I4734" t="s">
        <v>2668</v>
      </c>
      <c r="J4734" t="s">
        <v>21</v>
      </c>
      <c r="K4734" t="s">
        <v>2669</v>
      </c>
      <c r="L4734">
        <v>603</v>
      </c>
      <c r="M4734">
        <v>45.836759829999998</v>
      </c>
      <c r="N4734">
        <v>-118.1826026</v>
      </c>
      <c r="O4734" t="s">
        <v>2666</v>
      </c>
      <c r="P4734" s="27" t="s">
        <v>5419</v>
      </c>
      <c r="U4734" s="15">
        <v>1</v>
      </c>
      <c r="V4734" s="15"/>
      <c r="W4734" s="15"/>
      <c r="X4734" s="17"/>
      <c r="Y4734" s="17"/>
      <c r="AA4734" s="17"/>
      <c r="AB4734" s="17"/>
      <c r="AC4734" s="17"/>
      <c r="AD4734" s="17"/>
      <c r="AE4734" s="17"/>
      <c r="AG4734" t="s">
        <v>6034</v>
      </c>
      <c r="AH4734">
        <v>1</v>
      </c>
      <c r="AI4734" t="s">
        <v>6035</v>
      </c>
      <c r="AJ4734" s="18" t="s">
        <v>6036</v>
      </c>
      <c r="AK4734" s="4" t="s">
        <v>6036</v>
      </c>
      <c r="AL4734" s="4">
        <v>1</v>
      </c>
      <c r="AM4734" s="4">
        <v>4</v>
      </c>
      <c r="AN4734" s="4">
        <v>1</v>
      </c>
      <c r="AO4734" s="4">
        <f t="shared" si="151"/>
        <v>1.0040100000000001</v>
      </c>
      <c r="AP4734" s="4">
        <v>1</v>
      </c>
      <c r="AQ4734" s="4">
        <v>0</v>
      </c>
      <c r="AR4734" s="4" t="s">
        <v>5892</v>
      </c>
      <c r="AS4734" s="4">
        <v>170701</v>
      </c>
      <c r="AT4734" s="4">
        <v>17070102</v>
      </c>
      <c r="AU4734" s="4" t="s">
        <v>5821</v>
      </c>
      <c r="AV4734" s="4" t="str">
        <f t="shared" si="150"/>
        <v>WW1</v>
      </c>
      <c r="AX4734" s="18"/>
      <c r="AZ4734" s="15"/>
      <c r="BB4734" s="4" t="s">
        <v>5907</v>
      </c>
      <c r="BC4734" s="4" t="s">
        <v>21</v>
      </c>
    </row>
    <row r="4735" spans="1:55" x14ac:dyDescent="0.3">
      <c r="A4735">
        <v>140</v>
      </c>
      <c r="B4735">
        <v>1</v>
      </c>
      <c r="C4735" t="s">
        <v>2666</v>
      </c>
      <c r="D4735" s="16">
        <v>42305.666666666664</v>
      </c>
      <c r="E4735" s="15" t="s">
        <v>16</v>
      </c>
      <c r="F4735" t="s">
        <v>17</v>
      </c>
      <c r="G4735" t="s">
        <v>2667</v>
      </c>
      <c r="H4735" t="s">
        <v>118</v>
      </c>
      <c r="I4735" t="s">
        <v>2668</v>
      </c>
      <c r="J4735" t="s">
        <v>21</v>
      </c>
      <c r="K4735" t="s">
        <v>2669</v>
      </c>
      <c r="L4735">
        <v>603</v>
      </c>
      <c r="M4735">
        <v>45.836759829999998</v>
      </c>
      <c r="N4735">
        <v>-118.1826026</v>
      </c>
      <c r="O4735" t="s">
        <v>2666</v>
      </c>
      <c r="P4735" s="27" t="s">
        <v>5419</v>
      </c>
      <c r="U4735" s="15">
        <v>1</v>
      </c>
      <c r="V4735" s="15"/>
      <c r="W4735" s="15"/>
      <c r="X4735" s="17"/>
      <c r="Y4735" s="17"/>
      <c r="AA4735" s="17"/>
      <c r="AB4735" s="17"/>
      <c r="AC4735" s="17"/>
      <c r="AD4735" s="17"/>
      <c r="AE4735" s="17"/>
      <c r="AG4735" t="s">
        <v>6034</v>
      </c>
      <c r="AH4735">
        <v>1</v>
      </c>
      <c r="AI4735" t="s">
        <v>6035</v>
      </c>
      <c r="AJ4735" s="18" t="s">
        <v>6036</v>
      </c>
      <c r="AK4735" s="4" t="s">
        <v>6036</v>
      </c>
      <c r="AL4735" s="4">
        <v>1</v>
      </c>
      <c r="AM4735" s="4">
        <v>4</v>
      </c>
      <c r="AN4735" s="4">
        <v>1</v>
      </c>
      <c r="AO4735" s="4">
        <f t="shared" si="151"/>
        <v>1.0040100000000001</v>
      </c>
      <c r="AP4735" s="4">
        <v>1</v>
      </c>
      <c r="AQ4735" s="4">
        <v>0</v>
      </c>
      <c r="AR4735" s="4" t="s">
        <v>5892</v>
      </c>
      <c r="AS4735" s="4">
        <v>170701</v>
      </c>
      <c r="AT4735" s="4">
        <v>17070102</v>
      </c>
      <c r="AU4735" s="4" t="s">
        <v>5821</v>
      </c>
      <c r="AV4735" s="4" t="str">
        <f t="shared" si="150"/>
        <v>WW1</v>
      </c>
      <c r="AX4735" s="18"/>
      <c r="AZ4735" s="15"/>
      <c r="BB4735" s="4" t="s">
        <v>5907</v>
      </c>
      <c r="BC4735" s="4" t="s">
        <v>21</v>
      </c>
    </row>
    <row r="4736" spans="1:55" x14ac:dyDescent="0.3">
      <c r="A4736">
        <v>140</v>
      </c>
      <c r="B4736">
        <v>2</v>
      </c>
      <c r="C4736" t="s">
        <v>2666</v>
      </c>
      <c r="D4736" s="16">
        <v>42305.666666666664</v>
      </c>
      <c r="E4736" s="15" t="s">
        <v>16</v>
      </c>
      <c r="F4736" t="s">
        <v>17</v>
      </c>
      <c r="G4736" t="s">
        <v>2667</v>
      </c>
      <c r="H4736" t="s">
        <v>115</v>
      </c>
      <c r="I4736" t="s">
        <v>2668</v>
      </c>
      <c r="J4736" t="s">
        <v>21</v>
      </c>
      <c r="K4736" t="s">
        <v>2669</v>
      </c>
      <c r="L4736">
        <v>603</v>
      </c>
      <c r="M4736">
        <v>45.836759829999998</v>
      </c>
      <c r="N4736">
        <v>-118.1826026</v>
      </c>
      <c r="O4736" t="s">
        <v>2666</v>
      </c>
      <c r="P4736" s="27" t="s">
        <v>5419</v>
      </c>
      <c r="U4736" s="15">
        <v>1</v>
      </c>
      <c r="V4736" s="15"/>
      <c r="W4736" s="15"/>
      <c r="X4736" s="17"/>
      <c r="Y4736" s="17"/>
      <c r="AA4736" s="17"/>
      <c r="AB4736" s="17"/>
      <c r="AC4736" s="17"/>
      <c r="AD4736" s="17"/>
      <c r="AE4736" s="17"/>
      <c r="AG4736" t="s">
        <v>6034</v>
      </c>
      <c r="AH4736">
        <v>1</v>
      </c>
      <c r="AI4736" t="s">
        <v>6035</v>
      </c>
      <c r="AJ4736" s="18" t="s">
        <v>6036</v>
      </c>
      <c r="AK4736" s="4" t="s">
        <v>6036</v>
      </c>
      <c r="AL4736" s="4">
        <v>1</v>
      </c>
      <c r="AM4736" s="4">
        <v>4</v>
      </c>
      <c r="AN4736" s="4">
        <v>1</v>
      </c>
      <c r="AO4736" s="4">
        <f t="shared" si="151"/>
        <v>1.0040100000000001</v>
      </c>
      <c r="AP4736" s="4">
        <v>1</v>
      </c>
      <c r="AQ4736" s="4">
        <v>0</v>
      </c>
      <c r="AR4736" s="4" t="s">
        <v>5892</v>
      </c>
      <c r="AS4736" s="4">
        <v>170701</v>
      </c>
      <c r="AT4736" s="4">
        <v>17070102</v>
      </c>
      <c r="AU4736" s="4" t="s">
        <v>5821</v>
      </c>
      <c r="AV4736" s="4" t="str">
        <f t="shared" si="150"/>
        <v>WW1</v>
      </c>
      <c r="AX4736" s="18"/>
      <c r="AZ4736" s="15"/>
      <c r="BB4736" s="4" t="s">
        <v>5907</v>
      </c>
      <c r="BC4736" s="4" t="s">
        <v>21</v>
      </c>
    </row>
    <row r="4737" spans="1:55" x14ac:dyDescent="0.3">
      <c r="A4737">
        <v>100</v>
      </c>
      <c r="B4737" t="s">
        <v>71</v>
      </c>
      <c r="C4737" t="s">
        <v>2672</v>
      </c>
      <c r="D4737" s="16">
        <v>37502.635416666664</v>
      </c>
      <c r="E4737" s="16">
        <v>38673.5</v>
      </c>
      <c r="F4737" t="s">
        <v>17</v>
      </c>
      <c r="G4737" t="s">
        <v>2673</v>
      </c>
      <c r="H4737" t="s">
        <v>118</v>
      </c>
      <c r="I4737" t="s">
        <v>2674</v>
      </c>
      <c r="J4737" t="s">
        <v>21</v>
      </c>
      <c r="K4737" t="s">
        <v>2675</v>
      </c>
      <c r="L4737">
        <v>611</v>
      </c>
      <c r="M4737">
        <v>45.844169819999998</v>
      </c>
      <c r="N4737">
        <v>-118.10469089999999</v>
      </c>
      <c r="O4737" t="s">
        <v>2672</v>
      </c>
      <c r="P4737" s="27" t="s">
        <v>5419</v>
      </c>
      <c r="U4737" s="15">
        <v>1</v>
      </c>
      <c r="V4737" s="15"/>
      <c r="W4737" s="15"/>
      <c r="X4737" s="17"/>
      <c r="Y4737" s="17"/>
      <c r="AA4737" s="17"/>
      <c r="AB4737" s="17"/>
      <c r="AC4737" s="17"/>
      <c r="AD4737" s="17"/>
      <c r="AE4737" s="17"/>
      <c r="AG4737" t="s">
        <v>6034</v>
      </c>
      <c r="AH4737">
        <v>1</v>
      </c>
      <c r="AI4737" t="s">
        <v>6035</v>
      </c>
      <c r="AJ4737" s="18" t="s">
        <v>6036</v>
      </c>
      <c r="AK4737" s="4" t="s">
        <v>6036</v>
      </c>
      <c r="AL4737" s="4">
        <v>1</v>
      </c>
      <c r="AM4737" s="4">
        <v>4</v>
      </c>
      <c r="AN4737" s="4">
        <v>1</v>
      </c>
      <c r="AO4737" s="4">
        <f t="shared" si="151"/>
        <v>1.0040100000000001</v>
      </c>
      <c r="AP4737" s="4">
        <v>1</v>
      </c>
      <c r="AQ4737" s="4">
        <v>0</v>
      </c>
      <c r="AR4737" s="4" t="s">
        <v>5892</v>
      </c>
      <c r="AS4737" s="4">
        <v>170701</v>
      </c>
      <c r="AT4737" s="4">
        <v>17070102</v>
      </c>
      <c r="AU4737" s="4" t="s">
        <v>5821</v>
      </c>
      <c r="AV4737" s="4" t="str">
        <f t="shared" si="150"/>
        <v>WW2</v>
      </c>
      <c r="AX4737" s="18"/>
      <c r="AZ4737" s="15"/>
      <c r="BB4737" s="4" t="s">
        <v>5907</v>
      </c>
      <c r="BC4737" s="4" t="s">
        <v>21</v>
      </c>
    </row>
    <row r="4738" spans="1:55" x14ac:dyDescent="0.3">
      <c r="A4738">
        <v>100</v>
      </c>
      <c r="B4738" t="s">
        <v>76</v>
      </c>
      <c r="C4738" t="s">
        <v>2672</v>
      </c>
      <c r="D4738" s="16">
        <v>37502.635416666664</v>
      </c>
      <c r="E4738" s="16">
        <v>38673.5</v>
      </c>
      <c r="F4738" t="s">
        <v>17</v>
      </c>
      <c r="G4738" t="s">
        <v>2673</v>
      </c>
      <c r="H4738" t="s">
        <v>115</v>
      </c>
      <c r="I4738" t="s">
        <v>2674</v>
      </c>
      <c r="J4738" t="s">
        <v>21</v>
      </c>
      <c r="K4738" t="s">
        <v>2675</v>
      </c>
      <c r="L4738">
        <v>611</v>
      </c>
      <c r="M4738">
        <v>45.844169819999998</v>
      </c>
      <c r="N4738">
        <v>-118.10469089999999</v>
      </c>
      <c r="O4738" t="s">
        <v>2672</v>
      </c>
      <c r="P4738" s="27" t="s">
        <v>5419</v>
      </c>
      <c r="U4738" s="15">
        <v>1</v>
      </c>
      <c r="V4738" s="15"/>
      <c r="W4738" s="15"/>
      <c r="X4738" s="17"/>
      <c r="Y4738" s="17"/>
      <c r="AA4738" s="17"/>
      <c r="AB4738" s="17"/>
      <c r="AC4738" s="17"/>
      <c r="AD4738" s="17"/>
      <c r="AE4738" s="17"/>
      <c r="AG4738" t="s">
        <v>6034</v>
      </c>
      <c r="AH4738">
        <v>1</v>
      </c>
      <c r="AI4738" t="s">
        <v>6035</v>
      </c>
      <c r="AJ4738" s="18" t="s">
        <v>6036</v>
      </c>
      <c r="AK4738" s="4" t="s">
        <v>6036</v>
      </c>
      <c r="AL4738" s="4">
        <v>1</v>
      </c>
      <c r="AM4738" s="4">
        <v>4</v>
      </c>
      <c r="AN4738" s="4">
        <v>1</v>
      </c>
      <c r="AO4738" s="4">
        <f t="shared" si="151"/>
        <v>1.0040100000000001</v>
      </c>
      <c r="AP4738" s="4">
        <v>1</v>
      </c>
      <c r="AQ4738" s="4">
        <v>0</v>
      </c>
      <c r="AR4738" s="4" t="s">
        <v>5892</v>
      </c>
      <c r="AS4738" s="4">
        <v>170701</v>
      </c>
      <c r="AT4738" s="4">
        <v>17070102</v>
      </c>
      <c r="AU4738" s="4" t="s">
        <v>5821</v>
      </c>
      <c r="AV4738" s="4" t="str">
        <f t="shared" si="150"/>
        <v>WW2</v>
      </c>
      <c r="AX4738" s="18"/>
      <c r="AZ4738" s="15"/>
      <c r="BB4738" s="4" t="s">
        <v>5907</v>
      </c>
      <c r="BC4738" s="4" t="s">
        <v>21</v>
      </c>
    </row>
    <row r="4739" spans="1:55" x14ac:dyDescent="0.3">
      <c r="A4739">
        <v>110</v>
      </c>
      <c r="B4739">
        <v>1</v>
      </c>
      <c r="C4739" t="s">
        <v>2672</v>
      </c>
      <c r="D4739" s="16">
        <v>38673.5</v>
      </c>
      <c r="E4739" s="16">
        <v>42305.666666666664</v>
      </c>
      <c r="F4739" t="s">
        <v>17</v>
      </c>
      <c r="G4739" t="s">
        <v>2673</v>
      </c>
      <c r="H4739" t="s">
        <v>118</v>
      </c>
      <c r="I4739" t="s">
        <v>2674</v>
      </c>
      <c r="J4739" t="s">
        <v>21</v>
      </c>
      <c r="K4739" t="s">
        <v>2675</v>
      </c>
      <c r="L4739">
        <v>611</v>
      </c>
      <c r="M4739">
        <v>45.844169819999998</v>
      </c>
      <c r="N4739">
        <v>-118.10469089999999</v>
      </c>
      <c r="O4739" t="s">
        <v>2672</v>
      </c>
      <c r="P4739" s="27" t="s">
        <v>5419</v>
      </c>
      <c r="U4739" s="15">
        <v>1</v>
      </c>
      <c r="V4739" s="15"/>
      <c r="W4739" s="15"/>
      <c r="X4739" s="17"/>
      <c r="Y4739" s="17"/>
      <c r="AA4739" s="17"/>
      <c r="AB4739" s="17"/>
      <c r="AC4739" s="17"/>
      <c r="AD4739" s="17"/>
      <c r="AE4739" s="17"/>
      <c r="AG4739" t="s">
        <v>6034</v>
      </c>
      <c r="AH4739">
        <v>1</v>
      </c>
      <c r="AI4739" t="s">
        <v>6035</v>
      </c>
      <c r="AJ4739" s="18" t="s">
        <v>6036</v>
      </c>
      <c r="AK4739" s="4" t="s">
        <v>6036</v>
      </c>
      <c r="AL4739" s="4">
        <v>1</v>
      </c>
      <c r="AM4739" s="4">
        <v>4</v>
      </c>
      <c r="AN4739" s="4">
        <v>1</v>
      </c>
      <c r="AO4739" s="4">
        <f t="shared" si="151"/>
        <v>1.0040100000000001</v>
      </c>
      <c r="AP4739" s="4">
        <v>1</v>
      </c>
      <c r="AQ4739" s="4">
        <v>0</v>
      </c>
      <c r="AR4739" s="4" t="s">
        <v>5892</v>
      </c>
      <c r="AS4739" s="4">
        <v>170701</v>
      </c>
      <c r="AT4739" s="4">
        <v>17070102</v>
      </c>
      <c r="AU4739" s="4" t="s">
        <v>5821</v>
      </c>
      <c r="AV4739" s="4" t="str">
        <f t="shared" si="150"/>
        <v>WW2</v>
      </c>
      <c r="AX4739" s="18"/>
      <c r="AZ4739" s="15"/>
      <c r="BB4739" s="4" t="s">
        <v>5907</v>
      </c>
      <c r="BC4739" s="4" t="s">
        <v>21</v>
      </c>
    </row>
    <row r="4740" spans="1:55" x14ac:dyDescent="0.3">
      <c r="A4740">
        <v>110</v>
      </c>
      <c r="B4740">
        <v>2</v>
      </c>
      <c r="C4740" t="s">
        <v>2672</v>
      </c>
      <c r="D4740" s="16">
        <v>38673.5</v>
      </c>
      <c r="E4740" s="16">
        <v>42305.666666666664</v>
      </c>
      <c r="F4740" t="s">
        <v>17</v>
      </c>
      <c r="G4740" t="s">
        <v>2673</v>
      </c>
      <c r="H4740" t="s">
        <v>115</v>
      </c>
      <c r="I4740" t="s">
        <v>2674</v>
      </c>
      <c r="J4740" t="s">
        <v>21</v>
      </c>
      <c r="K4740" t="s">
        <v>2675</v>
      </c>
      <c r="L4740">
        <v>611</v>
      </c>
      <c r="M4740">
        <v>45.844169819999998</v>
      </c>
      <c r="N4740">
        <v>-118.10469089999999</v>
      </c>
      <c r="O4740" t="s">
        <v>2672</v>
      </c>
      <c r="P4740" s="27" t="s">
        <v>5419</v>
      </c>
      <c r="U4740" s="15">
        <v>1</v>
      </c>
      <c r="V4740" s="15"/>
      <c r="W4740" s="15"/>
      <c r="X4740" s="17"/>
      <c r="Y4740" s="17"/>
      <c r="AA4740" s="17"/>
      <c r="AB4740" s="17"/>
      <c r="AC4740" s="17"/>
      <c r="AD4740" s="17"/>
      <c r="AE4740" s="17"/>
      <c r="AG4740" t="s">
        <v>6034</v>
      </c>
      <c r="AH4740">
        <v>1</v>
      </c>
      <c r="AI4740" t="s">
        <v>6035</v>
      </c>
      <c r="AJ4740" s="18" t="s">
        <v>6036</v>
      </c>
      <c r="AK4740" s="4" t="s">
        <v>6036</v>
      </c>
      <c r="AL4740" s="4">
        <v>1</v>
      </c>
      <c r="AM4740" s="4">
        <v>4</v>
      </c>
      <c r="AN4740" s="4">
        <v>1</v>
      </c>
      <c r="AO4740" s="4">
        <f t="shared" si="151"/>
        <v>1.0040100000000001</v>
      </c>
      <c r="AP4740" s="4">
        <v>1</v>
      </c>
      <c r="AQ4740" s="4">
        <v>0</v>
      </c>
      <c r="AR4740" s="4" t="s">
        <v>5892</v>
      </c>
      <c r="AS4740" s="4">
        <v>170701</v>
      </c>
      <c r="AT4740" s="4">
        <v>17070102</v>
      </c>
      <c r="AU4740" s="4" t="s">
        <v>5821</v>
      </c>
      <c r="AV4740" s="4" t="str">
        <f t="shared" si="150"/>
        <v>WW2</v>
      </c>
      <c r="AX4740" s="18"/>
      <c r="AZ4740" s="15"/>
      <c r="BB4740" s="4" t="s">
        <v>5907</v>
      </c>
      <c r="BC4740" s="4" t="s">
        <v>21</v>
      </c>
    </row>
    <row r="4741" spans="1:55" x14ac:dyDescent="0.3">
      <c r="A4741">
        <v>120</v>
      </c>
      <c r="B4741">
        <v>1</v>
      </c>
      <c r="C4741" t="s">
        <v>2672</v>
      </c>
      <c r="D4741" s="16">
        <v>42305.666666666664</v>
      </c>
      <c r="E4741" s="15" t="s">
        <v>16</v>
      </c>
      <c r="F4741" t="s">
        <v>17</v>
      </c>
      <c r="G4741" t="s">
        <v>2673</v>
      </c>
      <c r="H4741" t="s">
        <v>118</v>
      </c>
      <c r="I4741" t="s">
        <v>2674</v>
      </c>
      <c r="J4741" t="s">
        <v>21</v>
      </c>
      <c r="K4741" t="s">
        <v>2675</v>
      </c>
      <c r="L4741">
        <v>611</v>
      </c>
      <c r="M4741">
        <v>45.844169819999998</v>
      </c>
      <c r="N4741">
        <v>-118.10469089999999</v>
      </c>
      <c r="O4741" t="s">
        <v>2672</v>
      </c>
      <c r="P4741" s="27" t="s">
        <v>5419</v>
      </c>
      <c r="U4741" s="15">
        <v>1</v>
      </c>
      <c r="V4741" s="15"/>
      <c r="W4741" s="15"/>
      <c r="X4741" s="17"/>
      <c r="Y4741" s="17"/>
      <c r="AA4741" s="17"/>
      <c r="AB4741" s="17"/>
      <c r="AC4741" s="17"/>
      <c r="AD4741" s="17"/>
      <c r="AE4741" s="17"/>
      <c r="AG4741" t="s">
        <v>6034</v>
      </c>
      <c r="AH4741">
        <v>1</v>
      </c>
      <c r="AI4741" t="s">
        <v>6035</v>
      </c>
      <c r="AJ4741" s="18" t="s">
        <v>6036</v>
      </c>
      <c r="AK4741" s="4" t="s">
        <v>6036</v>
      </c>
      <c r="AL4741" s="4">
        <v>1</v>
      </c>
      <c r="AM4741" s="4">
        <v>4</v>
      </c>
      <c r="AN4741" s="4">
        <v>1</v>
      </c>
      <c r="AO4741" s="4">
        <f t="shared" si="151"/>
        <v>1.0040100000000001</v>
      </c>
      <c r="AP4741" s="4">
        <v>1</v>
      </c>
      <c r="AQ4741" s="4">
        <v>0</v>
      </c>
      <c r="AR4741" s="4" t="s">
        <v>5892</v>
      </c>
      <c r="AS4741" s="4">
        <v>170701</v>
      </c>
      <c r="AT4741" s="4">
        <v>17070102</v>
      </c>
      <c r="AU4741" s="4" t="s">
        <v>5821</v>
      </c>
      <c r="AV4741" s="4" t="str">
        <f t="shared" si="150"/>
        <v>WW2</v>
      </c>
      <c r="AX4741" s="18"/>
      <c r="AZ4741" s="15"/>
      <c r="BB4741" s="4" t="s">
        <v>5907</v>
      </c>
      <c r="BC4741" s="4" t="s">
        <v>21</v>
      </c>
    </row>
    <row r="4742" spans="1:55" x14ac:dyDescent="0.3">
      <c r="A4742">
        <v>120</v>
      </c>
      <c r="B4742">
        <v>2</v>
      </c>
      <c r="C4742" t="s">
        <v>2672</v>
      </c>
      <c r="D4742" s="16">
        <v>42305.666666666664</v>
      </c>
      <c r="E4742" s="15" t="s">
        <v>16</v>
      </c>
      <c r="F4742" t="s">
        <v>17</v>
      </c>
      <c r="G4742" t="s">
        <v>2673</v>
      </c>
      <c r="H4742" t="s">
        <v>115</v>
      </c>
      <c r="I4742" t="s">
        <v>2674</v>
      </c>
      <c r="J4742" t="s">
        <v>21</v>
      </c>
      <c r="K4742" t="s">
        <v>2675</v>
      </c>
      <c r="L4742">
        <v>611</v>
      </c>
      <c r="M4742">
        <v>45.844169819999998</v>
      </c>
      <c r="N4742">
        <v>-118.10469089999999</v>
      </c>
      <c r="O4742" t="s">
        <v>2672</v>
      </c>
      <c r="P4742" s="27" t="s">
        <v>5419</v>
      </c>
      <c r="U4742" s="15">
        <v>1</v>
      </c>
      <c r="V4742" s="15"/>
      <c r="W4742" s="15"/>
      <c r="X4742" s="17"/>
      <c r="Y4742" s="17"/>
      <c r="AA4742" s="17"/>
      <c r="AB4742" s="17"/>
      <c r="AC4742" s="17"/>
      <c r="AD4742" s="17"/>
      <c r="AE4742" s="17"/>
      <c r="AG4742" t="s">
        <v>6034</v>
      </c>
      <c r="AH4742">
        <v>1</v>
      </c>
      <c r="AI4742" t="s">
        <v>6035</v>
      </c>
      <c r="AJ4742" s="18" t="s">
        <v>6036</v>
      </c>
      <c r="AK4742" s="4" t="s">
        <v>6036</v>
      </c>
      <c r="AL4742" s="4">
        <v>1</v>
      </c>
      <c r="AM4742" s="4">
        <v>4</v>
      </c>
      <c r="AN4742" s="4">
        <v>1</v>
      </c>
      <c r="AO4742" s="4">
        <f t="shared" si="151"/>
        <v>1.0040100000000001</v>
      </c>
      <c r="AP4742" s="4">
        <v>1</v>
      </c>
      <c r="AQ4742" s="4">
        <v>0</v>
      </c>
      <c r="AR4742" s="4" t="s">
        <v>5892</v>
      </c>
      <c r="AS4742" s="4">
        <v>170701</v>
      </c>
      <c r="AT4742" s="4">
        <v>17070102</v>
      </c>
      <c r="AU4742" s="4" t="s">
        <v>5821</v>
      </c>
      <c r="AV4742" s="4" t="str">
        <f t="shared" ref="AV4742:AV4805" si="152">O4742</f>
        <v>WW2</v>
      </c>
      <c r="AX4742" s="18"/>
      <c r="AZ4742" s="15"/>
      <c r="BB4742" s="4" t="s">
        <v>5907</v>
      </c>
      <c r="BC4742" s="4" t="s">
        <v>21</v>
      </c>
    </row>
    <row r="4743" spans="1:55" x14ac:dyDescent="0.3">
      <c r="A4743">
        <v>100</v>
      </c>
      <c r="B4743" t="s">
        <v>1097</v>
      </c>
      <c r="C4743" t="s">
        <v>2676</v>
      </c>
      <c r="D4743" s="16">
        <v>32997.041666666664</v>
      </c>
      <c r="E4743" s="16">
        <v>33035.041666666664</v>
      </c>
      <c r="F4743" t="s">
        <v>17</v>
      </c>
      <c r="G4743" t="s">
        <v>2677</v>
      </c>
      <c r="H4743" t="s">
        <v>212</v>
      </c>
      <c r="I4743" t="s">
        <v>2678</v>
      </c>
      <c r="J4743" t="s">
        <v>610</v>
      </c>
      <c r="K4743">
        <v>539.01400000000001</v>
      </c>
      <c r="L4743">
        <v>553</v>
      </c>
      <c r="M4743">
        <v>46.297356000000001</v>
      </c>
      <c r="N4743">
        <v>-119.33329999999999</v>
      </c>
      <c r="O4743" t="s">
        <v>2676</v>
      </c>
      <c r="P4743" s="27" t="s">
        <v>2676</v>
      </c>
      <c r="U4743" s="15">
        <v>1</v>
      </c>
      <c r="V4743" s="15"/>
      <c r="W4743" s="15"/>
      <c r="X4743" s="17"/>
      <c r="Y4743" s="17"/>
      <c r="AA4743" s="17"/>
      <c r="AB4743" s="17"/>
      <c r="AC4743" s="17"/>
      <c r="AD4743" s="17"/>
      <c r="AE4743" s="17"/>
      <c r="AG4743" t="s">
        <v>6034</v>
      </c>
      <c r="AH4743">
        <v>1</v>
      </c>
      <c r="AI4743" t="s">
        <v>6035</v>
      </c>
      <c r="AJ4743" s="18" t="s">
        <v>6036</v>
      </c>
      <c r="AK4743" s="4" t="s">
        <v>6036</v>
      </c>
      <c r="AL4743" s="4">
        <v>1</v>
      </c>
      <c r="AM4743" s="4">
        <v>4</v>
      </c>
      <c r="AN4743" s="4">
        <v>1</v>
      </c>
      <c r="AO4743" s="4">
        <f t="shared" si="151"/>
        <v>1.0040100000000001</v>
      </c>
      <c r="AP4743" s="4">
        <v>0</v>
      </c>
      <c r="AQ4743" s="4">
        <v>0</v>
      </c>
      <c r="AR4743" s="4" t="s">
        <v>5913</v>
      </c>
      <c r="AS4743" s="4">
        <v>170300</v>
      </c>
      <c r="AT4743" s="4">
        <v>17030003</v>
      </c>
      <c r="AU4743" s="4" t="s">
        <v>5696</v>
      </c>
      <c r="AV4743" s="4" t="str">
        <f t="shared" si="152"/>
        <v>Y1J</v>
      </c>
      <c r="AX4743" s="18"/>
      <c r="AZ4743" s="15"/>
      <c r="BB4743" s="4" t="s">
        <v>5667</v>
      </c>
      <c r="BC4743" s="4" t="s">
        <v>610</v>
      </c>
    </row>
    <row r="4744" spans="1:55" x14ac:dyDescent="0.3">
      <c r="A4744">
        <v>90</v>
      </c>
      <c r="B4744" t="s">
        <v>71</v>
      </c>
      <c r="C4744" t="s">
        <v>2685</v>
      </c>
      <c r="D4744" s="16">
        <v>39052</v>
      </c>
      <c r="E4744" s="16">
        <v>39297</v>
      </c>
      <c r="F4744" t="s">
        <v>17</v>
      </c>
      <c r="G4744" t="s">
        <v>2686</v>
      </c>
      <c r="H4744" t="s">
        <v>2687</v>
      </c>
      <c r="I4744" t="s">
        <v>2688</v>
      </c>
      <c r="J4744" t="s">
        <v>21</v>
      </c>
      <c r="K4744" t="s">
        <v>2689</v>
      </c>
      <c r="L4744">
        <v>585</v>
      </c>
      <c r="M4744">
        <v>46.074979249999998</v>
      </c>
      <c r="N4744">
        <v>-118.2737827</v>
      </c>
      <c r="O4744" t="s">
        <v>2685</v>
      </c>
      <c r="P4744" s="27" t="s">
        <v>5419</v>
      </c>
      <c r="U4744" s="15">
        <v>1</v>
      </c>
      <c r="V4744" s="15"/>
      <c r="W4744" s="15"/>
      <c r="X4744" s="17"/>
      <c r="Y4744" s="17"/>
      <c r="AA4744" s="17"/>
      <c r="AB4744" s="17"/>
      <c r="AC4744" s="17"/>
      <c r="AD4744" s="17"/>
      <c r="AE4744" s="17"/>
      <c r="AG4744" t="s">
        <v>6034</v>
      </c>
      <c r="AH4744">
        <v>1</v>
      </c>
      <c r="AI4744" t="s">
        <v>6035</v>
      </c>
      <c r="AJ4744" s="18" t="s">
        <v>6036</v>
      </c>
      <c r="AK4744" s="4" t="s">
        <v>6036</v>
      </c>
      <c r="AL4744" s="4">
        <v>1</v>
      </c>
      <c r="AM4744" s="4">
        <v>4</v>
      </c>
      <c r="AN4744" s="4">
        <v>1</v>
      </c>
      <c r="AO4744" s="4">
        <f t="shared" si="151"/>
        <v>1.0040100000000001</v>
      </c>
      <c r="AP4744" s="4">
        <v>1</v>
      </c>
      <c r="AQ4744" s="4">
        <v>0</v>
      </c>
      <c r="AR4744" s="4" t="s">
        <v>5892</v>
      </c>
      <c r="AS4744" s="4">
        <v>170701</v>
      </c>
      <c r="AT4744" s="4">
        <v>17070102</v>
      </c>
      <c r="AU4744" s="4" t="s">
        <v>5821</v>
      </c>
      <c r="AV4744" s="4" t="str">
        <f t="shared" si="152"/>
        <v>YHC</v>
      </c>
      <c r="AX4744" s="18"/>
      <c r="AZ4744" s="15"/>
      <c r="BB4744" s="4" t="s">
        <v>5822</v>
      </c>
      <c r="BC4744" s="4" t="s">
        <v>21</v>
      </c>
    </row>
    <row r="4745" spans="1:55" x14ac:dyDescent="0.3">
      <c r="A4745">
        <v>100</v>
      </c>
      <c r="B4745" t="s">
        <v>71</v>
      </c>
      <c r="C4745" t="s">
        <v>2685</v>
      </c>
      <c r="D4745" s="16">
        <v>39297</v>
      </c>
      <c r="E4745" s="16">
        <v>40997</v>
      </c>
      <c r="F4745" t="s">
        <v>17</v>
      </c>
      <c r="G4745" t="s">
        <v>2686</v>
      </c>
      <c r="H4745" t="s">
        <v>2687</v>
      </c>
      <c r="I4745" t="s">
        <v>2688</v>
      </c>
      <c r="J4745" t="s">
        <v>21</v>
      </c>
      <c r="K4745" t="s">
        <v>2689</v>
      </c>
      <c r="L4745">
        <v>585</v>
      </c>
      <c r="M4745">
        <v>46.074979249999998</v>
      </c>
      <c r="N4745">
        <v>-118.2737827</v>
      </c>
      <c r="O4745" t="s">
        <v>2685</v>
      </c>
      <c r="P4745" s="27" t="s">
        <v>5419</v>
      </c>
      <c r="U4745" s="15">
        <v>1</v>
      </c>
      <c r="V4745" s="15"/>
      <c r="W4745" s="15"/>
      <c r="X4745" s="17"/>
      <c r="Y4745" s="17"/>
      <c r="AA4745" s="17"/>
      <c r="AB4745" s="17"/>
      <c r="AC4745" s="17"/>
      <c r="AD4745" s="17"/>
      <c r="AE4745" s="17"/>
      <c r="AG4745" t="s">
        <v>6034</v>
      </c>
      <c r="AH4745">
        <v>1</v>
      </c>
      <c r="AI4745" t="s">
        <v>6035</v>
      </c>
      <c r="AJ4745" s="18" t="s">
        <v>6036</v>
      </c>
      <c r="AK4745" s="4" t="s">
        <v>6036</v>
      </c>
      <c r="AL4745" s="4">
        <v>1</v>
      </c>
      <c r="AM4745" s="4">
        <v>4</v>
      </c>
      <c r="AN4745" s="4">
        <v>1</v>
      </c>
      <c r="AO4745" s="4">
        <f t="shared" si="151"/>
        <v>1.0040100000000001</v>
      </c>
      <c r="AP4745" s="4">
        <v>1</v>
      </c>
      <c r="AQ4745" s="4">
        <v>0</v>
      </c>
      <c r="AR4745" s="4" t="s">
        <v>5892</v>
      </c>
      <c r="AS4745" s="4">
        <v>170701</v>
      </c>
      <c r="AT4745" s="4">
        <v>17070102</v>
      </c>
      <c r="AU4745" s="4" t="s">
        <v>5821</v>
      </c>
      <c r="AV4745" s="4" t="str">
        <f t="shared" si="152"/>
        <v>YHC</v>
      </c>
      <c r="AW4745" s="15"/>
      <c r="AX4745" s="18"/>
      <c r="AY4745" s="15"/>
      <c r="AZ4745" s="15"/>
      <c r="BB4745" s="4" t="s">
        <v>5822</v>
      </c>
      <c r="BC4745" s="4" t="s">
        <v>21</v>
      </c>
    </row>
    <row r="4746" spans="1:55" x14ac:dyDescent="0.3">
      <c r="A4746">
        <v>100</v>
      </c>
      <c r="B4746" t="s">
        <v>126</v>
      </c>
      <c r="C4746" t="s">
        <v>2685</v>
      </c>
      <c r="D4746" s="16">
        <v>39297</v>
      </c>
      <c r="E4746" s="16">
        <v>40997</v>
      </c>
      <c r="F4746" t="s">
        <v>17</v>
      </c>
      <c r="G4746" t="s">
        <v>2686</v>
      </c>
      <c r="H4746" t="s">
        <v>2690</v>
      </c>
      <c r="I4746" t="s">
        <v>2688</v>
      </c>
      <c r="J4746" t="s">
        <v>21</v>
      </c>
      <c r="K4746" t="s">
        <v>2689</v>
      </c>
      <c r="L4746">
        <v>585</v>
      </c>
      <c r="M4746">
        <v>46.074979249999998</v>
      </c>
      <c r="N4746">
        <v>-118.2737827</v>
      </c>
      <c r="O4746" t="s">
        <v>2685</v>
      </c>
      <c r="P4746" s="27" t="s">
        <v>5419</v>
      </c>
      <c r="U4746" s="15">
        <v>1</v>
      </c>
      <c r="V4746" s="15"/>
      <c r="W4746" s="15"/>
      <c r="X4746" s="17"/>
      <c r="Y4746" s="17"/>
      <c r="AA4746" s="17"/>
      <c r="AB4746" s="17"/>
      <c r="AC4746" s="17"/>
      <c r="AD4746" s="17"/>
      <c r="AE4746" s="17"/>
      <c r="AG4746" t="s">
        <v>6034</v>
      </c>
      <c r="AH4746">
        <v>1</v>
      </c>
      <c r="AI4746" t="s">
        <v>6035</v>
      </c>
      <c r="AJ4746" s="18" t="s">
        <v>6036</v>
      </c>
      <c r="AK4746" s="4" t="s">
        <v>6036</v>
      </c>
      <c r="AL4746" s="4">
        <v>1</v>
      </c>
      <c r="AM4746" s="4">
        <v>4</v>
      </c>
      <c r="AN4746" s="4">
        <v>1</v>
      </c>
      <c r="AO4746" s="4">
        <f t="shared" si="151"/>
        <v>1.0040100000000001</v>
      </c>
      <c r="AP4746" s="4">
        <v>1</v>
      </c>
      <c r="AQ4746" s="4">
        <v>0</v>
      </c>
      <c r="AR4746" s="4" t="s">
        <v>5892</v>
      </c>
      <c r="AS4746" s="4">
        <v>170701</v>
      </c>
      <c r="AT4746" s="4">
        <v>17070102</v>
      </c>
      <c r="AU4746" s="4" t="s">
        <v>5821</v>
      </c>
      <c r="AV4746" s="4" t="str">
        <f t="shared" si="152"/>
        <v>YHC</v>
      </c>
      <c r="AX4746" s="18"/>
      <c r="AZ4746" s="15"/>
      <c r="BB4746" s="4" t="s">
        <v>5822</v>
      </c>
      <c r="BC4746" s="4" t="s">
        <v>21</v>
      </c>
    </row>
    <row r="4747" spans="1:55" x14ac:dyDescent="0.3">
      <c r="A4747">
        <v>110</v>
      </c>
      <c r="B4747" t="s">
        <v>71</v>
      </c>
      <c r="C4747" t="s">
        <v>2685</v>
      </c>
      <c r="D4747" s="16">
        <v>40997</v>
      </c>
      <c r="E4747" s="15" t="s">
        <v>16</v>
      </c>
      <c r="F4747" t="s">
        <v>17</v>
      </c>
      <c r="G4747" t="s">
        <v>2686</v>
      </c>
      <c r="H4747" t="s">
        <v>2687</v>
      </c>
      <c r="I4747" t="s">
        <v>2688</v>
      </c>
      <c r="J4747" t="s">
        <v>21</v>
      </c>
      <c r="K4747" t="s">
        <v>2689</v>
      </c>
      <c r="L4747">
        <v>585</v>
      </c>
      <c r="M4747">
        <v>46.074979249999998</v>
      </c>
      <c r="N4747">
        <v>-118.2737827</v>
      </c>
      <c r="O4747" t="s">
        <v>2685</v>
      </c>
      <c r="P4747" s="27" t="s">
        <v>5419</v>
      </c>
      <c r="U4747" s="15">
        <v>1</v>
      </c>
      <c r="V4747" s="15"/>
      <c r="W4747" s="15"/>
      <c r="X4747" s="17"/>
      <c r="Y4747" s="17"/>
      <c r="AA4747" s="17"/>
      <c r="AB4747" s="17"/>
      <c r="AC4747" s="17"/>
      <c r="AD4747" s="17"/>
      <c r="AE4747" s="17"/>
      <c r="AG4747" t="s">
        <v>6034</v>
      </c>
      <c r="AH4747">
        <v>1</v>
      </c>
      <c r="AI4747" t="s">
        <v>6035</v>
      </c>
      <c r="AJ4747" s="18" t="s">
        <v>6036</v>
      </c>
      <c r="AK4747" s="4" t="s">
        <v>6036</v>
      </c>
      <c r="AL4747" s="4">
        <v>1</v>
      </c>
      <c r="AM4747" s="4">
        <v>4</v>
      </c>
      <c r="AN4747" s="4">
        <v>1</v>
      </c>
      <c r="AO4747" s="4">
        <f t="shared" si="151"/>
        <v>1.0040100000000001</v>
      </c>
      <c r="AP4747" s="4">
        <v>1</v>
      </c>
      <c r="AQ4747" s="4">
        <v>0</v>
      </c>
      <c r="AR4747" s="4" t="s">
        <v>5892</v>
      </c>
      <c r="AS4747" s="4">
        <v>170701</v>
      </c>
      <c r="AT4747" s="4">
        <v>17070102</v>
      </c>
      <c r="AU4747" s="4" t="s">
        <v>5821</v>
      </c>
      <c r="AV4747" s="4" t="str">
        <f t="shared" si="152"/>
        <v>YHC</v>
      </c>
      <c r="AX4747" s="18"/>
      <c r="AZ4747" s="15"/>
      <c r="BB4747" s="4" t="s">
        <v>5822</v>
      </c>
      <c r="BC4747" s="4" t="s">
        <v>21</v>
      </c>
    </row>
    <row r="4748" spans="1:55" x14ac:dyDescent="0.3">
      <c r="A4748">
        <v>100</v>
      </c>
      <c r="B4748">
        <v>1</v>
      </c>
      <c r="C4748" t="s">
        <v>2703</v>
      </c>
      <c r="D4748" s="16">
        <v>40422</v>
      </c>
      <c r="E4748" s="16">
        <v>41338.5</v>
      </c>
      <c r="F4748" t="s">
        <v>17</v>
      </c>
      <c r="G4748" t="s">
        <v>2704</v>
      </c>
      <c r="H4748" t="s">
        <v>2705</v>
      </c>
      <c r="I4748" t="s">
        <v>2706</v>
      </c>
      <c r="J4748" t="s">
        <v>1062</v>
      </c>
      <c r="K4748">
        <v>858.13199999999995</v>
      </c>
      <c r="L4748">
        <v>990</v>
      </c>
      <c r="M4748">
        <v>48.933499019999999</v>
      </c>
      <c r="N4748">
        <v>-119.41981149999999</v>
      </c>
      <c r="O4748" t="s">
        <v>2703</v>
      </c>
      <c r="P4748" s="27" t="s">
        <v>2703</v>
      </c>
      <c r="U4748" s="15">
        <v>1</v>
      </c>
      <c r="V4748" s="15"/>
      <c r="W4748" s="15"/>
      <c r="X4748" s="17"/>
      <c r="Y4748" s="17"/>
      <c r="AA4748" s="17"/>
      <c r="AB4748" s="17"/>
      <c r="AC4748" s="17"/>
      <c r="AD4748" s="17"/>
      <c r="AE4748" s="17"/>
      <c r="AG4748" t="s">
        <v>6034</v>
      </c>
      <c r="AH4748">
        <v>1</v>
      </c>
      <c r="AI4748" t="s">
        <v>6035</v>
      </c>
      <c r="AJ4748" s="18" t="s">
        <v>6036</v>
      </c>
      <c r="AK4748" s="4" t="s">
        <v>6036</v>
      </c>
      <c r="AL4748" s="4">
        <v>1</v>
      </c>
      <c r="AM4748" s="4">
        <v>4</v>
      </c>
      <c r="AN4748" s="4">
        <v>1</v>
      </c>
      <c r="AO4748" s="4">
        <f t="shared" si="151"/>
        <v>1.0040100000000001</v>
      </c>
      <c r="AP4748" s="4">
        <v>1</v>
      </c>
      <c r="AQ4748" s="4">
        <v>0</v>
      </c>
      <c r="AR4748" s="4" t="s">
        <v>5652</v>
      </c>
      <c r="AS4748" s="4">
        <v>170200</v>
      </c>
      <c r="AT4748" s="4">
        <v>17020006</v>
      </c>
      <c r="AU4748" s="4" t="s">
        <v>5663</v>
      </c>
      <c r="AV4748" s="4" t="str">
        <f t="shared" si="152"/>
        <v>ZSL</v>
      </c>
      <c r="AX4748" s="18"/>
      <c r="AZ4748" s="15"/>
      <c r="BA4748" s="4" t="s">
        <v>5912</v>
      </c>
      <c r="BB4748" s="4" t="s">
        <v>5664</v>
      </c>
      <c r="BC4748" s="4" t="s">
        <v>1062</v>
      </c>
    </row>
    <row r="4749" spans="1:55" x14ac:dyDescent="0.3">
      <c r="A4749">
        <v>100</v>
      </c>
      <c r="B4749">
        <v>2</v>
      </c>
      <c r="C4749" t="s">
        <v>2703</v>
      </c>
      <c r="D4749" s="16">
        <v>40422</v>
      </c>
      <c r="E4749" s="16">
        <v>41338.5</v>
      </c>
      <c r="F4749" t="s">
        <v>17</v>
      </c>
      <c r="G4749" t="s">
        <v>2704</v>
      </c>
      <c r="H4749" t="s">
        <v>1920</v>
      </c>
      <c r="I4749" t="s">
        <v>2706</v>
      </c>
      <c r="J4749" t="s">
        <v>1062</v>
      </c>
      <c r="K4749">
        <v>858.13199999999995</v>
      </c>
      <c r="L4749">
        <v>990</v>
      </c>
      <c r="M4749">
        <v>48.933499019999999</v>
      </c>
      <c r="N4749">
        <v>-119.41981149999999</v>
      </c>
      <c r="O4749" t="s">
        <v>2703</v>
      </c>
      <c r="P4749" s="27" t="s">
        <v>2703</v>
      </c>
      <c r="U4749" s="15">
        <v>1</v>
      </c>
      <c r="V4749" s="15"/>
      <c r="W4749" s="15"/>
      <c r="X4749" s="17"/>
      <c r="Y4749" s="17"/>
      <c r="AA4749" s="17"/>
      <c r="AB4749" s="17"/>
      <c r="AC4749" s="17"/>
      <c r="AD4749" s="17"/>
      <c r="AE4749" s="17"/>
      <c r="AG4749" t="s">
        <v>6034</v>
      </c>
      <c r="AH4749">
        <v>1</v>
      </c>
      <c r="AI4749" t="s">
        <v>6035</v>
      </c>
      <c r="AJ4749" s="18" t="s">
        <v>6036</v>
      </c>
      <c r="AK4749" s="4" t="s">
        <v>6036</v>
      </c>
      <c r="AL4749" s="4">
        <v>1</v>
      </c>
      <c r="AM4749" s="4">
        <v>4</v>
      </c>
      <c r="AN4749" s="4">
        <v>1</v>
      </c>
      <c r="AO4749" s="4">
        <f t="shared" si="151"/>
        <v>1.0040100000000001</v>
      </c>
      <c r="AP4749" s="4">
        <v>1</v>
      </c>
      <c r="AQ4749" s="4">
        <v>0</v>
      </c>
      <c r="AR4749" s="4" t="s">
        <v>5652</v>
      </c>
      <c r="AS4749" s="4">
        <v>170200</v>
      </c>
      <c r="AT4749" s="4">
        <v>17020006</v>
      </c>
      <c r="AU4749" s="4" t="s">
        <v>5663</v>
      </c>
      <c r="AV4749" s="4" t="str">
        <f t="shared" si="152"/>
        <v>ZSL</v>
      </c>
      <c r="AX4749" s="18"/>
      <c r="AZ4749" s="15"/>
      <c r="BA4749" s="4" t="s">
        <v>5912</v>
      </c>
      <c r="BB4749" s="4" t="s">
        <v>5664</v>
      </c>
      <c r="BC4749" s="4" t="s">
        <v>1062</v>
      </c>
    </row>
    <row r="4750" spans="1:55" x14ac:dyDescent="0.3">
      <c r="A4750">
        <v>100</v>
      </c>
      <c r="B4750">
        <v>3</v>
      </c>
      <c r="C4750" t="s">
        <v>2703</v>
      </c>
      <c r="D4750" s="16">
        <v>40422</v>
      </c>
      <c r="E4750" s="16">
        <v>41338.5</v>
      </c>
      <c r="F4750" t="s">
        <v>17</v>
      </c>
      <c r="G4750" t="s">
        <v>2704</v>
      </c>
      <c r="H4750" t="s">
        <v>2707</v>
      </c>
      <c r="I4750" t="s">
        <v>2706</v>
      </c>
      <c r="J4750" t="s">
        <v>1062</v>
      </c>
      <c r="K4750">
        <v>858.13199999999995</v>
      </c>
      <c r="L4750">
        <v>990</v>
      </c>
      <c r="M4750">
        <v>48.933499019999999</v>
      </c>
      <c r="N4750">
        <v>-119.41981149999999</v>
      </c>
      <c r="O4750" t="s">
        <v>2703</v>
      </c>
      <c r="P4750" s="27" t="s">
        <v>2703</v>
      </c>
      <c r="U4750" s="15">
        <v>1</v>
      </c>
      <c r="V4750" s="15"/>
      <c r="W4750" s="15"/>
      <c r="X4750" s="17"/>
      <c r="Y4750" s="17"/>
      <c r="AA4750" s="17"/>
      <c r="AB4750" s="17"/>
      <c r="AC4750" s="17"/>
      <c r="AD4750" s="17"/>
      <c r="AE4750" s="17"/>
      <c r="AG4750" t="s">
        <v>6034</v>
      </c>
      <c r="AH4750">
        <v>1</v>
      </c>
      <c r="AI4750" t="s">
        <v>6035</v>
      </c>
      <c r="AJ4750" s="18" t="s">
        <v>6036</v>
      </c>
      <c r="AK4750" s="4" t="s">
        <v>6036</v>
      </c>
      <c r="AL4750" s="4">
        <v>1</v>
      </c>
      <c r="AM4750" s="4">
        <v>4</v>
      </c>
      <c r="AN4750" s="4">
        <v>1</v>
      </c>
      <c r="AO4750" s="4">
        <f t="shared" si="151"/>
        <v>1.0040100000000001</v>
      </c>
      <c r="AP4750" s="4">
        <v>1</v>
      </c>
      <c r="AQ4750" s="4">
        <v>0</v>
      </c>
      <c r="AR4750" s="4" t="s">
        <v>5652</v>
      </c>
      <c r="AS4750" s="4">
        <v>170200</v>
      </c>
      <c r="AT4750" s="4">
        <v>17020006</v>
      </c>
      <c r="AU4750" s="4" t="s">
        <v>5663</v>
      </c>
      <c r="AV4750" s="4" t="str">
        <f t="shared" si="152"/>
        <v>ZSL</v>
      </c>
      <c r="AX4750" s="18"/>
      <c r="AZ4750" s="15"/>
      <c r="BA4750" s="4" t="s">
        <v>5912</v>
      </c>
      <c r="BB4750" s="4" t="s">
        <v>5664</v>
      </c>
      <c r="BC4750" s="4" t="s">
        <v>1062</v>
      </c>
    </row>
    <row r="4751" spans="1:55" x14ac:dyDescent="0.3">
      <c r="A4751">
        <v>100</v>
      </c>
      <c r="B4751">
        <v>4</v>
      </c>
      <c r="C4751" t="s">
        <v>2703</v>
      </c>
      <c r="D4751" s="16">
        <v>40422</v>
      </c>
      <c r="E4751" s="16">
        <v>41338.5</v>
      </c>
      <c r="F4751" t="s">
        <v>17</v>
      </c>
      <c r="G4751" t="s">
        <v>2704</v>
      </c>
      <c r="H4751" t="s">
        <v>1923</v>
      </c>
      <c r="I4751" t="s">
        <v>2706</v>
      </c>
      <c r="J4751" t="s">
        <v>1062</v>
      </c>
      <c r="K4751">
        <v>858.13199999999995</v>
      </c>
      <c r="L4751">
        <v>990</v>
      </c>
      <c r="M4751">
        <v>48.933499019999999</v>
      </c>
      <c r="N4751">
        <v>-119.41981149999999</v>
      </c>
      <c r="O4751" t="s">
        <v>2703</v>
      </c>
      <c r="P4751" s="27" t="s">
        <v>2703</v>
      </c>
      <c r="U4751" s="15">
        <v>1</v>
      </c>
      <c r="V4751" s="15"/>
      <c r="W4751" s="15"/>
      <c r="X4751" s="17"/>
      <c r="Y4751" s="17"/>
      <c r="AA4751" s="17"/>
      <c r="AB4751" s="17"/>
      <c r="AC4751" s="17"/>
      <c r="AD4751" s="17"/>
      <c r="AE4751" s="17"/>
      <c r="AG4751" t="s">
        <v>6034</v>
      </c>
      <c r="AH4751">
        <v>1</v>
      </c>
      <c r="AI4751" t="s">
        <v>6035</v>
      </c>
      <c r="AJ4751" s="18" t="s">
        <v>6036</v>
      </c>
      <c r="AK4751" s="4" t="s">
        <v>6036</v>
      </c>
      <c r="AL4751" s="4">
        <v>1</v>
      </c>
      <c r="AM4751" s="4">
        <v>4</v>
      </c>
      <c r="AN4751" s="4">
        <v>1</v>
      </c>
      <c r="AO4751" s="4">
        <f t="shared" si="151"/>
        <v>1.0040100000000001</v>
      </c>
      <c r="AP4751" s="4">
        <v>1</v>
      </c>
      <c r="AQ4751" s="4">
        <v>0</v>
      </c>
      <c r="AR4751" s="4" t="s">
        <v>5652</v>
      </c>
      <c r="AS4751" s="4">
        <v>170200</v>
      </c>
      <c r="AT4751" s="4">
        <v>17020006</v>
      </c>
      <c r="AU4751" s="4" t="s">
        <v>5663</v>
      </c>
      <c r="AV4751" s="4" t="str">
        <f t="shared" si="152"/>
        <v>ZSL</v>
      </c>
      <c r="AX4751" s="18"/>
      <c r="AZ4751" s="15"/>
      <c r="BA4751" s="4" t="s">
        <v>5912</v>
      </c>
      <c r="BB4751" s="4" t="s">
        <v>5664</v>
      </c>
      <c r="BC4751" s="4" t="s">
        <v>1062</v>
      </c>
    </row>
    <row r="4752" spans="1:55" x14ac:dyDescent="0.3">
      <c r="A4752">
        <v>110</v>
      </c>
      <c r="B4752" t="s">
        <v>71</v>
      </c>
      <c r="C4752" t="s">
        <v>2703</v>
      </c>
      <c r="D4752" s="16">
        <v>41338.5</v>
      </c>
      <c r="E4752" s="16">
        <v>42094</v>
      </c>
      <c r="F4752" t="s">
        <v>17</v>
      </c>
      <c r="G4752" t="s">
        <v>2704</v>
      </c>
      <c r="H4752" t="s">
        <v>2708</v>
      </c>
      <c r="I4752" t="s">
        <v>2706</v>
      </c>
      <c r="J4752" t="s">
        <v>1062</v>
      </c>
      <c r="K4752">
        <v>858.13199999999995</v>
      </c>
      <c r="L4752">
        <v>990</v>
      </c>
      <c r="M4752">
        <v>48.933499019999999</v>
      </c>
      <c r="N4752">
        <v>-119.41981149999999</v>
      </c>
      <c r="O4752" t="s">
        <v>2703</v>
      </c>
      <c r="P4752" s="27" t="s">
        <v>2703</v>
      </c>
      <c r="U4752" s="15">
        <v>1</v>
      </c>
      <c r="V4752" s="15"/>
      <c r="W4752" s="15"/>
      <c r="X4752" s="17"/>
      <c r="Y4752" s="17"/>
      <c r="AA4752" s="17"/>
      <c r="AB4752" s="17"/>
      <c r="AC4752" s="17"/>
      <c r="AD4752" s="17"/>
      <c r="AE4752" s="17"/>
      <c r="AG4752" t="s">
        <v>6034</v>
      </c>
      <c r="AH4752">
        <v>1</v>
      </c>
      <c r="AI4752" t="s">
        <v>6035</v>
      </c>
      <c r="AJ4752" s="18" t="s">
        <v>6036</v>
      </c>
      <c r="AK4752" s="4" t="s">
        <v>6036</v>
      </c>
      <c r="AL4752" s="4">
        <v>1</v>
      </c>
      <c r="AM4752" s="4">
        <v>4</v>
      </c>
      <c r="AN4752" s="4">
        <v>1</v>
      </c>
      <c r="AO4752" s="4">
        <f t="shared" si="151"/>
        <v>1.0040100000000001</v>
      </c>
      <c r="AP4752" s="4">
        <v>1</v>
      </c>
      <c r="AQ4752" s="4">
        <v>0</v>
      </c>
      <c r="AR4752" s="4" t="s">
        <v>5652</v>
      </c>
      <c r="AS4752" s="4">
        <v>170200</v>
      </c>
      <c r="AT4752" s="4">
        <v>17020006</v>
      </c>
      <c r="AU4752" s="4" t="s">
        <v>5663</v>
      </c>
      <c r="AV4752" s="4" t="str">
        <f t="shared" si="152"/>
        <v>ZSL</v>
      </c>
      <c r="AX4752" s="18"/>
      <c r="AZ4752" s="15"/>
      <c r="BA4752" s="4" t="s">
        <v>5912</v>
      </c>
      <c r="BB4752" s="4" t="s">
        <v>5664</v>
      </c>
      <c r="BC4752" s="4" t="s">
        <v>1062</v>
      </c>
    </row>
    <row r="4753" spans="1:55" x14ac:dyDescent="0.3">
      <c r="A4753">
        <v>110</v>
      </c>
      <c r="B4753" t="s">
        <v>76</v>
      </c>
      <c r="C4753" t="s">
        <v>2703</v>
      </c>
      <c r="D4753" s="16">
        <v>41338.5</v>
      </c>
      <c r="E4753" s="16">
        <v>42094</v>
      </c>
      <c r="F4753" t="s">
        <v>17</v>
      </c>
      <c r="G4753" t="s">
        <v>2704</v>
      </c>
      <c r="H4753" t="s">
        <v>2709</v>
      </c>
      <c r="I4753" t="s">
        <v>2706</v>
      </c>
      <c r="J4753" t="s">
        <v>1062</v>
      </c>
      <c r="K4753">
        <v>858.13199999999995</v>
      </c>
      <c r="L4753">
        <v>990</v>
      </c>
      <c r="M4753">
        <v>48.933499019999999</v>
      </c>
      <c r="N4753">
        <v>-119.41981149999999</v>
      </c>
      <c r="O4753" t="s">
        <v>2703</v>
      </c>
      <c r="P4753" s="27" t="s">
        <v>2703</v>
      </c>
      <c r="U4753" s="15">
        <v>1</v>
      </c>
      <c r="V4753" s="15"/>
      <c r="W4753" s="15"/>
      <c r="X4753" s="17"/>
      <c r="Y4753" s="17"/>
      <c r="AA4753" s="17"/>
      <c r="AB4753" s="17"/>
      <c r="AC4753" s="17"/>
      <c r="AD4753" s="17"/>
      <c r="AE4753" s="17"/>
      <c r="AG4753" t="s">
        <v>6034</v>
      </c>
      <c r="AH4753">
        <v>1</v>
      </c>
      <c r="AI4753" t="s">
        <v>6035</v>
      </c>
      <c r="AJ4753" s="18" t="s">
        <v>6036</v>
      </c>
      <c r="AK4753" s="4" t="s">
        <v>6036</v>
      </c>
      <c r="AL4753" s="4">
        <v>1</v>
      </c>
      <c r="AM4753" s="4">
        <v>4</v>
      </c>
      <c r="AN4753" s="4">
        <v>1</v>
      </c>
      <c r="AO4753" s="4">
        <f t="shared" si="151"/>
        <v>1.0040100000000001</v>
      </c>
      <c r="AP4753" s="4">
        <v>1</v>
      </c>
      <c r="AQ4753" s="4">
        <v>0</v>
      </c>
      <c r="AR4753" s="4" t="s">
        <v>5652</v>
      </c>
      <c r="AS4753" s="4">
        <v>170200</v>
      </c>
      <c r="AT4753" s="4">
        <v>17020006</v>
      </c>
      <c r="AU4753" s="4" t="s">
        <v>5663</v>
      </c>
      <c r="AV4753" s="4" t="str">
        <f t="shared" si="152"/>
        <v>ZSL</v>
      </c>
      <c r="AX4753" s="18"/>
      <c r="AZ4753" s="15"/>
      <c r="BA4753" s="4" t="s">
        <v>5912</v>
      </c>
      <c r="BB4753" s="4" t="s">
        <v>5664</v>
      </c>
      <c r="BC4753" s="4" t="s">
        <v>1062</v>
      </c>
    </row>
    <row r="4754" spans="1:55" x14ac:dyDescent="0.3">
      <c r="A4754">
        <v>110</v>
      </c>
      <c r="B4754" t="s">
        <v>77</v>
      </c>
      <c r="C4754" t="s">
        <v>2703</v>
      </c>
      <c r="D4754" s="16">
        <v>41338.5</v>
      </c>
      <c r="E4754" s="16">
        <v>42094</v>
      </c>
      <c r="F4754" t="s">
        <v>17</v>
      </c>
      <c r="G4754" t="s">
        <v>2704</v>
      </c>
      <c r="H4754" t="s">
        <v>2710</v>
      </c>
      <c r="I4754" t="s">
        <v>2706</v>
      </c>
      <c r="J4754" t="s">
        <v>1062</v>
      </c>
      <c r="K4754">
        <v>858.13199999999995</v>
      </c>
      <c r="L4754">
        <v>990</v>
      </c>
      <c r="M4754">
        <v>48.933499019999999</v>
      </c>
      <c r="N4754">
        <v>-119.41981149999999</v>
      </c>
      <c r="O4754" t="s">
        <v>2703</v>
      </c>
      <c r="P4754" s="27" t="s">
        <v>2703</v>
      </c>
      <c r="U4754" s="15">
        <v>1</v>
      </c>
      <c r="V4754" s="15"/>
      <c r="W4754" s="15"/>
      <c r="X4754" s="17"/>
      <c r="Y4754" s="17"/>
      <c r="AA4754" s="17"/>
      <c r="AB4754" s="17"/>
      <c r="AC4754" s="17"/>
      <c r="AD4754" s="17"/>
      <c r="AE4754" s="17"/>
      <c r="AG4754" t="s">
        <v>6034</v>
      </c>
      <c r="AH4754">
        <v>1</v>
      </c>
      <c r="AI4754" t="s">
        <v>6035</v>
      </c>
      <c r="AJ4754" s="18" t="s">
        <v>6036</v>
      </c>
      <c r="AK4754" s="4" t="s">
        <v>6036</v>
      </c>
      <c r="AL4754" s="4">
        <v>1</v>
      </c>
      <c r="AM4754" s="4">
        <v>4</v>
      </c>
      <c r="AN4754" s="4">
        <v>1</v>
      </c>
      <c r="AO4754" s="4">
        <f t="shared" si="151"/>
        <v>1.0040100000000001</v>
      </c>
      <c r="AP4754" s="4">
        <v>1</v>
      </c>
      <c r="AQ4754" s="4">
        <v>0</v>
      </c>
      <c r="AR4754" s="4" t="s">
        <v>5652</v>
      </c>
      <c r="AS4754" s="4">
        <v>170200</v>
      </c>
      <c r="AT4754" s="4">
        <v>17020006</v>
      </c>
      <c r="AU4754" s="4" t="s">
        <v>5663</v>
      </c>
      <c r="AV4754" s="4" t="str">
        <f t="shared" si="152"/>
        <v>ZSL</v>
      </c>
      <c r="AX4754" s="18"/>
      <c r="AZ4754" s="15"/>
      <c r="BA4754" s="4" t="s">
        <v>5912</v>
      </c>
      <c r="BB4754" s="4" t="s">
        <v>5664</v>
      </c>
      <c r="BC4754" s="4" t="s">
        <v>1062</v>
      </c>
    </row>
    <row r="4755" spans="1:55" x14ac:dyDescent="0.3">
      <c r="A4755">
        <v>110</v>
      </c>
      <c r="B4755" t="s">
        <v>203</v>
      </c>
      <c r="C4755" t="s">
        <v>2703</v>
      </c>
      <c r="D4755" s="16">
        <v>41338.5</v>
      </c>
      <c r="E4755" s="16">
        <v>42094</v>
      </c>
      <c r="F4755" t="s">
        <v>17</v>
      </c>
      <c r="G4755" t="s">
        <v>2704</v>
      </c>
      <c r="H4755" t="s">
        <v>2711</v>
      </c>
      <c r="I4755" t="s">
        <v>2706</v>
      </c>
      <c r="J4755" t="s">
        <v>1062</v>
      </c>
      <c r="K4755">
        <v>858.13199999999995</v>
      </c>
      <c r="L4755">
        <v>990</v>
      </c>
      <c r="M4755">
        <v>48.933499019999999</v>
      </c>
      <c r="N4755">
        <v>-119.41981149999999</v>
      </c>
      <c r="O4755" t="s">
        <v>2703</v>
      </c>
      <c r="P4755" s="27" t="s">
        <v>2703</v>
      </c>
      <c r="U4755" s="15">
        <v>1</v>
      </c>
      <c r="V4755" s="15"/>
      <c r="W4755" s="15"/>
      <c r="X4755" s="17"/>
      <c r="Y4755" s="17"/>
      <c r="AA4755" s="17"/>
      <c r="AB4755" s="17"/>
      <c r="AC4755" s="17"/>
      <c r="AD4755" s="17"/>
      <c r="AE4755" s="17"/>
      <c r="AG4755" t="s">
        <v>6034</v>
      </c>
      <c r="AH4755">
        <v>1</v>
      </c>
      <c r="AI4755" t="s">
        <v>6035</v>
      </c>
      <c r="AJ4755" s="18" t="s">
        <v>6036</v>
      </c>
      <c r="AK4755" s="4" t="s">
        <v>6036</v>
      </c>
      <c r="AL4755" s="4">
        <v>1</v>
      </c>
      <c r="AM4755" s="4">
        <v>4</v>
      </c>
      <c r="AN4755" s="4">
        <v>1</v>
      </c>
      <c r="AO4755" s="4">
        <f t="shared" si="151"/>
        <v>1.0040100000000001</v>
      </c>
      <c r="AP4755" s="4">
        <v>1</v>
      </c>
      <c r="AQ4755" s="4">
        <v>0</v>
      </c>
      <c r="AR4755" s="4" t="s">
        <v>5652</v>
      </c>
      <c r="AS4755" s="4">
        <v>170200</v>
      </c>
      <c r="AT4755" s="4">
        <v>17020006</v>
      </c>
      <c r="AU4755" s="4" t="s">
        <v>5663</v>
      </c>
      <c r="AV4755" s="4" t="str">
        <f t="shared" si="152"/>
        <v>ZSL</v>
      </c>
      <c r="AX4755" s="18"/>
      <c r="AZ4755" s="15"/>
      <c r="BA4755" s="4" t="s">
        <v>5912</v>
      </c>
      <c r="BB4755" s="4" t="s">
        <v>5664</v>
      </c>
      <c r="BC4755" s="4" t="s">
        <v>1062</v>
      </c>
    </row>
    <row r="4756" spans="1:55" x14ac:dyDescent="0.3">
      <c r="A4756">
        <v>120</v>
      </c>
      <c r="B4756" t="s">
        <v>71</v>
      </c>
      <c r="C4756" t="s">
        <v>2703</v>
      </c>
      <c r="D4756" s="16">
        <v>42094</v>
      </c>
      <c r="E4756" s="16">
        <v>42445.333333333336</v>
      </c>
      <c r="F4756" t="s">
        <v>17</v>
      </c>
      <c r="G4756" t="s">
        <v>2704</v>
      </c>
      <c r="H4756" t="s">
        <v>2708</v>
      </c>
      <c r="I4756" t="s">
        <v>2706</v>
      </c>
      <c r="J4756" t="s">
        <v>1062</v>
      </c>
      <c r="K4756">
        <v>858.13199999999995</v>
      </c>
      <c r="L4756">
        <v>990</v>
      </c>
      <c r="M4756">
        <v>48.933499019999999</v>
      </c>
      <c r="N4756">
        <v>-119.41981149999999</v>
      </c>
      <c r="O4756" t="s">
        <v>2703</v>
      </c>
      <c r="P4756" s="27" t="s">
        <v>2703</v>
      </c>
      <c r="U4756" s="15">
        <v>1</v>
      </c>
      <c r="V4756" s="15"/>
      <c r="W4756" s="15"/>
      <c r="X4756" s="17"/>
      <c r="Y4756" s="17"/>
      <c r="AA4756" s="17"/>
      <c r="AB4756" s="17"/>
      <c r="AC4756" s="17"/>
      <c r="AD4756" s="17"/>
      <c r="AE4756" s="17"/>
      <c r="AG4756" t="s">
        <v>6034</v>
      </c>
      <c r="AH4756">
        <v>1</v>
      </c>
      <c r="AI4756" t="s">
        <v>6035</v>
      </c>
      <c r="AJ4756" s="18" t="s">
        <v>6036</v>
      </c>
      <c r="AK4756" s="4" t="s">
        <v>6036</v>
      </c>
      <c r="AL4756" s="4">
        <v>1</v>
      </c>
      <c r="AM4756" s="4">
        <v>4</v>
      </c>
      <c r="AN4756" s="4">
        <v>1</v>
      </c>
      <c r="AO4756" s="4">
        <f t="shared" si="151"/>
        <v>1.0040100000000001</v>
      </c>
      <c r="AP4756" s="4">
        <v>1</v>
      </c>
      <c r="AQ4756" s="4">
        <v>0</v>
      </c>
      <c r="AR4756" s="4" t="s">
        <v>5652</v>
      </c>
      <c r="AS4756" s="4">
        <v>170200</v>
      </c>
      <c r="AT4756" s="4">
        <v>17020006</v>
      </c>
      <c r="AU4756" s="4" t="s">
        <v>5663</v>
      </c>
      <c r="AV4756" s="4" t="str">
        <f t="shared" si="152"/>
        <v>ZSL</v>
      </c>
      <c r="AX4756" s="18"/>
      <c r="AZ4756" s="15"/>
      <c r="BA4756" s="4" t="s">
        <v>5912</v>
      </c>
      <c r="BB4756" s="4" t="s">
        <v>5664</v>
      </c>
      <c r="BC4756" s="4" t="s">
        <v>1062</v>
      </c>
    </row>
    <row r="4757" spans="1:55" x14ac:dyDescent="0.3">
      <c r="A4757">
        <v>120</v>
      </c>
      <c r="B4757" t="s">
        <v>76</v>
      </c>
      <c r="C4757" t="s">
        <v>2703</v>
      </c>
      <c r="D4757" s="16">
        <v>42094</v>
      </c>
      <c r="E4757" s="16">
        <v>42445.333333333336</v>
      </c>
      <c r="F4757" t="s">
        <v>17</v>
      </c>
      <c r="G4757" t="s">
        <v>2704</v>
      </c>
      <c r="H4757" t="s">
        <v>2709</v>
      </c>
      <c r="I4757" t="s">
        <v>2706</v>
      </c>
      <c r="J4757" t="s">
        <v>1062</v>
      </c>
      <c r="K4757">
        <v>858.13199999999995</v>
      </c>
      <c r="L4757">
        <v>990</v>
      </c>
      <c r="M4757">
        <v>48.933499019999999</v>
      </c>
      <c r="N4757">
        <v>-119.41981149999999</v>
      </c>
      <c r="O4757" t="s">
        <v>2703</v>
      </c>
      <c r="P4757" s="27" t="s">
        <v>2703</v>
      </c>
      <c r="U4757" s="15">
        <v>1</v>
      </c>
      <c r="V4757" s="15"/>
      <c r="W4757" s="15"/>
      <c r="X4757" s="17"/>
      <c r="Y4757" s="17"/>
      <c r="AA4757" s="17"/>
      <c r="AB4757" s="17"/>
      <c r="AC4757" s="17"/>
      <c r="AD4757" s="17"/>
      <c r="AE4757" s="17"/>
      <c r="AG4757" t="s">
        <v>6034</v>
      </c>
      <c r="AH4757">
        <v>1</v>
      </c>
      <c r="AI4757" t="s">
        <v>6035</v>
      </c>
      <c r="AJ4757" s="18" t="s">
        <v>6036</v>
      </c>
      <c r="AK4757" s="4" t="s">
        <v>6036</v>
      </c>
      <c r="AL4757" s="4">
        <v>1</v>
      </c>
      <c r="AM4757" s="4">
        <v>4</v>
      </c>
      <c r="AN4757" s="4">
        <v>1</v>
      </c>
      <c r="AO4757" s="4">
        <f t="shared" si="151"/>
        <v>1.0040100000000001</v>
      </c>
      <c r="AP4757" s="4">
        <v>1</v>
      </c>
      <c r="AQ4757" s="4">
        <v>0</v>
      </c>
      <c r="AR4757" s="4" t="s">
        <v>5652</v>
      </c>
      <c r="AS4757" s="4">
        <v>170200</v>
      </c>
      <c r="AT4757" s="4">
        <v>17020006</v>
      </c>
      <c r="AU4757" s="4" t="s">
        <v>5663</v>
      </c>
      <c r="AV4757" s="4" t="str">
        <f t="shared" si="152"/>
        <v>ZSL</v>
      </c>
      <c r="AW4757" s="15"/>
      <c r="AX4757" s="18"/>
      <c r="AY4757" s="15"/>
      <c r="AZ4757" s="15"/>
      <c r="BA4757" s="4" t="s">
        <v>5912</v>
      </c>
      <c r="BB4757" s="4" t="s">
        <v>5664</v>
      </c>
      <c r="BC4757" s="4" t="s">
        <v>1062</v>
      </c>
    </row>
    <row r="4758" spans="1:55" x14ac:dyDescent="0.3">
      <c r="A4758">
        <v>120</v>
      </c>
      <c r="B4758" t="s">
        <v>77</v>
      </c>
      <c r="C4758" t="s">
        <v>2703</v>
      </c>
      <c r="D4758" s="16">
        <v>42094</v>
      </c>
      <c r="E4758" s="16">
        <v>42445.333333333336</v>
      </c>
      <c r="F4758" t="s">
        <v>17</v>
      </c>
      <c r="G4758" t="s">
        <v>2704</v>
      </c>
      <c r="H4758" t="s">
        <v>2710</v>
      </c>
      <c r="I4758" t="s">
        <v>2706</v>
      </c>
      <c r="J4758" t="s">
        <v>1062</v>
      </c>
      <c r="K4758">
        <v>858.13199999999995</v>
      </c>
      <c r="L4758">
        <v>990</v>
      </c>
      <c r="M4758">
        <v>48.933499019999999</v>
      </c>
      <c r="N4758">
        <v>-119.41981149999999</v>
      </c>
      <c r="O4758" t="s">
        <v>2703</v>
      </c>
      <c r="P4758" s="27" t="s">
        <v>2703</v>
      </c>
      <c r="U4758" s="15">
        <v>1</v>
      </c>
      <c r="V4758" s="15"/>
      <c r="W4758" s="15"/>
      <c r="X4758" s="17"/>
      <c r="Y4758" s="17"/>
      <c r="AA4758" s="17"/>
      <c r="AB4758" s="17"/>
      <c r="AC4758" s="17"/>
      <c r="AD4758" s="17"/>
      <c r="AE4758" s="17"/>
      <c r="AG4758" t="s">
        <v>6034</v>
      </c>
      <c r="AH4758">
        <v>1</v>
      </c>
      <c r="AI4758" t="s">
        <v>6035</v>
      </c>
      <c r="AJ4758" s="18" t="s">
        <v>6036</v>
      </c>
      <c r="AK4758" s="4" t="s">
        <v>6036</v>
      </c>
      <c r="AL4758" s="4">
        <v>1</v>
      </c>
      <c r="AM4758" s="4">
        <v>4</v>
      </c>
      <c r="AN4758" s="4">
        <v>1</v>
      </c>
      <c r="AO4758" s="4">
        <f t="shared" si="151"/>
        <v>1.0040100000000001</v>
      </c>
      <c r="AP4758" s="4">
        <v>1</v>
      </c>
      <c r="AQ4758" s="4">
        <v>0</v>
      </c>
      <c r="AR4758" s="4" t="s">
        <v>5652</v>
      </c>
      <c r="AS4758" s="4">
        <v>170200</v>
      </c>
      <c r="AT4758" s="4">
        <v>17020006</v>
      </c>
      <c r="AU4758" s="4" t="s">
        <v>5663</v>
      </c>
      <c r="AV4758" s="4" t="str">
        <f t="shared" si="152"/>
        <v>ZSL</v>
      </c>
      <c r="AW4758" s="15"/>
      <c r="AX4758" s="18"/>
      <c r="AY4758" s="15"/>
      <c r="AZ4758" s="15"/>
      <c r="BA4758" s="4" t="s">
        <v>5912</v>
      </c>
      <c r="BB4758" s="4" t="s">
        <v>5664</v>
      </c>
      <c r="BC4758" s="4" t="s">
        <v>1062</v>
      </c>
    </row>
    <row r="4759" spans="1:55" x14ac:dyDescent="0.3">
      <c r="A4759">
        <v>120</v>
      </c>
      <c r="B4759" t="s">
        <v>203</v>
      </c>
      <c r="C4759" t="s">
        <v>2703</v>
      </c>
      <c r="D4759" s="16">
        <v>42094</v>
      </c>
      <c r="E4759" s="16">
        <v>42445.333333333336</v>
      </c>
      <c r="F4759" t="s">
        <v>17</v>
      </c>
      <c r="G4759" t="s">
        <v>2704</v>
      </c>
      <c r="H4759" t="s">
        <v>2711</v>
      </c>
      <c r="I4759" t="s">
        <v>2706</v>
      </c>
      <c r="J4759" t="s">
        <v>1062</v>
      </c>
      <c r="K4759">
        <v>858.13199999999995</v>
      </c>
      <c r="L4759">
        <v>990</v>
      </c>
      <c r="M4759">
        <v>48.933499019999999</v>
      </c>
      <c r="N4759">
        <v>-119.41981149999999</v>
      </c>
      <c r="O4759" t="s">
        <v>2703</v>
      </c>
      <c r="P4759" s="27" t="s">
        <v>2703</v>
      </c>
      <c r="U4759" s="15">
        <v>1</v>
      </c>
      <c r="V4759" s="15"/>
      <c r="W4759" s="15"/>
      <c r="X4759" s="17"/>
      <c r="Y4759" s="17"/>
      <c r="AA4759" s="17"/>
      <c r="AB4759" s="17"/>
      <c r="AC4759" s="17"/>
      <c r="AD4759" s="17"/>
      <c r="AE4759" s="17"/>
      <c r="AG4759" t="s">
        <v>6034</v>
      </c>
      <c r="AH4759">
        <v>1</v>
      </c>
      <c r="AI4759" t="s">
        <v>6035</v>
      </c>
      <c r="AJ4759" s="18" t="s">
        <v>6036</v>
      </c>
      <c r="AK4759" s="4" t="s">
        <v>6036</v>
      </c>
      <c r="AL4759" s="4">
        <v>1</v>
      </c>
      <c r="AM4759" s="4">
        <v>4</v>
      </c>
      <c r="AN4759" s="4">
        <v>1</v>
      </c>
      <c r="AO4759" s="4">
        <f t="shared" si="151"/>
        <v>1.0040100000000001</v>
      </c>
      <c r="AP4759" s="4">
        <v>1</v>
      </c>
      <c r="AQ4759" s="4">
        <v>0</v>
      </c>
      <c r="AR4759" s="4" t="s">
        <v>5652</v>
      </c>
      <c r="AS4759" s="4">
        <v>170200</v>
      </c>
      <c r="AT4759" s="4">
        <v>17020006</v>
      </c>
      <c r="AU4759" s="4" t="s">
        <v>5663</v>
      </c>
      <c r="AV4759" s="4" t="str">
        <f t="shared" si="152"/>
        <v>ZSL</v>
      </c>
      <c r="AW4759" s="15"/>
      <c r="AX4759" s="18"/>
      <c r="AY4759" s="15"/>
      <c r="AZ4759" s="15"/>
      <c r="BA4759" s="4" t="s">
        <v>5912</v>
      </c>
      <c r="BB4759" s="4" t="s">
        <v>5664</v>
      </c>
      <c r="BC4759" s="4" t="s">
        <v>1062</v>
      </c>
    </row>
    <row r="4760" spans="1:55" x14ac:dyDescent="0.3">
      <c r="A4760">
        <v>120</v>
      </c>
      <c r="B4760" t="s">
        <v>204</v>
      </c>
      <c r="C4760" t="s">
        <v>2703</v>
      </c>
      <c r="D4760" s="16">
        <v>42094</v>
      </c>
      <c r="E4760" s="16">
        <v>42445.333333333336</v>
      </c>
      <c r="F4760" t="s">
        <v>17</v>
      </c>
      <c r="G4760" t="s">
        <v>2704</v>
      </c>
      <c r="H4760" t="s">
        <v>2712</v>
      </c>
      <c r="I4760" t="s">
        <v>2706</v>
      </c>
      <c r="J4760" t="s">
        <v>1062</v>
      </c>
      <c r="K4760">
        <v>858.13199999999995</v>
      </c>
      <c r="L4760">
        <v>990</v>
      </c>
      <c r="M4760">
        <v>48.933499019999999</v>
      </c>
      <c r="N4760">
        <v>-119.41981149999999</v>
      </c>
      <c r="O4760" t="s">
        <v>2703</v>
      </c>
      <c r="P4760" s="27" t="s">
        <v>2703</v>
      </c>
      <c r="U4760" s="15">
        <v>1</v>
      </c>
      <c r="V4760" s="15"/>
      <c r="W4760" s="15"/>
      <c r="X4760" s="17"/>
      <c r="Y4760" s="17"/>
      <c r="AA4760" s="17"/>
      <c r="AB4760" s="17"/>
      <c r="AC4760" s="17"/>
      <c r="AD4760" s="17"/>
      <c r="AE4760" s="17"/>
      <c r="AG4760" t="s">
        <v>6034</v>
      </c>
      <c r="AH4760">
        <v>1</v>
      </c>
      <c r="AI4760" t="s">
        <v>6035</v>
      </c>
      <c r="AJ4760" s="18" t="s">
        <v>6036</v>
      </c>
      <c r="AK4760" s="4" t="s">
        <v>6036</v>
      </c>
      <c r="AL4760" s="4">
        <v>1</v>
      </c>
      <c r="AM4760" s="4">
        <v>4</v>
      </c>
      <c r="AN4760" s="4">
        <v>1</v>
      </c>
      <c r="AO4760" s="4">
        <f t="shared" si="151"/>
        <v>1.0040100000000001</v>
      </c>
      <c r="AP4760" s="4">
        <v>1</v>
      </c>
      <c r="AQ4760" s="4">
        <v>0</v>
      </c>
      <c r="AR4760" s="4" t="s">
        <v>5652</v>
      </c>
      <c r="AS4760" s="4">
        <v>170200</v>
      </c>
      <c r="AT4760" s="4">
        <v>17020006</v>
      </c>
      <c r="AU4760" s="4" t="s">
        <v>5663</v>
      </c>
      <c r="AV4760" s="4" t="str">
        <f t="shared" si="152"/>
        <v>ZSL</v>
      </c>
      <c r="AW4760" s="15"/>
      <c r="AX4760" s="18"/>
      <c r="AY4760" s="15"/>
      <c r="AZ4760" s="15"/>
      <c r="BA4760" s="4" t="s">
        <v>5912</v>
      </c>
      <c r="BB4760" s="4" t="s">
        <v>5664</v>
      </c>
      <c r="BC4760" s="4" t="s">
        <v>1062</v>
      </c>
    </row>
    <row r="4761" spans="1:55" x14ac:dyDescent="0.3">
      <c r="A4761">
        <v>130</v>
      </c>
      <c r="B4761" t="s">
        <v>71</v>
      </c>
      <c r="C4761" t="s">
        <v>2703</v>
      </c>
      <c r="D4761" s="16">
        <v>42445.333333333336</v>
      </c>
      <c r="E4761" s="15" t="s">
        <v>16</v>
      </c>
      <c r="F4761" t="s">
        <v>17</v>
      </c>
      <c r="G4761" t="s">
        <v>2704</v>
      </c>
      <c r="H4761" t="s">
        <v>2708</v>
      </c>
      <c r="I4761" t="s">
        <v>2706</v>
      </c>
      <c r="J4761" t="s">
        <v>1062</v>
      </c>
      <c r="K4761">
        <v>858.13199999999995</v>
      </c>
      <c r="L4761">
        <v>990</v>
      </c>
      <c r="M4761">
        <v>48.933499019999999</v>
      </c>
      <c r="N4761">
        <v>-119.41981149999999</v>
      </c>
      <c r="O4761" t="s">
        <v>2703</v>
      </c>
      <c r="P4761" s="27" t="s">
        <v>2703</v>
      </c>
      <c r="U4761" s="15">
        <v>1</v>
      </c>
      <c r="V4761" s="15"/>
      <c r="W4761" s="15"/>
      <c r="X4761" s="17"/>
      <c r="Y4761" s="17"/>
      <c r="AA4761" s="17"/>
      <c r="AB4761" s="17"/>
      <c r="AC4761" s="17"/>
      <c r="AD4761" s="17"/>
      <c r="AE4761" s="17"/>
      <c r="AG4761" t="s">
        <v>6034</v>
      </c>
      <c r="AH4761">
        <v>1</v>
      </c>
      <c r="AI4761" t="s">
        <v>6035</v>
      </c>
      <c r="AJ4761" s="18" t="s">
        <v>6036</v>
      </c>
      <c r="AK4761" s="4" t="s">
        <v>6036</v>
      </c>
      <c r="AL4761" s="4">
        <v>1</v>
      </c>
      <c r="AM4761" s="4">
        <v>4</v>
      </c>
      <c r="AN4761" s="4">
        <v>1</v>
      </c>
      <c r="AO4761" s="4">
        <f t="shared" si="151"/>
        <v>1.0040100000000001</v>
      </c>
      <c r="AP4761" s="4">
        <v>1</v>
      </c>
      <c r="AQ4761" s="4">
        <v>0</v>
      </c>
      <c r="AR4761" s="4" t="s">
        <v>5652</v>
      </c>
      <c r="AS4761" s="4">
        <v>170200</v>
      </c>
      <c r="AT4761" s="4">
        <v>17020006</v>
      </c>
      <c r="AU4761" s="4" t="s">
        <v>5663</v>
      </c>
      <c r="AV4761" s="4" t="str">
        <f t="shared" si="152"/>
        <v>ZSL</v>
      </c>
      <c r="AX4761" s="18"/>
      <c r="AZ4761" s="15"/>
      <c r="BA4761" s="4" t="s">
        <v>5912</v>
      </c>
      <c r="BB4761" s="4" t="s">
        <v>5664</v>
      </c>
      <c r="BC4761" s="4" t="s">
        <v>1062</v>
      </c>
    </row>
    <row r="4762" spans="1:55" x14ac:dyDescent="0.3">
      <c r="A4762">
        <v>130</v>
      </c>
      <c r="B4762" t="s">
        <v>76</v>
      </c>
      <c r="C4762" t="s">
        <v>2703</v>
      </c>
      <c r="D4762" s="16">
        <v>42445.333333333336</v>
      </c>
      <c r="E4762" s="15" t="s">
        <v>16</v>
      </c>
      <c r="F4762" t="s">
        <v>17</v>
      </c>
      <c r="G4762" t="s">
        <v>2704</v>
      </c>
      <c r="H4762" t="s">
        <v>2709</v>
      </c>
      <c r="I4762" t="s">
        <v>2706</v>
      </c>
      <c r="J4762" t="s">
        <v>1062</v>
      </c>
      <c r="K4762">
        <v>858.13199999999995</v>
      </c>
      <c r="L4762">
        <v>990</v>
      </c>
      <c r="M4762">
        <v>48.933499019999999</v>
      </c>
      <c r="N4762">
        <v>-119.41981149999999</v>
      </c>
      <c r="O4762" t="s">
        <v>2703</v>
      </c>
      <c r="P4762" s="27" t="s">
        <v>2703</v>
      </c>
      <c r="U4762" s="15">
        <v>1</v>
      </c>
      <c r="V4762" s="15"/>
      <c r="W4762" s="15"/>
      <c r="X4762" s="17"/>
      <c r="Y4762" s="17"/>
      <c r="AA4762" s="17"/>
      <c r="AB4762" s="17"/>
      <c r="AC4762" s="17"/>
      <c r="AD4762" s="17"/>
      <c r="AE4762" s="17"/>
      <c r="AG4762" t="s">
        <v>6034</v>
      </c>
      <c r="AH4762">
        <v>1</v>
      </c>
      <c r="AI4762" t="s">
        <v>6035</v>
      </c>
      <c r="AJ4762" s="18" t="s">
        <v>6036</v>
      </c>
      <c r="AK4762" s="4" t="s">
        <v>6036</v>
      </c>
      <c r="AL4762" s="4">
        <v>1</v>
      </c>
      <c r="AM4762" s="4">
        <v>4</v>
      </c>
      <c r="AN4762" s="4">
        <v>1</v>
      </c>
      <c r="AO4762" s="4">
        <f t="shared" si="151"/>
        <v>1.0040100000000001</v>
      </c>
      <c r="AP4762" s="4">
        <v>1</v>
      </c>
      <c r="AQ4762" s="4">
        <v>0</v>
      </c>
      <c r="AR4762" s="4" t="s">
        <v>5652</v>
      </c>
      <c r="AS4762" s="4">
        <v>170200</v>
      </c>
      <c r="AT4762" s="4">
        <v>17020006</v>
      </c>
      <c r="AU4762" s="4" t="s">
        <v>5663</v>
      </c>
      <c r="AV4762" s="4" t="str">
        <f t="shared" si="152"/>
        <v>ZSL</v>
      </c>
      <c r="AX4762" s="18"/>
      <c r="AZ4762" s="15"/>
      <c r="BA4762" s="4" t="s">
        <v>5912</v>
      </c>
      <c r="BB4762" s="4" t="s">
        <v>5664</v>
      </c>
      <c r="BC4762" s="4" t="s">
        <v>1062</v>
      </c>
    </row>
    <row r="4763" spans="1:55" x14ac:dyDescent="0.3">
      <c r="A4763">
        <v>130</v>
      </c>
      <c r="B4763" t="s">
        <v>77</v>
      </c>
      <c r="C4763" t="s">
        <v>2703</v>
      </c>
      <c r="D4763" s="16">
        <v>42445.333333333336</v>
      </c>
      <c r="E4763" s="15" t="s">
        <v>16</v>
      </c>
      <c r="F4763" t="s">
        <v>17</v>
      </c>
      <c r="G4763" t="s">
        <v>2704</v>
      </c>
      <c r="H4763" t="s">
        <v>2710</v>
      </c>
      <c r="I4763" t="s">
        <v>2706</v>
      </c>
      <c r="J4763" t="s">
        <v>1062</v>
      </c>
      <c r="K4763">
        <v>858.13199999999995</v>
      </c>
      <c r="L4763">
        <v>990</v>
      </c>
      <c r="M4763">
        <v>48.933499019999999</v>
      </c>
      <c r="N4763">
        <v>-119.41981149999999</v>
      </c>
      <c r="O4763" t="s">
        <v>2703</v>
      </c>
      <c r="P4763" s="27" t="s">
        <v>2703</v>
      </c>
      <c r="U4763" s="15">
        <v>1</v>
      </c>
      <c r="V4763" s="15"/>
      <c r="W4763" s="15"/>
      <c r="X4763" s="17"/>
      <c r="Y4763" s="17"/>
      <c r="AA4763" s="17"/>
      <c r="AB4763" s="17"/>
      <c r="AC4763" s="17"/>
      <c r="AD4763" s="17"/>
      <c r="AE4763" s="17"/>
      <c r="AG4763" t="s">
        <v>6034</v>
      </c>
      <c r="AH4763">
        <v>1</v>
      </c>
      <c r="AI4763" t="s">
        <v>6035</v>
      </c>
      <c r="AJ4763" s="18" t="s">
        <v>6036</v>
      </c>
      <c r="AK4763" s="4" t="s">
        <v>6036</v>
      </c>
      <c r="AL4763" s="4">
        <v>1</v>
      </c>
      <c r="AM4763" s="4">
        <v>4</v>
      </c>
      <c r="AN4763" s="4">
        <v>1</v>
      </c>
      <c r="AO4763" s="4">
        <f t="shared" ref="AO4763:AO4826" si="153">AL4763+(AM4763*0.001)+(AN4763*0.00001)</f>
        <v>1.0040100000000001</v>
      </c>
      <c r="AP4763" s="4">
        <v>1</v>
      </c>
      <c r="AQ4763" s="4">
        <v>0</v>
      </c>
      <c r="AR4763" s="4" t="s">
        <v>5652</v>
      </c>
      <c r="AS4763" s="4">
        <v>170200</v>
      </c>
      <c r="AT4763" s="4">
        <v>17020006</v>
      </c>
      <c r="AU4763" s="4" t="s">
        <v>5663</v>
      </c>
      <c r="AV4763" s="4" t="str">
        <f t="shared" si="152"/>
        <v>ZSL</v>
      </c>
      <c r="AX4763" s="18"/>
      <c r="AZ4763" s="15"/>
      <c r="BA4763" s="4" t="s">
        <v>5912</v>
      </c>
      <c r="BB4763" s="4" t="s">
        <v>5664</v>
      </c>
      <c r="BC4763" s="4" t="s">
        <v>1062</v>
      </c>
    </row>
    <row r="4764" spans="1:55" x14ac:dyDescent="0.3">
      <c r="A4764">
        <v>130</v>
      </c>
      <c r="B4764" t="s">
        <v>203</v>
      </c>
      <c r="C4764" t="s">
        <v>2703</v>
      </c>
      <c r="D4764" s="16">
        <v>42445.333333333336</v>
      </c>
      <c r="E4764" s="15" t="s">
        <v>16</v>
      </c>
      <c r="F4764" t="s">
        <v>17</v>
      </c>
      <c r="G4764" t="s">
        <v>2704</v>
      </c>
      <c r="H4764" t="s">
        <v>2711</v>
      </c>
      <c r="I4764" t="s">
        <v>2706</v>
      </c>
      <c r="J4764" t="s">
        <v>1062</v>
      </c>
      <c r="K4764">
        <v>858.13199999999995</v>
      </c>
      <c r="L4764">
        <v>990</v>
      </c>
      <c r="M4764">
        <v>48.933499019999999</v>
      </c>
      <c r="N4764">
        <v>-119.41981149999999</v>
      </c>
      <c r="O4764" t="s">
        <v>2703</v>
      </c>
      <c r="P4764" s="27" t="s">
        <v>2703</v>
      </c>
      <c r="U4764" s="15">
        <v>1</v>
      </c>
      <c r="V4764" s="15"/>
      <c r="W4764" s="15"/>
      <c r="X4764" s="17"/>
      <c r="Y4764" s="17"/>
      <c r="AA4764" s="17"/>
      <c r="AB4764" s="17"/>
      <c r="AC4764" s="17"/>
      <c r="AD4764" s="17"/>
      <c r="AE4764" s="17"/>
      <c r="AG4764" t="s">
        <v>6034</v>
      </c>
      <c r="AH4764">
        <v>1</v>
      </c>
      <c r="AI4764" t="s">
        <v>6035</v>
      </c>
      <c r="AJ4764" s="18" t="s">
        <v>6036</v>
      </c>
      <c r="AK4764" s="4" t="s">
        <v>6036</v>
      </c>
      <c r="AL4764" s="4">
        <v>1</v>
      </c>
      <c r="AM4764" s="4">
        <v>4</v>
      </c>
      <c r="AN4764" s="4">
        <v>1</v>
      </c>
      <c r="AO4764" s="4">
        <f t="shared" si="153"/>
        <v>1.0040100000000001</v>
      </c>
      <c r="AP4764" s="4">
        <v>1</v>
      </c>
      <c r="AQ4764" s="4">
        <v>0</v>
      </c>
      <c r="AR4764" s="4" t="s">
        <v>5652</v>
      </c>
      <c r="AS4764" s="4">
        <v>170200</v>
      </c>
      <c r="AT4764" s="4">
        <v>17020006</v>
      </c>
      <c r="AU4764" s="4" t="s">
        <v>5663</v>
      </c>
      <c r="AV4764" s="4" t="str">
        <f t="shared" si="152"/>
        <v>ZSL</v>
      </c>
      <c r="AX4764" s="18"/>
      <c r="AZ4764" s="15"/>
      <c r="BA4764" s="4" t="s">
        <v>5912</v>
      </c>
      <c r="BB4764" s="4" t="s">
        <v>5664</v>
      </c>
      <c r="BC4764" s="4" t="s">
        <v>1062</v>
      </c>
    </row>
    <row r="4765" spans="1:55" x14ac:dyDescent="0.3">
      <c r="A4765">
        <v>130</v>
      </c>
      <c r="B4765" t="s">
        <v>204</v>
      </c>
      <c r="C4765" t="s">
        <v>2703</v>
      </c>
      <c r="D4765" s="16">
        <v>42445.333333333336</v>
      </c>
      <c r="E4765" s="15" t="s">
        <v>16</v>
      </c>
      <c r="F4765" t="s">
        <v>17</v>
      </c>
      <c r="G4765" t="s">
        <v>2704</v>
      </c>
      <c r="H4765" t="s">
        <v>2713</v>
      </c>
      <c r="I4765" t="s">
        <v>2706</v>
      </c>
      <c r="J4765" t="s">
        <v>1062</v>
      </c>
      <c r="K4765">
        <v>858.13199999999995</v>
      </c>
      <c r="L4765">
        <v>990</v>
      </c>
      <c r="M4765">
        <v>48.933499019999999</v>
      </c>
      <c r="N4765">
        <v>-119.41981149999999</v>
      </c>
      <c r="O4765" t="s">
        <v>2703</v>
      </c>
      <c r="P4765" s="27" t="s">
        <v>2703</v>
      </c>
      <c r="U4765" s="15">
        <v>1</v>
      </c>
      <c r="V4765" s="15"/>
      <c r="W4765" s="15"/>
      <c r="X4765" s="17"/>
      <c r="Y4765" s="17"/>
      <c r="AA4765" s="17"/>
      <c r="AB4765" s="17"/>
      <c r="AC4765" s="17"/>
      <c r="AD4765" s="17"/>
      <c r="AE4765" s="17"/>
      <c r="AG4765" t="s">
        <v>6034</v>
      </c>
      <c r="AH4765">
        <v>1</v>
      </c>
      <c r="AI4765" t="s">
        <v>6035</v>
      </c>
      <c r="AJ4765" s="18" t="s">
        <v>6036</v>
      </c>
      <c r="AK4765" s="4" t="s">
        <v>6036</v>
      </c>
      <c r="AL4765" s="4">
        <v>1</v>
      </c>
      <c r="AM4765" s="4">
        <v>4</v>
      </c>
      <c r="AN4765" s="4">
        <v>1</v>
      </c>
      <c r="AO4765" s="4">
        <f t="shared" si="153"/>
        <v>1.0040100000000001</v>
      </c>
      <c r="AP4765" s="4">
        <v>1</v>
      </c>
      <c r="AQ4765" s="4">
        <v>0</v>
      </c>
      <c r="AR4765" s="4" t="s">
        <v>5652</v>
      </c>
      <c r="AS4765" s="4">
        <v>170200</v>
      </c>
      <c r="AT4765" s="4">
        <v>17020006</v>
      </c>
      <c r="AU4765" s="4" t="s">
        <v>5663</v>
      </c>
      <c r="AV4765" s="4" t="str">
        <f t="shared" si="152"/>
        <v>ZSL</v>
      </c>
      <c r="AW4765" s="15"/>
      <c r="AX4765" s="18"/>
      <c r="AZ4765" s="15"/>
      <c r="BA4765" s="4" t="s">
        <v>5912</v>
      </c>
      <c r="BB4765" s="4" t="s">
        <v>5664</v>
      </c>
      <c r="BC4765" s="4" t="s">
        <v>1062</v>
      </c>
    </row>
    <row r="4766" spans="1:55" x14ac:dyDescent="0.3">
      <c r="A4766">
        <v>130</v>
      </c>
      <c r="B4766" t="s">
        <v>533</v>
      </c>
      <c r="C4766" t="s">
        <v>2703</v>
      </c>
      <c r="D4766" s="16">
        <v>42445.333333333336</v>
      </c>
      <c r="E4766" s="15" t="s">
        <v>16</v>
      </c>
      <c r="F4766" t="s">
        <v>17</v>
      </c>
      <c r="G4766" t="s">
        <v>2704</v>
      </c>
      <c r="H4766" t="s">
        <v>2714</v>
      </c>
      <c r="I4766" t="s">
        <v>2706</v>
      </c>
      <c r="J4766" t="s">
        <v>1062</v>
      </c>
      <c r="K4766">
        <v>858.13199999999995</v>
      </c>
      <c r="L4766">
        <v>990</v>
      </c>
      <c r="M4766">
        <v>48.933499019999999</v>
      </c>
      <c r="N4766">
        <v>-119.41981149999999</v>
      </c>
      <c r="O4766" t="s">
        <v>2703</v>
      </c>
      <c r="P4766" s="27" t="s">
        <v>2703</v>
      </c>
      <c r="U4766" s="15">
        <v>1</v>
      </c>
      <c r="V4766" s="15"/>
      <c r="W4766" s="15"/>
      <c r="X4766" s="17"/>
      <c r="Y4766" s="17"/>
      <c r="AA4766" s="17"/>
      <c r="AB4766" s="17"/>
      <c r="AC4766" s="17"/>
      <c r="AD4766" s="17"/>
      <c r="AE4766" s="17"/>
      <c r="AG4766" t="s">
        <v>6034</v>
      </c>
      <c r="AH4766">
        <v>1</v>
      </c>
      <c r="AI4766" t="s">
        <v>6035</v>
      </c>
      <c r="AJ4766" s="18" t="s">
        <v>6036</v>
      </c>
      <c r="AK4766" s="4" t="s">
        <v>6036</v>
      </c>
      <c r="AL4766" s="4">
        <v>1</v>
      </c>
      <c r="AM4766" s="4">
        <v>4</v>
      </c>
      <c r="AN4766" s="4">
        <v>1</v>
      </c>
      <c r="AO4766" s="4">
        <f t="shared" si="153"/>
        <v>1.0040100000000001</v>
      </c>
      <c r="AP4766" s="4">
        <v>1</v>
      </c>
      <c r="AQ4766" s="4">
        <v>0</v>
      </c>
      <c r="AR4766" s="4" t="s">
        <v>5652</v>
      </c>
      <c r="AS4766" s="4">
        <v>170200</v>
      </c>
      <c r="AT4766" s="4">
        <v>17020006</v>
      </c>
      <c r="AU4766" s="4" t="s">
        <v>5663</v>
      </c>
      <c r="AV4766" s="4" t="str">
        <f t="shared" si="152"/>
        <v>ZSL</v>
      </c>
      <c r="AX4766" s="18"/>
      <c r="AZ4766" s="15"/>
      <c r="BA4766" s="4" t="s">
        <v>5912</v>
      </c>
      <c r="BB4766" s="4" t="s">
        <v>5664</v>
      </c>
      <c r="BC4766" s="4" t="s">
        <v>1062</v>
      </c>
    </row>
    <row r="4767" spans="1:55" x14ac:dyDescent="0.3">
      <c r="A4767">
        <v>0</v>
      </c>
      <c r="B4767" t="s">
        <v>16</v>
      </c>
      <c r="C4767" t="s">
        <v>2730</v>
      </c>
      <c r="D4767" s="15" t="s">
        <v>16</v>
      </c>
      <c r="E4767" s="15" t="s">
        <v>16</v>
      </c>
      <c r="F4767" t="s">
        <v>2731</v>
      </c>
      <c r="G4767" t="s">
        <v>2732</v>
      </c>
      <c r="H4767" t="s">
        <v>16</v>
      </c>
      <c r="I4767" t="s">
        <v>16</v>
      </c>
      <c r="J4767" t="s">
        <v>2733</v>
      </c>
      <c r="K4767">
        <v>309</v>
      </c>
      <c r="L4767">
        <v>309</v>
      </c>
      <c r="M4767">
        <v>45.481690370000003</v>
      </c>
      <c r="N4767">
        <v>-121.07560599999999</v>
      </c>
      <c r="O4767" t="s">
        <v>2730</v>
      </c>
      <c r="P4767" s="27" t="s">
        <v>2730</v>
      </c>
      <c r="U4767" s="15">
        <v>1</v>
      </c>
      <c r="V4767" s="15"/>
      <c r="W4767" s="15"/>
      <c r="X4767" s="17"/>
      <c r="Y4767" s="17"/>
      <c r="AA4767" s="17"/>
      <c r="AB4767" s="17"/>
      <c r="AC4767" s="17"/>
      <c r="AD4767" s="17"/>
      <c r="AE4767" s="17"/>
      <c r="AG4767" t="s">
        <v>6034</v>
      </c>
      <c r="AH4767">
        <v>1</v>
      </c>
      <c r="AI4767" t="s">
        <v>6035</v>
      </c>
      <c r="AJ4767" s="18" t="s">
        <v>6036</v>
      </c>
      <c r="AK4767" s="4" t="s">
        <v>6036</v>
      </c>
      <c r="AL4767" s="4">
        <v>1</v>
      </c>
      <c r="AM4767" s="4">
        <v>4</v>
      </c>
      <c r="AN4767" s="4">
        <v>1</v>
      </c>
      <c r="AO4767" s="4">
        <f t="shared" si="153"/>
        <v>1.0040100000000001</v>
      </c>
      <c r="AP4767" s="4">
        <v>0</v>
      </c>
      <c r="AQ4767" s="4">
        <v>0</v>
      </c>
      <c r="AR4767" s="4">
        <v>0</v>
      </c>
      <c r="AS4767" s="4">
        <v>0</v>
      </c>
      <c r="AT4767" s="4">
        <v>17070105</v>
      </c>
      <c r="AU4767" s="4" t="s">
        <v>5826</v>
      </c>
      <c r="AV4767" s="4" t="str">
        <f t="shared" si="152"/>
        <v>15MILC</v>
      </c>
      <c r="AX4767" s="18"/>
      <c r="AZ4767" s="15"/>
    </row>
    <row r="4768" spans="1:55" x14ac:dyDescent="0.3">
      <c r="A4768">
        <v>0</v>
      </c>
      <c r="B4768" t="s">
        <v>16</v>
      </c>
      <c r="C4768" t="s">
        <v>2734</v>
      </c>
      <c r="D4768" s="15" t="s">
        <v>16</v>
      </c>
      <c r="E4768" s="15" t="s">
        <v>16</v>
      </c>
      <c r="F4768" t="s">
        <v>2731</v>
      </c>
      <c r="G4768" t="s">
        <v>2735</v>
      </c>
      <c r="H4768" t="s">
        <v>16</v>
      </c>
      <c r="I4768" t="s">
        <v>16</v>
      </c>
      <c r="J4768" t="s">
        <v>2733</v>
      </c>
      <c r="K4768">
        <v>843.06700000000001</v>
      </c>
      <c r="L4768">
        <v>910</v>
      </c>
      <c r="M4768">
        <v>48.378189999999996</v>
      </c>
      <c r="N4768">
        <v>-120.13311299999999</v>
      </c>
      <c r="O4768" t="s">
        <v>2734</v>
      </c>
      <c r="P4768" s="27" t="s">
        <v>2734</v>
      </c>
      <c r="U4768" s="15">
        <v>1</v>
      </c>
      <c r="V4768" s="15"/>
      <c r="W4768" s="15"/>
      <c r="X4768" s="17"/>
      <c r="Y4768" s="17"/>
      <c r="AA4768" s="17"/>
      <c r="AB4768" s="17"/>
      <c r="AC4768" s="17"/>
      <c r="AD4768" s="17"/>
      <c r="AE4768" s="17"/>
      <c r="AG4768" t="s">
        <v>6034</v>
      </c>
      <c r="AH4768">
        <v>1</v>
      </c>
      <c r="AI4768" t="s">
        <v>6035</v>
      </c>
      <c r="AJ4768" s="18" t="s">
        <v>6036</v>
      </c>
      <c r="AK4768" s="4" t="s">
        <v>6036</v>
      </c>
      <c r="AL4768" s="4">
        <v>1</v>
      </c>
      <c r="AM4768" s="4">
        <v>4</v>
      </c>
      <c r="AN4768" s="4">
        <v>1</v>
      </c>
      <c r="AO4768" s="4">
        <f t="shared" si="153"/>
        <v>1.0040100000000001</v>
      </c>
      <c r="AP4768" s="4">
        <v>0</v>
      </c>
      <c r="AQ4768" s="4">
        <v>0</v>
      </c>
      <c r="AR4768" s="4">
        <v>0</v>
      </c>
      <c r="AS4768" s="4">
        <v>0</v>
      </c>
      <c r="AT4768" s="4">
        <v>17020008</v>
      </c>
      <c r="AU4768" s="4" t="s">
        <v>5668</v>
      </c>
      <c r="AV4768" s="4" t="str">
        <f t="shared" si="152"/>
        <v>1890SC</v>
      </c>
      <c r="AX4768" s="18"/>
      <c r="AZ4768" s="15"/>
    </row>
    <row r="4769" spans="1:52" x14ac:dyDescent="0.3">
      <c r="A4769">
        <v>0</v>
      </c>
      <c r="B4769" t="s">
        <v>16</v>
      </c>
      <c r="C4769" t="s">
        <v>2739</v>
      </c>
      <c r="D4769" s="15" t="s">
        <v>16</v>
      </c>
      <c r="E4769" s="15" t="s">
        <v>16</v>
      </c>
      <c r="F4769" t="s">
        <v>2731</v>
      </c>
      <c r="G4769" t="s">
        <v>2740</v>
      </c>
      <c r="H4769" t="s">
        <v>16</v>
      </c>
      <c r="I4769" t="s">
        <v>16</v>
      </c>
      <c r="J4769" t="s">
        <v>2733</v>
      </c>
      <c r="K4769">
        <v>981.06500000000005</v>
      </c>
      <c r="L4769">
        <v>1046</v>
      </c>
      <c r="M4769">
        <v>48.39833891</v>
      </c>
      <c r="N4769">
        <v>-118.6557552</v>
      </c>
      <c r="O4769" t="s">
        <v>2739</v>
      </c>
      <c r="P4769" s="27" t="s">
        <v>2739</v>
      </c>
      <c r="U4769" s="15">
        <v>1</v>
      </c>
      <c r="V4769" s="15"/>
      <c r="W4769" s="15"/>
      <c r="X4769" s="17"/>
      <c r="Y4769" s="17"/>
      <c r="AA4769" s="17"/>
      <c r="AB4769" s="17"/>
      <c r="AC4769" s="17"/>
      <c r="AD4769" s="17"/>
      <c r="AE4769" s="17"/>
      <c r="AG4769" t="s">
        <v>6034</v>
      </c>
      <c r="AH4769">
        <v>1</v>
      </c>
      <c r="AI4769" t="s">
        <v>6035</v>
      </c>
      <c r="AJ4769" s="18" t="s">
        <v>6036</v>
      </c>
      <c r="AK4769" s="4" t="s">
        <v>6036</v>
      </c>
      <c r="AL4769" s="4">
        <v>1</v>
      </c>
      <c r="AM4769" s="4">
        <v>4</v>
      </c>
      <c r="AN4769" s="4">
        <v>1</v>
      </c>
      <c r="AO4769" s="4">
        <f t="shared" si="153"/>
        <v>1.0040100000000001</v>
      </c>
      <c r="AP4769" s="4">
        <v>0</v>
      </c>
      <c r="AQ4769" s="4">
        <v>0</v>
      </c>
      <c r="AR4769" s="4">
        <v>0</v>
      </c>
      <c r="AS4769" s="4">
        <v>0</v>
      </c>
      <c r="AT4769" s="4">
        <v>17020004</v>
      </c>
      <c r="AU4769" s="4" t="s">
        <v>5658</v>
      </c>
      <c r="AV4769" s="4" t="str">
        <f t="shared" si="152"/>
        <v>21MILC</v>
      </c>
      <c r="AX4769" s="18"/>
      <c r="AZ4769" s="15"/>
    </row>
    <row r="4770" spans="1:52" x14ac:dyDescent="0.3">
      <c r="A4770">
        <v>0</v>
      </c>
      <c r="B4770" t="s">
        <v>16</v>
      </c>
      <c r="C4770" t="s">
        <v>2741</v>
      </c>
      <c r="D4770" s="15" t="s">
        <v>16</v>
      </c>
      <c r="E4770" s="15" t="s">
        <v>16</v>
      </c>
      <c r="F4770" t="s">
        <v>2731</v>
      </c>
      <c r="G4770" t="s">
        <v>2742</v>
      </c>
      <c r="H4770" t="s">
        <v>16</v>
      </c>
      <c r="I4770" t="s">
        <v>16</v>
      </c>
      <c r="J4770" t="s">
        <v>2733</v>
      </c>
      <c r="K4770">
        <v>981.04499999999996</v>
      </c>
      <c r="L4770">
        <v>1026</v>
      </c>
      <c r="M4770">
        <v>48.296863700000003</v>
      </c>
      <c r="N4770">
        <v>-118.64176620000001</v>
      </c>
      <c r="O4770" t="s">
        <v>2741</v>
      </c>
      <c r="P4770" s="27" t="s">
        <v>2741</v>
      </c>
      <c r="U4770" s="15">
        <v>1</v>
      </c>
      <c r="V4770" s="15"/>
      <c r="W4770" s="15"/>
      <c r="X4770" s="17"/>
      <c r="Y4770" s="17"/>
      <c r="AA4770" s="17"/>
      <c r="AB4770" s="17"/>
      <c r="AC4770" s="17"/>
      <c r="AD4770" s="17"/>
      <c r="AE4770" s="17"/>
      <c r="AG4770" t="s">
        <v>6034</v>
      </c>
      <c r="AH4770">
        <v>1</v>
      </c>
      <c r="AI4770" t="s">
        <v>6035</v>
      </c>
      <c r="AJ4770" s="18" t="s">
        <v>6036</v>
      </c>
      <c r="AK4770" s="4" t="s">
        <v>6036</v>
      </c>
      <c r="AL4770" s="4">
        <v>1</v>
      </c>
      <c r="AM4770" s="4">
        <v>4</v>
      </c>
      <c r="AN4770" s="4">
        <v>1</v>
      </c>
      <c r="AO4770" s="4">
        <f t="shared" si="153"/>
        <v>1.0040100000000001</v>
      </c>
      <c r="AP4770" s="4">
        <v>0</v>
      </c>
      <c r="AQ4770" s="4">
        <v>0</v>
      </c>
      <c r="AR4770" s="4">
        <v>0</v>
      </c>
      <c r="AS4770" s="4">
        <v>0</v>
      </c>
      <c r="AT4770" s="4">
        <v>17020004</v>
      </c>
      <c r="AU4770" s="4" t="s">
        <v>5658</v>
      </c>
      <c r="AV4770" s="4" t="str">
        <f t="shared" si="152"/>
        <v>30MILC</v>
      </c>
      <c r="AX4770" s="18"/>
      <c r="AZ4770" s="15"/>
    </row>
    <row r="4771" spans="1:52" x14ac:dyDescent="0.3">
      <c r="A4771">
        <v>0</v>
      </c>
      <c r="B4771" t="s">
        <v>16</v>
      </c>
      <c r="C4771" t="s">
        <v>2743</v>
      </c>
      <c r="D4771" s="15" t="s">
        <v>16</v>
      </c>
      <c r="E4771" s="15" t="s">
        <v>16</v>
      </c>
      <c r="F4771" t="s">
        <v>2731</v>
      </c>
      <c r="G4771" t="s">
        <v>2744</v>
      </c>
      <c r="H4771" t="s">
        <v>16</v>
      </c>
      <c r="I4771" t="s">
        <v>16</v>
      </c>
      <c r="J4771" t="s">
        <v>2733</v>
      </c>
      <c r="K4771">
        <v>351.13400000000001</v>
      </c>
      <c r="L4771">
        <v>485</v>
      </c>
      <c r="M4771">
        <v>45.16800756</v>
      </c>
      <c r="N4771">
        <v>-120.182924</v>
      </c>
      <c r="O4771" t="s">
        <v>2743</v>
      </c>
      <c r="P4771" s="27" t="s">
        <v>2743</v>
      </c>
      <c r="U4771" s="15">
        <v>1</v>
      </c>
      <c r="V4771" s="15"/>
      <c r="W4771" s="15"/>
      <c r="X4771" s="17"/>
      <c r="Y4771" s="17"/>
      <c r="AA4771" s="17"/>
      <c r="AB4771" s="17"/>
      <c r="AC4771" s="17"/>
      <c r="AD4771" s="17"/>
      <c r="AE4771" s="17"/>
      <c r="AG4771" t="s">
        <v>6034</v>
      </c>
      <c r="AH4771">
        <v>1</v>
      </c>
      <c r="AI4771" t="s">
        <v>6035</v>
      </c>
      <c r="AJ4771" s="18" t="s">
        <v>6036</v>
      </c>
      <c r="AK4771" s="4" t="s">
        <v>6036</v>
      </c>
      <c r="AL4771" s="4">
        <v>1</v>
      </c>
      <c r="AM4771" s="4">
        <v>4</v>
      </c>
      <c r="AN4771" s="4">
        <v>1</v>
      </c>
      <c r="AO4771" s="4">
        <f t="shared" si="153"/>
        <v>1.0040100000000001</v>
      </c>
      <c r="AP4771" s="4">
        <v>0</v>
      </c>
      <c r="AQ4771" s="4">
        <v>0</v>
      </c>
      <c r="AR4771" s="4">
        <v>0</v>
      </c>
      <c r="AS4771" s="4">
        <v>0</v>
      </c>
      <c r="AT4771" s="4">
        <v>17070204</v>
      </c>
      <c r="AU4771" s="4" t="s">
        <v>5837</v>
      </c>
      <c r="AV4771" s="4" t="str">
        <f t="shared" si="152"/>
        <v>30ML2C</v>
      </c>
      <c r="AX4771" s="18"/>
      <c r="AZ4771" s="15"/>
    </row>
    <row r="4772" spans="1:52" x14ac:dyDescent="0.3">
      <c r="A4772">
        <v>0</v>
      </c>
      <c r="B4772" t="s">
        <v>16</v>
      </c>
      <c r="C4772" t="s">
        <v>2748</v>
      </c>
      <c r="D4772" s="15" t="s">
        <v>16</v>
      </c>
      <c r="E4772" s="15" t="s">
        <v>16</v>
      </c>
      <c r="F4772" t="s">
        <v>2731</v>
      </c>
      <c r="G4772" t="s">
        <v>2749</v>
      </c>
      <c r="H4772" t="s">
        <v>16</v>
      </c>
      <c r="I4772" t="s">
        <v>16</v>
      </c>
      <c r="J4772" t="s">
        <v>2733</v>
      </c>
      <c r="K4772">
        <v>1025</v>
      </c>
      <c r="L4772">
        <v>1025</v>
      </c>
      <c r="M4772">
        <v>47.937973139999997</v>
      </c>
      <c r="N4772">
        <v>-118.3719372</v>
      </c>
      <c r="O4772" t="s">
        <v>2748</v>
      </c>
      <c r="P4772" s="27" t="s">
        <v>2748</v>
      </c>
      <c r="U4772" s="15">
        <v>1</v>
      </c>
      <c r="V4772" s="15"/>
      <c r="W4772" s="15"/>
      <c r="X4772" s="17"/>
      <c r="Y4772" s="17"/>
      <c r="AA4772" s="17"/>
      <c r="AB4772" s="17"/>
      <c r="AC4772" s="17"/>
      <c r="AD4772" s="17"/>
      <c r="AE4772" s="17"/>
      <c r="AG4772" t="s">
        <v>6034</v>
      </c>
      <c r="AH4772">
        <v>1</v>
      </c>
      <c r="AI4772" t="s">
        <v>6035</v>
      </c>
      <c r="AJ4772" s="18" t="s">
        <v>6036</v>
      </c>
      <c r="AK4772" s="4" t="s">
        <v>6036</v>
      </c>
      <c r="AL4772" s="4">
        <v>1</v>
      </c>
      <c r="AM4772" s="4">
        <v>4</v>
      </c>
      <c r="AN4772" s="4">
        <v>1</v>
      </c>
      <c r="AO4772" s="4">
        <f t="shared" si="153"/>
        <v>1.0040100000000001</v>
      </c>
      <c r="AP4772" s="4">
        <v>0</v>
      </c>
      <c r="AQ4772" s="4">
        <v>0</v>
      </c>
      <c r="AR4772" s="4">
        <v>0</v>
      </c>
      <c r="AS4772" s="4">
        <v>0</v>
      </c>
      <c r="AT4772" s="4">
        <v>17020001</v>
      </c>
      <c r="AU4772" s="4" t="s">
        <v>5656</v>
      </c>
      <c r="AV4772" s="4" t="str">
        <f t="shared" si="152"/>
        <v>3MILC</v>
      </c>
      <c r="AX4772" s="18"/>
      <c r="AZ4772" s="15"/>
    </row>
    <row r="4773" spans="1:52" x14ac:dyDescent="0.3">
      <c r="A4773">
        <v>0</v>
      </c>
      <c r="B4773" t="s">
        <v>16</v>
      </c>
      <c r="C4773" t="s">
        <v>2750</v>
      </c>
      <c r="D4773" s="15" t="s">
        <v>16</v>
      </c>
      <c r="E4773" s="15" t="s">
        <v>16</v>
      </c>
      <c r="F4773" t="s">
        <v>2731</v>
      </c>
      <c r="G4773" t="s">
        <v>2751</v>
      </c>
      <c r="H4773" t="s">
        <v>16</v>
      </c>
      <c r="I4773" t="s">
        <v>16</v>
      </c>
      <c r="J4773" t="s">
        <v>2752</v>
      </c>
      <c r="K4773">
        <v>412</v>
      </c>
      <c r="L4773">
        <v>412</v>
      </c>
      <c r="M4773">
        <v>45.816442780000003</v>
      </c>
      <c r="N4773">
        <v>-119.965329</v>
      </c>
      <c r="O4773" t="s">
        <v>2750</v>
      </c>
      <c r="P4773" s="27" t="s">
        <v>2750</v>
      </c>
      <c r="U4773" s="15">
        <v>1</v>
      </c>
      <c r="V4773" s="15"/>
      <c r="W4773" s="15"/>
      <c r="X4773" s="17"/>
      <c r="Y4773" s="17"/>
      <c r="AA4773" s="17"/>
      <c r="AB4773" s="17"/>
      <c r="AC4773" s="17"/>
      <c r="AD4773" s="17"/>
      <c r="AE4773" s="17"/>
      <c r="AG4773" t="s">
        <v>6034</v>
      </c>
      <c r="AH4773">
        <v>1</v>
      </c>
      <c r="AI4773" t="s">
        <v>6035</v>
      </c>
      <c r="AJ4773" s="18" t="s">
        <v>6036</v>
      </c>
      <c r="AK4773" s="4" t="s">
        <v>6036</v>
      </c>
      <c r="AL4773" s="4">
        <v>1</v>
      </c>
      <c r="AM4773" s="4">
        <v>4</v>
      </c>
      <c r="AN4773" s="4">
        <v>1</v>
      </c>
      <c r="AO4773" s="4">
        <f t="shared" si="153"/>
        <v>1.0040100000000001</v>
      </c>
      <c r="AP4773" s="4">
        <v>0</v>
      </c>
      <c r="AQ4773" s="4">
        <v>0</v>
      </c>
      <c r="AR4773" s="4">
        <v>0</v>
      </c>
      <c r="AS4773" s="4">
        <v>0</v>
      </c>
      <c r="AT4773" s="4">
        <v>17070101</v>
      </c>
      <c r="AU4773" s="4" t="s">
        <v>5819</v>
      </c>
      <c r="AV4773" s="4" t="str">
        <f t="shared" si="152"/>
        <v>3MILIS</v>
      </c>
      <c r="AX4773" s="18"/>
      <c r="AZ4773" s="15"/>
    </row>
    <row r="4774" spans="1:52" x14ac:dyDescent="0.3">
      <c r="A4774">
        <v>0</v>
      </c>
      <c r="B4774" t="s">
        <v>16</v>
      </c>
      <c r="C4774" t="s">
        <v>3765</v>
      </c>
      <c r="D4774" s="15" t="s">
        <v>16</v>
      </c>
      <c r="E4774" s="15" t="s">
        <v>16</v>
      </c>
      <c r="F4774" t="s">
        <v>2731</v>
      </c>
      <c r="G4774" t="s">
        <v>3766</v>
      </c>
      <c r="H4774" t="s">
        <v>16</v>
      </c>
      <c r="I4774" t="s">
        <v>16</v>
      </c>
      <c r="J4774" t="s">
        <v>2733</v>
      </c>
      <c r="K4774" t="s">
        <v>3767</v>
      </c>
      <c r="L4774">
        <v>996</v>
      </c>
      <c r="M4774">
        <v>45.226943509999998</v>
      </c>
      <c r="N4774">
        <v>-116.1844933</v>
      </c>
      <c r="O4774" t="s">
        <v>3765</v>
      </c>
      <c r="P4774" s="27" t="s">
        <v>3765</v>
      </c>
      <c r="Q4774" s="27" t="s">
        <v>5782</v>
      </c>
      <c r="R4774" s="27" t="s">
        <v>6344</v>
      </c>
      <c r="U4774" s="15">
        <v>1</v>
      </c>
      <c r="V4774" s="15"/>
      <c r="W4774" s="15"/>
      <c r="X4774" s="17"/>
      <c r="Y4774" s="17">
        <v>0</v>
      </c>
      <c r="AA4774" s="17"/>
      <c r="AB4774" s="17"/>
      <c r="AC4774" s="17"/>
      <c r="AD4774" s="17"/>
      <c r="AE4774" s="17"/>
      <c r="AG4774" t="s">
        <v>5759</v>
      </c>
      <c r="AH4774">
        <v>1</v>
      </c>
      <c r="AI4774" t="s">
        <v>5995</v>
      </c>
      <c r="AJ4774" s="18" t="s">
        <v>5996</v>
      </c>
      <c r="AK4774" s="4" t="s">
        <v>5996</v>
      </c>
      <c r="AL4774" s="4">
        <v>8</v>
      </c>
      <c r="AM4774" s="4">
        <v>34</v>
      </c>
      <c r="AN4774" s="4">
        <v>1</v>
      </c>
      <c r="AO4774" s="4">
        <f t="shared" si="153"/>
        <v>8.0340100000000003</v>
      </c>
      <c r="AP4774" s="4">
        <v>0</v>
      </c>
      <c r="AQ4774" s="4">
        <v>0</v>
      </c>
      <c r="AR4774" s="4">
        <v>0</v>
      </c>
      <c r="AS4774" s="4">
        <v>0</v>
      </c>
      <c r="AT4774" s="4">
        <v>17060210</v>
      </c>
      <c r="AU4774" s="4" t="s">
        <v>5780</v>
      </c>
      <c r="AV4774" s="4" t="str">
        <f t="shared" si="152"/>
        <v>HAZARC</v>
      </c>
      <c r="AW4774" s="15"/>
      <c r="AX4774" s="18"/>
      <c r="AY4774" s="15" t="s">
        <v>5783</v>
      </c>
      <c r="AZ4774" s="15"/>
    </row>
    <row r="4775" spans="1:52" x14ac:dyDescent="0.3">
      <c r="A4775">
        <v>0</v>
      </c>
      <c r="B4775" t="s">
        <v>16</v>
      </c>
      <c r="C4775" t="s">
        <v>2759</v>
      </c>
      <c r="D4775" s="15" t="s">
        <v>16</v>
      </c>
      <c r="E4775" s="15" t="s">
        <v>16</v>
      </c>
      <c r="F4775" t="s">
        <v>2731</v>
      </c>
      <c r="G4775" t="s">
        <v>2760</v>
      </c>
      <c r="H4775" t="s">
        <v>16</v>
      </c>
      <c r="I4775" t="s">
        <v>16</v>
      </c>
      <c r="J4775" t="s">
        <v>2733</v>
      </c>
      <c r="K4775">
        <v>858.13400000000001</v>
      </c>
      <c r="L4775">
        <v>992</v>
      </c>
      <c r="M4775">
        <v>48.978711320000002</v>
      </c>
      <c r="N4775">
        <v>-119.3544224</v>
      </c>
      <c r="O4775" t="s">
        <v>2759</v>
      </c>
      <c r="P4775" s="27" t="s">
        <v>2759</v>
      </c>
      <c r="U4775" s="15">
        <v>1</v>
      </c>
      <c r="V4775" s="15"/>
      <c r="W4775" s="15"/>
      <c r="X4775" s="17"/>
      <c r="Y4775" s="17"/>
      <c r="AA4775" s="17"/>
      <c r="AB4775" s="17"/>
      <c r="AC4775" s="17"/>
      <c r="AD4775" s="17"/>
      <c r="AE4775" s="17"/>
      <c r="AG4775" t="s">
        <v>6034</v>
      </c>
      <c r="AH4775">
        <v>1</v>
      </c>
      <c r="AI4775" t="s">
        <v>6035</v>
      </c>
      <c r="AJ4775" s="18" t="s">
        <v>6036</v>
      </c>
      <c r="AK4775" s="4" t="s">
        <v>6036</v>
      </c>
      <c r="AL4775" s="4">
        <v>1</v>
      </c>
      <c r="AM4775" s="4">
        <v>4</v>
      </c>
      <c r="AN4775" s="4">
        <v>1</v>
      </c>
      <c r="AO4775" s="4">
        <f t="shared" si="153"/>
        <v>1.0040100000000001</v>
      </c>
      <c r="AP4775" s="4">
        <v>0</v>
      </c>
      <c r="AQ4775" s="4">
        <v>0</v>
      </c>
      <c r="AR4775" s="4">
        <v>0</v>
      </c>
      <c r="AS4775" s="4">
        <v>0</v>
      </c>
      <c r="AT4775" s="4">
        <v>17020006</v>
      </c>
      <c r="AU4775" s="4" t="s">
        <v>5663</v>
      </c>
      <c r="AV4775" s="4" t="str">
        <f t="shared" si="152"/>
        <v>9MILEC</v>
      </c>
      <c r="AW4775" s="15"/>
      <c r="AX4775" s="18"/>
      <c r="AY4775" s="15"/>
      <c r="AZ4775" s="15"/>
    </row>
    <row r="4776" spans="1:52" x14ac:dyDescent="0.3">
      <c r="A4776">
        <v>0</v>
      </c>
      <c r="B4776" t="s">
        <v>16</v>
      </c>
      <c r="C4776" t="s">
        <v>2761</v>
      </c>
      <c r="D4776" s="15" t="s">
        <v>16</v>
      </c>
      <c r="E4776" s="15" t="s">
        <v>16</v>
      </c>
      <c r="F4776" t="s">
        <v>2731</v>
      </c>
      <c r="G4776" t="s">
        <v>2762</v>
      </c>
      <c r="H4776" t="s">
        <v>16</v>
      </c>
      <c r="I4776" t="s">
        <v>16</v>
      </c>
      <c r="J4776" t="s">
        <v>2763</v>
      </c>
      <c r="K4776">
        <v>87.004999999999995</v>
      </c>
      <c r="L4776">
        <v>92</v>
      </c>
      <c r="M4776">
        <v>46.22634</v>
      </c>
      <c r="N4776">
        <v>-123.14888999999999</v>
      </c>
      <c r="O4776" t="s">
        <v>2761</v>
      </c>
      <c r="P4776" s="27" t="s">
        <v>2761</v>
      </c>
      <c r="U4776" s="15">
        <v>1</v>
      </c>
      <c r="V4776" s="15"/>
      <c r="W4776" s="15"/>
      <c r="X4776" s="17"/>
      <c r="Y4776" s="17"/>
      <c r="AA4776" s="17"/>
      <c r="AB4776" s="17"/>
      <c r="AC4776" s="17"/>
      <c r="AD4776" s="17"/>
      <c r="AE4776" s="17"/>
      <c r="AG4776" t="s">
        <v>6034</v>
      </c>
      <c r="AH4776">
        <v>1</v>
      </c>
      <c r="AI4776" t="s">
        <v>6035</v>
      </c>
      <c r="AJ4776" s="18" t="s">
        <v>6036</v>
      </c>
      <c r="AK4776" s="4" t="s">
        <v>6036</v>
      </c>
      <c r="AL4776" s="4">
        <v>1</v>
      </c>
      <c r="AM4776" s="4">
        <v>4</v>
      </c>
      <c r="AN4776" s="4">
        <v>1</v>
      </c>
      <c r="AO4776" s="4">
        <f t="shared" si="153"/>
        <v>1.0040100000000001</v>
      </c>
      <c r="AP4776" s="4">
        <v>0</v>
      </c>
      <c r="AQ4776" s="4">
        <v>0</v>
      </c>
      <c r="AR4776" s="4">
        <v>0</v>
      </c>
      <c r="AS4776" s="4">
        <v>0</v>
      </c>
      <c r="AT4776" s="4">
        <v>17080003</v>
      </c>
      <c r="AU4776" s="4" t="s">
        <v>5853</v>
      </c>
      <c r="AV4776" s="4" t="str">
        <f t="shared" si="152"/>
        <v>ABEH</v>
      </c>
      <c r="AX4776" s="18"/>
      <c r="AZ4776" s="15"/>
    </row>
    <row r="4777" spans="1:52" x14ac:dyDescent="0.3">
      <c r="A4777">
        <v>0</v>
      </c>
      <c r="B4777" t="s">
        <v>16</v>
      </c>
      <c r="C4777" t="s">
        <v>2764</v>
      </c>
      <c r="D4777" s="15" t="s">
        <v>16</v>
      </c>
      <c r="E4777" s="15" t="s">
        <v>16</v>
      </c>
      <c r="F4777" t="s">
        <v>2731</v>
      </c>
      <c r="G4777" t="s">
        <v>2765</v>
      </c>
      <c r="H4777" t="s">
        <v>16</v>
      </c>
      <c r="I4777" t="s">
        <v>16</v>
      </c>
      <c r="J4777" t="s">
        <v>2733</v>
      </c>
      <c r="K4777">
        <v>87</v>
      </c>
      <c r="L4777">
        <v>87</v>
      </c>
      <c r="M4777">
        <v>46.256049590000003</v>
      </c>
      <c r="N4777">
        <v>-123.1704555</v>
      </c>
      <c r="O4777" t="s">
        <v>2764</v>
      </c>
      <c r="P4777" s="27" t="s">
        <v>2764</v>
      </c>
      <c r="U4777" s="15">
        <v>1</v>
      </c>
      <c r="V4777" s="15"/>
      <c r="W4777" s="15"/>
      <c r="X4777" s="17"/>
      <c r="Y4777" s="17"/>
      <c r="AA4777" s="17"/>
      <c r="AB4777" s="17"/>
      <c r="AC4777" s="17"/>
      <c r="AD4777" s="17"/>
      <c r="AE4777" s="17"/>
      <c r="AG4777" t="s">
        <v>6034</v>
      </c>
      <c r="AH4777">
        <v>1</v>
      </c>
      <c r="AI4777" t="s">
        <v>6035</v>
      </c>
      <c r="AJ4777" s="18" t="s">
        <v>6036</v>
      </c>
      <c r="AK4777" s="4" t="s">
        <v>6036</v>
      </c>
      <c r="AL4777" s="4">
        <v>1</v>
      </c>
      <c r="AM4777" s="4">
        <v>4</v>
      </c>
      <c r="AN4777" s="4">
        <v>1</v>
      </c>
      <c r="AO4777" s="4">
        <f t="shared" si="153"/>
        <v>1.0040100000000001</v>
      </c>
      <c r="AP4777" s="4">
        <v>0</v>
      </c>
      <c r="AQ4777" s="4">
        <v>0</v>
      </c>
      <c r="AR4777" s="4">
        <v>0</v>
      </c>
      <c r="AS4777" s="4">
        <v>0</v>
      </c>
      <c r="AT4777" s="4">
        <v>17080003</v>
      </c>
      <c r="AU4777" s="4" t="s">
        <v>5853</v>
      </c>
      <c r="AV4777" s="4" t="str">
        <f t="shared" si="152"/>
        <v>ABERC</v>
      </c>
      <c r="AX4777" s="18"/>
      <c r="AZ4777" s="15"/>
    </row>
    <row r="4778" spans="1:52" x14ac:dyDescent="0.3">
      <c r="A4778">
        <v>0</v>
      </c>
      <c r="B4778" t="s">
        <v>16</v>
      </c>
      <c r="C4778" t="s">
        <v>2766</v>
      </c>
      <c r="D4778" s="15" t="s">
        <v>16</v>
      </c>
      <c r="E4778" s="15" t="s">
        <v>16</v>
      </c>
      <c r="F4778" t="s">
        <v>2731</v>
      </c>
      <c r="G4778" t="s">
        <v>2767</v>
      </c>
      <c r="H4778" t="s">
        <v>16</v>
      </c>
      <c r="I4778" t="s">
        <v>16</v>
      </c>
      <c r="J4778" t="s">
        <v>2733</v>
      </c>
      <c r="K4778">
        <v>858.08600000000001</v>
      </c>
      <c r="L4778">
        <v>944</v>
      </c>
      <c r="M4778">
        <v>48.67569555</v>
      </c>
      <c r="N4778">
        <v>-119.5486733</v>
      </c>
      <c r="O4778" t="s">
        <v>2766</v>
      </c>
      <c r="P4778" s="27" t="s">
        <v>2766</v>
      </c>
      <c r="U4778" s="15">
        <v>1</v>
      </c>
      <c r="V4778" s="15"/>
      <c r="W4778" s="15"/>
      <c r="X4778" s="17"/>
      <c r="Y4778" s="17"/>
      <c r="AA4778" s="17"/>
      <c r="AB4778" s="17"/>
      <c r="AC4778" s="17"/>
      <c r="AD4778" s="17"/>
      <c r="AE4778" s="17"/>
      <c r="AG4778" t="s">
        <v>6034</v>
      </c>
      <c r="AH4778">
        <v>1</v>
      </c>
      <c r="AI4778" t="s">
        <v>6035</v>
      </c>
      <c r="AJ4778" s="18" t="s">
        <v>6036</v>
      </c>
      <c r="AK4778" s="4" t="s">
        <v>6036</v>
      </c>
      <c r="AL4778" s="4">
        <v>1</v>
      </c>
      <c r="AM4778" s="4">
        <v>4</v>
      </c>
      <c r="AN4778" s="4">
        <v>1</v>
      </c>
      <c r="AO4778" s="4">
        <f t="shared" si="153"/>
        <v>1.0040100000000001</v>
      </c>
      <c r="AP4778" s="4">
        <v>0</v>
      </c>
      <c r="AQ4778" s="4">
        <v>0</v>
      </c>
      <c r="AR4778" s="4">
        <v>0</v>
      </c>
      <c r="AS4778" s="4">
        <v>0</v>
      </c>
      <c r="AT4778" s="4">
        <v>17020006</v>
      </c>
      <c r="AU4778" s="4" t="s">
        <v>5663</v>
      </c>
      <c r="AV4778" s="4" t="str">
        <f t="shared" si="152"/>
        <v>AENEAC</v>
      </c>
      <c r="AX4778" s="18"/>
      <c r="AZ4778" s="15"/>
    </row>
    <row r="4779" spans="1:52" x14ac:dyDescent="0.3">
      <c r="A4779">
        <v>0</v>
      </c>
      <c r="B4779" t="s">
        <v>16</v>
      </c>
      <c r="C4779" t="s">
        <v>2771</v>
      </c>
      <c r="D4779" s="15" t="s">
        <v>16</v>
      </c>
      <c r="E4779" s="15" t="s">
        <v>16</v>
      </c>
      <c r="F4779" t="s">
        <v>2731</v>
      </c>
      <c r="G4779" t="s">
        <v>2772</v>
      </c>
      <c r="H4779" t="s">
        <v>16</v>
      </c>
      <c r="I4779" t="s">
        <v>16</v>
      </c>
      <c r="J4779" t="s">
        <v>2763</v>
      </c>
      <c r="K4779" t="s">
        <v>2773</v>
      </c>
      <c r="L4779">
        <v>0</v>
      </c>
      <c r="M4779">
        <v>46.176220000000001</v>
      </c>
      <c r="N4779">
        <v>-123.84848</v>
      </c>
      <c r="O4779" t="s">
        <v>2771</v>
      </c>
      <c r="P4779" s="27" t="s">
        <v>2771</v>
      </c>
      <c r="U4779" s="15">
        <v>1</v>
      </c>
      <c r="V4779" s="15"/>
      <c r="W4779" s="15"/>
      <c r="X4779" s="17"/>
      <c r="Y4779" s="17"/>
      <c r="AA4779" s="17"/>
      <c r="AB4779" s="17"/>
      <c r="AC4779" s="17"/>
      <c r="AD4779" s="17"/>
      <c r="AE4779" s="17"/>
      <c r="AG4779" t="s">
        <v>6034</v>
      </c>
      <c r="AH4779">
        <v>1</v>
      </c>
      <c r="AI4779" t="s">
        <v>6035</v>
      </c>
      <c r="AJ4779" s="18" t="s">
        <v>6036</v>
      </c>
      <c r="AK4779" s="4" t="s">
        <v>6036</v>
      </c>
      <c r="AL4779" s="4">
        <v>1</v>
      </c>
      <c r="AM4779" s="4">
        <v>4</v>
      </c>
      <c r="AN4779" s="4">
        <v>1</v>
      </c>
      <c r="AO4779" s="4">
        <f t="shared" si="153"/>
        <v>1.0040100000000001</v>
      </c>
      <c r="AP4779" s="4">
        <v>0</v>
      </c>
      <c r="AQ4779" s="4">
        <v>0</v>
      </c>
      <c r="AR4779" s="4">
        <v>0</v>
      </c>
      <c r="AS4779" s="4">
        <v>0</v>
      </c>
      <c r="AT4779" s="4">
        <v>17080006</v>
      </c>
      <c r="AU4779" s="4" t="s">
        <v>5856</v>
      </c>
      <c r="AV4779" s="4" t="str">
        <f t="shared" si="152"/>
        <v>AHSH</v>
      </c>
      <c r="AX4779" s="18"/>
      <c r="AZ4779" s="15"/>
    </row>
    <row r="4780" spans="1:52" x14ac:dyDescent="0.3">
      <c r="A4780">
        <v>0</v>
      </c>
      <c r="B4780" t="s">
        <v>16</v>
      </c>
      <c r="C4780" t="s">
        <v>2774</v>
      </c>
      <c r="D4780" s="15" t="s">
        <v>16</v>
      </c>
      <c r="E4780" s="15" t="s">
        <v>16</v>
      </c>
      <c r="F4780" t="s">
        <v>2731</v>
      </c>
      <c r="G4780" t="s">
        <v>2775</v>
      </c>
      <c r="H4780" t="s">
        <v>16</v>
      </c>
      <c r="I4780" t="s">
        <v>16</v>
      </c>
      <c r="J4780" t="s">
        <v>2733</v>
      </c>
      <c r="K4780">
        <v>539.17200000000003</v>
      </c>
      <c r="L4780">
        <v>711</v>
      </c>
      <c r="M4780">
        <v>46.535107060000001</v>
      </c>
      <c r="N4780">
        <v>-120.6390689</v>
      </c>
      <c r="O4780" t="s">
        <v>2774</v>
      </c>
      <c r="P4780" s="27" t="s">
        <v>2774</v>
      </c>
      <c r="U4780" s="15">
        <v>1</v>
      </c>
      <c r="V4780" s="15"/>
      <c r="W4780" s="15"/>
      <c r="X4780" s="17"/>
      <c r="Y4780" s="17"/>
      <c r="AA4780" s="17"/>
      <c r="AB4780" s="17"/>
      <c r="AC4780" s="17"/>
      <c r="AD4780" s="17"/>
      <c r="AE4780" s="17"/>
      <c r="AG4780" t="s">
        <v>6034</v>
      </c>
      <c r="AH4780">
        <v>1</v>
      </c>
      <c r="AI4780" t="s">
        <v>6035</v>
      </c>
      <c r="AJ4780" s="18" t="s">
        <v>6036</v>
      </c>
      <c r="AK4780" s="4" t="s">
        <v>6036</v>
      </c>
      <c r="AL4780" s="4">
        <v>1</v>
      </c>
      <c r="AM4780" s="4">
        <v>4</v>
      </c>
      <c r="AN4780" s="4">
        <v>1</v>
      </c>
      <c r="AO4780" s="4">
        <f t="shared" si="153"/>
        <v>1.0040100000000001</v>
      </c>
      <c r="AP4780" s="4">
        <v>0</v>
      </c>
      <c r="AQ4780" s="4">
        <v>0</v>
      </c>
      <c r="AR4780" s="4">
        <v>0</v>
      </c>
      <c r="AS4780" s="4">
        <v>0</v>
      </c>
      <c r="AT4780" s="4">
        <v>17030003</v>
      </c>
      <c r="AU4780" s="4" t="s">
        <v>5696</v>
      </c>
      <c r="AV4780" s="4" t="str">
        <f t="shared" si="152"/>
        <v>AHTANC</v>
      </c>
      <c r="AX4780" s="18"/>
      <c r="AZ4780" s="15"/>
    </row>
    <row r="4781" spans="1:52" x14ac:dyDescent="0.3">
      <c r="A4781">
        <v>0</v>
      </c>
      <c r="B4781" t="s">
        <v>16</v>
      </c>
      <c r="C4781" t="s">
        <v>2776</v>
      </c>
      <c r="D4781" s="15" t="s">
        <v>16</v>
      </c>
      <c r="E4781" s="15" t="s">
        <v>16</v>
      </c>
      <c r="F4781" t="s">
        <v>2731</v>
      </c>
      <c r="G4781" t="s">
        <v>2777</v>
      </c>
      <c r="H4781" t="s">
        <v>16</v>
      </c>
      <c r="I4781" t="s">
        <v>16</v>
      </c>
      <c r="J4781" t="s">
        <v>2733</v>
      </c>
      <c r="K4781" t="s">
        <v>2778</v>
      </c>
      <c r="L4781">
        <v>748</v>
      </c>
      <c r="M4781">
        <v>46.517682999999998</v>
      </c>
      <c r="N4781">
        <v>-121.016108</v>
      </c>
      <c r="O4781" t="s">
        <v>2776</v>
      </c>
      <c r="P4781" s="27" t="s">
        <v>2776</v>
      </c>
      <c r="U4781" s="15">
        <v>1</v>
      </c>
      <c r="V4781" s="15"/>
      <c r="W4781" s="15"/>
      <c r="X4781" s="17"/>
      <c r="Y4781" s="17"/>
      <c r="AA4781" s="17"/>
      <c r="AB4781" s="17"/>
      <c r="AC4781" s="17"/>
      <c r="AD4781" s="17"/>
      <c r="AE4781" s="17"/>
      <c r="AG4781" t="s">
        <v>6034</v>
      </c>
      <c r="AH4781">
        <v>1</v>
      </c>
      <c r="AI4781" t="s">
        <v>6035</v>
      </c>
      <c r="AJ4781" s="18" t="s">
        <v>6036</v>
      </c>
      <c r="AK4781" s="4" t="s">
        <v>6036</v>
      </c>
      <c r="AL4781" s="4">
        <v>1</v>
      </c>
      <c r="AM4781" s="4">
        <v>4</v>
      </c>
      <c r="AN4781" s="4">
        <v>1</v>
      </c>
      <c r="AO4781" s="4">
        <f t="shared" si="153"/>
        <v>1.0040100000000001</v>
      </c>
      <c r="AP4781" s="4">
        <v>0</v>
      </c>
      <c r="AQ4781" s="4">
        <v>0</v>
      </c>
      <c r="AR4781" s="4">
        <v>0</v>
      </c>
      <c r="AS4781" s="4">
        <v>0</v>
      </c>
      <c r="AT4781" s="4">
        <v>17030003</v>
      </c>
      <c r="AU4781" s="4" t="s">
        <v>5696</v>
      </c>
      <c r="AV4781" s="4" t="str">
        <f t="shared" si="152"/>
        <v>AHTANF</v>
      </c>
      <c r="AX4781" s="18"/>
      <c r="AZ4781" s="15"/>
    </row>
    <row r="4782" spans="1:52" x14ac:dyDescent="0.3">
      <c r="A4782">
        <v>0</v>
      </c>
      <c r="B4782" t="s">
        <v>16</v>
      </c>
      <c r="C4782" t="s">
        <v>2793</v>
      </c>
      <c r="D4782" s="15" t="s">
        <v>16</v>
      </c>
      <c r="E4782" s="15" t="s">
        <v>16</v>
      </c>
      <c r="F4782" t="s">
        <v>2731</v>
      </c>
      <c r="G4782" t="s">
        <v>2794</v>
      </c>
      <c r="H4782" t="s">
        <v>16</v>
      </c>
      <c r="I4782" t="s">
        <v>16</v>
      </c>
      <c r="J4782" t="s">
        <v>2733</v>
      </c>
      <c r="K4782" t="s">
        <v>2795</v>
      </c>
      <c r="L4782">
        <v>804</v>
      </c>
      <c r="M4782">
        <v>46.931485670000001</v>
      </c>
      <c r="N4782">
        <v>-121.35724879999999</v>
      </c>
      <c r="O4782" t="s">
        <v>2793</v>
      </c>
      <c r="P4782" s="27" t="s">
        <v>2793</v>
      </c>
      <c r="U4782" s="15">
        <v>1</v>
      </c>
      <c r="V4782" s="15"/>
      <c r="W4782" s="15"/>
      <c r="X4782" s="17"/>
      <c r="Y4782" s="17"/>
      <c r="AA4782" s="17"/>
      <c r="AB4782" s="17"/>
      <c r="AC4782" s="17"/>
      <c r="AD4782" s="17"/>
      <c r="AE4782" s="17"/>
      <c r="AG4782" t="s">
        <v>6034</v>
      </c>
      <c r="AH4782">
        <v>1</v>
      </c>
      <c r="AI4782" t="s">
        <v>6035</v>
      </c>
      <c r="AJ4782" s="18" t="s">
        <v>6036</v>
      </c>
      <c r="AK4782" s="4" t="s">
        <v>6036</v>
      </c>
      <c r="AL4782" s="4">
        <v>1</v>
      </c>
      <c r="AM4782" s="4">
        <v>4</v>
      </c>
      <c r="AN4782" s="4">
        <v>1</v>
      </c>
      <c r="AO4782" s="4">
        <f t="shared" si="153"/>
        <v>1.0040100000000001</v>
      </c>
      <c r="AP4782" s="4">
        <v>0</v>
      </c>
      <c r="AQ4782" s="4">
        <v>0</v>
      </c>
      <c r="AR4782" s="4">
        <v>0</v>
      </c>
      <c r="AS4782" s="4">
        <v>0</v>
      </c>
      <c r="AT4782" s="4">
        <v>17030002</v>
      </c>
      <c r="AU4782" s="4" t="s">
        <v>5695</v>
      </c>
      <c r="AV4782" s="4" t="str">
        <f t="shared" si="152"/>
        <v>AMERIR</v>
      </c>
      <c r="AX4782" s="18"/>
      <c r="AZ4782" s="15"/>
    </row>
    <row r="4783" spans="1:52" x14ac:dyDescent="0.3">
      <c r="A4783">
        <v>0</v>
      </c>
      <c r="B4783" t="s">
        <v>16</v>
      </c>
      <c r="C4783" t="s">
        <v>2799</v>
      </c>
      <c r="D4783" s="15" t="s">
        <v>16</v>
      </c>
      <c r="E4783" s="15" t="s">
        <v>16</v>
      </c>
      <c r="F4783" t="s">
        <v>2731</v>
      </c>
      <c r="G4783" t="s">
        <v>2800</v>
      </c>
      <c r="H4783" t="s">
        <v>16</v>
      </c>
      <c r="I4783" t="s">
        <v>16</v>
      </c>
      <c r="J4783" t="s">
        <v>2733</v>
      </c>
      <c r="K4783" t="s">
        <v>2370</v>
      </c>
      <c r="L4783">
        <v>489</v>
      </c>
      <c r="M4783">
        <v>44.878392689999998</v>
      </c>
      <c r="N4783">
        <v>-120.77864940000001</v>
      </c>
      <c r="O4783" t="s">
        <v>2799</v>
      </c>
      <c r="P4783" s="27" t="s">
        <v>2799</v>
      </c>
      <c r="U4783" s="15">
        <v>1</v>
      </c>
      <c r="V4783" s="15"/>
      <c r="W4783" s="15"/>
      <c r="X4783" s="17"/>
      <c r="Y4783" s="17"/>
      <c r="AA4783" s="17"/>
      <c r="AB4783" s="17"/>
      <c r="AC4783" s="17"/>
      <c r="AD4783" s="17"/>
      <c r="AE4783" s="17"/>
      <c r="AG4783" t="s">
        <v>6034</v>
      </c>
      <c r="AH4783">
        <v>1</v>
      </c>
      <c r="AI4783" t="s">
        <v>6035</v>
      </c>
      <c r="AJ4783" s="18" t="s">
        <v>6036</v>
      </c>
      <c r="AK4783" s="4" t="s">
        <v>6036</v>
      </c>
      <c r="AL4783" s="4">
        <v>1</v>
      </c>
      <c r="AM4783" s="4">
        <v>4</v>
      </c>
      <c r="AN4783" s="4">
        <v>1</v>
      </c>
      <c r="AO4783" s="4">
        <f t="shared" si="153"/>
        <v>1.0040100000000001</v>
      </c>
      <c r="AP4783" s="4">
        <v>0</v>
      </c>
      <c r="AQ4783" s="4">
        <v>0</v>
      </c>
      <c r="AR4783" s="4">
        <v>0</v>
      </c>
      <c r="AS4783" s="4">
        <v>0</v>
      </c>
      <c r="AT4783" s="4">
        <v>17070307</v>
      </c>
      <c r="AU4783" s="4" t="s">
        <v>5847</v>
      </c>
      <c r="AV4783" s="4" t="str">
        <f t="shared" si="152"/>
        <v>ANTELC</v>
      </c>
      <c r="AX4783" s="18"/>
      <c r="AZ4783" s="15"/>
    </row>
    <row r="4784" spans="1:52" x14ac:dyDescent="0.3">
      <c r="A4784">
        <v>0</v>
      </c>
      <c r="B4784" t="s">
        <v>16</v>
      </c>
      <c r="C4784" t="s">
        <v>2801</v>
      </c>
      <c r="D4784" s="15" t="s">
        <v>16</v>
      </c>
      <c r="E4784" s="15" t="s">
        <v>16</v>
      </c>
      <c r="F4784" t="s">
        <v>2731</v>
      </c>
      <c r="G4784" t="s">
        <v>2802</v>
      </c>
      <c r="H4784" t="s">
        <v>16</v>
      </c>
      <c r="I4784" t="s">
        <v>16</v>
      </c>
      <c r="J4784" t="s">
        <v>2733</v>
      </c>
      <c r="K4784">
        <v>858.09900000000005</v>
      </c>
      <c r="L4784">
        <v>957</v>
      </c>
      <c r="M4784">
        <v>48.815507369999999</v>
      </c>
      <c r="N4784">
        <v>-119.285285</v>
      </c>
      <c r="O4784" t="s">
        <v>2801</v>
      </c>
      <c r="P4784" s="27" t="s">
        <v>2801</v>
      </c>
      <c r="U4784" s="15">
        <v>1</v>
      </c>
      <c r="V4784" s="15"/>
      <c r="W4784" s="15"/>
      <c r="X4784" s="17"/>
      <c r="Y4784" s="17"/>
      <c r="AA4784" s="17"/>
      <c r="AB4784" s="17"/>
      <c r="AC4784" s="17"/>
      <c r="AD4784" s="17"/>
      <c r="AE4784" s="17"/>
      <c r="AG4784" t="s">
        <v>6034</v>
      </c>
      <c r="AH4784">
        <v>1</v>
      </c>
      <c r="AI4784" t="s">
        <v>6035</v>
      </c>
      <c r="AJ4784" s="18" t="s">
        <v>6036</v>
      </c>
      <c r="AK4784" s="4" t="s">
        <v>6036</v>
      </c>
      <c r="AL4784" s="4">
        <v>1</v>
      </c>
      <c r="AM4784" s="4">
        <v>4</v>
      </c>
      <c r="AN4784" s="4">
        <v>1</v>
      </c>
      <c r="AO4784" s="4">
        <f t="shared" si="153"/>
        <v>1.0040100000000001</v>
      </c>
      <c r="AP4784" s="4">
        <v>0</v>
      </c>
      <c r="AQ4784" s="4">
        <v>0</v>
      </c>
      <c r="AR4784" s="4">
        <v>0</v>
      </c>
      <c r="AS4784" s="4">
        <v>0</v>
      </c>
      <c r="AT4784" s="4">
        <v>17020006</v>
      </c>
      <c r="AU4784" s="4" t="s">
        <v>5663</v>
      </c>
      <c r="AV4784" s="4" t="str">
        <f t="shared" si="152"/>
        <v>ANTOIC</v>
      </c>
      <c r="AX4784" s="18"/>
      <c r="AZ4784" s="15"/>
    </row>
    <row r="4785" spans="1:52" x14ac:dyDescent="0.3">
      <c r="A4785">
        <v>0</v>
      </c>
      <c r="B4785" t="s">
        <v>16</v>
      </c>
      <c r="C4785" t="s">
        <v>2803</v>
      </c>
      <c r="D4785" s="15" t="s">
        <v>16</v>
      </c>
      <c r="E4785" s="15" t="s">
        <v>16</v>
      </c>
      <c r="F4785" t="s">
        <v>2731</v>
      </c>
      <c r="G4785" t="s">
        <v>2804</v>
      </c>
      <c r="H4785" t="s">
        <v>16</v>
      </c>
      <c r="I4785" t="s">
        <v>16</v>
      </c>
      <c r="J4785" t="s">
        <v>2752</v>
      </c>
      <c r="K4785">
        <v>746</v>
      </c>
      <c r="L4785">
        <v>746</v>
      </c>
      <c r="M4785">
        <v>47.389293000000002</v>
      </c>
      <c r="N4785">
        <v>-120.284408</v>
      </c>
      <c r="O4785" t="s">
        <v>2803</v>
      </c>
      <c r="P4785" s="27" t="s">
        <v>2803</v>
      </c>
      <c r="U4785" s="15">
        <v>1</v>
      </c>
      <c r="V4785" s="15"/>
      <c r="W4785" s="15"/>
      <c r="X4785" s="17"/>
      <c r="Y4785" s="17"/>
      <c r="AA4785" s="17"/>
      <c r="AB4785" s="17"/>
      <c r="AC4785" s="17"/>
      <c r="AD4785" s="17"/>
      <c r="AE4785" s="17"/>
      <c r="AG4785" t="s">
        <v>6034</v>
      </c>
      <c r="AH4785">
        <v>1</v>
      </c>
      <c r="AI4785" t="s">
        <v>6035</v>
      </c>
      <c r="AJ4785" s="18" t="s">
        <v>6036</v>
      </c>
      <c r="AK4785" s="4" t="s">
        <v>6036</v>
      </c>
      <c r="AL4785" s="4">
        <v>1</v>
      </c>
      <c r="AM4785" s="4">
        <v>4</v>
      </c>
      <c r="AN4785" s="4">
        <v>1</v>
      </c>
      <c r="AO4785" s="4">
        <f t="shared" si="153"/>
        <v>1.0040100000000001</v>
      </c>
      <c r="AP4785" s="4">
        <v>0</v>
      </c>
      <c r="AQ4785" s="4">
        <v>0</v>
      </c>
      <c r="AR4785" s="4">
        <v>0</v>
      </c>
      <c r="AS4785" s="4">
        <v>0</v>
      </c>
      <c r="AT4785" s="4">
        <v>17020010</v>
      </c>
      <c r="AU4785" s="4" t="s">
        <v>5682</v>
      </c>
      <c r="AV4785" s="4" t="str">
        <f t="shared" si="152"/>
        <v>APROOK</v>
      </c>
      <c r="AX4785" s="18"/>
      <c r="AZ4785" s="15"/>
    </row>
    <row r="4786" spans="1:52" x14ac:dyDescent="0.3">
      <c r="A4786">
        <v>0</v>
      </c>
      <c r="B4786" t="s">
        <v>16</v>
      </c>
      <c r="C4786" t="s">
        <v>2812</v>
      </c>
      <c r="D4786" s="15" t="s">
        <v>16</v>
      </c>
      <c r="E4786" s="15" t="s">
        <v>16</v>
      </c>
      <c r="F4786" t="s">
        <v>2731</v>
      </c>
      <c r="G4786" t="s">
        <v>2813</v>
      </c>
      <c r="H4786" t="s">
        <v>16</v>
      </c>
      <c r="I4786" t="s">
        <v>16</v>
      </c>
      <c r="J4786" t="s">
        <v>2814</v>
      </c>
      <c r="K4786">
        <v>111.08</v>
      </c>
      <c r="L4786">
        <v>191</v>
      </c>
      <c r="M4786">
        <v>46.512508910000001</v>
      </c>
      <c r="N4786">
        <v>-122.6332309</v>
      </c>
      <c r="O4786" t="s">
        <v>2812</v>
      </c>
      <c r="P4786" s="27" t="s">
        <v>2812</v>
      </c>
      <c r="U4786" s="15">
        <v>1</v>
      </c>
      <c r="V4786" s="15"/>
      <c r="W4786" s="15"/>
      <c r="X4786" s="17"/>
      <c r="Y4786" s="17"/>
      <c r="AA4786" s="17"/>
      <c r="AB4786" s="17"/>
      <c r="AC4786" s="17"/>
      <c r="AD4786" s="17"/>
      <c r="AE4786" s="17"/>
      <c r="AG4786" t="s">
        <v>6034</v>
      </c>
      <c r="AH4786">
        <v>1</v>
      </c>
      <c r="AI4786" t="s">
        <v>6035</v>
      </c>
      <c r="AJ4786" s="18" t="s">
        <v>6036</v>
      </c>
      <c r="AK4786" s="4" t="s">
        <v>6036</v>
      </c>
      <c r="AL4786" s="4">
        <v>1</v>
      </c>
      <c r="AM4786" s="4">
        <v>4</v>
      </c>
      <c r="AN4786" s="4">
        <v>1</v>
      </c>
      <c r="AO4786" s="4">
        <f t="shared" si="153"/>
        <v>1.0040100000000001</v>
      </c>
      <c r="AP4786" s="4">
        <v>0</v>
      </c>
      <c r="AQ4786" s="4">
        <v>0</v>
      </c>
      <c r="AR4786" s="4">
        <v>0</v>
      </c>
      <c r="AS4786" s="4">
        <v>0</v>
      </c>
      <c r="AT4786" s="4">
        <v>17080005</v>
      </c>
      <c r="AU4786" s="4" t="s">
        <v>5855</v>
      </c>
      <c r="AV4786" s="4" t="str">
        <f t="shared" si="152"/>
        <v>BAD</v>
      </c>
      <c r="AX4786" s="18"/>
      <c r="AZ4786" s="15"/>
    </row>
    <row r="4787" spans="1:52" x14ac:dyDescent="0.3">
      <c r="A4787">
        <v>0</v>
      </c>
      <c r="B4787" t="s">
        <v>16</v>
      </c>
      <c r="C4787" t="s">
        <v>2815</v>
      </c>
      <c r="D4787" s="15" t="s">
        <v>16</v>
      </c>
      <c r="E4787" s="15" t="s">
        <v>16</v>
      </c>
      <c r="F4787" t="s">
        <v>2731</v>
      </c>
      <c r="G4787" t="s">
        <v>2816</v>
      </c>
      <c r="H4787" t="s">
        <v>16</v>
      </c>
      <c r="I4787" t="s">
        <v>16</v>
      </c>
      <c r="J4787" t="s">
        <v>2752</v>
      </c>
      <c r="K4787">
        <v>512</v>
      </c>
      <c r="L4787">
        <v>512</v>
      </c>
      <c r="M4787">
        <v>46.109392100000001</v>
      </c>
      <c r="N4787">
        <v>-118.9378529</v>
      </c>
      <c r="O4787" t="s">
        <v>2815</v>
      </c>
      <c r="P4787" s="27" t="s">
        <v>2815</v>
      </c>
      <c r="U4787" s="15">
        <v>1</v>
      </c>
      <c r="V4787" s="15"/>
      <c r="W4787" s="15"/>
      <c r="X4787" s="17"/>
      <c r="Y4787" s="17"/>
      <c r="AA4787" s="17"/>
      <c r="AB4787" s="17"/>
      <c r="AC4787" s="17"/>
      <c r="AD4787" s="17"/>
      <c r="AE4787" s="17"/>
      <c r="AG4787" t="s">
        <v>6034</v>
      </c>
      <c r="AH4787">
        <v>1</v>
      </c>
      <c r="AI4787" t="s">
        <v>6035</v>
      </c>
      <c r="AJ4787" s="18" t="s">
        <v>6036</v>
      </c>
      <c r="AK4787" s="4" t="s">
        <v>6036</v>
      </c>
      <c r="AL4787" s="4">
        <v>1</v>
      </c>
      <c r="AM4787" s="4">
        <v>4</v>
      </c>
      <c r="AN4787" s="4">
        <v>1</v>
      </c>
      <c r="AO4787" s="4">
        <f t="shared" si="153"/>
        <v>1.0040100000000001</v>
      </c>
      <c r="AP4787" s="4">
        <v>0</v>
      </c>
      <c r="AQ4787" s="4">
        <v>0</v>
      </c>
      <c r="AR4787" s="4">
        <v>0</v>
      </c>
      <c r="AS4787" s="4">
        <v>0</v>
      </c>
      <c r="AT4787" s="4">
        <v>17070101</v>
      </c>
      <c r="AU4787" s="4" t="s">
        <v>5819</v>
      </c>
      <c r="AV4787" s="4" t="str">
        <f t="shared" si="152"/>
        <v>BADGEI</v>
      </c>
      <c r="AX4787" s="18"/>
      <c r="AZ4787" s="15"/>
    </row>
    <row r="4788" spans="1:52" x14ac:dyDescent="0.3">
      <c r="A4788">
        <v>0</v>
      </c>
      <c r="B4788" t="s">
        <v>16</v>
      </c>
      <c r="C4788" t="s">
        <v>2817</v>
      </c>
      <c r="D4788" s="15" t="s">
        <v>16</v>
      </c>
      <c r="E4788" s="15" t="s">
        <v>16</v>
      </c>
      <c r="F4788" t="s">
        <v>2731</v>
      </c>
      <c r="G4788" t="s">
        <v>2818</v>
      </c>
      <c r="H4788" t="s">
        <v>16</v>
      </c>
      <c r="I4788" t="s">
        <v>16</v>
      </c>
      <c r="J4788" t="s">
        <v>2733</v>
      </c>
      <c r="K4788">
        <v>328.08300000000003</v>
      </c>
      <c r="L4788">
        <v>411</v>
      </c>
      <c r="M4788">
        <v>45.127700419999996</v>
      </c>
      <c r="N4788">
        <v>-120.9364813</v>
      </c>
      <c r="O4788" t="s">
        <v>2817</v>
      </c>
      <c r="P4788" s="27" t="s">
        <v>2817</v>
      </c>
      <c r="U4788" s="15">
        <v>1</v>
      </c>
      <c r="V4788" s="15"/>
      <c r="W4788" s="15"/>
      <c r="X4788" s="17"/>
      <c r="Y4788" s="17"/>
      <c r="AA4788" s="17"/>
      <c r="AB4788" s="17"/>
      <c r="AC4788" s="17"/>
      <c r="AD4788" s="17"/>
      <c r="AE4788" s="17"/>
      <c r="AG4788" t="s">
        <v>6034</v>
      </c>
      <c r="AH4788">
        <v>1</v>
      </c>
      <c r="AI4788" t="s">
        <v>6035</v>
      </c>
      <c r="AJ4788" s="18" t="s">
        <v>6036</v>
      </c>
      <c r="AK4788" s="4" t="s">
        <v>6036</v>
      </c>
      <c r="AL4788" s="4">
        <v>1</v>
      </c>
      <c r="AM4788" s="4">
        <v>4</v>
      </c>
      <c r="AN4788" s="4">
        <v>1</v>
      </c>
      <c r="AO4788" s="4">
        <f t="shared" si="153"/>
        <v>1.0040100000000001</v>
      </c>
      <c r="AP4788" s="4">
        <v>0</v>
      </c>
      <c r="AQ4788" s="4">
        <v>0</v>
      </c>
      <c r="AR4788" s="4">
        <v>0</v>
      </c>
      <c r="AS4788" s="4">
        <v>0</v>
      </c>
      <c r="AT4788" s="4">
        <v>17070306</v>
      </c>
      <c r="AU4788" s="4" t="s">
        <v>5842</v>
      </c>
      <c r="AV4788" s="4" t="str">
        <f t="shared" si="152"/>
        <v>BAKEOC</v>
      </c>
      <c r="AX4788" s="18"/>
      <c r="AZ4788" s="15"/>
    </row>
    <row r="4789" spans="1:52" x14ac:dyDescent="0.3">
      <c r="A4789">
        <v>0</v>
      </c>
      <c r="B4789" t="s">
        <v>16</v>
      </c>
      <c r="C4789" t="s">
        <v>2819</v>
      </c>
      <c r="D4789" s="15" t="s">
        <v>16</v>
      </c>
      <c r="E4789" s="15" t="s">
        <v>16</v>
      </c>
      <c r="F4789" t="s">
        <v>2731</v>
      </c>
      <c r="G4789" t="s">
        <v>2820</v>
      </c>
      <c r="H4789" t="s">
        <v>16</v>
      </c>
      <c r="I4789" t="s">
        <v>16</v>
      </c>
      <c r="J4789" t="s">
        <v>2791</v>
      </c>
      <c r="K4789" t="s">
        <v>2821</v>
      </c>
      <c r="L4789">
        <v>0</v>
      </c>
      <c r="M4789">
        <v>47.805856810000002</v>
      </c>
      <c r="N4789">
        <v>-119.191883</v>
      </c>
      <c r="O4789" t="s">
        <v>2819</v>
      </c>
      <c r="P4789" s="27" t="s">
        <v>2819</v>
      </c>
      <c r="U4789" s="15">
        <v>1</v>
      </c>
      <c r="V4789" s="15"/>
      <c r="W4789" s="15"/>
      <c r="X4789" s="17"/>
      <c r="Y4789" s="17"/>
      <c r="AA4789" s="17"/>
      <c r="AB4789" s="17"/>
      <c r="AC4789" s="17"/>
      <c r="AD4789" s="17"/>
      <c r="AE4789" s="17"/>
      <c r="AG4789" t="s">
        <v>6034</v>
      </c>
      <c r="AH4789">
        <v>1</v>
      </c>
      <c r="AI4789" t="s">
        <v>6035</v>
      </c>
      <c r="AJ4789" s="18" t="s">
        <v>6036</v>
      </c>
      <c r="AK4789" s="4" t="s">
        <v>6036</v>
      </c>
      <c r="AL4789" s="4">
        <v>1</v>
      </c>
      <c r="AM4789" s="4">
        <v>4</v>
      </c>
      <c r="AN4789" s="4">
        <v>1</v>
      </c>
      <c r="AO4789" s="4">
        <f t="shared" si="153"/>
        <v>1.0040100000000001</v>
      </c>
      <c r="AP4789" s="4">
        <v>0</v>
      </c>
      <c r="AQ4789" s="4">
        <v>0</v>
      </c>
      <c r="AR4789" s="4">
        <v>0</v>
      </c>
      <c r="AS4789" s="4">
        <v>0</v>
      </c>
      <c r="AT4789" s="4">
        <v>17020014</v>
      </c>
      <c r="AU4789" s="4" t="s">
        <v>5686</v>
      </c>
      <c r="AV4789" s="4" t="str">
        <f t="shared" si="152"/>
        <v>BANKSL</v>
      </c>
      <c r="AX4789" s="18"/>
      <c r="AZ4789" s="15"/>
    </row>
    <row r="4790" spans="1:52" x14ac:dyDescent="0.3">
      <c r="A4790">
        <v>0</v>
      </c>
      <c r="B4790" t="s">
        <v>16</v>
      </c>
      <c r="C4790" t="s">
        <v>4287</v>
      </c>
      <c r="D4790" s="15" t="s">
        <v>16</v>
      </c>
      <c r="E4790" s="15" t="s">
        <v>16</v>
      </c>
      <c r="F4790" t="s">
        <v>2731</v>
      </c>
      <c r="G4790" t="s">
        <v>4288</v>
      </c>
      <c r="H4790" t="s">
        <v>16</v>
      </c>
      <c r="I4790" t="s">
        <v>16</v>
      </c>
      <c r="J4790" t="s">
        <v>2733</v>
      </c>
      <c r="K4790" t="s">
        <v>4289</v>
      </c>
      <c r="L4790">
        <v>965</v>
      </c>
      <c r="M4790">
        <v>45.118760510000001</v>
      </c>
      <c r="N4790">
        <v>-116.3042253</v>
      </c>
      <c r="O4790" t="s">
        <v>4287</v>
      </c>
      <c r="P4790" s="27" t="s">
        <v>4287</v>
      </c>
      <c r="Q4790" s="27" t="s">
        <v>5782</v>
      </c>
      <c r="R4790" s="27" t="s">
        <v>6344</v>
      </c>
      <c r="U4790" s="15">
        <v>1</v>
      </c>
      <c r="V4790" s="15"/>
      <c r="W4790" s="15"/>
      <c r="X4790" s="17"/>
      <c r="Y4790" s="17">
        <v>0</v>
      </c>
      <c r="AA4790" s="17"/>
      <c r="AB4790" s="17"/>
      <c r="AC4790" s="17"/>
      <c r="AD4790" s="17"/>
      <c r="AE4790" s="17"/>
      <c r="AG4790" t="s">
        <v>5759</v>
      </c>
      <c r="AH4790">
        <v>1</v>
      </c>
      <c r="AI4790" t="s">
        <v>5995</v>
      </c>
      <c r="AJ4790" s="18" t="s">
        <v>5996</v>
      </c>
      <c r="AK4790" s="4" t="s">
        <v>5996</v>
      </c>
      <c r="AL4790" s="4">
        <v>8</v>
      </c>
      <c r="AM4790" s="4">
        <v>34</v>
      </c>
      <c r="AN4790" s="4">
        <v>1</v>
      </c>
      <c r="AO4790" s="4">
        <f t="shared" si="153"/>
        <v>8.0340100000000003</v>
      </c>
      <c r="AP4790" s="4">
        <v>0</v>
      </c>
      <c r="AQ4790" s="4">
        <v>0</v>
      </c>
      <c r="AR4790" s="4">
        <v>0</v>
      </c>
      <c r="AS4790" s="4">
        <v>0</v>
      </c>
      <c r="AT4790" s="4">
        <v>17060210</v>
      </c>
      <c r="AU4790" s="4" t="s">
        <v>5780</v>
      </c>
      <c r="AV4790" s="4" t="str">
        <f t="shared" si="152"/>
        <v>LSALR</v>
      </c>
      <c r="AW4790" s="15"/>
      <c r="AX4790" s="18"/>
      <c r="AY4790" s="15" t="s">
        <v>5783</v>
      </c>
      <c r="AZ4790" s="15"/>
    </row>
    <row r="4791" spans="1:52" x14ac:dyDescent="0.3">
      <c r="A4791">
        <v>0</v>
      </c>
      <c r="B4791" t="s">
        <v>16</v>
      </c>
      <c r="C4791" t="s">
        <v>2825</v>
      </c>
      <c r="D4791" s="15" t="s">
        <v>16</v>
      </c>
      <c r="E4791" s="15" t="s">
        <v>16</v>
      </c>
      <c r="F4791" t="s">
        <v>2731</v>
      </c>
      <c r="G4791" t="s">
        <v>2826</v>
      </c>
      <c r="H4791" t="s">
        <v>16</v>
      </c>
      <c r="I4791" t="s">
        <v>16</v>
      </c>
      <c r="J4791" t="s">
        <v>2733</v>
      </c>
      <c r="K4791">
        <v>1101</v>
      </c>
      <c r="L4791">
        <v>1101</v>
      </c>
      <c r="M4791">
        <v>48.484617</v>
      </c>
      <c r="N4791">
        <v>-118.2973386</v>
      </c>
      <c r="O4791" t="s">
        <v>2825</v>
      </c>
      <c r="P4791" s="27" t="s">
        <v>2825</v>
      </c>
      <c r="U4791" s="15">
        <v>1</v>
      </c>
      <c r="V4791" s="15"/>
      <c r="W4791" s="15"/>
      <c r="X4791" s="17"/>
      <c r="Y4791" s="17"/>
      <c r="AA4791" s="17"/>
      <c r="AB4791" s="17"/>
      <c r="AC4791" s="17"/>
      <c r="AD4791" s="17"/>
      <c r="AE4791" s="17"/>
      <c r="AG4791" t="s">
        <v>6034</v>
      </c>
      <c r="AH4791">
        <v>1</v>
      </c>
      <c r="AI4791" t="s">
        <v>6035</v>
      </c>
      <c r="AJ4791" s="18" t="s">
        <v>6036</v>
      </c>
      <c r="AK4791" s="4" t="s">
        <v>6036</v>
      </c>
      <c r="AL4791" s="4">
        <v>1</v>
      </c>
      <c r="AM4791" s="4">
        <v>4</v>
      </c>
      <c r="AN4791" s="4">
        <v>1</v>
      </c>
      <c r="AO4791" s="4">
        <f t="shared" si="153"/>
        <v>1.0040100000000001</v>
      </c>
      <c r="AP4791" s="4">
        <v>0</v>
      </c>
      <c r="AQ4791" s="4">
        <v>0</v>
      </c>
      <c r="AR4791" s="4">
        <v>0</v>
      </c>
      <c r="AS4791" s="4">
        <v>0</v>
      </c>
      <c r="AT4791" s="4">
        <v>17020001</v>
      </c>
      <c r="AU4791" s="4" t="s">
        <v>5656</v>
      </c>
      <c r="AV4791" s="4" t="str">
        <f t="shared" si="152"/>
        <v>BARNAC</v>
      </c>
      <c r="AW4791" s="15"/>
      <c r="AX4791" s="18"/>
      <c r="AY4791" s="15"/>
      <c r="AZ4791" s="15"/>
    </row>
    <row r="4792" spans="1:52" x14ac:dyDescent="0.3">
      <c r="A4792">
        <v>0</v>
      </c>
      <c r="B4792" t="s">
        <v>16</v>
      </c>
      <c r="C4792" t="s">
        <v>2836</v>
      </c>
      <c r="D4792" s="15" t="s">
        <v>16</v>
      </c>
      <c r="E4792" s="15" t="s">
        <v>16</v>
      </c>
      <c r="F4792" t="s">
        <v>2731</v>
      </c>
      <c r="G4792" t="s">
        <v>2837</v>
      </c>
      <c r="H4792" t="s">
        <v>16</v>
      </c>
      <c r="I4792" t="s">
        <v>16</v>
      </c>
      <c r="J4792" t="s">
        <v>2763</v>
      </c>
      <c r="K4792" t="s">
        <v>2773</v>
      </c>
      <c r="L4792">
        <v>0</v>
      </c>
      <c r="M4792">
        <v>47.652262</v>
      </c>
      <c r="N4792">
        <v>-122.783535</v>
      </c>
      <c r="O4792" t="s">
        <v>2836</v>
      </c>
      <c r="P4792" s="27" t="s">
        <v>2836</v>
      </c>
      <c r="U4792" s="15">
        <v>1</v>
      </c>
      <c r="V4792" s="15"/>
      <c r="W4792" s="15"/>
      <c r="X4792" s="17"/>
      <c r="Y4792" s="17"/>
      <c r="AA4792" s="17"/>
      <c r="AB4792" s="17"/>
      <c r="AC4792" s="17"/>
      <c r="AD4792" s="17"/>
      <c r="AE4792" s="17"/>
      <c r="AG4792" t="s">
        <v>6034</v>
      </c>
      <c r="AH4792">
        <v>1</v>
      </c>
      <c r="AI4792" t="s">
        <v>6035</v>
      </c>
      <c r="AJ4792" s="18" t="s">
        <v>6036</v>
      </c>
      <c r="AK4792" s="4" t="s">
        <v>6036</v>
      </c>
      <c r="AL4792" s="4">
        <v>1</v>
      </c>
      <c r="AM4792" s="4">
        <v>4</v>
      </c>
      <c r="AN4792" s="4">
        <v>1</v>
      </c>
      <c r="AO4792" s="4">
        <f t="shared" si="153"/>
        <v>1.0040100000000001</v>
      </c>
      <c r="AP4792" s="4">
        <v>0</v>
      </c>
      <c r="AQ4792" s="4">
        <v>0</v>
      </c>
      <c r="AR4792" s="4">
        <v>0</v>
      </c>
      <c r="AS4792" s="4">
        <v>0</v>
      </c>
      <c r="AT4792" s="4">
        <v>17110018</v>
      </c>
      <c r="AU4792" s="4" t="s">
        <v>5877</v>
      </c>
      <c r="AV4792" s="4" t="str">
        <f t="shared" si="152"/>
        <v>BBC</v>
      </c>
      <c r="AW4792" s="15"/>
      <c r="AX4792" s="18"/>
      <c r="AY4792" s="15"/>
      <c r="AZ4792" s="15"/>
    </row>
    <row r="4793" spans="1:52" x14ac:dyDescent="0.3">
      <c r="A4793">
        <v>0</v>
      </c>
      <c r="B4793" t="s">
        <v>16</v>
      </c>
      <c r="C4793" t="s">
        <v>2838</v>
      </c>
      <c r="D4793" s="15" t="s">
        <v>16</v>
      </c>
      <c r="E4793" s="15" t="s">
        <v>16</v>
      </c>
      <c r="F4793" t="s">
        <v>2731</v>
      </c>
      <c r="G4793" t="s">
        <v>2839</v>
      </c>
      <c r="H4793" t="s">
        <v>16</v>
      </c>
      <c r="I4793" t="s">
        <v>16</v>
      </c>
      <c r="J4793" t="s">
        <v>2840</v>
      </c>
      <c r="K4793" t="s">
        <v>2841</v>
      </c>
      <c r="L4793">
        <v>794</v>
      </c>
      <c r="M4793">
        <v>46.620202999999997</v>
      </c>
      <c r="N4793">
        <v>-116.64756300000001</v>
      </c>
      <c r="O4793" t="s">
        <v>2838</v>
      </c>
      <c r="P4793" s="27" t="s">
        <v>2838</v>
      </c>
      <c r="U4793" s="15">
        <v>1</v>
      </c>
      <c r="V4793" s="15"/>
      <c r="W4793" s="15"/>
      <c r="X4793" s="17"/>
      <c r="Y4793" s="17"/>
      <c r="AA4793" s="17"/>
      <c r="AB4793" s="17"/>
      <c r="AC4793" s="17"/>
      <c r="AD4793" s="17"/>
      <c r="AE4793" s="17"/>
      <c r="AJ4793" s="15"/>
      <c r="AP4793" s="4">
        <v>0</v>
      </c>
      <c r="AQ4793" s="4">
        <v>0</v>
      </c>
      <c r="AR4793" s="4">
        <v>0</v>
      </c>
      <c r="AS4793" s="4">
        <v>0</v>
      </c>
      <c r="AT4793" s="4">
        <v>17060306</v>
      </c>
      <c r="AU4793" s="4" t="s">
        <v>5789</v>
      </c>
      <c r="AV4793" s="4" t="str">
        <f t="shared" si="152"/>
        <v>BBCTRP</v>
      </c>
      <c r="AW4793" s="15"/>
      <c r="AX4793" s="18"/>
      <c r="AY4793" s="15" t="s">
        <v>5801</v>
      </c>
      <c r="AZ4793" s="15"/>
    </row>
    <row r="4794" spans="1:52" x14ac:dyDescent="0.3">
      <c r="A4794">
        <v>0</v>
      </c>
      <c r="B4794" t="s">
        <v>16</v>
      </c>
      <c r="C4794" t="s">
        <v>2846</v>
      </c>
      <c r="D4794" s="15" t="s">
        <v>16</v>
      </c>
      <c r="E4794" s="15" t="s">
        <v>16</v>
      </c>
      <c r="F4794" t="s">
        <v>2731</v>
      </c>
      <c r="G4794" t="s">
        <v>2847</v>
      </c>
      <c r="H4794" t="s">
        <v>16</v>
      </c>
      <c r="I4794" t="s">
        <v>16</v>
      </c>
      <c r="J4794" t="s">
        <v>2844</v>
      </c>
      <c r="K4794" t="s">
        <v>2848</v>
      </c>
      <c r="L4794">
        <v>803</v>
      </c>
      <c r="M4794">
        <v>46.498289999999997</v>
      </c>
      <c r="N4794">
        <v>-116.43828999999999</v>
      </c>
      <c r="O4794" t="s">
        <v>2846</v>
      </c>
      <c r="P4794" s="27" t="s">
        <v>2846</v>
      </c>
      <c r="U4794" s="15">
        <v>1</v>
      </c>
      <c r="V4794" s="15"/>
      <c r="W4794" s="15"/>
      <c r="X4794" s="17"/>
      <c r="Y4794" s="17"/>
      <c r="AA4794" s="17"/>
      <c r="AB4794" s="17"/>
      <c r="AC4794" s="17"/>
      <c r="AD4794" s="17"/>
      <c r="AE4794" s="17"/>
      <c r="AG4794" t="s">
        <v>5789</v>
      </c>
      <c r="AH4794">
        <v>1</v>
      </c>
      <c r="AI4794" t="s">
        <v>5949</v>
      </c>
      <c r="AJ4794" s="18" t="s">
        <v>5958</v>
      </c>
      <c r="AK4794" s="4" t="s">
        <v>5958</v>
      </c>
      <c r="AL4794" s="4">
        <v>4</v>
      </c>
      <c r="AM4794" s="4">
        <v>13</v>
      </c>
      <c r="AN4794" s="4">
        <v>1</v>
      </c>
      <c r="AO4794" s="4">
        <f t="shared" ref="AO4794:AO4825" si="154">AL4794+(AM4794*0.001)+(AN4794*0.00001)</f>
        <v>4.0130099999999995</v>
      </c>
      <c r="AP4794" s="4">
        <v>0</v>
      </c>
      <c r="AQ4794" s="4">
        <v>0</v>
      </c>
      <c r="AR4794" s="4">
        <v>0</v>
      </c>
      <c r="AS4794" s="4">
        <v>0</v>
      </c>
      <c r="AT4794" s="4">
        <v>17060306</v>
      </c>
      <c r="AU4794" s="4" t="s">
        <v>5789</v>
      </c>
      <c r="AV4794" s="4" t="str">
        <f t="shared" si="152"/>
        <v>BCCAP</v>
      </c>
      <c r="AW4794" s="15"/>
      <c r="AX4794" s="18"/>
      <c r="AY4794" s="15"/>
      <c r="AZ4794" s="15"/>
    </row>
    <row r="4795" spans="1:52" x14ac:dyDescent="0.3">
      <c r="A4795">
        <v>0</v>
      </c>
      <c r="B4795" t="s">
        <v>16</v>
      </c>
      <c r="C4795" t="s">
        <v>2849</v>
      </c>
      <c r="D4795" s="15" t="s">
        <v>16</v>
      </c>
      <c r="E4795" s="15" t="s">
        <v>16</v>
      </c>
      <c r="F4795" t="s">
        <v>2731</v>
      </c>
      <c r="G4795" t="s">
        <v>2850</v>
      </c>
      <c r="H4795" t="s">
        <v>16</v>
      </c>
      <c r="I4795" t="s">
        <v>16</v>
      </c>
      <c r="J4795" t="s">
        <v>2791</v>
      </c>
      <c r="K4795">
        <v>328.17700000000002</v>
      </c>
      <c r="L4795">
        <v>505</v>
      </c>
      <c r="M4795">
        <v>44.583736999999999</v>
      </c>
      <c r="N4795">
        <v>-121.321127</v>
      </c>
      <c r="O4795" t="s">
        <v>2849</v>
      </c>
      <c r="P4795" s="27" t="s">
        <v>2849</v>
      </c>
      <c r="U4795" s="15">
        <v>1</v>
      </c>
      <c r="V4795" s="15"/>
      <c r="W4795" s="15"/>
      <c r="X4795" s="17"/>
      <c r="Y4795" s="17"/>
      <c r="AA4795" s="17"/>
      <c r="AB4795" s="17"/>
      <c r="AC4795" s="17"/>
      <c r="AD4795" s="17"/>
      <c r="AE4795" s="17"/>
      <c r="AG4795" t="s">
        <v>6034</v>
      </c>
      <c r="AH4795">
        <v>1</v>
      </c>
      <c r="AI4795" t="s">
        <v>6035</v>
      </c>
      <c r="AJ4795" s="18" t="s">
        <v>6036</v>
      </c>
      <c r="AK4795" s="4" t="s">
        <v>6036</v>
      </c>
      <c r="AL4795" s="4">
        <v>1</v>
      </c>
      <c r="AM4795" s="4">
        <v>4</v>
      </c>
      <c r="AN4795" s="4">
        <v>1</v>
      </c>
      <c r="AO4795" s="4">
        <f t="shared" si="154"/>
        <v>1.0040100000000001</v>
      </c>
      <c r="AP4795" s="4">
        <v>0</v>
      </c>
      <c r="AQ4795" s="4">
        <v>0</v>
      </c>
      <c r="AR4795" s="4">
        <v>0</v>
      </c>
      <c r="AS4795" s="4">
        <v>0</v>
      </c>
      <c r="AT4795" s="4">
        <v>17070301</v>
      </c>
      <c r="AU4795" s="4" t="s">
        <v>5839</v>
      </c>
      <c r="AV4795" s="4" t="str">
        <f t="shared" si="152"/>
        <v>BCHINL</v>
      </c>
      <c r="AW4795" s="15"/>
      <c r="AX4795" s="18"/>
      <c r="AY4795" s="15"/>
      <c r="AZ4795" s="15"/>
    </row>
    <row r="4796" spans="1:52" x14ac:dyDescent="0.3">
      <c r="A4796">
        <v>0</v>
      </c>
      <c r="B4796" t="s">
        <v>16</v>
      </c>
      <c r="C4796" t="s">
        <v>2854</v>
      </c>
      <c r="D4796" s="15" t="s">
        <v>16</v>
      </c>
      <c r="E4796" s="15" t="s">
        <v>16</v>
      </c>
      <c r="F4796" t="s">
        <v>2731</v>
      </c>
      <c r="G4796" t="s">
        <v>2855</v>
      </c>
      <c r="H4796" t="s">
        <v>16</v>
      </c>
      <c r="I4796" t="s">
        <v>16</v>
      </c>
      <c r="J4796" t="s">
        <v>2733</v>
      </c>
      <c r="K4796">
        <v>465.11700000000002</v>
      </c>
      <c r="L4796">
        <v>582</v>
      </c>
      <c r="M4796">
        <v>45.646548850000002</v>
      </c>
      <c r="N4796">
        <v>-118.4954079</v>
      </c>
      <c r="O4796" t="s">
        <v>2854</v>
      </c>
      <c r="P4796" s="27" t="s">
        <v>2854</v>
      </c>
      <c r="U4796" s="15">
        <v>1</v>
      </c>
      <c r="V4796" s="15"/>
      <c r="W4796" s="15"/>
      <c r="X4796" s="17"/>
      <c r="Y4796" s="17"/>
      <c r="AA4796" s="17"/>
      <c r="AB4796" s="17"/>
      <c r="AC4796" s="17"/>
      <c r="AD4796" s="17"/>
      <c r="AE4796" s="17"/>
      <c r="AG4796" t="s">
        <v>6034</v>
      </c>
      <c r="AH4796">
        <v>1</v>
      </c>
      <c r="AI4796" t="s">
        <v>6035</v>
      </c>
      <c r="AJ4796" s="18" t="s">
        <v>6036</v>
      </c>
      <c r="AK4796" s="4" t="s">
        <v>6036</v>
      </c>
      <c r="AL4796" s="4">
        <v>1</v>
      </c>
      <c r="AM4796" s="4">
        <v>4</v>
      </c>
      <c r="AN4796" s="4">
        <v>1</v>
      </c>
      <c r="AO4796" s="4">
        <f t="shared" si="154"/>
        <v>1.0040100000000001</v>
      </c>
      <c r="AP4796" s="4">
        <v>0</v>
      </c>
      <c r="AQ4796" s="4">
        <v>0</v>
      </c>
      <c r="AR4796" s="4">
        <v>0</v>
      </c>
      <c r="AS4796" s="4">
        <v>0</v>
      </c>
      <c r="AT4796" s="4">
        <v>17070103</v>
      </c>
      <c r="AU4796" s="4" t="s">
        <v>5823</v>
      </c>
      <c r="AV4796" s="4" t="str">
        <f t="shared" si="152"/>
        <v>BCKROC</v>
      </c>
      <c r="AW4796" s="15"/>
      <c r="AX4796" s="18"/>
      <c r="AY4796" s="15"/>
      <c r="AZ4796" s="15"/>
    </row>
    <row r="4797" spans="1:52" x14ac:dyDescent="0.3">
      <c r="A4797">
        <v>0</v>
      </c>
      <c r="B4797" t="s">
        <v>16</v>
      </c>
      <c r="C4797" t="s">
        <v>2856</v>
      </c>
      <c r="D4797" s="15" t="s">
        <v>16</v>
      </c>
      <c r="E4797" s="15" t="s">
        <v>16</v>
      </c>
      <c r="F4797" t="s">
        <v>2731</v>
      </c>
      <c r="G4797" t="s">
        <v>2857</v>
      </c>
      <c r="H4797" t="s">
        <v>16</v>
      </c>
      <c r="I4797" t="s">
        <v>16</v>
      </c>
      <c r="J4797" t="s">
        <v>2814</v>
      </c>
      <c r="K4797" t="s">
        <v>2858</v>
      </c>
      <c r="L4797">
        <v>429</v>
      </c>
      <c r="M4797">
        <v>44.750717629999997</v>
      </c>
      <c r="N4797">
        <v>-122.2831042</v>
      </c>
      <c r="O4797" t="s">
        <v>2856</v>
      </c>
      <c r="P4797" s="27" t="s">
        <v>2856</v>
      </c>
      <c r="U4797" s="15">
        <v>1</v>
      </c>
      <c r="V4797" s="15"/>
      <c r="W4797" s="15"/>
      <c r="X4797" s="17"/>
      <c r="Y4797" s="17"/>
      <c r="AA4797" s="17"/>
      <c r="AB4797" s="17"/>
      <c r="AC4797" s="17"/>
      <c r="AD4797" s="17"/>
      <c r="AE4797" s="17"/>
      <c r="AG4797" t="s">
        <v>6034</v>
      </c>
      <c r="AH4797">
        <v>1</v>
      </c>
      <c r="AI4797" t="s">
        <v>6035</v>
      </c>
      <c r="AJ4797" s="18" t="s">
        <v>6036</v>
      </c>
      <c r="AK4797" s="4" t="s">
        <v>6036</v>
      </c>
      <c r="AL4797" s="4">
        <v>1</v>
      </c>
      <c r="AM4797" s="4">
        <v>4</v>
      </c>
      <c r="AN4797" s="4">
        <v>1</v>
      </c>
      <c r="AO4797" s="4">
        <f t="shared" si="154"/>
        <v>1.0040100000000001</v>
      </c>
      <c r="AP4797" s="4">
        <v>0</v>
      </c>
      <c r="AQ4797" s="4">
        <v>0</v>
      </c>
      <c r="AR4797" s="4">
        <v>0</v>
      </c>
      <c r="AS4797" s="4">
        <v>0</v>
      </c>
      <c r="AT4797" s="4">
        <v>17090005</v>
      </c>
      <c r="AU4797" s="4" t="s">
        <v>5862</v>
      </c>
      <c r="AV4797" s="4" t="str">
        <f t="shared" si="152"/>
        <v>BCL</v>
      </c>
      <c r="AW4797" s="15"/>
      <c r="AX4797" s="18"/>
      <c r="AY4797" s="15"/>
      <c r="AZ4797" s="15"/>
    </row>
    <row r="4798" spans="1:52" x14ac:dyDescent="0.3">
      <c r="A4798">
        <v>0</v>
      </c>
      <c r="B4798" t="s">
        <v>16</v>
      </c>
      <c r="C4798" t="s">
        <v>2859</v>
      </c>
      <c r="D4798" s="15" t="s">
        <v>16</v>
      </c>
      <c r="E4798" s="15" t="s">
        <v>16</v>
      </c>
      <c r="F4798" t="s">
        <v>2731</v>
      </c>
      <c r="G4798" t="s">
        <v>2860</v>
      </c>
      <c r="H4798" t="s">
        <v>16</v>
      </c>
      <c r="I4798" t="s">
        <v>16</v>
      </c>
      <c r="J4798" t="s">
        <v>2861</v>
      </c>
      <c r="K4798" t="s">
        <v>2858</v>
      </c>
      <c r="L4798">
        <v>429</v>
      </c>
      <c r="M4798">
        <v>44.750717629999997</v>
      </c>
      <c r="N4798">
        <v>-122.2831042</v>
      </c>
      <c r="O4798" t="s">
        <v>2859</v>
      </c>
      <c r="P4798" s="27" t="s">
        <v>2859</v>
      </c>
      <c r="U4798" s="15">
        <v>1</v>
      </c>
      <c r="V4798" s="15"/>
      <c r="W4798" s="15"/>
      <c r="X4798" s="17"/>
      <c r="Y4798" s="17"/>
      <c r="AA4798" s="17"/>
      <c r="AB4798" s="17"/>
      <c r="AC4798" s="17"/>
      <c r="AD4798" s="17"/>
      <c r="AE4798" s="17"/>
      <c r="AG4798" t="s">
        <v>6034</v>
      </c>
      <c r="AH4798">
        <v>1</v>
      </c>
      <c r="AI4798" t="s">
        <v>6035</v>
      </c>
      <c r="AJ4798" s="18" t="s">
        <v>6036</v>
      </c>
      <c r="AK4798" s="4" t="s">
        <v>6036</v>
      </c>
      <c r="AL4798" s="4">
        <v>1</v>
      </c>
      <c r="AM4798" s="4">
        <v>4</v>
      </c>
      <c r="AN4798" s="4">
        <v>1</v>
      </c>
      <c r="AO4798" s="4">
        <f t="shared" si="154"/>
        <v>1.0040100000000001</v>
      </c>
      <c r="AP4798" s="4">
        <v>0</v>
      </c>
      <c r="AQ4798" s="4">
        <v>0</v>
      </c>
      <c r="AR4798" s="4">
        <v>0</v>
      </c>
      <c r="AS4798" s="4">
        <v>0</v>
      </c>
      <c r="AT4798" s="4">
        <v>17090005</v>
      </c>
      <c r="AU4798" s="4" t="s">
        <v>5862</v>
      </c>
      <c r="AV4798" s="4" t="str">
        <f t="shared" si="152"/>
        <v>BCLFBY</v>
      </c>
      <c r="AW4798" s="15"/>
      <c r="AX4798" s="18"/>
      <c r="AY4798" s="15"/>
      <c r="AZ4798" s="15"/>
    </row>
    <row r="4799" spans="1:52" x14ac:dyDescent="0.3">
      <c r="A4799">
        <v>0</v>
      </c>
      <c r="B4799" t="s">
        <v>16</v>
      </c>
      <c r="C4799" t="s">
        <v>2862</v>
      </c>
      <c r="D4799" s="15" t="s">
        <v>16</v>
      </c>
      <c r="E4799" s="15" t="s">
        <v>16</v>
      </c>
      <c r="F4799" t="s">
        <v>2731</v>
      </c>
      <c r="G4799" t="s">
        <v>2863</v>
      </c>
      <c r="H4799" t="s">
        <v>16</v>
      </c>
      <c r="I4799" t="s">
        <v>16</v>
      </c>
      <c r="J4799" t="s">
        <v>2861</v>
      </c>
      <c r="K4799" t="s">
        <v>2858</v>
      </c>
      <c r="L4799">
        <v>429</v>
      </c>
      <c r="M4799">
        <v>44.750717629999997</v>
      </c>
      <c r="N4799">
        <v>-122.2831042</v>
      </c>
      <c r="O4799" t="s">
        <v>2862</v>
      </c>
      <c r="P4799" s="27" t="s">
        <v>2862</v>
      </c>
      <c r="U4799" s="15">
        <v>1</v>
      </c>
      <c r="V4799" s="15"/>
      <c r="W4799" s="15"/>
      <c r="X4799" s="17"/>
      <c r="Y4799" s="17"/>
      <c r="AA4799" s="17"/>
      <c r="AB4799" s="17"/>
      <c r="AC4799" s="17"/>
      <c r="AD4799" s="17"/>
      <c r="AE4799" s="17"/>
      <c r="AG4799" t="s">
        <v>6034</v>
      </c>
      <c r="AH4799">
        <v>1</v>
      </c>
      <c r="AI4799" t="s">
        <v>6035</v>
      </c>
      <c r="AJ4799" s="18" t="s">
        <v>6036</v>
      </c>
      <c r="AK4799" s="4" t="s">
        <v>6036</v>
      </c>
      <c r="AL4799" s="4">
        <v>1</v>
      </c>
      <c r="AM4799" s="4">
        <v>4</v>
      </c>
      <c r="AN4799" s="4">
        <v>1</v>
      </c>
      <c r="AO4799" s="4">
        <f t="shared" si="154"/>
        <v>1.0040100000000001</v>
      </c>
      <c r="AP4799" s="4">
        <v>0</v>
      </c>
      <c r="AQ4799" s="4">
        <v>0</v>
      </c>
      <c r="AR4799" s="4">
        <v>0</v>
      </c>
      <c r="AS4799" s="4">
        <v>0</v>
      </c>
      <c r="AT4799" s="4">
        <v>17090005</v>
      </c>
      <c r="AU4799" s="4" t="s">
        <v>5862</v>
      </c>
      <c r="AV4799" s="4" t="str">
        <f t="shared" si="152"/>
        <v>BCLTAL</v>
      </c>
      <c r="AW4799" s="15"/>
      <c r="AX4799" s="18"/>
      <c r="AY4799" s="15"/>
      <c r="AZ4799" s="15"/>
    </row>
    <row r="4800" spans="1:52" x14ac:dyDescent="0.3">
      <c r="A4800">
        <v>0</v>
      </c>
      <c r="B4800" t="s">
        <v>16</v>
      </c>
      <c r="C4800" t="s">
        <v>2864</v>
      </c>
      <c r="D4800" s="15" t="s">
        <v>16</v>
      </c>
      <c r="E4800" s="15" t="s">
        <v>16</v>
      </c>
      <c r="F4800" t="s">
        <v>2731</v>
      </c>
      <c r="G4800" t="s">
        <v>2865</v>
      </c>
      <c r="H4800" t="s">
        <v>16</v>
      </c>
      <c r="I4800" t="s">
        <v>16</v>
      </c>
      <c r="J4800" t="s">
        <v>2840</v>
      </c>
      <c r="K4800" t="s">
        <v>574</v>
      </c>
      <c r="L4800">
        <v>0</v>
      </c>
      <c r="M4800">
        <v>47.669500829999997</v>
      </c>
      <c r="N4800">
        <v>-122.1102037</v>
      </c>
      <c r="O4800" t="s">
        <v>2864</v>
      </c>
      <c r="P4800" s="27" t="s">
        <v>2864</v>
      </c>
      <c r="U4800" s="15">
        <v>1</v>
      </c>
      <c r="V4800" s="15"/>
      <c r="W4800" s="15"/>
      <c r="X4800" s="17"/>
      <c r="Y4800" s="17"/>
      <c r="AA4800" s="17"/>
      <c r="AB4800" s="17"/>
      <c r="AC4800" s="17"/>
      <c r="AD4800" s="17"/>
      <c r="AE4800" s="17"/>
      <c r="AG4800" t="s">
        <v>6034</v>
      </c>
      <c r="AH4800">
        <v>1</v>
      </c>
      <c r="AI4800" t="s">
        <v>6035</v>
      </c>
      <c r="AJ4800" s="18" t="s">
        <v>6036</v>
      </c>
      <c r="AK4800" s="4" t="s">
        <v>6036</v>
      </c>
      <c r="AL4800" s="4">
        <v>1</v>
      </c>
      <c r="AM4800" s="4">
        <v>4</v>
      </c>
      <c r="AN4800" s="4">
        <v>1</v>
      </c>
      <c r="AO4800" s="4">
        <f t="shared" si="154"/>
        <v>1.0040100000000001</v>
      </c>
      <c r="AP4800" s="4">
        <v>0</v>
      </c>
      <c r="AQ4800" s="4">
        <v>0</v>
      </c>
      <c r="AR4800" s="4">
        <v>0</v>
      </c>
      <c r="AS4800" s="4">
        <v>0</v>
      </c>
      <c r="AT4800" s="4">
        <v>17110012</v>
      </c>
      <c r="AU4800" s="4" t="s">
        <v>5875</v>
      </c>
      <c r="AV4800" s="4" t="str">
        <f t="shared" si="152"/>
        <v>BCTRAP</v>
      </c>
      <c r="AW4800" s="15"/>
      <c r="AX4800" s="18"/>
      <c r="AY4800" s="15"/>
      <c r="AZ4800" s="15"/>
    </row>
    <row r="4801" spans="1:55" x14ac:dyDescent="0.3">
      <c r="A4801">
        <v>0</v>
      </c>
      <c r="B4801" t="s">
        <v>16</v>
      </c>
      <c r="C4801" t="s">
        <v>2866</v>
      </c>
      <c r="D4801" s="15" t="s">
        <v>16</v>
      </c>
      <c r="E4801" s="15" t="s">
        <v>16</v>
      </c>
      <c r="F4801" t="s">
        <v>2731</v>
      </c>
      <c r="G4801" t="s">
        <v>2867</v>
      </c>
      <c r="H4801" t="s">
        <v>16</v>
      </c>
      <c r="I4801" t="s">
        <v>16</v>
      </c>
      <c r="J4801" t="s">
        <v>2733</v>
      </c>
      <c r="K4801" t="s">
        <v>2868</v>
      </c>
      <c r="L4801">
        <v>578</v>
      </c>
      <c r="M4801">
        <v>44.581806329999999</v>
      </c>
      <c r="N4801">
        <v>-120.3815602</v>
      </c>
      <c r="O4801" t="s">
        <v>2866</v>
      </c>
      <c r="P4801" s="27" t="s">
        <v>2866</v>
      </c>
      <c r="U4801" s="15">
        <v>1</v>
      </c>
      <c r="V4801" s="15"/>
      <c r="W4801" s="15"/>
      <c r="X4801" s="17"/>
      <c r="Y4801" s="17"/>
      <c r="AA4801" s="17"/>
      <c r="AB4801" s="17"/>
      <c r="AC4801" s="17"/>
      <c r="AD4801" s="17"/>
      <c r="AE4801" s="17"/>
      <c r="AG4801" t="s">
        <v>6034</v>
      </c>
      <c r="AH4801">
        <v>1</v>
      </c>
      <c r="AI4801" t="s">
        <v>6035</v>
      </c>
      <c r="AJ4801" s="18" t="s">
        <v>6036</v>
      </c>
      <c r="AK4801" s="4" t="s">
        <v>6036</v>
      </c>
      <c r="AL4801" s="4">
        <v>1</v>
      </c>
      <c r="AM4801" s="4">
        <v>4</v>
      </c>
      <c r="AN4801" s="4">
        <v>1</v>
      </c>
      <c r="AO4801" s="4">
        <f t="shared" si="154"/>
        <v>1.0040100000000001</v>
      </c>
      <c r="AP4801" s="4">
        <v>0</v>
      </c>
      <c r="AQ4801" s="4">
        <v>0</v>
      </c>
      <c r="AR4801" s="4">
        <v>0</v>
      </c>
      <c r="AS4801" s="4">
        <v>0</v>
      </c>
      <c r="AT4801" s="4">
        <v>17070204</v>
      </c>
      <c r="AU4801" s="4" t="s">
        <v>5837</v>
      </c>
      <c r="AV4801" s="4" t="str">
        <f t="shared" si="152"/>
        <v>BEAR2C</v>
      </c>
      <c r="AW4801" s="15"/>
      <c r="AX4801" s="18"/>
      <c r="AY4801" s="15"/>
      <c r="AZ4801" s="15"/>
    </row>
    <row r="4802" spans="1:55" x14ac:dyDescent="0.3">
      <c r="A4802">
        <v>0</v>
      </c>
      <c r="B4802" t="s">
        <v>16</v>
      </c>
      <c r="C4802" t="s">
        <v>2869</v>
      </c>
      <c r="D4802" s="15" t="s">
        <v>16</v>
      </c>
      <c r="E4802" s="15" t="s">
        <v>16</v>
      </c>
      <c r="F4802" t="s">
        <v>2731</v>
      </c>
      <c r="G4802" t="s">
        <v>2870</v>
      </c>
      <c r="H4802" t="s">
        <v>16</v>
      </c>
      <c r="I4802" t="s">
        <v>16</v>
      </c>
      <c r="J4802" t="s">
        <v>2733</v>
      </c>
      <c r="K4802">
        <v>33</v>
      </c>
      <c r="L4802">
        <v>33</v>
      </c>
      <c r="M4802">
        <v>46.127545789999999</v>
      </c>
      <c r="N4802">
        <v>-123.6381107</v>
      </c>
      <c r="O4802" t="s">
        <v>2869</v>
      </c>
      <c r="P4802" s="27" t="s">
        <v>2869</v>
      </c>
      <c r="U4802" s="15">
        <v>1</v>
      </c>
      <c r="V4802" s="15"/>
      <c r="W4802" s="15"/>
      <c r="X4802" s="17"/>
      <c r="Y4802" s="17"/>
      <c r="AA4802" s="17"/>
      <c r="AB4802" s="17"/>
      <c r="AC4802" s="17"/>
      <c r="AD4802" s="17"/>
      <c r="AE4802" s="17"/>
      <c r="AG4802" t="s">
        <v>6034</v>
      </c>
      <c r="AH4802">
        <v>1</v>
      </c>
      <c r="AI4802" t="s">
        <v>6035</v>
      </c>
      <c r="AJ4802" s="18" t="s">
        <v>6036</v>
      </c>
      <c r="AK4802" s="4" t="s">
        <v>6036</v>
      </c>
      <c r="AL4802" s="4">
        <v>1</v>
      </c>
      <c r="AM4802" s="4">
        <v>4</v>
      </c>
      <c r="AN4802" s="4">
        <v>1</v>
      </c>
      <c r="AO4802" s="4">
        <f t="shared" si="154"/>
        <v>1.0040100000000001</v>
      </c>
      <c r="AP4802" s="4">
        <v>0</v>
      </c>
      <c r="AQ4802" s="4">
        <v>0</v>
      </c>
      <c r="AR4802" s="4">
        <v>0</v>
      </c>
      <c r="AS4802" s="4">
        <v>0</v>
      </c>
      <c r="AT4802" s="4">
        <v>17080006</v>
      </c>
      <c r="AU4802" s="4" t="s">
        <v>5856</v>
      </c>
      <c r="AV4802" s="4" t="str">
        <f t="shared" si="152"/>
        <v>BEAR3C</v>
      </c>
      <c r="AW4802" s="15"/>
      <c r="AX4802" s="18"/>
      <c r="AY4802" s="15"/>
      <c r="AZ4802" s="15"/>
    </row>
    <row r="4803" spans="1:55" x14ac:dyDescent="0.3">
      <c r="A4803">
        <v>0</v>
      </c>
      <c r="B4803" t="s">
        <v>16</v>
      </c>
      <c r="C4803" t="s">
        <v>2874</v>
      </c>
      <c r="D4803" s="15" t="s">
        <v>16</v>
      </c>
      <c r="E4803" s="15" t="s">
        <v>16</v>
      </c>
      <c r="F4803" t="s">
        <v>2731</v>
      </c>
      <c r="G4803" t="s">
        <v>2875</v>
      </c>
      <c r="H4803" t="s">
        <v>16</v>
      </c>
      <c r="I4803" t="s">
        <v>16</v>
      </c>
      <c r="J4803" t="s">
        <v>2733</v>
      </c>
      <c r="K4803" t="s">
        <v>2876</v>
      </c>
      <c r="L4803">
        <v>771</v>
      </c>
      <c r="M4803">
        <v>44.711874999999999</v>
      </c>
      <c r="N4803">
        <v>-118.849643</v>
      </c>
      <c r="O4803" t="s">
        <v>2874</v>
      </c>
      <c r="P4803" s="27" t="s">
        <v>2874</v>
      </c>
      <c r="U4803" s="15">
        <v>1</v>
      </c>
      <c r="V4803" s="15"/>
      <c r="W4803" s="15"/>
      <c r="X4803" s="17"/>
      <c r="Y4803" s="17"/>
      <c r="AA4803" s="17"/>
      <c r="AB4803" s="17"/>
      <c r="AC4803" s="17"/>
      <c r="AD4803" s="17"/>
      <c r="AE4803" s="17"/>
      <c r="AG4803" t="s">
        <v>6034</v>
      </c>
      <c r="AH4803">
        <v>1</v>
      </c>
      <c r="AI4803" t="s">
        <v>6035</v>
      </c>
      <c r="AJ4803" s="18" t="s">
        <v>6036</v>
      </c>
      <c r="AK4803" s="4" t="s">
        <v>6036</v>
      </c>
      <c r="AL4803" s="4">
        <v>1</v>
      </c>
      <c r="AM4803" s="4">
        <v>4</v>
      </c>
      <c r="AN4803" s="4">
        <v>1</v>
      </c>
      <c r="AO4803" s="4">
        <f t="shared" si="154"/>
        <v>1.0040100000000001</v>
      </c>
      <c r="AP4803" s="4">
        <v>0</v>
      </c>
      <c r="AQ4803" s="4">
        <v>0</v>
      </c>
      <c r="AR4803" s="4">
        <v>0</v>
      </c>
      <c r="AS4803" s="4">
        <v>0</v>
      </c>
      <c r="AT4803" s="4">
        <v>17070203</v>
      </c>
      <c r="AU4803" s="4" t="s">
        <v>5835</v>
      </c>
      <c r="AV4803" s="4" t="str">
        <f t="shared" si="152"/>
        <v>BEAR5C</v>
      </c>
      <c r="AW4803" s="15"/>
      <c r="AX4803" s="18"/>
      <c r="AY4803" s="15"/>
      <c r="AZ4803" s="15"/>
    </row>
    <row r="4804" spans="1:55" x14ac:dyDescent="0.3">
      <c r="A4804">
        <v>0</v>
      </c>
      <c r="B4804" t="s">
        <v>16</v>
      </c>
      <c r="C4804" t="s">
        <v>2883</v>
      </c>
      <c r="D4804" s="15" t="s">
        <v>16</v>
      </c>
      <c r="E4804" s="15" t="s">
        <v>16</v>
      </c>
      <c r="F4804" t="s">
        <v>2731</v>
      </c>
      <c r="G4804" t="s">
        <v>439</v>
      </c>
      <c r="H4804" t="s">
        <v>16</v>
      </c>
      <c r="I4804" t="s">
        <v>16</v>
      </c>
      <c r="J4804" t="s">
        <v>2733</v>
      </c>
      <c r="K4804">
        <v>843.05700000000002</v>
      </c>
      <c r="L4804">
        <v>900</v>
      </c>
      <c r="M4804">
        <v>48.435094960000001</v>
      </c>
      <c r="N4804">
        <v>-120.02230059999999</v>
      </c>
      <c r="O4804" t="s">
        <v>2883</v>
      </c>
      <c r="P4804" s="27" t="s">
        <v>2883</v>
      </c>
      <c r="U4804" s="15">
        <v>1</v>
      </c>
      <c r="V4804" s="15"/>
      <c r="W4804" s="15"/>
      <c r="X4804" s="17"/>
      <c r="Y4804" s="17"/>
      <c r="AA4804" s="17"/>
      <c r="AB4804" s="17"/>
      <c r="AC4804" s="17"/>
      <c r="AD4804" s="17"/>
      <c r="AE4804" s="17"/>
      <c r="AG4804" t="s">
        <v>6034</v>
      </c>
      <c r="AH4804">
        <v>1</v>
      </c>
      <c r="AI4804" t="s">
        <v>6035</v>
      </c>
      <c r="AJ4804" s="18" t="s">
        <v>6036</v>
      </c>
      <c r="AK4804" s="4" t="s">
        <v>6036</v>
      </c>
      <c r="AL4804" s="4">
        <v>1</v>
      </c>
      <c r="AM4804" s="4">
        <v>4</v>
      </c>
      <c r="AN4804" s="4">
        <v>1</v>
      </c>
      <c r="AO4804" s="4">
        <f t="shared" si="154"/>
        <v>1.0040100000000001</v>
      </c>
      <c r="AP4804" s="4">
        <v>0</v>
      </c>
      <c r="AQ4804" s="4">
        <v>0</v>
      </c>
      <c r="AR4804" s="4">
        <v>0</v>
      </c>
      <c r="AS4804" s="4">
        <v>0</v>
      </c>
      <c r="AT4804" s="4">
        <v>17020008</v>
      </c>
      <c r="AU4804" s="4" t="s">
        <v>5668</v>
      </c>
      <c r="AV4804" s="4" t="str">
        <f t="shared" si="152"/>
        <v>BEAV2C</v>
      </c>
      <c r="AW4804" s="15"/>
      <c r="AX4804" s="18"/>
      <c r="AY4804" s="15"/>
      <c r="AZ4804" s="15"/>
    </row>
    <row r="4805" spans="1:55" x14ac:dyDescent="0.3">
      <c r="A4805">
        <v>0</v>
      </c>
      <c r="B4805" t="s">
        <v>16</v>
      </c>
      <c r="C4805" t="s">
        <v>2884</v>
      </c>
      <c r="D4805" s="15" t="s">
        <v>16</v>
      </c>
      <c r="E4805" s="15" t="s">
        <v>16</v>
      </c>
      <c r="F4805" t="s">
        <v>2731</v>
      </c>
      <c r="G4805" t="s">
        <v>2885</v>
      </c>
      <c r="H4805" t="s">
        <v>16</v>
      </c>
      <c r="I4805" t="s">
        <v>16</v>
      </c>
      <c r="J4805" t="s">
        <v>2733</v>
      </c>
      <c r="K4805">
        <v>754.07500000000005</v>
      </c>
      <c r="L4805">
        <v>829</v>
      </c>
      <c r="M4805">
        <v>47.779242019999998</v>
      </c>
      <c r="N4805">
        <v>-120.6005878</v>
      </c>
      <c r="O4805" t="s">
        <v>2884</v>
      </c>
      <c r="P4805" s="27" t="s">
        <v>2884</v>
      </c>
      <c r="U4805" s="15">
        <v>1</v>
      </c>
      <c r="V4805" s="15"/>
      <c r="W4805" s="15"/>
      <c r="X4805" s="17"/>
      <c r="Y4805" s="17"/>
      <c r="AA4805" s="17"/>
      <c r="AB4805" s="17"/>
      <c r="AC4805" s="17"/>
      <c r="AD4805" s="17"/>
      <c r="AE4805" s="17"/>
      <c r="AG4805" t="s">
        <v>6034</v>
      </c>
      <c r="AH4805">
        <v>1</v>
      </c>
      <c r="AI4805" t="s">
        <v>6035</v>
      </c>
      <c r="AJ4805" s="18" t="s">
        <v>6036</v>
      </c>
      <c r="AK4805" s="4" t="s">
        <v>6036</v>
      </c>
      <c r="AL4805" s="4">
        <v>1</v>
      </c>
      <c r="AM4805" s="4">
        <v>4</v>
      </c>
      <c r="AN4805" s="4">
        <v>1</v>
      </c>
      <c r="AO4805" s="4">
        <f t="shared" si="154"/>
        <v>1.0040100000000001</v>
      </c>
      <c r="AP4805" s="4">
        <v>0</v>
      </c>
      <c r="AQ4805" s="4">
        <v>0</v>
      </c>
      <c r="AR4805" s="4">
        <v>0</v>
      </c>
      <c r="AS4805" s="4">
        <v>0</v>
      </c>
      <c r="AT4805" s="4">
        <v>17020011</v>
      </c>
      <c r="AU4805" s="4" t="s">
        <v>5685</v>
      </c>
      <c r="AV4805" s="4" t="str">
        <f t="shared" si="152"/>
        <v>BEAV3C</v>
      </c>
      <c r="AW4805" s="15"/>
      <c r="AX4805" s="18"/>
      <c r="AY4805" s="15"/>
      <c r="AZ4805" s="15"/>
    </row>
    <row r="4806" spans="1:55" x14ac:dyDescent="0.3">
      <c r="A4806">
        <v>0</v>
      </c>
      <c r="B4806" t="s">
        <v>16</v>
      </c>
      <c r="C4806" t="s">
        <v>2886</v>
      </c>
      <c r="D4806" s="15" t="s">
        <v>16</v>
      </c>
      <c r="E4806" s="15" t="s">
        <v>16</v>
      </c>
      <c r="F4806" t="s">
        <v>2731</v>
      </c>
      <c r="G4806" t="s">
        <v>454</v>
      </c>
      <c r="H4806" t="s">
        <v>16</v>
      </c>
      <c r="I4806" t="s">
        <v>16</v>
      </c>
      <c r="J4806" t="s">
        <v>2844</v>
      </c>
      <c r="K4806" t="s">
        <v>455</v>
      </c>
      <c r="L4806">
        <v>830</v>
      </c>
      <c r="M4806">
        <v>47.768223939999999</v>
      </c>
      <c r="N4806">
        <v>-120.6482218</v>
      </c>
      <c r="O4806" t="s">
        <v>2886</v>
      </c>
      <c r="P4806" s="27" t="s">
        <v>2886</v>
      </c>
      <c r="U4806" s="15">
        <v>1</v>
      </c>
      <c r="V4806" s="15"/>
      <c r="W4806" s="15"/>
      <c r="X4806" s="17"/>
      <c r="Y4806" s="17"/>
      <c r="AA4806" s="17"/>
      <c r="AB4806" s="17"/>
      <c r="AC4806" s="17"/>
      <c r="AD4806" s="17"/>
      <c r="AE4806" s="17"/>
      <c r="AG4806" t="s">
        <v>6034</v>
      </c>
      <c r="AH4806">
        <v>1</v>
      </c>
      <c r="AI4806" t="s">
        <v>6035</v>
      </c>
      <c r="AJ4806" s="18" t="s">
        <v>6036</v>
      </c>
      <c r="AK4806" s="4" t="s">
        <v>6036</v>
      </c>
      <c r="AL4806" s="4">
        <v>1</v>
      </c>
      <c r="AM4806" s="4">
        <v>4</v>
      </c>
      <c r="AN4806" s="4">
        <v>1</v>
      </c>
      <c r="AO4806" s="4">
        <f t="shared" si="154"/>
        <v>1.0040100000000001</v>
      </c>
      <c r="AP4806" s="4">
        <v>0</v>
      </c>
      <c r="AQ4806" s="4">
        <v>0</v>
      </c>
      <c r="AR4806" s="4">
        <v>0</v>
      </c>
      <c r="AS4806" s="4">
        <v>0</v>
      </c>
      <c r="AT4806" s="4">
        <v>17020011</v>
      </c>
      <c r="AU4806" s="4" t="s">
        <v>5685</v>
      </c>
      <c r="AV4806" s="4" t="str">
        <f t="shared" ref="AV4806:AV4869" si="155">O4806</f>
        <v>BEAV3P</v>
      </c>
      <c r="AW4806" s="15"/>
      <c r="AX4806" s="18"/>
      <c r="AY4806" s="15"/>
      <c r="AZ4806" s="15"/>
    </row>
    <row r="4807" spans="1:55" x14ac:dyDescent="0.3">
      <c r="A4807">
        <v>0</v>
      </c>
      <c r="B4807" t="s">
        <v>16</v>
      </c>
      <c r="C4807" t="s">
        <v>4822</v>
      </c>
      <c r="D4807" s="15" t="s">
        <v>16</v>
      </c>
      <c r="E4807" s="15" t="s">
        <v>16</v>
      </c>
      <c r="F4807" t="s">
        <v>2731</v>
      </c>
      <c r="G4807" t="s">
        <v>4823</v>
      </c>
      <c r="H4807" t="s">
        <v>16</v>
      </c>
      <c r="I4807" t="s">
        <v>16</v>
      </c>
      <c r="J4807" t="s">
        <v>2733</v>
      </c>
      <c r="K4807" t="s">
        <v>4824</v>
      </c>
      <c r="L4807">
        <v>972</v>
      </c>
      <c r="M4807">
        <v>45.251470730000001</v>
      </c>
      <c r="N4807">
        <v>-116.43654720000001</v>
      </c>
      <c r="O4807" t="s">
        <v>4822</v>
      </c>
      <c r="P4807" s="27" t="s">
        <v>4822</v>
      </c>
      <c r="Q4807" s="27" t="s">
        <v>5782</v>
      </c>
      <c r="R4807" s="27" t="s">
        <v>6344</v>
      </c>
      <c r="U4807" s="15">
        <v>1</v>
      </c>
      <c r="V4807" s="15"/>
      <c r="W4807" s="15"/>
      <c r="X4807" s="17"/>
      <c r="Y4807" s="17">
        <v>0</v>
      </c>
      <c r="AA4807" s="17"/>
      <c r="AB4807" s="17"/>
      <c r="AC4807" s="17"/>
      <c r="AD4807" s="17"/>
      <c r="AE4807" s="17"/>
      <c r="AG4807" t="s">
        <v>5759</v>
      </c>
      <c r="AH4807">
        <v>1</v>
      </c>
      <c r="AI4807" t="s">
        <v>5995</v>
      </c>
      <c r="AJ4807" s="18" t="s">
        <v>5996</v>
      </c>
      <c r="AK4807" s="4" t="s">
        <v>5996</v>
      </c>
      <c r="AL4807" s="4">
        <v>8</v>
      </c>
      <c r="AM4807" s="4">
        <v>34</v>
      </c>
      <c r="AN4807" s="4">
        <v>1</v>
      </c>
      <c r="AO4807" s="4">
        <f t="shared" si="154"/>
        <v>8.0340100000000003</v>
      </c>
      <c r="AP4807" s="4">
        <v>0</v>
      </c>
      <c r="AQ4807" s="4">
        <v>0</v>
      </c>
      <c r="AR4807" s="4">
        <v>0</v>
      </c>
      <c r="AS4807" s="4">
        <v>0</v>
      </c>
      <c r="AT4807" s="4">
        <v>17060210</v>
      </c>
      <c r="AU4807" s="4" t="s">
        <v>5780</v>
      </c>
      <c r="AV4807" s="4" t="str">
        <f t="shared" si="155"/>
        <v>RAPIDR</v>
      </c>
      <c r="AW4807" s="15"/>
      <c r="AX4807" s="18"/>
      <c r="AY4807" s="15" t="s">
        <v>5783</v>
      </c>
      <c r="AZ4807" s="15"/>
    </row>
    <row r="4808" spans="1:55" x14ac:dyDescent="0.3">
      <c r="A4808">
        <v>0</v>
      </c>
      <c r="B4808" t="s">
        <v>16</v>
      </c>
      <c r="C4808" t="s">
        <v>2896</v>
      </c>
      <c r="D4808" s="15" t="s">
        <v>16</v>
      </c>
      <c r="E4808" s="15" t="s">
        <v>16</v>
      </c>
      <c r="F4808" t="s">
        <v>2731</v>
      </c>
      <c r="G4808" t="s">
        <v>2897</v>
      </c>
      <c r="H4808" t="s">
        <v>16</v>
      </c>
      <c r="I4808" t="s">
        <v>16</v>
      </c>
      <c r="J4808" t="s">
        <v>2733</v>
      </c>
      <c r="K4808" t="s">
        <v>2898</v>
      </c>
      <c r="L4808">
        <v>788</v>
      </c>
      <c r="M4808">
        <v>46.566138539999997</v>
      </c>
      <c r="N4808">
        <v>-116.53343479999999</v>
      </c>
      <c r="O4808" t="s">
        <v>2896</v>
      </c>
      <c r="P4808" s="27" t="s">
        <v>2896</v>
      </c>
      <c r="U4808" s="15">
        <v>1</v>
      </c>
      <c r="V4808" s="15"/>
      <c r="W4808" s="15"/>
      <c r="X4808" s="17"/>
      <c r="Y4808" s="17"/>
      <c r="AA4808" s="17"/>
      <c r="AB4808" s="17"/>
      <c r="AC4808" s="17"/>
      <c r="AD4808" s="17"/>
      <c r="AE4808" s="17"/>
      <c r="AG4808" t="s">
        <v>5789</v>
      </c>
      <c r="AH4808">
        <v>1</v>
      </c>
      <c r="AI4808" t="s">
        <v>5949</v>
      </c>
      <c r="AJ4808" s="18" t="s">
        <v>5958</v>
      </c>
      <c r="AK4808" s="4" t="s">
        <v>5958</v>
      </c>
      <c r="AL4808" s="4">
        <v>4</v>
      </c>
      <c r="AM4808" s="4">
        <v>13</v>
      </c>
      <c r="AN4808" s="4">
        <v>1</v>
      </c>
      <c r="AO4808" s="4">
        <f t="shared" si="154"/>
        <v>4.0130099999999995</v>
      </c>
      <c r="AP4808" s="4">
        <v>0</v>
      </c>
      <c r="AQ4808" s="4">
        <v>0</v>
      </c>
      <c r="AR4808" s="4">
        <v>0</v>
      </c>
      <c r="AS4808" s="4">
        <v>0</v>
      </c>
      <c r="AT4808" s="4">
        <v>17060306</v>
      </c>
      <c r="AU4808" s="4" t="s">
        <v>5789</v>
      </c>
      <c r="AV4808" s="4" t="str">
        <f t="shared" si="155"/>
        <v>BEDRKC</v>
      </c>
      <c r="AW4808" s="15"/>
      <c r="AX4808" s="18"/>
      <c r="AY4808" s="15"/>
      <c r="AZ4808" s="15"/>
    </row>
    <row r="4809" spans="1:55" x14ac:dyDescent="0.3">
      <c r="A4809">
        <v>0</v>
      </c>
      <c r="B4809" t="s">
        <v>16</v>
      </c>
      <c r="C4809" t="s">
        <v>2899</v>
      </c>
      <c r="D4809" s="15" t="s">
        <v>16</v>
      </c>
      <c r="E4809" s="15" t="s">
        <v>16</v>
      </c>
      <c r="F4809" t="s">
        <v>2731</v>
      </c>
      <c r="G4809" t="s">
        <v>2900</v>
      </c>
      <c r="H4809" t="s">
        <v>16</v>
      </c>
      <c r="I4809" t="s">
        <v>16</v>
      </c>
      <c r="J4809" t="s">
        <v>2733</v>
      </c>
      <c r="K4809" t="s">
        <v>2901</v>
      </c>
      <c r="L4809">
        <v>747</v>
      </c>
      <c r="M4809">
        <v>44.514157939999997</v>
      </c>
      <c r="N4809">
        <v>-118.929247</v>
      </c>
      <c r="O4809" t="s">
        <v>2899</v>
      </c>
      <c r="P4809" s="27" t="s">
        <v>2899</v>
      </c>
      <c r="U4809" s="15">
        <v>1</v>
      </c>
      <c r="V4809" s="15"/>
      <c r="W4809" s="15"/>
      <c r="X4809" s="17"/>
      <c r="Y4809" s="17"/>
      <c r="AA4809" s="17"/>
      <c r="AB4809" s="17"/>
      <c r="AC4809" s="17"/>
      <c r="AD4809" s="17"/>
      <c r="AE4809" s="17"/>
      <c r="AG4809" t="s">
        <v>6034</v>
      </c>
      <c r="AH4809">
        <v>1</v>
      </c>
      <c r="AI4809" t="s">
        <v>6035</v>
      </c>
      <c r="AJ4809" s="18" t="s">
        <v>6036</v>
      </c>
      <c r="AK4809" s="4" t="s">
        <v>6036</v>
      </c>
      <c r="AL4809" s="4">
        <v>1</v>
      </c>
      <c r="AM4809" s="4">
        <v>4</v>
      </c>
      <c r="AN4809" s="4">
        <v>1</v>
      </c>
      <c r="AO4809" s="4">
        <f t="shared" si="154"/>
        <v>1.0040100000000001</v>
      </c>
      <c r="AP4809" s="4">
        <v>0</v>
      </c>
      <c r="AQ4809" s="4">
        <v>0</v>
      </c>
      <c r="AR4809" s="4">
        <v>0</v>
      </c>
      <c r="AS4809" s="4">
        <v>0</v>
      </c>
      <c r="AT4809" s="4">
        <v>17070201</v>
      </c>
      <c r="AU4809" s="4" t="s">
        <v>5832</v>
      </c>
      <c r="AV4809" s="4" t="str">
        <f t="shared" si="155"/>
        <v>BEECEF</v>
      </c>
      <c r="AW4809" s="15"/>
      <c r="AX4809" s="18"/>
      <c r="AY4809" s="15"/>
      <c r="AZ4809" s="15"/>
    </row>
    <row r="4810" spans="1:55" x14ac:dyDescent="0.3">
      <c r="A4810">
        <v>0</v>
      </c>
      <c r="B4810" t="s">
        <v>16</v>
      </c>
      <c r="C4810" t="s">
        <v>2902</v>
      </c>
      <c r="D4810" s="15" t="s">
        <v>16</v>
      </c>
      <c r="E4810" s="15" t="s">
        <v>16</v>
      </c>
      <c r="F4810" t="s">
        <v>2731</v>
      </c>
      <c r="G4810" t="s">
        <v>2903</v>
      </c>
      <c r="H4810" t="s">
        <v>16</v>
      </c>
      <c r="I4810" t="s">
        <v>16</v>
      </c>
      <c r="J4810" t="s">
        <v>2733</v>
      </c>
      <c r="K4810">
        <v>351.37799999999999</v>
      </c>
      <c r="L4810">
        <v>729</v>
      </c>
      <c r="M4810">
        <v>44.499638349999998</v>
      </c>
      <c r="N4810">
        <v>-119.0335008</v>
      </c>
      <c r="O4810" t="s">
        <v>2902</v>
      </c>
      <c r="P4810" s="27" t="s">
        <v>2902</v>
      </c>
      <c r="U4810" s="15">
        <v>1</v>
      </c>
      <c r="V4810" s="15"/>
      <c r="W4810" s="15"/>
      <c r="X4810" s="17"/>
      <c r="Y4810" s="17"/>
      <c r="AA4810" s="17"/>
      <c r="AB4810" s="17"/>
      <c r="AC4810" s="17"/>
      <c r="AD4810" s="17"/>
      <c r="AE4810" s="17"/>
      <c r="AG4810" t="s">
        <v>6034</v>
      </c>
      <c r="AH4810">
        <v>1</v>
      </c>
      <c r="AI4810" t="s">
        <v>6035</v>
      </c>
      <c r="AJ4810" s="18" t="s">
        <v>6036</v>
      </c>
      <c r="AK4810" s="4" t="s">
        <v>6036</v>
      </c>
      <c r="AL4810" s="4">
        <v>1</v>
      </c>
      <c r="AM4810" s="4">
        <v>4</v>
      </c>
      <c r="AN4810" s="4">
        <v>1</v>
      </c>
      <c r="AO4810" s="4">
        <f t="shared" si="154"/>
        <v>1.0040100000000001</v>
      </c>
      <c r="AP4810" s="4">
        <v>0</v>
      </c>
      <c r="AQ4810" s="4">
        <v>0</v>
      </c>
      <c r="AR4810" s="4">
        <v>0</v>
      </c>
      <c r="AS4810" s="4">
        <v>0</v>
      </c>
      <c r="AT4810" s="4">
        <v>17070201</v>
      </c>
      <c r="AU4810" s="4" t="s">
        <v>5832</v>
      </c>
      <c r="AV4810" s="4" t="str">
        <f t="shared" si="155"/>
        <v>BEECHC</v>
      </c>
      <c r="AW4810" s="15"/>
      <c r="AX4810" s="18"/>
      <c r="AY4810" s="15"/>
      <c r="AZ4810" s="15"/>
    </row>
    <row r="4811" spans="1:55" x14ac:dyDescent="0.3">
      <c r="A4811">
        <v>0</v>
      </c>
      <c r="B4811" t="s">
        <v>16</v>
      </c>
      <c r="C4811" t="s">
        <v>2904</v>
      </c>
      <c r="D4811" s="15" t="s">
        <v>16</v>
      </c>
      <c r="E4811" s="15" t="s">
        <v>16</v>
      </c>
      <c r="F4811" t="s">
        <v>2731</v>
      </c>
      <c r="G4811" t="s">
        <v>2905</v>
      </c>
      <c r="H4811" t="s">
        <v>16</v>
      </c>
      <c r="I4811" t="s">
        <v>16</v>
      </c>
      <c r="J4811" t="s">
        <v>2733</v>
      </c>
      <c r="K4811" t="s">
        <v>2906</v>
      </c>
      <c r="L4811">
        <v>329</v>
      </c>
      <c r="M4811">
        <v>44.835186</v>
      </c>
      <c r="N4811">
        <v>-121.922573</v>
      </c>
      <c r="O4811" t="s">
        <v>2904</v>
      </c>
      <c r="P4811" s="27" t="s">
        <v>2904</v>
      </c>
      <c r="U4811" s="15">
        <v>1</v>
      </c>
      <c r="V4811" s="15"/>
      <c r="W4811" s="15"/>
      <c r="X4811" s="17"/>
      <c r="Y4811" s="17"/>
      <c r="AA4811" s="17"/>
      <c r="AB4811" s="17"/>
      <c r="AC4811" s="17"/>
      <c r="AD4811" s="17"/>
      <c r="AE4811" s="17"/>
      <c r="AG4811" t="s">
        <v>6034</v>
      </c>
      <c r="AH4811">
        <v>1</v>
      </c>
      <c r="AI4811" t="s">
        <v>6035</v>
      </c>
      <c r="AJ4811" s="18" t="s">
        <v>6036</v>
      </c>
      <c r="AK4811" s="4" t="s">
        <v>6036</v>
      </c>
      <c r="AL4811" s="4">
        <v>1</v>
      </c>
      <c r="AM4811" s="4">
        <v>4</v>
      </c>
      <c r="AN4811" s="4">
        <v>1</v>
      </c>
      <c r="AO4811" s="4">
        <f t="shared" si="154"/>
        <v>1.0040100000000001</v>
      </c>
      <c r="AP4811" s="4">
        <v>0</v>
      </c>
      <c r="AQ4811" s="4">
        <v>0</v>
      </c>
      <c r="AR4811" s="4">
        <v>0</v>
      </c>
      <c r="AS4811" s="4">
        <v>0</v>
      </c>
      <c r="AT4811" s="4">
        <v>17090011</v>
      </c>
      <c r="AU4811" s="4" t="s">
        <v>5869</v>
      </c>
      <c r="AV4811" s="4" t="str">
        <f t="shared" si="155"/>
        <v>BERRYC</v>
      </c>
      <c r="AW4811" s="15"/>
      <c r="AX4811" s="18"/>
      <c r="AY4811" s="15"/>
      <c r="AZ4811" s="15"/>
    </row>
    <row r="4812" spans="1:55" x14ac:dyDescent="0.3">
      <c r="A4812">
        <v>0</v>
      </c>
      <c r="B4812" t="s">
        <v>16</v>
      </c>
      <c r="C4812" t="s">
        <v>249</v>
      </c>
      <c r="D4812" s="15" t="s">
        <v>16</v>
      </c>
      <c r="E4812" s="15" t="s">
        <v>16</v>
      </c>
      <c r="F4812" t="s">
        <v>2731</v>
      </c>
      <c r="G4812" t="s">
        <v>2907</v>
      </c>
      <c r="H4812" t="s">
        <v>16</v>
      </c>
      <c r="I4812" t="s">
        <v>16</v>
      </c>
      <c r="J4812" t="s">
        <v>2814</v>
      </c>
      <c r="K4812">
        <v>509.05900000000003</v>
      </c>
      <c r="L4812">
        <v>568</v>
      </c>
      <c r="M4812">
        <v>46.023304279999998</v>
      </c>
      <c r="N4812">
        <v>-118.4244336</v>
      </c>
      <c r="O4812" t="s">
        <v>249</v>
      </c>
      <c r="P4812" s="27" t="s">
        <v>5419</v>
      </c>
      <c r="U4812" s="15">
        <v>1</v>
      </c>
      <c r="V4812" s="15"/>
      <c r="W4812" s="15"/>
      <c r="X4812" s="17"/>
      <c r="Y4812" s="17"/>
      <c r="AA4812" s="17"/>
      <c r="AB4812" s="17"/>
      <c r="AC4812" s="17"/>
      <c r="AD4812" s="17"/>
      <c r="AE4812" s="17"/>
      <c r="AG4812" t="s">
        <v>6034</v>
      </c>
      <c r="AH4812">
        <v>1</v>
      </c>
      <c r="AI4812" t="s">
        <v>6035</v>
      </c>
      <c r="AJ4812" s="18" t="s">
        <v>6036</v>
      </c>
      <c r="AK4812" s="4" t="s">
        <v>6036</v>
      </c>
      <c r="AL4812" s="4">
        <v>1</v>
      </c>
      <c r="AM4812" s="4">
        <v>4</v>
      </c>
      <c r="AN4812" s="4">
        <v>1</v>
      </c>
      <c r="AO4812" s="4">
        <f t="shared" si="154"/>
        <v>1.0040100000000001</v>
      </c>
      <c r="AP4812" s="4">
        <v>1</v>
      </c>
      <c r="AQ4812" s="4">
        <v>0</v>
      </c>
      <c r="AR4812" s="4" t="s">
        <v>5892</v>
      </c>
      <c r="AS4812" s="4">
        <v>170701</v>
      </c>
      <c r="AT4812" s="4">
        <v>17070102</v>
      </c>
      <c r="AU4812" s="4" t="s">
        <v>5821</v>
      </c>
      <c r="AV4812" s="4" t="str">
        <f t="shared" si="155"/>
        <v>BGM</v>
      </c>
      <c r="AW4812" s="15"/>
      <c r="AX4812" s="18"/>
      <c r="AY4812" s="15"/>
      <c r="AZ4812" s="15"/>
      <c r="BB4812" s="4" t="s">
        <v>5822</v>
      </c>
      <c r="BC4812" s="4" t="s">
        <v>21</v>
      </c>
    </row>
    <row r="4813" spans="1:55" x14ac:dyDescent="0.3">
      <c r="A4813">
        <v>0</v>
      </c>
      <c r="B4813" t="s">
        <v>16</v>
      </c>
      <c r="C4813" t="s">
        <v>2908</v>
      </c>
      <c r="D4813" s="15" t="s">
        <v>16</v>
      </c>
      <c r="E4813" s="15" t="s">
        <v>16</v>
      </c>
      <c r="F4813" t="s">
        <v>2731</v>
      </c>
      <c r="G4813" t="s">
        <v>2909</v>
      </c>
      <c r="H4813" t="s">
        <v>16</v>
      </c>
      <c r="I4813" t="s">
        <v>16</v>
      </c>
      <c r="J4813" t="s">
        <v>2861</v>
      </c>
      <c r="K4813">
        <v>509.05900000000003</v>
      </c>
      <c r="L4813">
        <v>568</v>
      </c>
      <c r="M4813">
        <v>46.023304279999998</v>
      </c>
      <c r="N4813">
        <v>-118.4244336</v>
      </c>
      <c r="O4813" t="s">
        <v>2908</v>
      </c>
      <c r="P4813" s="27" t="s">
        <v>5419</v>
      </c>
      <c r="U4813" s="15">
        <v>1</v>
      </c>
      <c r="V4813" s="15"/>
      <c r="W4813" s="15"/>
      <c r="X4813" s="17"/>
      <c r="Y4813" s="17"/>
      <c r="AA4813" s="17"/>
      <c r="AB4813" s="17"/>
      <c r="AC4813" s="17"/>
      <c r="AD4813" s="17"/>
      <c r="AE4813" s="17"/>
      <c r="AG4813" t="s">
        <v>6034</v>
      </c>
      <c r="AH4813">
        <v>1</v>
      </c>
      <c r="AI4813" t="s">
        <v>6035</v>
      </c>
      <c r="AJ4813" s="18" t="s">
        <v>6036</v>
      </c>
      <c r="AK4813" s="4" t="s">
        <v>6036</v>
      </c>
      <c r="AL4813" s="4">
        <v>1</v>
      </c>
      <c r="AM4813" s="4">
        <v>4</v>
      </c>
      <c r="AN4813" s="4">
        <v>1</v>
      </c>
      <c r="AO4813" s="4">
        <f t="shared" si="154"/>
        <v>1.0040100000000001</v>
      </c>
      <c r="AP4813" s="4">
        <v>0</v>
      </c>
      <c r="AQ4813" s="4">
        <v>0</v>
      </c>
      <c r="AR4813" s="4">
        <v>0</v>
      </c>
      <c r="AS4813" s="4">
        <v>0</v>
      </c>
      <c r="AT4813" s="4">
        <v>17070102</v>
      </c>
      <c r="AU4813" s="4" t="s">
        <v>5821</v>
      </c>
      <c r="AV4813" s="4" t="str">
        <f t="shared" si="155"/>
        <v>BGMTAL</v>
      </c>
      <c r="AW4813" s="15"/>
      <c r="AX4813" s="18"/>
      <c r="AY4813" s="15"/>
      <c r="AZ4813" s="15"/>
    </row>
    <row r="4814" spans="1:55" x14ac:dyDescent="0.3">
      <c r="A4814">
        <v>0</v>
      </c>
      <c r="B4814" t="s">
        <v>16</v>
      </c>
      <c r="C4814" t="s">
        <v>2910</v>
      </c>
      <c r="D4814" s="15" t="s">
        <v>16</v>
      </c>
      <c r="E4814" s="15" t="s">
        <v>16</v>
      </c>
      <c r="F4814" t="s">
        <v>2731</v>
      </c>
      <c r="G4814" t="s">
        <v>2911</v>
      </c>
      <c r="H4814" t="s">
        <v>16</v>
      </c>
      <c r="I4814" t="s">
        <v>16</v>
      </c>
      <c r="J4814" t="s">
        <v>2844</v>
      </c>
      <c r="K4814" t="s">
        <v>246</v>
      </c>
      <c r="L4814">
        <v>930</v>
      </c>
      <c r="M4814">
        <v>48.488819579999998</v>
      </c>
      <c r="N4814">
        <v>-120.2479367</v>
      </c>
      <c r="O4814" t="s">
        <v>2910</v>
      </c>
      <c r="P4814" s="27" t="s">
        <v>2910</v>
      </c>
      <c r="U4814" s="15">
        <v>1</v>
      </c>
      <c r="V4814" s="15"/>
      <c r="W4814" s="15"/>
      <c r="X4814" s="17"/>
      <c r="Y4814" s="17"/>
      <c r="AA4814" s="17"/>
      <c r="AB4814" s="17"/>
      <c r="AC4814" s="17"/>
      <c r="AD4814" s="17"/>
      <c r="AE4814" s="17"/>
      <c r="AG4814" t="s">
        <v>6034</v>
      </c>
      <c r="AH4814">
        <v>1</v>
      </c>
      <c r="AI4814" t="s">
        <v>6035</v>
      </c>
      <c r="AJ4814" s="18" t="s">
        <v>6036</v>
      </c>
      <c r="AK4814" s="4" t="s">
        <v>6036</v>
      </c>
      <c r="AL4814" s="4">
        <v>1</v>
      </c>
      <c r="AM4814" s="4">
        <v>4</v>
      </c>
      <c r="AN4814" s="4">
        <v>1</v>
      </c>
      <c r="AO4814" s="4">
        <f t="shared" si="154"/>
        <v>1.0040100000000001</v>
      </c>
      <c r="AP4814" s="4">
        <v>0</v>
      </c>
      <c r="AQ4814" s="4">
        <v>0</v>
      </c>
      <c r="AR4814" s="4">
        <v>0</v>
      </c>
      <c r="AS4814" s="4">
        <v>0</v>
      </c>
      <c r="AT4814" s="4">
        <v>17020008</v>
      </c>
      <c r="AU4814" s="4" t="s">
        <v>5668</v>
      </c>
      <c r="AV4814" s="4" t="str">
        <f t="shared" si="155"/>
        <v>BIDDLP</v>
      </c>
      <c r="AW4814" s="15"/>
      <c r="AX4814" s="18"/>
      <c r="AY4814" s="15"/>
      <c r="AZ4814" s="15"/>
    </row>
    <row r="4815" spans="1:55" x14ac:dyDescent="0.3">
      <c r="A4815">
        <v>0</v>
      </c>
      <c r="B4815" t="s">
        <v>16</v>
      </c>
      <c r="C4815" t="s">
        <v>2912</v>
      </c>
      <c r="D4815" s="15" t="s">
        <v>16</v>
      </c>
      <c r="E4815" s="15" t="s">
        <v>16</v>
      </c>
      <c r="F4815" t="s">
        <v>2731</v>
      </c>
      <c r="G4815" t="s">
        <v>2913</v>
      </c>
      <c r="H4815" t="s">
        <v>16</v>
      </c>
      <c r="I4815" t="s">
        <v>16</v>
      </c>
      <c r="J4815" t="s">
        <v>2733</v>
      </c>
      <c r="K4815">
        <v>43</v>
      </c>
      <c r="L4815">
        <v>43</v>
      </c>
      <c r="M4815">
        <v>46.11118647</v>
      </c>
      <c r="N4815">
        <v>-123.5295385</v>
      </c>
      <c r="O4815" t="s">
        <v>2912</v>
      </c>
      <c r="P4815" s="27" t="s">
        <v>2912</v>
      </c>
      <c r="U4815" s="15">
        <v>1</v>
      </c>
      <c r="V4815" s="15"/>
      <c r="W4815" s="15"/>
      <c r="X4815" s="17"/>
      <c r="Y4815" s="17"/>
      <c r="AA4815" s="17"/>
      <c r="AB4815" s="17"/>
      <c r="AC4815" s="17"/>
      <c r="AD4815" s="17"/>
      <c r="AE4815" s="17"/>
      <c r="AG4815" t="s">
        <v>6034</v>
      </c>
      <c r="AH4815">
        <v>1</v>
      </c>
      <c r="AI4815" t="s">
        <v>6035</v>
      </c>
      <c r="AJ4815" s="18" t="s">
        <v>6036</v>
      </c>
      <c r="AK4815" s="4" t="s">
        <v>6036</v>
      </c>
      <c r="AL4815" s="4">
        <v>1</v>
      </c>
      <c r="AM4815" s="4">
        <v>4</v>
      </c>
      <c r="AN4815" s="4">
        <v>1</v>
      </c>
      <c r="AO4815" s="4">
        <f t="shared" si="154"/>
        <v>1.0040100000000001</v>
      </c>
      <c r="AP4815" s="4">
        <v>0</v>
      </c>
      <c r="AQ4815" s="4">
        <v>0</v>
      </c>
      <c r="AR4815" s="4">
        <v>0</v>
      </c>
      <c r="AS4815" s="4">
        <v>0</v>
      </c>
      <c r="AT4815" s="4">
        <v>17080006</v>
      </c>
      <c r="AU4815" s="4" t="s">
        <v>5856</v>
      </c>
      <c r="AV4815" s="4" t="str">
        <f t="shared" si="155"/>
        <v>BIG1C</v>
      </c>
      <c r="AW4815" s="15"/>
      <c r="AX4815" s="18"/>
      <c r="AY4815" s="15"/>
      <c r="AZ4815" s="15"/>
    </row>
    <row r="4816" spans="1:55" x14ac:dyDescent="0.3">
      <c r="A4816">
        <v>0</v>
      </c>
      <c r="B4816" t="s">
        <v>16</v>
      </c>
      <c r="C4816" t="s">
        <v>2919</v>
      </c>
      <c r="D4816" s="15" t="s">
        <v>16</v>
      </c>
      <c r="E4816" s="15" t="s">
        <v>16</v>
      </c>
      <c r="F4816" t="s">
        <v>2731</v>
      </c>
      <c r="G4816" t="s">
        <v>2920</v>
      </c>
      <c r="H4816" t="s">
        <v>16</v>
      </c>
      <c r="I4816" t="s">
        <v>16</v>
      </c>
      <c r="J4816" t="s">
        <v>2733</v>
      </c>
      <c r="K4816">
        <v>539.31500000000005</v>
      </c>
      <c r="L4816">
        <v>854</v>
      </c>
      <c r="M4816">
        <v>47.172306089999999</v>
      </c>
      <c r="N4816">
        <v>-121.1856518</v>
      </c>
      <c r="O4816" t="s">
        <v>2919</v>
      </c>
      <c r="P4816" s="27" t="s">
        <v>2919</v>
      </c>
      <c r="U4816" s="15">
        <v>1</v>
      </c>
      <c r="V4816" s="15"/>
      <c r="W4816" s="15"/>
      <c r="X4816" s="17"/>
      <c r="Y4816" s="17"/>
      <c r="AA4816" s="17"/>
      <c r="AB4816" s="17"/>
      <c r="AC4816" s="17"/>
      <c r="AD4816" s="17"/>
      <c r="AE4816" s="17"/>
      <c r="AG4816" t="s">
        <v>6034</v>
      </c>
      <c r="AH4816">
        <v>1</v>
      </c>
      <c r="AI4816" t="s">
        <v>6035</v>
      </c>
      <c r="AJ4816" s="18" t="s">
        <v>6036</v>
      </c>
      <c r="AK4816" s="4" t="s">
        <v>6036</v>
      </c>
      <c r="AL4816" s="4">
        <v>1</v>
      </c>
      <c r="AM4816" s="4">
        <v>4</v>
      </c>
      <c r="AN4816" s="4">
        <v>1</v>
      </c>
      <c r="AO4816" s="4">
        <f t="shared" si="154"/>
        <v>1.0040100000000001</v>
      </c>
      <c r="AP4816" s="4">
        <v>0</v>
      </c>
      <c r="AQ4816" s="4">
        <v>0</v>
      </c>
      <c r="AR4816" s="4">
        <v>0</v>
      </c>
      <c r="AS4816" s="4">
        <v>0</v>
      </c>
      <c r="AT4816" s="4">
        <v>17030001</v>
      </c>
      <c r="AU4816" s="4" t="s">
        <v>5690</v>
      </c>
      <c r="AV4816" s="4" t="str">
        <f t="shared" si="155"/>
        <v>BIG3C</v>
      </c>
      <c r="AX4816" s="18"/>
      <c r="AZ4816" s="15"/>
    </row>
    <row r="4817" spans="1:55" x14ac:dyDescent="0.3">
      <c r="A4817">
        <v>0</v>
      </c>
      <c r="B4817" t="s">
        <v>16</v>
      </c>
      <c r="C4817" t="s">
        <v>2930</v>
      </c>
      <c r="D4817" s="15" t="s">
        <v>16</v>
      </c>
      <c r="E4817" s="15" t="s">
        <v>16</v>
      </c>
      <c r="F4817" t="s">
        <v>2731</v>
      </c>
      <c r="G4817" t="s">
        <v>2931</v>
      </c>
      <c r="H4817" t="s">
        <v>16</v>
      </c>
      <c r="I4817" t="s">
        <v>16</v>
      </c>
      <c r="J4817" t="s">
        <v>2763</v>
      </c>
      <c r="K4817">
        <v>43.006</v>
      </c>
      <c r="L4817">
        <v>49</v>
      </c>
      <c r="M4817">
        <v>46.145983999999999</v>
      </c>
      <c r="N4817">
        <v>-123.580635</v>
      </c>
      <c r="O4817" t="s">
        <v>2930</v>
      </c>
      <c r="P4817" s="27" t="s">
        <v>2930</v>
      </c>
      <c r="U4817" s="15">
        <v>1</v>
      </c>
      <c r="V4817" s="15"/>
      <c r="W4817" s="15"/>
      <c r="X4817" s="17"/>
      <c r="Y4817" s="17"/>
      <c r="AA4817" s="17"/>
      <c r="AB4817" s="17"/>
      <c r="AC4817" s="17"/>
      <c r="AD4817" s="17"/>
      <c r="AE4817" s="17"/>
      <c r="AG4817" t="s">
        <v>6034</v>
      </c>
      <c r="AH4817">
        <v>1</v>
      </c>
      <c r="AI4817" t="s">
        <v>6035</v>
      </c>
      <c r="AJ4817" s="18" t="s">
        <v>6036</v>
      </c>
      <c r="AK4817" s="4" t="s">
        <v>6036</v>
      </c>
      <c r="AL4817" s="4">
        <v>1</v>
      </c>
      <c r="AM4817" s="4">
        <v>4</v>
      </c>
      <c r="AN4817" s="4">
        <v>1</v>
      </c>
      <c r="AO4817" s="4">
        <f t="shared" si="154"/>
        <v>1.0040100000000001</v>
      </c>
      <c r="AP4817" s="4">
        <v>0</v>
      </c>
      <c r="AQ4817" s="4">
        <v>0</v>
      </c>
      <c r="AR4817" s="4">
        <v>0</v>
      </c>
      <c r="AS4817" s="4">
        <v>0</v>
      </c>
      <c r="AT4817" s="4">
        <v>17080006</v>
      </c>
      <c r="AU4817" s="4" t="s">
        <v>5856</v>
      </c>
      <c r="AV4817" s="4" t="str">
        <f t="shared" si="155"/>
        <v>BIGC</v>
      </c>
      <c r="AX4817" s="18"/>
      <c r="AZ4817" s="15"/>
    </row>
    <row r="4818" spans="1:55" x14ac:dyDescent="0.3">
      <c r="A4818">
        <v>0</v>
      </c>
      <c r="B4818" t="s">
        <v>16</v>
      </c>
      <c r="C4818" t="s">
        <v>2932</v>
      </c>
      <c r="D4818" s="15" t="s">
        <v>16</v>
      </c>
      <c r="E4818" s="15" t="s">
        <v>16</v>
      </c>
      <c r="F4818" t="s">
        <v>2731</v>
      </c>
      <c r="G4818" t="s">
        <v>2933</v>
      </c>
      <c r="H4818" t="s">
        <v>16</v>
      </c>
      <c r="I4818" t="s">
        <v>16</v>
      </c>
      <c r="J4818" t="s">
        <v>2733</v>
      </c>
      <c r="K4818" t="s">
        <v>2848</v>
      </c>
      <c r="L4818">
        <v>803</v>
      </c>
      <c r="M4818">
        <v>46.344264709999997</v>
      </c>
      <c r="N4818">
        <v>-116.4336131</v>
      </c>
      <c r="O4818" t="s">
        <v>2932</v>
      </c>
      <c r="P4818" s="27" t="s">
        <v>2932</v>
      </c>
      <c r="U4818" s="15">
        <v>1</v>
      </c>
      <c r="V4818" s="15"/>
      <c r="W4818" s="15"/>
      <c r="X4818" s="17"/>
      <c r="Y4818" s="17"/>
      <c r="AA4818" s="17"/>
      <c r="AB4818" s="17"/>
      <c r="AC4818" s="17"/>
      <c r="AD4818" s="17"/>
      <c r="AE4818" s="17"/>
      <c r="AG4818" t="s">
        <v>5789</v>
      </c>
      <c r="AH4818">
        <v>1</v>
      </c>
      <c r="AI4818" t="s">
        <v>5949</v>
      </c>
      <c r="AJ4818" s="18" t="s">
        <v>5958</v>
      </c>
      <c r="AK4818" s="4" t="s">
        <v>5958</v>
      </c>
      <c r="AL4818" s="4">
        <v>4</v>
      </c>
      <c r="AM4818" s="4">
        <v>13</v>
      </c>
      <c r="AN4818" s="4">
        <v>1</v>
      </c>
      <c r="AO4818" s="4">
        <f t="shared" si="154"/>
        <v>4.0130099999999995</v>
      </c>
      <c r="AP4818" s="4">
        <v>0</v>
      </c>
      <c r="AQ4818" s="4">
        <v>0</v>
      </c>
      <c r="AR4818" s="4">
        <v>0</v>
      </c>
      <c r="AS4818" s="4">
        <v>0</v>
      </c>
      <c r="AT4818" s="4">
        <v>17060306</v>
      </c>
      <c r="AU4818" s="4" t="s">
        <v>5789</v>
      </c>
      <c r="AV4818" s="4" t="str">
        <f t="shared" si="155"/>
        <v>BIGCAC</v>
      </c>
      <c r="AX4818" s="18"/>
      <c r="AZ4818" s="15"/>
    </row>
    <row r="4819" spans="1:55" x14ac:dyDescent="0.3">
      <c r="A4819">
        <v>0</v>
      </c>
      <c r="B4819" t="s">
        <v>16</v>
      </c>
      <c r="C4819" t="s">
        <v>3108</v>
      </c>
      <c r="D4819" s="15" t="s">
        <v>16</v>
      </c>
      <c r="E4819" s="15" t="s">
        <v>16</v>
      </c>
      <c r="F4819" t="s">
        <v>2731</v>
      </c>
      <c r="G4819" t="s">
        <v>3109</v>
      </c>
      <c r="H4819" t="s">
        <v>16</v>
      </c>
      <c r="I4819" t="s">
        <v>16</v>
      </c>
      <c r="J4819" t="s">
        <v>2733</v>
      </c>
      <c r="K4819" t="s">
        <v>3110</v>
      </c>
      <c r="L4819">
        <v>1201</v>
      </c>
      <c r="M4819">
        <v>44.806913459999997</v>
      </c>
      <c r="N4819">
        <v>-114.47670549999999</v>
      </c>
      <c r="O4819" t="s">
        <v>3108</v>
      </c>
      <c r="P4819" s="27" t="s">
        <v>3108</v>
      </c>
      <c r="Q4819" s="27" t="s">
        <v>6497</v>
      </c>
      <c r="R4819" s="27" t="s">
        <v>6346</v>
      </c>
      <c r="U4819" s="15">
        <v>1</v>
      </c>
      <c r="V4819" s="15"/>
      <c r="W4819" s="15"/>
      <c r="X4819" s="17"/>
      <c r="Y4819" s="17">
        <v>0</v>
      </c>
      <c r="AA4819" s="17"/>
      <c r="AB4819" s="17"/>
      <c r="AC4819" s="17"/>
      <c r="AD4819" s="17"/>
      <c r="AE4819" s="17"/>
      <c r="AG4819" t="s">
        <v>5759</v>
      </c>
      <c r="AH4819">
        <v>1</v>
      </c>
      <c r="AI4819" t="s">
        <v>5995</v>
      </c>
      <c r="AJ4819" s="18" t="s">
        <v>5996</v>
      </c>
      <c r="AK4819" s="4" t="s">
        <v>5996</v>
      </c>
      <c r="AL4819" s="4">
        <v>8</v>
      </c>
      <c r="AM4819" s="4">
        <v>34</v>
      </c>
      <c r="AN4819" s="4">
        <v>1</v>
      </c>
      <c r="AO4819" s="4">
        <f t="shared" si="154"/>
        <v>8.0340100000000003</v>
      </c>
      <c r="AP4819" s="4">
        <v>0</v>
      </c>
      <c r="AQ4819" s="4">
        <v>0</v>
      </c>
      <c r="AR4819" s="4">
        <v>0</v>
      </c>
      <c r="AS4819" s="4">
        <v>0</v>
      </c>
      <c r="AT4819" s="4">
        <v>17060206</v>
      </c>
      <c r="AU4819" s="4" t="s">
        <v>5765</v>
      </c>
      <c r="AV4819" s="4" t="str">
        <f t="shared" si="155"/>
        <v>CAMASC</v>
      </c>
      <c r="AX4819" s="18"/>
      <c r="AZ4819" s="15"/>
    </row>
    <row r="4820" spans="1:55" x14ac:dyDescent="0.3">
      <c r="A4820">
        <v>0</v>
      </c>
      <c r="B4820" t="s">
        <v>16</v>
      </c>
      <c r="C4820" t="s">
        <v>2940</v>
      </c>
      <c r="D4820" s="15" t="s">
        <v>16</v>
      </c>
      <c r="E4820" s="15" t="s">
        <v>16</v>
      </c>
      <c r="F4820" t="s">
        <v>2731</v>
      </c>
      <c r="G4820" t="s">
        <v>2941</v>
      </c>
      <c r="H4820" t="s">
        <v>16</v>
      </c>
      <c r="I4820" t="s">
        <v>16</v>
      </c>
      <c r="J4820" t="s">
        <v>2733</v>
      </c>
      <c r="K4820" t="s">
        <v>2942</v>
      </c>
      <c r="L4820">
        <v>845</v>
      </c>
      <c r="M4820">
        <v>47.8793364</v>
      </c>
      <c r="N4820">
        <v>-120.76537380000001</v>
      </c>
      <c r="O4820" t="s">
        <v>2940</v>
      </c>
      <c r="P4820" s="27" t="s">
        <v>2940</v>
      </c>
      <c r="U4820" s="15">
        <v>1</v>
      </c>
      <c r="V4820" s="15"/>
      <c r="W4820" s="15"/>
      <c r="X4820" s="17"/>
      <c r="Y4820" s="17"/>
      <c r="AA4820" s="17"/>
      <c r="AB4820" s="17"/>
      <c r="AC4820" s="17"/>
      <c r="AD4820" s="17"/>
      <c r="AE4820" s="17"/>
      <c r="AG4820" t="s">
        <v>6034</v>
      </c>
      <c r="AH4820">
        <v>1</v>
      </c>
      <c r="AI4820" t="s">
        <v>6035</v>
      </c>
      <c r="AJ4820" s="18" t="s">
        <v>6036</v>
      </c>
      <c r="AK4820" s="4" t="s">
        <v>6036</v>
      </c>
      <c r="AL4820" s="4">
        <v>1</v>
      </c>
      <c r="AM4820" s="4">
        <v>4</v>
      </c>
      <c r="AN4820" s="4">
        <v>1</v>
      </c>
      <c r="AO4820" s="4">
        <f t="shared" si="154"/>
        <v>1.0040100000000001</v>
      </c>
      <c r="AP4820" s="4">
        <v>0</v>
      </c>
      <c r="AQ4820" s="4">
        <v>0</v>
      </c>
      <c r="AR4820" s="4">
        <v>0</v>
      </c>
      <c r="AS4820" s="4">
        <v>0</v>
      </c>
      <c r="AT4820" s="4">
        <v>17020011</v>
      </c>
      <c r="AU4820" s="4" t="s">
        <v>5685</v>
      </c>
      <c r="AV4820" s="4" t="str">
        <f t="shared" si="155"/>
        <v>BIGMEC</v>
      </c>
      <c r="AX4820" s="18"/>
      <c r="AZ4820" s="15"/>
    </row>
    <row r="4821" spans="1:55" x14ac:dyDescent="0.3">
      <c r="A4821">
        <v>0</v>
      </c>
      <c r="B4821" t="s">
        <v>16</v>
      </c>
      <c r="C4821" t="s">
        <v>2946</v>
      </c>
      <c r="D4821" s="15" t="s">
        <v>16</v>
      </c>
      <c r="E4821" s="15" t="s">
        <v>16</v>
      </c>
      <c r="F4821" t="s">
        <v>2731</v>
      </c>
      <c r="G4821" t="s">
        <v>2947</v>
      </c>
      <c r="H4821" t="s">
        <v>16</v>
      </c>
      <c r="I4821" t="s">
        <v>16</v>
      </c>
      <c r="J4821" t="s">
        <v>2844</v>
      </c>
      <c r="K4821">
        <v>271.00200000000001</v>
      </c>
      <c r="L4821">
        <v>273</v>
      </c>
      <c r="M4821">
        <v>45.748452</v>
      </c>
      <c r="N4821">
        <v>-121.520796</v>
      </c>
      <c r="O4821" t="s">
        <v>2946</v>
      </c>
      <c r="P4821" s="27" t="s">
        <v>2946</v>
      </c>
      <c r="U4821" s="15">
        <v>1</v>
      </c>
      <c r="V4821" s="15"/>
      <c r="W4821" s="15"/>
      <c r="X4821" s="17"/>
      <c r="Y4821" s="17"/>
      <c r="AA4821" s="17"/>
      <c r="AB4821" s="17"/>
      <c r="AC4821" s="17"/>
      <c r="AD4821" s="17"/>
      <c r="AE4821" s="17"/>
      <c r="AG4821" t="s">
        <v>6034</v>
      </c>
      <c r="AH4821">
        <v>1</v>
      </c>
      <c r="AI4821" t="s">
        <v>6035</v>
      </c>
      <c r="AJ4821" s="18" t="s">
        <v>6036</v>
      </c>
      <c r="AK4821" s="4" t="s">
        <v>6036</v>
      </c>
      <c r="AL4821" s="4">
        <v>1</v>
      </c>
      <c r="AM4821" s="4">
        <v>4</v>
      </c>
      <c r="AN4821" s="4">
        <v>1</v>
      </c>
      <c r="AO4821" s="4">
        <f t="shared" si="154"/>
        <v>1.0040100000000001</v>
      </c>
      <c r="AP4821" s="4">
        <v>0</v>
      </c>
      <c r="AQ4821" s="4">
        <v>0</v>
      </c>
      <c r="AR4821" s="4">
        <v>0</v>
      </c>
      <c r="AS4821" s="4">
        <v>0</v>
      </c>
      <c r="AT4821" s="4">
        <v>17070105</v>
      </c>
      <c r="AU4821" s="4" t="s">
        <v>5826</v>
      </c>
      <c r="AV4821" s="4" t="str">
        <f t="shared" si="155"/>
        <v>BIGWSP</v>
      </c>
      <c r="AX4821" s="18"/>
      <c r="AZ4821" s="15"/>
    </row>
    <row r="4822" spans="1:55" x14ac:dyDescent="0.3">
      <c r="A4822">
        <v>0</v>
      </c>
      <c r="B4822" t="s">
        <v>16</v>
      </c>
      <c r="C4822" t="s">
        <v>2948</v>
      </c>
      <c r="D4822" s="15" t="s">
        <v>16</v>
      </c>
      <c r="E4822" s="15" t="s">
        <v>16</v>
      </c>
      <c r="F4822" t="s">
        <v>2731</v>
      </c>
      <c r="G4822" t="s">
        <v>2949</v>
      </c>
      <c r="H4822" t="s">
        <v>16</v>
      </c>
      <c r="I4822" t="s">
        <v>16</v>
      </c>
      <c r="J4822" t="s">
        <v>2733</v>
      </c>
      <c r="K4822">
        <v>465.077</v>
      </c>
      <c r="L4822">
        <v>542</v>
      </c>
      <c r="M4822">
        <v>45.575566479999999</v>
      </c>
      <c r="N4822">
        <v>-118.8070578</v>
      </c>
      <c r="O4822" t="s">
        <v>2948</v>
      </c>
      <c r="P4822" s="27" t="s">
        <v>2948</v>
      </c>
      <c r="U4822" s="15">
        <v>1</v>
      </c>
      <c r="V4822" s="15"/>
      <c r="W4822" s="15"/>
      <c r="X4822" s="17"/>
      <c r="Y4822" s="17"/>
      <c r="AA4822" s="17"/>
      <c r="AB4822" s="17"/>
      <c r="AC4822" s="17"/>
      <c r="AD4822" s="17"/>
      <c r="AE4822" s="17"/>
      <c r="AG4822" t="s">
        <v>6034</v>
      </c>
      <c r="AH4822">
        <v>1</v>
      </c>
      <c r="AI4822" t="s">
        <v>6035</v>
      </c>
      <c r="AJ4822" s="18" t="s">
        <v>6036</v>
      </c>
      <c r="AK4822" s="4" t="s">
        <v>6036</v>
      </c>
      <c r="AL4822" s="4">
        <v>1</v>
      </c>
      <c r="AM4822" s="4">
        <v>4</v>
      </c>
      <c r="AN4822" s="4">
        <v>1</v>
      </c>
      <c r="AO4822" s="4">
        <f t="shared" si="154"/>
        <v>1.0040100000000001</v>
      </c>
      <c r="AP4822" s="4">
        <v>0</v>
      </c>
      <c r="AQ4822" s="4">
        <v>0</v>
      </c>
      <c r="AR4822" s="4">
        <v>0</v>
      </c>
      <c r="AS4822" s="4">
        <v>0</v>
      </c>
      <c r="AT4822" s="4">
        <v>17070103</v>
      </c>
      <c r="AU4822" s="4" t="s">
        <v>5823</v>
      </c>
      <c r="AV4822" s="4" t="str">
        <f t="shared" si="155"/>
        <v>BIRCHC</v>
      </c>
      <c r="AX4822" s="18"/>
      <c r="AY4822" s="15"/>
      <c r="AZ4822" s="15"/>
    </row>
    <row r="4823" spans="1:55" x14ac:dyDescent="0.3">
      <c r="A4823">
        <v>0</v>
      </c>
      <c r="B4823" t="s">
        <v>16</v>
      </c>
      <c r="C4823" t="s">
        <v>2950</v>
      </c>
      <c r="D4823" s="15" t="s">
        <v>16</v>
      </c>
      <c r="E4823" s="15" t="s">
        <v>16</v>
      </c>
      <c r="F4823" t="s">
        <v>2731</v>
      </c>
      <c r="G4823" t="s">
        <v>2951</v>
      </c>
      <c r="H4823" t="s">
        <v>16</v>
      </c>
      <c r="I4823" t="s">
        <v>16</v>
      </c>
      <c r="J4823" t="s">
        <v>2733</v>
      </c>
      <c r="K4823" t="s">
        <v>2952</v>
      </c>
      <c r="L4823">
        <v>568</v>
      </c>
      <c r="M4823">
        <v>45.401427720000001</v>
      </c>
      <c r="N4823">
        <v>-118.7521701</v>
      </c>
      <c r="O4823" t="s">
        <v>2950</v>
      </c>
      <c r="P4823" s="27" t="s">
        <v>2950</v>
      </c>
      <c r="U4823" s="15">
        <v>1</v>
      </c>
      <c r="V4823" s="15"/>
      <c r="W4823" s="15"/>
      <c r="X4823" s="17"/>
      <c r="Y4823" s="17"/>
      <c r="AA4823" s="17"/>
      <c r="AB4823" s="17"/>
      <c r="AC4823" s="17"/>
      <c r="AD4823" s="17"/>
      <c r="AE4823" s="17"/>
      <c r="AG4823" t="s">
        <v>6034</v>
      </c>
      <c r="AH4823">
        <v>1</v>
      </c>
      <c r="AI4823" t="s">
        <v>6035</v>
      </c>
      <c r="AJ4823" s="18" t="s">
        <v>6036</v>
      </c>
      <c r="AK4823" s="4" t="s">
        <v>6036</v>
      </c>
      <c r="AL4823" s="4">
        <v>1</v>
      </c>
      <c r="AM4823" s="4">
        <v>4</v>
      </c>
      <c r="AN4823" s="4">
        <v>1</v>
      </c>
      <c r="AO4823" s="4">
        <f t="shared" si="154"/>
        <v>1.0040100000000001</v>
      </c>
      <c r="AP4823" s="4">
        <v>0</v>
      </c>
      <c r="AQ4823" s="4">
        <v>0</v>
      </c>
      <c r="AR4823" s="4">
        <v>0</v>
      </c>
      <c r="AS4823" s="4">
        <v>0</v>
      </c>
      <c r="AT4823" s="4">
        <v>17070103</v>
      </c>
      <c r="AU4823" s="4" t="s">
        <v>5823</v>
      </c>
      <c r="AV4823" s="4" t="str">
        <f t="shared" si="155"/>
        <v>BIRCHE</v>
      </c>
      <c r="AX4823" s="18"/>
      <c r="AZ4823" s="15"/>
    </row>
    <row r="4824" spans="1:55" x14ac:dyDescent="0.3">
      <c r="A4824">
        <v>0</v>
      </c>
      <c r="B4824" t="s">
        <v>16</v>
      </c>
      <c r="C4824" t="s">
        <v>2953</v>
      </c>
      <c r="D4824" s="15" t="s">
        <v>16</v>
      </c>
      <c r="E4824" s="15" t="s">
        <v>16</v>
      </c>
      <c r="F4824" t="s">
        <v>2731</v>
      </c>
      <c r="G4824" t="s">
        <v>2954</v>
      </c>
      <c r="H4824" t="s">
        <v>16</v>
      </c>
      <c r="I4824" t="s">
        <v>16</v>
      </c>
      <c r="J4824" t="s">
        <v>2733</v>
      </c>
      <c r="K4824" t="s">
        <v>2952</v>
      </c>
      <c r="L4824">
        <v>568</v>
      </c>
      <c r="M4824">
        <v>45.374806309999997</v>
      </c>
      <c r="N4824">
        <v>-118.8689356</v>
      </c>
      <c r="O4824" t="s">
        <v>2953</v>
      </c>
      <c r="P4824" s="27" t="s">
        <v>2953</v>
      </c>
      <c r="U4824" s="15">
        <v>1</v>
      </c>
      <c r="V4824" s="15"/>
      <c r="W4824" s="15"/>
      <c r="X4824" s="17"/>
      <c r="Y4824" s="17"/>
      <c r="AA4824" s="17"/>
      <c r="AB4824" s="17"/>
      <c r="AC4824" s="17"/>
      <c r="AD4824" s="17"/>
      <c r="AE4824" s="17"/>
      <c r="AG4824" t="s">
        <v>6034</v>
      </c>
      <c r="AH4824">
        <v>1</v>
      </c>
      <c r="AI4824" t="s">
        <v>6035</v>
      </c>
      <c r="AJ4824" s="18" t="s">
        <v>6036</v>
      </c>
      <c r="AK4824" s="4" t="s">
        <v>6036</v>
      </c>
      <c r="AL4824" s="4">
        <v>1</v>
      </c>
      <c r="AM4824" s="4">
        <v>4</v>
      </c>
      <c r="AN4824" s="4">
        <v>1</v>
      </c>
      <c r="AO4824" s="4">
        <f t="shared" si="154"/>
        <v>1.0040100000000001</v>
      </c>
      <c r="AP4824" s="4">
        <v>0</v>
      </c>
      <c r="AQ4824" s="4">
        <v>0</v>
      </c>
      <c r="AR4824" s="4">
        <v>0</v>
      </c>
      <c r="AS4824" s="4">
        <v>0</v>
      </c>
      <c r="AT4824" s="4">
        <v>17070103</v>
      </c>
      <c r="AU4824" s="4" t="s">
        <v>5823</v>
      </c>
      <c r="AV4824" s="4" t="str">
        <f t="shared" si="155"/>
        <v>BIRCHW</v>
      </c>
      <c r="AX4824" s="18"/>
      <c r="AZ4824" s="15"/>
    </row>
    <row r="4825" spans="1:55" x14ac:dyDescent="0.3">
      <c r="A4825">
        <v>0</v>
      </c>
      <c r="B4825" t="s">
        <v>16</v>
      </c>
      <c r="C4825" t="s">
        <v>2955</v>
      </c>
      <c r="D4825" s="15" t="s">
        <v>16</v>
      </c>
      <c r="E4825" s="15" t="s">
        <v>16</v>
      </c>
      <c r="F4825" t="s">
        <v>2731</v>
      </c>
      <c r="G4825" t="s">
        <v>2956</v>
      </c>
      <c r="H4825" t="s">
        <v>16</v>
      </c>
      <c r="I4825" t="s">
        <v>16</v>
      </c>
      <c r="J4825" t="s">
        <v>2733</v>
      </c>
      <c r="K4825">
        <v>1031.027</v>
      </c>
      <c r="L4825">
        <v>1058</v>
      </c>
      <c r="M4825">
        <v>48.824775000000002</v>
      </c>
      <c r="N4825">
        <v>-118.196842</v>
      </c>
      <c r="O4825" t="s">
        <v>2955</v>
      </c>
      <c r="P4825" s="27" t="s">
        <v>2955</v>
      </c>
      <c r="U4825" s="15">
        <v>1</v>
      </c>
      <c r="V4825" s="15"/>
      <c r="W4825" s="15"/>
      <c r="X4825" s="17"/>
      <c r="Y4825" s="17"/>
      <c r="AA4825" s="17"/>
      <c r="AB4825" s="17"/>
      <c r="AC4825" s="17"/>
      <c r="AD4825" s="17"/>
      <c r="AE4825" s="17"/>
      <c r="AG4825" t="s">
        <v>6034</v>
      </c>
      <c r="AH4825">
        <v>1</v>
      </c>
      <c r="AI4825" t="s">
        <v>6035</v>
      </c>
      <c r="AJ4825" s="18" t="s">
        <v>6036</v>
      </c>
      <c r="AK4825" s="4" t="s">
        <v>6036</v>
      </c>
      <c r="AL4825" s="4">
        <v>1</v>
      </c>
      <c r="AM4825" s="4">
        <v>4</v>
      </c>
      <c r="AN4825" s="4">
        <v>1</v>
      </c>
      <c r="AO4825" s="4">
        <f t="shared" si="154"/>
        <v>1.0040100000000001</v>
      </c>
      <c r="AP4825" s="4">
        <v>0</v>
      </c>
      <c r="AQ4825" s="4">
        <v>0</v>
      </c>
      <c r="AR4825" s="4">
        <v>0</v>
      </c>
      <c r="AS4825" s="4">
        <v>0</v>
      </c>
      <c r="AT4825" s="4">
        <v>17020002</v>
      </c>
      <c r="AU4825" s="4" t="s">
        <v>5657</v>
      </c>
      <c r="AV4825" s="4" t="str">
        <f t="shared" si="155"/>
        <v>BLDRCK</v>
      </c>
      <c r="AX4825" s="18"/>
      <c r="AZ4825" s="15"/>
    </row>
    <row r="4826" spans="1:55" x14ac:dyDescent="0.3">
      <c r="A4826">
        <v>0</v>
      </c>
      <c r="B4826" t="s">
        <v>16</v>
      </c>
      <c r="C4826" t="s">
        <v>2957</v>
      </c>
      <c r="D4826" s="15" t="s">
        <v>16</v>
      </c>
      <c r="E4826" s="15" t="s">
        <v>16</v>
      </c>
      <c r="F4826" t="s">
        <v>2731</v>
      </c>
      <c r="G4826" t="s">
        <v>2958</v>
      </c>
      <c r="H4826" t="s">
        <v>16</v>
      </c>
      <c r="I4826" t="s">
        <v>16</v>
      </c>
      <c r="J4826" t="s">
        <v>2733</v>
      </c>
      <c r="K4826" t="s">
        <v>2959</v>
      </c>
      <c r="L4826">
        <v>1062</v>
      </c>
      <c r="M4826">
        <v>48.837125999999998</v>
      </c>
      <c r="N4826">
        <v>-118.30503299999999</v>
      </c>
      <c r="O4826" t="s">
        <v>2957</v>
      </c>
      <c r="P4826" s="27" t="s">
        <v>2957</v>
      </c>
      <c r="U4826" s="15">
        <v>1</v>
      </c>
      <c r="V4826" s="15"/>
      <c r="W4826" s="15"/>
      <c r="X4826" s="17"/>
      <c r="Y4826" s="17"/>
      <c r="AA4826" s="17"/>
      <c r="AB4826" s="17"/>
      <c r="AC4826" s="17"/>
      <c r="AD4826" s="17"/>
      <c r="AE4826" s="17"/>
      <c r="AG4826" t="s">
        <v>6034</v>
      </c>
      <c r="AH4826">
        <v>1</v>
      </c>
      <c r="AI4826" t="s">
        <v>6035</v>
      </c>
      <c r="AJ4826" s="18" t="s">
        <v>6036</v>
      </c>
      <c r="AK4826" s="4" t="s">
        <v>6036</v>
      </c>
      <c r="AL4826" s="4">
        <v>1</v>
      </c>
      <c r="AM4826" s="4">
        <v>4</v>
      </c>
      <c r="AN4826" s="4">
        <v>1</v>
      </c>
      <c r="AO4826" s="4">
        <f t="shared" ref="AO4826:AO4857" si="156">AL4826+(AM4826*0.001)+(AN4826*0.00001)</f>
        <v>1.0040100000000001</v>
      </c>
      <c r="AP4826" s="4">
        <v>0</v>
      </c>
      <c r="AQ4826" s="4">
        <v>0</v>
      </c>
      <c r="AR4826" s="4">
        <v>0</v>
      </c>
      <c r="AS4826" s="4">
        <v>0</v>
      </c>
      <c r="AT4826" s="4">
        <v>17020002</v>
      </c>
      <c r="AU4826" s="4" t="s">
        <v>5657</v>
      </c>
      <c r="AV4826" s="4" t="str">
        <f t="shared" si="155"/>
        <v>BLDRNF</v>
      </c>
      <c r="AX4826" s="18"/>
      <c r="AZ4826" s="15"/>
    </row>
    <row r="4827" spans="1:55" x14ac:dyDescent="0.3">
      <c r="A4827">
        <v>0</v>
      </c>
      <c r="B4827" t="s">
        <v>16</v>
      </c>
      <c r="C4827" t="s">
        <v>2960</v>
      </c>
      <c r="D4827" s="15" t="s">
        <v>16</v>
      </c>
      <c r="E4827" s="15" t="s">
        <v>16</v>
      </c>
      <c r="F4827" t="s">
        <v>2731</v>
      </c>
      <c r="G4827" t="s">
        <v>2961</v>
      </c>
      <c r="H4827" t="s">
        <v>16</v>
      </c>
      <c r="I4827" t="s">
        <v>16</v>
      </c>
      <c r="J4827" t="s">
        <v>2733</v>
      </c>
      <c r="K4827" t="s">
        <v>2959</v>
      </c>
      <c r="L4827">
        <v>1062</v>
      </c>
      <c r="M4827">
        <v>48.754213</v>
      </c>
      <c r="N4827">
        <v>-118.321287</v>
      </c>
      <c r="O4827" t="s">
        <v>2960</v>
      </c>
      <c r="P4827" s="27" t="s">
        <v>2960</v>
      </c>
      <c r="U4827" s="15">
        <v>1</v>
      </c>
      <c r="V4827" s="15"/>
      <c r="W4827" s="15"/>
      <c r="X4827" s="17"/>
      <c r="Y4827" s="17"/>
      <c r="AA4827" s="17"/>
      <c r="AB4827" s="17"/>
      <c r="AC4827" s="17"/>
      <c r="AD4827" s="17"/>
      <c r="AE4827" s="17"/>
      <c r="AG4827" t="s">
        <v>6034</v>
      </c>
      <c r="AH4827">
        <v>1</v>
      </c>
      <c r="AI4827" t="s">
        <v>6035</v>
      </c>
      <c r="AJ4827" s="18" t="s">
        <v>6036</v>
      </c>
      <c r="AK4827" s="4" t="s">
        <v>6036</v>
      </c>
      <c r="AL4827" s="4">
        <v>1</v>
      </c>
      <c r="AM4827" s="4">
        <v>4</v>
      </c>
      <c r="AN4827" s="4">
        <v>1</v>
      </c>
      <c r="AO4827" s="4">
        <f t="shared" si="156"/>
        <v>1.0040100000000001</v>
      </c>
      <c r="AP4827" s="4">
        <v>0</v>
      </c>
      <c r="AQ4827" s="4">
        <v>0</v>
      </c>
      <c r="AR4827" s="4">
        <v>0</v>
      </c>
      <c r="AS4827" s="4">
        <v>0</v>
      </c>
      <c r="AT4827" s="4">
        <v>17020002</v>
      </c>
      <c r="AU4827" s="4" t="s">
        <v>5657</v>
      </c>
      <c r="AV4827" s="4" t="str">
        <f t="shared" si="155"/>
        <v>BLDRSF</v>
      </c>
      <c r="AX4827" s="18"/>
      <c r="AZ4827" s="15"/>
    </row>
    <row r="4828" spans="1:55" x14ac:dyDescent="0.3">
      <c r="A4828">
        <v>0</v>
      </c>
      <c r="B4828" t="s">
        <v>16</v>
      </c>
      <c r="C4828" t="s">
        <v>2962</v>
      </c>
      <c r="D4828" s="15" t="s">
        <v>16</v>
      </c>
      <c r="E4828" s="15" t="s">
        <v>16</v>
      </c>
      <c r="F4828" t="s">
        <v>2731</v>
      </c>
      <c r="G4828" t="s">
        <v>2963</v>
      </c>
      <c r="H4828" t="s">
        <v>16</v>
      </c>
      <c r="I4828" t="s">
        <v>16</v>
      </c>
      <c r="J4828" t="s">
        <v>2844</v>
      </c>
      <c r="K4828" t="s">
        <v>2964</v>
      </c>
      <c r="L4828">
        <v>307</v>
      </c>
      <c r="M4828">
        <v>45.521132999999999</v>
      </c>
      <c r="N4828">
        <v>-121.743672</v>
      </c>
      <c r="O4828" t="s">
        <v>2962</v>
      </c>
      <c r="P4828" s="27" t="s">
        <v>2962</v>
      </c>
      <c r="U4828" s="15">
        <v>1</v>
      </c>
      <c r="V4828" s="15"/>
      <c r="W4828" s="15"/>
      <c r="X4828" s="17"/>
      <c r="Y4828" s="17"/>
      <c r="AA4828" s="17"/>
      <c r="AB4828" s="17"/>
      <c r="AC4828" s="17"/>
      <c r="AD4828" s="17"/>
      <c r="AE4828" s="17"/>
      <c r="AG4828" t="s">
        <v>6034</v>
      </c>
      <c r="AH4828">
        <v>1</v>
      </c>
      <c r="AI4828" t="s">
        <v>6035</v>
      </c>
      <c r="AJ4828" s="18" t="s">
        <v>6036</v>
      </c>
      <c r="AK4828" s="4" t="s">
        <v>6036</v>
      </c>
      <c r="AL4828" s="4">
        <v>1</v>
      </c>
      <c r="AM4828" s="4">
        <v>4</v>
      </c>
      <c r="AN4828" s="4">
        <v>1</v>
      </c>
      <c r="AO4828" s="4">
        <f t="shared" si="156"/>
        <v>1.0040100000000001</v>
      </c>
      <c r="AP4828" s="4">
        <v>0</v>
      </c>
      <c r="AQ4828" s="4">
        <v>0</v>
      </c>
      <c r="AR4828" s="4">
        <v>0</v>
      </c>
      <c r="AS4828" s="4">
        <v>0</v>
      </c>
      <c r="AT4828" s="4">
        <v>17070105</v>
      </c>
      <c r="AU4828" s="4" t="s">
        <v>5826</v>
      </c>
      <c r="AV4828" s="4" t="str">
        <f t="shared" si="155"/>
        <v>BLKBAS</v>
      </c>
      <c r="AX4828" s="18"/>
      <c r="AZ4828" s="15"/>
    </row>
    <row r="4829" spans="1:55" x14ac:dyDescent="0.3">
      <c r="A4829">
        <v>0</v>
      </c>
      <c r="B4829" t="s">
        <v>16</v>
      </c>
      <c r="C4829" t="s">
        <v>2965</v>
      </c>
      <c r="D4829" s="15" t="s">
        <v>16</v>
      </c>
      <c r="E4829" s="15" t="s">
        <v>16</v>
      </c>
      <c r="F4829" t="s">
        <v>2731</v>
      </c>
      <c r="G4829" t="s">
        <v>2966</v>
      </c>
      <c r="H4829" t="s">
        <v>16</v>
      </c>
      <c r="I4829" t="s">
        <v>16</v>
      </c>
      <c r="J4829" t="s">
        <v>2844</v>
      </c>
      <c r="K4829">
        <v>47</v>
      </c>
      <c r="L4829">
        <v>47</v>
      </c>
      <c r="M4829">
        <v>46.2029</v>
      </c>
      <c r="N4829">
        <v>-123.5445</v>
      </c>
      <c r="O4829" t="s">
        <v>2965</v>
      </c>
      <c r="P4829" s="27" t="s">
        <v>2965</v>
      </c>
      <c r="U4829" s="15">
        <v>1</v>
      </c>
      <c r="V4829" s="15"/>
      <c r="W4829" s="15"/>
      <c r="X4829" s="17"/>
      <c r="Y4829" s="17"/>
      <c r="AA4829" s="17"/>
      <c r="AB4829" s="17"/>
      <c r="AC4829" s="17"/>
      <c r="AD4829" s="17"/>
      <c r="AE4829" s="17"/>
      <c r="AG4829" t="s">
        <v>6034</v>
      </c>
      <c r="AH4829">
        <v>1</v>
      </c>
      <c r="AI4829" t="s">
        <v>6035</v>
      </c>
      <c r="AJ4829" s="18" t="s">
        <v>6036</v>
      </c>
      <c r="AK4829" s="4" t="s">
        <v>6036</v>
      </c>
      <c r="AL4829" s="4">
        <v>1</v>
      </c>
      <c r="AM4829" s="4">
        <v>4</v>
      </c>
      <c r="AN4829" s="4">
        <v>1</v>
      </c>
      <c r="AO4829" s="4">
        <f t="shared" si="156"/>
        <v>1.0040100000000001</v>
      </c>
      <c r="AP4829" s="4">
        <v>0</v>
      </c>
      <c r="AQ4829" s="4">
        <v>0</v>
      </c>
      <c r="AR4829" s="4">
        <v>0</v>
      </c>
      <c r="AS4829" s="4">
        <v>0</v>
      </c>
      <c r="AT4829" s="4">
        <v>17080006</v>
      </c>
      <c r="AU4829" s="4" t="s">
        <v>5856</v>
      </c>
      <c r="AV4829" s="4" t="str">
        <f t="shared" si="155"/>
        <v>BLNDSL</v>
      </c>
      <c r="AX4829" s="18"/>
      <c r="AZ4829" s="15"/>
    </row>
    <row r="4830" spans="1:55" x14ac:dyDescent="0.3">
      <c r="A4830">
        <v>0</v>
      </c>
      <c r="B4830" t="s">
        <v>16</v>
      </c>
      <c r="C4830" t="s">
        <v>2967</v>
      </c>
      <c r="D4830" s="15" t="s">
        <v>16</v>
      </c>
      <c r="E4830" s="15" t="s">
        <v>16</v>
      </c>
      <c r="F4830" t="s">
        <v>2731</v>
      </c>
      <c r="G4830" t="s">
        <v>2968</v>
      </c>
      <c r="H4830" t="s">
        <v>16</v>
      </c>
      <c r="I4830" t="s">
        <v>16</v>
      </c>
      <c r="J4830" t="s">
        <v>2733</v>
      </c>
      <c r="K4830" t="s">
        <v>2969</v>
      </c>
      <c r="L4830">
        <v>365</v>
      </c>
      <c r="M4830">
        <v>46.08502945</v>
      </c>
      <c r="N4830">
        <v>-120.99251340000001</v>
      </c>
      <c r="O4830" t="s">
        <v>2967</v>
      </c>
      <c r="P4830" s="27" t="s">
        <v>2967</v>
      </c>
      <c r="U4830" s="15">
        <v>1</v>
      </c>
      <c r="V4830" s="15"/>
      <c r="W4830" s="15"/>
      <c r="X4830" s="17"/>
      <c r="Y4830" s="17"/>
      <c r="AA4830" s="17"/>
      <c r="AB4830" s="17"/>
      <c r="AC4830" s="17"/>
      <c r="AD4830" s="17"/>
      <c r="AE4830" s="17"/>
      <c r="AG4830" t="s">
        <v>6034</v>
      </c>
      <c r="AH4830">
        <v>1</v>
      </c>
      <c r="AI4830" t="s">
        <v>6035</v>
      </c>
      <c r="AJ4830" s="18" t="s">
        <v>6036</v>
      </c>
      <c r="AK4830" s="4" t="s">
        <v>6036</v>
      </c>
      <c r="AL4830" s="4">
        <v>1</v>
      </c>
      <c r="AM4830" s="4">
        <v>4</v>
      </c>
      <c r="AN4830" s="4">
        <v>1</v>
      </c>
      <c r="AO4830" s="4">
        <f t="shared" si="156"/>
        <v>1.0040100000000001</v>
      </c>
      <c r="AP4830" s="4">
        <v>0</v>
      </c>
      <c r="AQ4830" s="4">
        <v>0</v>
      </c>
      <c r="AR4830" s="4">
        <v>0</v>
      </c>
      <c r="AS4830" s="4">
        <v>0</v>
      </c>
      <c r="AT4830" s="4">
        <v>17070106</v>
      </c>
      <c r="AU4830" s="4" t="s">
        <v>5830</v>
      </c>
      <c r="AV4830" s="4" t="str">
        <f t="shared" si="155"/>
        <v>BLUEC</v>
      </c>
      <c r="AX4830" s="18"/>
      <c r="AZ4830" s="15"/>
    </row>
    <row r="4831" spans="1:55" x14ac:dyDescent="0.3">
      <c r="A4831">
        <v>0</v>
      </c>
      <c r="B4831" t="s">
        <v>16</v>
      </c>
      <c r="C4831" t="s">
        <v>276</v>
      </c>
      <c r="D4831" s="15" t="s">
        <v>16</v>
      </c>
      <c r="E4831" s="15" t="s">
        <v>16</v>
      </c>
      <c r="F4831" t="s">
        <v>2731</v>
      </c>
      <c r="G4831" t="s">
        <v>2970</v>
      </c>
      <c r="H4831" t="s">
        <v>16</v>
      </c>
      <c r="I4831" t="s">
        <v>16</v>
      </c>
      <c r="J4831" t="s">
        <v>2971</v>
      </c>
      <c r="K4831" t="s">
        <v>2773</v>
      </c>
      <c r="L4831">
        <v>0</v>
      </c>
      <c r="M4831">
        <v>45.644491369999997</v>
      </c>
      <c r="N4831">
        <v>-121.940726</v>
      </c>
      <c r="O4831" t="s">
        <v>276</v>
      </c>
      <c r="P4831" s="27" t="s">
        <v>276</v>
      </c>
      <c r="U4831" s="15">
        <v>1</v>
      </c>
      <c r="V4831" s="15"/>
      <c r="W4831" s="15"/>
      <c r="X4831" s="17"/>
      <c r="Y4831" s="17"/>
      <c r="AA4831" s="17"/>
      <c r="AB4831" s="17"/>
      <c r="AC4831" s="17"/>
      <c r="AD4831" s="17"/>
      <c r="AE4831" s="17"/>
      <c r="AG4831" t="s">
        <v>6034</v>
      </c>
      <c r="AH4831">
        <v>1</v>
      </c>
      <c r="AI4831" t="s">
        <v>6035</v>
      </c>
      <c r="AJ4831" s="18" t="s">
        <v>6036</v>
      </c>
      <c r="AK4831" s="4" t="s">
        <v>6036</v>
      </c>
      <c r="AL4831" s="4">
        <v>1</v>
      </c>
      <c r="AM4831" s="4">
        <v>4</v>
      </c>
      <c r="AN4831" s="4">
        <v>1</v>
      </c>
      <c r="AO4831" s="4">
        <f t="shared" si="156"/>
        <v>1.0040100000000001</v>
      </c>
      <c r="AP4831" s="4">
        <v>1</v>
      </c>
      <c r="AQ4831" s="4">
        <v>1</v>
      </c>
      <c r="AR4831" s="4" t="s">
        <v>5856</v>
      </c>
      <c r="AS4831" s="4">
        <v>170800</v>
      </c>
      <c r="AT4831" s="4">
        <v>17080001</v>
      </c>
      <c r="AU4831" s="4" t="s">
        <v>5849</v>
      </c>
      <c r="AV4831" s="4" t="str">
        <f t="shared" si="155"/>
        <v>BO1</v>
      </c>
      <c r="AX4831" s="18"/>
      <c r="AZ4831" s="15"/>
      <c r="BA4831" s="4" t="s">
        <v>5899</v>
      </c>
      <c r="BB4831" s="4" t="s">
        <v>5691</v>
      </c>
      <c r="BC4831" s="4" t="s">
        <v>193</v>
      </c>
    </row>
    <row r="4832" spans="1:55" x14ac:dyDescent="0.3">
      <c r="A4832">
        <v>0</v>
      </c>
      <c r="B4832" t="s">
        <v>16</v>
      </c>
      <c r="C4832" t="s">
        <v>2972</v>
      </c>
      <c r="D4832" s="15" t="s">
        <v>16</v>
      </c>
      <c r="E4832" s="15" t="s">
        <v>16</v>
      </c>
      <c r="F4832" t="s">
        <v>2731</v>
      </c>
      <c r="G4832" t="s">
        <v>2973</v>
      </c>
      <c r="H4832" t="s">
        <v>16</v>
      </c>
      <c r="I4832" t="s">
        <v>16</v>
      </c>
      <c r="J4832" t="s">
        <v>2861</v>
      </c>
      <c r="K4832">
        <v>234</v>
      </c>
      <c r="L4832">
        <v>234</v>
      </c>
      <c r="M4832">
        <v>45.644491369999997</v>
      </c>
      <c r="N4832">
        <v>-121.940726</v>
      </c>
      <c r="O4832" t="s">
        <v>2972</v>
      </c>
      <c r="P4832" s="27" t="s">
        <v>2972</v>
      </c>
      <c r="U4832" s="15">
        <v>1</v>
      </c>
      <c r="V4832" s="15"/>
      <c r="W4832" s="15"/>
      <c r="X4832" s="17"/>
      <c r="Y4832" s="17"/>
      <c r="AA4832" s="17"/>
      <c r="AB4832" s="17"/>
      <c r="AC4832" s="17"/>
      <c r="AD4832" s="17"/>
      <c r="AE4832" s="17"/>
      <c r="AG4832" t="s">
        <v>6034</v>
      </c>
      <c r="AH4832">
        <v>1</v>
      </c>
      <c r="AI4832" t="s">
        <v>6035</v>
      </c>
      <c r="AJ4832" s="18" t="s">
        <v>6036</v>
      </c>
      <c r="AK4832" s="4" t="s">
        <v>6036</v>
      </c>
      <c r="AL4832" s="4">
        <v>1</v>
      </c>
      <c r="AM4832" s="4">
        <v>4</v>
      </c>
      <c r="AN4832" s="4">
        <v>1</v>
      </c>
      <c r="AO4832" s="4">
        <f t="shared" si="156"/>
        <v>1.0040100000000001</v>
      </c>
      <c r="AP4832" s="4">
        <v>0</v>
      </c>
      <c r="AQ4832" s="4">
        <v>0</v>
      </c>
      <c r="AR4832" s="4">
        <v>0</v>
      </c>
      <c r="AS4832" s="4">
        <v>0</v>
      </c>
      <c r="AT4832" s="4">
        <v>17080001</v>
      </c>
      <c r="AU4832" s="4" t="s">
        <v>5849</v>
      </c>
      <c r="AV4832" s="4" t="str">
        <f t="shared" si="155"/>
        <v>BO1BYP</v>
      </c>
      <c r="AX4832" s="18"/>
      <c r="AZ4832" s="15"/>
    </row>
    <row r="4833" spans="1:55" x14ac:dyDescent="0.3">
      <c r="A4833">
        <v>0</v>
      </c>
      <c r="B4833" t="s">
        <v>16</v>
      </c>
      <c r="C4833" t="s">
        <v>2974</v>
      </c>
      <c r="D4833" s="15" t="s">
        <v>16</v>
      </c>
      <c r="E4833" s="15" t="s">
        <v>16</v>
      </c>
      <c r="F4833" t="s">
        <v>2731</v>
      </c>
      <c r="G4833" t="s">
        <v>2975</v>
      </c>
      <c r="H4833" t="s">
        <v>16</v>
      </c>
      <c r="I4833" t="s">
        <v>16</v>
      </c>
      <c r="J4833" t="s">
        <v>2861</v>
      </c>
      <c r="K4833">
        <v>234</v>
      </c>
      <c r="L4833">
        <v>234</v>
      </c>
      <c r="M4833">
        <v>45.644491369999997</v>
      </c>
      <c r="N4833">
        <v>-121.940726</v>
      </c>
      <c r="O4833" t="s">
        <v>2974</v>
      </c>
      <c r="P4833" s="27" t="s">
        <v>2974</v>
      </c>
      <c r="U4833" s="15">
        <v>1</v>
      </c>
      <c r="V4833" s="15"/>
      <c r="W4833" s="15"/>
      <c r="X4833" s="17"/>
      <c r="Y4833" s="17"/>
      <c r="AA4833" s="17"/>
      <c r="AB4833" s="17"/>
      <c r="AC4833" s="17"/>
      <c r="AD4833" s="17"/>
      <c r="AE4833" s="17"/>
      <c r="AG4833" t="s">
        <v>6034</v>
      </c>
      <c r="AH4833">
        <v>1</v>
      </c>
      <c r="AI4833" t="s">
        <v>6035</v>
      </c>
      <c r="AJ4833" s="18" t="s">
        <v>6036</v>
      </c>
      <c r="AK4833" s="4" t="s">
        <v>6036</v>
      </c>
      <c r="AL4833" s="4">
        <v>1</v>
      </c>
      <c r="AM4833" s="4">
        <v>4</v>
      </c>
      <c r="AN4833" s="4">
        <v>1</v>
      </c>
      <c r="AO4833" s="4">
        <f t="shared" si="156"/>
        <v>1.0040100000000001</v>
      </c>
      <c r="AP4833" s="4">
        <v>0</v>
      </c>
      <c r="AQ4833" s="4">
        <v>0</v>
      </c>
      <c r="AR4833" s="4">
        <v>0</v>
      </c>
      <c r="AS4833" s="4">
        <v>0</v>
      </c>
      <c r="AT4833" s="4">
        <v>17080001</v>
      </c>
      <c r="AU4833" s="4" t="s">
        <v>5849</v>
      </c>
      <c r="AV4833" s="4" t="str">
        <f t="shared" si="155"/>
        <v>BO1GWL</v>
      </c>
      <c r="AX4833" s="18"/>
      <c r="AZ4833" s="15"/>
    </row>
    <row r="4834" spans="1:55" x14ac:dyDescent="0.3">
      <c r="A4834">
        <v>0</v>
      </c>
      <c r="B4834" t="s">
        <v>16</v>
      </c>
      <c r="C4834" t="s">
        <v>325</v>
      </c>
      <c r="D4834" s="15" t="s">
        <v>16</v>
      </c>
      <c r="E4834" s="15" t="s">
        <v>16</v>
      </c>
      <c r="F4834" t="s">
        <v>2731</v>
      </c>
      <c r="G4834" t="s">
        <v>2976</v>
      </c>
      <c r="H4834" t="s">
        <v>16</v>
      </c>
      <c r="I4834" t="s">
        <v>16</v>
      </c>
      <c r="J4834" t="s">
        <v>2971</v>
      </c>
      <c r="K4834" t="s">
        <v>2773</v>
      </c>
      <c r="L4834">
        <v>0</v>
      </c>
      <c r="M4834">
        <v>45.644491369999997</v>
      </c>
      <c r="N4834">
        <v>-121.940726</v>
      </c>
      <c r="O4834" t="s">
        <v>325</v>
      </c>
      <c r="P4834" s="27" t="s">
        <v>325</v>
      </c>
      <c r="U4834" s="15">
        <v>1</v>
      </c>
      <c r="V4834" s="15"/>
      <c r="W4834" s="15"/>
      <c r="X4834" s="17"/>
      <c r="Y4834" s="17"/>
      <c r="AA4834" s="17"/>
      <c r="AB4834" s="17"/>
      <c r="AC4834" s="17"/>
      <c r="AD4834" s="17"/>
      <c r="AE4834" s="17"/>
      <c r="AG4834" t="s">
        <v>6034</v>
      </c>
      <c r="AH4834">
        <v>1</v>
      </c>
      <c r="AI4834" t="s">
        <v>6035</v>
      </c>
      <c r="AJ4834" s="18" t="s">
        <v>6036</v>
      </c>
      <c r="AK4834" s="4" t="s">
        <v>6036</v>
      </c>
      <c r="AL4834" s="4">
        <v>1</v>
      </c>
      <c r="AM4834" s="4">
        <v>4</v>
      </c>
      <c r="AN4834" s="4">
        <v>1</v>
      </c>
      <c r="AO4834" s="4">
        <f t="shared" si="156"/>
        <v>1.0040100000000001</v>
      </c>
      <c r="AP4834" s="4">
        <v>1</v>
      </c>
      <c r="AQ4834" s="4">
        <v>1</v>
      </c>
      <c r="AR4834" s="4" t="s">
        <v>5856</v>
      </c>
      <c r="AS4834" s="4">
        <v>170800</v>
      </c>
      <c r="AT4834" s="4">
        <v>17080001</v>
      </c>
      <c r="AU4834" s="4" t="s">
        <v>5849</v>
      </c>
      <c r="AV4834" s="4" t="str">
        <f t="shared" si="155"/>
        <v>BO2</v>
      </c>
      <c r="AX4834" s="18"/>
      <c r="AZ4834" s="15"/>
      <c r="BA4834" s="4" t="s">
        <v>5899</v>
      </c>
      <c r="BB4834" s="4" t="s">
        <v>5691</v>
      </c>
      <c r="BC4834" s="4" t="s">
        <v>193</v>
      </c>
    </row>
    <row r="4835" spans="1:55" x14ac:dyDescent="0.3">
      <c r="A4835">
        <v>0</v>
      </c>
      <c r="B4835" t="s">
        <v>16</v>
      </c>
      <c r="C4835" t="s">
        <v>2977</v>
      </c>
      <c r="D4835" s="15" t="s">
        <v>16</v>
      </c>
      <c r="E4835" s="15" t="s">
        <v>16</v>
      </c>
      <c r="F4835" t="s">
        <v>2731</v>
      </c>
      <c r="G4835" t="s">
        <v>2978</v>
      </c>
      <c r="H4835" t="s">
        <v>16</v>
      </c>
      <c r="I4835" t="s">
        <v>16</v>
      </c>
      <c r="J4835" t="s">
        <v>2861</v>
      </c>
      <c r="K4835">
        <v>234</v>
      </c>
      <c r="L4835">
        <v>234</v>
      </c>
      <c r="M4835">
        <v>45.644491369999997</v>
      </c>
      <c r="N4835">
        <v>-121.940726</v>
      </c>
      <c r="O4835" t="s">
        <v>2977</v>
      </c>
      <c r="P4835" s="27" t="s">
        <v>2977</v>
      </c>
      <c r="U4835" s="15">
        <v>1</v>
      </c>
      <c r="V4835" s="15"/>
      <c r="W4835" s="15"/>
      <c r="X4835" s="17"/>
      <c r="Y4835" s="17"/>
      <c r="AA4835" s="17"/>
      <c r="AB4835" s="17"/>
      <c r="AC4835" s="17"/>
      <c r="AD4835" s="17"/>
      <c r="AE4835" s="17"/>
      <c r="AG4835" t="s">
        <v>6034</v>
      </c>
      <c r="AH4835">
        <v>1</v>
      </c>
      <c r="AI4835" t="s">
        <v>6035</v>
      </c>
      <c r="AJ4835" s="18" t="s">
        <v>6036</v>
      </c>
      <c r="AK4835" s="4" t="s">
        <v>6036</v>
      </c>
      <c r="AL4835" s="4">
        <v>1</v>
      </c>
      <c r="AM4835" s="4">
        <v>4</v>
      </c>
      <c r="AN4835" s="4">
        <v>1</v>
      </c>
      <c r="AO4835" s="4">
        <f t="shared" si="156"/>
        <v>1.0040100000000001</v>
      </c>
      <c r="AP4835" s="4">
        <v>0</v>
      </c>
      <c r="AQ4835" s="4">
        <v>0</v>
      </c>
      <c r="AR4835" s="4">
        <v>0</v>
      </c>
      <c r="AS4835" s="4">
        <v>0</v>
      </c>
      <c r="AT4835" s="4">
        <v>17080001</v>
      </c>
      <c r="AU4835" s="4" t="s">
        <v>5849</v>
      </c>
      <c r="AV4835" s="4" t="str">
        <f t="shared" si="155"/>
        <v>BO2BCC</v>
      </c>
      <c r="AX4835" s="18"/>
      <c r="AZ4835" s="15"/>
    </row>
    <row r="4836" spans="1:55" x14ac:dyDescent="0.3">
      <c r="A4836">
        <v>0</v>
      </c>
      <c r="B4836" t="s">
        <v>16</v>
      </c>
      <c r="C4836" t="s">
        <v>2979</v>
      </c>
      <c r="D4836" s="15" t="s">
        <v>16</v>
      </c>
      <c r="E4836" s="15" t="s">
        <v>16</v>
      </c>
      <c r="F4836" t="s">
        <v>2731</v>
      </c>
      <c r="G4836" t="s">
        <v>2980</v>
      </c>
      <c r="H4836" t="s">
        <v>16</v>
      </c>
      <c r="I4836" t="s">
        <v>16</v>
      </c>
      <c r="J4836" t="s">
        <v>2861</v>
      </c>
      <c r="K4836">
        <v>234</v>
      </c>
      <c r="L4836">
        <v>234</v>
      </c>
      <c r="M4836">
        <v>45.644491369999997</v>
      </c>
      <c r="N4836">
        <v>-121.940726</v>
      </c>
      <c r="O4836" t="s">
        <v>2979</v>
      </c>
      <c r="P4836" s="27" t="s">
        <v>2979</v>
      </c>
      <c r="U4836" s="15">
        <v>1</v>
      </c>
      <c r="V4836" s="15"/>
      <c r="W4836" s="15"/>
      <c r="X4836" s="17"/>
      <c r="Y4836" s="17"/>
      <c r="AA4836" s="17"/>
      <c r="AB4836" s="17"/>
      <c r="AC4836" s="17"/>
      <c r="AD4836" s="17"/>
      <c r="AE4836" s="17"/>
      <c r="AG4836" t="s">
        <v>6034</v>
      </c>
      <c r="AH4836">
        <v>1</v>
      </c>
      <c r="AI4836" t="s">
        <v>6035</v>
      </c>
      <c r="AJ4836" s="18" t="s">
        <v>6036</v>
      </c>
      <c r="AK4836" s="4" t="s">
        <v>6036</v>
      </c>
      <c r="AL4836" s="4">
        <v>1</v>
      </c>
      <c r="AM4836" s="4">
        <v>4</v>
      </c>
      <c r="AN4836" s="4">
        <v>1</v>
      </c>
      <c r="AO4836" s="4">
        <f t="shared" si="156"/>
        <v>1.0040100000000001</v>
      </c>
      <c r="AP4836" s="4">
        <v>0</v>
      </c>
      <c r="AQ4836" s="4">
        <v>0</v>
      </c>
      <c r="AR4836" s="4">
        <v>0</v>
      </c>
      <c r="AS4836" s="4">
        <v>0</v>
      </c>
      <c r="AT4836" s="4">
        <v>17080001</v>
      </c>
      <c r="AU4836" s="4" t="s">
        <v>5849</v>
      </c>
      <c r="AV4836" s="4" t="str">
        <f t="shared" si="155"/>
        <v>BO2BYP</v>
      </c>
      <c r="AX4836" s="18"/>
      <c r="AZ4836" s="15"/>
    </row>
    <row r="4837" spans="1:55" x14ac:dyDescent="0.3">
      <c r="A4837">
        <v>0</v>
      </c>
      <c r="B4837" t="s">
        <v>16</v>
      </c>
      <c r="C4837" t="s">
        <v>2981</v>
      </c>
      <c r="D4837" s="15" t="s">
        <v>16</v>
      </c>
      <c r="E4837" s="15" t="s">
        <v>16</v>
      </c>
      <c r="F4837" t="s">
        <v>2731</v>
      </c>
      <c r="G4837" t="s">
        <v>2982</v>
      </c>
      <c r="H4837" t="s">
        <v>16</v>
      </c>
      <c r="I4837" t="s">
        <v>16</v>
      </c>
      <c r="J4837" t="s">
        <v>2861</v>
      </c>
      <c r="K4837">
        <v>234</v>
      </c>
      <c r="L4837">
        <v>234</v>
      </c>
      <c r="M4837">
        <v>45.644491369999997</v>
      </c>
      <c r="N4837">
        <v>-121.940726</v>
      </c>
      <c r="O4837" t="s">
        <v>2981</v>
      </c>
      <c r="P4837" s="27" t="s">
        <v>2981</v>
      </c>
      <c r="U4837" s="15">
        <v>1</v>
      </c>
      <c r="V4837" s="15"/>
      <c r="W4837" s="15"/>
      <c r="X4837" s="17"/>
      <c r="Y4837" s="17"/>
      <c r="AA4837" s="17"/>
      <c r="AB4837" s="17"/>
      <c r="AC4837" s="17"/>
      <c r="AD4837" s="17"/>
      <c r="AE4837" s="17"/>
      <c r="AG4837" t="s">
        <v>6034</v>
      </c>
      <c r="AH4837">
        <v>1</v>
      </c>
      <c r="AI4837" t="s">
        <v>6035</v>
      </c>
      <c r="AJ4837" s="18" t="s">
        <v>6036</v>
      </c>
      <c r="AK4837" s="4" t="s">
        <v>6036</v>
      </c>
      <c r="AL4837" s="4">
        <v>1</v>
      </c>
      <c r="AM4837" s="4">
        <v>4</v>
      </c>
      <c r="AN4837" s="4">
        <v>1</v>
      </c>
      <c r="AO4837" s="4">
        <f t="shared" si="156"/>
        <v>1.0040100000000001</v>
      </c>
      <c r="AP4837" s="4">
        <v>0</v>
      </c>
      <c r="AQ4837" s="4">
        <v>0</v>
      </c>
      <c r="AR4837" s="4">
        <v>0</v>
      </c>
      <c r="AS4837" s="4">
        <v>0</v>
      </c>
      <c r="AT4837" s="4">
        <v>17080001</v>
      </c>
      <c r="AU4837" s="4" t="s">
        <v>5849</v>
      </c>
      <c r="AV4837" s="4" t="str">
        <f t="shared" si="155"/>
        <v>BO2GAT</v>
      </c>
      <c r="AX4837" s="18"/>
      <c r="AZ4837" s="15"/>
    </row>
    <row r="4838" spans="1:55" x14ac:dyDescent="0.3">
      <c r="A4838">
        <v>0</v>
      </c>
      <c r="B4838" t="s">
        <v>16</v>
      </c>
      <c r="C4838" t="s">
        <v>2983</v>
      </c>
      <c r="D4838" s="15" t="s">
        <v>16</v>
      </c>
      <c r="E4838" s="15" t="s">
        <v>16</v>
      </c>
      <c r="F4838" t="s">
        <v>2731</v>
      </c>
      <c r="G4838" t="s">
        <v>2984</v>
      </c>
      <c r="H4838" t="s">
        <v>16</v>
      </c>
      <c r="I4838" t="s">
        <v>16</v>
      </c>
      <c r="J4838" t="s">
        <v>2861</v>
      </c>
      <c r="K4838">
        <v>234</v>
      </c>
      <c r="L4838">
        <v>234</v>
      </c>
      <c r="M4838">
        <v>45.644491369999997</v>
      </c>
      <c r="N4838">
        <v>-121.940726</v>
      </c>
      <c r="O4838" t="s">
        <v>2983</v>
      </c>
      <c r="P4838" s="27" t="s">
        <v>2983</v>
      </c>
      <c r="U4838" s="15">
        <v>1</v>
      </c>
      <c r="V4838" s="15"/>
      <c r="W4838" s="15"/>
      <c r="X4838" s="17"/>
      <c r="Y4838" s="17"/>
      <c r="AA4838" s="17"/>
      <c r="AB4838" s="17"/>
      <c r="AC4838" s="17"/>
      <c r="AD4838" s="17"/>
      <c r="AE4838" s="17"/>
      <c r="AG4838" t="s">
        <v>6034</v>
      </c>
      <c r="AH4838">
        <v>1</v>
      </c>
      <c r="AI4838" t="s">
        <v>6035</v>
      </c>
      <c r="AJ4838" s="18" t="s">
        <v>6036</v>
      </c>
      <c r="AK4838" s="4" t="s">
        <v>6036</v>
      </c>
      <c r="AL4838" s="4">
        <v>1</v>
      </c>
      <c r="AM4838" s="4">
        <v>4</v>
      </c>
      <c r="AN4838" s="4">
        <v>1</v>
      </c>
      <c r="AO4838" s="4">
        <f t="shared" si="156"/>
        <v>1.0040100000000001</v>
      </c>
      <c r="AP4838" s="4">
        <v>0</v>
      </c>
      <c r="AQ4838" s="4">
        <v>0</v>
      </c>
      <c r="AR4838" s="4">
        <v>0</v>
      </c>
      <c r="AS4838" s="4">
        <v>0</v>
      </c>
      <c r="AT4838" s="4">
        <v>17080001</v>
      </c>
      <c r="AU4838" s="4" t="s">
        <v>5849</v>
      </c>
      <c r="AV4838" s="4" t="str">
        <f t="shared" si="155"/>
        <v>BO2GWL</v>
      </c>
      <c r="AX4838" s="18"/>
      <c r="AZ4838" s="15"/>
    </row>
    <row r="4839" spans="1:55" x14ac:dyDescent="0.3">
      <c r="A4839">
        <v>0</v>
      </c>
      <c r="B4839" t="s">
        <v>16</v>
      </c>
      <c r="C4839" t="s">
        <v>2985</v>
      </c>
      <c r="D4839" s="15" t="s">
        <v>16</v>
      </c>
      <c r="E4839" s="15" t="s">
        <v>16</v>
      </c>
      <c r="F4839" t="s">
        <v>2731</v>
      </c>
      <c r="G4839" t="s">
        <v>2986</v>
      </c>
      <c r="H4839" t="s">
        <v>16</v>
      </c>
      <c r="I4839" t="s">
        <v>16</v>
      </c>
      <c r="J4839" t="s">
        <v>2861</v>
      </c>
      <c r="K4839">
        <v>234</v>
      </c>
      <c r="L4839">
        <v>234</v>
      </c>
      <c r="M4839">
        <v>45.644491369999997</v>
      </c>
      <c r="N4839">
        <v>-121.940726</v>
      </c>
      <c r="O4839" t="s">
        <v>2985</v>
      </c>
      <c r="P4839" s="27" t="s">
        <v>2985</v>
      </c>
      <c r="U4839" s="15">
        <v>1</v>
      </c>
      <c r="V4839" s="15"/>
      <c r="W4839" s="15"/>
      <c r="X4839" s="17"/>
      <c r="Y4839" s="17"/>
      <c r="AA4839" s="17"/>
      <c r="AB4839" s="17"/>
      <c r="AC4839" s="17"/>
      <c r="AD4839" s="17"/>
      <c r="AE4839" s="17"/>
      <c r="AG4839" t="s">
        <v>6034</v>
      </c>
      <c r="AH4839">
        <v>1</v>
      </c>
      <c r="AI4839" t="s">
        <v>6035</v>
      </c>
      <c r="AJ4839" s="18" t="s">
        <v>6036</v>
      </c>
      <c r="AK4839" s="4" t="s">
        <v>6036</v>
      </c>
      <c r="AL4839" s="4">
        <v>1</v>
      </c>
      <c r="AM4839" s="4">
        <v>4</v>
      </c>
      <c r="AN4839" s="4">
        <v>1</v>
      </c>
      <c r="AO4839" s="4">
        <f t="shared" si="156"/>
        <v>1.0040100000000001</v>
      </c>
      <c r="AP4839" s="4">
        <v>0</v>
      </c>
      <c r="AQ4839" s="4">
        <v>0</v>
      </c>
      <c r="AR4839" s="4">
        <v>0</v>
      </c>
      <c r="AS4839" s="4">
        <v>0</v>
      </c>
      <c r="AT4839" s="4">
        <v>17080001</v>
      </c>
      <c r="AU4839" s="4" t="s">
        <v>5849</v>
      </c>
      <c r="AV4839" s="4" t="str">
        <f t="shared" si="155"/>
        <v>BO2ORI</v>
      </c>
      <c r="AX4839" s="18"/>
      <c r="AZ4839" s="15"/>
    </row>
    <row r="4840" spans="1:55" x14ac:dyDescent="0.3">
      <c r="A4840">
        <v>0</v>
      </c>
      <c r="B4840" t="s">
        <v>16</v>
      </c>
      <c r="C4840" t="s">
        <v>2987</v>
      </c>
      <c r="D4840" s="15" t="s">
        <v>16</v>
      </c>
      <c r="E4840" s="15" t="s">
        <v>16</v>
      </c>
      <c r="F4840" t="s">
        <v>2731</v>
      </c>
      <c r="G4840" t="s">
        <v>2988</v>
      </c>
      <c r="H4840" t="s">
        <v>16</v>
      </c>
      <c r="I4840" t="s">
        <v>16</v>
      </c>
      <c r="J4840" t="s">
        <v>2861</v>
      </c>
      <c r="K4840">
        <v>234</v>
      </c>
      <c r="L4840">
        <v>234</v>
      </c>
      <c r="M4840">
        <v>45.644491369999997</v>
      </c>
      <c r="N4840">
        <v>-121.940726</v>
      </c>
      <c r="O4840" t="s">
        <v>2987</v>
      </c>
      <c r="P4840" s="27" t="s">
        <v>2987</v>
      </c>
      <c r="U4840" s="15">
        <v>1</v>
      </c>
      <c r="V4840" s="15"/>
      <c r="W4840" s="15"/>
      <c r="X4840" s="17"/>
      <c r="Y4840" s="17"/>
      <c r="AA4840" s="17"/>
      <c r="AB4840" s="17"/>
      <c r="AC4840" s="17"/>
      <c r="AD4840" s="17"/>
      <c r="AE4840" s="17"/>
      <c r="AG4840" t="s">
        <v>6034</v>
      </c>
      <c r="AH4840">
        <v>1</v>
      </c>
      <c r="AI4840" t="s">
        <v>6035</v>
      </c>
      <c r="AJ4840" s="18" t="s">
        <v>6036</v>
      </c>
      <c r="AK4840" s="4" t="s">
        <v>6036</v>
      </c>
      <c r="AL4840" s="4">
        <v>1</v>
      </c>
      <c r="AM4840" s="4">
        <v>4</v>
      </c>
      <c r="AN4840" s="4">
        <v>1</v>
      </c>
      <c r="AO4840" s="4">
        <f t="shared" si="156"/>
        <v>1.0040100000000001</v>
      </c>
      <c r="AP4840" s="4">
        <v>0</v>
      </c>
      <c r="AQ4840" s="4">
        <v>0</v>
      </c>
      <c r="AR4840" s="4">
        <v>0</v>
      </c>
      <c r="AS4840" s="4">
        <v>0</v>
      </c>
      <c r="AT4840" s="4">
        <v>17080001</v>
      </c>
      <c r="AU4840" s="4" t="s">
        <v>5849</v>
      </c>
      <c r="AV4840" s="4" t="str">
        <f t="shared" si="155"/>
        <v>BO2RRR</v>
      </c>
      <c r="AX4840" s="18"/>
      <c r="AZ4840" s="15"/>
    </row>
    <row r="4841" spans="1:55" x14ac:dyDescent="0.3">
      <c r="A4841">
        <v>0</v>
      </c>
      <c r="B4841" t="s">
        <v>16</v>
      </c>
      <c r="C4841" t="s">
        <v>2997</v>
      </c>
      <c r="D4841" s="15" t="s">
        <v>16</v>
      </c>
      <c r="E4841" s="15" t="s">
        <v>16</v>
      </c>
      <c r="F4841" t="s">
        <v>2731</v>
      </c>
      <c r="G4841" t="s">
        <v>2998</v>
      </c>
      <c r="H4841" t="s">
        <v>16</v>
      </c>
      <c r="I4841" t="s">
        <v>16</v>
      </c>
      <c r="J4841" t="s">
        <v>2814</v>
      </c>
      <c r="K4841">
        <v>234</v>
      </c>
      <c r="L4841">
        <v>234</v>
      </c>
      <c r="M4841">
        <v>45.644491369999997</v>
      </c>
      <c r="N4841">
        <v>-121.940726</v>
      </c>
      <c r="O4841" t="s">
        <v>2997</v>
      </c>
      <c r="P4841" s="27" t="s">
        <v>2997</v>
      </c>
      <c r="U4841" s="15">
        <v>1</v>
      </c>
      <c r="V4841" s="15"/>
      <c r="W4841" s="15"/>
      <c r="X4841" s="17"/>
      <c r="Y4841" s="17"/>
      <c r="AA4841" s="17"/>
      <c r="AB4841" s="17"/>
      <c r="AC4841" s="17"/>
      <c r="AD4841" s="17"/>
      <c r="AE4841" s="17"/>
      <c r="AG4841" t="s">
        <v>6034</v>
      </c>
      <c r="AH4841">
        <v>1</v>
      </c>
      <c r="AI4841" t="s">
        <v>6035</v>
      </c>
      <c r="AJ4841" s="18" t="s">
        <v>6036</v>
      </c>
      <c r="AK4841" s="4" t="s">
        <v>6036</v>
      </c>
      <c r="AL4841" s="4">
        <v>1</v>
      </c>
      <c r="AM4841" s="4">
        <v>4</v>
      </c>
      <c r="AN4841" s="4">
        <v>1</v>
      </c>
      <c r="AO4841" s="4">
        <f t="shared" si="156"/>
        <v>1.0040100000000001</v>
      </c>
      <c r="AP4841" s="4">
        <v>0</v>
      </c>
      <c r="AQ4841" s="4">
        <v>0</v>
      </c>
      <c r="AR4841" s="4">
        <v>0</v>
      </c>
      <c r="AS4841" s="4">
        <v>0</v>
      </c>
      <c r="AT4841" s="4">
        <v>17080001</v>
      </c>
      <c r="AU4841" s="4" t="s">
        <v>5849</v>
      </c>
      <c r="AV4841" s="4" t="str">
        <f t="shared" si="155"/>
        <v>BON</v>
      </c>
      <c r="AX4841" s="18"/>
      <c r="AZ4841" s="15"/>
    </row>
    <row r="4842" spans="1:55" x14ac:dyDescent="0.3">
      <c r="A4842">
        <v>0</v>
      </c>
      <c r="B4842" t="s">
        <v>16</v>
      </c>
      <c r="C4842" t="s">
        <v>2999</v>
      </c>
      <c r="D4842" s="15" t="s">
        <v>16</v>
      </c>
      <c r="E4842" s="15" t="s">
        <v>16</v>
      </c>
      <c r="F4842" t="s">
        <v>2731</v>
      </c>
      <c r="G4842" t="s">
        <v>3000</v>
      </c>
      <c r="H4842" t="s">
        <v>16</v>
      </c>
      <c r="I4842" t="s">
        <v>16</v>
      </c>
      <c r="J4842" t="s">
        <v>2861</v>
      </c>
      <c r="K4842">
        <v>234</v>
      </c>
      <c r="L4842">
        <v>234</v>
      </c>
      <c r="M4842">
        <v>45.644491369999997</v>
      </c>
      <c r="N4842">
        <v>-121.940726</v>
      </c>
      <c r="O4842" t="s">
        <v>2999</v>
      </c>
      <c r="P4842" s="27" t="s">
        <v>2999</v>
      </c>
      <c r="U4842" s="15">
        <v>1</v>
      </c>
      <c r="V4842" s="15"/>
      <c r="W4842" s="15"/>
      <c r="X4842" s="17"/>
      <c r="Y4842" s="17"/>
      <c r="AA4842" s="17"/>
      <c r="AB4842" s="17"/>
      <c r="AC4842" s="17"/>
      <c r="AD4842" s="17"/>
      <c r="AE4842" s="17"/>
      <c r="AG4842" t="s">
        <v>6034</v>
      </c>
      <c r="AH4842">
        <v>1</v>
      </c>
      <c r="AI4842" t="s">
        <v>6035</v>
      </c>
      <c r="AJ4842" s="18" t="s">
        <v>6036</v>
      </c>
      <c r="AK4842" s="4" t="s">
        <v>6036</v>
      </c>
      <c r="AL4842" s="4">
        <v>1</v>
      </c>
      <c r="AM4842" s="4">
        <v>4</v>
      </c>
      <c r="AN4842" s="4">
        <v>1</v>
      </c>
      <c r="AO4842" s="4">
        <f t="shared" si="156"/>
        <v>1.0040100000000001</v>
      </c>
      <c r="AP4842" s="4">
        <v>0</v>
      </c>
      <c r="AQ4842" s="4">
        <v>0</v>
      </c>
      <c r="AR4842" s="4">
        <v>0</v>
      </c>
      <c r="AS4842" s="4">
        <v>0</v>
      </c>
      <c r="AT4842" s="4">
        <v>17080001</v>
      </c>
      <c r="AU4842" s="4" t="s">
        <v>5849</v>
      </c>
      <c r="AV4842" s="4" t="str">
        <f t="shared" si="155"/>
        <v>BONAFF</v>
      </c>
      <c r="AW4842" s="15"/>
      <c r="AX4842" s="18"/>
      <c r="AY4842" s="15"/>
      <c r="AZ4842" s="15"/>
    </row>
    <row r="4843" spans="1:55" x14ac:dyDescent="0.3">
      <c r="A4843">
        <v>0</v>
      </c>
      <c r="B4843" t="s">
        <v>16</v>
      </c>
      <c r="C4843" t="s">
        <v>3001</v>
      </c>
      <c r="D4843" s="15" t="s">
        <v>16</v>
      </c>
      <c r="E4843" s="15" t="s">
        <v>16</v>
      </c>
      <c r="F4843" t="s">
        <v>2731</v>
      </c>
      <c r="G4843" t="s">
        <v>3002</v>
      </c>
      <c r="H4843" t="s">
        <v>16</v>
      </c>
      <c r="I4843" t="s">
        <v>16</v>
      </c>
      <c r="J4843" t="s">
        <v>2733</v>
      </c>
      <c r="K4843">
        <v>858.09199999999998</v>
      </c>
      <c r="L4843">
        <v>950</v>
      </c>
      <c r="M4843">
        <v>48.664031459999997</v>
      </c>
      <c r="N4843">
        <v>-119.1760431</v>
      </c>
      <c r="O4843" t="s">
        <v>3001</v>
      </c>
      <c r="P4843" s="27" t="s">
        <v>3001</v>
      </c>
      <c r="U4843" s="15">
        <v>1</v>
      </c>
      <c r="V4843" s="15"/>
      <c r="W4843" s="15"/>
      <c r="X4843" s="17"/>
      <c r="Y4843" s="17"/>
      <c r="AA4843" s="17"/>
      <c r="AB4843" s="17"/>
      <c r="AC4843" s="17"/>
      <c r="AD4843" s="17"/>
      <c r="AE4843" s="17"/>
      <c r="AG4843" t="s">
        <v>6034</v>
      </c>
      <c r="AH4843">
        <v>1</v>
      </c>
      <c r="AI4843" t="s">
        <v>6035</v>
      </c>
      <c r="AJ4843" s="18" t="s">
        <v>6036</v>
      </c>
      <c r="AK4843" s="4" t="s">
        <v>6036</v>
      </c>
      <c r="AL4843" s="4">
        <v>1</v>
      </c>
      <c r="AM4843" s="4">
        <v>4</v>
      </c>
      <c r="AN4843" s="4">
        <v>1</v>
      </c>
      <c r="AO4843" s="4">
        <f t="shared" si="156"/>
        <v>1.0040100000000001</v>
      </c>
      <c r="AP4843" s="4">
        <v>0</v>
      </c>
      <c r="AQ4843" s="4">
        <v>0</v>
      </c>
      <c r="AR4843" s="4">
        <v>0</v>
      </c>
      <c r="AS4843" s="4">
        <v>0</v>
      </c>
      <c r="AT4843" s="4">
        <v>17020006</v>
      </c>
      <c r="AU4843" s="4" t="s">
        <v>5663</v>
      </c>
      <c r="AV4843" s="4" t="str">
        <f t="shared" si="155"/>
        <v>BONAPC</v>
      </c>
      <c r="AW4843" s="15"/>
      <c r="AX4843" s="18"/>
      <c r="AY4843" s="15"/>
      <c r="AZ4843" s="15"/>
    </row>
    <row r="4844" spans="1:55" x14ac:dyDescent="0.3">
      <c r="A4844">
        <v>0</v>
      </c>
      <c r="B4844" t="s">
        <v>16</v>
      </c>
      <c r="C4844" t="s">
        <v>3003</v>
      </c>
      <c r="D4844" s="15" t="s">
        <v>16</v>
      </c>
      <c r="E4844" s="15" t="s">
        <v>16</v>
      </c>
      <c r="F4844" t="s">
        <v>2731</v>
      </c>
      <c r="G4844" t="s">
        <v>3004</v>
      </c>
      <c r="H4844" t="s">
        <v>16</v>
      </c>
      <c r="I4844" t="s">
        <v>16</v>
      </c>
      <c r="J4844" t="s">
        <v>2763</v>
      </c>
      <c r="K4844">
        <v>232.001</v>
      </c>
      <c r="L4844">
        <v>233</v>
      </c>
      <c r="M4844">
        <v>45.633268010000002</v>
      </c>
      <c r="N4844">
        <v>-121.956828</v>
      </c>
      <c r="O4844" t="s">
        <v>3003</v>
      </c>
      <c r="P4844" s="27" t="s">
        <v>3003</v>
      </c>
      <c r="U4844" s="15">
        <v>1</v>
      </c>
      <c r="V4844" s="15"/>
      <c r="W4844" s="15"/>
      <c r="X4844" s="17"/>
      <c r="Y4844" s="17"/>
      <c r="AA4844" s="17"/>
      <c r="AB4844" s="17"/>
      <c r="AC4844" s="17"/>
      <c r="AD4844" s="17"/>
      <c r="AE4844" s="17"/>
      <c r="AG4844" t="s">
        <v>6034</v>
      </c>
      <c r="AH4844">
        <v>1</v>
      </c>
      <c r="AI4844" t="s">
        <v>6035</v>
      </c>
      <c r="AJ4844" s="18" t="s">
        <v>6036</v>
      </c>
      <c r="AK4844" s="4" t="s">
        <v>6036</v>
      </c>
      <c r="AL4844" s="4">
        <v>1</v>
      </c>
      <c r="AM4844" s="4">
        <v>4</v>
      </c>
      <c r="AN4844" s="4">
        <v>1</v>
      </c>
      <c r="AO4844" s="4">
        <f t="shared" si="156"/>
        <v>1.0040100000000001</v>
      </c>
      <c r="AP4844" s="4">
        <v>0</v>
      </c>
      <c r="AQ4844" s="4">
        <v>0</v>
      </c>
      <c r="AR4844" s="4">
        <v>0</v>
      </c>
      <c r="AS4844" s="4">
        <v>0</v>
      </c>
      <c r="AT4844" s="4">
        <v>17080001</v>
      </c>
      <c r="AU4844" s="4" t="s">
        <v>5849</v>
      </c>
      <c r="AV4844" s="4" t="str">
        <f t="shared" si="155"/>
        <v>BONH</v>
      </c>
      <c r="AX4844" s="18"/>
      <c r="AZ4844" s="15"/>
    </row>
    <row r="4845" spans="1:55" x14ac:dyDescent="0.3">
      <c r="A4845">
        <v>0</v>
      </c>
      <c r="B4845" t="s">
        <v>16</v>
      </c>
      <c r="C4845" t="s">
        <v>3005</v>
      </c>
      <c r="D4845" s="15" t="s">
        <v>16</v>
      </c>
      <c r="E4845" s="15" t="s">
        <v>16</v>
      </c>
      <c r="F4845" t="s">
        <v>2731</v>
      </c>
      <c r="G4845" t="s">
        <v>3006</v>
      </c>
      <c r="H4845" t="s">
        <v>16</v>
      </c>
      <c r="I4845" t="s">
        <v>16</v>
      </c>
      <c r="J4845" t="s">
        <v>2861</v>
      </c>
      <c r="K4845">
        <v>234</v>
      </c>
      <c r="L4845">
        <v>234</v>
      </c>
      <c r="M4845">
        <v>45.644491369999997</v>
      </c>
      <c r="N4845">
        <v>-121.940726</v>
      </c>
      <c r="O4845" t="s">
        <v>3005</v>
      </c>
      <c r="P4845" s="27" t="s">
        <v>3005</v>
      </c>
      <c r="U4845" s="15">
        <v>1</v>
      </c>
      <c r="V4845" s="15"/>
      <c r="W4845" s="15"/>
      <c r="X4845" s="17"/>
      <c r="Y4845" s="17"/>
      <c r="AA4845" s="17"/>
      <c r="AB4845" s="17"/>
      <c r="AC4845" s="17"/>
      <c r="AD4845" s="17"/>
      <c r="AE4845" s="17"/>
      <c r="AG4845" t="s">
        <v>6034</v>
      </c>
      <c r="AH4845">
        <v>1</v>
      </c>
      <c r="AI4845" t="s">
        <v>6035</v>
      </c>
      <c r="AJ4845" s="18" t="s">
        <v>6036</v>
      </c>
      <c r="AK4845" s="4" t="s">
        <v>6036</v>
      </c>
      <c r="AL4845" s="4">
        <v>1</v>
      </c>
      <c r="AM4845" s="4">
        <v>4</v>
      </c>
      <c r="AN4845" s="4">
        <v>1</v>
      </c>
      <c r="AO4845" s="4">
        <f t="shared" si="156"/>
        <v>1.0040100000000001</v>
      </c>
      <c r="AP4845" s="4">
        <v>0</v>
      </c>
      <c r="AQ4845" s="4">
        <v>0</v>
      </c>
      <c r="AR4845" s="4">
        <v>0</v>
      </c>
      <c r="AS4845" s="4">
        <v>0</v>
      </c>
      <c r="AT4845" s="4">
        <v>17080001</v>
      </c>
      <c r="AU4845" s="4" t="s">
        <v>5849</v>
      </c>
      <c r="AV4845" s="4" t="str">
        <f t="shared" si="155"/>
        <v>BONLD1</v>
      </c>
      <c r="AX4845" s="18"/>
      <c r="AZ4845" s="15"/>
    </row>
    <row r="4846" spans="1:55" x14ac:dyDescent="0.3">
      <c r="A4846">
        <v>0</v>
      </c>
      <c r="B4846" t="s">
        <v>16</v>
      </c>
      <c r="C4846" t="s">
        <v>3007</v>
      </c>
      <c r="D4846" s="15" t="s">
        <v>16</v>
      </c>
      <c r="E4846" s="15" t="s">
        <v>16</v>
      </c>
      <c r="F4846" t="s">
        <v>2731</v>
      </c>
      <c r="G4846" t="s">
        <v>3008</v>
      </c>
      <c r="H4846" t="s">
        <v>16</v>
      </c>
      <c r="I4846" t="s">
        <v>16</v>
      </c>
      <c r="J4846" t="s">
        <v>2861</v>
      </c>
      <c r="K4846">
        <v>234</v>
      </c>
      <c r="L4846">
        <v>234</v>
      </c>
      <c r="M4846">
        <v>45.644491369999997</v>
      </c>
      <c r="N4846">
        <v>-121.940726</v>
      </c>
      <c r="O4846" t="s">
        <v>3007</v>
      </c>
      <c r="P4846" s="27" t="s">
        <v>3007</v>
      </c>
      <c r="U4846" s="15">
        <v>1</v>
      </c>
      <c r="V4846" s="15"/>
      <c r="W4846" s="15"/>
      <c r="X4846" s="17"/>
      <c r="Y4846" s="17"/>
      <c r="AA4846" s="17"/>
      <c r="AB4846" s="17"/>
      <c r="AC4846" s="17"/>
      <c r="AD4846" s="17"/>
      <c r="AE4846" s="17"/>
      <c r="AG4846" t="s">
        <v>6034</v>
      </c>
      <c r="AH4846">
        <v>1</v>
      </c>
      <c r="AI4846" t="s">
        <v>6035</v>
      </c>
      <c r="AJ4846" s="18" t="s">
        <v>6036</v>
      </c>
      <c r="AK4846" s="4" t="s">
        <v>6036</v>
      </c>
      <c r="AL4846" s="4">
        <v>1</v>
      </c>
      <c r="AM4846" s="4">
        <v>4</v>
      </c>
      <c r="AN4846" s="4">
        <v>1</v>
      </c>
      <c r="AO4846" s="4">
        <f t="shared" si="156"/>
        <v>1.0040100000000001</v>
      </c>
      <c r="AP4846" s="4">
        <v>0</v>
      </c>
      <c r="AQ4846" s="4">
        <v>0</v>
      </c>
      <c r="AR4846" s="4">
        <v>0</v>
      </c>
      <c r="AS4846" s="4">
        <v>0</v>
      </c>
      <c r="AT4846" s="4">
        <v>17080001</v>
      </c>
      <c r="AU4846" s="4" t="s">
        <v>5849</v>
      </c>
      <c r="AV4846" s="4" t="str">
        <f t="shared" si="155"/>
        <v>BONLD2</v>
      </c>
      <c r="AX4846" s="18"/>
      <c r="AZ4846" s="15"/>
    </row>
    <row r="4847" spans="1:55" x14ac:dyDescent="0.3">
      <c r="A4847">
        <v>0</v>
      </c>
      <c r="B4847" t="s">
        <v>16</v>
      </c>
      <c r="C4847" t="s">
        <v>3009</v>
      </c>
      <c r="D4847" s="15" t="s">
        <v>16</v>
      </c>
      <c r="E4847" s="15" t="s">
        <v>16</v>
      </c>
      <c r="F4847" t="s">
        <v>2731</v>
      </c>
      <c r="G4847" t="s">
        <v>3010</v>
      </c>
      <c r="H4847" t="s">
        <v>16</v>
      </c>
      <c r="I4847" t="s">
        <v>16</v>
      </c>
      <c r="J4847" t="s">
        <v>2861</v>
      </c>
      <c r="K4847">
        <v>234</v>
      </c>
      <c r="L4847">
        <v>234</v>
      </c>
      <c r="M4847">
        <v>45.644491369999997</v>
      </c>
      <c r="N4847">
        <v>-121.940726</v>
      </c>
      <c r="O4847" t="s">
        <v>3009</v>
      </c>
      <c r="P4847" s="27" t="s">
        <v>3009</v>
      </c>
      <c r="U4847" s="15">
        <v>1</v>
      </c>
      <c r="V4847" s="15"/>
      <c r="W4847" s="15"/>
      <c r="X4847" s="17"/>
      <c r="Y4847" s="17"/>
      <c r="AA4847" s="17"/>
      <c r="AB4847" s="17"/>
      <c r="AC4847" s="17"/>
      <c r="AD4847" s="17"/>
      <c r="AE4847" s="17"/>
      <c r="AG4847" t="s">
        <v>6034</v>
      </c>
      <c r="AH4847">
        <v>1</v>
      </c>
      <c r="AI4847" t="s">
        <v>6035</v>
      </c>
      <c r="AJ4847" s="18" t="s">
        <v>6036</v>
      </c>
      <c r="AK4847" s="4" t="s">
        <v>6036</v>
      </c>
      <c r="AL4847" s="4">
        <v>1</v>
      </c>
      <c r="AM4847" s="4">
        <v>4</v>
      </c>
      <c r="AN4847" s="4">
        <v>1</v>
      </c>
      <c r="AO4847" s="4">
        <f t="shared" si="156"/>
        <v>1.0040100000000001</v>
      </c>
      <c r="AP4847" s="4">
        <v>0</v>
      </c>
      <c r="AQ4847" s="4">
        <v>0</v>
      </c>
      <c r="AR4847" s="4">
        <v>0</v>
      </c>
      <c r="AS4847" s="4">
        <v>0</v>
      </c>
      <c r="AT4847" s="4">
        <v>17080001</v>
      </c>
      <c r="AU4847" s="4" t="s">
        <v>5849</v>
      </c>
      <c r="AV4847" s="4" t="str">
        <f t="shared" si="155"/>
        <v>BONLD3</v>
      </c>
      <c r="AX4847" s="18"/>
      <c r="AZ4847" s="15"/>
    </row>
    <row r="4848" spans="1:55" x14ac:dyDescent="0.3">
      <c r="A4848">
        <v>0</v>
      </c>
      <c r="B4848" t="s">
        <v>16</v>
      </c>
      <c r="C4848" t="s">
        <v>3011</v>
      </c>
      <c r="D4848" s="15" t="s">
        <v>16</v>
      </c>
      <c r="E4848" s="15" t="s">
        <v>16</v>
      </c>
      <c r="F4848" t="s">
        <v>2731</v>
      </c>
      <c r="G4848" t="s">
        <v>3012</v>
      </c>
      <c r="H4848" t="s">
        <v>16</v>
      </c>
      <c r="I4848" t="s">
        <v>16</v>
      </c>
      <c r="J4848" t="s">
        <v>2861</v>
      </c>
      <c r="K4848">
        <v>234</v>
      </c>
      <c r="L4848">
        <v>234</v>
      </c>
      <c r="M4848">
        <v>45.644491369999997</v>
      </c>
      <c r="N4848">
        <v>-121.940726</v>
      </c>
      <c r="O4848" t="s">
        <v>3011</v>
      </c>
      <c r="P4848" s="27" t="s">
        <v>3011</v>
      </c>
      <c r="U4848" s="15">
        <v>1</v>
      </c>
      <c r="V4848" s="15"/>
      <c r="W4848" s="15"/>
      <c r="X4848" s="17"/>
      <c r="Y4848" s="17"/>
      <c r="AA4848" s="17"/>
      <c r="AB4848" s="17"/>
      <c r="AC4848" s="17"/>
      <c r="AD4848" s="17"/>
      <c r="AE4848" s="17"/>
      <c r="AG4848" t="s">
        <v>6034</v>
      </c>
      <c r="AH4848">
        <v>1</v>
      </c>
      <c r="AI4848" t="s">
        <v>6035</v>
      </c>
      <c r="AJ4848" s="18" t="s">
        <v>6036</v>
      </c>
      <c r="AK4848" s="4" t="s">
        <v>6036</v>
      </c>
      <c r="AL4848" s="4">
        <v>1</v>
      </c>
      <c r="AM4848" s="4">
        <v>4</v>
      </c>
      <c r="AN4848" s="4">
        <v>1</v>
      </c>
      <c r="AO4848" s="4">
        <f t="shared" si="156"/>
        <v>1.0040100000000001</v>
      </c>
      <c r="AP4848" s="4">
        <v>0</v>
      </c>
      <c r="AQ4848" s="4">
        <v>0</v>
      </c>
      <c r="AR4848" s="4">
        <v>0</v>
      </c>
      <c r="AS4848" s="4">
        <v>0</v>
      </c>
      <c r="AT4848" s="4">
        <v>17080001</v>
      </c>
      <c r="AU4848" s="4" t="s">
        <v>5849</v>
      </c>
      <c r="AV4848" s="4" t="str">
        <f t="shared" si="155"/>
        <v>BONMRT</v>
      </c>
      <c r="AX4848" s="18"/>
      <c r="AZ4848" s="15"/>
    </row>
    <row r="4849" spans="1:52" x14ac:dyDescent="0.3">
      <c r="A4849">
        <v>0</v>
      </c>
      <c r="B4849" t="s">
        <v>16</v>
      </c>
      <c r="C4849" t="s">
        <v>3013</v>
      </c>
      <c r="D4849" s="15" t="s">
        <v>16</v>
      </c>
      <c r="E4849" s="15" t="s">
        <v>16</v>
      </c>
      <c r="F4849" t="s">
        <v>2731</v>
      </c>
      <c r="G4849" t="s">
        <v>3014</v>
      </c>
      <c r="H4849" t="s">
        <v>16</v>
      </c>
      <c r="I4849" t="s">
        <v>16</v>
      </c>
      <c r="J4849" t="s">
        <v>2844</v>
      </c>
      <c r="K4849" t="s">
        <v>3015</v>
      </c>
      <c r="L4849">
        <v>595</v>
      </c>
      <c r="M4849">
        <v>45.683936150000001</v>
      </c>
      <c r="N4849">
        <v>-118.3636083</v>
      </c>
      <c r="O4849" t="s">
        <v>3013</v>
      </c>
      <c r="P4849" s="27" t="s">
        <v>3013</v>
      </c>
      <c r="U4849" s="15">
        <v>1</v>
      </c>
      <c r="V4849" s="15"/>
      <c r="W4849" s="15"/>
      <c r="X4849" s="17"/>
      <c r="Y4849" s="17"/>
      <c r="AA4849" s="17"/>
      <c r="AB4849" s="17"/>
      <c r="AC4849" s="17"/>
      <c r="AD4849" s="17"/>
      <c r="AE4849" s="17"/>
      <c r="AG4849" t="s">
        <v>6034</v>
      </c>
      <c r="AH4849">
        <v>1</v>
      </c>
      <c r="AI4849" t="s">
        <v>6035</v>
      </c>
      <c r="AJ4849" s="18" t="s">
        <v>6036</v>
      </c>
      <c r="AK4849" s="4" t="s">
        <v>6036</v>
      </c>
      <c r="AL4849" s="4">
        <v>1</v>
      </c>
      <c r="AM4849" s="4">
        <v>4</v>
      </c>
      <c r="AN4849" s="4">
        <v>1</v>
      </c>
      <c r="AO4849" s="4">
        <f t="shared" si="156"/>
        <v>1.0040100000000001</v>
      </c>
      <c r="AP4849" s="4">
        <v>0</v>
      </c>
      <c r="AQ4849" s="4">
        <v>0</v>
      </c>
      <c r="AR4849" s="4">
        <v>0</v>
      </c>
      <c r="AS4849" s="4">
        <v>0</v>
      </c>
      <c r="AT4849" s="4">
        <v>17070103</v>
      </c>
      <c r="AU4849" s="4" t="s">
        <v>5823</v>
      </c>
      <c r="AV4849" s="4" t="str">
        <f t="shared" si="155"/>
        <v>BONP</v>
      </c>
      <c r="AX4849" s="18"/>
      <c r="AZ4849" s="15"/>
    </row>
    <row r="4850" spans="1:52" x14ac:dyDescent="0.3">
      <c r="A4850">
        <v>0</v>
      </c>
      <c r="B4850" t="s">
        <v>16</v>
      </c>
      <c r="C4850" t="s">
        <v>3016</v>
      </c>
      <c r="D4850" s="15" t="s">
        <v>16</v>
      </c>
      <c r="E4850" s="15" t="s">
        <v>16</v>
      </c>
      <c r="F4850" t="s">
        <v>2731</v>
      </c>
      <c r="G4850" t="s">
        <v>3017</v>
      </c>
      <c r="H4850" t="s">
        <v>16</v>
      </c>
      <c r="I4850" t="s">
        <v>16</v>
      </c>
      <c r="J4850" t="s">
        <v>2733</v>
      </c>
      <c r="K4850" t="s">
        <v>3015</v>
      </c>
      <c r="L4850">
        <v>595</v>
      </c>
      <c r="M4850">
        <v>45.658098959999997</v>
      </c>
      <c r="N4850">
        <v>-118.3351074</v>
      </c>
      <c r="O4850" t="s">
        <v>3016</v>
      </c>
      <c r="P4850" s="27" t="s">
        <v>3016</v>
      </c>
      <c r="U4850" s="15">
        <v>1</v>
      </c>
      <c r="V4850" s="15"/>
      <c r="W4850" s="15"/>
      <c r="X4850" s="17"/>
      <c r="Y4850" s="17"/>
      <c r="AA4850" s="17"/>
      <c r="AB4850" s="17"/>
      <c r="AC4850" s="17"/>
      <c r="AD4850" s="17"/>
      <c r="AE4850" s="17"/>
      <c r="AG4850" t="s">
        <v>6034</v>
      </c>
      <c r="AH4850">
        <v>1</v>
      </c>
      <c r="AI4850" t="s">
        <v>6035</v>
      </c>
      <c r="AJ4850" s="18" t="s">
        <v>6036</v>
      </c>
      <c r="AK4850" s="4" t="s">
        <v>6036</v>
      </c>
      <c r="AL4850" s="4">
        <v>1</v>
      </c>
      <c r="AM4850" s="4">
        <v>4</v>
      </c>
      <c r="AN4850" s="4">
        <v>1</v>
      </c>
      <c r="AO4850" s="4">
        <f t="shared" si="156"/>
        <v>1.0040100000000001</v>
      </c>
      <c r="AP4850" s="4">
        <v>0</v>
      </c>
      <c r="AQ4850" s="4">
        <v>0</v>
      </c>
      <c r="AR4850" s="4">
        <v>0</v>
      </c>
      <c r="AS4850" s="4">
        <v>0</v>
      </c>
      <c r="AT4850" s="4">
        <v>17070103</v>
      </c>
      <c r="AU4850" s="4" t="s">
        <v>5823</v>
      </c>
      <c r="AV4850" s="4" t="str">
        <f t="shared" si="155"/>
        <v>BOSTCC</v>
      </c>
      <c r="AX4850" s="18"/>
      <c r="AZ4850" s="15"/>
    </row>
    <row r="4851" spans="1:52" x14ac:dyDescent="0.3">
      <c r="A4851">
        <v>0</v>
      </c>
      <c r="B4851" t="s">
        <v>16</v>
      </c>
      <c r="C4851" t="s">
        <v>4972</v>
      </c>
      <c r="D4851" s="15" t="s">
        <v>16</v>
      </c>
      <c r="E4851" s="15" t="s">
        <v>16</v>
      </c>
      <c r="F4851" t="s">
        <v>2731</v>
      </c>
      <c r="G4851" t="s">
        <v>4973</v>
      </c>
      <c r="H4851" t="s">
        <v>16</v>
      </c>
      <c r="I4851" t="s">
        <v>16</v>
      </c>
      <c r="J4851" t="s">
        <v>3300</v>
      </c>
      <c r="K4851" t="s">
        <v>4974</v>
      </c>
      <c r="L4851">
        <v>1144</v>
      </c>
      <c r="M4851">
        <v>45.037625570000003</v>
      </c>
      <c r="N4851">
        <v>-114.7252531</v>
      </c>
      <c r="O4851" t="s">
        <v>4972</v>
      </c>
      <c r="P4851" s="27" t="s">
        <v>4972</v>
      </c>
      <c r="Q4851" s="27" t="s">
        <v>6497</v>
      </c>
      <c r="R4851" s="27" t="s">
        <v>6346</v>
      </c>
      <c r="U4851" s="15">
        <v>1</v>
      </c>
      <c r="V4851" s="15"/>
      <c r="W4851" s="15"/>
      <c r="X4851" s="17"/>
      <c r="Y4851" s="17">
        <v>0</v>
      </c>
      <c r="AA4851" s="17"/>
      <c r="AB4851" s="17"/>
      <c r="AC4851" s="17"/>
      <c r="AD4851" s="17"/>
      <c r="AE4851" s="17"/>
      <c r="AG4851" t="s">
        <v>5759</v>
      </c>
      <c r="AH4851">
        <v>1</v>
      </c>
      <c r="AI4851" t="s">
        <v>5995</v>
      </c>
      <c r="AJ4851" s="18" t="s">
        <v>5996</v>
      </c>
      <c r="AK4851" s="4" t="s">
        <v>5996</v>
      </c>
      <c r="AL4851" s="4">
        <v>8</v>
      </c>
      <c r="AM4851" s="4">
        <v>34</v>
      </c>
      <c r="AN4851" s="4">
        <v>1</v>
      </c>
      <c r="AO4851" s="4">
        <f t="shared" si="156"/>
        <v>8.0340100000000003</v>
      </c>
      <c r="AP4851" s="4">
        <v>0</v>
      </c>
      <c r="AQ4851" s="4">
        <v>0</v>
      </c>
      <c r="AR4851" s="4">
        <v>0</v>
      </c>
      <c r="AS4851" s="4">
        <v>0</v>
      </c>
      <c r="AT4851" s="4">
        <v>17060206</v>
      </c>
      <c r="AU4851" s="4" t="s">
        <v>5765</v>
      </c>
      <c r="AV4851" s="4" t="str">
        <f t="shared" si="155"/>
        <v>SALMF1</v>
      </c>
      <c r="AX4851" s="18"/>
      <c r="AZ4851" s="15"/>
    </row>
    <row r="4852" spans="1:52" x14ac:dyDescent="0.3">
      <c r="A4852">
        <v>0</v>
      </c>
      <c r="B4852" t="s">
        <v>16</v>
      </c>
      <c r="C4852" t="s">
        <v>4992</v>
      </c>
      <c r="D4852" s="15" t="s">
        <v>16</v>
      </c>
      <c r="E4852" s="15" t="s">
        <v>16</v>
      </c>
      <c r="F4852" t="s">
        <v>2731</v>
      </c>
      <c r="G4852" t="s">
        <v>4993</v>
      </c>
      <c r="H4852" t="s">
        <v>16</v>
      </c>
      <c r="I4852" t="s">
        <v>16</v>
      </c>
      <c r="J4852" t="s">
        <v>2971</v>
      </c>
      <c r="K4852" t="s">
        <v>4974</v>
      </c>
      <c r="L4852">
        <v>1144</v>
      </c>
      <c r="M4852" t="s">
        <v>16</v>
      </c>
      <c r="N4852" t="s">
        <v>16</v>
      </c>
      <c r="O4852" t="s">
        <v>4992</v>
      </c>
      <c r="P4852" s="27" t="s">
        <v>4992</v>
      </c>
      <c r="Q4852" s="27" t="s">
        <v>6497</v>
      </c>
      <c r="R4852" s="27" t="s">
        <v>6346</v>
      </c>
      <c r="U4852" s="15">
        <v>1</v>
      </c>
      <c r="V4852" s="15"/>
      <c r="W4852" s="15"/>
      <c r="X4852" s="17"/>
      <c r="Y4852" s="17">
        <v>0</v>
      </c>
      <c r="AA4852" s="17"/>
      <c r="AB4852" s="17"/>
      <c r="AC4852" s="17"/>
      <c r="AD4852" s="17"/>
      <c r="AE4852" s="17"/>
      <c r="AG4852" t="s">
        <v>5759</v>
      </c>
      <c r="AH4852">
        <v>1</v>
      </c>
      <c r="AI4852" t="s">
        <v>5995</v>
      </c>
      <c r="AJ4852" s="18" t="s">
        <v>5996</v>
      </c>
      <c r="AK4852" s="4" t="s">
        <v>5996</v>
      </c>
      <c r="AL4852" s="4">
        <v>8</v>
      </c>
      <c r="AM4852" s="4">
        <v>34</v>
      </c>
      <c r="AN4852" s="4">
        <v>1</v>
      </c>
      <c r="AO4852" s="4">
        <f t="shared" si="156"/>
        <v>8.0340100000000003</v>
      </c>
      <c r="AP4852" s="4">
        <v>0</v>
      </c>
      <c r="AQ4852" s="4">
        <v>0</v>
      </c>
      <c r="AR4852" s="4">
        <v>0</v>
      </c>
      <c r="AS4852" s="4">
        <v>0</v>
      </c>
      <c r="AT4852" s="4">
        <v>17060206</v>
      </c>
      <c r="AU4852" s="4" t="s">
        <v>5765</v>
      </c>
      <c r="AV4852" s="4" t="str">
        <f t="shared" si="155"/>
        <v>SALRMF</v>
      </c>
      <c r="AX4852" s="18"/>
      <c r="AZ4852" s="15"/>
    </row>
    <row r="4853" spans="1:52" x14ac:dyDescent="0.3">
      <c r="A4853">
        <v>0</v>
      </c>
      <c r="B4853" t="s">
        <v>16</v>
      </c>
      <c r="C4853" t="s">
        <v>3036</v>
      </c>
      <c r="D4853" s="15" t="s">
        <v>16</v>
      </c>
      <c r="E4853" s="15" t="s">
        <v>16</v>
      </c>
      <c r="F4853" t="s">
        <v>2731</v>
      </c>
      <c r="G4853" t="s">
        <v>3037</v>
      </c>
      <c r="H4853" t="s">
        <v>16</v>
      </c>
      <c r="I4853" t="s">
        <v>16</v>
      </c>
      <c r="J4853" t="s">
        <v>2733</v>
      </c>
      <c r="K4853" t="s">
        <v>3038</v>
      </c>
      <c r="L4853">
        <v>807</v>
      </c>
      <c r="M4853">
        <v>44.546700469999998</v>
      </c>
      <c r="N4853">
        <v>-118.53052889999999</v>
      </c>
      <c r="O4853" t="s">
        <v>3036</v>
      </c>
      <c r="P4853" s="27" t="s">
        <v>3036</v>
      </c>
      <c r="U4853" s="15">
        <v>1</v>
      </c>
      <c r="V4853" s="15"/>
      <c r="W4853" s="15"/>
      <c r="X4853" s="17"/>
      <c r="Y4853" s="17"/>
      <c r="AA4853" s="17"/>
      <c r="AB4853" s="17"/>
      <c r="AC4853" s="17"/>
      <c r="AD4853" s="17"/>
      <c r="AE4853" s="17"/>
      <c r="AG4853" t="s">
        <v>6034</v>
      </c>
      <c r="AH4853">
        <v>1</v>
      </c>
      <c r="AI4853" t="s">
        <v>6035</v>
      </c>
      <c r="AJ4853" s="18" t="s">
        <v>6036</v>
      </c>
      <c r="AK4853" s="18" t="s">
        <v>6036</v>
      </c>
      <c r="AL4853" s="4">
        <v>1</v>
      </c>
      <c r="AM4853" s="4">
        <v>4</v>
      </c>
      <c r="AN4853" s="4">
        <v>1</v>
      </c>
      <c r="AO4853" s="4">
        <f t="shared" si="156"/>
        <v>1.0040100000000001</v>
      </c>
      <c r="AP4853" s="4">
        <v>0</v>
      </c>
      <c r="AQ4853" s="4">
        <v>0</v>
      </c>
      <c r="AR4853" s="4">
        <v>0</v>
      </c>
      <c r="AS4853" s="4">
        <v>0</v>
      </c>
      <c r="AT4853" s="4">
        <v>17070203</v>
      </c>
      <c r="AU4853" s="4" t="s">
        <v>5835</v>
      </c>
      <c r="AV4853" s="4" t="str">
        <f t="shared" si="155"/>
        <v>BRDG2C</v>
      </c>
      <c r="AX4853" s="18"/>
      <c r="AZ4853" s="15"/>
    </row>
    <row r="4854" spans="1:52" x14ac:dyDescent="0.3">
      <c r="A4854">
        <v>0</v>
      </c>
      <c r="B4854" t="s">
        <v>16</v>
      </c>
      <c r="C4854" t="s">
        <v>3039</v>
      </c>
      <c r="D4854" s="15" t="s">
        <v>16</v>
      </c>
      <c r="E4854" s="15" t="s">
        <v>16</v>
      </c>
      <c r="F4854" t="s">
        <v>2731</v>
      </c>
      <c r="G4854" t="s">
        <v>3040</v>
      </c>
      <c r="H4854" t="s">
        <v>16</v>
      </c>
      <c r="I4854" t="s">
        <v>16</v>
      </c>
      <c r="J4854" t="s">
        <v>2733</v>
      </c>
      <c r="K4854">
        <v>981.04</v>
      </c>
      <c r="L4854">
        <v>1021</v>
      </c>
      <c r="M4854">
        <v>48.245233509999998</v>
      </c>
      <c r="N4854">
        <v>-118.5954502</v>
      </c>
      <c r="O4854" t="s">
        <v>3039</v>
      </c>
      <c r="P4854" s="27" t="s">
        <v>3039</v>
      </c>
      <c r="U4854" s="15">
        <v>1</v>
      </c>
      <c r="V4854" s="15"/>
      <c r="W4854" s="15"/>
      <c r="X4854" s="17"/>
      <c r="Y4854" s="17"/>
      <c r="AA4854" s="17"/>
      <c r="AB4854" s="17"/>
      <c r="AC4854" s="17"/>
      <c r="AD4854" s="17"/>
      <c r="AE4854" s="17"/>
      <c r="AG4854" t="s">
        <v>6034</v>
      </c>
      <c r="AH4854">
        <v>1</v>
      </c>
      <c r="AI4854" t="s">
        <v>6035</v>
      </c>
      <c r="AJ4854" s="18" t="s">
        <v>6036</v>
      </c>
      <c r="AK4854" s="4" t="s">
        <v>6036</v>
      </c>
      <c r="AL4854" s="4">
        <v>1</v>
      </c>
      <c r="AM4854" s="4">
        <v>4</v>
      </c>
      <c r="AN4854" s="4">
        <v>1</v>
      </c>
      <c r="AO4854" s="4">
        <f t="shared" si="156"/>
        <v>1.0040100000000001</v>
      </c>
      <c r="AP4854" s="4">
        <v>0</v>
      </c>
      <c r="AQ4854" s="4">
        <v>0</v>
      </c>
      <c r="AR4854" s="4">
        <v>0</v>
      </c>
      <c r="AS4854" s="4">
        <v>0</v>
      </c>
      <c r="AT4854" s="4">
        <v>17020004</v>
      </c>
      <c r="AU4854" s="4" t="s">
        <v>5658</v>
      </c>
      <c r="AV4854" s="4" t="str">
        <f t="shared" si="155"/>
        <v>BRDG3C</v>
      </c>
      <c r="AX4854" s="18"/>
      <c r="AZ4854" s="15"/>
    </row>
    <row r="4855" spans="1:52" x14ac:dyDescent="0.3">
      <c r="A4855">
        <v>0</v>
      </c>
      <c r="B4855" t="s">
        <v>16</v>
      </c>
      <c r="C4855" t="s">
        <v>3041</v>
      </c>
      <c r="D4855" s="15" t="s">
        <v>16</v>
      </c>
      <c r="E4855" s="15" t="s">
        <v>16</v>
      </c>
      <c r="F4855" t="s">
        <v>2731</v>
      </c>
      <c r="G4855" t="s">
        <v>3042</v>
      </c>
      <c r="H4855" t="s">
        <v>16</v>
      </c>
      <c r="I4855" t="s">
        <v>16</v>
      </c>
      <c r="J4855" t="s">
        <v>2733</v>
      </c>
      <c r="K4855" t="s">
        <v>3043</v>
      </c>
      <c r="L4855">
        <v>444</v>
      </c>
      <c r="M4855">
        <v>44.767989190000002</v>
      </c>
      <c r="N4855">
        <v>-122.0877345</v>
      </c>
      <c r="O4855" t="s">
        <v>3041</v>
      </c>
      <c r="P4855" s="27" t="s">
        <v>3041</v>
      </c>
      <c r="U4855" s="15">
        <v>1</v>
      </c>
      <c r="V4855" s="15"/>
      <c r="W4855" s="15"/>
      <c r="X4855" s="17"/>
      <c r="Y4855" s="17"/>
      <c r="AA4855" s="17"/>
      <c r="AB4855" s="17"/>
      <c r="AC4855" s="17"/>
      <c r="AD4855" s="17"/>
      <c r="AE4855" s="17"/>
      <c r="AG4855" t="s">
        <v>6034</v>
      </c>
      <c r="AH4855">
        <v>1</v>
      </c>
      <c r="AI4855" t="s">
        <v>6035</v>
      </c>
      <c r="AJ4855" s="18" t="s">
        <v>6036</v>
      </c>
      <c r="AK4855" s="4" t="s">
        <v>6036</v>
      </c>
      <c r="AL4855" s="4">
        <v>1</v>
      </c>
      <c r="AM4855" s="4">
        <v>4</v>
      </c>
      <c r="AN4855" s="4">
        <v>1</v>
      </c>
      <c r="AO4855" s="4">
        <f t="shared" si="156"/>
        <v>1.0040100000000001</v>
      </c>
      <c r="AP4855" s="4">
        <v>0</v>
      </c>
      <c r="AQ4855" s="4">
        <v>0</v>
      </c>
      <c r="AR4855" s="4">
        <v>0</v>
      </c>
      <c r="AS4855" s="4">
        <v>0</v>
      </c>
      <c r="AT4855" s="4">
        <v>17090005</v>
      </c>
      <c r="AU4855" s="4" t="s">
        <v>5862</v>
      </c>
      <c r="AV4855" s="4" t="str">
        <f t="shared" si="155"/>
        <v>BREITR</v>
      </c>
      <c r="AX4855" s="18"/>
      <c r="AZ4855" s="15"/>
    </row>
    <row r="4856" spans="1:52" x14ac:dyDescent="0.3">
      <c r="A4856">
        <v>0</v>
      </c>
      <c r="B4856" t="s">
        <v>16</v>
      </c>
      <c r="C4856" t="s">
        <v>3044</v>
      </c>
      <c r="D4856" s="15" t="s">
        <v>16</v>
      </c>
      <c r="E4856" s="15" t="s">
        <v>16</v>
      </c>
      <c r="F4856" t="s">
        <v>2731</v>
      </c>
      <c r="G4856" t="s">
        <v>3045</v>
      </c>
      <c r="H4856" t="s">
        <v>16</v>
      </c>
      <c r="I4856" t="s">
        <v>16</v>
      </c>
      <c r="J4856" t="s">
        <v>2733</v>
      </c>
      <c r="K4856">
        <v>778.04</v>
      </c>
      <c r="L4856">
        <v>818</v>
      </c>
      <c r="M4856">
        <v>47.911169360000002</v>
      </c>
      <c r="N4856">
        <v>-120.41785059999999</v>
      </c>
      <c r="O4856" t="s">
        <v>3044</v>
      </c>
      <c r="P4856" s="27" t="s">
        <v>3044</v>
      </c>
      <c r="U4856" s="15">
        <v>1</v>
      </c>
      <c r="V4856" s="15"/>
      <c r="W4856" s="15"/>
      <c r="X4856" s="17"/>
      <c r="Y4856" s="17"/>
      <c r="AA4856" s="17"/>
      <c r="AB4856" s="17"/>
      <c r="AC4856" s="17"/>
      <c r="AD4856" s="17"/>
      <c r="AE4856" s="17"/>
      <c r="AG4856" t="s">
        <v>6034</v>
      </c>
      <c r="AH4856">
        <v>1</v>
      </c>
      <c r="AI4856" t="s">
        <v>6035</v>
      </c>
      <c r="AJ4856" s="18" t="s">
        <v>6036</v>
      </c>
      <c r="AK4856" s="4" t="s">
        <v>6036</v>
      </c>
      <c r="AL4856" s="4">
        <v>1</v>
      </c>
      <c r="AM4856" s="4">
        <v>4</v>
      </c>
      <c r="AN4856" s="4">
        <v>1</v>
      </c>
      <c r="AO4856" s="4">
        <f t="shared" si="156"/>
        <v>1.0040100000000001</v>
      </c>
      <c r="AP4856" s="4">
        <v>0</v>
      </c>
      <c r="AQ4856" s="4">
        <v>0</v>
      </c>
      <c r="AR4856" s="4">
        <v>0</v>
      </c>
      <c r="AS4856" s="4">
        <v>0</v>
      </c>
      <c r="AT4856" s="4">
        <v>17020010</v>
      </c>
      <c r="AU4856" s="4" t="s">
        <v>5682</v>
      </c>
      <c r="AV4856" s="4" t="str">
        <f t="shared" si="155"/>
        <v>BRENNC</v>
      </c>
      <c r="AX4856" s="18"/>
      <c r="AZ4856" s="15"/>
    </row>
    <row r="4857" spans="1:52" x14ac:dyDescent="0.3">
      <c r="A4857">
        <v>0</v>
      </c>
      <c r="B4857" t="s">
        <v>16</v>
      </c>
      <c r="C4857" t="s">
        <v>3046</v>
      </c>
      <c r="D4857" s="15" t="s">
        <v>16</v>
      </c>
      <c r="E4857" s="15" t="s">
        <v>16</v>
      </c>
      <c r="F4857" t="s">
        <v>2731</v>
      </c>
      <c r="G4857" t="s">
        <v>3047</v>
      </c>
      <c r="H4857" t="s">
        <v>16</v>
      </c>
      <c r="I4857" t="s">
        <v>16</v>
      </c>
      <c r="J4857" t="s">
        <v>2733</v>
      </c>
      <c r="K4857">
        <v>351.21800000000002</v>
      </c>
      <c r="L4857">
        <v>569</v>
      </c>
      <c r="M4857">
        <v>44.59204493</v>
      </c>
      <c r="N4857">
        <v>-120.2054603</v>
      </c>
      <c r="O4857" t="s">
        <v>3046</v>
      </c>
      <c r="P4857" s="27" t="s">
        <v>3046</v>
      </c>
      <c r="U4857" s="15">
        <v>1</v>
      </c>
      <c r="V4857" s="15"/>
      <c r="W4857" s="15"/>
      <c r="X4857" s="17"/>
      <c r="Y4857" s="17"/>
      <c r="AA4857" s="17"/>
      <c r="AB4857" s="17"/>
      <c r="AC4857" s="17"/>
      <c r="AD4857" s="17"/>
      <c r="AE4857" s="17"/>
      <c r="AG4857" t="s">
        <v>6034</v>
      </c>
      <c r="AH4857">
        <v>1</v>
      </c>
      <c r="AI4857" t="s">
        <v>6035</v>
      </c>
      <c r="AJ4857" s="18" t="s">
        <v>6036</v>
      </c>
      <c r="AK4857" s="4" t="s">
        <v>6036</v>
      </c>
      <c r="AL4857" s="4">
        <v>1</v>
      </c>
      <c r="AM4857" s="4">
        <v>4</v>
      </c>
      <c r="AN4857" s="4">
        <v>1</v>
      </c>
      <c r="AO4857" s="4">
        <f t="shared" si="156"/>
        <v>1.0040100000000001</v>
      </c>
      <c r="AP4857" s="4">
        <v>0</v>
      </c>
      <c r="AQ4857" s="4">
        <v>0</v>
      </c>
      <c r="AR4857" s="4">
        <v>0</v>
      </c>
      <c r="AS4857" s="4">
        <v>0</v>
      </c>
      <c r="AT4857" s="4">
        <v>17070204</v>
      </c>
      <c r="AU4857" s="4" t="s">
        <v>5837</v>
      </c>
      <c r="AV4857" s="4" t="str">
        <f t="shared" si="155"/>
        <v>BRIDGC</v>
      </c>
      <c r="AX4857" s="18"/>
      <c r="AZ4857" s="15"/>
    </row>
    <row r="4858" spans="1:52" x14ac:dyDescent="0.3">
      <c r="A4858">
        <v>0</v>
      </c>
      <c r="B4858" t="s">
        <v>16</v>
      </c>
      <c r="C4858" t="s">
        <v>3048</v>
      </c>
      <c r="D4858" s="15" t="s">
        <v>16</v>
      </c>
      <c r="E4858" s="15" t="s">
        <v>16</v>
      </c>
      <c r="F4858" t="s">
        <v>2731</v>
      </c>
      <c r="G4858" t="s">
        <v>3049</v>
      </c>
      <c r="H4858" t="s">
        <v>16</v>
      </c>
      <c r="I4858" t="s">
        <v>16</v>
      </c>
      <c r="J4858" t="s">
        <v>2733</v>
      </c>
      <c r="K4858" t="s">
        <v>3050</v>
      </c>
      <c r="L4858">
        <v>589</v>
      </c>
      <c r="M4858">
        <v>44.551396060000002</v>
      </c>
      <c r="N4858">
        <v>-120.31639130000001</v>
      </c>
      <c r="O4858" t="s">
        <v>3048</v>
      </c>
      <c r="P4858" s="27" t="s">
        <v>3048</v>
      </c>
      <c r="U4858" s="15">
        <v>1</v>
      </c>
      <c r="V4858" s="15"/>
      <c r="W4858" s="15"/>
      <c r="X4858" s="17"/>
      <c r="Y4858" s="17"/>
      <c r="AA4858" s="17"/>
      <c r="AB4858" s="17"/>
      <c r="AC4858" s="17"/>
      <c r="AD4858" s="17"/>
      <c r="AE4858" s="17"/>
      <c r="AG4858" t="s">
        <v>6034</v>
      </c>
      <c r="AH4858">
        <v>1</v>
      </c>
      <c r="AI4858" t="s">
        <v>6035</v>
      </c>
      <c r="AJ4858" s="18" t="s">
        <v>6036</v>
      </c>
      <c r="AK4858" s="4" t="s">
        <v>6036</v>
      </c>
      <c r="AL4858" s="4">
        <v>1</v>
      </c>
      <c r="AM4858" s="4">
        <v>4</v>
      </c>
      <c r="AN4858" s="4">
        <v>1</v>
      </c>
      <c r="AO4858" s="4">
        <f t="shared" ref="AO4858:AO4889" si="157">AL4858+(AM4858*0.001)+(AN4858*0.00001)</f>
        <v>1.0040100000000001</v>
      </c>
      <c r="AP4858" s="4">
        <v>0</v>
      </c>
      <c r="AQ4858" s="4">
        <v>0</v>
      </c>
      <c r="AR4858" s="4">
        <v>0</v>
      </c>
      <c r="AS4858" s="4">
        <v>0</v>
      </c>
      <c r="AT4858" s="4">
        <v>17070204</v>
      </c>
      <c r="AU4858" s="4" t="s">
        <v>5837</v>
      </c>
      <c r="AV4858" s="4" t="str">
        <f t="shared" si="155"/>
        <v>BRIDWB</v>
      </c>
      <c r="AX4858" s="18"/>
      <c r="AZ4858" s="15"/>
    </row>
    <row r="4859" spans="1:52" x14ac:dyDescent="0.3">
      <c r="A4859">
        <v>0</v>
      </c>
      <c r="B4859" t="s">
        <v>16</v>
      </c>
      <c r="C4859" t="s">
        <v>3051</v>
      </c>
      <c r="D4859" s="15" t="s">
        <v>16</v>
      </c>
      <c r="E4859" s="15" t="s">
        <v>16</v>
      </c>
      <c r="F4859" t="s">
        <v>2731</v>
      </c>
      <c r="G4859" t="s">
        <v>3052</v>
      </c>
      <c r="H4859" t="s">
        <v>16</v>
      </c>
      <c r="I4859" t="s">
        <v>16</v>
      </c>
      <c r="J4859" t="s">
        <v>2733</v>
      </c>
      <c r="K4859" t="s">
        <v>3053</v>
      </c>
      <c r="L4859">
        <v>361</v>
      </c>
      <c r="M4859">
        <v>46.124076930000001</v>
      </c>
      <c r="N4859">
        <v>-121.0062461</v>
      </c>
      <c r="O4859" t="s">
        <v>3051</v>
      </c>
      <c r="P4859" s="27" t="s">
        <v>3051</v>
      </c>
      <c r="U4859" s="15">
        <v>1</v>
      </c>
      <c r="V4859" s="15"/>
      <c r="W4859" s="15"/>
      <c r="X4859" s="17"/>
      <c r="Y4859" s="17"/>
      <c r="AA4859" s="17"/>
      <c r="AB4859" s="17"/>
      <c r="AC4859" s="17"/>
      <c r="AD4859" s="17"/>
      <c r="AE4859" s="17"/>
      <c r="AG4859" t="s">
        <v>6034</v>
      </c>
      <c r="AH4859">
        <v>1</v>
      </c>
      <c r="AI4859" t="s">
        <v>6035</v>
      </c>
      <c r="AJ4859" s="18" t="s">
        <v>6036</v>
      </c>
      <c r="AK4859" s="4" t="s">
        <v>6036</v>
      </c>
      <c r="AL4859" s="4">
        <v>1</v>
      </c>
      <c r="AM4859" s="4">
        <v>4</v>
      </c>
      <c r="AN4859" s="4">
        <v>1</v>
      </c>
      <c r="AO4859" s="4">
        <f t="shared" si="157"/>
        <v>1.0040100000000001</v>
      </c>
      <c r="AP4859" s="4">
        <v>0</v>
      </c>
      <c r="AQ4859" s="4">
        <v>0</v>
      </c>
      <c r="AR4859" s="4">
        <v>0</v>
      </c>
      <c r="AS4859" s="4">
        <v>0</v>
      </c>
      <c r="AT4859" s="4">
        <v>17070106</v>
      </c>
      <c r="AU4859" s="4" t="s">
        <v>5830</v>
      </c>
      <c r="AV4859" s="4" t="str">
        <f t="shared" si="155"/>
        <v>BRUS2C</v>
      </c>
      <c r="AX4859" s="18"/>
      <c r="AZ4859" s="15"/>
    </row>
    <row r="4860" spans="1:52" x14ac:dyDescent="0.3">
      <c r="A4860">
        <v>0</v>
      </c>
      <c r="B4860" t="s">
        <v>16</v>
      </c>
      <c r="C4860" t="s">
        <v>3060</v>
      </c>
      <c r="D4860" s="15" t="s">
        <v>16</v>
      </c>
      <c r="E4860" s="15" t="s">
        <v>16</v>
      </c>
      <c r="F4860" t="s">
        <v>2731</v>
      </c>
      <c r="G4860" t="s">
        <v>3061</v>
      </c>
      <c r="H4860" t="s">
        <v>16</v>
      </c>
      <c r="I4860" t="s">
        <v>16</v>
      </c>
      <c r="J4860" t="s">
        <v>2733</v>
      </c>
      <c r="K4860">
        <v>1180</v>
      </c>
      <c r="L4860">
        <v>1180</v>
      </c>
      <c r="M4860">
        <v>48.954253999999999</v>
      </c>
      <c r="N4860">
        <v>-117.87094999999999</v>
      </c>
      <c r="O4860" t="s">
        <v>3060</v>
      </c>
      <c r="P4860" s="27" t="s">
        <v>3060</v>
      </c>
      <c r="U4860" s="15">
        <v>1</v>
      </c>
      <c r="V4860" s="15"/>
      <c r="W4860" s="15"/>
      <c r="X4860" s="17"/>
      <c r="Y4860" s="17"/>
      <c r="AA4860" s="17"/>
      <c r="AB4860" s="17"/>
      <c r="AC4860" s="17"/>
      <c r="AD4860" s="17"/>
      <c r="AE4860" s="17"/>
      <c r="AG4860" t="s">
        <v>6034</v>
      </c>
      <c r="AH4860">
        <v>1</v>
      </c>
      <c r="AI4860" t="s">
        <v>6035</v>
      </c>
      <c r="AJ4860" s="18" t="s">
        <v>6036</v>
      </c>
      <c r="AK4860" s="4" t="s">
        <v>6036</v>
      </c>
      <c r="AL4860" s="4">
        <v>1</v>
      </c>
      <c r="AM4860" s="4">
        <v>4</v>
      </c>
      <c r="AN4860" s="4">
        <v>1</v>
      </c>
      <c r="AO4860" s="4">
        <f t="shared" si="157"/>
        <v>1.0040100000000001</v>
      </c>
      <c r="AP4860" s="4">
        <v>0</v>
      </c>
      <c r="AQ4860" s="4">
        <v>0</v>
      </c>
      <c r="AR4860" s="4">
        <v>0</v>
      </c>
      <c r="AS4860" s="4">
        <v>0</v>
      </c>
      <c r="AT4860" s="4">
        <v>17020001</v>
      </c>
      <c r="AU4860" s="4" t="s">
        <v>5656</v>
      </c>
      <c r="AV4860" s="4" t="str">
        <f t="shared" si="155"/>
        <v>BSHPCK</v>
      </c>
      <c r="AX4860" s="18"/>
      <c r="AZ4860" s="15"/>
    </row>
    <row r="4861" spans="1:52" x14ac:dyDescent="0.3">
      <c r="A4861">
        <v>0</v>
      </c>
      <c r="B4861" t="s">
        <v>16</v>
      </c>
      <c r="C4861" t="s">
        <v>3068</v>
      </c>
      <c r="D4861" s="15" t="s">
        <v>16</v>
      </c>
      <c r="E4861" s="15" t="s">
        <v>16</v>
      </c>
      <c r="F4861" t="s">
        <v>2731</v>
      </c>
      <c r="G4861" t="s">
        <v>3069</v>
      </c>
      <c r="H4861" t="s">
        <v>16</v>
      </c>
      <c r="I4861" t="s">
        <v>16</v>
      </c>
      <c r="J4861" t="s">
        <v>2733</v>
      </c>
      <c r="K4861">
        <v>271.00799999999998</v>
      </c>
      <c r="L4861">
        <v>279</v>
      </c>
      <c r="M4861">
        <v>45.824690199999999</v>
      </c>
      <c r="N4861">
        <v>-121.5514744</v>
      </c>
      <c r="O4861" t="s">
        <v>3068</v>
      </c>
      <c r="P4861" s="27" t="s">
        <v>3068</v>
      </c>
      <c r="U4861" s="15">
        <v>1</v>
      </c>
      <c r="V4861" s="15"/>
      <c r="W4861" s="15"/>
      <c r="X4861" s="17"/>
      <c r="Y4861" s="17"/>
      <c r="AA4861" s="17"/>
      <c r="AB4861" s="17"/>
      <c r="AC4861" s="17"/>
      <c r="AD4861" s="17"/>
      <c r="AE4861" s="17"/>
      <c r="AG4861" t="s">
        <v>6034</v>
      </c>
      <c r="AH4861">
        <v>1</v>
      </c>
      <c r="AI4861" t="s">
        <v>6035</v>
      </c>
      <c r="AJ4861" s="18" t="s">
        <v>6036</v>
      </c>
      <c r="AK4861" s="4" t="s">
        <v>6036</v>
      </c>
      <c r="AL4861" s="4">
        <v>1</v>
      </c>
      <c r="AM4861" s="4">
        <v>4</v>
      </c>
      <c r="AN4861" s="4">
        <v>1</v>
      </c>
      <c r="AO4861" s="4">
        <f t="shared" si="157"/>
        <v>1.0040100000000001</v>
      </c>
      <c r="AP4861" s="4">
        <v>0</v>
      </c>
      <c r="AQ4861" s="4">
        <v>0</v>
      </c>
      <c r="AR4861" s="4">
        <v>0</v>
      </c>
      <c r="AS4861" s="4">
        <v>0</v>
      </c>
      <c r="AT4861" s="4">
        <v>17070105</v>
      </c>
      <c r="AU4861" s="4" t="s">
        <v>5826</v>
      </c>
      <c r="AV4861" s="4" t="str">
        <f t="shared" si="155"/>
        <v>BUCK3C</v>
      </c>
      <c r="AX4861" s="18"/>
      <c r="AZ4861" s="15"/>
    </row>
    <row r="4862" spans="1:52" x14ac:dyDescent="0.3">
      <c r="A4862">
        <v>0</v>
      </c>
      <c r="B4862" t="s">
        <v>16</v>
      </c>
      <c r="C4862" t="s">
        <v>3073</v>
      </c>
      <c r="D4862" s="15" t="s">
        <v>16</v>
      </c>
      <c r="E4862" s="15" t="s">
        <v>16</v>
      </c>
      <c r="F4862" t="s">
        <v>2731</v>
      </c>
      <c r="G4862" t="s">
        <v>3074</v>
      </c>
      <c r="H4862" t="s">
        <v>16</v>
      </c>
      <c r="I4862" t="s">
        <v>16</v>
      </c>
      <c r="J4862" t="s">
        <v>2844</v>
      </c>
      <c r="K4862" t="s">
        <v>3075</v>
      </c>
      <c r="L4862">
        <v>736</v>
      </c>
      <c r="M4862">
        <v>46.634548000000002</v>
      </c>
      <c r="N4862">
        <v>-120.58169599999999</v>
      </c>
      <c r="O4862" t="s">
        <v>3073</v>
      </c>
      <c r="P4862" s="27" t="s">
        <v>3073</v>
      </c>
      <c r="U4862" s="15">
        <v>1</v>
      </c>
      <c r="V4862" s="15"/>
      <c r="W4862" s="15"/>
      <c r="X4862" s="17"/>
      <c r="Y4862" s="17"/>
      <c r="AA4862" s="17"/>
      <c r="AB4862" s="17"/>
      <c r="AC4862" s="17"/>
      <c r="AD4862" s="17"/>
      <c r="AE4862" s="17"/>
      <c r="AG4862" t="s">
        <v>6034</v>
      </c>
      <c r="AH4862">
        <v>1</v>
      </c>
      <c r="AI4862" t="s">
        <v>6035</v>
      </c>
      <c r="AJ4862" s="18" t="s">
        <v>6036</v>
      </c>
      <c r="AK4862" s="4" t="s">
        <v>6036</v>
      </c>
      <c r="AL4862" s="4">
        <v>1</v>
      </c>
      <c r="AM4862" s="4">
        <v>4</v>
      </c>
      <c r="AN4862" s="4">
        <v>1</v>
      </c>
      <c r="AO4862" s="4">
        <f t="shared" si="157"/>
        <v>1.0040100000000001</v>
      </c>
      <c r="AP4862" s="4">
        <v>0</v>
      </c>
      <c r="AQ4862" s="4">
        <v>0</v>
      </c>
      <c r="AR4862" s="4">
        <v>0</v>
      </c>
      <c r="AS4862" s="4">
        <v>0</v>
      </c>
      <c r="AT4862" s="4">
        <v>17030002</v>
      </c>
      <c r="AU4862" s="4" t="s">
        <v>5695</v>
      </c>
      <c r="AV4862" s="4" t="str">
        <f t="shared" si="155"/>
        <v>BUCKAP</v>
      </c>
      <c r="AW4862" s="15"/>
      <c r="AX4862" s="18"/>
      <c r="AY4862" s="15"/>
      <c r="AZ4862" s="15"/>
    </row>
    <row r="4863" spans="1:52" x14ac:dyDescent="0.3">
      <c r="A4863">
        <v>0</v>
      </c>
      <c r="B4863" t="s">
        <v>16</v>
      </c>
      <c r="C4863" t="s">
        <v>3076</v>
      </c>
      <c r="D4863" s="15" t="s">
        <v>16</v>
      </c>
      <c r="E4863" s="15" t="s">
        <v>16</v>
      </c>
      <c r="F4863" t="s">
        <v>2731</v>
      </c>
      <c r="G4863" t="s">
        <v>3077</v>
      </c>
      <c r="H4863" t="s">
        <v>16</v>
      </c>
      <c r="I4863" t="s">
        <v>16</v>
      </c>
      <c r="J4863" t="s">
        <v>2733</v>
      </c>
      <c r="K4863" t="s">
        <v>3078</v>
      </c>
      <c r="L4863">
        <v>612</v>
      </c>
      <c r="M4863">
        <v>45.712781319999998</v>
      </c>
      <c r="N4863">
        <v>-118.13280640000001</v>
      </c>
      <c r="O4863" t="s">
        <v>3076</v>
      </c>
      <c r="P4863" s="27" t="s">
        <v>3076</v>
      </c>
      <c r="U4863" s="15">
        <v>1</v>
      </c>
      <c r="V4863" s="15"/>
      <c r="W4863" s="15"/>
      <c r="X4863" s="17"/>
      <c r="Y4863" s="17"/>
      <c r="AA4863" s="17"/>
      <c r="AB4863" s="17"/>
      <c r="AC4863" s="17"/>
      <c r="AD4863" s="17"/>
      <c r="AE4863" s="17"/>
      <c r="AG4863" t="s">
        <v>6034</v>
      </c>
      <c r="AH4863">
        <v>1</v>
      </c>
      <c r="AI4863" t="s">
        <v>6035</v>
      </c>
      <c r="AJ4863" s="18" t="s">
        <v>6036</v>
      </c>
      <c r="AK4863" s="4" t="s">
        <v>6036</v>
      </c>
      <c r="AL4863" s="4">
        <v>1</v>
      </c>
      <c r="AM4863" s="4">
        <v>4</v>
      </c>
      <c r="AN4863" s="4">
        <v>1</v>
      </c>
      <c r="AO4863" s="4">
        <f t="shared" si="157"/>
        <v>1.0040100000000001</v>
      </c>
      <c r="AP4863" s="4">
        <v>0</v>
      </c>
      <c r="AQ4863" s="4">
        <v>0</v>
      </c>
      <c r="AR4863" s="4">
        <v>0</v>
      </c>
      <c r="AS4863" s="4">
        <v>0</v>
      </c>
      <c r="AT4863" s="4">
        <v>17070103</v>
      </c>
      <c r="AU4863" s="4" t="s">
        <v>5823</v>
      </c>
      <c r="AV4863" s="4" t="str">
        <f t="shared" si="155"/>
        <v>BUCKC</v>
      </c>
      <c r="AW4863" s="15"/>
      <c r="AX4863" s="18"/>
      <c r="AY4863" s="15"/>
      <c r="AZ4863" s="15"/>
    </row>
    <row r="4864" spans="1:52" x14ac:dyDescent="0.3">
      <c r="A4864">
        <v>0</v>
      </c>
      <c r="B4864" t="s">
        <v>16</v>
      </c>
      <c r="C4864" t="s">
        <v>3079</v>
      </c>
      <c r="D4864" s="15" t="s">
        <v>16</v>
      </c>
      <c r="E4864" s="15" t="s">
        <v>16</v>
      </c>
      <c r="F4864" t="s">
        <v>2731</v>
      </c>
      <c r="G4864" t="s">
        <v>3080</v>
      </c>
      <c r="H4864" t="s">
        <v>16</v>
      </c>
      <c r="I4864" t="s">
        <v>16</v>
      </c>
      <c r="J4864" t="s">
        <v>2733</v>
      </c>
      <c r="K4864">
        <v>328.06900000000002</v>
      </c>
      <c r="L4864">
        <v>397</v>
      </c>
      <c r="M4864">
        <v>45.172223770000002</v>
      </c>
      <c r="N4864">
        <v>-120.8166248</v>
      </c>
      <c r="O4864" t="s">
        <v>3079</v>
      </c>
      <c r="P4864" s="27" t="s">
        <v>3079</v>
      </c>
      <c r="U4864" s="15">
        <v>1</v>
      </c>
      <c r="V4864" s="15"/>
      <c r="W4864" s="15"/>
      <c r="X4864" s="17"/>
      <c r="Y4864" s="17"/>
      <c r="AA4864" s="17"/>
      <c r="AB4864" s="17"/>
      <c r="AC4864" s="17"/>
      <c r="AD4864" s="17"/>
      <c r="AE4864" s="17"/>
      <c r="AG4864" t="s">
        <v>6034</v>
      </c>
      <c r="AH4864">
        <v>1</v>
      </c>
      <c r="AI4864" t="s">
        <v>6035</v>
      </c>
      <c r="AJ4864" s="18" t="s">
        <v>6036</v>
      </c>
      <c r="AK4864" s="4" t="s">
        <v>6036</v>
      </c>
      <c r="AL4864" s="4">
        <v>1</v>
      </c>
      <c r="AM4864" s="4">
        <v>4</v>
      </c>
      <c r="AN4864" s="4">
        <v>1</v>
      </c>
      <c r="AO4864" s="4">
        <f t="shared" si="157"/>
        <v>1.0040100000000001</v>
      </c>
      <c r="AP4864" s="4">
        <v>0</v>
      </c>
      <c r="AQ4864" s="4">
        <v>0</v>
      </c>
      <c r="AR4864" s="4">
        <v>0</v>
      </c>
      <c r="AS4864" s="4">
        <v>0</v>
      </c>
      <c r="AT4864" s="4">
        <v>17070306</v>
      </c>
      <c r="AU4864" s="4" t="s">
        <v>5842</v>
      </c>
      <c r="AV4864" s="4" t="str">
        <f t="shared" si="155"/>
        <v>BUCKHC</v>
      </c>
      <c r="AW4864" s="15"/>
      <c r="AX4864" s="18"/>
      <c r="AY4864" s="15"/>
      <c r="AZ4864" s="15"/>
    </row>
    <row r="4865" spans="1:52" x14ac:dyDescent="0.3">
      <c r="A4865">
        <v>0</v>
      </c>
      <c r="B4865" t="s">
        <v>16</v>
      </c>
      <c r="C4865" t="s">
        <v>3081</v>
      </c>
      <c r="D4865" s="15" t="s">
        <v>16</v>
      </c>
      <c r="E4865" s="15" t="s">
        <v>16</v>
      </c>
      <c r="F4865" t="s">
        <v>2731</v>
      </c>
      <c r="G4865" t="s">
        <v>3082</v>
      </c>
      <c r="H4865" t="s">
        <v>16</v>
      </c>
      <c r="I4865" t="s">
        <v>16</v>
      </c>
      <c r="J4865" t="s">
        <v>2733</v>
      </c>
      <c r="K4865" t="s">
        <v>1397</v>
      </c>
      <c r="L4865">
        <v>731</v>
      </c>
      <c r="M4865">
        <v>46.644323999999997</v>
      </c>
      <c r="N4865">
        <v>-120.590974</v>
      </c>
      <c r="O4865" t="s">
        <v>3081</v>
      </c>
      <c r="P4865" s="27" t="s">
        <v>3081</v>
      </c>
      <c r="U4865" s="15">
        <v>1</v>
      </c>
      <c r="V4865" s="15"/>
      <c r="W4865" s="15"/>
      <c r="X4865" s="17"/>
      <c r="Y4865" s="17"/>
      <c r="AA4865" s="17"/>
      <c r="AB4865" s="17"/>
      <c r="AC4865" s="17"/>
      <c r="AD4865" s="17"/>
      <c r="AE4865" s="17"/>
      <c r="AG4865" t="s">
        <v>6034</v>
      </c>
      <c r="AH4865">
        <v>1</v>
      </c>
      <c r="AI4865" t="s">
        <v>6035</v>
      </c>
      <c r="AJ4865" s="18" t="s">
        <v>6036</v>
      </c>
      <c r="AK4865" s="4" t="s">
        <v>6036</v>
      </c>
      <c r="AL4865" s="4">
        <v>1</v>
      </c>
      <c r="AM4865" s="4">
        <v>4</v>
      </c>
      <c r="AN4865" s="4">
        <v>1</v>
      </c>
      <c r="AO4865" s="4">
        <f t="shared" si="157"/>
        <v>1.0040100000000001</v>
      </c>
      <c r="AP4865" s="4">
        <v>0</v>
      </c>
      <c r="AQ4865" s="4">
        <v>0</v>
      </c>
      <c r="AR4865" s="4">
        <v>0</v>
      </c>
      <c r="AS4865" s="4">
        <v>0</v>
      </c>
      <c r="AT4865" s="4">
        <v>17030002</v>
      </c>
      <c r="AU4865" s="4" t="s">
        <v>5695</v>
      </c>
      <c r="AV4865" s="4" t="str">
        <f t="shared" si="155"/>
        <v>BUCKSL</v>
      </c>
      <c r="AW4865" s="15"/>
      <c r="AX4865" s="18"/>
      <c r="AY4865" s="15"/>
      <c r="AZ4865" s="15"/>
    </row>
    <row r="4866" spans="1:52" x14ac:dyDescent="0.3">
      <c r="A4866">
        <v>0</v>
      </c>
      <c r="B4866" t="s">
        <v>16</v>
      </c>
      <c r="C4866" t="s">
        <v>3083</v>
      </c>
      <c r="D4866" s="15" t="s">
        <v>16</v>
      </c>
      <c r="E4866" s="15" t="s">
        <v>16</v>
      </c>
      <c r="F4866" t="s">
        <v>2731</v>
      </c>
      <c r="G4866" t="s">
        <v>3084</v>
      </c>
      <c r="H4866" t="s">
        <v>16</v>
      </c>
      <c r="I4866" t="s">
        <v>16</v>
      </c>
      <c r="J4866" t="s">
        <v>2733</v>
      </c>
      <c r="K4866" t="s">
        <v>3085</v>
      </c>
      <c r="L4866">
        <v>798</v>
      </c>
      <c r="M4866">
        <v>46.869137610000003</v>
      </c>
      <c r="N4866">
        <v>-121.3019319</v>
      </c>
      <c r="O4866" t="s">
        <v>3083</v>
      </c>
      <c r="P4866" s="27" t="s">
        <v>3083</v>
      </c>
      <c r="U4866" s="15">
        <v>1</v>
      </c>
      <c r="V4866" s="15"/>
      <c r="W4866" s="15"/>
      <c r="X4866" s="17"/>
      <c r="Y4866" s="17"/>
      <c r="AA4866" s="17"/>
      <c r="AB4866" s="17"/>
      <c r="AC4866" s="17"/>
      <c r="AD4866" s="17"/>
      <c r="AE4866" s="17"/>
      <c r="AG4866" t="s">
        <v>6034</v>
      </c>
      <c r="AH4866">
        <v>1</v>
      </c>
      <c r="AI4866" t="s">
        <v>6035</v>
      </c>
      <c r="AJ4866" s="18" t="s">
        <v>6036</v>
      </c>
      <c r="AK4866" s="4" t="s">
        <v>6036</v>
      </c>
      <c r="AL4866" s="4">
        <v>1</v>
      </c>
      <c r="AM4866" s="4">
        <v>4</v>
      </c>
      <c r="AN4866" s="4">
        <v>1</v>
      </c>
      <c r="AO4866" s="4">
        <f t="shared" si="157"/>
        <v>1.0040100000000001</v>
      </c>
      <c r="AP4866" s="4">
        <v>0</v>
      </c>
      <c r="AQ4866" s="4">
        <v>0</v>
      </c>
      <c r="AR4866" s="4">
        <v>0</v>
      </c>
      <c r="AS4866" s="4">
        <v>0</v>
      </c>
      <c r="AT4866" s="4">
        <v>17030002</v>
      </c>
      <c r="AU4866" s="4" t="s">
        <v>5695</v>
      </c>
      <c r="AV4866" s="4" t="str">
        <f t="shared" si="155"/>
        <v>BUMPR</v>
      </c>
      <c r="AW4866" s="15"/>
      <c r="AX4866" s="18"/>
      <c r="AY4866" s="15"/>
      <c r="AZ4866" s="15"/>
    </row>
    <row r="4867" spans="1:52" x14ac:dyDescent="0.3">
      <c r="A4867">
        <v>0</v>
      </c>
      <c r="B4867" t="s">
        <v>16</v>
      </c>
      <c r="C4867" t="s">
        <v>3086</v>
      </c>
      <c r="D4867" s="15" t="s">
        <v>16</v>
      </c>
      <c r="E4867" s="15" t="s">
        <v>16</v>
      </c>
      <c r="F4867" t="s">
        <v>2731</v>
      </c>
      <c r="G4867" t="s">
        <v>3087</v>
      </c>
      <c r="H4867" t="s">
        <v>16</v>
      </c>
      <c r="I4867" t="s">
        <v>16</v>
      </c>
      <c r="J4867" t="s">
        <v>2763</v>
      </c>
      <c r="K4867" t="s">
        <v>574</v>
      </c>
      <c r="L4867">
        <v>0</v>
      </c>
      <c r="M4867">
        <v>47.443684019999999</v>
      </c>
      <c r="N4867">
        <v>-122.6303601</v>
      </c>
      <c r="O4867" t="s">
        <v>3086</v>
      </c>
      <c r="P4867" s="27" t="s">
        <v>3086</v>
      </c>
      <c r="U4867" s="15">
        <v>1</v>
      </c>
      <c r="V4867" s="15"/>
      <c r="W4867" s="15"/>
      <c r="X4867" s="17"/>
      <c r="Y4867" s="17"/>
      <c r="AA4867" s="17"/>
      <c r="AB4867" s="17"/>
      <c r="AC4867" s="17"/>
      <c r="AD4867" s="17"/>
      <c r="AE4867" s="17"/>
      <c r="AG4867" t="s">
        <v>6034</v>
      </c>
      <c r="AH4867">
        <v>1</v>
      </c>
      <c r="AI4867" t="s">
        <v>6035</v>
      </c>
      <c r="AJ4867" s="18" t="s">
        <v>6036</v>
      </c>
      <c r="AK4867" s="4" t="s">
        <v>6036</v>
      </c>
      <c r="AL4867" s="4">
        <v>1</v>
      </c>
      <c r="AM4867" s="4">
        <v>4</v>
      </c>
      <c r="AN4867" s="4">
        <v>1</v>
      </c>
      <c r="AO4867" s="4">
        <f t="shared" si="157"/>
        <v>1.0040100000000001</v>
      </c>
      <c r="AP4867" s="4">
        <v>0</v>
      </c>
      <c r="AQ4867" s="4">
        <v>0</v>
      </c>
      <c r="AR4867" s="4">
        <v>0</v>
      </c>
      <c r="AS4867" s="4">
        <v>0</v>
      </c>
      <c r="AT4867" s="4">
        <v>17110019</v>
      </c>
      <c r="AU4867" s="4" t="s">
        <v>5878</v>
      </c>
      <c r="AV4867" s="4" t="str">
        <f t="shared" si="155"/>
        <v>BURL</v>
      </c>
      <c r="AW4867" s="15"/>
      <c r="AX4867" s="18"/>
      <c r="AY4867" s="15"/>
      <c r="AZ4867" s="15"/>
    </row>
    <row r="4868" spans="1:52" x14ac:dyDescent="0.3">
      <c r="A4868">
        <v>0</v>
      </c>
      <c r="B4868" t="s">
        <v>16</v>
      </c>
      <c r="C4868" t="s">
        <v>3091</v>
      </c>
      <c r="D4868" s="15" t="s">
        <v>16</v>
      </c>
      <c r="E4868" s="15" t="s">
        <v>16</v>
      </c>
      <c r="F4868" t="s">
        <v>2731</v>
      </c>
      <c r="G4868" t="s">
        <v>3092</v>
      </c>
      <c r="H4868" t="s">
        <v>16</v>
      </c>
      <c r="I4868" t="s">
        <v>16</v>
      </c>
      <c r="J4868" t="s">
        <v>2733</v>
      </c>
      <c r="K4868" t="s">
        <v>3093</v>
      </c>
      <c r="L4868">
        <v>626</v>
      </c>
      <c r="M4868">
        <v>45.467616530000001</v>
      </c>
      <c r="N4868">
        <v>-118.3616169</v>
      </c>
      <c r="O4868" t="s">
        <v>3091</v>
      </c>
      <c r="P4868" s="27" t="s">
        <v>3091</v>
      </c>
      <c r="U4868" s="15">
        <v>1</v>
      </c>
      <c r="V4868" s="15"/>
      <c r="W4868" s="15"/>
      <c r="X4868" s="17"/>
      <c r="Y4868" s="17"/>
      <c r="AA4868" s="17"/>
      <c r="AB4868" s="17"/>
      <c r="AC4868" s="17"/>
      <c r="AD4868" s="17"/>
      <c r="AE4868" s="17"/>
      <c r="AG4868" t="s">
        <v>6034</v>
      </c>
      <c r="AH4868">
        <v>1</v>
      </c>
      <c r="AI4868" t="s">
        <v>6035</v>
      </c>
      <c r="AJ4868" s="18" t="s">
        <v>6036</v>
      </c>
      <c r="AK4868" s="4" t="s">
        <v>6036</v>
      </c>
      <c r="AL4868" s="4">
        <v>1</v>
      </c>
      <c r="AM4868" s="4">
        <v>4</v>
      </c>
      <c r="AN4868" s="4">
        <v>1</v>
      </c>
      <c r="AO4868" s="4">
        <f t="shared" si="157"/>
        <v>1.0040100000000001</v>
      </c>
      <c r="AP4868" s="4">
        <v>0</v>
      </c>
      <c r="AQ4868" s="4">
        <v>0</v>
      </c>
      <c r="AR4868" s="4">
        <v>0</v>
      </c>
      <c r="AS4868" s="4">
        <v>0</v>
      </c>
      <c r="AT4868" s="4">
        <v>17070103</v>
      </c>
      <c r="AU4868" s="4" t="s">
        <v>5823</v>
      </c>
      <c r="AV4868" s="4" t="str">
        <f t="shared" si="155"/>
        <v>BUTCHC</v>
      </c>
      <c r="AW4868" s="15"/>
      <c r="AX4868" s="18"/>
      <c r="AY4868" s="15"/>
      <c r="AZ4868" s="15"/>
    </row>
    <row r="4869" spans="1:52" x14ac:dyDescent="0.3">
      <c r="A4869">
        <v>0</v>
      </c>
      <c r="B4869" t="s">
        <v>16</v>
      </c>
      <c r="C4869" t="s">
        <v>3094</v>
      </c>
      <c r="D4869" s="15" t="s">
        <v>16</v>
      </c>
      <c r="E4869" s="15" t="s">
        <v>16</v>
      </c>
      <c r="F4869" t="s">
        <v>2731</v>
      </c>
      <c r="G4869" t="s">
        <v>240</v>
      </c>
      <c r="H4869" t="s">
        <v>16</v>
      </c>
      <c r="I4869" t="s">
        <v>16</v>
      </c>
      <c r="J4869" t="s">
        <v>2844</v>
      </c>
      <c r="K4869" t="s">
        <v>241</v>
      </c>
      <c r="L4869">
        <v>856</v>
      </c>
      <c r="M4869">
        <v>47.769548739999998</v>
      </c>
      <c r="N4869">
        <v>-120.80235020000001</v>
      </c>
      <c r="O4869" t="s">
        <v>3094</v>
      </c>
      <c r="P4869" s="27" t="s">
        <v>3094</v>
      </c>
      <c r="U4869" s="15">
        <v>1</v>
      </c>
      <c r="V4869" s="15"/>
      <c r="W4869" s="15"/>
      <c r="X4869" s="17"/>
      <c r="Y4869" s="17"/>
      <c r="AA4869" s="17"/>
      <c r="AB4869" s="17"/>
      <c r="AC4869" s="17"/>
      <c r="AD4869" s="17"/>
      <c r="AE4869" s="17"/>
      <c r="AG4869" t="s">
        <v>6034</v>
      </c>
      <c r="AH4869">
        <v>1</v>
      </c>
      <c r="AI4869" t="s">
        <v>6035</v>
      </c>
      <c r="AJ4869" s="18" t="s">
        <v>6036</v>
      </c>
      <c r="AK4869" s="4" t="s">
        <v>6036</v>
      </c>
      <c r="AL4869" s="4">
        <v>1</v>
      </c>
      <c r="AM4869" s="4">
        <v>4</v>
      </c>
      <c r="AN4869" s="4">
        <v>1</v>
      </c>
      <c r="AO4869" s="4">
        <f t="shared" si="157"/>
        <v>1.0040100000000001</v>
      </c>
      <c r="AP4869" s="4">
        <v>0</v>
      </c>
      <c r="AQ4869" s="4">
        <v>0</v>
      </c>
      <c r="AR4869" s="4">
        <v>0</v>
      </c>
      <c r="AS4869" s="4">
        <v>0</v>
      </c>
      <c r="AT4869" s="4">
        <v>17020011</v>
      </c>
      <c r="AU4869" s="4" t="s">
        <v>5685</v>
      </c>
      <c r="AV4869" s="4" t="str">
        <f t="shared" si="155"/>
        <v>BUTCHP</v>
      </c>
      <c r="AW4869" s="15"/>
      <c r="AX4869" s="18"/>
      <c r="AY4869" s="15"/>
      <c r="AZ4869" s="15"/>
    </row>
    <row r="4870" spans="1:52" x14ac:dyDescent="0.3">
      <c r="A4870">
        <v>0</v>
      </c>
      <c r="B4870" t="s">
        <v>16</v>
      </c>
      <c r="C4870" t="s">
        <v>3098</v>
      </c>
      <c r="D4870" s="15" t="s">
        <v>16</v>
      </c>
      <c r="E4870" s="15" t="s">
        <v>16</v>
      </c>
      <c r="F4870" t="s">
        <v>2731</v>
      </c>
      <c r="G4870" t="s">
        <v>3099</v>
      </c>
      <c r="H4870" t="s">
        <v>16</v>
      </c>
      <c r="I4870" t="s">
        <v>16</v>
      </c>
      <c r="J4870" t="s">
        <v>2752</v>
      </c>
      <c r="K4870">
        <v>666</v>
      </c>
      <c r="L4870">
        <v>666</v>
      </c>
      <c r="M4870">
        <v>46.62945654</v>
      </c>
      <c r="N4870">
        <v>-119.8854096</v>
      </c>
      <c r="O4870" t="s">
        <v>3098</v>
      </c>
      <c r="P4870" s="27" t="s">
        <v>3098</v>
      </c>
      <c r="U4870" s="15">
        <v>1</v>
      </c>
      <c r="V4870" s="15"/>
      <c r="W4870" s="15"/>
      <c r="X4870" s="17"/>
      <c r="Y4870" s="17"/>
      <c r="AA4870" s="17"/>
      <c r="AB4870" s="17"/>
      <c r="AC4870" s="17"/>
      <c r="AD4870" s="17"/>
      <c r="AE4870" s="17"/>
      <c r="AG4870" t="s">
        <v>6034</v>
      </c>
      <c r="AH4870">
        <v>1</v>
      </c>
      <c r="AI4870" t="s">
        <v>6035</v>
      </c>
      <c r="AJ4870" s="18" t="s">
        <v>6036</v>
      </c>
      <c r="AK4870" s="4" t="s">
        <v>6036</v>
      </c>
      <c r="AL4870" s="4">
        <v>1</v>
      </c>
      <c r="AM4870" s="4">
        <v>4</v>
      </c>
      <c r="AN4870" s="4">
        <v>1</v>
      </c>
      <c r="AO4870" s="4">
        <f t="shared" si="157"/>
        <v>1.0040100000000001</v>
      </c>
      <c r="AP4870" s="4">
        <v>0</v>
      </c>
      <c r="AQ4870" s="4">
        <v>0</v>
      </c>
      <c r="AR4870" s="4">
        <v>0</v>
      </c>
      <c r="AS4870" s="4">
        <v>0</v>
      </c>
      <c r="AT4870" s="4">
        <v>17020016</v>
      </c>
      <c r="AU4870" s="4" t="s">
        <v>5688</v>
      </c>
      <c r="AV4870" s="4" t="str">
        <f t="shared" ref="AV4870:AV4933" si="158">O4870</f>
        <v>BVRLYI</v>
      </c>
      <c r="AW4870" s="15"/>
      <c r="AX4870" s="18"/>
      <c r="AY4870" s="15"/>
      <c r="AZ4870" s="15"/>
    </row>
    <row r="4871" spans="1:52" x14ac:dyDescent="0.3">
      <c r="A4871">
        <v>0</v>
      </c>
      <c r="B4871" t="s">
        <v>16</v>
      </c>
      <c r="C4871" t="s">
        <v>3103</v>
      </c>
      <c r="D4871" s="15" t="s">
        <v>16</v>
      </c>
      <c r="E4871" s="15" t="s">
        <v>16</v>
      </c>
      <c r="F4871" t="s">
        <v>2731</v>
      </c>
      <c r="G4871" t="s">
        <v>3104</v>
      </c>
      <c r="H4871" t="s">
        <v>16</v>
      </c>
      <c r="I4871" t="s">
        <v>16</v>
      </c>
      <c r="J4871" t="s">
        <v>2733</v>
      </c>
      <c r="K4871" t="s">
        <v>3105</v>
      </c>
      <c r="L4871">
        <v>776</v>
      </c>
      <c r="M4871">
        <v>45.059498740000002</v>
      </c>
      <c r="N4871">
        <v>-118.69495360000001</v>
      </c>
      <c r="O4871" t="s">
        <v>3103</v>
      </c>
      <c r="P4871" s="27" t="s">
        <v>3103</v>
      </c>
      <c r="U4871" s="15">
        <v>1</v>
      </c>
      <c r="V4871" s="15"/>
      <c r="W4871" s="15"/>
      <c r="X4871" s="17"/>
      <c r="Y4871" s="17"/>
      <c r="AA4871" s="17"/>
      <c r="AB4871" s="17"/>
      <c r="AC4871" s="17"/>
      <c r="AD4871" s="17"/>
      <c r="AE4871" s="17"/>
      <c r="AG4871" t="s">
        <v>6034</v>
      </c>
      <c r="AH4871">
        <v>1</v>
      </c>
      <c r="AI4871" t="s">
        <v>6035</v>
      </c>
      <c r="AJ4871" s="18" t="s">
        <v>6036</v>
      </c>
      <c r="AK4871" s="4" t="s">
        <v>6036</v>
      </c>
      <c r="AL4871" s="4">
        <v>1</v>
      </c>
      <c r="AM4871" s="4">
        <v>4</v>
      </c>
      <c r="AN4871" s="4">
        <v>1</v>
      </c>
      <c r="AO4871" s="4">
        <f t="shared" si="157"/>
        <v>1.0040100000000001</v>
      </c>
      <c r="AP4871" s="4">
        <v>0</v>
      </c>
      <c r="AQ4871" s="4">
        <v>0</v>
      </c>
      <c r="AR4871" s="4">
        <v>0</v>
      </c>
      <c r="AS4871" s="4">
        <v>0</v>
      </c>
      <c r="AT4871" s="4">
        <v>17070202</v>
      </c>
      <c r="AU4871" s="4" t="s">
        <v>5834</v>
      </c>
      <c r="AV4871" s="4" t="str">
        <f t="shared" si="158"/>
        <v>CABLNF</v>
      </c>
      <c r="AW4871" s="15"/>
      <c r="AX4871" s="18"/>
      <c r="AY4871" s="15"/>
      <c r="AZ4871" s="15"/>
    </row>
    <row r="4872" spans="1:52" x14ac:dyDescent="0.3">
      <c r="A4872">
        <v>0</v>
      </c>
      <c r="B4872" t="s">
        <v>16</v>
      </c>
      <c r="C4872" t="s">
        <v>3106</v>
      </c>
      <c r="D4872" s="15" t="s">
        <v>16</v>
      </c>
      <c r="E4872" s="15" t="s">
        <v>16</v>
      </c>
      <c r="F4872" t="s">
        <v>2731</v>
      </c>
      <c r="G4872" t="s">
        <v>3107</v>
      </c>
      <c r="H4872" t="s">
        <v>16</v>
      </c>
      <c r="I4872" t="s">
        <v>16</v>
      </c>
      <c r="J4872" t="s">
        <v>2733</v>
      </c>
      <c r="K4872">
        <v>163.19200000000001</v>
      </c>
      <c r="L4872">
        <v>355</v>
      </c>
      <c r="M4872">
        <v>44.381304749999998</v>
      </c>
      <c r="N4872">
        <v>-122.925814</v>
      </c>
      <c r="O4872" t="s">
        <v>3106</v>
      </c>
      <c r="P4872" s="27" t="s">
        <v>5419</v>
      </c>
      <c r="U4872" s="15">
        <v>1</v>
      </c>
      <c r="V4872" s="15"/>
      <c r="W4872" s="15"/>
      <c r="X4872" s="17"/>
      <c r="Y4872" s="17"/>
      <c r="AA4872" s="17"/>
      <c r="AB4872" s="17"/>
      <c r="AC4872" s="17"/>
      <c r="AD4872" s="17"/>
      <c r="AE4872" s="17"/>
      <c r="AG4872" t="s">
        <v>6034</v>
      </c>
      <c r="AH4872">
        <v>1</v>
      </c>
      <c r="AI4872" t="s">
        <v>6035</v>
      </c>
      <c r="AJ4872" s="18" t="s">
        <v>6036</v>
      </c>
      <c r="AK4872" s="4" t="s">
        <v>6036</v>
      </c>
      <c r="AL4872" s="4">
        <v>1</v>
      </c>
      <c r="AM4872" s="4">
        <v>4</v>
      </c>
      <c r="AN4872" s="4">
        <v>1</v>
      </c>
      <c r="AO4872" s="4">
        <f t="shared" si="157"/>
        <v>1.0040100000000001</v>
      </c>
      <c r="AP4872" s="4">
        <v>0</v>
      </c>
      <c r="AQ4872" s="4">
        <v>0</v>
      </c>
      <c r="AR4872" s="4">
        <v>0</v>
      </c>
      <c r="AS4872" s="4">
        <v>0</v>
      </c>
      <c r="AT4872" s="4">
        <v>17090003</v>
      </c>
      <c r="AU4872" s="4" t="s">
        <v>5859</v>
      </c>
      <c r="AV4872" s="4" t="str">
        <f t="shared" si="158"/>
        <v>CALAPR</v>
      </c>
      <c r="AW4872" s="15"/>
      <c r="AX4872" s="18"/>
      <c r="AY4872" s="15"/>
      <c r="AZ4872" s="15"/>
    </row>
    <row r="4873" spans="1:52" x14ac:dyDescent="0.3">
      <c r="A4873">
        <v>0</v>
      </c>
      <c r="B4873" t="s">
        <v>16</v>
      </c>
      <c r="C4873" t="s">
        <v>5060</v>
      </c>
      <c r="D4873" s="15" t="s">
        <v>16</v>
      </c>
      <c r="E4873" s="15" t="s">
        <v>16</v>
      </c>
      <c r="F4873" t="s">
        <v>2731</v>
      </c>
      <c r="G4873" t="s">
        <v>5061</v>
      </c>
      <c r="H4873" t="s">
        <v>16</v>
      </c>
      <c r="I4873" t="s">
        <v>16</v>
      </c>
      <c r="J4873" t="s">
        <v>2733</v>
      </c>
      <c r="K4873" t="s">
        <v>5062</v>
      </c>
      <c r="L4873">
        <v>1193</v>
      </c>
      <c r="M4873">
        <v>44.920231270000002</v>
      </c>
      <c r="N4873">
        <v>-114.8168634</v>
      </c>
      <c r="O4873" t="s">
        <v>5060</v>
      </c>
      <c r="P4873" s="27" t="s">
        <v>5060</v>
      </c>
      <c r="Q4873" s="27" t="s">
        <v>6497</v>
      </c>
      <c r="R4873" s="27" t="s">
        <v>6346</v>
      </c>
      <c r="U4873" s="15">
        <v>1</v>
      </c>
      <c r="V4873" s="15"/>
      <c r="W4873" s="15"/>
      <c r="X4873" s="17"/>
      <c r="Y4873" s="17">
        <v>0</v>
      </c>
      <c r="AA4873" s="17"/>
      <c r="AB4873" s="17"/>
      <c r="AC4873" s="17"/>
      <c r="AD4873" s="17"/>
      <c r="AE4873" s="17"/>
      <c r="AG4873" t="s">
        <v>5759</v>
      </c>
      <c r="AH4873">
        <v>1</v>
      </c>
      <c r="AI4873" t="s">
        <v>5995</v>
      </c>
      <c r="AJ4873" s="18" t="s">
        <v>5996</v>
      </c>
      <c r="AK4873" s="4" t="s">
        <v>5996</v>
      </c>
      <c r="AL4873" s="4">
        <v>8</v>
      </c>
      <c r="AM4873" s="4">
        <v>34</v>
      </c>
      <c r="AN4873" s="4">
        <v>1</v>
      </c>
      <c r="AO4873" s="4">
        <f t="shared" si="157"/>
        <v>8.0340100000000003</v>
      </c>
      <c r="AP4873" s="4">
        <v>0</v>
      </c>
      <c r="AQ4873" s="4">
        <v>0</v>
      </c>
      <c r="AR4873" s="4">
        <v>0</v>
      </c>
      <c r="AS4873" s="4">
        <v>0</v>
      </c>
      <c r="AT4873" s="4">
        <v>17060206</v>
      </c>
      <c r="AU4873" s="4" t="s">
        <v>5765</v>
      </c>
      <c r="AV4873" s="4" t="str">
        <f t="shared" si="158"/>
        <v>SHEPC</v>
      </c>
      <c r="AW4873" s="15"/>
      <c r="AX4873" s="18"/>
      <c r="AY4873" s="15"/>
      <c r="AZ4873" s="15"/>
    </row>
    <row r="4874" spans="1:52" x14ac:dyDescent="0.3">
      <c r="A4874">
        <v>0</v>
      </c>
      <c r="B4874" t="s">
        <v>16</v>
      </c>
      <c r="C4874" t="s">
        <v>3111</v>
      </c>
      <c r="D4874" s="15" t="s">
        <v>16</v>
      </c>
      <c r="E4874" s="15" t="s">
        <v>16</v>
      </c>
      <c r="F4874" t="s">
        <v>2731</v>
      </c>
      <c r="G4874" t="s">
        <v>3112</v>
      </c>
      <c r="H4874" t="s">
        <v>16</v>
      </c>
      <c r="I4874" t="s">
        <v>16</v>
      </c>
      <c r="J4874" t="s">
        <v>2733</v>
      </c>
      <c r="K4874" t="s">
        <v>3113</v>
      </c>
      <c r="L4874">
        <v>777</v>
      </c>
      <c r="M4874">
        <v>44.60671542</v>
      </c>
      <c r="N4874">
        <v>-118.8661621</v>
      </c>
      <c r="O4874" t="s">
        <v>3111</v>
      </c>
      <c r="P4874" s="27" t="s">
        <v>3111</v>
      </c>
      <c r="U4874" s="15">
        <v>1</v>
      </c>
      <c r="V4874" s="15"/>
      <c r="W4874" s="15"/>
      <c r="X4874" s="17"/>
      <c r="Y4874" s="17"/>
      <c r="AA4874" s="17"/>
      <c r="AB4874" s="17"/>
      <c r="AC4874" s="17"/>
      <c r="AD4874" s="17"/>
      <c r="AE4874" s="17"/>
      <c r="AG4874" t="s">
        <v>6034</v>
      </c>
      <c r="AH4874">
        <v>1</v>
      </c>
      <c r="AI4874" t="s">
        <v>6035</v>
      </c>
      <c r="AJ4874" s="18" t="s">
        <v>6036</v>
      </c>
      <c r="AK4874" s="18" t="s">
        <v>6036</v>
      </c>
      <c r="AL4874" s="4">
        <v>1</v>
      </c>
      <c r="AM4874" s="4">
        <v>4</v>
      </c>
      <c r="AN4874" s="4">
        <v>1</v>
      </c>
      <c r="AO4874" s="4">
        <f t="shared" si="157"/>
        <v>1.0040100000000001</v>
      </c>
      <c r="AP4874" s="4">
        <v>0</v>
      </c>
      <c r="AQ4874" s="4">
        <v>0</v>
      </c>
      <c r="AR4874" s="4">
        <v>0</v>
      </c>
      <c r="AS4874" s="4">
        <v>0</v>
      </c>
      <c r="AT4874" s="4">
        <v>17070203</v>
      </c>
      <c r="AU4874" s="4" t="s">
        <v>5835</v>
      </c>
      <c r="AV4874" s="4" t="str">
        <f t="shared" si="158"/>
        <v>CAMP2C</v>
      </c>
      <c r="AX4874" s="18"/>
      <c r="AZ4874" s="15"/>
    </row>
    <row r="4875" spans="1:52" x14ac:dyDescent="0.3">
      <c r="A4875">
        <v>0</v>
      </c>
      <c r="B4875" t="s">
        <v>16</v>
      </c>
      <c r="C4875" t="s">
        <v>3120</v>
      </c>
      <c r="D4875" s="15" t="s">
        <v>16</v>
      </c>
      <c r="E4875" s="15" t="s">
        <v>16</v>
      </c>
      <c r="F4875" t="s">
        <v>2731</v>
      </c>
      <c r="G4875" t="s">
        <v>3121</v>
      </c>
      <c r="H4875" t="s">
        <v>16</v>
      </c>
      <c r="I4875" t="s">
        <v>16</v>
      </c>
      <c r="J4875" t="s">
        <v>2733</v>
      </c>
      <c r="K4875" t="s">
        <v>3122</v>
      </c>
      <c r="L4875">
        <v>610</v>
      </c>
      <c r="M4875">
        <v>45.5929936</v>
      </c>
      <c r="N4875">
        <v>-118.28912630000001</v>
      </c>
      <c r="O4875" t="s">
        <v>3120</v>
      </c>
      <c r="P4875" s="27" t="s">
        <v>3120</v>
      </c>
      <c r="U4875" s="15">
        <v>1</v>
      </c>
      <c r="V4875" s="15"/>
      <c r="W4875" s="15"/>
      <c r="X4875" s="17"/>
      <c r="Y4875" s="17"/>
      <c r="AA4875" s="17"/>
      <c r="AB4875" s="17"/>
      <c r="AC4875" s="17"/>
      <c r="AD4875" s="17"/>
      <c r="AE4875" s="17"/>
      <c r="AG4875" t="s">
        <v>6034</v>
      </c>
      <c r="AH4875">
        <v>1</v>
      </c>
      <c r="AI4875" t="s">
        <v>6035</v>
      </c>
      <c r="AJ4875" s="18" t="s">
        <v>6036</v>
      </c>
      <c r="AK4875" s="4" t="s">
        <v>6036</v>
      </c>
      <c r="AL4875" s="4">
        <v>1</v>
      </c>
      <c r="AM4875" s="4">
        <v>4</v>
      </c>
      <c r="AN4875" s="4">
        <v>1</v>
      </c>
      <c r="AO4875" s="4">
        <f t="shared" si="157"/>
        <v>1.0040100000000001</v>
      </c>
      <c r="AP4875" s="4">
        <v>0</v>
      </c>
      <c r="AQ4875" s="4">
        <v>0</v>
      </c>
      <c r="AR4875" s="4">
        <v>0</v>
      </c>
      <c r="AS4875" s="4">
        <v>0</v>
      </c>
      <c r="AT4875" s="4">
        <v>17070103</v>
      </c>
      <c r="AU4875" s="4" t="s">
        <v>5823</v>
      </c>
      <c r="AV4875" s="4" t="str">
        <f t="shared" si="158"/>
        <v>CAMPC</v>
      </c>
      <c r="AX4875" s="18"/>
      <c r="AZ4875" s="15"/>
    </row>
    <row r="4876" spans="1:52" x14ac:dyDescent="0.3">
      <c r="A4876">
        <v>0</v>
      </c>
      <c r="B4876" t="s">
        <v>16</v>
      </c>
      <c r="C4876" t="s">
        <v>3126</v>
      </c>
      <c r="D4876" s="15" t="s">
        <v>16</v>
      </c>
      <c r="E4876" s="15" t="s">
        <v>16</v>
      </c>
      <c r="F4876" t="s">
        <v>2731</v>
      </c>
      <c r="G4876" t="s">
        <v>3127</v>
      </c>
      <c r="H4876" t="s">
        <v>16</v>
      </c>
      <c r="I4876" t="s">
        <v>16</v>
      </c>
      <c r="J4876" t="s">
        <v>2733</v>
      </c>
      <c r="K4876" t="s">
        <v>3128</v>
      </c>
      <c r="L4876">
        <v>549</v>
      </c>
      <c r="M4876">
        <v>44.582791810000003</v>
      </c>
      <c r="N4876">
        <v>-121.6741036</v>
      </c>
      <c r="O4876" t="s">
        <v>3126</v>
      </c>
      <c r="P4876" s="27" t="s">
        <v>3126</v>
      </c>
      <c r="U4876" s="15">
        <v>1</v>
      </c>
      <c r="V4876" s="15"/>
      <c r="W4876" s="15"/>
      <c r="X4876" s="17"/>
      <c r="Y4876" s="17"/>
      <c r="AA4876" s="17"/>
      <c r="AB4876" s="17"/>
      <c r="AC4876" s="17"/>
      <c r="AD4876" s="17"/>
      <c r="AE4876" s="17"/>
      <c r="AG4876" t="s">
        <v>6034</v>
      </c>
      <c r="AH4876">
        <v>1</v>
      </c>
      <c r="AI4876" t="s">
        <v>6035</v>
      </c>
      <c r="AJ4876" s="18" t="s">
        <v>6036</v>
      </c>
      <c r="AK4876" s="4" t="s">
        <v>6036</v>
      </c>
      <c r="AL4876" s="4">
        <v>1</v>
      </c>
      <c r="AM4876" s="4">
        <v>4</v>
      </c>
      <c r="AN4876" s="4">
        <v>1</v>
      </c>
      <c r="AO4876" s="4">
        <f t="shared" si="157"/>
        <v>1.0040100000000001</v>
      </c>
      <c r="AP4876" s="4">
        <v>0</v>
      </c>
      <c r="AQ4876" s="4">
        <v>0</v>
      </c>
      <c r="AR4876" s="4">
        <v>0</v>
      </c>
      <c r="AS4876" s="4">
        <v>0</v>
      </c>
      <c r="AT4876" s="4">
        <v>17070301</v>
      </c>
      <c r="AU4876" s="4" t="s">
        <v>5839</v>
      </c>
      <c r="AV4876" s="4" t="str">
        <f t="shared" si="158"/>
        <v>CANDLC</v>
      </c>
      <c r="AX4876" s="18"/>
      <c r="AZ4876" s="15"/>
    </row>
    <row r="4877" spans="1:52" x14ac:dyDescent="0.3">
      <c r="A4877">
        <v>0</v>
      </c>
      <c r="B4877" t="s">
        <v>16</v>
      </c>
      <c r="C4877" t="s">
        <v>3132</v>
      </c>
      <c r="D4877" s="15" t="s">
        <v>16</v>
      </c>
      <c r="E4877" s="15" t="s">
        <v>16</v>
      </c>
      <c r="F4877" t="s">
        <v>2731</v>
      </c>
      <c r="G4877" t="s">
        <v>3133</v>
      </c>
      <c r="H4877" t="s">
        <v>16</v>
      </c>
      <c r="I4877" t="s">
        <v>16</v>
      </c>
      <c r="J4877" t="s">
        <v>2733</v>
      </c>
      <c r="K4877" t="s">
        <v>3134</v>
      </c>
      <c r="L4877">
        <v>560</v>
      </c>
      <c r="M4877">
        <v>44.502292959999998</v>
      </c>
      <c r="N4877">
        <v>-121.74390099999999</v>
      </c>
      <c r="O4877" t="s">
        <v>3132</v>
      </c>
      <c r="P4877" s="27" t="s">
        <v>3132</v>
      </c>
      <c r="U4877" s="15">
        <v>1</v>
      </c>
      <c r="V4877" s="15"/>
      <c r="W4877" s="15"/>
      <c r="X4877" s="17"/>
      <c r="Y4877" s="17"/>
      <c r="AA4877" s="17"/>
      <c r="AB4877" s="17"/>
      <c r="AC4877" s="17"/>
      <c r="AD4877" s="17"/>
      <c r="AE4877" s="17"/>
      <c r="AG4877" t="s">
        <v>6034</v>
      </c>
      <c r="AH4877">
        <v>1</v>
      </c>
      <c r="AI4877" t="s">
        <v>6035</v>
      </c>
      <c r="AJ4877" s="18" t="s">
        <v>6036</v>
      </c>
      <c r="AK4877" s="4" t="s">
        <v>6036</v>
      </c>
      <c r="AL4877" s="4">
        <v>1</v>
      </c>
      <c r="AM4877" s="4">
        <v>4</v>
      </c>
      <c r="AN4877" s="4">
        <v>1</v>
      </c>
      <c r="AO4877" s="4">
        <f t="shared" si="157"/>
        <v>1.0040100000000001</v>
      </c>
      <c r="AP4877" s="4">
        <v>0</v>
      </c>
      <c r="AQ4877" s="4">
        <v>0</v>
      </c>
      <c r="AR4877" s="4">
        <v>0</v>
      </c>
      <c r="AS4877" s="4">
        <v>0</v>
      </c>
      <c r="AT4877" s="4">
        <v>17070301</v>
      </c>
      <c r="AU4877" s="4" t="s">
        <v>5839</v>
      </c>
      <c r="AV4877" s="4" t="str">
        <f t="shared" si="158"/>
        <v>CANY3C</v>
      </c>
      <c r="AX4877" s="18"/>
      <c r="AZ4877" s="15"/>
    </row>
    <row r="4878" spans="1:52" x14ac:dyDescent="0.3">
      <c r="A4878">
        <v>0</v>
      </c>
      <c r="B4878" t="s">
        <v>16</v>
      </c>
      <c r="C4878" t="s">
        <v>3135</v>
      </c>
      <c r="D4878" s="15" t="s">
        <v>16</v>
      </c>
      <c r="E4878" s="15" t="s">
        <v>16</v>
      </c>
      <c r="F4878" t="s">
        <v>2731</v>
      </c>
      <c r="G4878" t="s">
        <v>3136</v>
      </c>
      <c r="H4878" t="s">
        <v>16</v>
      </c>
      <c r="I4878" t="s">
        <v>16</v>
      </c>
      <c r="J4878" t="s">
        <v>2733</v>
      </c>
      <c r="K4878">
        <v>351.392</v>
      </c>
      <c r="L4878">
        <v>743</v>
      </c>
      <c r="M4878">
        <v>44.2508859</v>
      </c>
      <c r="N4878">
        <v>-118.9181707</v>
      </c>
      <c r="O4878" t="s">
        <v>3135</v>
      </c>
      <c r="P4878" s="27" t="s">
        <v>3135</v>
      </c>
      <c r="U4878" s="15">
        <v>1</v>
      </c>
      <c r="V4878" s="15"/>
      <c r="W4878" s="15"/>
      <c r="X4878" s="17"/>
      <c r="Y4878" s="17"/>
      <c r="AA4878" s="17"/>
      <c r="AB4878" s="17"/>
      <c r="AC4878" s="17"/>
      <c r="AD4878" s="17"/>
      <c r="AE4878" s="17"/>
      <c r="AG4878" t="s">
        <v>6034</v>
      </c>
      <c r="AH4878">
        <v>1</v>
      </c>
      <c r="AI4878" t="s">
        <v>6035</v>
      </c>
      <c r="AJ4878" s="18" t="s">
        <v>6036</v>
      </c>
      <c r="AK4878" s="4" t="s">
        <v>6036</v>
      </c>
      <c r="AL4878" s="4">
        <v>1</v>
      </c>
      <c r="AM4878" s="4">
        <v>4</v>
      </c>
      <c r="AN4878" s="4">
        <v>1</v>
      </c>
      <c r="AO4878" s="4">
        <f t="shared" si="157"/>
        <v>1.0040100000000001</v>
      </c>
      <c r="AP4878" s="4">
        <v>0</v>
      </c>
      <c r="AQ4878" s="4">
        <v>0</v>
      </c>
      <c r="AR4878" s="4">
        <v>0</v>
      </c>
      <c r="AS4878" s="4">
        <v>0</v>
      </c>
      <c r="AT4878" s="4">
        <v>17070201</v>
      </c>
      <c r="AU4878" s="4" t="s">
        <v>5832</v>
      </c>
      <c r="AV4878" s="4" t="str">
        <f t="shared" si="158"/>
        <v>CANY4C</v>
      </c>
      <c r="AX4878" s="18"/>
      <c r="AZ4878" s="15"/>
    </row>
    <row r="4879" spans="1:52" x14ac:dyDescent="0.3">
      <c r="A4879">
        <v>0</v>
      </c>
      <c r="B4879" t="s">
        <v>16</v>
      </c>
      <c r="C4879" t="s">
        <v>5573</v>
      </c>
      <c r="D4879" s="15" t="s">
        <v>16</v>
      </c>
      <c r="E4879" s="15" t="s">
        <v>16</v>
      </c>
      <c r="F4879" t="s">
        <v>2731</v>
      </c>
      <c r="G4879" t="s">
        <v>5574</v>
      </c>
      <c r="H4879" t="s">
        <v>16</v>
      </c>
      <c r="I4879" t="s">
        <v>16</v>
      </c>
      <c r="J4879" t="s">
        <v>2733</v>
      </c>
      <c r="K4879" t="s">
        <v>5575</v>
      </c>
      <c r="L4879">
        <v>1181</v>
      </c>
      <c r="M4879">
        <v>45.06036143</v>
      </c>
      <c r="N4879">
        <v>-114.5964687</v>
      </c>
      <c r="O4879" t="s">
        <v>5573</v>
      </c>
      <c r="P4879" s="27" t="s">
        <v>5573</v>
      </c>
      <c r="Q4879" s="27" t="s">
        <v>6497</v>
      </c>
      <c r="R4879" s="27" t="s">
        <v>6346</v>
      </c>
      <c r="U4879" s="15">
        <v>1</v>
      </c>
      <c r="V4879" s="15"/>
      <c r="W4879" s="15"/>
      <c r="X4879" s="17"/>
      <c r="Y4879" s="17">
        <v>0</v>
      </c>
      <c r="AA4879" s="17"/>
      <c r="AB4879" s="17"/>
      <c r="AC4879" s="17"/>
      <c r="AD4879" s="17"/>
      <c r="AE4879" s="17"/>
      <c r="AG4879" t="s">
        <v>5759</v>
      </c>
      <c r="AH4879">
        <v>1</v>
      </c>
      <c r="AI4879" t="s">
        <v>5995</v>
      </c>
      <c r="AJ4879" s="18" t="s">
        <v>5996</v>
      </c>
      <c r="AK4879" s="4" t="s">
        <v>5996</v>
      </c>
      <c r="AL4879" s="4">
        <v>8</v>
      </c>
      <c r="AM4879" s="4">
        <v>34</v>
      </c>
      <c r="AN4879" s="4">
        <v>1</v>
      </c>
      <c r="AO4879" s="4">
        <f t="shared" si="157"/>
        <v>8.0340100000000003</v>
      </c>
      <c r="AP4879" s="4">
        <v>0</v>
      </c>
      <c r="AQ4879" s="4">
        <v>0</v>
      </c>
      <c r="AR4879" s="4">
        <v>0</v>
      </c>
      <c r="AS4879" s="4">
        <v>0</v>
      </c>
      <c r="AT4879" s="4">
        <v>17060206</v>
      </c>
      <c r="AU4879" s="4" t="s">
        <v>5765</v>
      </c>
      <c r="AV4879" s="4" t="str">
        <f t="shared" si="158"/>
        <v>WILSOC</v>
      </c>
      <c r="AX4879" s="18"/>
      <c r="AZ4879" s="15"/>
    </row>
    <row r="4880" spans="1:52" x14ac:dyDescent="0.3">
      <c r="A4880">
        <v>0</v>
      </c>
      <c r="B4880" t="s">
        <v>16</v>
      </c>
      <c r="C4880" t="s">
        <v>3146</v>
      </c>
      <c r="D4880" s="15" t="s">
        <v>16</v>
      </c>
      <c r="E4880" s="15" t="s">
        <v>16</v>
      </c>
      <c r="F4880" t="s">
        <v>2731</v>
      </c>
      <c r="G4880" t="s">
        <v>3147</v>
      </c>
      <c r="H4880" t="s">
        <v>16</v>
      </c>
      <c r="I4880" t="s">
        <v>16</v>
      </c>
      <c r="J4880" t="s">
        <v>2844</v>
      </c>
      <c r="K4880">
        <v>843.05799999999999</v>
      </c>
      <c r="L4880">
        <v>901</v>
      </c>
      <c r="M4880">
        <v>48.343361000000002</v>
      </c>
      <c r="N4880">
        <v>-120.08875999999999</v>
      </c>
      <c r="O4880" t="s">
        <v>3146</v>
      </c>
      <c r="P4880" s="27" t="s">
        <v>3146</v>
      </c>
      <c r="U4880" s="15">
        <v>1</v>
      </c>
      <c r="V4880" s="15"/>
      <c r="W4880" s="15"/>
      <c r="X4880" s="17"/>
      <c r="Y4880" s="17"/>
      <c r="AA4880" s="17"/>
      <c r="AB4880" s="17"/>
      <c r="AC4880" s="17"/>
      <c r="AD4880" s="17"/>
      <c r="AE4880" s="17"/>
      <c r="AG4880" t="s">
        <v>6034</v>
      </c>
      <c r="AH4880">
        <v>1</v>
      </c>
      <c r="AI4880" t="s">
        <v>6035</v>
      </c>
      <c r="AJ4880" s="18" t="s">
        <v>6036</v>
      </c>
      <c r="AK4880" s="4" t="s">
        <v>6036</v>
      </c>
      <c r="AL4880" s="4">
        <v>1</v>
      </c>
      <c r="AM4880" s="4">
        <v>4</v>
      </c>
      <c r="AN4880" s="4">
        <v>1</v>
      </c>
      <c r="AO4880" s="4">
        <f t="shared" si="157"/>
        <v>1.0040100000000001</v>
      </c>
      <c r="AP4880" s="4">
        <v>0</v>
      </c>
      <c r="AQ4880" s="4">
        <v>0</v>
      </c>
      <c r="AR4880" s="4">
        <v>0</v>
      </c>
      <c r="AS4880" s="4">
        <v>0</v>
      </c>
      <c r="AT4880" s="4">
        <v>17020008</v>
      </c>
      <c r="AU4880" s="4" t="s">
        <v>5668</v>
      </c>
      <c r="AV4880" s="4" t="str">
        <f t="shared" si="158"/>
        <v>CARP</v>
      </c>
      <c r="AX4880" s="18"/>
      <c r="AZ4880" s="15"/>
    </row>
    <row r="4881" spans="1:55" x14ac:dyDescent="0.3">
      <c r="A4881">
        <v>0</v>
      </c>
      <c r="B4881" t="s">
        <v>16</v>
      </c>
      <c r="C4881" t="s">
        <v>3148</v>
      </c>
      <c r="D4881" s="15" t="s">
        <v>16</v>
      </c>
      <c r="E4881" s="15" t="s">
        <v>16</v>
      </c>
      <c r="F4881" t="s">
        <v>2731</v>
      </c>
      <c r="G4881" t="s">
        <v>3149</v>
      </c>
      <c r="H4881" t="s">
        <v>16</v>
      </c>
      <c r="I4881" t="s">
        <v>16</v>
      </c>
      <c r="J4881" t="s">
        <v>2763</v>
      </c>
      <c r="K4881">
        <v>251.02799999999999</v>
      </c>
      <c r="L4881">
        <v>279</v>
      </c>
      <c r="M4881">
        <v>45.868254</v>
      </c>
      <c r="N4881">
        <v>-121.974039</v>
      </c>
      <c r="O4881" t="s">
        <v>3148</v>
      </c>
      <c r="P4881" s="27" t="s">
        <v>3148</v>
      </c>
      <c r="U4881" s="15">
        <v>1</v>
      </c>
      <c r="V4881" s="15"/>
      <c r="W4881" s="15"/>
      <c r="X4881" s="17"/>
      <c r="Y4881" s="17"/>
      <c r="AA4881" s="17"/>
      <c r="AB4881" s="17"/>
      <c r="AC4881" s="17"/>
      <c r="AD4881" s="17"/>
      <c r="AE4881" s="17"/>
      <c r="AG4881" t="s">
        <v>6034</v>
      </c>
      <c r="AH4881">
        <v>1</v>
      </c>
      <c r="AI4881" t="s">
        <v>6035</v>
      </c>
      <c r="AJ4881" s="18" t="s">
        <v>6036</v>
      </c>
      <c r="AK4881" s="4" t="s">
        <v>6036</v>
      </c>
      <c r="AL4881" s="4">
        <v>1</v>
      </c>
      <c r="AM4881" s="4">
        <v>4</v>
      </c>
      <c r="AN4881" s="4">
        <v>1</v>
      </c>
      <c r="AO4881" s="4">
        <f t="shared" si="157"/>
        <v>1.0040100000000001</v>
      </c>
      <c r="AP4881" s="4">
        <v>0</v>
      </c>
      <c r="AQ4881" s="4">
        <v>0</v>
      </c>
      <c r="AR4881" s="4">
        <v>0</v>
      </c>
      <c r="AS4881" s="4">
        <v>0</v>
      </c>
      <c r="AT4881" s="4">
        <v>17070105</v>
      </c>
      <c r="AU4881" s="4" t="s">
        <v>5826</v>
      </c>
      <c r="AV4881" s="4" t="str">
        <f t="shared" si="158"/>
        <v>CARS</v>
      </c>
      <c r="AX4881" s="18"/>
      <c r="AZ4881" s="15"/>
    </row>
    <row r="4882" spans="1:55" x14ac:dyDescent="0.3">
      <c r="A4882">
        <v>0</v>
      </c>
      <c r="B4882" t="s">
        <v>16</v>
      </c>
      <c r="C4882" t="s">
        <v>3150</v>
      </c>
      <c r="D4882" s="15" t="s">
        <v>16</v>
      </c>
      <c r="E4882" s="15" t="s">
        <v>16</v>
      </c>
      <c r="F4882" t="s">
        <v>2731</v>
      </c>
      <c r="G4882" t="s">
        <v>3151</v>
      </c>
      <c r="H4882" t="s">
        <v>16</v>
      </c>
      <c r="I4882" t="s">
        <v>16</v>
      </c>
      <c r="J4882" t="s">
        <v>2763</v>
      </c>
      <c r="K4882" t="s">
        <v>2773</v>
      </c>
      <c r="L4882">
        <v>0</v>
      </c>
      <c r="M4882">
        <v>45.641704990000001</v>
      </c>
      <c r="N4882">
        <v>-121.92713999999999</v>
      </c>
      <c r="O4882" t="s">
        <v>3150</v>
      </c>
      <c r="P4882" s="27" t="s">
        <v>3150</v>
      </c>
      <c r="U4882" s="15">
        <v>1</v>
      </c>
      <c r="V4882" s="15"/>
      <c r="W4882" s="15"/>
      <c r="X4882" s="17"/>
      <c r="Y4882" s="17"/>
      <c r="AA4882" s="17"/>
      <c r="AB4882" s="17"/>
      <c r="AC4882" s="17"/>
      <c r="AD4882" s="17"/>
      <c r="AE4882" s="17"/>
      <c r="AG4882" t="s">
        <v>6034</v>
      </c>
      <c r="AH4882">
        <v>1</v>
      </c>
      <c r="AI4882" t="s">
        <v>6035</v>
      </c>
      <c r="AJ4882" s="18" t="s">
        <v>6036</v>
      </c>
      <c r="AK4882" s="4" t="s">
        <v>6036</v>
      </c>
      <c r="AL4882" s="4">
        <v>1</v>
      </c>
      <c r="AM4882" s="4">
        <v>4</v>
      </c>
      <c r="AN4882" s="4">
        <v>1</v>
      </c>
      <c r="AO4882" s="4">
        <f t="shared" si="157"/>
        <v>1.0040100000000001</v>
      </c>
      <c r="AP4882" s="4">
        <v>0</v>
      </c>
      <c r="AQ4882" s="4">
        <v>0</v>
      </c>
      <c r="AR4882" s="4">
        <v>0</v>
      </c>
      <c r="AS4882" s="4">
        <v>0</v>
      </c>
      <c r="AT4882" s="4">
        <v>17070105</v>
      </c>
      <c r="AU4882" s="4" t="s">
        <v>5826</v>
      </c>
      <c r="AV4882" s="4" t="str">
        <f t="shared" si="158"/>
        <v>CASC</v>
      </c>
      <c r="AX4882" s="18"/>
      <c r="AZ4882" s="15"/>
    </row>
    <row r="4883" spans="1:55" x14ac:dyDescent="0.3">
      <c r="A4883">
        <v>0</v>
      </c>
      <c r="B4883" t="s">
        <v>16</v>
      </c>
      <c r="C4883" t="s">
        <v>3152</v>
      </c>
      <c r="D4883" s="15" t="s">
        <v>16</v>
      </c>
      <c r="E4883" s="15" t="s">
        <v>16</v>
      </c>
      <c r="F4883" t="s">
        <v>2731</v>
      </c>
      <c r="G4883" t="s">
        <v>3153</v>
      </c>
      <c r="H4883" t="s">
        <v>16</v>
      </c>
      <c r="I4883" t="s">
        <v>16</v>
      </c>
      <c r="J4883" t="s">
        <v>2763</v>
      </c>
      <c r="K4883" t="s">
        <v>2773</v>
      </c>
      <c r="L4883">
        <v>0</v>
      </c>
      <c r="M4883">
        <v>48.092189949999998</v>
      </c>
      <c r="N4883">
        <v>-119.6984863</v>
      </c>
      <c r="O4883" t="s">
        <v>3152</v>
      </c>
      <c r="P4883" s="27" t="s">
        <v>3152</v>
      </c>
      <c r="U4883" s="15">
        <v>1</v>
      </c>
      <c r="V4883" s="15"/>
      <c r="W4883" s="15"/>
      <c r="X4883" s="17"/>
      <c r="Y4883" s="17"/>
      <c r="AA4883" s="17"/>
      <c r="AB4883" s="17"/>
      <c r="AC4883" s="17"/>
      <c r="AD4883" s="17"/>
      <c r="AE4883" s="17"/>
      <c r="AG4883" t="s">
        <v>6034</v>
      </c>
      <c r="AH4883">
        <v>1</v>
      </c>
      <c r="AI4883" t="s">
        <v>6035</v>
      </c>
      <c r="AJ4883" s="18" t="s">
        <v>6036</v>
      </c>
      <c r="AK4883" s="4" t="s">
        <v>6036</v>
      </c>
      <c r="AL4883" s="4">
        <v>1</v>
      </c>
      <c r="AM4883" s="4">
        <v>4</v>
      </c>
      <c r="AN4883" s="4">
        <v>1</v>
      </c>
      <c r="AO4883" s="4">
        <f t="shared" si="157"/>
        <v>1.0040100000000001</v>
      </c>
      <c r="AP4883" s="4">
        <v>0</v>
      </c>
      <c r="AQ4883" s="4">
        <v>0</v>
      </c>
      <c r="AR4883" s="4">
        <v>0</v>
      </c>
      <c r="AS4883" s="4">
        <v>0</v>
      </c>
      <c r="AT4883" s="4">
        <v>17020006</v>
      </c>
      <c r="AU4883" s="4" t="s">
        <v>5663</v>
      </c>
      <c r="AV4883" s="4" t="str">
        <f t="shared" si="158"/>
        <v>CASS</v>
      </c>
      <c r="AX4883" s="18"/>
      <c r="AZ4883" s="15"/>
    </row>
    <row r="4884" spans="1:55" x14ac:dyDescent="0.3">
      <c r="A4884">
        <v>0</v>
      </c>
      <c r="B4884" t="s">
        <v>16</v>
      </c>
      <c r="C4884" t="s">
        <v>3162</v>
      </c>
      <c r="D4884" s="15" t="s">
        <v>16</v>
      </c>
      <c r="E4884" s="15" t="s">
        <v>16</v>
      </c>
      <c r="F4884" t="s">
        <v>2731</v>
      </c>
      <c r="G4884" t="s">
        <v>3163</v>
      </c>
      <c r="H4884" t="s">
        <v>16</v>
      </c>
      <c r="I4884" t="s">
        <v>16</v>
      </c>
      <c r="J4884" t="s">
        <v>2733</v>
      </c>
      <c r="K4884" t="s">
        <v>3164</v>
      </c>
      <c r="L4884">
        <v>1025</v>
      </c>
      <c r="M4884">
        <v>45.209666120000001</v>
      </c>
      <c r="N4884">
        <v>-117.8878496</v>
      </c>
      <c r="O4884" t="s">
        <v>3162</v>
      </c>
      <c r="P4884" s="27" t="s">
        <v>3162</v>
      </c>
      <c r="U4884" s="15">
        <v>1</v>
      </c>
      <c r="V4884" s="15"/>
      <c r="W4884" s="15"/>
      <c r="X4884" s="17"/>
      <c r="Y4884" s="17"/>
      <c r="AA4884" s="17"/>
      <c r="AB4884" s="17"/>
      <c r="AC4884" s="17"/>
      <c r="AD4884" s="17"/>
      <c r="AE4884" s="17"/>
      <c r="AG4884" t="s">
        <v>5964</v>
      </c>
      <c r="AH4884">
        <v>1</v>
      </c>
      <c r="AI4884" t="s">
        <v>5965</v>
      </c>
      <c r="AJ4884" s="18" t="s">
        <v>5966</v>
      </c>
      <c r="AK4884" s="4" t="s">
        <v>5966</v>
      </c>
      <c r="AL4884" s="4">
        <v>5</v>
      </c>
      <c r="AM4884" s="4">
        <v>17</v>
      </c>
      <c r="AN4884" s="4">
        <v>1</v>
      </c>
      <c r="AO4884" s="4">
        <f t="shared" si="157"/>
        <v>5.01701</v>
      </c>
      <c r="AP4884" s="4">
        <v>0</v>
      </c>
      <c r="AQ4884" s="4">
        <v>0</v>
      </c>
      <c r="AR4884" s="4">
        <v>0</v>
      </c>
      <c r="AS4884" s="4">
        <v>0</v>
      </c>
      <c r="AT4884" s="4">
        <v>17060104</v>
      </c>
      <c r="AU4884" s="4" t="s">
        <v>5717</v>
      </c>
      <c r="AV4884" s="4" t="str">
        <f t="shared" si="158"/>
        <v>CATHEC</v>
      </c>
      <c r="AX4884" s="18"/>
      <c r="AZ4884" s="15"/>
    </row>
    <row r="4885" spans="1:55" x14ac:dyDescent="0.3">
      <c r="A4885">
        <v>0</v>
      </c>
      <c r="B4885" t="s">
        <v>16</v>
      </c>
      <c r="C4885" t="s">
        <v>3172</v>
      </c>
      <c r="D4885" s="15" t="s">
        <v>16</v>
      </c>
      <c r="E4885" s="15" t="s">
        <v>16</v>
      </c>
      <c r="F4885" t="s">
        <v>2731</v>
      </c>
      <c r="G4885" t="s">
        <v>3173</v>
      </c>
      <c r="H4885" t="s">
        <v>16</v>
      </c>
      <c r="I4885" t="s">
        <v>16</v>
      </c>
      <c r="J4885" t="s">
        <v>2814</v>
      </c>
      <c r="K4885" t="s">
        <v>515</v>
      </c>
      <c r="L4885">
        <v>312</v>
      </c>
      <c r="M4885">
        <v>45.459181999999998</v>
      </c>
      <c r="N4885">
        <v>-121.65751</v>
      </c>
      <c r="O4885" t="s">
        <v>3172</v>
      </c>
      <c r="P4885" s="27" t="s">
        <v>3172</v>
      </c>
      <c r="U4885" s="15">
        <v>1</v>
      </c>
      <c r="V4885" s="15"/>
      <c r="W4885" s="15"/>
      <c r="X4885" s="17"/>
      <c r="Y4885" s="17"/>
      <c r="AA4885" s="17"/>
      <c r="AB4885" s="17"/>
      <c r="AC4885" s="17"/>
      <c r="AD4885" s="17"/>
      <c r="AE4885" s="17"/>
      <c r="AG4885" t="s">
        <v>6034</v>
      </c>
      <c r="AH4885">
        <v>1</v>
      </c>
      <c r="AI4885" t="s">
        <v>6035</v>
      </c>
      <c r="AJ4885" s="18" t="s">
        <v>6036</v>
      </c>
      <c r="AK4885" s="4" t="s">
        <v>6036</v>
      </c>
      <c r="AL4885" s="4">
        <v>1</v>
      </c>
      <c r="AM4885" s="4">
        <v>4</v>
      </c>
      <c r="AN4885" s="4">
        <v>1</v>
      </c>
      <c r="AO4885" s="4">
        <f t="shared" si="157"/>
        <v>1.0040100000000001</v>
      </c>
      <c r="AP4885" s="4">
        <v>0</v>
      </c>
      <c r="AQ4885" s="4">
        <v>0</v>
      </c>
      <c r="AR4885" s="4">
        <v>0</v>
      </c>
      <c r="AS4885" s="4">
        <v>0</v>
      </c>
      <c r="AT4885" s="4">
        <v>17070105</v>
      </c>
      <c r="AU4885" s="4" t="s">
        <v>5826</v>
      </c>
      <c r="AV4885" s="4" t="str">
        <f t="shared" si="158"/>
        <v>CBD</v>
      </c>
      <c r="AX4885" s="18"/>
      <c r="AZ4885" s="15"/>
    </row>
    <row r="4886" spans="1:55" x14ac:dyDescent="0.3">
      <c r="A4886">
        <v>0</v>
      </c>
      <c r="B4886" t="s">
        <v>16</v>
      </c>
      <c r="C4886" t="s">
        <v>3174</v>
      </c>
      <c r="D4886" s="15" t="s">
        <v>16</v>
      </c>
      <c r="E4886" s="15" t="s">
        <v>16</v>
      </c>
      <c r="F4886" t="s">
        <v>2731</v>
      </c>
      <c r="G4886" t="s">
        <v>3175</v>
      </c>
      <c r="H4886" t="s">
        <v>16</v>
      </c>
      <c r="I4886" t="s">
        <v>16</v>
      </c>
      <c r="J4886" t="s">
        <v>2861</v>
      </c>
      <c r="K4886" t="s">
        <v>515</v>
      </c>
      <c r="L4886">
        <v>312</v>
      </c>
      <c r="M4886">
        <v>45.459181999999998</v>
      </c>
      <c r="N4886">
        <v>-121.65751</v>
      </c>
      <c r="O4886" t="s">
        <v>3174</v>
      </c>
      <c r="P4886" s="27" t="s">
        <v>3174</v>
      </c>
      <c r="U4886" s="15">
        <v>1</v>
      </c>
      <c r="V4886" s="15"/>
      <c r="W4886" s="15"/>
      <c r="X4886" s="17"/>
      <c r="Y4886" s="17"/>
      <c r="AA4886" s="17"/>
      <c r="AB4886" s="17"/>
      <c r="AC4886" s="17"/>
      <c r="AD4886" s="17"/>
      <c r="AE4886" s="17"/>
      <c r="AG4886" t="s">
        <v>6034</v>
      </c>
      <c r="AH4886">
        <v>1</v>
      </c>
      <c r="AI4886" t="s">
        <v>6035</v>
      </c>
      <c r="AJ4886" s="18" t="s">
        <v>6036</v>
      </c>
      <c r="AK4886" s="4" t="s">
        <v>6036</v>
      </c>
      <c r="AL4886" s="4">
        <v>1</v>
      </c>
      <c r="AM4886" s="4">
        <v>4</v>
      </c>
      <c r="AN4886" s="4">
        <v>1</v>
      </c>
      <c r="AO4886" s="4">
        <f t="shared" si="157"/>
        <v>1.0040100000000001</v>
      </c>
      <c r="AP4886" s="4">
        <v>0</v>
      </c>
      <c r="AQ4886" s="4">
        <v>0</v>
      </c>
      <c r="AR4886" s="4">
        <v>0</v>
      </c>
      <c r="AS4886" s="4">
        <v>0</v>
      </c>
      <c r="AT4886" s="4">
        <v>17070105</v>
      </c>
      <c r="AU4886" s="4" t="s">
        <v>5826</v>
      </c>
      <c r="AV4886" s="4" t="str">
        <f t="shared" si="158"/>
        <v>CBDFBY</v>
      </c>
      <c r="AX4886" s="18"/>
      <c r="AZ4886" s="15"/>
    </row>
    <row r="4887" spans="1:55" x14ac:dyDescent="0.3">
      <c r="A4887">
        <v>0</v>
      </c>
      <c r="B4887" t="s">
        <v>16</v>
      </c>
      <c r="C4887" t="s">
        <v>3176</v>
      </c>
      <c r="D4887" s="15" t="s">
        <v>16</v>
      </c>
      <c r="E4887" s="15" t="s">
        <v>16</v>
      </c>
      <c r="F4887" t="s">
        <v>2731</v>
      </c>
      <c r="G4887" t="s">
        <v>3177</v>
      </c>
      <c r="H4887" t="s">
        <v>16</v>
      </c>
      <c r="I4887" t="s">
        <v>16</v>
      </c>
      <c r="J4887" t="s">
        <v>2752</v>
      </c>
      <c r="K4887">
        <v>440</v>
      </c>
      <c r="L4887">
        <v>440</v>
      </c>
      <c r="M4887">
        <v>45.89765474</v>
      </c>
      <c r="N4887">
        <v>-119.646669</v>
      </c>
      <c r="O4887" t="s">
        <v>3176</v>
      </c>
      <c r="P4887" s="27" t="s">
        <v>3176</v>
      </c>
      <c r="U4887" s="15">
        <v>1</v>
      </c>
      <c r="V4887" s="15"/>
      <c r="W4887" s="15"/>
      <c r="X4887" s="17"/>
      <c r="Y4887" s="17"/>
      <c r="AA4887" s="17"/>
      <c r="AB4887" s="17"/>
      <c r="AC4887" s="17"/>
      <c r="AD4887" s="17"/>
      <c r="AE4887" s="17"/>
      <c r="AG4887" t="s">
        <v>6034</v>
      </c>
      <c r="AH4887">
        <v>1</v>
      </c>
      <c r="AI4887" t="s">
        <v>6035</v>
      </c>
      <c r="AJ4887" s="18" t="s">
        <v>6036</v>
      </c>
      <c r="AK4887" s="4" t="s">
        <v>6036</v>
      </c>
      <c r="AL4887" s="4">
        <v>1</v>
      </c>
      <c r="AM4887" s="4">
        <v>4</v>
      </c>
      <c r="AN4887" s="4">
        <v>1</v>
      </c>
      <c r="AO4887" s="4">
        <f t="shared" si="157"/>
        <v>1.0040100000000001</v>
      </c>
      <c r="AP4887" s="4">
        <v>0</v>
      </c>
      <c r="AQ4887" s="4">
        <v>0</v>
      </c>
      <c r="AR4887" s="4">
        <v>0</v>
      </c>
      <c r="AS4887" s="4">
        <v>0</v>
      </c>
      <c r="AT4887" s="4">
        <v>17070101</v>
      </c>
      <c r="AU4887" s="4" t="s">
        <v>5819</v>
      </c>
      <c r="AV4887" s="4" t="str">
        <f t="shared" si="158"/>
        <v>CBLAIS</v>
      </c>
      <c r="AX4887" s="18"/>
      <c r="AZ4887" s="15"/>
    </row>
    <row r="4888" spans="1:55" x14ac:dyDescent="0.3">
      <c r="A4888">
        <v>0</v>
      </c>
      <c r="B4888" t="s">
        <v>16</v>
      </c>
      <c r="C4888" t="s">
        <v>570</v>
      </c>
      <c r="D4888" s="15" t="s">
        <v>16</v>
      </c>
      <c r="E4888" s="15" t="s">
        <v>16</v>
      </c>
      <c r="F4888" t="s">
        <v>2731</v>
      </c>
      <c r="G4888" t="s">
        <v>571</v>
      </c>
      <c r="H4888" t="s">
        <v>16</v>
      </c>
      <c r="I4888" t="s">
        <v>16</v>
      </c>
      <c r="J4888" t="s">
        <v>2814</v>
      </c>
      <c r="K4888" t="s">
        <v>574</v>
      </c>
      <c r="L4888">
        <v>0</v>
      </c>
      <c r="M4888">
        <v>47.39754671</v>
      </c>
      <c r="N4888">
        <v>-123.2011285</v>
      </c>
      <c r="O4888" t="s">
        <v>570</v>
      </c>
      <c r="P4888" s="27" t="s">
        <v>570</v>
      </c>
      <c r="U4888" s="15">
        <v>1</v>
      </c>
      <c r="V4888" s="15"/>
      <c r="W4888" s="15"/>
      <c r="X4888" s="17"/>
      <c r="Y4888" s="17"/>
      <c r="AA4888" s="17"/>
      <c r="AB4888" s="17"/>
      <c r="AC4888" s="17"/>
      <c r="AD4888" s="17"/>
      <c r="AE4888" s="17"/>
      <c r="AG4888" t="s">
        <v>6034</v>
      </c>
      <c r="AH4888">
        <v>1</v>
      </c>
      <c r="AI4888" t="s">
        <v>6035</v>
      </c>
      <c r="AJ4888" s="18" t="s">
        <v>6036</v>
      </c>
      <c r="AK4888" s="4" t="s">
        <v>6036</v>
      </c>
      <c r="AL4888" s="4">
        <v>1</v>
      </c>
      <c r="AM4888" s="4">
        <v>4</v>
      </c>
      <c r="AN4888" s="4">
        <v>1</v>
      </c>
      <c r="AO4888" s="4">
        <f t="shared" si="157"/>
        <v>1.0040100000000001</v>
      </c>
      <c r="AP4888" s="4">
        <v>1</v>
      </c>
      <c r="AQ4888" s="4">
        <v>0</v>
      </c>
      <c r="AR4888" s="4" t="s">
        <v>5878</v>
      </c>
      <c r="AS4888" s="4">
        <v>17100</v>
      </c>
      <c r="AT4888" s="4">
        <v>17110017</v>
      </c>
      <c r="AU4888" s="4" t="s">
        <v>5876</v>
      </c>
      <c r="AV4888" s="4" t="str">
        <f t="shared" si="158"/>
        <v>CDP</v>
      </c>
      <c r="AX4888" s="18"/>
      <c r="AZ4888" s="15"/>
      <c r="BA4888" s="4" t="s">
        <v>5910</v>
      </c>
      <c r="BB4888" s="4" t="s">
        <v>5911</v>
      </c>
      <c r="BC4888" s="4" t="s">
        <v>188</v>
      </c>
    </row>
    <row r="4889" spans="1:55" x14ac:dyDescent="0.3">
      <c r="A4889">
        <v>0</v>
      </c>
      <c r="B4889" t="s">
        <v>16</v>
      </c>
      <c r="C4889" t="s">
        <v>3181</v>
      </c>
      <c r="D4889" s="15" t="s">
        <v>16</v>
      </c>
      <c r="E4889" s="15" t="s">
        <v>16</v>
      </c>
      <c r="F4889" t="s">
        <v>2731</v>
      </c>
      <c r="G4889" t="s">
        <v>3182</v>
      </c>
      <c r="H4889" t="s">
        <v>16</v>
      </c>
      <c r="I4889" t="s">
        <v>16</v>
      </c>
      <c r="J4889" t="s">
        <v>2733</v>
      </c>
      <c r="K4889">
        <v>140.02500000000001</v>
      </c>
      <c r="L4889">
        <v>165</v>
      </c>
      <c r="M4889">
        <v>45.904619289999999</v>
      </c>
      <c r="N4889">
        <v>-122.4365418</v>
      </c>
      <c r="O4889" t="s">
        <v>3181</v>
      </c>
      <c r="P4889" s="27" t="s">
        <v>3181</v>
      </c>
      <c r="U4889" s="15">
        <v>1</v>
      </c>
      <c r="V4889" s="15"/>
      <c r="W4889" s="15"/>
      <c r="X4889" s="17"/>
      <c r="Y4889" s="17"/>
      <c r="AA4889" s="17"/>
      <c r="AB4889" s="17"/>
      <c r="AC4889" s="17"/>
      <c r="AD4889" s="17"/>
      <c r="AE4889" s="17"/>
      <c r="AG4889" t="s">
        <v>6034</v>
      </c>
      <c r="AH4889">
        <v>1</v>
      </c>
      <c r="AI4889" t="s">
        <v>6035</v>
      </c>
      <c r="AJ4889" s="18" t="s">
        <v>6036</v>
      </c>
      <c r="AK4889" s="4" t="s">
        <v>6036</v>
      </c>
      <c r="AL4889" s="4">
        <v>1</v>
      </c>
      <c r="AM4889" s="4">
        <v>4</v>
      </c>
      <c r="AN4889" s="4">
        <v>1</v>
      </c>
      <c r="AO4889" s="4">
        <f t="shared" si="157"/>
        <v>1.0040100000000001</v>
      </c>
      <c r="AP4889" s="4">
        <v>0</v>
      </c>
      <c r="AQ4889" s="4">
        <v>0</v>
      </c>
      <c r="AR4889" s="4">
        <v>0</v>
      </c>
      <c r="AS4889" s="4">
        <v>0</v>
      </c>
      <c r="AT4889" s="4">
        <v>17080002</v>
      </c>
      <c r="AU4889" s="4" t="s">
        <v>5851</v>
      </c>
      <c r="AV4889" s="4" t="str">
        <f t="shared" si="158"/>
        <v>CEDARC</v>
      </c>
      <c r="AX4889" s="18"/>
      <c r="AZ4889" s="15"/>
    </row>
    <row r="4890" spans="1:55" x14ac:dyDescent="0.3">
      <c r="A4890">
        <v>0</v>
      </c>
      <c r="B4890" t="s">
        <v>16</v>
      </c>
      <c r="C4890" t="s">
        <v>3186</v>
      </c>
      <c r="D4890" s="15" t="s">
        <v>16</v>
      </c>
      <c r="E4890" s="15" t="s">
        <v>16</v>
      </c>
      <c r="F4890" t="s">
        <v>2731</v>
      </c>
      <c r="G4890" t="s">
        <v>3187</v>
      </c>
      <c r="H4890" t="s">
        <v>16</v>
      </c>
      <c r="I4890" t="s">
        <v>16</v>
      </c>
      <c r="J4890" t="s">
        <v>2840</v>
      </c>
      <c r="K4890">
        <v>810.00099999999998</v>
      </c>
      <c r="L4890">
        <v>811</v>
      </c>
      <c r="M4890">
        <v>47.810350999999997</v>
      </c>
      <c r="N4890">
        <v>-119.984804</v>
      </c>
      <c r="O4890" t="s">
        <v>3186</v>
      </c>
      <c r="P4890" s="27" t="s">
        <v>3186</v>
      </c>
      <c r="U4890" s="15">
        <v>1</v>
      </c>
      <c r="V4890" s="15"/>
      <c r="W4890" s="15"/>
      <c r="X4890" s="17"/>
      <c r="Y4890" s="17"/>
      <c r="AA4890" s="17"/>
      <c r="AB4890" s="17"/>
      <c r="AC4890" s="17"/>
      <c r="AD4890" s="17"/>
      <c r="AE4890" s="17"/>
      <c r="AG4890" t="s">
        <v>6034</v>
      </c>
      <c r="AH4890">
        <v>1</v>
      </c>
      <c r="AI4890" t="s">
        <v>6035</v>
      </c>
      <c r="AJ4890" s="18" t="s">
        <v>6036</v>
      </c>
      <c r="AK4890" s="4" t="s">
        <v>6036</v>
      </c>
      <c r="AL4890" s="4">
        <v>1</v>
      </c>
      <c r="AM4890" s="4">
        <v>4</v>
      </c>
      <c r="AN4890" s="4">
        <v>1</v>
      </c>
      <c r="AO4890" s="4">
        <f t="shared" ref="AO4890:AO4921" si="159">AL4890+(AM4890*0.001)+(AN4890*0.00001)</f>
        <v>1.0040100000000001</v>
      </c>
      <c r="AP4890" s="4">
        <v>0</v>
      </c>
      <c r="AQ4890" s="4">
        <v>0</v>
      </c>
      <c r="AR4890" s="4">
        <v>0</v>
      </c>
      <c r="AS4890" s="4">
        <v>0</v>
      </c>
      <c r="AT4890" s="4">
        <v>17020009</v>
      </c>
      <c r="AU4890" s="4" t="s">
        <v>5681</v>
      </c>
      <c r="AV4890" s="4" t="str">
        <f t="shared" si="158"/>
        <v>CFCT</v>
      </c>
      <c r="AX4890" s="18"/>
      <c r="AZ4890" s="15"/>
    </row>
    <row r="4891" spans="1:55" x14ac:dyDescent="0.3">
      <c r="A4891">
        <v>0</v>
      </c>
      <c r="B4891" t="s">
        <v>16</v>
      </c>
      <c r="C4891" t="s">
        <v>583</v>
      </c>
      <c r="D4891" s="15" t="s">
        <v>16</v>
      </c>
      <c r="E4891" s="15" t="s">
        <v>16</v>
      </c>
      <c r="F4891" t="s">
        <v>2731</v>
      </c>
      <c r="G4891" t="s">
        <v>584</v>
      </c>
      <c r="H4891" t="s">
        <v>16</v>
      </c>
      <c r="I4891" t="s">
        <v>16</v>
      </c>
      <c r="J4891" t="s">
        <v>2814</v>
      </c>
      <c r="K4891">
        <v>111.133</v>
      </c>
      <c r="L4891">
        <v>244</v>
      </c>
      <c r="M4891">
        <v>46.46647488</v>
      </c>
      <c r="N4891">
        <v>-122.10870920000001</v>
      </c>
      <c r="O4891" t="s">
        <v>583</v>
      </c>
      <c r="P4891" s="27" t="s">
        <v>583</v>
      </c>
      <c r="U4891" s="15">
        <v>1</v>
      </c>
      <c r="V4891" s="15"/>
      <c r="W4891" s="15"/>
      <c r="X4891" s="17"/>
      <c r="Y4891" s="17"/>
      <c r="AA4891" s="17"/>
      <c r="AB4891" s="17"/>
      <c r="AC4891" s="17"/>
      <c r="AD4891" s="17"/>
      <c r="AE4891" s="17"/>
      <c r="AG4891" t="s">
        <v>6034</v>
      </c>
      <c r="AH4891">
        <v>1</v>
      </c>
      <c r="AI4891" t="s">
        <v>6035</v>
      </c>
      <c r="AJ4891" s="18" t="s">
        <v>6036</v>
      </c>
      <c r="AK4891" s="4" t="s">
        <v>6036</v>
      </c>
      <c r="AL4891" s="4">
        <v>1</v>
      </c>
      <c r="AM4891" s="4">
        <v>4</v>
      </c>
      <c r="AN4891" s="4">
        <v>1</v>
      </c>
      <c r="AO4891" s="4">
        <f t="shared" si="159"/>
        <v>1.0040100000000001</v>
      </c>
      <c r="AP4891" s="4">
        <v>1</v>
      </c>
      <c r="AQ4891" s="4">
        <v>0</v>
      </c>
      <c r="AR4891" s="4" t="s">
        <v>5856</v>
      </c>
      <c r="AS4891" s="4">
        <v>170800</v>
      </c>
      <c r="AT4891" s="4">
        <v>17080005</v>
      </c>
      <c r="AU4891" s="4" t="s">
        <v>5855</v>
      </c>
      <c r="AV4891" s="4" t="str">
        <f t="shared" si="158"/>
        <v>CFD</v>
      </c>
      <c r="AX4891" s="18"/>
      <c r="AZ4891" s="15"/>
      <c r="BA4891" s="4" t="s">
        <v>5910</v>
      </c>
      <c r="BB4891" s="4" t="s">
        <v>5911</v>
      </c>
      <c r="BC4891" s="4" t="s">
        <v>188</v>
      </c>
    </row>
    <row r="4892" spans="1:55" x14ac:dyDescent="0.3">
      <c r="A4892">
        <v>0</v>
      </c>
      <c r="B4892" t="s">
        <v>16</v>
      </c>
      <c r="C4892" t="s">
        <v>3191</v>
      </c>
      <c r="D4892" s="15" t="s">
        <v>16</v>
      </c>
      <c r="E4892" s="15" t="s">
        <v>16</v>
      </c>
      <c r="F4892" t="s">
        <v>2731</v>
      </c>
      <c r="G4892" t="s">
        <v>3192</v>
      </c>
      <c r="H4892" t="s">
        <v>16</v>
      </c>
      <c r="I4892" t="s">
        <v>16</v>
      </c>
      <c r="J4892" t="s">
        <v>2861</v>
      </c>
      <c r="K4892">
        <v>111.133</v>
      </c>
      <c r="L4892">
        <v>244</v>
      </c>
      <c r="M4892">
        <v>46.466956000000003</v>
      </c>
      <c r="N4892">
        <v>-122.109053</v>
      </c>
      <c r="O4892" t="s">
        <v>3191</v>
      </c>
      <c r="P4892" s="27" t="s">
        <v>3191</v>
      </c>
      <c r="U4892" s="15">
        <v>1</v>
      </c>
      <c r="V4892" s="15"/>
      <c r="W4892" s="15"/>
      <c r="X4892" s="17"/>
      <c r="Y4892" s="17"/>
      <c r="AA4892" s="17"/>
      <c r="AB4892" s="17"/>
      <c r="AC4892" s="17"/>
      <c r="AD4892" s="17"/>
      <c r="AE4892" s="17"/>
      <c r="AG4892" t="s">
        <v>6034</v>
      </c>
      <c r="AH4892">
        <v>1</v>
      </c>
      <c r="AI4892" t="s">
        <v>6035</v>
      </c>
      <c r="AJ4892" s="18" t="s">
        <v>6036</v>
      </c>
      <c r="AK4892" s="4" t="s">
        <v>6036</v>
      </c>
      <c r="AL4892" s="4">
        <v>1</v>
      </c>
      <c r="AM4892" s="4">
        <v>4</v>
      </c>
      <c r="AN4892" s="4">
        <v>1</v>
      </c>
      <c r="AO4892" s="4">
        <f t="shared" si="159"/>
        <v>1.0040100000000001</v>
      </c>
      <c r="AP4892" s="4">
        <v>0</v>
      </c>
      <c r="AQ4892" s="4">
        <v>0</v>
      </c>
      <c r="AR4892" s="4">
        <v>0</v>
      </c>
      <c r="AS4892" s="4">
        <v>0</v>
      </c>
      <c r="AT4892" s="4">
        <v>17080005</v>
      </c>
      <c r="AU4892" s="4" t="s">
        <v>5855</v>
      </c>
      <c r="AV4892" s="4" t="str">
        <f t="shared" si="158"/>
        <v>CFDNSC</v>
      </c>
      <c r="AX4892" s="18"/>
      <c r="AZ4892" s="15"/>
    </row>
    <row r="4893" spans="1:55" x14ac:dyDescent="0.3">
      <c r="A4893">
        <v>0</v>
      </c>
      <c r="B4893" t="s">
        <v>16</v>
      </c>
      <c r="C4893" t="s">
        <v>3193</v>
      </c>
      <c r="D4893" s="15" t="s">
        <v>16</v>
      </c>
      <c r="E4893" s="15" t="s">
        <v>16</v>
      </c>
      <c r="F4893" t="s">
        <v>2731</v>
      </c>
      <c r="G4893" t="s">
        <v>3194</v>
      </c>
      <c r="H4893" t="s">
        <v>16</v>
      </c>
      <c r="I4893" t="s">
        <v>16</v>
      </c>
      <c r="J4893" t="s">
        <v>2861</v>
      </c>
      <c r="K4893">
        <v>111.133</v>
      </c>
      <c r="L4893">
        <v>244</v>
      </c>
      <c r="M4893">
        <v>46.466546999999998</v>
      </c>
      <c r="N4893">
        <v>-122.109131</v>
      </c>
      <c r="O4893" t="s">
        <v>3193</v>
      </c>
      <c r="P4893" s="27" t="s">
        <v>3193</v>
      </c>
      <c r="U4893" s="15">
        <v>1</v>
      </c>
      <c r="V4893" s="15"/>
      <c r="W4893" s="15"/>
      <c r="X4893" s="17"/>
      <c r="Y4893" s="17"/>
      <c r="AA4893" s="17"/>
      <c r="AB4893" s="17"/>
      <c r="AC4893" s="17"/>
      <c r="AD4893" s="17"/>
      <c r="AE4893" s="17"/>
      <c r="AG4893" t="s">
        <v>6034</v>
      </c>
      <c r="AH4893">
        <v>1</v>
      </c>
      <c r="AI4893" t="s">
        <v>6035</v>
      </c>
      <c r="AJ4893" s="18" t="s">
        <v>6036</v>
      </c>
      <c r="AK4893" s="4" t="s">
        <v>6036</v>
      </c>
      <c r="AL4893" s="4">
        <v>1</v>
      </c>
      <c r="AM4893" s="4">
        <v>4</v>
      </c>
      <c r="AN4893" s="4">
        <v>1</v>
      </c>
      <c r="AO4893" s="4">
        <f t="shared" si="159"/>
        <v>1.0040100000000001</v>
      </c>
      <c r="AP4893" s="4">
        <v>0</v>
      </c>
      <c r="AQ4893" s="4">
        <v>0</v>
      </c>
      <c r="AR4893" s="4">
        <v>0</v>
      </c>
      <c r="AS4893" s="4">
        <v>0</v>
      </c>
      <c r="AT4893" s="4">
        <v>17080005</v>
      </c>
      <c r="AU4893" s="4" t="s">
        <v>5855</v>
      </c>
      <c r="AV4893" s="4" t="str">
        <f t="shared" si="158"/>
        <v>CFDSF2</v>
      </c>
      <c r="AX4893" s="18"/>
      <c r="AZ4893" s="15"/>
    </row>
    <row r="4894" spans="1:55" x14ac:dyDescent="0.3">
      <c r="A4894">
        <v>0</v>
      </c>
      <c r="B4894" t="s">
        <v>16</v>
      </c>
      <c r="C4894" t="s">
        <v>3195</v>
      </c>
      <c r="D4894" s="15" t="s">
        <v>16</v>
      </c>
      <c r="E4894" s="15" t="s">
        <v>16</v>
      </c>
      <c r="F4894" t="s">
        <v>2731</v>
      </c>
      <c r="G4894" t="s">
        <v>3196</v>
      </c>
      <c r="H4894" t="s">
        <v>16</v>
      </c>
      <c r="I4894" t="s">
        <v>16</v>
      </c>
      <c r="J4894" t="s">
        <v>2861</v>
      </c>
      <c r="K4894">
        <v>111.133</v>
      </c>
      <c r="L4894">
        <v>244</v>
      </c>
      <c r="M4894">
        <v>46.466397000000001</v>
      </c>
      <c r="N4894">
        <v>-122.10914699999999</v>
      </c>
      <c r="O4894" t="s">
        <v>3195</v>
      </c>
      <c r="P4894" s="27" t="s">
        <v>3195</v>
      </c>
      <c r="U4894" s="15">
        <v>1</v>
      </c>
      <c r="V4894" s="15"/>
      <c r="W4894" s="15"/>
      <c r="X4894" s="17"/>
      <c r="Y4894" s="17"/>
      <c r="AA4894" s="17"/>
      <c r="AB4894" s="17"/>
      <c r="AC4894" s="17"/>
      <c r="AD4894" s="17"/>
      <c r="AE4894" s="17"/>
      <c r="AG4894" t="s">
        <v>6034</v>
      </c>
      <c r="AH4894">
        <v>1</v>
      </c>
      <c r="AI4894" t="s">
        <v>6035</v>
      </c>
      <c r="AJ4894" s="18" t="s">
        <v>6036</v>
      </c>
      <c r="AK4894" s="4" t="s">
        <v>6036</v>
      </c>
      <c r="AL4894" s="4">
        <v>1</v>
      </c>
      <c r="AM4894" s="4">
        <v>4</v>
      </c>
      <c r="AN4894" s="4">
        <v>1</v>
      </c>
      <c r="AO4894" s="4">
        <f t="shared" si="159"/>
        <v>1.0040100000000001</v>
      </c>
      <c r="AP4894" s="4">
        <v>0</v>
      </c>
      <c r="AQ4894" s="4">
        <v>0</v>
      </c>
      <c r="AR4894" s="4">
        <v>0</v>
      </c>
      <c r="AS4894" s="4">
        <v>0</v>
      </c>
      <c r="AT4894" s="4">
        <v>17080005</v>
      </c>
      <c r="AU4894" s="4" t="s">
        <v>5855</v>
      </c>
      <c r="AV4894" s="4" t="str">
        <f t="shared" si="158"/>
        <v>CFDSF3</v>
      </c>
      <c r="AX4894" s="18"/>
      <c r="AZ4894" s="15"/>
    </row>
    <row r="4895" spans="1:55" x14ac:dyDescent="0.3">
      <c r="A4895">
        <v>0</v>
      </c>
      <c r="B4895" t="s">
        <v>16</v>
      </c>
      <c r="C4895" t="s">
        <v>3197</v>
      </c>
      <c r="D4895" s="15" t="s">
        <v>16</v>
      </c>
      <c r="E4895" s="15" t="s">
        <v>16</v>
      </c>
      <c r="F4895" t="s">
        <v>2731</v>
      </c>
      <c r="G4895" t="s">
        <v>3198</v>
      </c>
      <c r="H4895" t="s">
        <v>16</v>
      </c>
      <c r="I4895" t="s">
        <v>16</v>
      </c>
      <c r="J4895" t="s">
        <v>2861</v>
      </c>
      <c r="K4895">
        <v>111.133</v>
      </c>
      <c r="L4895">
        <v>244</v>
      </c>
      <c r="M4895">
        <v>46.46647488</v>
      </c>
      <c r="N4895">
        <v>-122.10870920000001</v>
      </c>
      <c r="O4895" t="s">
        <v>3197</v>
      </c>
      <c r="P4895" s="27" t="s">
        <v>3197</v>
      </c>
      <c r="U4895" s="15">
        <v>1</v>
      </c>
      <c r="V4895" s="15"/>
      <c r="W4895" s="15"/>
      <c r="X4895" s="17"/>
      <c r="Y4895" s="17"/>
      <c r="AA4895" s="17"/>
      <c r="AB4895" s="17"/>
      <c r="AC4895" s="17"/>
      <c r="AD4895" s="17"/>
      <c r="AE4895" s="17"/>
      <c r="AG4895" t="s">
        <v>6034</v>
      </c>
      <c r="AH4895">
        <v>1</v>
      </c>
      <c r="AI4895" t="s">
        <v>6035</v>
      </c>
      <c r="AJ4895" s="18" t="s">
        <v>6036</v>
      </c>
      <c r="AK4895" s="4" t="s">
        <v>6036</v>
      </c>
      <c r="AL4895" s="4">
        <v>1</v>
      </c>
      <c r="AM4895" s="4">
        <v>4</v>
      </c>
      <c r="AN4895" s="4">
        <v>1</v>
      </c>
      <c r="AO4895" s="4">
        <f t="shared" si="159"/>
        <v>1.0040100000000001</v>
      </c>
      <c r="AP4895" s="4">
        <v>0</v>
      </c>
      <c r="AQ4895" s="4">
        <v>0</v>
      </c>
      <c r="AR4895" s="4">
        <v>0</v>
      </c>
      <c r="AS4895" s="4">
        <v>0</v>
      </c>
      <c r="AT4895" s="4">
        <v>17080005</v>
      </c>
      <c r="AU4895" s="4" t="s">
        <v>5855</v>
      </c>
      <c r="AV4895" s="4" t="str">
        <f t="shared" si="158"/>
        <v>CFDTAL</v>
      </c>
      <c r="AX4895" s="18"/>
      <c r="AZ4895" s="15"/>
    </row>
    <row r="4896" spans="1:55" x14ac:dyDescent="0.3">
      <c r="A4896">
        <v>0</v>
      </c>
      <c r="B4896" t="s">
        <v>16</v>
      </c>
      <c r="C4896" t="s">
        <v>3199</v>
      </c>
      <c r="D4896" s="15" t="s">
        <v>16</v>
      </c>
      <c r="E4896" s="15" t="s">
        <v>16</v>
      </c>
      <c r="F4896" t="s">
        <v>2731</v>
      </c>
      <c r="G4896" t="s">
        <v>3200</v>
      </c>
      <c r="H4896" t="s">
        <v>16</v>
      </c>
      <c r="I4896" t="s">
        <v>16</v>
      </c>
      <c r="J4896" t="s">
        <v>2814</v>
      </c>
      <c r="K4896" t="s">
        <v>611</v>
      </c>
      <c r="L4896">
        <v>542</v>
      </c>
      <c r="M4896">
        <v>44.12788338</v>
      </c>
      <c r="N4896">
        <v>-122.24359010000001</v>
      </c>
      <c r="O4896" t="s">
        <v>3199</v>
      </c>
      <c r="P4896" s="27" t="s">
        <v>3199</v>
      </c>
      <c r="U4896" s="15">
        <v>1</v>
      </c>
      <c r="V4896" s="15"/>
      <c r="W4896" s="15"/>
      <c r="X4896" s="17"/>
      <c r="Y4896" s="17"/>
      <c r="AA4896" s="17"/>
      <c r="AB4896" s="17"/>
      <c r="AC4896" s="17"/>
      <c r="AD4896" s="17"/>
      <c r="AE4896" s="17"/>
      <c r="AG4896" t="s">
        <v>6034</v>
      </c>
      <c r="AH4896">
        <v>1</v>
      </c>
      <c r="AI4896" t="s">
        <v>6035</v>
      </c>
      <c r="AJ4896" s="18" t="s">
        <v>6036</v>
      </c>
      <c r="AK4896" s="4" t="s">
        <v>6036</v>
      </c>
      <c r="AL4896" s="4">
        <v>1</v>
      </c>
      <c r="AM4896" s="4">
        <v>4</v>
      </c>
      <c r="AN4896" s="4">
        <v>1</v>
      </c>
      <c r="AO4896" s="4">
        <f t="shared" si="159"/>
        <v>1.0040100000000001</v>
      </c>
      <c r="AP4896" s="4">
        <v>0</v>
      </c>
      <c r="AQ4896" s="4">
        <v>0</v>
      </c>
      <c r="AR4896" s="4">
        <v>0</v>
      </c>
      <c r="AS4896" s="4">
        <v>0</v>
      </c>
      <c r="AT4896" s="4">
        <v>17090004</v>
      </c>
      <c r="AU4896" s="4" t="s">
        <v>5860</v>
      </c>
      <c r="AV4896" s="4" t="str">
        <f t="shared" si="158"/>
        <v>CGR</v>
      </c>
      <c r="AX4896" s="18"/>
      <c r="AZ4896" s="15"/>
    </row>
    <row r="4897" spans="1:55" x14ac:dyDescent="0.3">
      <c r="A4897">
        <v>0</v>
      </c>
      <c r="B4897" t="s">
        <v>16</v>
      </c>
      <c r="C4897" t="s">
        <v>3201</v>
      </c>
      <c r="D4897" s="15" t="s">
        <v>16</v>
      </c>
      <c r="E4897" s="15" t="s">
        <v>16</v>
      </c>
      <c r="F4897" t="s">
        <v>2731</v>
      </c>
      <c r="G4897" t="s">
        <v>3202</v>
      </c>
      <c r="H4897" t="s">
        <v>16</v>
      </c>
      <c r="I4897" t="s">
        <v>16</v>
      </c>
      <c r="J4897" t="s">
        <v>2861</v>
      </c>
      <c r="K4897" t="s">
        <v>611</v>
      </c>
      <c r="L4897">
        <v>542</v>
      </c>
      <c r="M4897">
        <v>44.12788338</v>
      </c>
      <c r="N4897">
        <v>-122.24359010000001</v>
      </c>
      <c r="O4897" t="s">
        <v>3201</v>
      </c>
      <c r="P4897" s="27" t="s">
        <v>3201</v>
      </c>
      <c r="U4897" s="15">
        <v>1</v>
      </c>
      <c r="V4897" s="15"/>
      <c r="W4897" s="15"/>
      <c r="X4897" s="17"/>
      <c r="Y4897" s="17"/>
      <c r="AA4897" s="17"/>
      <c r="AB4897" s="17"/>
      <c r="AC4897" s="17"/>
      <c r="AD4897" s="17"/>
      <c r="AE4897" s="17"/>
      <c r="AG4897" t="s">
        <v>6034</v>
      </c>
      <c r="AH4897">
        <v>1</v>
      </c>
      <c r="AI4897" t="s">
        <v>6035</v>
      </c>
      <c r="AJ4897" s="18" t="s">
        <v>6036</v>
      </c>
      <c r="AK4897" s="4" t="s">
        <v>6036</v>
      </c>
      <c r="AL4897" s="4">
        <v>1</v>
      </c>
      <c r="AM4897" s="4">
        <v>4</v>
      </c>
      <c r="AN4897" s="4">
        <v>1</v>
      </c>
      <c r="AO4897" s="4">
        <f t="shared" si="159"/>
        <v>1.0040100000000001</v>
      </c>
      <c r="AP4897" s="4">
        <v>0</v>
      </c>
      <c r="AQ4897" s="4">
        <v>0</v>
      </c>
      <c r="AR4897" s="4">
        <v>0</v>
      </c>
      <c r="AS4897" s="4">
        <v>0</v>
      </c>
      <c r="AT4897" s="4">
        <v>17090004</v>
      </c>
      <c r="AU4897" s="4" t="s">
        <v>5860</v>
      </c>
      <c r="AV4897" s="4" t="str">
        <f t="shared" si="158"/>
        <v>CGRTAL</v>
      </c>
      <c r="AX4897" s="18"/>
      <c r="AZ4897" s="15"/>
    </row>
    <row r="4898" spans="1:55" x14ac:dyDescent="0.3">
      <c r="A4898">
        <v>0</v>
      </c>
      <c r="B4898" t="s">
        <v>16</v>
      </c>
      <c r="C4898" t="s">
        <v>3203</v>
      </c>
      <c r="D4898" s="15" t="s">
        <v>16</v>
      </c>
      <c r="E4898" s="15" t="s">
        <v>16</v>
      </c>
      <c r="F4898" t="s">
        <v>2731</v>
      </c>
      <c r="G4898" t="s">
        <v>3204</v>
      </c>
      <c r="H4898" t="s">
        <v>16</v>
      </c>
      <c r="I4898" t="s">
        <v>16</v>
      </c>
      <c r="J4898" t="s">
        <v>2733</v>
      </c>
      <c r="K4898" t="s">
        <v>3205</v>
      </c>
      <c r="L4898">
        <v>1335</v>
      </c>
      <c r="M4898">
        <v>44.56477014</v>
      </c>
      <c r="N4898">
        <v>-114.37087510000001</v>
      </c>
      <c r="O4898" t="s">
        <v>3203</v>
      </c>
      <c r="P4898" s="27" t="s">
        <v>3203</v>
      </c>
      <c r="R4898" s="27" t="s">
        <v>6348</v>
      </c>
      <c r="S4898" s="27" t="s">
        <v>6348</v>
      </c>
      <c r="U4898" s="15">
        <v>1</v>
      </c>
      <c r="V4898" s="15"/>
      <c r="W4898" s="15"/>
      <c r="X4898" s="17"/>
      <c r="Y4898" s="17">
        <v>26</v>
      </c>
      <c r="AA4898" s="17"/>
      <c r="AB4898" s="17"/>
      <c r="AC4898" s="17"/>
      <c r="AD4898" s="17"/>
      <c r="AE4898" s="17"/>
      <c r="AG4898" t="s">
        <v>5759</v>
      </c>
      <c r="AH4898">
        <v>1</v>
      </c>
      <c r="AI4898" t="s">
        <v>5741</v>
      </c>
      <c r="AJ4898" s="18" t="s">
        <v>6004</v>
      </c>
      <c r="AK4898" s="4" t="s">
        <v>6004</v>
      </c>
      <c r="AL4898" s="4">
        <v>8</v>
      </c>
      <c r="AM4898" s="4">
        <v>33</v>
      </c>
      <c r="AN4898" s="4">
        <v>3</v>
      </c>
      <c r="AO4898" s="4">
        <f t="shared" si="159"/>
        <v>8.0330300000000001</v>
      </c>
      <c r="AP4898" s="4">
        <v>0</v>
      </c>
      <c r="AQ4898" s="4">
        <v>0</v>
      </c>
      <c r="AR4898" s="4">
        <v>0</v>
      </c>
      <c r="AS4898" s="4">
        <v>0</v>
      </c>
      <c r="AT4898" s="4">
        <v>17060201</v>
      </c>
      <c r="AU4898" s="4" t="s">
        <v>5741</v>
      </c>
      <c r="AV4898" s="4" t="str">
        <f t="shared" si="158"/>
        <v>CHALLC</v>
      </c>
      <c r="AX4898" s="18"/>
      <c r="AZ4898" s="15"/>
    </row>
    <row r="4899" spans="1:55" x14ac:dyDescent="0.3">
      <c r="A4899">
        <v>0</v>
      </c>
      <c r="B4899" t="s">
        <v>16</v>
      </c>
      <c r="C4899" t="s">
        <v>5626</v>
      </c>
      <c r="D4899" s="15" t="s">
        <v>16</v>
      </c>
      <c r="E4899" s="15" t="s">
        <v>16</v>
      </c>
      <c r="F4899" t="s">
        <v>2731</v>
      </c>
      <c r="G4899" t="s">
        <v>5627</v>
      </c>
      <c r="H4899" t="s">
        <v>16</v>
      </c>
      <c r="I4899" t="s">
        <v>16</v>
      </c>
      <c r="J4899" t="s">
        <v>2733</v>
      </c>
      <c r="K4899" t="s">
        <v>5628</v>
      </c>
      <c r="L4899">
        <v>1208</v>
      </c>
      <c r="M4899">
        <v>44.980055999999998</v>
      </c>
      <c r="N4899">
        <v>-114.5017953</v>
      </c>
      <c r="O4899" t="s">
        <v>5626</v>
      </c>
      <c r="P4899" s="27" t="s">
        <v>5626</v>
      </c>
      <c r="Q4899" s="27" t="s">
        <v>6497</v>
      </c>
      <c r="R4899" s="27" t="s">
        <v>6346</v>
      </c>
      <c r="U4899" s="15">
        <v>1</v>
      </c>
      <c r="V4899" s="15"/>
      <c r="W4899" s="15"/>
      <c r="X4899" s="17"/>
      <c r="Y4899" s="17">
        <v>0</v>
      </c>
      <c r="AA4899" s="17"/>
      <c r="AB4899" s="17"/>
      <c r="AC4899" s="17"/>
      <c r="AD4899" s="17"/>
      <c r="AE4899" s="17"/>
      <c r="AG4899" t="s">
        <v>5759</v>
      </c>
      <c r="AH4899">
        <v>1</v>
      </c>
      <c r="AI4899" t="s">
        <v>5995</v>
      </c>
      <c r="AJ4899" s="18" t="s">
        <v>5996</v>
      </c>
      <c r="AK4899" s="4" t="s">
        <v>5996</v>
      </c>
      <c r="AL4899" s="4">
        <v>8</v>
      </c>
      <c r="AM4899" s="4">
        <v>34</v>
      </c>
      <c r="AN4899" s="4">
        <v>1</v>
      </c>
      <c r="AO4899" s="4">
        <f t="shared" si="159"/>
        <v>8.0340100000000003</v>
      </c>
      <c r="AP4899" s="4">
        <v>0</v>
      </c>
      <c r="AQ4899" s="4">
        <v>0</v>
      </c>
      <c r="AR4899" s="4">
        <v>0</v>
      </c>
      <c r="AS4899" s="4">
        <v>0</v>
      </c>
      <c r="AT4899" s="4">
        <v>17060206</v>
      </c>
      <c r="AU4899" s="4" t="s">
        <v>5765</v>
      </c>
      <c r="AV4899" s="4" t="str">
        <f t="shared" si="158"/>
        <v>YELLJC</v>
      </c>
      <c r="AX4899" s="18"/>
      <c r="AZ4899" s="15"/>
    </row>
    <row r="4900" spans="1:55" x14ac:dyDescent="0.3">
      <c r="A4900">
        <v>100</v>
      </c>
      <c r="B4900" t="s">
        <v>2106</v>
      </c>
      <c r="C4900" t="s">
        <v>2105</v>
      </c>
      <c r="D4900" s="16">
        <v>34056</v>
      </c>
      <c r="E4900" s="16">
        <v>34335</v>
      </c>
      <c r="F4900" t="s">
        <v>17</v>
      </c>
      <c r="G4900" t="s">
        <v>2107</v>
      </c>
      <c r="H4900" t="s">
        <v>212</v>
      </c>
      <c r="I4900" t="s">
        <v>2108</v>
      </c>
      <c r="J4900" t="s">
        <v>610</v>
      </c>
      <c r="K4900" t="s">
        <v>2109</v>
      </c>
      <c r="L4900">
        <v>928</v>
      </c>
      <c r="M4900">
        <v>45.662926249999998</v>
      </c>
      <c r="N4900">
        <v>-116.2922111</v>
      </c>
      <c r="O4900" t="s">
        <v>2105</v>
      </c>
      <c r="P4900" s="27" t="s">
        <v>2105</v>
      </c>
      <c r="U4900" s="15">
        <v>1</v>
      </c>
      <c r="V4900" s="15"/>
      <c r="W4900" s="15"/>
      <c r="X4900" s="17"/>
      <c r="Y4900" s="17">
        <v>0</v>
      </c>
      <c r="AA4900" s="17"/>
      <c r="AB4900" s="17"/>
      <c r="AC4900" s="17"/>
      <c r="AD4900" s="17"/>
      <c r="AE4900" s="17"/>
      <c r="AG4900" t="s">
        <v>5759</v>
      </c>
      <c r="AH4900">
        <v>1</v>
      </c>
      <c r="AI4900" t="s">
        <v>5995</v>
      </c>
      <c r="AJ4900" s="18" t="s">
        <v>5996</v>
      </c>
      <c r="AK4900" s="4" t="s">
        <v>5996</v>
      </c>
      <c r="AL4900" s="4">
        <v>8</v>
      </c>
      <c r="AM4900" s="4">
        <v>34</v>
      </c>
      <c r="AN4900" s="4">
        <v>1</v>
      </c>
      <c r="AO4900" s="4">
        <f t="shared" si="159"/>
        <v>8.0340100000000003</v>
      </c>
      <c r="AP4900" s="4">
        <v>1</v>
      </c>
      <c r="AQ4900" s="4">
        <v>0</v>
      </c>
      <c r="AR4900" s="4" t="s">
        <v>5759</v>
      </c>
      <c r="AS4900" s="4">
        <v>170602</v>
      </c>
      <c r="AT4900" s="4">
        <v>17060209</v>
      </c>
      <c r="AU4900" s="4" t="s">
        <v>5779</v>
      </c>
      <c r="AV4900" s="4" t="str">
        <f t="shared" si="158"/>
        <v>SAJ</v>
      </c>
      <c r="AX4900" s="18"/>
      <c r="AZ4900" s="15"/>
      <c r="BB4900" s="4" t="s">
        <v>5710</v>
      </c>
      <c r="BC4900" s="4" t="s">
        <v>610</v>
      </c>
    </row>
    <row r="4901" spans="1:55" x14ac:dyDescent="0.3">
      <c r="A4901">
        <v>0</v>
      </c>
      <c r="B4901" t="s">
        <v>16</v>
      </c>
      <c r="C4901" t="s">
        <v>3215</v>
      </c>
      <c r="D4901" s="15" t="s">
        <v>16</v>
      </c>
      <c r="E4901" s="15" t="s">
        <v>16</v>
      </c>
      <c r="F4901" t="s">
        <v>2731</v>
      </c>
      <c r="G4901" t="s">
        <v>3216</v>
      </c>
      <c r="H4901" t="s">
        <v>16</v>
      </c>
      <c r="I4901" t="s">
        <v>16</v>
      </c>
      <c r="J4901" t="s">
        <v>2733</v>
      </c>
      <c r="K4901">
        <v>539.07600000000002</v>
      </c>
      <c r="L4901">
        <v>615</v>
      </c>
      <c r="M4901">
        <v>46.214076390000002</v>
      </c>
      <c r="N4901">
        <v>-119.7659249</v>
      </c>
      <c r="O4901" t="s">
        <v>3215</v>
      </c>
      <c r="P4901" s="27" t="s">
        <v>3215</v>
      </c>
      <c r="U4901" s="15">
        <v>1</v>
      </c>
      <c r="V4901" s="15"/>
      <c r="W4901" s="15"/>
      <c r="X4901" s="17"/>
      <c r="Y4901" s="17"/>
      <c r="AA4901" s="17"/>
      <c r="AB4901" s="17"/>
      <c r="AC4901" s="17"/>
      <c r="AD4901" s="17"/>
      <c r="AE4901" s="17"/>
      <c r="AG4901" t="s">
        <v>6034</v>
      </c>
      <c r="AH4901">
        <v>1</v>
      </c>
      <c r="AI4901" t="s">
        <v>6035</v>
      </c>
      <c r="AJ4901" s="18" t="s">
        <v>6036</v>
      </c>
      <c r="AK4901" s="4" t="s">
        <v>6036</v>
      </c>
      <c r="AL4901" s="4">
        <v>1</v>
      </c>
      <c r="AM4901" s="4">
        <v>4</v>
      </c>
      <c r="AN4901" s="4">
        <v>1</v>
      </c>
      <c r="AO4901" s="4">
        <f t="shared" si="159"/>
        <v>1.0040100000000001</v>
      </c>
      <c r="AP4901" s="4">
        <v>0</v>
      </c>
      <c r="AQ4901" s="4">
        <v>0</v>
      </c>
      <c r="AR4901" s="4">
        <v>0</v>
      </c>
      <c r="AS4901" s="4">
        <v>0</v>
      </c>
      <c r="AT4901" s="4">
        <v>17030003</v>
      </c>
      <c r="AU4901" s="4" t="s">
        <v>5696</v>
      </c>
      <c r="AV4901" s="4" t="str">
        <f t="shared" si="158"/>
        <v>CHANDL</v>
      </c>
      <c r="AX4901" s="18"/>
      <c r="AZ4901" s="15"/>
    </row>
    <row r="4902" spans="1:55" x14ac:dyDescent="0.3">
      <c r="A4902">
        <v>0</v>
      </c>
      <c r="B4902" t="s">
        <v>16</v>
      </c>
      <c r="C4902" t="s">
        <v>3220</v>
      </c>
      <c r="D4902" s="15" t="s">
        <v>16</v>
      </c>
      <c r="E4902" s="15" t="s">
        <v>16</v>
      </c>
      <c r="F4902" t="s">
        <v>2731</v>
      </c>
      <c r="G4902" t="s">
        <v>3221</v>
      </c>
      <c r="H4902" t="s">
        <v>16</v>
      </c>
      <c r="I4902" t="s">
        <v>16</v>
      </c>
      <c r="J4902" t="s">
        <v>2763</v>
      </c>
      <c r="K4902" t="s">
        <v>2773</v>
      </c>
      <c r="L4902">
        <v>0</v>
      </c>
      <c r="M4902">
        <v>47.815821999999997</v>
      </c>
      <c r="N4902">
        <v>-119.97712900000001</v>
      </c>
      <c r="O4902" t="s">
        <v>3220</v>
      </c>
      <c r="P4902" s="27" t="s">
        <v>3220</v>
      </c>
      <c r="U4902" s="15">
        <v>1</v>
      </c>
      <c r="V4902" s="15"/>
      <c r="W4902" s="15"/>
      <c r="X4902" s="17"/>
      <c r="Y4902" s="17"/>
      <c r="AA4902" s="17"/>
      <c r="AB4902" s="17"/>
      <c r="AC4902" s="17"/>
      <c r="AD4902" s="17"/>
      <c r="AE4902" s="17"/>
      <c r="AG4902" t="s">
        <v>6034</v>
      </c>
      <c r="AH4902">
        <v>1</v>
      </c>
      <c r="AI4902" t="s">
        <v>6035</v>
      </c>
      <c r="AJ4902" s="18" t="s">
        <v>6036</v>
      </c>
      <c r="AK4902" s="4" t="s">
        <v>6036</v>
      </c>
      <c r="AL4902" s="4">
        <v>1</v>
      </c>
      <c r="AM4902" s="4">
        <v>4</v>
      </c>
      <c r="AN4902" s="4">
        <v>1</v>
      </c>
      <c r="AO4902" s="4">
        <f t="shared" si="159"/>
        <v>1.0040100000000001</v>
      </c>
      <c r="AP4902" s="4">
        <v>0</v>
      </c>
      <c r="AQ4902" s="4">
        <v>0</v>
      </c>
      <c r="AR4902" s="4">
        <v>0</v>
      </c>
      <c r="AS4902" s="4">
        <v>0</v>
      </c>
      <c r="AT4902" s="4">
        <v>17020005</v>
      </c>
      <c r="AU4902" s="4" t="s">
        <v>5659</v>
      </c>
      <c r="AV4902" s="4" t="str">
        <f t="shared" si="158"/>
        <v>CHEL</v>
      </c>
      <c r="AX4902" s="18"/>
      <c r="AZ4902" s="15"/>
    </row>
    <row r="4903" spans="1:55" x14ac:dyDescent="0.3">
      <c r="A4903">
        <v>0</v>
      </c>
      <c r="B4903" t="s">
        <v>16</v>
      </c>
      <c r="C4903" t="s">
        <v>3222</v>
      </c>
      <c r="D4903" s="15" t="s">
        <v>16</v>
      </c>
      <c r="E4903" s="15" t="s">
        <v>16</v>
      </c>
      <c r="F4903" t="s">
        <v>2731</v>
      </c>
      <c r="G4903" t="s">
        <v>3223</v>
      </c>
      <c r="H4903" t="s">
        <v>16</v>
      </c>
      <c r="I4903" t="s">
        <v>16</v>
      </c>
      <c r="J4903" t="s">
        <v>2733</v>
      </c>
      <c r="K4903">
        <v>810</v>
      </c>
      <c r="L4903">
        <v>810</v>
      </c>
      <c r="M4903">
        <v>48.028361400000001</v>
      </c>
      <c r="N4903">
        <v>-120.3333611</v>
      </c>
      <c r="O4903" t="s">
        <v>3222</v>
      </c>
      <c r="P4903" s="27" t="s">
        <v>3222</v>
      </c>
      <c r="U4903" s="15">
        <v>1</v>
      </c>
      <c r="V4903" s="15"/>
      <c r="W4903" s="15"/>
      <c r="X4903" s="17"/>
      <c r="Y4903" s="17"/>
      <c r="AA4903" s="17"/>
      <c r="AB4903" s="17"/>
      <c r="AC4903" s="17"/>
      <c r="AD4903" s="17"/>
      <c r="AE4903" s="17"/>
      <c r="AG4903" t="s">
        <v>6034</v>
      </c>
      <c r="AH4903">
        <v>1</v>
      </c>
      <c r="AI4903" t="s">
        <v>6035</v>
      </c>
      <c r="AJ4903" s="18" t="s">
        <v>6036</v>
      </c>
      <c r="AK4903" s="4" t="s">
        <v>6036</v>
      </c>
      <c r="AL4903" s="4">
        <v>1</v>
      </c>
      <c r="AM4903" s="4">
        <v>4</v>
      </c>
      <c r="AN4903" s="4">
        <v>1</v>
      </c>
      <c r="AO4903" s="4">
        <f t="shared" si="159"/>
        <v>1.0040100000000001</v>
      </c>
      <c r="AP4903" s="4">
        <v>0</v>
      </c>
      <c r="AQ4903" s="4">
        <v>0</v>
      </c>
      <c r="AR4903" s="4">
        <v>0</v>
      </c>
      <c r="AS4903" s="4">
        <v>0</v>
      </c>
      <c r="AT4903" s="4">
        <v>17020009</v>
      </c>
      <c r="AU4903" s="4" t="s">
        <v>5681</v>
      </c>
      <c r="AV4903" s="4" t="str">
        <f t="shared" si="158"/>
        <v>CHELAR</v>
      </c>
      <c r="AX4903" s="18"/>
      <c r="AZ4903" s="15"/>
    </row>
    <row r="4904" spans="1:55" x14ac:dyDescent="0.3">
      <c r="A4904">
        <v>0</v>
      </c>
      <c r="B4904" t="s">
        <v>16</v>
      </c>
      <c r="C4904" t="s">
        <v>3224</v>
      </c>
      <c r="D4904" s="15" t="s">
        <v>16</v>
      </c>
      <c r="E4904" s="15" t="s">
        <v>16</v>
      </c>
      <c r="F4904" t="s">
        <v>2731</v>
      </c>
      <c r="G4904" t="s">
        <v>3225</v>
      </c>
      <c r="H4904" t="s">
        <v>16</v>
      </c>
      <c r="I4904" t="s">
        <v>16</v>
      </c>
      <c r="J4904" t="s">
        <v>2733</v>
      </c>
      <c r="K4904">
        <v>1121.0730000000001</v>
      </c>
      <c r="L4904">
        <v>1194</v>
      </c>
      <c r="M4904">
        <v>48.273741999999999</v>
      </c>
      <c r="N4904">
        <v>-117.719599</v>
      </c>
      <c r="O4904" t="s">
        <v>3224</v>
      </c>
      <c r="P4904" s="27" t="s">
        <v>3224</v>
      </c>
      <c r="U4904" s="15">
        <v>1</v>
      </c>
      <c r="V4904" s="15"/>
      <c r="W4904" s="15"/>
      <c r="X4904" s="17"/>
      <c r="Y4904" s="17"/>
      <c r="AA4904" s="17"/>
      <c r="AB4904" s="17"/>
      <c r="AC4904" s="17"/>
      <c r="AD4904" s="17"/>
      <c r="AE4904" s="17"/>
      <c r="AG4904" t="s">
        <v>6034</v>
      </c>
      <c r="AH4904">
        <v>1</v>
      </c>
      <c r="AI4904" t="s">
        <v>6035</v>
      </c>
      <c r="AJ4904" s="18" t="s">
        <v>6036</v>
      </c>
      <c r="AK4904" s="4" t="s">
        <v>6036</v>
      </c>
      <c r="AL4904" s="4">
        <v>1</v>
      </c>
      <c r="AM4904" s="4">
        <v>4</v>
      </c>
      <c r="AN4904" s="4">
        <v>1</v>
      </c>
      <c r="AO4904" s="4">
        <f t="shared" si="159"/>
        <v>1.0040100000000001</v>
      </c>
      <c r="AP4904" s="4">
        <v>0</v>
      </c>
      <c r="AQ4904" s="4">
        <v>0</v>
      </c>
      <c r="AR4904" s="4">
        <v>0</v>
      </c>
      <c r="AS4904" s="4">
        <v>0</v>
      </c>
      <c r="AT4904" s="4">
        <v>17020003</v>
      </c>
      <c r="AU4904" s="4" t="s">
        <v>5942</v>
      </c>
      <c r="AV4904" s="4" t="str">
        <f t="shared" si="158"/>
        <v>CHEWEC</v>
      </c>
      <c r="AX4904" s="18"/>
      <c r="AZ4904" s="15"/>
    </row>
    <row r="4905" spans="1:55" x14ac:dyDescent="0.3">
      <c r="A4905">
        <v>0</v>
      </c>
      <c r="B4905" t="s">
        <v>16</v>
      </c>
      <c r="C4905" t="s">
        <v>3226</v>
      </c>
      <c r="D4905" s="15" t="s">
        <v>16</v>
      </c>
      <c r="E4905" s="15" t="s">
        <v>16</v>
      </c>
      <c r="F4905" t="s">
        <v>2731</v>
      </c>
      <c r="G4905" t="s">
        <v>3227</v>
      </c>
      <c r="H4905" t="s">
        <v>16</v>
      </c>
      <c r="I4905" t="s">
        <v>16</v>
      </c>
      <c r="J4905" t="s">
        <v>2844</v>
      </c>
      <c r="K4905" t="s">
        <v>739</v>
      </c>
      <c r="L4905">
        <v>933</v>
      </c>
      <c r="M4905">
        <v>48.565109999999997</v>
      </c>
      <c r="N4905">
        <v>-120.176618</v>
      </c>
      <c r="O4905" t="s">
        <v>3226</v>
      </c>
      <c r="P4905" s="27" t="s">
        <v>3226</v>
      </c>
      <c r="U4905" s="15">
        <v>1</v>
      </c>
      <c r="V4905" s="15"/>
      <c r="W4905" s="15"/>
      <c r="X4905" s="17"/>
      <c r="Y4905" s="17"/>
      <c r="AA4905" s="17"/>
      <c r="AB4905" s="17"/>
      <c r="AC4905" s="17"/>
      <c r="AD4905" s="17"/>
      <c r="AE4905" s="17"/>
      <c r="AG4905" t="s">
        <v>6034</v>
      </c>
      <c r="AH4905">
        <v>1</v>
      </c>
      <c r="AI4905" t="s">
        <v>6035</v>
      </c>
      <c r="AJ4905" s="18" t="s">
        <v>6036</v>
      </c>
      <c r="AK4905" s="4" t="s">
        <v>6036</v>
      </c>
      <c r="AL4905" s="4">
        <v>1</v>
      </c>
      <c r="AM4905" s="4">
        <v>4</v>
      </c>
      <c r="AN4905" s="4">
        <v>1</v>
      </c>
      <c r="AO4905" s="4">
        <f t="shared" si="159"/>
        <v>1.0040100000000001</v>
      </c>
      <c r="AP4905" s="4">
        <v>0</v>
      </c>
      <c r="AQ4905" s="4">
        <v>0</v>
      </c>
      <c r="AR4905" s="4">
        <v>0</v>
      </c>
      <c r="AS4905" s="4">
        <v>0</v>
      </c>
      <c r="AT4905" s="4">
        <v>17020008</v>
      </c>
      <c r="AU4905" s="4" t="s">
        <v>5668</v>
      </c>
      <c r="AV4905" s="4" t="str">
        <f t="shared" si="158"/>
        <v>CHEWUP</v>
      </c>
      <c r="AW4905" s="15"/>
      <c r="AX4905" s="18"/>
      <c r="AY4905" s="15"/>
      <c r="AZ4905" s="15"/>
    </row>
    <row r="4906" spans="1:55" x14ac:dyDescent="0.3">
      <c r="A4906">
        <v>0</v>
      </c>
      <c r="B4906" t="s">
        <v>16</v>
      </c>
      <c r="C4906" t="s">
        <v>3228</v>
      </c>
      <c r="D4906" s="15" t="s">
        <v>16</v>
      </c>
      <c r="E4906" s="15" t="s">
        <v>16</v>
      </c>
      <c r="F4906" t="s">
        <v>2731</v>
      </c>
      <c r="G4906" t="s">
        <v>3229</v>
      </c>
      <c r="H4906" t="s">
        <v>16</v>
      </c>
      <c r="I4906" t="s">
        <v>16</v>
      </c>
      <c r="J4906" t="s">
        <v>2733</v>
      </c>
      <c r="K4906">
        <v>843.08</v>
      </c>
      <c r="L4906">
        <v>923</v>
      </c>
      <c r="M4906">
        <v>48.750506780000002</v>
      </c>
      <c r="N4906">
        <v>-120.1371161</v>
      </c>
      <c r="O4906" t="s">
        <v>3228</v>
      </c>
      <c r="P4906" s="27" t="s">
        <v>3228</v>
      </c>
      <c r="U4906" s="15">
        <v>1</v>
      </c>
      <c r="V4906" s="15"/>
      <c r="W4906" s="15"/>
      <c r="X4906" s="17"/>
      <c r="Y4906" s="17"/>
      <c r="AA4906" s="17"/>
      <c r="AB4906" s="17"/>
      <c r="AC4906" s="17"/>
      <c r="AD4906" s="17"/>
      <c r="AE4906" s="17"/>
      <c r="AG4906" t="s">
        <v>6034</v>
      </c>
      <c r="AH4906">
        <v>1</v>
      </c>
      <c r="AI4906" t="s">
        <v>6035</v>
      </c>
      <c r="AJ4906" s="18" t="s">
        <v>6036</v>
      </c>
      <c r="AK4906" s="4" t="s">
        <v>6036</v>
      </c>
      <c r="AL4906" s="4">
        <v>1</v>
      </c>
      <c r="AM4906" s="4">
        <v>4</v>
      </c>
      <c r="AN4906" s="4">
        <v>1</v>
      </c>
      <c r="AO4906" s="4">
        <f t="shared" si="159"/>
        <v>1.0040100000000001</v>
      </c>
      <c r="AP4906" s="4">
        <v>0</v>
      </c>
      <c r="AQ4906" s="4">
        <v>0</v>
      </c>
      <c r="AR4906" s="4">
        <v>0</v>
      </c>
      <c r="AS4906" s="4">
        <v>0</v>
      </c>
      <c r="AT4906" s="4">
        <v>17020008</v>
      </c>
      <c r="AU4906" s="4" t="s">
        <v>5668</v>
      </c>
      <c r="AV4906" s="4" t="str">
        <f t="shared" si="158"/>
        <v>CHEWUR</v>
      </c>
      <c r="AW4906" s="15"/>
      <c r="AX4906" s="18"/>
      <c r="AY4906" s="15"/>
      <c r="AZ4906" s="15"/>
    </row>
    <row r="4907" spans="1:55" x14ac:dyDescent="0.3">
      <c r="A4907">
        <v>0</v>
      </c>
      <c r="B4907" t="s">
        <v>16</v>
      </c>
      <c r="C4907" t="s">
        <v>3230</v>
      </c>
      <c r="D4907" s="15" t="s">
        <v>16</v>
      </c>
      <c r="E4907" s="15" t="s">
        <v>16</v>
      </c>
      <c r="F4907" t="s">
        <v>2731</v>
      </c>
      <c r="G4907" t="s">
        <v>3231</v>
      </c>
      <c r="H4907" t="s">
        <v>16</v>
      </c>
      <c r="I4907" t="s">
        <v>16</v>
      </c>
      <c r="J4907" t="s">
        <v>2844</v>
      </c>
      <c r="K4907">
        <v>810.00099999999998</v>
      </c>
      <c r="L4907">
        <v>811</v>
      </c>
      <c r="M4907">
        <v>47.806021000000001</v>
      </c>
      <c r="N4907">
        <v>-119.987467</v>
      </c>
      <c r="O4907" t="s">
        <v>3230</v>
      </c>
      <c r="P4907" s="27" t="s">
        <v>3230</v>
      </c>
      <c r="U4907" s="15">
        <v>1</v>
      </c>
      <c r="V4907" s="15"/>
      <c r="W4907" s="15"/>
      <c r="X4907" s="17"/>
      <c r="Y4907" s="17"/>
      <c r="AA4907" s="17"/>
      <c r="AB4907" s="17"/>
      <c r="AC4907" s="17"/>
      <c r="AD4907" s="17"/>
      <c r="AE4907" s="17"/>
      <c r="AG4907" t="s">
        <v>6034</v>
      </c>
      <c r="AH4907">
        <v>1</v>
      </c>
      <c r="AI4907" t="s">
        <v>6035</v>
      </c>
      <c r="AJ4907" s="18" t="s">
        <v>6036</v>
      </c>
      <c r="AK4907" s="4" t="s">
        <v>6036</v>
      </c>
      <c r="AL4907" s="4">
        <v>1</v>
      </c>
      <c r="AM4907" s="4">
        <v>4</v>
      </c>
      <c r="AN4907" s="4">
        <v>1</v>
      </c>
      <c r="AO4907" s="4">
        <f t="shared" si="159"/>
        <v>1.0040100000000001</v>
      </c>
      <c r="AP4907" s="4">
        <v>0</v>
      </c>
      <c r="AQ4907" s="4">
        <v>0</v>
      </c>
      <c r="AR4907" s="4">
        <v>0</v>
      </c>
      <c r="AS4907" s="4">
        <v>0</v>
      </c>
      <c r="AT4907" s="4">
        <v>17020009</v>
      </c>
      <c r="AU4907" s="4" t="s">
        <v>5681</v>
      </c>
      <c r="AV4907" s="4" t="str">
        <f t="shared" si="158"/>
        <v>CHFARF</v>
      </c>
      <c r="AW4907" s="15"/>
      <c r="AX4907" s="18"/>
      <c r="AY4907" s="15"/>
      <c r="AZ4907" s="15"/>
    </row>
    <row r="4908" spans="1:55" x14ac:dyDescent="0.3">
      <c r="A4908">
        <v>0</v>
      </c>
      <c r="B4908" t="s">
        <v>16</v>
      </c>
      <c r="C4908" t="s">
        <v>3232</v>
      </c>
      <c r="D4908" s="15" t="s">
        <v>16</v>
      </c>
      <c r="E4908" s="15" t="s">
        <v>16</v>
      </c>
      <c r="F4908" t="s">
        <v>2731</v>
      </c>
      <c r="G4908" t="s">
        <v>3233</v>
      </c>
      <c r="H4908" t="s">
        <v>16</v>
      </c>
      <c r="I4908" t="s">
        <v>16</v>
      </c>
      <c r="J4908" t="s">
        <v>2733</v>
      </c>
      <c r="K4908" t="s">
        <v>3234</v>
      </c>
      <c r="L4908">
        <v>854</v>
      </c>
      <c r="M4908">
        <v>47.954366829999998</v>
      </c>
      <c r="N4908">
        <v>-120.7202916</v>
      </c>
      <c r="O4908" t="s">
        <v>3232</v>
      </c>
      <c r="P4908" s="27" t="s">
        <v>3232</v>
      </c>
      <c r="U4908" s="15">
        <v>1</v>
      </c>
      <c r="V4908" s="15"/>
      <c r="W4908" s="15"/>
      <c r="X4908" s="17"/>
      <c r="Y4908" s="17"/>
      <c r="AA4908" s="17"/>
      <c r="AB4908" s="17"/>
      <c r="AC4908" s="17"/>
      <c r="AD4908" s="17"/>
      <c r="AE4908" s="17"/>
      <c r="AG4908" t="s">
        <v>6034</v>
      </c>
      <c r="AH4908">
        <v>1</v>
      </c>
      <c r="AI4908" t="s">
        <v>6035</v>
      </c>
      <c r="AJ4908" s="18" t="s">
        <v>6036</v>
      </c>
      <c r="AK4908" s="4" t="s">
        <v>6036</v>
      </c>
      <c r="AL4908" s="4">
        <v>1</v>
      </c>
      <c r="AM4908" s="4">
        <v>4</v>
      </c>
      <c r="AN4908" s="4">
        <v>1</v>
      </c>
      <c r="AO4908" s="4">
        <f t="shared" si="159"/>
        <v>1.0040100000000001</v>
      </c>
      <c r="AP4908" s="4">
        <v>0</v>
      </c>
      <c r="AQ4908" s="4">
        <v>0</v>
      </c>
      <c r="AR4908" s="4">
        <v>0</v>
      </c>
      <c r="AS4908" s="4">
        <v>0</v>
      </c>
      <c r="AT4908" s="4">
        <v>17020011</v>
      </c>
      <c r="AU4908" s="4" t="s">
        <v>5685</v>
      </c>
      <c r="AV4908" s="4" t="str">
        <f t="shared" si="158"/>
        <v>CHIKAC</v>
      </c>
      <c r="AW4908" s="15"/>
      <c r="AX4908" s="18"/>
      <c r="AY4908" s="15"/>
      <c r="AZ4908" s="15"/>
    </row>
    <row r="4909" spans="1:55" x14ac:dyDescent="0.3">
      <c r="A4909">
        <v>0</v>
      </c>
      <c r="B4909" t="s">
        <v>16</v>
      </c>
      <c r="C4909" t="s">
        <v>3235</v>
      </c>
      <c r="D4909" s="15" t="s">
        <v>16</v>
      </c>
      <c r="E4909" s="15" t="s">
        <v>16</v>
      </c>
      <c r="F4909" t="s">
        <v>2731</v>
      </c>
      <c r="G4909" t="s">
        <v>3236</v>
      </c>
      <c r="H4909" t="s">
        <v>16</v>
      </c>
      <c r="I4909" t="s">
        <v>16</v>
      </c>
      <c r="J4909" t="s">
        <v>2733</v>
      </c>
      <c r="K4909">
        <v>6</v>
      </c>
      <c r="L4909">
        <v>6</v>
      </c>
      <c r="M4909">
        <v>46.296131610000003</v>
      </c>
      <c r="N4909">
        <v>-123.9722988</v>
      </c>
      <c r="O4909" t="s">
        <v>3235</v>
      </c>
      <c r="P4909" s="27" t="s">
        <v>3235</v>
      </c>
      <c r="U4909" s="15">
        <v>1</v>
      </c>
      <c r="V4909" s="15"/>
      <c r="W4909" s="15"/>
      <c r="X4909" s="17"/>
      <c r="Y4909" s="17"/>
      <c r="AA4909" s="17"/>
      <c r="AB4909" s="17"/>
      <c r="AC4909" s="17"/>
      <c r="AD4909" s="17"/>
      <c r="AE4909" s="17"/>
      <c r="AG4909" t="s">
        <v>6034</v>
      </c>
      <c r="AH4909">
        <v>1</v>
      </c>
      <c r="AI4909" t="s">
        <v>6035</v>
      </c>
      <c r="AJ4909" s="18" t="s">
        <v>6036</v>
      </c>
      <c r="AK4909" s="4" t="s">
        <v>6036</v>
      </c>
      <c r="AL4909" s="4">
        <v>1</v>
      </c>
      <c r="AM4909" s="4">
        <v>4</v>
      </c>
      <c r="AN4909" s="4">
        <v>1</v>
      </c>
      <c r="AO4909" s="4">
        <f t="shared" si="159"/>
        <v>1.0040100000000001</v>
      </c>
      <c r="AP4909" s="4">
        <v>0</v>
      </c>
      <c r="AQ4909" s="4">
        <v>0</v>
      </c>
      <c r="AR4909" s="4">
        <v>0</v>
      </c>
      <c r="AS4909" s="4">
        <v>0</v>
      </c>
      <c r="AT4909" s="4">
        <v>17080006</v>
      </c>
      <c r="AU4909" s="4" t="s">
        <v>5856</v>
      </c>
      <c r="AV4909" s="4" t="str">
        <f t="shared" si="158"/>
        <v>CHINOR</v>
      </c>
      <c r="AW4909" s="15"/>
      <c r="AX4909" s="18"/>
      <c r="AY4909" s="15"/>
      <c r="AZ4909" s="15"/>
    </row>
    <row r="4910" spans="1:55" x14ac:dyDescent="0.3">
      <c r="A4910">
        <v>0</v>
      </c>
      <c r="B4910" t="s">
        <v>16</v>
      </c>
      <c r="C4910" t="s">
        <v>3237</v>
      </c>
      <c r="D4910" s="15" t="s">
        <v>16</v>
      </c>
      <c r="E4910" s="15" t="s">
        <v>16</v>
      </c>
      <c r="F4910" t="s">
        <v>2731</v>
      </c>
      <c r="G4910" t="s">
        <v>3238</v>
      </c>
      <c r="H4910" t="s">
        <v>16</v>
      </c>
      <c r="I4910" t="s">
        <v>16</v>
      </c>
      <c r="J4910" t="s">
        <v>2844</v>
      </c>
      <c r="K4910" t="s">
        <v>630</v>
      </c>
      <c r="L4910">
        <v>833</v>
      </c>
      <c r="M4910">
        <v>47.789057</v>
      </c>
      <c r="N4910">
        <v>-120.65195199999999</v>
      </c>
      <c r="O4910" t="s">
        <v>3237</v>
      </c>
      <c r="P4910" s="27" t="s">
        <v>3237</v>
      </c>
      <c r="U4910" s="15">
        <v>1</v>
      </c>
      <c r="V4910" s="15"/>
      <c r="W4910" s="15"/>
      <c r="X4910" s="17"/>
      <c r="Y4910" s="17"/>
      <c r="AA4910" s="17"/>
      <c r="AB4910" s="17"/>
      <c r="AC4910" s="17"/>
      <c r="AD4910" s="17"/>
      <c r="AE4910" s="17"/>
      <c r="AG4910" t="s">
        <v>6034</v>
      </c>
      <c r="AH4910">
        <v>1</v>
      </c>
      <c r="AI4910" t="s">
        <v>6035</v>
      </c>
      <c r="AJ4910" s="18" t="s">
        <v>6036</v>
      </c>
      <c r="AK4910" s="4" t="s">
        <v>6036</v>
      </c>
      <c r="AL4910" s="4">
        <v>1</v>
      </c>
      <c r="AM4910" s="4">
        <v>4</v>
      </c>
      <c r="AN4910" s="4">
        <v>1</v>
      </c>
      <c r="AO4910" s="4">
        <f t="shared" si="159"/>
        <v>1.0040100000000001</v>
      </c>
      <c r="AP4910" s="4">
        <v>0</v>
      </c>
      <c r="AQ4910" s="4">
        <v>0</v>
      </c>
      <c r="AR4910" s="4">
        <v>0</v>
      </c>
      <c r="AS4910" s="4">
        <v>0</v>
      </c>
      <c r="AT4910" s="4">
        <v>17020011</v>
      </c>
      <c r="AU4910" s="4" t="s">
        <v>5685</v>
      </c>
      <c r="AV4910" s="4" t="str">
        <f t="shared" si="158"/>
        <v>CHIP</v>
      </c>
      <c r="AW4910" s="15"/>
      <c r="AX4910" s="18"/>
      <c r="AY4910" s="15"/>
      <c r="AZ4910" s="15"/>
    </row>
    <row r="4911" spans="1:55" x14ac:dyDescent="0.3">
      <c r="A4911">
        <v>0</v>
      </c>
      <c r="B4911" t="s">
        <v>16</v>
      </c>
      <c r="C4911" t="s">
        <v>3239</v>
      </c>
      <c r="D4911" s="15" t="s">
        <v>16</v>
      </c>
      <c r="E4911" s="15" t="s">
        <v>16</v>
      </c>
      <c r="F4911" t="s">
        <v>2731</v>
      </c>
      <c r="G4911" t="s">
        <v>3240</v>
      </c>
      <c r="H4911" t="s">
        <v>16</v>
      </c>
      <c r="I4911" t="s">
        <v>16</v>
      </c>
      <c r="J4911" t="s">
        <v>2840</v>
      </c>
      <c r="K4911" t="s">
        <v>630</v>
      </c>
      <c r="L4911">
        <v>833</v>
      </c>
      <c r="M4911">
        <v>47.788120999999997</v>
      </c>
      <c r="N4911">
        <v>-120.651145</v>
      </c>
      <c r="O4911" t="s">
        <v>3239</v>
      </c>
      <c r="P4911" s="27" t="s">
        <v>3239</v>
      </c>
      <c r="U4911" s="15">
        <v>1</v>
      </c>
      <c r="V4911" s="15"/>
      <c r="W4911" s="15"/>
      <c r="X4911" s="17"/>
      <c r="Y4911" s="17"/>
      <c r="AA4911" s="17"/>
      <c r="AB4911" s="17"/>
      <c r="AC4911" s="17"/>
      <c r="AD4911" s="17"/>
      <c r="AE4911" s="17"/>
      <c r="AG4911" t="s">
        <v>6034</v>
      </c>
      <c r="AH4911">
        <v>1</v>
      </c>
      <c r="AI4911" t="s">
        <v>6035</v>
      </c>
      <c r="AJ4911" s="18" t="s">
        <v>6036</v>
      </c>
      <c r="AK4911" s="4" t="s">
        <v>6036</v>
      </c>
      <c r="AL4911" s="4">
        <v>1</v>
      </c>
      <c r="AM4911" s="4">
        <v>4</v>
      </c>
      <c r="AN4911" s="4">
        <v>1</v>
      </c>
      <c r="AO4911" s="4">
        <f t="shared" si="159"/>
        <v>1.0040100000000001</v>
      </c>
      <c r="AP4911" s="4">
        <v>0</v>
      </c>
      <c r="AQ4911" s="4">
        <v>0</v>
      </c>
      <c r="AR4911" s="4">
        <v>0</v>
      </c>
      <c r="AS4911" s="4">
        <v>0</v>
      </c>
      <c r="AT4911" s="4">
        <v>17020011</v>
      </c>
      <c r="AU4911" s="4" t="s">
        <v>5685</v>
      </c>
      <c r="AV4911" s="4" t="str">
        <f t="shared" si="158"/>
        <v>CHIW</v>
      </c>
      <c r="AW4911" s="15"/>
      <c r="AX4911" s="18"/>
      <c r="AY4911" s="15"/>
      <c r="AZ4911" s="15"/>
    </row>
    <row r="4912" spans="1:55" x14ac:dyDescent="0.3">
      <c r="A4912">
        <v>0</v>
      </c>
      <c r="B4912" t="s">
        <v>16</v>
      </c>
      <c r="C4912" t="s">
        <v>3241</v>
      </c>
      <c r="D4912" s="15" t="s">
        <v>16</v>
      </c>
      <c r="E4912" s="15" t="s">
        <v>16</v>
      </c>
      <c r="F4912" t="s">
        <v>2731</v>
      </c>
      <c r="G4912" t="s">
        <v>3242</v>
      </c>
      <c r="H4912" t="s">
        <v>16</v>
      </c>
      <c r="I4912" t="s">
        <v>16</v>
      </c>
      <c r="J4912" t="s">
        <v>2733</v>
      </c>
      <c r="K4912">
        <v>754.05700000000002</v>
      </c>
      <c r="L4912">
        <v>811</v>
      </c>
      <c r="M4912">
        <v>47.71018128</v>
      </c>
      <c r="N4912">
        <v>-120.82923839999999</v>
      </c>
      <c r="O4912" t="s">
        <v>3241</v>
      </c>
      <c r="P4912" s="27" t="s">
        <v>3241</v>
      </c>
      <c r="U4912" s="15">
        <v>1</v>
      </c>
      <c r="V4912" s="15"/>
      <c r="W4912" s="15"/>
      <c r="X4912" s="17"/>
      <c r="Y4912" s="17"/>
      <c r="AA4912" s="17"/>
      <c r="AB4912" s="17"/>
      <c r="AC4912" s="17"/>
      <c r="AD4912" s="17"/>
      <c r="AE4912" s="17"/>
      <c r="AG4912" t="s">
        <v>6034</v>
      </c>
      <c r="AH4912">
        <v>1</v>
      </c>
      <c r="AI4912" t="s">
        <v>6035</v>
      </c>
      <c r="AJ4912" s="18" t="s">
        <v>6036</v>
      </c>
      <c r="AK4912" s="4" t="s">
        <v>6036</v>
      </c>
      <c r="AL4912" s="4">
        <v>1</v>
      </c>
      <c r="AM4912" s="4">
        <v>4</v>
      </c>
      <c r="AN4912" s="4">
        <v>1</v>
      </c>
      <c r="AO4912" s="4">
        <f t="shared" si="159"/>
        <v>1.0040100000000001</v>
      </c>
      <c r="AP4912" s="4">
        <v>0</v>
      </c>
      <c r="AQ4912" s="4">
        <v>0</v>
      </c>
      <c r="AR4912" s="4">
        <v>0</v>
      </c>
      <c r="AS4912" s="4">
        <v>0</v>
      </c>
      <c r="AT4912" s="4">
        <v>17020011</v>
      </c>
      <c r="AU4912" s="4" t="s">
        <v>5685</v>
      </c>
      <c r="AV4912" s="4" t="str">
        <f t="shared" si="158"/>
        <v>CHIWAC</v>
      </c>
      <c r="AW4912" s="15"/>
      <c r="AX4912" s="18"/>
      <c r="AY4912" s="15"/>
      <c r="AZ4912" s="15"/>
    </row>
    <row r="4913" spans="1:55" x14ac:dyDescent="0.3">
      <c r="A4913">
        <v>0</v>
      </c>
      <c r="B4913" t="s">
        <v>16</v>
      </c>
      <c r="C4913" t="s">
        <v>3243</v>
      </c>
      <c r="D4913" s="15" t="s">
        <v>16</v>
      </c>
      <c r="E4913" s="15" t="s">
        <v>16</v>
      </c>
      <c r="F4913" t="s">
        <v>2731</v>
      </c>
      <c r="G4913" t="s">
        <v>3244</v>
      </c>
      <c r="H4913" t="s">
        <v>16</v>
      </c>
      <c r="I4913" t="s">
        <v>16</v>
      </c>
      <c r="J4913" t="s">
        <v>2733</v>
      </c>
      <c r="K4913">
        <v>754.077</v>
      </c>
      <c r="L4913">
        <v>831</v>
      </c>
      <c r="M4913">
        <v>47.950633199999999</v>
      </c>
      <c r="N4913">
        <v>-120.7768394</v>
      </c>
      <c r="O4913" t="s">
        <v>3243</v>
      </c>
      <c r="P4913" s="27" t="s">
        <v>3243</v>
      </c>
      <c r="U4913" s="15">
        <v>1</v>
      </c>
      <c r="V4913" s="15"/>
      <c r="W4913" s="15"/>
      <c r="X4913" s="17"/>
      <c r="Y4913" s="17"/>
      <c r="AA4913" s="17"/>
      <c r="AB4913" s="17"/>
      <c r="AC4913" s="17"/>
      <c r="AD4913" s="17"/>
      <c r="AE4913" s="17"/>
      <c r="AG4913" t="s">
        <v>6034</v>
      </c>
      <c r="AH4913">
        <v>1</v>
      </c>
      <c r="AI4913" t="s">
        <v>6035</v>
      </c>
      <c r="AJ4913" s="18" t="s">
        <v>6036</v>
      </c>
      <c r="AK4913" s="4" t="s">
        <v>6036</v>
      </c>
      <c r="AL4913" s="4">
        <v>1</v>
      </c>
      <c r="AM4913" s="4">
        <v>4</v>
      </c>
      <c r="AN4913" s="4">
        <v>1</v>
      </c>
      <c r="AO4913" s="4">
        <f t="shared" si="159"/>
        <v>1.0040100000000001</v>
      </c>
      <c r="AP4913" s="4">
        <v>0</v>
      </c>
      <c r="AQ4913" s="4">
        <v>0</v>
      </c>
      <c r="AR4913" s="4">
        <v>0</v>
      </c>
      <c r="AS4913" s="4">
        <v>0</v>
      </c>
      <c r="AT4913" s="4">
        <v>17020011</v>
      </c>
      <c r="AU4913" s="4" t="s">
        <v>5685</v>
      </c>
      <c r="AV4913" s="4" t="str">
        <f t="shared" si="158"/>
        <v>CHIWAR</v>
      </c>
      <c r="AW4913" s="15"/>
      <c r="AX4913" s="18"/>
      <c r="AY4913" s="15"/>
      <c r="AZ4913" s="15"/>
    </row>
    <row r="4914" spans="1:55" x14ac:dyDescent="0.3">
      <c r="A4914">
        <v>0</v>
      </c>
      <c r="B4914" t="s">
        <v>16</v>
      </c>
      <c r="C4914" t="s">
        <v>3245</v>
      </c>
      <c r="D4914" s="15" t="s">
        <v>16</v>
      </c>
      <c r="E4914" s="15" t="s">
        <v>16</v>
      </c>
      <c r="F4914" t="s">
        <v>2731</v>
      </c>
      <c r="G4914" t="s">
        <v>3246</v>
      </c>
      <c r="H4914" t="s">
        <v>16</v>
      </c>
      <c r="I4914" t="s">
        <v>16</v>
      </c>
      <c r="J4914" t="s">
        <v>2840</v>
      </c>
      <c r="K4914" t="s">
        <v>630</v>
      </c>
      <c r="L4914">
        <v>833</v>
      </c>
      <c r="M4914">
        <v>47.787306999999998</v>
      </c>
      <c r="N4914">
        <v>-120.655314</v>
      </c>
      <c r="O4914" t="s">
        <v>3245</v>
      </c>
      <c r="P4914" s="27" t="s">
        <v>3245</v>
      </c>
      <c r="U4914" s="15">
        <v>1</v>
      </c>
      <c r="V4914" s="15"/>
      <c r="W4914" s="15"/>
      <c r="X4914" s="17"/>
      <c r="Y4914" s="17"/>
      <c r="AA4914" s="17"/>
      <c r="AB4914" s="17"/>
      <c r="AC4914" s="17"/>
      <c r="AD4914" s="17"/>
      <c r="AE4914" s="17"/>
      <c r="AG4914" t="s">
        <v>6034</v>
      </c>
      <c r="AH4914">
        <v>1</v>
      </c>
      <c r="AI4914" t="s">
        <v>6035</v>
      </c>
      <c r="AJ4914" s="18" t="s">
        <v>6036</v>
      </c>
      <c r="AK4914" s="4" t="s">
        <v>6036</v>
      </c>
      <c r="AL4914" s="4">
        <v>1</v>
      </c>
      <c r="AM4914" s="4">
        <v>4</v>
      </c>
      <c r="AN4914" s="4">
        <v>1</v>
      </c>
      <c r="AO4914" s="4">
        <f t="shared" si="159"/>
        <v>1.0040100000000001</v>
      </c>
      <c r="AP4914" s="4">
        <v>0</v>
      </c>
      <c r="AQ4914" s="4">
        <v>0</v>
      </c>
      <c r="AR4914" s="4">
        <v>0</v>
      </c>
      <c r="AS4914" s="4">
        <v>0</v>
      </c>
      <c r="AT4914" s="4">
        <v>17020011</v>
      </c>
      <c r="AU4914" s="4" t="s">
        <v>5685</v>
      </c>
      <c r="AV4914" s="4" t="str">
        <f t="shared" si="158"/>
        <v>CHIWAT</v>
      </c>
      <c r="AW4914" s="15"/>
      <c r="AX4914" s="18"/>
      <c r="AY4914" s="15"/>
      <c r="AZ4914" s="15"/>
    </row>
    <row r="4915" spans="1:55" x14ac:dyDescent="0.3">
      <c r="A4915">
        <v>0</v>
      </c>
      <c r="B4915" t="s">
        <v>16</v>
      </c>
      <c r="C4915" t="s">
        <v>3247</v>
      </c>
      <c r="D4915" s="15" t="s">
        <v>16</v>
      </c>
      <c r="E4915" s="15" t="s">
        <v>16</v>
      </c>
      <c r="F4915" t="s">
        <v>2731</v>
      </c>
      <c r="G4915" t="s">
        <v>3248</v>
      </c>
      <c r="H4915" t="s">
        <v>16</v>
      </c>
      <c r="I4915" t="s">
        <v>16</v>
      </c>
      <c r="J4915" t="s">
        <v>2763</v>
      </c>
      <c r="K4915">
        <v>868</v>
      </c>
      <c r="L4915">
        <v>868</v>
      </c>
      <c r="M4915">
        <v>48.001264579999997</v>
      </c>
      <c r="N4915">
        <v>-119.6466429</v>
      </c>
      <c r="O4915" t="s">
        <v>3247</v>
      </c>
      <c r="P4915" s="27" t="s">
        <v>3247</v>
      </c>
      <c r="U4915" s="15">
        <v>1</v>
      </c>
      <c r="V4915" s="15"/>
      <c r="W4915" s="15"/>
      <c r="X4915" s="17"/>
      <c r="Y4915" s="17"/>
      <c r="AA4915" s="17"/>
      <c r="AB4915" s="17"/>
      <c r="AC4915" s="17"/>
      <c r="AD4915" s="17"/>
      <c r="AE4915" s="17"/>
      <c r="AG4915" t="s">
        <v>6034</v>
      </c>
      <c r="AH4915">
        <v>1</v>
      </c>
      <c r="AI4915" t="s">
        <v>6035</v>
      </c>
      <c r="AJ4915" s="18" t="s">
        <v>6036</v>
      </c>
      <c r="AK4915" s="4" t="s">
        <v>6036</v>
      </c>
      <c r="AL4915" s="4">
        <v>1</v>
      </c>
      <c r="AM4915" s="4">
        <v>4</v>
      </c>
      <c r="AN4915" s="4">
        <v>1</v>
      </c>
      <c r="AO4915" s="4">
        <f t="shared" si="159"/>
        <v>1.0040100000000001</v>
      </c>
      <c r="AP4915" s="4">
        <v>0</v>
      </c>
      <c r="AQ4915" s="4">
        <v>0</v>
      </c>
      <c r="AR4915" s="4">
        <v>0</v>
      </c>
      <c r="AS4915" s="4">
        <v>0</v>
      </c>
      <c r="AT4915" s="4">
        <v>17020005</v>
      </c>
      <c r="AU4915" s="4" t="s">
        <v>5659</v>
      </c>
      <c r="AV4915" s="4" t="str">
        <f t="shared" si="158"/>
        <v>CHJO</v>
      </c>
      <c r="AW4915" s="15"/>
      <c r="AX4915" s="18"/>
      <c r="AY4915" s="15"/>
      <c r="AZ4915" s="15"/>
    </row>
    <row r="4916" spans="1:55" x14ac:dyDescent="0.3">
      <c r="A4916">
        <v>0</v>
      </c>
      <c r="B4916" t="s">
        <v>16</v>
      </c>
      <c r="C4916" t="s">
        <v>3249</v>
      </c>
      <c r="D4916" s="15" t="s">
        <v>16</v>
      </c>
      <c r="E4916" s="15" t="s">
        <v>16</v>
      </c>
      <c r="F4916" t="s">
        <v>2731</v>
      </c>
      <c r="G4916" t="s">
        <v>3250</v>
      </c>
      <c r="H4916" t="s">
        <v>16</v>
      </c>
      <c r="I4916" t="s">
        <v>16</v>
      </c>
      <c r="J4916" t="s">
        <v>2733</v>
      </c>
      <c r="K4916">
        <v>754.03700000000003</v>
      </c>
      <c r="L4916">
        <v>791</v>
      </c>
      <c r="M4916">
        <v>47.697600000000001</v>
      </c>
      <c r="N4916">
        <v>-120.63788</v>
      </c>
      <c r="O4916" t="s">
        <v>3249</v>
      </c>
      <c r="P4916" s="27" t="s">
        <v>3249</v>
      </c>
      <c r="U4916" s="15">
        <v>1</v>
      </c>
      <c r="V4916" s="15"/>
      <c r="W4916" s="15"/>
      <c r="X4916" s="17"/>
      <c r="Y4916" s="17"/>
      <c r="AA4916" s="17"/>
      <c r="AB4916" s="17"/>
      <c r="AC4916" s="17"/>
      <c r="AD4916" s="17"/>
      <c r="AE4916" s="17"/>
      <c r="AG4916" t="s">
        <v>6034</v>
      </c>
      <c r="AH4916">
        <v>1</v>
      </c>
      <c r="AI4916" t="s">
        <v>6035</v>
      </c>
      <c r="AJ4916" s="18" t="s">
        <v>6036</v>
      </c>
      <c r="AK4916" s="4" t="s">
        <v>6036</v>
      </c>
      <c r="AL4916" s="4">
        <v>1</v>
      </c>
      <c r="AM4916" s="4">
        <v>4</v>
      </c>
      <c r="AN4916" s="4">
        <v>1</v>
      </c>
      <c r="AO4916" s="4">
        <f t="shared" si="159"/>
        <v>1.0040100000000001</v>
      </c>
      <c r="AP4916" s="4">
        <v>0</v>
      </c>
      <c r="AQ4916" s="4">
        <v>0</v>
      </c>
      <c r="AR4916" s="4">
        <v>0</v>
      </c>
      <c r="AS4916" s="4">
        <v>0</v>
      </c>
      <c r="AT4916" s="4">
        <v>17020011</v>
      </c>
      <c r="AU4916" s="4" t="s">
        <v>5685</v>
      </c>
      <c r="AV4916" s="4" t="str">
        <f t="shared" si="158"/>
        <v>CHUMSC</v>
      </c>
      <c r="AW4916" s="15"/>
      <c r="AX4916" s="18"/>
      <c r="AY4916" s="15"/>
      <c r="AZ4916" s="15"/>
    </row>
    <row r="4917" spans="1:55" x14ac:dyDescent="0.3">
      <c r="A4917">
        <v>0</v>
      </c>
      <c r="B4917" t="s">
        <v>16</v>
      </c>
      <c r="C4917" t="s">
        <v>3251</v>
      </c>
      <c r="D4917" s="15" t="s">
        <v>16</v>
      </c>
      <c r="E4917" s="15" t="s">
        <v>16</v>
      </c>
      <c r="F4917" t="s">
        <v>2731</v>
      </c>
      <c r="G4917" t="s">
        <v>3252</v>
      </c>
      <c r="H4917" t="s">
        <v>16</v>
      </c>
      <c r="I4917" t="s">
        <v>16</v>
      </c>
      <c r="J4917" t="s">
        <v>2733</v>
      </c>
      <c r="K4917">
        <v>111.13500000000001</v>
      </c>
      <c r="L4917">
        <v>246</v>
      </c>
      <c r="M4917">
        <v>46.387113460000002</v>
      </c>
      <c r="N4917">
        <v>-121.7385476</v>
      </c>
      <c r="O4917" t="s">
        <v>3251</v>
      </c>
      <c r="P4917" s="27" t="s">
        <v>3251</v>
      </c>
      <c r="U4917" s="15">
        <v>1</v>
      </c>
      <c r="V4917" s="15"/>
      <c r="W4917" s="15"/>
      <c r="X4917" s="17"/>
      <c r="Y4917" s="17"/>
      <c r="AA4917" s="17"/>
      <c r="AB4917" s="17"/>
      <c r="AC4917" s="17"/>
      <c r="AD4917" s="17"/>
      <c r="AE4917" s="17"/>
      <c r="AG4917" t="s">
        <v>6034</v>
      </c>
      <c r="AH4917">
        <v>1</v>
      </c>
      <c r="AI4917" t="s">
        <v>6035</v>
      </c>
      <c r="AJ4917" s="18" t="s">
        <v>6036</v>
      </c>
      <c r="AK4917" s="4" t="s">
        <v>6036</v>
      </c>
      <c r="AL4917" s="4">
        <v>1</v>
      </c>
      <c r="AM4917" s="4">
        <v>4</v>
      </c>
      <c r="AN4917" s="4">
        <v>1</v>
      </c>
      <c r="AO4917" s="4">
        <f t="shared" si="159"/>
        <v>1.0040100000000001</v>
      </c>
      <c r="AP4917" s="4">
        <v>0</v>
      </c>
      <c r="AQ4917" s="4">
        <v>0</v>
      </c>
      <c r="AR4917" s="4">
        <v>0</v>
      </c>
      <c r="AS4917" s="4">
        <v>0</v>
      </c>
      <c r="AT4917" s="4">
        <v>17080004</v>
      </c>
      <c r="AU4917" s="4" t="s">
        <v>5854</v>
      </c>
      <c r="AV4917" s="4" t="str">
        <f t="shared" si="158"/>
        <v>CISPUR</v>
      </c>
      <c r="AW4917" s="15"/>
      <c r="AX4917" s="18"/>
      <c r="AY4917" s="15"/>
      <c r="AZ4917" s="15"/>
    </row>
    <row r="4918" spans="1:55" x14ac:dyDescent="0.3">
      <c r="A4918">
        <v>0</v>
      </c>
      <c r="B4918" t="s">
        <v>16</v>
      </c>
      <c r="C4918" t="s">
        <v>3253</v>
      </c>
      <c r="D4918" s="15" t="s">
        <v>16</v>
      </c>
      <c r="E4918" s="15" t="s">
        <v>16</v>
      </c>
      <c r="F4918" t="s">
        <v>2731</v>
      </c>
      <c r="G4918" t="s">
        <v>3254</v>
      </c>
      <c r="H4918" t="s">
        <v>16</v>
      </c>
      <c r="I4918" t="s">
        <v>16</v>
      </c>
      <c r="J4918" t="s">
        <v>2844</v>
      </c>
      <c r="K4918">
        <v>522.26300000000003</v>
      </c>
      <c r="L4918">
        <v>785</v>
      </c>
      <c r="M4918">
        <v>46.13984</v>
      </c>
      <c r="N4918">
        <v>-116.93599</v>
      </c>
      <c r="O4918" t="s">
        <v>3253</v>
      </c>
      <c r="P4918" s="27" t="s">
        <v>3253</v>
      </c>
      <c r="U4918" s="15">
        <v>1</v>
      </c>
      <c r="V4918" s="15"/>
      <c r="W4918" s="15"/>
      <c r="X4918" s="17"/>
      <c r="Y4918" s="17"/>
      <c r="AA4918" s="17"/>
      <c r="AB4918" s="17"/>
      <c r="AC4918" s="17"/>
      <c r="AD4918" s="17"/>
      <c r="AE4918" s="17"/>
      <c r="AG4918" t="s">
        <v>5964</v>
      </c>
      <c r="AH4918">
        <v>1</v>
      </c>
      <c r="AI4918" t="s">
        <v>5965</v>
      </c>
      <c r="AJ4918" s="18" t="s">
        <v>5966</v>
      </c>
      <c r="AK4918" s="4" t="s">
        <v>5966</v>
      </c>
      <c r="AL4918" s="4">
        <v>5</v>
      </c>
      <c r="AM4918" s="4">
        <v>17</v>
      </c>
      <c r="AN4918" s="4">
        <v>1</v>
      </c>
      <c r="AO4918" s="4">
        <f t="shared" si="159"/>
        <v>5.01701</v>
      </c>
      <c r="AP4918" s="4">
        <v>0</v>
      </c>
      <c r="AQ4918" s="4">
        <v>0</v>
      </c>
      <c r="AR4918" s="4">
        <v>0</v>
      </c>
      <c r="AS4918" s="4">
        <v>0</v>
      </c>
      <c r="AT4918" s="4">
        <v>17060103</v>
      </c>
      <c r="AU4918" s="4" t="s">
        <v>5709</v>
      </c>
      <c r="AV4918" s="4" t="str">
        <f t="shared" si="158"/>
        <v>CJRAP</v>
      </c>
      <c r="AW4918" s="15"/>
      <c r="AX4918" s="18"/>
      <c r="AY4918" s="15"/>
      <c r="AZ4918" s="15"/>
    </row>
    <row r="4919" spans="1:55" x14ac:dyDescent="0.3">
      <c r="A4919">
        <v>0</v>
      </c>
      <c r="B4919" t="s">
        <v>16</v>
      </c>
      <c r="C4919" t="s">
        <v>3255</v>
      </c>
      <c r="D4919" s="15" t="s">
        <v>16</v>
      </c>
      <c r="E4919" s="15" t="s">
        <v>16</v>
      </c>
      <c r="F4919" t="s">
        <v>2731</v>
      </c>
      <c r="G4919" t="s">
        <v>3256</v>
      </c>
      <c r="H4919" t="s">
        <v>16</v>
      </c>
      <c r="I4919" t="s">
        <v>16</v>
      </c>
      <c r="J4919" t="s">
        <v>2844</v>
      </c>
      <c r="K4919">
        <v>539.27</v>
      </c>
      <c r="L4919">
        <v>809</v>
      </c>
      <c r="M4919">
        <v>47.104300000000002</v>
      </c>
      <c r="N4919">
        <v>-120.7227</v>
      </c>
      <c r="O4919" t="s">
        <v>3255</v>
      </c>
      <c r="P4919" s="27" t="s">
        <v>3255</v>
      </c>
      <c r="U4919" s="15">
        <v>1</v>
      </c>
      <c r="V4919" s="15"/>
      <c r="W4919" s="15"/>
      <c r="X4919" s="17"/>
      <c r="Y4919" s="17"/>
      <c r="AA4919" s="17"/>
      <c r="AB4919" s="17"/>
      <c r="AC4919" s="17"/>
      <c r="AD4919" s="17"/>
      <c r="AE4919" s="17"/>
      <c r="AG4919" t="s">
        <v>6034</v>
      </c>
      <c r="AH4919">
        <v>1</v>
      </c>
      <c r="AI4919" t="s">
        <v>6035</v>
      </c>
      <c r="AJ4919" s="18" t="s">
        <v>6036</v>
      </c>
      <c r="AK4919" s="4" t="s">
        <v>6036</v>
      </c>
      <c r="AL4919" s="4">
        <v>1</v>
      </c>
      <c r="AM4919" s="4">
        <v>4</v>
      </c>
      <c r="AN4919" s="4">
        <v>1</v>
      </c>
      <c r="AO4919" s="4">
        <f t="shared" si="159"/>
        <v>1.0040100000000001</v>
      </c>
      <c r="AP4919" s="4">
        <v>0</v>
      </c>
      <c r="AQ4919" s="4">
        <v>0</v>
      </c>
      <c r="AR4919" s="4">
        <v>0</v>
      </c>
      <c r="AS4919" s="4">
        <v>0</v>
      </c>
      <c r="AT4919" s="4">
        <v>17030001</v>
      </c>
      <c r="AU4919" s="4" t="s">
        <v>5690</v>
      </c>
      <c r="AV4919" s="4" t="str">
        <f t="shared" si="158"/>
        <v>CLARFP</v>
      </c>
      <c r="AW4919" s="15"/>
      <c r="AX4919" s="18"/>
      <c r="AY4919" s="15"/>
      <c r="AZ4919" s="15"/>
    </row>
    <row r="4920" spans="1:55" x14ac:dyDescent="0.3">
      <c r="A4920">
        <v>0</v>
      </c>
      <c r="B4920" t="s">
        <v>16</v>
      </c>
      <c r="C4920" t="s">
        <v>3257</v>
      </c>
      <c r="D4920" s="15" t="s">
        <v>16</v>
      </c>
      <c r="E4920" s="15" t="s">
        <v>16</v>
      </c>
      <c r="F4920" t="s">
        <v>2731</v>
      </c>
      <c r="G4920" t="s">
        <v>3258</v>
      </c>
      <c r="H4920" t="s">
        <v>16</v>
      </c>
      <c r="I4920" t="s">
        <v>16</v>
      </c>
      <c r="J4920" t="s">
        <v>2733</v>
      </c>
      <c r="K4920">
        <v>163.04</v>
      </c>
      <c r="L4920">
        <v>203</v>
      </c>
      <c r="M4920">
        <v>45.166636400000002</v>
      </c>
      <c r="N4920">
        <v>-122.1356421</v>
      </c>
      <c r="O4920" t="s">
        <v>3257</v>
      </c>
      <c r="P4920" s="27" t="s">
        <v>3257</v>
      </c>
      <c r="U4920" s="15">
        <v>1</v>
      </c>
      <c r="V4920" s="15"/>
      <c r="W4920" s="15"/>
      <c r="X4920" s="17"/>
      <c r="Y4920" s="17"/>
      <c r="AA4920" s="17"/>
      <c r="AB4920" s="17"/>
      <c r="AC4920" s="17"/>
      <c r="AD4920" s="17"/>
      <c r="AE4920" s="17"/>
      <c r="AG4920" t="s">
        <v>6034</v>
      </c>
      <c r="AH4920">
        <v>1</v>
      </c>
      <c r="AI4920" t="s">
        <v>6035</v>
      </c>
      <c r="AJ4920" s="18" t="s">
        <v>6036</v>
      </c>
      <c r="AK4920" s="4" t="s">
        <v>6036</v>
      </c>
      <c r="AL4920" s="4">
        <v>1</v>
      </c>
      <c r="AM4920" s="4">
        <v>4</v>
      </c>
      <c r="AN4920" s="4">
        <v>1</v>
      </c>
      <c r="AO4920" s="4">
        <f t="shared" si="159"/>
        <v>1.0040100000000001</v>
      </c>
      <c r="AP4920" s="4">
        <v>0</v>
      </c>
      <c r="AQ4920" s="4">
        <v>0</v>
      </c>
      <c r="AR4920" s="4">
        <v>0</v>
      </c>
      <c r="AS4920" s="4">
        <v>0</v>
      </c>
      <c r="AT4920" s="4">
        <v>17090011</v>
      </c>
      <c r="AU4920" s="4" t="s">
        <v>5869</v>
      </c>
      <c r="AV4920" s="4" t="str">
        <f t="shared" si="158"/>
        <v>CLCKMS</v>
      </c>
      <c r="AW4920" s="15"/>
      <c r="AX4920" s="18"/>
      <c r="AY4920" s="15"/>
      <c r="AZ4920" s="15"/>
    </row>
    <row r="4921" spans="1:55" x14ac:dyDescent="0.3">
      <c r="A4921">
        <v>0</v>
      </c>
      <c r="B4921" t="s">
        <v>16</v>
      </c>
      <c r="C4921" t="s">
        <v>667</v>
      </c>
      <c r="D4921" s="15" t="s">
        <v>16</v>
      </c>
      <c r="E4921" s="15" t="s">
        <v>16</v>
      </c>
      <c r="F4921" t="s">
        <v>2731</v>
      </c>
      <c r="G4921" t="s">
        <v>3259</v>
      </c>
      <c r="H4921" t="s">
        <v>16</v>
      </c>
      <c r="I4921" t="s">
        <v>16</v>
      </c>
      <c r="J4921" t="s">
        <v>2814</v>
      </c>
      <c r="K4921" t="s">
        <v>672</v>
      </c>
      <c r="L4921">
        <v>851</v>
      </c>
      <c r="M4921">
        <v>47.245466989999997</v>
      </c>
      <c r="N4921">
        <v>-121.0739186</v>
      </c>
      <c r="O4921" t="s">
        <v>667</v>
      </c>
      <c r="P4921" s="27" t="s">
        <v>667</v>
      </c>
      <c r="U4921" s="15">
        <v>1</v>
      </c>
      <c r="V4921" s="15"/>
      <c r="W4921" s="15"/>
      <c r="X4921" s="17"/>
      <c r="Y4921" s="17"/>
      <c r="AA4921" s="17"/>
      <c r="AB4921" s="17"/>
      <c r="AC4921" s="17"/>
      <c r="AD4921" s="17"/>
      <c r="AE4921" s="17"/>
      <c r="AG4921" t="s">
        <v>6034</v>
      </c>
      <c r="AH4921">
        <v>1</v>
      </c>
      <c r="AI4921" t="s">
        <v>6035</v>
      </c>
      <c r="AJ4921" s="18" t="s">
        <v>6036</v>
      </c>
      <c r="AK4921" s="4" t="s">
        <v>6036</v>
      </c>
      <c r="AL4921" s="4">
        <v>1</v>
      </c>
      <c r="AM4921" s="4">
        <v>4</v>
      </c>
      <c r="AN4921" s="4">
        <v>1</v>
      </c>
      <c r="AO4921" s="4">
        <f t="shared" si="159"/>
        <v>1.0040100000000001</v>
      </c>
      <c r="AP4921" s="4">
        <v>0</v>
      </c>
      <c r="AQ4921" s="4">
        <v>0</v>
      </c>
      <c r="AR4921" s="4" t="s">
        <v>5913</v>
      </c>
      <c r="AS4921" s="4">
        <v>170300</v>
      </c>
      <c r="AT4921" s="4">
        <v>17030001</v>
      </c>
      <c r="AU4921" s="4" t="s">
        <v>5690</v>
      </c>
      <c r="AV4921" s="4" t="str">
        <f t="shared" si="158"/>
        <v>CLE</v>
      </c>
      <c r="AW4921" s="15"/>
      <c r="AX4921" s="18"/>
      <c r="AY4921" s="15"/>
      <c r="AZ4921" s="15"/>
      <c r="BA4921" s="4" t="s">
        <v>5912</v>
      </c>
      <c r="BB4921" s="4" t="s">
        <v>5693</v>
      </c>
      <c r="BC4921" s="4" t="s">
        <v>188</v>
      </c>
    </row>
    <row r="4922" spans="1:55" x14ac:dyDescent="0.3">
      <c r="A4922">
        <v>0</v>
      </c>
      <c r="B4922" t="s">
        <v>16</v>
      </c>
      <c r="C4922" t="s">
        <v>3260</v>
      </c>
      <c r="D4922" s="15" t="s">
        <v>16</v>
      </c>
      <c r="E4922" s="15" t="s">
        <v>16</v>
      </c>
      <c r="F4922" t="s">
        <v>2731</v>
      </c>
      <c r="G4922" t="s">
        <v>3261</v>
      </c>
      <c r="H4922" t="s">
        <v>16</v>
      </c>
      <c r="I4922" t="s">
        <v>16</v>
      </c>
      <c r="J4922" t="s">
        <v>2733</v>
      </c>
      <c r="K4922" t="s">
        <v>3038</v>
      </c>
      <c r="L4922">
        <v>807</v>
      </c>
      <c r="M4922">
        <v>44.515287489999999</v>
      </c>
      <c r="N4922">
        <v>-118.4822673</v>
      </c>
      <c r="O4922" t="s">
        <v>3260</v>
      </c>
      <c r="P4922" s="27" t="s">
        <v>3260</v>
      </c>
      <c r="U4922" s="15">
        <v>1</v>
      </c>
      <c r="V4922" s="15"/>
      <c r="W4922" s="15"/>
      <c r="X4922" s="17"/>
      <c r="Y4922" s="17"/>
      <c r="AA4922" s="17"/>
      <c r="AB4922" s="17"/>
      <c r="AC4922" s="17"/>
      <c r="AD4922" s="17"/>
      <c r="AE4922" s="17"/>
      <c r="AG4922" t="s">
        <v>6034</v>
      </c>
      <c r="AH4922">
        <v>1</v>
      </c>
      <c r="AI4922" t="s">
        <v>6035</v>
      </c>
      <c r="AJ4922" s="18" t="s">
        <v>6036</v>
      </c>
      <c r="AK4922" s="4" t="s">
        <v>6036</v>
      </c>
      <c r="AL4922" s="4">
        <v>1</v>
      </c>
      <c r="AM4922" s="4">
        <v>4</v>
      </c>
      <c r="AN4922" s="4">
        <v>1</v>
      </c>
      <c r="AO4922" s="4">
        <f t="shared" ref="AO4922:AO4953" si="160">AL4922+(AM4922*0.001)+(AN4922*0.00001)</f>
        <v>1.0040100000000001</v>
      </c>
      <c r="AP4922" s="4">
        <v>0</v>
      </c>
      <c r="AQ4922" s="4">
        <v>0</v>
      </c>
      <c r="AR4922" s="4">
        <v>0</v>
      </c>
      <c r="AS4922" s="4">
        <v>0</v>
      </c>
      <c r="AT4922" s="4">
        <v>17070203</v>
      </c>
      <c r="AU4922" s="4" t="s">
        <v>5835</v>
      </c>
      <c r="AV4922" s="4" t="str">
        <f t="shared" si="158"/>
        <v>CLEA2C</v>
      </c>
      <c r="AW4922" s="15"/>
      <c r="AX4922" s="18"/>
      <c r="AY4922" s="15"/>
      <c r="AZ4922" s="15"/>
    </row>
    <row r="4923" spans="1:55" x14ac:dyDescent="0.3">
      <c r="A4923">
        <v>0</v>
      </c>
      <c r="B4923" t="s">
        <v>16</v>
      </c>
      <c r="C4923" t="s">
        <v>3262</v>
      </c>
      <c r="D4923" s="15" t="s">
        <v>16</v>
      </c>
      <c r="E4923" s="15" t="s">
        <v>16</v>
      </c>
      <c r="F4923" t="s">
        <v>2731</v>
      </c>
      <c r="G4923" t="s">
        <v>3263</v>
      </c>
      <c r="H4923" t="s">
        <v>16</v>
      </c>
      <c r="I4923" t="s">
        <v>16</v>
      </c>
      <c r="J4923" t="s">
        <v>2733</v>
      </c>
      <c r="K4923" t="s">
        <v>3264</v>
      </c>
      <c r="L4923">
        <v>234</v>
      </c>
      <c r="M4923">
        <v>46.205765999999997</v>
      </c>
      <c r="N4923">
        <v>-121.96119899999999</v>
      </c>
      <c r="O4923" t="s">
        <v>3262</v>
      </c>
      <c r="P4923" s="27" t="s">
        <v>3262</v>
      </c>
      <c r="U4923" s="15">
        <v>1</v>
      </c>
      <c r="V4923" s="15"/>
      <c r="W4923" s="15"/>
      <c r="X4923" s="17"/>
      <c r="Y4923" s="17"/>
      <c r="AA4923" s="17"/>
      <c r="AB4923" s="17"/>
      <c r="AC4923" s="17"/>
      <c r="AD4923" s="17"/>
      <c r="AE4923" s="17"/>
      <c r="AG4923" t="s">
        <v>6034</v>
      </c>
      <c r="AH4923">
        <v>1</v>
      </c>
      <c r="AI4923" t="s">
        <v>6035</v>
      </c>
      <c r="AJ4923" s="18" t="s">
        <v>6036</v>
      </c>
      <c r="AK4923" s="4" t="s">
        <v>6036</v>
      </c>
      <c r="AL4923" s="4">
        <v>1</v>
      </c>
      <c r="AM4923" s="4">
        <v>4</v>
      </c>
      <c r="AN4923" s="4">
        <v>1</v>
      </c>
      <c r="AO4923" s="4">
        <f t="shared" si="160"/>
        <v>1.0040100000000001</v>
      </c>
      <c r="AP4923" s="4">
        <v>0</v>
      </c>
      <c r="AQ4923" s="4">
        <v>0</v>
      </c>
      <c r="AR4923" s="4">
        <v>0</v>
      </c>
      <c r="AS4923" s="4">
        <v>0</v>
      </c>
      <c r="AT4923" s="4">
        <v>17080002</v>
      </c>
      <c r="AU4923" s="4" t="s">
        <v>5851</v>
      </c>
      <c r="AV4923" s="4" t="str">
        <f t="shared" si="158"/>
        <v>CLEA3C</v>
      </c>
      <c r="AW4923" s="15"/>
      <c r="AX4923" s="18"/>
      <c r="AY4923" s="15"/>
      <c r="AZ4923" s="15"/>
    </row>
    <row r="4924" spans="1:55" x14ac:dyDescent="0.3">
      <c r="A4924">
        <v>0</v>
      </c>
      <c r="B4924" t="s">
        <v>16</v>
      </c>
      <c r="C4924" t="s">
        <v>3268</v>
      </c>
      <c r="D4924" s="15" t="s">
        <v>16</v>
      </c>
      <c r="E4924" s="15" t="s">
        <v>16</v>
      </c>
      <c r="F4924" t="s">
        <v>2731</v>
      </c>
      <c r="G4924" t="s">
        <v>3269</v>
      </c>
      <c r="H4924" t="s">
        <v>16</v>
      </c>
      <c r="I4924" t="s">
        <v>16</v>
      </c>
      <c r="J4924" t="s">
        <v>2844</v>
      </c>
      <c r="K4924" t="s">
        <v>3270</v>
      </c>
      <c r="L4924">
        <v>236</v>
      </c>
      <c r="M4924">
        <v>46.127065999999999</v>
      </c>
      <c r="N4924">
        <v>-121.990621</v>
      </c>
      <c r="O4924" t="s">
        <v>3268</v>
      </c>
      <c r="P4924" s="27" t="s">
        <v>3268</v>
      </c>
      <c r="U4924" s="15">
        <v>1</v>
      </c>
      <c r="V4924" s="15"/>
      <c r="W4924" s="15"/>
      <c r="X4924" s="17"/>
      <c r="Y4924" s="17"/>
      <c r="AA4924" s="17"/>
      <c r="AB4924" s="17"/>
      <c r="AC4924" s="17"/>
      <c r="AD4924" s="17"/>
      <c r="AE4924" s="17"/>
      <c r="AG4924" t="s">
        <v>6034</v>
      </c>
      <c r="AH4924">
        <v>1</v>
      </c>
      <c r="AI4924" t="s">
        <v>6035</v>
      </c>
      <c r="AJ4924" s="18" t="s">
        <v>6036</v>
      </c>
      <c r="AK4924" s="4" t="s">
        <v>6036</v>
      </c>
      <c r="AL4924" s="4">
        <v>1</v>
      </c>
      <c r="AM4924" s="4">
        <v>4</v>
      </c>
      <c r="AN4924" s="4">
        <v>1</v>
      </c>
      <c r="AO4924" s="4">
        <f t="shared" si="160"/>
        <v>1.0040100000000001</v>
      </c>
      <c r="AP4924" s="4">
        <v>0</v>
      </c>
      <c r="AQ4924" s="4">
        <v>0</v>
      </c>
      <c r="AR4924" s="4">
        <v>0</v>
      </c>
      <c r="AS4924" s="4">
        <v>0</v>
      </c>
      <c r="AT4924" s="4">
        <v>17080002</v>
      </c>
      <c r="AU4924" s="4" t="s">
        <v>5851</v>
      </c>
      <c r="AV4924" s="4" t="str">
        <f t="shared" si="158"/>
        <v>CLEARP</v>
      </c>
      <c r="AW4924" s="15"/>
      <c r="AX4924" s="18"/>
      <c r="AY4924" s="15"/>
      <c r="AZ4924" s="15"/>
    </row>
    <row r="4925" spans="1:55" x14ac:dyDescent="0.3">
      <c r="A4925">
        <v>0</v>
      </c>
      <c r="B4925" t="s">
        <v>16</v>
      </c>
      <c r="C4925" t="s">
        <v>3271</v>
      </c>
      <c r="D4925" s="15" t="s">
        <v>16</v>
      </c>
      <c r="E4925" s="15" t="s">
        <v>16</v>
      </c>
      <c r="F4925" t="s">
        <v>2731</v>
      </c>
      <c r="G4925" t="s">
        <v>3272</v>
      </c>
      <c r="H4925" t="s">
        <v>16</v>
      </c>
      <c r="I4925" t="s">
        <v>16</v>
      </c>
      <c r="J4925" t="s">
        <v>2861</v>
      </c>
      <c r="K4925" t="s">
        <v>672</v>
      </c>
      <c r="L4925">
        <v>851</v>
      </c>
      <c r="M4925">
        <v>47.245466989999997</v>
      </c>
      <c r="N4925">
        <v>-121.0739186</v>
      </c>
      <c r="O4925" t="s">
        <v>3271</v>
      </c>
      <c r="P4925" s="27" t="s">
        <v>3271</v>
      </c>
      <c r="U4925" s="15">
        <v>1</v>
      </c>
      <c r="V4925" s="15"/>
      <c r="W4925" s="15"/>
      <c r="X4925" s="17"/>
      <c r="Y4925" s="17"/>
      <c r="AA4925" s="17"/>
      <c r="AB4925" s="17"/>
      <c r="AC4925" s="17"/>
      <c r="AD4925" s="17"/>
      <c r="AE4925" s="17"/>
      <c r="AG4925" t="s">
        <v>6034</v>
      </c>
      <c r="AH4925">
        <v>1</v>
      </c>
      <c r="AI4925" t="s">
        <v>6035</v>
      </c>
      <c r="AJ4925" s="18" t="s">
        <v>6036</v>
      </c>
      <c r="AK4925" s="4" t="s">
        <v>6036</v>
      </c>
      <c r="AL4925" s="4">
        <v>1</v>
      </c>
      <c r="AM4925" s="4">
        <v>4</v>
      </c>
      <c r="AN4925" s="4">
        <v>1</v>
      </c>
      <c r="AO4925" s="4">
        <f t="shared" si="160"/>
        <v>1.0040100000000001</v>
      </c>
      <c r="AP4925" s="4">
        <v>0</v>
      </c>
      <c r="AQ4925" s="4">
        <v>0</v>
      </c>
      <c r="AR4925" s="4">
        <v>0</v>
      </c>
      <c r="AS4925" s="4">
        <v>0</v>
      </c>
      <c r="AT4925" s="4">
        <v>17030001</v>
      </c>
      <c r="AU4925" s="4" t="s">
        <v>5690</v>
      </c>
      <c r="AV4925" s="4" t="str">
        <f t="shared" si="158"/>
        <v>CLEBYP</v>
      </c>
      <c r="AW4925" s="15"/>
      <c r="AX4925" s="18"/>
      <c r="AY4925" s="15"/>
      <c r="AZ4925" s="15"/>
    </row>
    <row r="4926" spans="1:55" x14ac:dyDescent="0.3">
      <c r="A4926">
        <v>0</v>
      </c>
      <c r="B4926" t="s">
        <v>16</v>
      </c>
      <c r="C4926" t="s">
        <v>3273</v>
      </c>
      <c r="D4926" s="15" t="s">
        <v>16</v>
      </c>
      <c r="E4926" s="15" t="s">
        <v>16</v>
      </c>
      <c r="F4926" t="s">
        <v>2731</v>
      </c>
      <c r="G4926" t="s">
        <v>3274</v>
      </c>
      <c r="H4926" t="s">
        <v>16</v>
      </c>
      <c r="I4926" t="s">
        <v>16</v>
      </c>
      <c r="J4926" t="s">
        <v>2763</v>
      </c>
      <c r="K4926">
        <v>539.29300000000001</v>
      </c>
      <c r="L4926">
        <v>832</v>
      </c>
      <c r="M4926">
        <v>47.186755689999998</v>
      </c>
      <c r="N4926">
        <v>-120.97606380000001</v>
      </c>
      <c r="O4926" t="s">
        <v>3273</v>
      </c>
      <c r="P4926" s="27" t="s">
        <v>3273</v>
      </c>
      <c r="U4926" s="15">
        <v>1</v>
      </c>
      <c r="V4926" s="15"/>
      <c r="W4926" s="15"/>
      <c r="X4926" s="17"/>
      <c r="Y4926" s="17"/>
      <c r="AA4926" s="17"/>
      <c r="AB4926" s="17"/>
      <c r="AC4926" s="17"/>
      <c r="AD4926" s="17"/>
      <c r="AE4926" s="17"/>
      <c r="AG4926" t="s">
        <v>6034</v>
      </c>
      <c r="AH4926">
        <v>1</v>
      </c>
      <c r="AI4926" t="s">
        <v>6035</v>
      </c>
      <c r="AJ4926" s="18" t="s">
        <v>6036</v>
      </c>
      <c r="AK4926" s="4" t="s">
        <v>6036</v>
      </c>
      <c r="AL4926" s="4">
        <v>1</v>
      </c>
      <c r="AM4926" s="4">
        <v>4</v>
      </c>
      <c r="AN4926" s="4">
        <v>1</v>
      </c>
      <c r="AO4926" s="4">
        <f t="shared" si="160"/>
        <v>1.0040100000000001</v>
      </c>
      <c r="AP4926" s="4">
        <v>0</v>
      </c>
      <c r="AQ4926" s="4">
        <v>0</v>
      </c>
      <c r="AR4926" s="4">
        <v>0</v>
      </c>
      <c r="AS4926" s="4">
        <v>0</v>
      </c>
      <c r="AT4926" s="4">
        <v>17030001</v>
      </c>
      <c r="AU4926" s="4" t="s">
        <v>5690</v>
      </c>
      <c r="AV4926" s="4" t="str">
        <f t="shared" si="158"/>
        <v>CLEE</v>
      </c>
      <c r="AW4926" s="15"/>
      <c r="AX4926" s="18"/>
      <c r="AY4926" s="15"/>
      <c r="AZ4926" s="15"/>
    </row>
    <row r="4927" spans="1:55" x14ac:dyDescent="0.3">
      <c r="A4927">
        <v>0</v>
      </c>
      <c r="B4927" t="s">
        <v>16</v>
      </c>
      <c r="C4927" t="s">
        <v>3275</v>
      </c>
      <c r="D4927" s="15" t="s">
        <v>16</v>
      </c>
      <c r="E4927" s="15" t="s">
        <v>16</v>
      </c>
      <c r="F4927" t="s">
        <v>2731</v>
      </c>
      <c r="G4927" t="s">
        <v>3276</v>
      </c>
      <c r="H4927" t="s">
        <v>16</v>
      </c>
      <c r="I4927" t="s">
        <v>16</v>
      </c>
      <c r="J4927" t="s">
        <v>2861</v>
      </c>
      <c r="K4927" t="s">
        <v>672</v>
      </c>
      <c r="L4927">
        <v>851</v>
      </c>
      <c r="M4927">
        <v>47.245466989999997</v>
      </c>
      <c r="N4927">
        <v>-121.0739186</v>
      </c>
      <c r="O4927" t="s">
        <v>3275</v>
      </c>
      <c r="P4927" s="27" t="s">
        <v>3275</v>
      </c>
      <c r="U4927" s="15">
        <v>1</v>
      </c>
      <c r="V4927" s="15"/>
      <c r="W4927" s="15"/>
      <c r="X4927" s="17"/>
      <c r="Y4927" s="17"/>
      <c r="AA4927" s="17"/>
      <c r="AB4927" s="17"/>
      <c r="AC4927" s="17"/>
      <c r="AD4927" s="17"/>
      <c r="AE4927" s="17"/>
      <c r="AG4927" t="s">
        <v>6034</v>
      </c>
      <c r="AH4927">
        <v>1</v>
      </c>
      <c r="AI4927" t="s">
        <v>6035</v>
      </c>
      <c r="AJ4927" s="18" t="s">
        <v>6036</v>
      </c>
      <c r="AK4927" s="4" t="s">
        <v>6036</v>
      </c>
      <c r="AL4927" s="4">
        <v>1</v>
      </c>
      <c r="AM4927" s="4">
        <v>4</v>
      </c>
      <c r="AN4927" s="4">
        <v>1</v>
      </c>
      <c r="AO4927" s="4">
        <f t="shared" si="160"/>
        <v>1.0040100000000001</v>
      </c>
      <c r="AP4927" s="4">
        <v>0</v>
      </c>
      <c r="AQ4927" s="4">
        <v>0</v>
      </c>
      <c r="AR4927" s="4">
        <v>0</v>
      </c>
      <c r="AS4927" s="4">
        <v>0</v>
      </c>
      <c r="AT4927" s="4">
        <v>17030001</v>
      </c>
      <c r="AU4927" s="4" t="s">
        <v>5690</v>
      </c>
      <c r="AV4927" s="4" t="str">
        <f t="shared" si="158"/>
        <v>CLEFBY</v>
      </c>
      <c r="AW4927" s="15"/>
      <c r="AX4927" s="18"/>
      <c r="AY4927" s="15"/>
      <c r="AZ4927" s="15"/>
    </row>
    <row r="4928" spans="1:55" x14ac:dyDescent="0.3">
      <c r="A4928">
        <v>0</v>
      </c>
      <c r="B4928" t="s">
        <v>16</v>
      </c>
      <c r="C4928" t="s">
        <v>3277</v>
      </c>
      <c r="D4928" s="15" t="s">
        <v>16</v>
      </c>
      <c r="E4928" s="15" t="s">
        <v>16</v>
      </c>
      <c r="F4928" t="s">
        <v>2731</v>
      </c>
      <c r="G4928" t="s">
        <v>3278</v>
      </c>
      <c r="H4928" t="s">
        <v>16</v>
      </c>
      <c r="I4928" t="s">
        <v>16</v>
      </c>
      <c r="J4928" t="s">
        <v>2971</v>
      </c>
      <c r="K4928" t="s">
        <v>672</v>
      </c>
      <c r="L4928">
        <v>851</v>
      </c>
      <c r="M4928">
        <v>47.245466989999997</v>
      </c>
      <c r="N4928">
        <v>-121.0739186</v>
      </c>
      <c r="O4928" t="s">
        <v>3277</v>
      </c>
      <c r="P4928" s="27" t="s">
        <v>3277</v>
      </c>
      <c r="U4928" s="15">
        <v>1</v>
      </c>
      <c r="V4928" s="15"/>
      <c r="W4928" s="15"/>
      <c r="X4928" s="17"/>
      <c r="Y4928" s="17"/>
      <c r="AA4928" s="17"/>
      <c r="AB4928" s="17"/>
      <c r="AC4928" s="17"/>
      <c r="AD4928" s="17"/>
      <c r="AE4928" s="17"/>
      <c r="AG4928" t="s">
        <v>6034</v>
      </c>
      <c r="AH4928">
        <v>1</v>
      </c>
      <c r="AI4928" t="s">
        <v>6035</v>
      </c>
      <c r="AJ4928" s="18" t="s">
        <v>6036</v>
      </c>
      <c r="AK4928" s="4" t="s">
        <v>6036</v>
      </c>
      <c r="AL4928" s="4">
        <v>1</v>
      </c>
      <c r="AM4928" s="4">
        <v>4</v>
      </c>
      <c r="AN4928" s="4">
        <v>1</v>
      </c>
      <c r="AO4928" s="4">
        <f t="shared" si="160"/>
        <v>1.0040100000000001</v>
      </c>
      <c r="AP4928" s="4">
        <v>0</v>
      </c>
      <c r="AQ4928" s="4">
        <v>0</v>
      </c>
      <c r="AR4928" s="4">
        <v>0</v>
      </c>
      <c r="AS4928" s="4">
        <v>0</v>
      </c>
      <c r="AT4928" s="4">
        <v>17030001</v>
      </c>
      <c r="AU4928" s="4" t="s">
        <v>5690</v>
      </c>
      <c r="AV4928" s="4" t="str">
        <f t="shared" si="158"/>
        <v>CLELMD</v>
      </c>
      <c r="AW4928" s="15"/>
      <c r="AX4928" s="18"/>
      <c r="AY4928" s="15"/>
      <c r="AZ4928" s="15"/>
    </row>
    <row r="4929" spans="1:52" x14ac:dyDescent="0.3">
      <c r="A4929">
        <v>0</v>
      </c>
      <c r="B4929" t="s">
        <v>16</v>
      </c>
      <c r="C4929" t="s">
        <v>3279</v>
      </c>
      <c r="D4929" s="15" t="s">
        <v>16</v>
      </c>
      <c r="E4929" s="15" t="s">
        <v>16</v>
      </c>
      <c r="F4929" t="s">
        <v>2731</v>
      </c>
      <c r="G4929" t="s">
        <v>3280</v>
      </c>
      <c r="H4929" t="s">
        <v>16</v>
      </c>
      <c r="I4929" t="s">
        <v>16</v>
      </c>
      <c r="J4929" t="s">
        <v>2733</v>
      </c>
      <c r="K4929">
        <v>539.29899999999998</v>
      </c>
      <c r="L4929">
        <v>838</v>
      </c>
      <c r="M4929">
        <v>47.391821589999999</v>
      </c>
      <c r="N4929">
        <v>-121.097431</v>
      </c>
      <c r="O4929" t="s">
        <v>3279</v>
      </c>
      <c r="P4929" s="27" t="s">
        <v>3279</v>
      </c>
      <c r="U4929" s="15">
        <v>1</v>
      </c>
      <c r="V4929" s="15"/>
      <c r="W4929" s="15"/>
      <c r="X4929" s="17"/>
      <c r="Y4929" s="17"/>
      <c r="AA4929" s="17"/>
      <c r="AB4929" s="17"/>
      <c r="AC4929" s="17"/>
      <c r="AD4929" s="17"/>
      <c r="AE4929" s="17"/>
      <c r="AG4929" t="s">
        <v>6034</v>
      </c>
      <c r="AH4929">
        <v>1</v>
      </c>
      <c r="AI4929" t="s">
        <v>6035</v>
      </c>
      <c r="AJ4929" s="18" t="s">
        <v>6036</v>
      </c>
      <c r="AK4929" s="4" t="s">
        <v>6036</v>
      </c>
      <c r="AL4929" s="4">
        <v>1</v>
      </c>
      <c r="AM4929" s="4">
        <v>4</v>
      </c>
      <c r="AN4929" s="4">
        <v>1</v>
      </c>
      <c r="AO4929" s="4">
        <f t="shared" si="160"/>
        <v>1.0040100000000001</v>
      </c>
      <c r="AP4929" s="4">
        <v>0</v>
      </c>
      <c r="AQ4929" s="4">
        <v>0</v>
      </c>
      <c r="AR4929" s="4">
        <v>0</v>
      </c>
      <c r="AS4929" s="4">
        <v>0</v>
      </c>
      <c r="AT4929" s="4">
        <v>17030001</v>
      </c>
      <c r="AU4929" s="4" t="s">
        <v>5690</v>
      </c>
      <c r="AV4929" s="4" t="str">
        <f t="shared" si="158"/>
        <v>CLELMR</v>
      </c>
      <c r="AX4929" s="18"/>
      <c r="AZ4929" s="15"/>
    </row>
    <row r="4930" spans="1:52" x14ac:dyDescent="0.3">
      <c r="A4930">
        <v>0</v>
      </c>
      <c r="B4930" t="s">
        <v>16</v>
      </c>
      <c r="C4930" t="s">
        <v>3281</v>
      </c>
      <c r="D4930" s="15" t="s">
        <v>16</v>
      </c>
      <c r="E4930" s="15" t="s">
        <v>16</v>
      </c>
      <c r="F4930" t="s">
        <v>2731</v>
      </c>
      <c r="G4930" t="s">
        <v>3282</v>
      </c>
      <c r="H4930" t="s">
        <v>16</v>
      </c>
      <c r="I4930" t="s">
        <v>16</v>
      </c>
      <c r="J4930" t="s">
        <v>2861</v>
      </c>
      <c r="K4930" t="s">
        <v>672</v>
      </c>
      <c r="L4930">
        <v>851</v>
      </c>
      <c r="M4930">
        <v>47.245466989999997</v>
      </c>
      <c r="N4930">
        <v>-121.0739186</v>
      </c>
      <c r="O4930" t="s">
        <v>3281</v>
      </c>
      <c r="P4930" s="27" t="s">
        <v>3281</v>
      </c>
      <c r="U4930" s="15">
        <v>1</v>
      </c>
      <c r="V4930" s="15"/>
      <c r="W4930" s="15"/>
      <c r="X4930" s="17"/>
      <c r="Y4930" s="17"/>
      <c r="AA4930" s="17"/>
      <c r="AB4930" s="17"/>
      <c r="AC4930" s="17"/>
      <c r="AD4930" s="17"/>
      <c r="AE4930" s="17"/>
      <c r="AG4930" t="s">
        <v>6034</v>
      </c>
      <c r="AH4930">
        <v>1</v>
      </c>
      <c r="AI4930" t="s">
        <v>6035</v>
      </c>
      <c r="AJ4930" s="18" t="s">
        <v>6036</v>
      </c>
      <c r="AK4930" s="4" t="s">
        <v>6036</v>
      </c>
      <c r="AL4930" s="4">
        <v>1</v>
      </c>
      <c r="AM4930" s="4">
        <v>4</v>
      </c>
      <c r="AN4930" s="4">
        <v>1</v>
      </c>
      <c r="AO4930" s="4">
        <f t="shared" si="160"/>
        <v>1.0040100000000001</v>
      </c>
      <c r="AP4930" s="4">
        <v>0</v>
      </c>
      <c r="AQ4930" s="4">
        <v>0</v>
      </c>
      <c r="AR4930" s="4">
        <v>0</v>
      </c>
      <c r="AS4930" s="4">
        <v>0</v>
      </c>
      <c r="AT4930" s="4">
        <v>17030001</v>
      </c>
      <c r="AU4930" s="4" t="s">
        <v>5690</v>
      </c>
      <c r="AV4930" s="4" t="str">
        <f t="shared" si="158"/>
        <v>CLETAL</v>
      </c>
      <c r="AX4930" s="18"/>
      <c r="AZ4930" s="15"/>
    </row>
    <row r="4931" spans="1:52" x14ac:dyDescent="0.3">
      <c r="A4931">
        <v>0</v>
      </c>
      <c r="B4931" t="s">
        <v>16</v>
      </c>
      <c r="C4931" t="s">
        <v>3283</v>
      </c>
      <c r="D4931" s="15" t="s">
        <v>16</v>
      </c>
      <c r="E4931" s="15" t="s">
        <v>16</v>
      </c>
      <c r="F4931" t="s">
        <v>2731</v>
      </c>
      <c r="G4931" t="s">
        <v>3284</v>
      </c>
      <c r="H4931" t="s">
        <v>16</v>
      </c>
      <c r="I4931" t="s">
        <v>16</v>
      </c>
      <c r="J4931" t="s">
        <v>2752</v>
      </c>
      <c r="K4931" t="s">
        <v>2821</v>
      </c>
      <c r="L4931">
        <v>0</v>
      </c>
      <c r="M4931">
        <v>41.87256</v>
      </c>
      <c r="N4931">
        <v>-121.092562</v>
      </c>
      <c r="O4931" t="s">
        <v>3283</v>
      </c>
      <c r="P4931" s="27" t="s">
        <v>3283</v>
      </c>
      <c r="V4931" s="15"/>
      <c r="W4931" s="15"/>
      <c r="X4931" s="17"/>
      <c r="Y4931" s="17"/>
      <c r="AA4931" s="17"/>
      <c r="AB4931" s="17"/>
      <c r="AC4931" s="17"/>
      <c r="AD4931" s="17"/>
      <c r="AE4931" s="17"/>
      <c r="AJ4931" s="15"/>
      <c r="AP4931" s="4">
        <v>0</v>
      </c>
      <c r="AQ4931" s="4">
        <v>0</v>
      </c>
      <c r="AR4931" s="4">
        <v>0</v>
      </c>
      <c r="AS4931" s="4">
        <v>0</v>
      </c>
      <c r="AT4931" s="4">
        <v>18010204</v>
      </c>
      <c r="AU4931" s="4" t="s">
        <v>5880</v>
      </c>
      <c r="AV4931" s="4" t="str">
        <f t="shared" si="158"/>
        <v>CLRBIS</v>
      </c>
      <c r="AX4931" s="18"/>
      <c r="AZ4931" s="15"/>
    </row>
    <row r="4932" spans="1:52" x14ac:dyDescent="0.3">
      <c r="A4932">
        <v>0</v>
      </c>
      <c r="B4932" t="s">
        <v>16</v>
      </c>
      <c r="C4932" t="s">
        <v>3285</v>
      </c>
      <c r="D4932" s="15" t="s">
        <v>16</v>
      </c>
      <c r="E4932" s="15" t="s">
        <v>16</v>
      </c>
      <c r="F4932" t="s">
        <v>2731</v>
      </c>
      <c r="G4932" t="s">
        <v>3286</v>
      </c>
      <c r="H4932" t="s">
        <v>16</v>
      </c>
      <c r="I4932" t="s">
        <v>16</v>
      </c>
      <c r="J4932" t="s">
        <v>2733</v>
      </c>
      <c r="K4932" t="s">
        <v>3287</v>
      </c>
      <c r="L4932">
        <v>311</v>
      </c>
      <c r="M4932">
        <v>45.462605000000003</v>
      </c>
      <c r="N4932">
        <v>-121.647744</v>
      </c>
      <c r="O4932" t="s">
        <v>3285</v>
      </c>
      <c r="P4932" s="27" t="s">
        <v>3285</v>
      </c>
      <c r="U4932" s="15">
        <v>1</v>
      </c>
      <c r="V4932" s="15"/>
      <c r="W4932" s="15"/>
      <c r="X4932" s="17"/>
      <c r="Y4932" s="17"/>
      <c r="AA4932" s="17"/>
      <c r="AB4932" s="17"/>
      <c r="AC4932" s="17"/>
      <c r="AD4932" s="17"/>
      <c r="AE4932" s="17"/>
      <c r="AG4932" t="s">
        <v>6034</v>
      </c>
      <c r="AH4932">
        <v>1</v>
      </c>
      <c r="AI4932" t="s">
        <v>6035</v>
      </c>
      <c r="AJ4932" s="18" t="s">
        <v>6036</v>
      </c>
      <c r="AK4932" s="4" t="s">
        <v>6036</v>
      </c>
      <c r="AL4932" s="4">
        <v>1</v>
      </c>
      <c r="AM4932" s="4">
        <v>4</v>
      </c>
      <c r="AN4932" s="4">
        <v>1</v>
      </c>
      <c r="AO4932" s="4">
        <f t="shared" ref="AO4932:AO4939" si="161">AL4932+(AM4932*0.001)+(AN4932*0.00001)</f>
        <v>1.0040100000000001</v>
      </c>
      <c r="AP4932" s="4">
        <v>0</v>
      </c>
      <c r="AQ4932" s="4">
        <v>0</v>
      </c>
      <c r="AR4932" s="4">
        <v>0</v>
      </c>
      <c r="AS4932" s="4">
        <v>0</v>
      </c>
      <c r="AT4932" s="4">
        <v>17070105</v>
      </c>
      <c r="AU4932" s="4" t="s">
        <v>5826</v>
      </c>
      <c r="AV4932" s="4" t="str">
        <f t="shared" si="158"/>
        <v>CLRBR</v>
      </c>
      <c r="AX4932" s="18"/>
      <c r="AZ4932" s="15"/>
    </row>
    <row r="4933" spans="1:52" x14ac:dyDescent="0.3">
      <c r="A4933">
        <v>0</v>
      </c>
      <c r="B4933" t="s">
        <v>16</v>
      </c>
      <c r="C4933" t="s">
        <v>3288</v>
      </c>
      <c r="D4933" s="15" t="s">
        <v>16</v>
      </c>
      <c r="E4933" s="15" t="s">
        <v>16</v>
      </c>
      <c r="F4933" t="s">
        <v>2731</v>
      </c>
      <c r="G4933" t="s">
        <v>3289</v>
      </c>
      <c r="H4933" t="s">
        <v>16</v>
      </c>
      <c r="I4933" t="s">
        <v>16</v>
      </c>
      <c r="J4933" t="s">
        <v>2763</v>
      </c>
      <c r="K4933" t="s">
        <v>2773</v>
      </c>
      <c r="L4933">
        <v>0</v>
      </c>
      <c r="M4933">
        <v>46.504699000000002</v>
      </c>
      <c r="N4933">
        <v>-116.32592699999999</v>
      </c>
      <c r="O4933" t="s">
        <v>3288</v>
      </c>
      <c r="P4933" s="27" t="s">
        <v>3288</v>
      </c>
      <c r="U4933" s="15">
        <v>1</v>
      </c>
      <c r="V4933" s="15"/>
      <c r="W4933" s="15"/>
      <c r="X4933" s="17"/>
      <c r="Y4933" s="17"/>
      <c r="AA4933" s="17"/>
      <c r="AB4933" s="17"/>
      <c r="AC4933" s="17"/>
      <c r="AD4933" s="17"/>
      <c r="AE4933" s="17"/>
      <c r="AG4933" t="s">
        <v>5789</v>
      </c>
      <c r="AH4933">
        <v>1</v>
      </c>
      <c r="AI4933" t="s">
        <v>5949</v>
      </c>
      <c r="AJ4933" s="18" t="s">
        <v>5958</v>
      </c>
      <c r="AK4933" s="4" t="s">
        <v>5958</v>
      </c>
      <c r="AL4933" s="4">
        <v>4</v>
      </c>
      <c r="AM4933" s="4">
        <v>13</v>
      </c>
      <c r="AN4933" s="4">
        <v>1</v>
      </c>
      <c r="AO4933" s="4">
        <f t="shared" si="161"/>
        <v>4.0130099999999995</v>
      </c>
      <c r="AP4933" s="4">
        <v>0</v>
      </c>
      <c r="AQ4933" s="4">
        <v>0</v>
      </c>
      <c r="AR4933" s="4">
        <v>0</v>
      </c>
      <c r="AS4933" s="4">
        <v>0</v>
      </c>
      <c r="AT4933" s="4">
        <v>17060308</v>
      </c>
      <c r="AU4933" s="4" t="s">
        <v>5818</v>
      </c>
      <c r="AV4933" s="4" t="str">
        <f t="shared" si="158"/>
        <v>CLWH</v>
      </c>
      <c r="AX4933" s="18"/>
      <c r="AZ4933" s="15"/>
    </row>
    <row r="4934" spans="1:52" x14ac:dyDescent="0.3">
      <c r="A4934">
        <v>0</v>
      </c>
      <c r="B4934" t="s">
        <v>16</v>
      </c>
      <c r="C4934" t="s">
        <v>3290</v>
      </c>
      <c r="D4934" s="15" t="s">
        <v>16</v>
      </c>
      <c r="E4934" s="15" t="s">
        <v>16</v>
      </c>
      <c r="F4934" t="s">
        <v>2731</v>
      </c>
      <c r="G4934" t="s">
        <v>3291</v>
      </c>
      <c r="H4934" t="s">
        <v>16</v>
      </c>
      <c r="I4934" t="s">
        <v>16</v>
      </c>
      <c r="J4934" t="s">
        <v>2763</v>
      </c>
      <c r="K4934" t="s">
        <v>3292</v>
      </c>
      <c r="L4934">
        <v>811</v>
      </c>
      <c r="M4934">
        <v>46.503377</v>
      </c>
      <c r="N4934">
        <v>-116.32820100000001</v>
      </c>
      <c r="O4934" t="s">
        <v>3290</v>
      </c>
      <c r="P4934" s="27" t="s">
        <v>3290</v>
      </c>
      <c r="U4934" s="15">
        <v>1</v>
      </c>
      <c r="V4934" s="15"/>
      <c r="W4934" s="15"/>
      <c r="X4934" s="17"/>
      <c r="Y4934" s="17"/>
      <c r="AA4934" s="17"/>
      <c r="AB4934" s="17"/>
      <c r="AC4934" s="17"/>
      <c r="AD4934" s="17"/>
      <c r="AE4934" s="17"/>
      <c r="AG4934" t="s">
        <v>5789</v>
      </c>
      <c r="AH4934">
        <v>1</v>
      </c>
      <c r="AI4934" t="s">
        <v>5949</v>
      </c>
      <c r="AJ4934" s="18" t="s">
        <v>5958</v>
      </c>
      <c r="AK4934" s="4" t="s">
        <v>5958</v>
      </c>
      <c r="AL4934" s="4">
        <v>4</v>
      </c>
      <c r="AM4934" s="4">
        <v>13</v>
      </c>
      <c r="AN4934" s="4">
        <v>1</v>
      </c>
      <c r="AO4934" s="4">
        <f t="shared" si="161"/>
        <v>4.0130099999999995</v>
      </c>
      <c r="AP4934" s="4">
        <v>0</v>
      </c>
      <c r="AQ4934" s="4">
        <v>0</v>
      </c>
      <c r="AR4934" s="4">
        <v>0</v>
      </c>
      <c r="AS4934" s="4">
        <v>0</v>
      </c>
      <c r="AT4934" s="4">
        <v>17060308</v>
      </c>
      <c r="AU4934" s="4" t="s">
        <v>5818</v>
      </c>
      <c r="AV4934" s="4" t="str">
        <f t="shared" ref="AV4934:AV4997" si="162">O4934</f>
        <v>CLWHNF</v>
      </c>
      <c r="AX4934" s="18"/>
      <c r="AZ4934" s="15"/>
    </row>
    <row r="4935" spans="1:52" x14ac:dyDescent="0.3">
      <c r="A4935">
        <v>0</v>
      </c>
      <c r="B4935" t="s">
        <v>16</v>
      </c>
      <c r="C4935" t="s">
        <v>3293</v>
      </c>
      <c r="D4935" s="15" t="s">
        <v>16</v>
      </c>
      <c r="E4935" s="15" t="s">
        <v>16</v>
      </c>
      <c r="F4935" t="s">
        <v>2731</v>
      </c>
      <c r="G4935" t="s">
        <v>3294</v>
      </c>
      <c r="H4935" t="s">
        <v>16</v>
      </c>
      <c r="I4935" t="s">
        <v>16</v>
      </c>
      <c r="J4935" t="s">
        <v>2733</v>
      </c>
      <c r="K4935">
        <v>522.22400000000005</v>
      </c>
      <c r="L4935">
        <v>746</v>
      </c>
      <c r="M4935">
        <v>46.500791149999998</v>
      </c>
      <c r="N4935">
        <v>-116.3899227</v>
      </c>
      <c r="O4935" t="s">
        <v>3293</v>
      </c>
      <c r="P4935" s="27" t="s">
        <v>3293</v>
      </c>
      <c r="U4935" s="15">
        <v>1</v>
      </c>
      <c r="V4935" s="15"/>
      <c r="W4935" s="15"/>
      <c r="X4935" s="17"/>
      <c r="Y4935" s="17"/>
      <c r="AA4935" s="17"/>
      <c r="AB4935" s="17"/>
      <c r="AC4935" s="17"/>
      <c r="AD4935" s="17"/>
      <c r="AE4935" s="17"/>
      <c r="AG4935" t="s">
        <v>5789</v>
      </c>
      <c r="AH4935">
        <v>1</v>
      </c>
      <c r="AI4935" t="s">
        <v>5949</v>
      </c>
      <c r="AJ4935" s="18" t="s">
        <v>5958</v>
      </c>
      <c r="AK4935" s="4" t="s">
        <v>5958</v>
      </c>
      <c r="AL4935" s="4">
        <v>4</v>
      </c>
      <c r="AM4935" s="4">
        <v>13</v>
      </c>
      <c r="AN4935" s="4">
        <v>1</v>
      </c>
      <c r="AO4935" s="4">
        <f t="shared" si="161"/>
        <v>4.0130099999999995</v>
      </c>
      <c r="AP4935" s="4">
        <v>0</v>
      </c>
      <c r="AQ4935" s="4">
        <v>0</v>
      </c>
      <c r="AR4935" s="4">
        <v>0</v>
      </c>
      <c r="AS4935" s="4">
        <v>0</v>
      </c>
      <c r="AT4935" s="4">
        <v>17060306</v>
      </c>
      <c r="AU4935" s="4" t="s">
        <v>5789</v>
      </c>
      <c r="AV4935" s="4" t="str">
        <f t="shared" si="162"/>
        <v>CLWR</v>
      </c>
      <c r="AX4935" s="18"/>
      <c r="AZ4935" s="15"/>
    </row>
    <row r="4936" spans="1:52" x14ac:dyDescent="0.3">
      <c r="A4936">
        <v>0</v>
      </c>
      <c r="B4936" t="s">
        <v>16</v>
      </c>
      <c r="C4936" t="s">
        <v>3295</v>
      </c>
      <c r="D4936" s="15" t="s">
        <v>16</v>
      </c>
      <c r="E4936" s="15" t="s">
        <v>16</v>
      </c>
      <c r="F4936" t="s">
        <v>2731</v>
      </c>
      <c r="G4936" t="s">
        <v>3296</v>
      </c>
      <c r="H4936" t="s">
        <v>16</v>
      </c>
      <c r="I4936" t="s">
        <v>16</v>
      </c>
      <c r="J4936" t="s">
        <v>2733</v>
      </c>
      <c r="K4936" t="s">
        <v>3297</v>
      </c>
      <c r="L4936">
        <v>866</v>
      </c>
      <c r="M4936">
        <v>46.134942510000002</v>
      </c>
      <c r="N4936">
        <v>-115.7943925</v>
      </c>
      <c r="O4936" t="s">
        <v>3295</v>
      </c>
      <c r="P4936" s="27" t="s">
        <v>3295</v>
      </c>
      <c r="U4936" s="15">
        <v>1</v>
      </c>
      <c r="V4936" s="15"/>
      <c r="W4936" s="15"/>
      <c r="X4936" s="17"/>
      <c r="Y4936" s="17"/>
      <c r="AA4936" s="17"/>
      <c r="AB4936" s="17"/>
      <c r="AC4936" s="17"/>
      <c r="AD4936" s="17"/>
      <c r="AE4936" s="17"/>
      <c r="AG4936" t="s">
        <v>5789</v>
      </c>
      <c r="AH4936">
        <v>1</v>
      </c>
      <c r="AI4936" t="s">
        <v>5949</v>
      </c>
      <c r="AJ4936" s="18" t="s">
        <v>5958</v>
      </c>
      <c r="AK4936" s="4" t="s">
        <v>5958</v>
      </c>
      <c r="AL4936" s="4">
        <v>4</v>
      </c>
      <c r="AM4936" s="4">
        <v>13</v>
      </c>
      <c r="AN4936" s="4">
        <v>1</v>
      </c>
      <c r="AO4936" s="4">
        <f t="shared" si="161"/>
        <v>4.0130099999999995</v>
      </c>
      <c r="AP4936" s="4">
        <v>0</v>
      </c>
      <c r="AQ4936" s="4">
        <v>0</v>
      </c>
      <c r="AR4936" s="4">
        <v>0</v>
      </c>
      <c r="AS4936" s="4">
        <v>0</v>
      </c>
      <c r="AT4936" s="4">
        <v>17060304</v>
      </c>
      <c r="AU4936" s="4" t="s">
        <v>5798</v>
      </c>
      <c r="AV4936" s="4" t="str">
        <f t="shared" si="162"/>
        <v>CLWRMF</v>
      </c>
      <c r="AX4936" s="18"/>
      <c r="AZ4936" s="15"/>
    </row>
    <row r="4937" spans="1:52" x14ac:dyDescent="0.3">
      <c r="A4937">
        <v>0</v>
      </c>
      <c r="B4937" t="s">
        <v>16</v>
      </c>
      <c r="C4937" t="s">
        <v>3298</v>
      </c>
      <c r="D4937" s="15" t="s">
        <v>16</v>
      </c>
      <c r="E4937" s="15" t="s">
        <v>16</v>
      </c>
      <c r="F4937" t="s">
        <v>2731</v>
      </c>
      <c r="G4937" t="s">
        <v>3299</v>
      </c>
      <c r="H4937" t="s">
        <v>16</v>
      </c>
      <c r="I4937" t="s">
        <v>16</v>
      </c>
      <c r="J4937" t="s">
        <v>3300</v>
      </c>
      <c r="K4937" t="s">
        <v>778</v>
      </c>
      <c r="L4937">
        <v>811</v>
      </c>
      <c r="M4937">
        <v>46.685420000000001</v>
      </c>
      <c r="N4937">
        <v>-115.998509</v>
      </c>
      <c r="O4937" t="s">
        <v>3298</v>
      </c>
      <c r="P4937" s="27" t="s">
        <v>3298</v>
      </c>
      <c r="U4937" s="15">
        <v>1</v>
      </c>
      <c r="V4937" s="15"/>
      <c r="W4937" s="15"/>
      <c r="X4937" s="17"/>
      <c r="Y4937" s="17"/>
      <c r="AA4937" s="17"/>
      <c r="AB4937" s="17"/>
      <c r="AC4937" s="17"/>
      <c r="AD4937" s="17"/>
      <c r="AE4937" s="17"/>
      <c r="AG4937" t="s">
        <v>5789</v>
      </c>
      <c r="AH4937">
        <v>1</v>
      </c>
      <c r="AI4937" t="s">
        <v>5949</v>
      </c>
      <c r="AJ4937" s="18" t="s">
        <v>5958</v>
      </c>
      <c r="AK4937" s="4" t="s">
        <v>5958</v>
      </c>
      <c r="AL4937" s="4">
        <v>4</v>
      </c>
      <c r="AM4937" s="4">
        <v>13</v>
      </c>
      <c r="AN4937" s="4">
        <v>1</v>
      </c>
      <c r="AO4937" s="4">
        <f t="shared" si="161"/>
        <v>4.0130099999999995</v>
      </c>
      <c r="AP4937" s="4">
        <v>0</v>
      </c>
      <c r="AQ4937" s="4">
        <v>0</v>
      </c>
      <c r="AR4937" s="4">
        <v>0</v>
      </c>
      <c r="AS4937" s="4">
        <v>0</v>
      </c>
      <c r="AT4937" s="4">
        <v>17060308</v>
      </c>
      <c r="AU4937" s="4" t="s">
        <v>5818</v>
      </c>
      <c r="AV4937" s="4" t="str">
        <f t="shared" si="162"/>
        <v>CLWRNF</v>
      </c>
      <c r="AX4937" s="18"/>
      <c r="AZ4937" s="15"/>
    </row>
    <row r="4938" spans="1:52" x14ac:dyDescent="0.3">
      <c r="A4938">
        <v>0</v>
      </c>
      <c r="B4938" t="s">
        <v>16</v>
      </c>
      <c r="C4938" t="s">
        <v>3301</v>
      </c>
      <c r="D4938" s="15" t="s">
        <v>16</v>
      </c>
      <c r="E4938" s="15" t="s">
        <v>16</v>
      </c>
      <c r="F4938" t="s">
        <v>2731</v>
      </c>
      <c r="G4938" t="s">
        <v>3302</v>
      </c>
      <c r="H4938" t="s">
        <v>16</v>
      </c>
      <c r="I4938" t="s">
        <v>16</v>
      </c>
      <c r="J4938" t="s">
        <v>2733</v>
      </c>
      <c r="K4938" t="s">
        <v>3297</v>
      </c>
      <c r="L4938">
        <v>866</v>
      </c>
      <c r="M4938">
        <v>45.828146390000001</v>
      </c>
      <c r="N4938">
        <v>-115.954712</v>
      </c>
      <c r="O4938" t="s">
        <v>3301</v>
      </c>
      <c r="P4938" s="27" t="s">
        <v>3301</v>
      </c>
      <c r="U4938" s="15">
        <v>1</v>
      </c>
      <c r="V4938" s="15"/>
      <c r="W4938" s="15"/>
      <c r="X4938" s="17"/>
      <c r="Y4938" s="17"/>
      <c r="AA4938" s="17"/>
      <c r="AB4938" s="17"/>
      <c r="AC4938" s="17"/>
      <c r="AD4938" s="17"/>
      <c r="AE4938" s="17"/>
      <c r="AG4938" t="s">
        <v>5789</v>
      </c>
      <c r="AH4938">
        <v>1</v>
      </c>
      <c r="AI4938" t="s">
        <v>5949</v>
      </c>
      <c r="AJ4938" s="18" t="s">
        <v>5958</v>
      </c>
      <c r="AK4938" s="4" t="s">
        <v>5958</v>
      </c>
      <c r="AL4938" s="4">
        <v>4</v>
      </c>
      <c r="AM4938" s="4">
        <v>13</v>
      </c>
      <c r="AN4938" s="4">
        <v>1</v>
      </c>
      <c r="AO4938" s="4">
        <f t="shared" si="161"/>
        <v>4.0130099999999995</v>
      </c>
      <c r="AP4938" s="4">
        <v>0</v>
      </c>
      <c r="AQ4938" s="4">
        <v>0</v>
      </c>
      <c r="AR4938" s="4">
        <v>0</v>
      </c>
      <c r="AS4938" s="4">
        <v>0</v>
      </c>
      <c r="AT4938" s="4">
        <v>17060305</v>
      </c>
      <c r="AU4938" s="4" t="s">
        <v>5802</v>
      </c>
      <c r="AV4938" s="4" t="str">
        <f t="shared" si="162"/>
        <v>CLWRSF</v>
      </c>
      <c r="AX4938" s="18"/>
      <c r="AZ4938" s="15"/>
    </row>
    <row r="4939" spans="1:52" x14ac:dyDescent="0.3">
      <c r="A4939">
        <v>0</v>
      </c>
      <c r="B4939" t="s">
        <v>16</v>
      </c>
      <c r="C4939" t="s">
        <v>3303</v>
      </c>
      <c r="D4939" s="15" t="s">
        <v>16</v>
      </c>
      <c r="E4939" s="15" t="s">
        <v>16</v>
      </c>
      <c r="F4939" t="s">
        <v>2731</v>
      </c>
      <c r="G4939" t="s">
        <v>3304</v>
      </c>
      <c r="H4939" t="s">
        <v>16</v>
      </c>
      <c r="I4939" t="s">
        <v>16</v>
      </c>
      <c r="J4939" t="s">
        <v>2840</v>
      </c>
      <c r="K4939" t="s">
        <v>678</v>
      </c>
      <c r="L4939">
        <v>756</v>
      </c>
      <c r="M4939">
        <v>46.425001260000002</v>
      </c>
      <c r="N4939">
        <v>-116.9228552</v>
      </c>
      <c r="O4939" t="s">
        <v>3303</v>
      </c>
      <c r="P4939" s="27" t="s">
        <v>3303</v>
      </c>
      <c r="U4939" s="15">
        <v>1</v>
      </c>
      <c r="V4939" s="15"/>
      <c r="W4939" s="15"/>
      <c r="X4939" s="17"/>
      <c r="Y4939" s="17"/>
      <c r="AA4939" s="17"/>
      <c r="AB4939" s="17"/>
      <c r="AC4939" s="17"/>
      <c r="AD4939" s="17"/>
      <c r="AE4939" s="17"/>
      <c r="AG4939" t="s">
        <v>5789</v>
      </c>
      <c r="AH4939">
        <v>1</v>
      </c>
      <c r="AI4939" t="s">
        <v>5949</v>
      </c>
      <c r="AJ4939" s="18" t="s">
        <v>5958</v>
      </c>
      <c r="AK4939" s="4" t="s">
        <v>5958</v>
      </c>
      <c r="AL4939" s="4">
        <v>4</v>
      </c>
      <c r="AM4939" s="4">
        <v>13</v>
      </c>
      <c r="AN4939" s="4">
        <v>1</v>
      </c>
      <c r="AO4939" s="4">
        <f t="shared" si="161"/>
        <v>4.0130099999999995</v>
      </c>
      <c r="AP4939" s="4">
        <v>0</v>
      </c>
      <c r="AQ4939" s="4">
        <v>0</v>
      </c>
      <c r="AR4939" s="4">
        <v>0</v>
      </c>
      <c r="AS4939" s="4">
        <v>0</v>
      </c>
      <c r="AT4939" s="4">
        <v>17060306</v>
      </c>
      <c r="AU4939" s="4" t="s">
        <v>5789</v>
      </c>
      <c r="AV4939" s="4" t="str">
        <f t="shared" si="162"/>
        <v>CLWTRP</v>
      </c>
      <c r="AX4939" s="18"/>
      <c r="AZ4939" s="15"/>
    </row>
    <row r="4940" spans="1:52" x14ac:dyDescent="0.3">
      <c r="A4940">
        <v>0</v>
      </c>
      <c r="B4940" t="s">
        <v>16</v>
      </c>
      <c r="C4940" t="s">
        <v>3305</v>
      </c>
      <c r="D4940" s="15" t="s">
        <v>16</v>
      </c>
      <c r="E4940" s="15" t="s">
        <v>16</v>
      </c>
      <c r="F4940" t="s">
        <v>2731</v>
      </c>
      <c r="G4940" t="s">
        <v>3306</v>
      </c>
      <c r="H4940" t="s">
        <v>16</v>
      </c>
      <c r="I4940" t="s">
        <v>16</v>
      </c>
      <c r="J4940" t="s">
        <v>2971</v>
      </c>
      <c r="K4940">
        <v>0</v>
      </c>
      <c r="L4940">
        <v>0</v>
      </c>
      <c r="M4940" t="s">
        <v>16</v>
      </c>
      <c r="N4940" t="s">
        <v>16</v>
      </c>
      <c r="O4940" t="s">
        <v>3305</v>
      </c>
      <c r="P4940" s="27" t="s">
        <v>3305</v>
      </c>
      <c r="V4940" s="15"/>
      <c r="W4940" s="15"/>
      <c r="X4940" s="17"/>
      <c r="Y4940" s="17"/>
      <c r="AA4940" s="17"/>
      <c r="AB4940" s="17"/>
      <c r="AC4940" s="17"/>
      <c r="AD4940" s="17"/>
      <c r="AE4940" s="17"/>
      <c r="AJ4940" s="15"/>
      <c r="AP4940" s="4">
        <v>0</v>
      </c>
      <c r="AQ4940" s="4">
        <v>0</v>
      </c>
      <c r="AR4940" s="4">
        <v>0</v>
      </c>
      <c r="AS4940" s="4">
        <v>0</v>
      </c>
      <c r="AT4940" s="4" t="s">
        <v>5882</v>
      </c>
      <c r="AU4940" s="4">
        <v>0</v>
      </c>
      <c r="AV4940" s="4" t="str">
        <f t="shared" si="162"/>
        <v>COLR</v>
      </c>
      <c r="AX4940" s="18"/>
      <c r="AZ4940" s="15"/>
    </row>
    <row r="4941" spans="1:52" x14ac:dyDescent="0.3">
      <c r="A4941">
        <v>0</v>
      </c>
      <c r="B4941" t="s">
        <v>16</v>
      </c>
      <c r="C4941" t="s">
        <v>3307</v>
      </c>
      <c r="D4941" s="15" t="s">
        <v>16</v>
      </c>
      <c r="E4941" s="15" t="s">
        <v>16</v>
      </c>
      <c r="F4941" t="s">
        <v>2731</v>
      </c>
      <c r="G4941" t="s">
        <v>3308</v>
      </c>
      <c r="H4941" t="s">
        <v>16</v>
      </c>
      <c r="I4941" t="s">
        <v>16</v>
      </c>
      <c r="J4941" t="s">
        <v>3300</v>
      </c>
      <c r="K4941">
        <v>0</v>
      </c>
      <c r="L4941">
        <v>0</v>
      </c>
      <c r="M4941">
        <v>46.203905900000002</v>
      </c>
      <c r="N4941">
        <v>-123.8034559</v>
      </c>
      <c r="O4941" t="s">
        <v>3307</v>
      </c>
      <c r="P4941" s="27" t="s">
        <v>3307</v>
      </c>
      <c r="U4941" s="15">
        <v>1</v>
      </c>
      <c r="V4941" s="15"/>
      <c r="W4941" s="15"/>
      <c r="X4941" s="17"/>
      <c r="Y4941" s="17"/>
      <c r="AA4941" s="17"/>
      <c r="AB4941" s="17"/>
      <c r="AC4941" s="17"/>
      <c r="AD4941" s="17"/>
      <c r="AE4941" s="17"/>
      <c r="AG4941" t="s">
        <v>6034</v>
      </c>
      <c r="AH4941">
        <v>1</v>
      </c>
      <c r="AI4941" t="s">
        <v>6035</v>
      </c>
      <c r="AJ4941" s="18" t="s">
        <v>6036</v>
      </c>
      <c r="AK4941" s="4" t="s">
        <v>6036</v>
      </c>
      <c r="AL4941" s="4">
        <v>1</v>
      </c>
      <c r="AM4941" s="4">
        <v>4</v>
      </c>
      <c r="AN4941" s="4">
        <v>1</v>
      </c>
      <c r="AO4941" s="4">
        <f t="shared" ref="AO4941:AO4972" si="163">AL4941+(AM4941*0.001)+(AN4941*0.00001)</f>
        <v>1.0040100000000001</v>
      </c>
      <c r="AP4941" s="4">
        <v>0</v>
      </c>
      <c r="AQ4941" s="4">
        <v>0</v>
      </c>
      <c r="AR4941" s="4">
        <v>0</v>
      </c>
      <c r="AS4941" s="4">
        <v>0</v>
      </c>
      <c r="AT4941" s="4">
        <v>17080006</v>
      </c>
      <c r="AU4941" s="4" t="s">
        <v>5856</v>
      </c>
      <c r="AV4941" s="4" t="str">
        <f t="shared" si="162"/>
        <v>COLR1</v>
      </c>
      <c r="AX4941" s="18"/>
      <c r="AZ4941" s="15"/>
    </row>
    <row r="4942" spans="1:52" x14ac:dyDescent="0.3">
      <c r="A4942">
        <v>0</v>
      </c>
      <c r="B4942" t="s">
        <v>16</v>
      </c>
      <c r="C4942" t="s">
        <v>3309</v>
      </c>
      <c r="D4942" s="15" t="s">
        <v>16</v>
      </c>
      <c r="E4942" s="15" t="s">
        <v>16</v>
      </c>
      <c r="F4942" t="s">
        <v>2731</v>
      </c>
      <c r="G4942" t="s">
        <v>3310</v>
      </c>
      <c r="H4942" t="s">
        <v>16</v>
      </c>
      <c r="I4942" t="s">
        <v>16</v>
      </c>
      <c r="J4942" t="s">
        <v>3300</v>
      </c>
      <c r="K4942">
        <v>0</v>
      </c>
      <c r="L4942">
        <v>0</v>
      </c>
      <c r="M4942">
        <v>46.166440510000001</v>
      </c>
      <c r="N4942">
        <v>-123.0844981</v>
      </c>
      <c r="O4942" t="s">
        <v>3309</v>
      </c>
      <c r="P4942" s="27" t="s">
        <v>3309</v>
      </c>
      <c r="U4942" s="15">
        <v>1</v>
      </c>
      <c r="V4942" s="15"/>
      <c r="W4942" s="15"/>
      <c r="X4942" s="17"/>
      <c r="Y4942" s="17"/>
      <c r="AA4942" s="17"/>
      <c r="AB4942" s="17"/>
      <c r="AC4942" s="17"/>
      <c r="AD4942" s="17"/>
      <c r="AE4942" s="17"/>
      <c r="AG4942" t="s">
        <v>6034</v>
      </c>
      <c r="AH4942">
        <v>1</v>
      </c>
      <c r="AI4942" t="s">
        <v>6035</v>
      </c>
      <c r="AJ4942" s="18" t="s">
        <v>6036</v>
      </c>
      <c r="AK4942" s="4" t="s">
        <v>6036</v>
      </c>
      <c r="AL4942" s="4">
        <v>1</v>
      </c>
      <c r="AM4942" s="4">
        <v>4</v>
      </c>
      <c r="AN4942" s="4">
        <v>1</v>
      </c>
      <c r="AO4942" s="4">
        <f t="shared" si="163"/>
        <v>1.0040100000000001</v>
      </c>
      <c r="AP4942" s="4">
        <v>0</v>
      </c>
      <c r="AQ4942" s="4">
        <v>0</v>
      </c>
      <c r="AR4942" s="4">
        <v>0</v>
      </c>
      <c r="AS4942" s="4">
        <v>0</v>
      </c>
      <c r="AT4942" s="4">
        <v>17080003</v>
      </c>
      <c r="AU4942" s="4" t="s">
        <v>5853</v>
      </c>
      <c r="AV4942" s="4" t="str">
        <f t="shared" si="162"/>
        <v>COLR2</v>
      </c>
      <c r="AX4942" s="18"/>
      <c r="AZ4942" s="15"/>
    </row>
    <row r="4943" spans="1:52" x14ac:dyDescent="0.3">
      <c r="A4943">
        <v>0</v>
      </c>
      <c r="B4943" t="s">
        <v>16</v>
      </c>
      <c r="C4943" t="s">
        <v>3311</v>
      </c>
      <c r="D4943" s="15" t="s">
        <v>16</v>
      </c>
      <c r="E4943" s="15" t="s">
        <v>16</v>
      </c>
      <c r="F4943" t="s">
        <v>2731</v>
      </c>
      <c r="G4943" t="s">
        <v>3312</v>
      </c>
      <c r="H4943" t="s">
        <v>16</v>
      </c>
      <c r="I4943" t="s">
        <v>16</v>
      </c>
      <c r="J4943" t="s">
        <v>3300</v>
      </c>
      <c r="K4943">
        <v>0</v>
      </c>
      <c r="L4943">
        <v>0</v>
      </c>
      <c r="M4943">
        <v>45.580120170000001</v>
      </c>
      <c r="N4943">
        <v>-122.4771885</v>
      </c>
      <c r="O4943" t="s">
        <v>3311</v>
      </c>
      <c r="P4943" s="27" t="s">
        <v>3311</v>
      </c>
      <c r="U4943" s="15">
        <v>1</v>
      </c>
      <c r="V4943" s="15"/>
      <c r="W4943" s="15"/>
      <c r="X4943" s="17"/>
      <c r="Y4943" s="17"/>
      <c r="AA4943" s="17"/>
      <c r="AB4943" s="17"/>
      <c r="AC4943" s="17"/>
      <c r="AD4943" s="17"/>
      <c r="AE4943" s="17"/>
      <c r="AG4943" t="s">
        <v>6034</v>
      </c>
      <c r="AH4943">
        <v>1</v>
      </c>
      <c r="AI4943" t="s">
        <v>6035</v>
      </c>
      <c r="AJ4943" s="18" t="s">
        <v>6036</v>
      </c>
      <c r="AK4943" s="4" t="s">
        <v>6036</v>
      </c>
      <c r="AL4943" s="4">
        <v>1</v>
      </c>
      <c r="AM4943" s="4">
        <v>4</v>
      </c>
      <c r="AN4943" s="4">
        <v>1</v>
      </c>
      <c r="AO4943" s="4">
        <f t="shared" si="163"/>
        <v>1.0040100000000001</v>
      </c>
      <c r="AP4943" s="4">
        <v>0</v>
      </c>
      <c r="AQ4943" s="4">
        <v>0</v>
      </c>
      <c r="AR4943" s="4">
        <v>0</v>
      </c>
      <c r="AS4943" s="4">
        <v>0</v>
      </c>
      <c r="AT4943" s="4">
        <v>17080001</v>
      </c>
      <c r="AU4943" s="4" t="s">
        <v>5849</v>
      </c>
      <c r="AV4943" s="4" t="str">
        <f t="shared" si="162"/>
        <v>COLR3</v>
      </c>
      <c r="AX4943" s="18"/>
      <c r="AZ4943" s="15"/>
    </row>
    <row r="4944" spans="1:52" x14ac:dyDescent="0.3">
      <c r="A4944">
        <v>0</v>
      </c>
      <c r="B4944" t="s">
        <v>16</v>
      </c>
      <c r="C4944" t="s">
        <v>3313</v>
      </c>
      <c r="D4944" s="15" t="s">
        <v>16</v>
      </c>
      <c r="E4944" s="15" t="s">
        <v>16</v>
      </c>
      <c r="F4944" t="s">
        <v>2731</v>
      </c>
      <c r="G4944" t="s">
        <v>3314</v>
      </c>
      <c r="H4944" t="s">
        <v>16</v>
      </c>
      <c r="I4944" t="s">
        <v>16</v>
      </c>
      <c r="J4944" t="s">
        <v>3300</v>
      </c>
      <c r="K4944">
        <v>0</v>
      </c>
      <c r="L4944">
        <v>0</v>
      </c>
      <c r="M4944">
        <v>45.683965110000003</v>
      </c>
      <c r="N4944">
        <v>-121.2806678</v>
      </c>
      <c r="O4944" t="s">
        <v>3313</v>
      </c>
      <c r="P4944" s="27" t="s">
        <v>3313</v>
      </c>
      <c r="U4944" s="15">
        <v>1</v>
      </c>
      <c r="V4944" s="15"/>
      <c r="W4944" s="15"/>
      <c r="X4944" s="17"/>
      <c r="Y4944" s="17"/>
      <c r="AA4944" s="17"/>
      <c r="AB4944" s="17"/>
      <c r="AC4944" s="17"/>
      <c r="AD4944" s="17"/>
      <c r="AE4944" s="17"/>
      <c r="AG4944" t="s">
        <v>6034</v>
      </c>
      <c r="AH4944">
        <v>1</v>
      </c>
      <c r="AI4944" t="s">
        <v>6035</v>
      </c>
      <c r="AJ4944" s="18" t="s">
        <v>6036</v>
      </c>
      <c r="AK4944" s="4" t="s">
        <v>6036</v>
      </c>
      <c r="AL4944" s="4">
        <v>1</v>
      </c>
      <c r="AM4944" s="4">
        <v>4</v>
      </c>
      <c r="AN4944" s="4">
        <v>1</v>
      </c>
      <c r="AO4944" s="4">
        <f t="shared" si="163"/>
        <v>1.0040100000000001</v>
      </c>
      <c r="AP4944" s="4">
        <v>0</v>
      </c>
      <c r="AQ4944" s="4">
        <v>0</v>
      </c>
      <c r="AR4944" s="4">
        <v>0</v>
      </c>
      <c r="AS4944" s="4">
        <v>0</v>
      </c>
      <c r="AT4944" s="4">
        <v>17070105</v>
      </c>
      <c r="AU4944" s="4" t="s">
        <v>5826</v>
      </c>
      <c r="AV4944" s="4" t="str">
        <f t="shared" si="162"/>
        <v>COLR4</v>
      </c>
      <c r="AX4944" s="18"/>
      <c r="AZ4944" s="15"/>
    </row>
    <row r="4945" spans="1:52" x14ac:dyDescent="0.3">
      <c r="A4945">
        <v>0</v>
      </c>
      <c r="B4945" t="s">
        <v>16</v>
      </c>
      <c r="C4945" t="s">
        <v>3315</v>
      </c>
      <c r="D4945" s="15" t="s">
        <v>16</v>
      </c>
      <c r="E4945" s="15" t="s">
        <v>16</v>
      </c>
      <c r="F4945" t="s">
        <v>2731</v>
      </c>
      <c r="G4945" t="s">
        <v>3316</v>
      </c>
      <c r="H4945" t="s">
        <v>16</v>
      </c>
      <c r="I4945" t="s">
        <v>16</v>
      </c>
      <c r="J4945" t="s">
        <v>3300</v>
      </c>
      <c r="K4945">
        <v>0</v>
      </c>
      <c r="L4945">
        <v>0</v>
      </c>
      <c r="M4945">
        <v>45.86555619</v>
      </c>
      <c r="N4945">
        <v>-119.6940479</v>
      </c>
      <c r="O4945" t="s">
        <v>3315</v>
      </c>
      <c r="P4945" s="27" t="s">
        <v>3315</v>
      </c>
      <c r="U4945" s="15">
        <v>1</v>
      </c>
      <c r="V4945" s="15"/>
      <c r="W4945" s="15"/>
      <c r="X4945" s="17"/>
      <c r="Y4945" s="17"/>
      <c r="AA4945" s="17"/>
      <c r="AB4945" s="17"/>
      <c r="AC4945" s="17"/>
      <c r="AD4945" s="17"/>
      <c r="AE4945" s="17"/>
      <c r="AG4945" t="s">
        <v>6034</v>
      </c>
      <c r="AH4945">
        <v>1</v>
      </c>
      <c r="AI4945" t="s">
        <v>6035</v>
      </c>
      <c r="AJ4945" s="18" t="s">
        <v>6036</v>
      </c>
      <c r="AK4945" s="4" t="s">
        <v>6036</v>
      </c>
      <c r="AL4945" s="4">
        <v>1</v>
      </c>
      <c r="AM4945" s="4">
        <v>4</v>
      </c>
      <c r="AN4945" s="4">
        <v>1</v>
      </c>
      <c r="AO4945" s="4">
        <f t="shared" si="163"/>
        <v>1.0040100000000001</v>
      </c>
      <c r="AP4945" s="4">
        <v>0</v>
      </c>
      <c r="AQ4945" s="4">
        <v>0</v>
      </c>
      <c r="AR4945" s="4">
        <v>0</v>
      </c>
      <c r="AS4945" s="4">
        <v>0</v>
      </c>
      <c r="AT4945" s="4">
        <v>17070101</v>
      </c>
      <c r="AU4945" s="4" t="s">
        <v>5819</v>
      </c>
      <c r="AV4945" s="4" t="str">
        <f t="shared" si="162"/>
        <v>COLR5</v>
      </c>
      <c r="AX4945" s="18"/>
      <c r="AZ4945" s="15"/>
    </row>
    <row r="4946" spans="1:52" x14ac:dyDescent="0.3">
      <c r="A4946">
        <v>0</v>
      </c>
      <c r="B4946" t="s">
        <v>16</v>
      </c>
      <c r="C4946" t="s">
        <v>3317</v>
      </c>
      <c r="D4946" s="15" t="s">
        <v>16</v>
      </c>
      <c r="E4946" s="15" t="s">
        <v>16</v>
      </c>
      <c r="F4946" t="s">
        <v>2731</v>
      </c>
      <c r="G4946" t="s">
        <v>3318</v>
      </c>
      <c r="H4946" t="s">
        <v>16</v>
      </c>
      <c r="I4946" t="s">
        <v>16</v>
      </c>
      <c r="J4946" t="s">
        <v>3300</v>
      </c>
      <c r="K4946">
        <v>0</v>
      </c>
      <c r="L4946">
        <v>0</v>
      </c>
      <c r="M4946">
        <v>46.656866669999999</v>
      </c>
      <c r="N4946">
        <v>-119.4224842</v>
      </c>
      <c r="O4946" t="s">
        <v>3317</v>
      </c>
      <c r="P4946" s="27" t="s">
        <v>3317</v>
      </c>
      <c r="U4946" s="15">
        <v>1</v>
      </c>
      <c r="V4946" s="15"/>
      <c r="W4946" s="15"/>
      <c r="X4946" s="17"/>
      <c r="Y4946" s="17"/>
      <c r="AA4946" s="17"/>
      <c r="AB4946" s="17"/>
      <c r="AC4946" s="17"/>
      <c r="AD4946" s="17"/>
      <c r="AE4946" s="17"/>
      <c r="AG4946" t="s">
        <v>6034</v>
      </c>
      <c r="AH4946">
        <v>1</v>
      </c>
      <c r="AI4946" t="s">
        <v>6035</v>
      </c>
      <c r="AJ4946" s="18" t="s">
        <v>6036</v>
      </c>
      <c r="AK4946" s="4" t="s">
        <v>6036</v>
      </c>
      <c r="AL4946" s="4">
        <v>1</v>
      </c>
      <c r="AM4946" s="4">
        <v>4</v>
      </c>
      <c r="AN4946" s="4">
        <v>1</v>
      </c>
      <c r="AO4946" s="4">
        <f t="shared" si="163"/>
        <v>1.0040100000000001</v>
      </c>
      <c r="AP4946" s="4">
        <v>0</v>
      </c>
      <c r="AQ4946" s="4">
        <v>0</v>
      </c>
      <c r="AR4946" s="4">
        <v>0</v>
      </c>
      <c r="AS4946" s="4">
        <v>0</v>
      </c>
      <c r="AT4946" s="4">
        <v>17020016</v>
      </c>
      <c r="AU4946" s="4" t="s">
        <v>5688</v>
      </c>
      <c r="AV4946" s="4" t="str">
        <f t="shared" si="162"/>
        <v>COLR6</v>
      </c>
      <c r="AX4946" s="18"/>
      <c r="AZ4946" s="15"/>
    </row>
    <row r="4947" spans="1:52" x14ac:dyDescent="0.3">
      <c r="A4947">
        <v>0</v>
      </c>
      <c r="B4947" t="s">
        <v>16</v>
      </c>
      <c r="C4947" t="s">
        <v>3319</v>
      </c>
      <c r="D4947" s="15" t="s">
        <v>16</v>
      </c>
      <c r="E4947" s="15" t="s">
        <v>16</v>
      </c>
      <c r="F4947" t="s">
        <v>2731</v>
      </c>
      <c r="G4947" t="s">
        <v>3320</v>
      </c>
      <c r="H4947" t="s">
        <v>16</v>
      </c>
      <c r="I4947" t="s">
        <v>16</v>
      </c>
      <c r="J4947" t="s">
        <v>3300</v>
      </c>
      <c r="K4947">
        <v>0</v>
      </c>
      <c r="L4947">
        <v>0</v>
      </c>
      <c r="M4947">
        <v>47.367152359999999</v>
      </c>
      <c r="N4947">
        <v>-120.1588387</v>
      </c>
      <c r="O4947" t="s">
        <v>3319</v>
      </c>
      <c r="P4947" s="27" t="s">
        <v>3319</v>
      </c>
      <c r="U4947" s="15">
        <v>1</v>
      </c>
      <c r="V4947" s="15"/>
      <c r="W4947" s="15"/>
      <c r="X4947" s="17"/>
      <c r="Y4947" s="17"/>
      <c r="AA4947" s="17"/>
      <c r="AB4947" s="17"/>
      <c r="AC4947" s="17"/>
      <c r="AD4947" s="17"/>
      <c r="AE4947" s="17"/>
      <c r="AG4947" t="s">
        <v>6034</v>
      </c>
      <c r="AH4947">
        <v>1</v>
      </c>
      <c r="AI4947" t="s">
        <v>6035</v>
      </c>
      <c r="AJ4947" s="18" t="s">
        <v>6036</v>
      </c>
      <c r="AK4947" s="4" t="s">
        <v>6036</v>
      </c>
      <c r="AL4947" s="4">
        <v>1</v>
      </c>
      <c r="AM4947" s="4">
        <v>4</v>
      </c>
      <c r="AN4947" s="4">
        <v>1</v>
      </c>
      <c r="AO4947" s="4">
        <f t="shared" si="163"/>
        <v>1.0040100000000001</v>
      </c>
      <c r="AP4947" s="4">
        <v>0</v>
      </c>
      <c r="AQ4947" s="4">
        <v>0</v>
      </c>
      <c r="AR4947" s="4">
        <v>0</v>
      </c>
      <c r="AS4947" s="4">
        <v>0</v>
      </c>
      <c r="AT4947" s="4">
        <v>17020010</v>
      </c>
      <c r="AU4947" s="4" t="s">
        <v>5682</v>
      </c>
      <c r="AV4947" s="4" t="str">
        <f t="shared" si="162"/>
        <v>COLR7</v>
      </c>
      <c r="AX4947" s="18"/>
      <c r="AZ4947" s="15"/>
    </row>
    <row r="4948" spans="1:52" x14ac:dyDescent="0.3">
      <c r="A4948">
        <v>0</v>
      </c>
      <c r="B4948" t="s">
        <v>16</v>
      </c>
      <c r="C4948" t="s">
        <v>3321</v>
      </c>
      <c r="D4948" s="15" t="s">
        <v>16</v>
      </c>
      <c r="E4948" s="15" t="s">
        <v>16</v>
      </c>
      <c r="F4948" t="s">
        <v>2731</v>
      </c>
      <c r="G4948" t="s">
        <v>3322</v>
      </c>
      <c r="H4948" t="s">
        <v>16</v>
      </c>
      <c r="I4948" t="s">
        <v>16</v>
      </c>
      <c r="J4948" t="s">
        <v>3300</v>
      </c>
      <c r="K4948">
        <v>0</v>
      </c>
      <c r="L4948">
        <v>0</v>
      </c>
      <c r="M4948">
        <v>48.040291949999997</v>
      </c>
      <c r="N4948">
        <v>-119.5585007</v>
      </c>
      <c r="O4948" t="s">
        <v>3321</v>
      </c>
      <c r="P4948" s="27" t="s">
        <v>3321</v>
      </c>
      <c r="U4948" s="15">
        <v>1</v>
      </c>
      <c r="V4948" s="15"/>
      <c r="W4948" s="15"/>
      <c r="X4948" s="17"/>
      <c r="Y4948" s="17"/>
      <c r="AA4948" s="17"/>
      <c r="AB4948" s="17"/>
      <c r="AC4948" s="17"/>
      <c r="AD4948" s="17"/>
      <c r="AE4948" s="17"/>
      <c r="AG4948" t="s">
        <v>6034</v>
      </c>
      <c r="AH4948">
        <v>1</v>
      </c>
      <c r="AI4948" t="s">
        <v>6035</v>
      </c>
      <c r="AJ4948" s="18" t="s">
        <v>6036</v>
      </c>
      <c r="AK4948" s="4" t="s">
        <v>6036</v>
      </c>
      <c r="AL4948" s="4">
        <v>1</v>
      </c>
      <c r="AM4948" s="4">
        <v>4</v>
      </c>
      <c r="AN4948" s="4">
        <v>1</v>
      </c>
      <c r="AO4948" s="4">
        <f t="shared" si="163"/>
        <v>1.0040100000000001</v>
      </c>
      <c r="AP4948" s="4">
        <v>0</v>
      </c>
      <c r="AQ4948" s="4">
        <v>0</v>
      </c>
      <c r="AR4948" s="4">
        <v>0</v>
      </c>
      <c r="AS4948" s="4">
        <v>0</v>
      </c>
      <c r="AT4948" s="4">
        <v>17020005</v>
      </c>
      <c r="AU4948" s="4" t="s">
        <v>5659</v>
      </c>
      <c r="AV4948" s="4" t="str">
        <f t="shared" si="162"/>
        <v>COLR8</v>
      </c>
      <c r="AX4948" s="18"/>
      <c r="AZ4948" s="15"/>
    </row>
    <row r="4949" spans="1:52" x14ac:dyDescent="0.3">
      <c r="A4949">
        <v>0</v>
      </c>
      <c r="B4949" t="s">
        <v>16</v>
      </c>
      <c r="C4949" t="s">
        <v>3323</v>
      </c>
      <c r="D4949" s="15" t="s">
        <v>16</v>
      </c>
      <c r="E4949" s="15" t="s">
        <v>16</v>
      </c>
      <c r="F4949" t="s">
        <v>2731</v>
      </c>
      <c r="G4949" t="s">
        <v>3324</v>
      </c>
      <c r="H4949" t="s">
        <v>16</v>
      </c>
      <c r="I4949" t="s">
        <v>16</v>
      </c>
      <c r="J4949" t="s">
        <v>3300</v>
      </c>
      <c r="K4949">
        <v>0</v>
      </c>
      <c r="L4949">
        <v>0</v>
      </c>
      <c r="M4949">
        <v>49.126147289999999</v>
      </c>
      <c r="N4949">
        <v>-117.7354144</v>
      </c>
      <c r="O4949" t="s">
        <v>3323</v>
      </c>
      <c r="P4949" s="27" t="s">
        <v>3323</v>
      </c>
      <c r="U4949" s="15">
        <v>1</v>
      </c>
      <c r="V4949" s="15"/>
      <c r="W4949" s="15"/>
      <c r="X4949" s="17"/>
      <c r="Y4949" s="17"/>
      <c r="AA4949" s="17"/>
      <c r="AB4949" s="17"/>
      <c r="AC4949" s="17"/>
      <c r="AD4949" s="17"/>
      <c r="AE4949" s="17"/>
      <c r="AG4949" t="s">
        <v>6034</v>
      </c>
      <c r="AH4949">
        <v>1</v>
      </c>
      <c r="AI4949" t="s">
        <v>6035</v>
      </c>
      <c r="AJ4949" s="18" t="s">
        <v>6036</v>
      </c>
      <c r="AK4949" s="4" t="s">
        <v>6036</v>
      </c>
      <c r="AL4949" s="4">
        <v>1</v>
      </c>
      <c r="AM4949" s="4">
        <v>4</v>
      </c>
      <c r="AN4949" s="4">
        <v>1</v>
      </c>
      <c r="AO4949" s="4">
        <f t="shared" si="163"/>
        <v>1.0040100000000001</v>
      </c>
      <c r="AP4949" s="4">
        <v>0</v>
      </c>
      <c r="AQ4949" s="4">
        <v>0</v>
      </c>
      <c r="AR4949" s="4">
        <v>0</v>
      </c>
      <c r="AS4949" s="4">
        <v>0</v>
      </c>
      <c r="AT4949" s="4">
        <v>17020001</v>
      </c>
      <c r="AU4949" s="4" t="s">
        <v>5656</v>
      </c>
      <c r="AV4949" s="4" t="str">
        <f t="shared" si="162"/>
        <v>COLR9</v>
      </c>
      <c r="AX4949" s="18"/>
      <c r="AZ4949" s="15"/>
    </row>
    <row r="4950" spans="1:52" x14ac:dyDescent="0.3">
      <c r="A4950">
        <v>0</v>
      </c>
      <c r="B4950" t="s">
        <v>16</v>
      </c>
      <c r="C4950" t="s">
        <v>3331</v>
      </c>
      <c r="D4950" s="15" t="s">
        <v>16</v>
      </c>
      <c r="E4950" s="15" t="s">
        <v>16</v>
      </c>
      <c r="F4950" t="s">
        <v>2731</v>
      </c>
      <c r="G4950" t="s">
        <v>3332</v>
      </c>
      <c r="H4950" t="s">
        <v>16</v>
      </c>
      <c r="I4950" t="s">
        <v>16</v>
      </c>
      <c r="J4950" t="s">
        <v>2733</v>
      </c>
      <c r="K4950">
        <v>1121</v>
      </c>
      <c r="L4950">
        <v>1121</v>
      </c>
      <c r="M4950">
        <v>48.407752000000002</v>
      </c>
      <c r="N4950">
        <v>-117.855819</v>
      </c>
      <c r="O4950" t="s">
        <v>3331</v>
      </c>
      <c r="P4950" s="27" t="s">
        <v>3331</v>
      </c>
      <c r="U4950" s="15">
        <v>1</v>
      </c>
      <c r="V4950" s="15"/>
      <c r="W4950" s="15"/>
      <c r="X4950" s="17"/>
      <c r="Y4950" s="17"/>
      <c r="AA4950" s="17"/>
      <c r="AB4950" s="17"/>
      <c r="AC4950" s="17"/>
      <c r="AD4950" s="17"/>
      <c r="AE4950" s="17"/>
      <c r="AG4950" t="s">
        <v>6034</v>
      </c>
      <c r="AH4950">
        <v>1</v>
      </c>
      <c r="AI4950" t="s">
        <v>6035</v>
      </c>
      <c r="AJ4950" s="18" t="s">
        <v>6036</v>
      </c>
      <c r="AK4950" s="4" t="s">
        <v>6036</v>
      </c>
      <c r="AL4950" s="4">
        <v>1</v>
      </c>
      <c r="AM4950" s="4">
        <v>4</v>
      </c>
      <c r="AN4950" s="4">
        <v>1</v>
      </c>
      <c r="AO4950" s="4">
        <f t="shared" si="163"/>
        <v>1.0040100000000001</v>
      </c>
      <c r="AP4950" s="4">
        <v>0</v>
      </c>
      <c r="AQ4950" s="4">
        <v>0</v>
      </c>
      <c r="AR4950" s="4">
        <v>0</v>
      </c>
      <c r="AS4950" s="4">
        <v>0</v>
      </c>
      <c r="AT4950" s="4">
        <v>17020003</v>
      </c>
      <c r="AU4950" s="4" t="s">
        <v>5942</v>
      </c>
      <c r="AV4950" s="4" t="str">
        <f t="shared" si="162"/>
        <v>COLVLE</v>
      </c>
      <c r="AX4950" s="18"/>
      <c r="AZ4950" s="15"/>
    </row>
    <row r="4951" spans="1:52" x14ac:dyDescent="0.3">
      <c r="A4951">
        <v>0</v>
      </c>
      <c r="B4951" t="s">
        <v>16</v>
      </c>
      <c r="C4951" t="s">
        <v>3333</v>
      </c>
      <c r="D4951" s="15" t="s">
        <v>16</v>
      </c>
      <c r="E4951" s="15" t="s">
        <v>16</v>
      </c>
      <c r="F4951" t="s">
        <v>2731</v>
      </c>
      <c r="G4951" t="s">
        <v>3334</v>
      </c>
      <c r="H4951" t="s">
        <v>16</v>
      </c>
      <c r="I4951" t="s">
        <v>16</v>
      </c>
      <c r="J4951" t="s">
        <v>2733</v>
      </c>
      <c r="K4951">
        <v>465.10899999999998</v>
      </c>
      <c r="L4951">
        <v>574</v>
      </c>
      <c r="M4951">
        <v>45.650583189999999</v>
      </c>
      <c r="N4951">
        <v>-118.5180527</v>
      </c>
      <c r="O4951" t="s">
        <v>3333</v>
      </c>
      <c r="P4951" s="27" t="s">
        <v>3333</v>
      </c>
      <c r="U4951" s="15">
        <v>1</v>
      </c>
      <c r="V4951" s="15"/>
      <c r="W4951" s="15"/>
      <c r="X4951" s="17"/>
      <c r="Y4951" s="17"/>
      <c r="AA4951" s="17"/>
      <c r="AB4951" s="17"/>
      <c r="AC4951" s="17"/>
      <c r="AD4951" s="17"/>
      <c r="AE4951" s="17"/>
      <c r="AG4951" t="s">
        <v>6034</v>
      </c>
      <c r="AH4951">
        <v>1</v>
      </c>
      <c r="AI4951" t="s">
        <v>6035</v>
      </c>
      <c r="AJ4951" s="18" t="s">
        <v>6036</v>
      </c>
      <c r="AK4951" s="4" t="s">
        <v>6036</v>
      </c>
      <c r="AL4951" s="4">
        <v>1</v>
      </c>
      <c r="AM4951" s="4">
        <v>4</v>
      </c>
      <c r="AN4951" s="4">
        <v>1</v>
      </c>
      <c r="AO4951" s="4">
        <f t="shared" si="163"/>
        <v>1.0040100000000001</v>
      </c>
      <c r="AP4951" s="4">
        <v>0</v>
      </c>
      <c r="AQ4951" s="4">
        <v>0</v>
      </c>
      <c r="AR4951" s="4">
        <v>0</v>
      </c>
      <c r="AS4951" s="4">
        <v>0</v>
      </c>
      <c r="AT4951" s="4">
        <v>17070103</v>
      </c>
      <c r="AU4951" s="4" t="s">
        <v>5823</v>
      </c>
      <c r="AV4951" s="4" t="str">
        <f t="shared" si="162"/>
        <v>COONSC</v>
      </c>
      <c r="AX4951" s="18"/>
      <c r="AZ4951" s="15"/>
    </row>
    <row r="4952" spans="1:52" x14ac:dyDescent="0.3">
      <c r="A4952">
        <v>0</v>
      </c>
      <c r="B4952" t="s">
        <v>16</v>
      </c>
      <c r="C4952" t="s">
        <v>3335</v>
      </c>
      <c r="D4952" s="15" t="s">
        <v>16</v>
      </c>
      <c r="E4952" s="15" t="s">
        <v>16</v>
      </c>
      <c r="F4952" t="s">
        <v>2731</v>
      </c>
      <c r="G4952" t="s">
        <v>3336</v>
      </c>
      <c r="H4952" t="s">
        <v>16</v>
      </c>
      <c r="I4952" t="s">
        <v>16</v>
      </c>
      <c r="J4952" t="s">
        <v>2733</v>
      </c>
      <c r="K4952" t="s">
        <v>3337</v>
      </c>
      <c r="L4952">
        <v>626</v>
      </c>
      <c r="M4952">
        <v>46.238863250000001</v>
      </c>
      <c r="N4952">
        <v>-118.13957739999999</v>
      </c>
      <c r="O4952" t="s">
        <v>3335</v>
      </c>
      <c r="P4952" s="27" t="s">
        <v>5419</v>
      </c>
      <c r="U4952" s="15">
        <v>1</v>
      </c>
      <c r="V4952" s="15"/>
      <c r="W4952" s="15"/>
      <c r="X4952" s="17"/>
      <c r="Y4952" s="17"/>
      <c r="AA4952" s="17"/>
      <c r="AB4952" s="17"/>
      <c r="AC4952" s="17"/>
      <c r="AD4952" s="17"/>
      <c r="AE4952" s="17"/>
      <c r="AG4952" t="s">
        <v>6034</v>
      </c>
      <c r="AH4952">
        <v>1</v>
      </c>
      <c r="AI4952" t="s">
        <v>6035</v>
      </c>
      <c r="AJ4952" s="18" t="s">
        <v>6036</v>
      </c>
      <c r="AK4952" s="4" t="s">
        <v>6036</v>
      </c>
      <c r="AL4952" s="4">
        <v>1</v>
      </c>
      <c r="AM4952" s="4">
        <v>4</v>
      </c>
      <c r="AN4952" s="4">
        <v>1</v>
      </c>
      <c r="AO4952" s="4">
        <f t="shared" si="163"/>
        <v>1.0040100000000001</v>
      </c>
      <c r="AP4952" s="4">
        <v>0</v>
      </c>
      <c r="AQ4952" s="4">
        <v>0</v>
      </c>
      <c r="AR4952" s="4">
        <v>0</v>
      </c>
      <c r="AS4952" s="4">
        <v>0</v>
      </c>
      <c r="AT4952" s="4">
        <v>17070102</v>
      </c>
      <c r="AU4952" s="4" t="s">
        <v>5821</v>
      </c>
      <c r="AV4952" s="4" t="str">
        <f t="shared" si="162"/>
        <v>COPPEC</v>
      </c>
      <c r="AX4952" s="18"/>
      <c r="AZ4952" s="15"/>
    </row>
    <row r="4953" spans="1:52" x14ac:dyDescent="0.3">
      <c r="A4953">
        <v>0</v>
      </c>
      <c r="B4953" t="s">
        <v>16</v>
      </c>
      <c r="C4953" t="s">
        <v>3341</v>
      </c>
      <c r="D4953" s="15" t="s">
        <v>16</v>
      </c>
      <c r="E4953" s="15" t="s">
        <v>16</v>
      </c>
      <c r="F4953" t="s">
        <v>2731</v>
      </c>
      <c r="G4953" t="s">
        <v>3342</v>
      </c>
      <c r="H4953" t="s">
        <v>16</v>
      </c>
      <c r="I4953" t="s">
        <v>16</v>
      </c>
      <c r="J4953" t="s">
        <v>2733</v>
      </c>
      <c r="K4953" t="s">
        <v>3343</v>
      </c>
      <c r="L4953">
        <v>674</v>
      </c>
      <c r="M4953">
        <v>44.678109999999997</v>
      </c>
      <c r="N4953">
        <v>-119.41825900000001</v>
      </c>
      <c r="O4953" t="s">
        <v>3341</v>
      </c>
      <c r="P4953" s="27" t="s">
        <v>3341</v>
      </c>
      <c r="U4953" s="15">
        <v>1</v>
      </c>
      <c r="V4953" s="15"/>
      <c r="W4953" s="15"/>
      <c r="X4953" s="17"/>
      <c r="Y4953" s="17"/>
      <c r="AA4953" s="17"/>
      <c r="AB4953" s="17"/>
      <c r="AC4953" s="17"/>
      <c r="AD4953" s="17"/>
      <c r="AE4953" s="17"/>
      <c r="AG4953" t="s">
        <v>6034</v>
      </c>
      <c r="AH4953">
        <v>1</v>
      </c>
      <c r="AI4953" t="s">
        <v>6035</v>
      </c>
      <c r="AJ4953" s="18" t="s">
        <v>6036</v>
      </c>
      <c r="AK4953" s="4" t="s">
        <v>6036</v>
      </c>
      <c r="AL4953" s="4">
        <v>1</v>
      </c>
      <c r="AM4953" s="4">
        <v>4</v>
      </c>
      <c r="AN4953" s="4">
        <v>1</v>
      </c>
      <c r="AO4953" s="4">
        <f t="shared" si="163"/>
        <v>1.0040100000000001</v>
      </c>
      <c r="AP4953" s="4">
        <v>0</v>
      </c>
      <c r="AQ4953" s="4">
        <v>0</v>
      </c>
      <c r="AR4953" s="4">
        <v>0</v>
      </c>
      <c r="AS4953" s="4">
        <v>0</v>
      </c>
      <c r="AT4953" s="4">
        <v>17070202</v>
      </c>
      <c r="AU4953" s="4" t="s">
        <v>5834</v>
      </c>
      <c r="AV4953" s="4" t="str">
        <f t="shared" si="162"/>
        <v>COTN2C</v>
      </c>
      <c r="AX4953" s="18"/>
      <c r="AZ4953" s="15"/>
    </row>
    <row r="4954" spans="1:52" x14ac:dyDescent="0.3">
      <c r="A4954">
        <v>0</v>
      </c>
      <c r="B4954" t="s">
        <v>16</v>
      </c>
      <c r="C4954" t="s">
        <v>3344</v>
      </c>
      <c r="D4954" s="15" t="s">
        <v>16</v>
      </c>
      <c r="E4954" s="15" t="s">
        <v>16</v>
      </c>
      <c r="F4954" t="s">
        <v>2731</v>
      </c>
      <c r="G4954" t="s">
        <v>3345</v>
      </c>
      <c r="H4954" t="s">
        <v>16</v>
      </c>
      <c r="I4954" t="s">
        <v>16</v>
      </c>
      <c r="J4954" t="s">
        <v>2733</v>
      </c>
      <c r="K4954" t="s">
        <v>3346</v>
      </c>
      <c r="L4954">
        <v>777</v>
      </c>
      <c r="M4954">
        <v>46.40487804</v>
      </c>
      <c r="N4954">
        <v>-116.632417</v>
      </c>
      <c r="O4954" t="s">
        <v>3344</v>
      </c>
      <c r="P4954" s="27" t="s">
        <v>3344</v>
      </c>
      <c r="U4954" s="15">
        <v>1</v>
      </c>
      <c r="V4954" s="15"/>
      <c r="W4954" s="15"/>
      <c r="X4954" s="17"/>
      <c r="Y4954" s="17"/>
      <c r="AA4954" s="17"/>
      <c r="AB4954" s="17"/>
      <c r="AC4954" s="17"/>
      <c r="AD4954" s="17"/>
      <c r="AE4954" s="17"/>
      <c r="AG4954" t="s">
        <v>5789</v>
      </c>
      <c r="AH4954">
        <v>1</v>
      </c>
      <c r="AI4954" t="s">
        <v>5949</v>
      </c>
      <c r="AJ4954" s="18" t="s">
        <v>5958</v>
      </c>
      <c r="AK4954" s="4" t="s">
        <v>5958</v>
      </c>
      <c r="AL4954" s="4">
        <v>4</v>
      </c>
      <c r="AM4954" s="4">
        <v>13</v>
      </c>
      <c r="AN4954" s="4">
        <v>1</v>
      </c>
      <c r="AO4954" s="4">
        <f t="shared" si="163"/>
        <v>4.0130099999999995</v>
      </c>
      <c r="AP4954" s="4">
        <v>0</v>
      </c>
      <c r="AQ4954" s="4">
        <v>0</v>
      </c>
      <c r="AR4954" s="4">
        <v>0</v>
      </c>
      <c r="AS4954" s="4">
        <v>0</v>
      </c>
      <c r="AT4954" s="4">
        <v>17060306</v>
      </c>
      <c r="AU4954" s="4" t="s">
        <v>5789</v>
      </c>
      <c r="AV4954" s="4" t="str">
        <f t="shared" si="162"/>
        <v>COTNWC</v>
      </c>
      <c r="AX4954" s="18"/>
      <c r="AZ4954" s="15"/>
    </row>
    <row r="4955" spans="1:52" x14ac:dyDescent="0.3">
      <c r="A4955">
        <v>0</v>
      </c>
      <c r="B4955" t="s">
        <v>16</v>
      </c>
      <c r="C4955" t="s">
        <v>3347</v>
      </c>
      <c r="D4955" s="15" t="s">
        <v>16</v>
      </c>
      <c r="E4955" s="15" t="s">
        <v>16</v>
      </c>
      <c r="F4955" t="s">
        <v>2731</v>
      </c>
      <c r="G4955" t="s">
        <v>3348</v>
      </c>
      <c r="H4955" t="s">
        <v>16</v>
      </c>
      <c r="I4955" t="s">
        <v>16</v>
      </c>
      <c r="J4955" t="s">
        <v>2844</v>
      </c>
      <c r="K4955" t="s">
        <v>3349</v>
      </c>
      <c r="L4955">
        <v>839</v>
      </c>
      <c r="M4955">
        <v>46.037654000000003</v>
      </c>
      <c r="N4955">
        <v>-117.296605</v>
      </c>
      <c r="O4955" t="s">
        <v>3347</v>
      </c>
      <c r="P4955" s="27" t="s">
        <v>3347</v>
      </c>
      <c r="U4955" s="15">
        <v>1</v>
      </c>
      <c r="V4955" s="15"/>
      <c r="W4955" s="15"/>
      <c r="X4955" s="17"/>
      <c r="Y4955" s="17"/>
      <c r="AA4955" s="17"/>
      <c r="AB4955" s="17"/>
      <c r="AC4955" s="17"/>
      <c r="AD4955" s="17"/>
      <c r="AE4955" s="17"/>
      <c r="AG4955" t="s">
        <v>5964</v>
      </c>
      <c r="AH4955">
        <v>1</v>
      </c>
      <c r="AI4955" t="s">
        <v>5965</v>
      </c>
      <c r="AJ4955" s="18" t="s">
        <v>5966</v>
      </c>
      <c r="AK4955" s="4" t="s">
        <v>5966</v>
      </c>
      <c r="AL4955" s="4">
        <v>5</v>
      </c>
      <c r="AM4955" s="4">
        <v>17</v>
      </c>
      <c r="AN4955" s="4">
        <v>1</v>
      </c>
      <c r="AO4955" s="4">
        <f t="shared" si="163"/>
        <v>5.01701</v>
      </c>
      <c r="AP4955" s="4">
        <v>0</v>
      </c>
      <c r="AQ4955" s="4">
        <v>0</v>
      </c>
      <c r="AR4955" s="4">
        <v>0</v>
      </c>
      <c r="AS4955" s="4">
        <v>0</v>
      </c>
      <c r="AT4955" s="4">
        <v>17060106</v>
      </c>
      <c r="AU4955" s="4" t="s">
        <v>5730</v>
      </c>
      <c r="AV4955" s="4" t="str">
        <f t="shared" si="162"/>
        <v>COTP</v>
      </c>
      <c r="AX4955" s="18"/>
      <c r="AZ4955" s="15"/>
    </row>
    <row r="4956" spans="1:52" x14ac:dyDescent="0.3">
      <c r="A4956">
        <v>0</v>
      </c>
      <c r="B4956" t="s">
        <v>16</v>
      </c>
      <c r="C4956" t="s">
        <v>3350</v>
      </c>
      <c r="D4956" s="15" t="s">
        <v>16</v>
      </c>
      <c r="E4956" s="15" t="s">
        <v>16</v>
      </c>
      <c r="F4956" t="s">
        <v>2731</v>
      </c>
      <c r="G4956" t="s">
        <v>3351</v>
      </c>
      <c r="H4956" t="s">
        <v>16</v>
      </c>
      <c r="I4956" t="s">
        <v>16</v>
      </c>
      <c r="J4956" t="s">
        <v>2733</v>
      </c>
      <c r="K4956">
        <v>465.10500000000002</v>
      </c>
      <c r="L4956">
        <v>570</v>
      </c>
      <c r="M4956">
        <v>45.63408209</v>
      </c>
      <c r="N4956">
        <v>-118.5823149</v>
      </c>
      <c r="O4956" t="s">
        <v>3350</v>
      </c>
      <c r="P4956" s="27" t="s">
        <v>3350</v>
      </c>
      <c r="U4956" s="15">
        <v>1</v>
      </c>
      <c r="V4956" s="15"/>
      <c r="W4956" s="15"/>
      <c r="X4956" s="17"/>
      <c r="Y4956" s="17"/>
      <c r="AA4956" s="17"/>
      <c r="AB4956" s="17"/>
      <c r="AC4956" s="17"/>
      <c r="AD4956" s="17"/>
      <c r="AE4956" s="17"/>
      <c r="AG4956" t="s">
        <v>6034</v>
      </c>
      <c r="AH4956">
        <v>1</v>
      </c>
      <c r="AI4956" t="s">
        <v>6035</v>
      </c>
      <c r="AJ4956" s="18" t="s">
        <v>6036</v>
      </c>
      <c r="AK4956" s="4" t="s">
        <v>6036</v>
      </c>
      <c r="AL4956" s="4">
        <v>1</v>
      </c>
      <c r="AM4956" s="4">
        <v>4</v>
      </c>
      <c r="AN4956" s="4">
        <v>1</v>
      </c>
      <c r="AO4956" s="4">
        <f t="shared" si="163"/>
        <v>1.0040100000000001</v>
      </c>
      <c r="AP4956" s="4">
        <v>0</v>
      </c>
      <c r="AQ4956" s="4">
        <v>0</v>
      </c>
      <c r="AR4956" s="4">
        <v>0</v>
      </c>
      <c r="AS4956" s="4">
        <v>0</v>
      </c>
      <c r="AT4956" s="4">
        <v>17070103</v>
      </c>
      <c r="AU4956" s="4" t="s">
        <v>5823</v>
      </c>
      <c r="AV4956" s="4" t="str">
        <f t="shared" si="162"/>
        <v>COTTWC</v>
      </c>
      <c r="AX4956" s="18"/>
      <c r="AZ4956" s="15"/>
    </row>
    <row r="4957" spans="1:52" x14ac:dyDescent="0.3">
      <c r="A4957">
        <v>0</v>
      </c>
      <c r="B4957" t="s">
        <v>16</v>
      </c>
      <c r="C4957" t="s">
        <v>3355</v>
      </c>
      <c r="D4957" s="15" t="s">
        <v>16</v>
      </c>
      <c r="E4957" s="15" t="s">
        <v>16</v>
      </c>
      <c r="F4957" t="s">
        <v>2731</v>
      </c>
      <c r="G4957" t="s">
        <v>3356</v>
      </c>
      <c r="H4957" t="s">
        <v>16</v>
      </c>
      <c r="I4957" t="s">
        <v>16</v>
      </c>
      <c r="J4957" t="s">
        <v>2733</v>
      </c>
      <c r="K4957" t="s">
        <v>3357</v>
      </c>
      <c r="L4957">
        <v>842</v>
      </c>
      <c r="M4957">
        <v>46.059460049999998</v>
      </c>
      <c r="N4957">
        <v>-117.33796700000001</v>
      </c>
      <c r="O4957" t="s">
        <v>3355</v>
      </c>
      <c r="P4957" s="27" t="s">
        <v>3355</v>
      </c>
      <c r="U4957" s="15">
        <v>1</v>
      </c>
      <c r="V4957" s="15"/>
      <c r="W4957" s="15"/>
      <c r="X4957" s="17"/>
      <c r="Y4957" s="17"/>
      <c r="AA4957" s="17"/>
      <c r="AB4957" s="17"/>
      <c r="AC4957" s="17"/>
      <c r="AD4957" s="17"/>
      <c r="AE4957" s="17"/>
      <c r="AG4957" t="s">
        <v>5964</v>
      </c>
      <c r="AH4957">
        <v>1</v>
      </c>
      <c r="AI4957" t="s">
        <v>5965</v>
      </c>
      <c r="AJ4957" s="18" t="s">
        <v>5966</v>
      </c>
      <c r="AK4957" s="4" t="s">
        <v>5966</v>
      </c>
      <c r="AL4957" s="4">
        <v>5</v>
      </c>
      <c r="AM4957" s="4">
        <v>17</v>
      </c>
      <c r="AN4957" s="4">
        <v>1</v>
      </c>
      <c r="AO4957" s="4">
        <f t="shared" si="163"/>
        <v>5.01701</v>
      </c>
      <c r="AP4957" s="4">
        <v>0</v>
      </c>
      <c r="AQ4957" s="4">
        <v>0</v>
      </c>
      <c r="AR4957" s="4">
        <v>0</v>
      </c>
      <c r="AS4957" s="4">
        <v>0</v>
      </c>
      <c r="AT4957" s="4">
        <v>17060106</v>
      </c>
      <c r="AU4957" s="4" t="s">
        <v>5730</v>
      </c>
      <c r="AV4957" s="4" t="str">
        <f t="shared" si="162"/>
        <v>COUGRC</v>
      </c>
      <c r="AX4957" s="18"/>
      <c r="AZ4957" s="15"/>
    </row>
    <row r="4958" spans="1:52" x14ac:dyDescent="0.3">
      <c r="A4958">
        <v>0</v>
      </c>
      <c r="B4958" t="s">
        <v>16</v>
      </c>
      <c r="C4958" t="s">
        <v>3358</v>
      </c>
      <c r="D4958" s="15" t="s">
        <v>16</v>
      </c>
      <c r="E4958" s="15" t="s">
        <v>16</v>
      </c>
      <c r="F4958" t="s">
        <v>2731</v>
      </c>
      <c r="G4958" t="s">
        <v>3359</v>
      </c>
      <c r="H4958" t="s">
        <v>16</v>
      </c>
      <c r="I4958" t="s">
        <v>16</v>
      </c>
      <c r="J4958" t="s">
        <v>2733</v>
      </c>
      <c r="K4958" t="s">
        <v>3360</v>
      </c>
      <c r="L4958">
        <v>857</v>
      </c>
      <c r="M4958">
        <v>47.745193980000003</v>
      </c>
      <c r="N4958">
        <v>-120.79710799999999</v>
      </c>
      <c r="O4958" t="s">
        <v>3358</v>
      </c>
      <c r="P4958" s="27" t="s">
        <v>3358</v>
      </c>
      <c r="U4958" s="15">
        <v>1</v>
      </c>
      <c r="V4958" s="15"/>
      <c r="W4958" s="15"/>
      <c r="X4958" s="17"/>
      <c r="Y4958" s="17"/>
      <c r="AA4958" s="17"/>
      <c r="AB4958" s="17"/>
      <c r="AC4958" s="17"/>
      <c r="AD4958" s="17"/>
      <c r="AE4958" s="17"/>
      <c r="AG4958" t="s">
        <v>6034</v>
      </c>
      <c r="AH4958">
        <v>1</v>
      </c>
      <c r="AI4958" t="s">
        <v>6035</v>
      </c>
      <c r="AJ4958" s="18" t="s">
        <v>6036</v>
      </c>
      <c r="AK4958" s="4" t="s">
        <v>6036</v>
      </c>
      <c r="AL4958" s="4">
        <v>1</v>
      </c>
      <c r="AM4958" s="4">
        <v>4</v>
      </c>
      <c r="AN4958" s="4">
        <v>1</v>
      </c>
      <c r="AO4958" s="4">
        <f t="shared" si="163"/>
        <v>1.0040100000000001</v>
      </c>
      <c r="AP4958" s="4">
        <v>0</v>
      </c>
      <c r="AQ4958" s="4">
        <v>0</v>
      </c>
      <c r="AR4958" s="4">
        <v>0</v>
      </c>
      <c r="AS4958" s="4">
        <v>0</v>
      </c>
      <c r="AT4958" s="4">
        <v>17020011</v>
      </c>
      <c r="AU4958" s="4" t="s">
        <v>5685</v>
      </c>
      <c r="AV4958" s="4" t="str">
        <f t="shared" si="162"/>
        <v>COULTC</v>
      </c>
      <c r="AX4958" s="18"/>
      <c r="AZ4958" s="15"/>
    </row>
    <row r="4959" spans="1:52" x14ac:dyDescent="0.3">
      <c r="A4959">
        <v>0</v>
      </c>
      <c r="B4959" t="s">
        <v>16</v>
      </c>
      <c r="C4959" t="s">
        <v>3361</v>
      </c>
      <c r="D4959" s="15" t="s">
        <v>16</v>
      </c>
      <c r="E4959" s="15" t="s">
        <v>16</v>
      </c>
      <c r="F4959" t="s">
        <v>2731</v>
      </c>
      <c r="G4959" t="s">
        <v>681</v>
      </c>
      <c r="H4959" t="s">
        <v>16</v>
      </c>
      <c r="I4959" t="s">
        <v>16</v>
      </c>
      <c r="J4959" t="s">
        <v>2844</v>
      </c>
      <c r="K4959" t="s">
        <v>682</v>
      </c>
      <c r="L4959">
        <v>858</v>
      </c>
      <c r="M4959">
        <v>47.764530000000001</v>
      </c>
      <c r="N4959">
        <v>-120.803</v>
      </c>
      <c r="O4959" t="s">
        <v>3361</v>
      </c>
      <c r="P4959" s="27" t="s">
        <v>3361</v>
      </c>
      <c r="U4959" s="15">
        <v>1</v>
      </c>
      <c r="V4959" s="15"/>
      <c r="W4959" s="15"/>
      <c r="X4959" s="17"/>
      <c r="Y4959" s="17"/>
      <c r="AA4959" s="17"/>
      <c r="AB4959" s="17"/>
      <c r="AC4959" s="17"/>
      <c r="AD4959" s="17"/>
      <c r="AE4959" s="17"/>
      <c r="AG4959" t="s">
        <v>6034</v>
      </c>
      <c r="AH4959">
        <v>1</v>
      </c>
      <c r="AI4959" t="s">
        <v>6035</v>
      </c>
      <c r="AJ4959" s="18" t="s">
        <v>6036</v>
      </c>
      <c r="AK4959" s="4" t="s">
        <v>6036</v>
      </c>
      <c r="AL4959" s="4">
        <v>1</v>
      </c>
      <c r="AM4959" s="4">
        <v>4</v>
      </c>
      <c r="AN4959" s="4">
        <v>1</v>
      </c>
      <c r="AO4959" s="4">
        <f t="shared" si="163"/>
        <v>1.0040100000000001</v>
      </c>
      <c r="AP4959" s="4">
        <v>0</v>
      </c>
      <c r="AQ4959" s="4">
        <v>0</v>
      </c>
      <c r="AR4959" s="4">
        <v>0</v>
      </c>
      <c r="AS4959" s="4">
        <v>0</v>
      </c>
      <c r="AT4959" s="4">
        <v>17020011</v>
      </c>
      <c r="AU4959" s="4" t="s">
        <v>5685</v>
      </c>
      <c r="AV4959" s="4" t="str">
        <f t="shared" si="162"/>
        <v>COULTP</v>
      </c>
      <c r="AX4959" s="18"/>
      <c r="AZ4959" s="15"/>
    </row>
    <row r="4960" spans="1:52" x14ac:dyDescent="0.3">
      <c r="A4960">
        <v>0</v>
      </c>
      <c r="B4960" t="s">
        <v>16</v>
      </c>
      <c r="C4960" t="s">
        <v>3368</v>
      </c>
      <c r="D4960" s="15" t="s">
        <v>16</v>
      </c>
      <c r="E4960" s="15" t="s">
        <v>16</v>
      </c>
      <c r="F4960" t="s">
        <v>2731</v>
      </c>
      <c r="G4960" t="s">
        <v>3369</v>
      </c>
      <c r="H4960" t="s">
        <v>16</v>
      </c>
      <c r="I4960" t="s">
        <v>16</v>
      </c>
      <c r="J4960" t="s">
        <v>2844</v>
      </c>
      <c r="K4960" t="s">
        <v>3370</v>
      </c>
      <c r="L4960">
        <v>134</v>
      </c>
      <c r="M4960">
        <v>46.15578</v>
      </c>
      <c r="N4960">
        <v>-122.78184</v>
      </c>
      <c r="O4960" t="s">
        <v>3368</v>
      </c>
      <c r="P4960" s="27" t="s">
        <v>3368</v>
      </c>
      <c r="U4960" s="15">
        <v>1</v>
      </c>
      <c r="V4960" s="15"/>
      <c r="W4960" s="15"/>
      <c r="X4960" s="17"/>
      <c r="Y4960" s="17"/>
      <c r="AA4960" s="17"/>
      <c r="AB4960" s="17"/>
      <c r="AC4960" s="17"/>
      <c r="AD4960" s="17"/>
      <c r="AE4960" s="17"/>
      <c r="AG4960" t="s">
        <v>6034</v>
      </c>
      <c r="AH4960">
        <v>1</v>
      </c>
      <c r="AI4960" t="s">
        <v>6035</v>
      </c>
      <c r="AJ4960" s="18" t="s">
        <v>6036</v>
      </c>
      <c r="AK4960" s="4" t="s">
        <v>6036</v>
      </c>
      <c r="AL4960" s="4">
        <v>1</v>
      </c>
      <c r="AM4960" s="4">
        <v>4</v>
      </c>
      <c r="AN4960" s="4">
        <v>1</v>
      </c>
      <c r="AO4960" s="4">
        <f t="shared" si="163"/>
        <v>1.0040100000000001</v>
      </c>
      <c r="AP4960" s="4">
        <v>0</v>
      </c>
      <c r="AQ4960" s="4">
        <v>0</v>
      </c>
      <c r="AR4960" s="4">
        <v>0</v>
      </c>
      <c r="AS4960" s="4">
        <v>0</v>
      </c>
      <c r="AT4960" s="4">
        <v>17080005</v>
      </c>
      <c r="AU4960" s="4" t="s">
        <v>5855</v>
      </c>
      <c r="AV4960" s="4" t="str">
        <f t="shared" si="162"/>
        <v>COWEAP</v>
      </c>
      <c r="AX4960" s="18"/>
      <c r="AZ4960" s="15"/>
    </row>
    <row r="4961" spans="1:55" x14ac:dyDescent="0.3">
      <c r="A4961">
        <v>0</v>
      </c>
      <c r="B4961" t="s">
        <v>16</v>
      </c>
      <c r="C4961" t="s">
        <v>3371</v>
      </c>
      <c r="D4961" s="15" t="s">
        <v>16</v>
      </c>
      <c r="E4961" s="15" t="s">
        <v>16</v>
      </c>
      <c r="F4961" t="s">
        <v>2731</v>
      </c>
      <c r="G4961" t="s">
        <v>3372</v>
      </c>
      <c r="H4961" t="s">
        <v>16</v>
      </c>
      <c r="I4961" t="s">
        <v>16</v>
      </c>
      <c r="J4961" t="s">
        <v>2733</v>
      </c>
      <c r="K4961">
        <v>111.002</v>
      </c>
      <c r="L4961">
        <v>113</v>
      </c>
      <c r="M4961">
        <v>46.169922</v>
      </c>
      <c r="N4961">
        <v>-122.715355</v>
      </c>
      <c r="O4961" t="s">
        <v>3371</v>
      </c>
      <c r="P4961" s="27" t="s">
        <v>3371</v>
      </c>
      <c r="U4961" s="15">
        <v>1</v>
      </c>
      <c r="V4961" s="15"/>
      <c r="W4961" s="15"/>
      <c r="X4961" s="17"/>
      <c r="Y4961" s="17"/>
      <c r="AA4961" s="17"/>
      <c r="AB4961" s="17"/>
      <c r="AC4961" s="17"/>
      <c r="AD4961" s="17"/>
      <c r="AE4961" s="17"/>
      <c r="AG4961" t="s">
        <v>6034</v>
      </c>
      <c r="AH4961">
        <v>1</v>
      </c>
      <c r="AI4961" t="s">
        <v>6035</v>
      </c>
      <c r="AJ4961" s="18" t="s">
        <v>6036</v>
      </c>
      <c r="AK4961" s="4" t="s">
        <v>6036</v>
      </c>
      <c r="AL4961" s="4">
        <v>1</v>
      </c>
      <c r="AM4961" s="4">
        <v>4</v>
      </c>
      <c r="AN4961" s="4">
        <v>1</v>
      </c>
      <c r="AO4961" s="4">
        <f t="shared" si="163"/>
        <v>1.0040100000000001</v>
      </c>
      <c r="AP4961" s="4">
        <v>0</v>
      </c>
      <c r="AQ4961" s="4">
        <v>0</v>
      </c>
      <c r="AR4961" s="4">
        <v>0</v>
      </c>
      <c r="AS4961" s="4">
        <v>0</v>
      </c>
      <c r="AT4961" s="4">
        <v>17080005</v>
      </c>
      <c r="AU4961" s="4" t="s">
        <v>5855</v>
      </c>
      <c r="AV4961" s="4" t="str">
        <f t="shared" si="162"/>
        <v>COWEER</v>
      </c>
      <c r="AX4961" s="18"/>
      <c r="AZ4961" s="15"/>
    </row>
    <row r="4962" spans="1:55" x14ac:dyDescent="0.3">
      <c r="A4962">
        <v>0</v>
      </c>
      <c r="B4962" t="s">
        <v>16</v>
      </c>
      <c r="C4962" t="s">
        <v>3373</v>
      </c>
      <c r="D4962" s="15" t="s">
        <v>16</v>
      </c>
      <c r="E4962" s="15" t="s">
        <v>16</v>
      </c>
      <c r="F4962" t="s">
        <v>2731</v>
      </c>
      <c r="G4962" t="s">
        <v>3374</v>
      </c>
      <c r="H4962" t="s">
        <v>16</v>
      </c>
      <c r="I4962" t="s">
        <v>16</v>
      </c>
      <c r="J4962" t="s">
        <v>2733</v>
      </c>
      <c r="K4962" t="s">
        <v>3375</v>
      </c>
      <c r="L4962">
        <v>730</v>
      </c>
      <c r="M4962">
        <v>46.619190279999998</v>
      </c>
      <c r="N4962">
        <v>-120.6314003</v>
      </c>
      <c r="O4962" t="s">
        <v>3373</v>
      </c>
      <c r="P4962" s="27" t="s">
        <v>3373</v>
      </c>
      <c r="U4962" s="15">
        <v>1</v>
      </c>
      <c r="V4962" s="15"/>
      <c r="W4962" s="15"/>
      <c r="X4962" s="17"/>
      <c r="Y4962" s="17"/>
      <c r="AA4962" s="17"/>
      <c r="AB4962" s="17"/>
      <c r="AC4962" s="17"/>
      <c r="AD4962" s="17"/>
      <c r="AE4962" s="17"/>
      <c r="AG4962" t="s">
        <v>6034</v>
      </c>
      <c r="AH4962">
        <v>1</v>
      </c>
      <c r="AI4962" t="s">
        <v>6035</v>
      </c>
      <c r="AJ4962" s="18" t="s">
        <v>6036</v>
      </c>
      <c r="AK4962" s="4" t="s">
        <v>6036</v>
      </c>
      <c r="AL4962" s="4">
        <v>1</v>
      </c>
      <c r="AM4962" s="4">
        <v>4</v>
      </c>
      <c r="AN4962" s="4">
        <v>1</v>
      </c>
      <c r="AO4962" s="4">
        <f t="shared" si="163"/>
        <v>1.0040100000000001</v>
      </c>
      <c r="AP4962" s="4">
        <v>0</v>
      </c>
      <c r="AQ4962" s="4">
        <v>0</v>
      </c>
      <c r="AR4962" s="4">
        <v>0</v>
      </c>
      <c r="AS4962" s="4">
        <v>0</v>
      </c>
      <c r="AT4962" s="4">
        <v>17030002</v>
      </c>
      <c r="AU4962" s="4" t="s">
        <v>5695</v>
      </c>
      <c r="AV4962" s="4" t="str">
        <f t="shared" si="162"/>
        <v>COWICC</v>
      </c>
      <c r="AX4962" s="18"/>
      <c r="AZ4962" s="15"/>
    </row>
    <row r="4963" spans="1:55" x14ac:dyDescent="0.3">
      <c r="A4963">
        <v>0</v>
      </c>
      <c r="B4963" t="s">
        <v>16</v>
      </c>
      <c r="C4963" t="s">
        <v>3376</v>
      </c>
      <c r="D4963" s="15" t="s">
        <v>16</v>
      </c>
      <c r="E4963" s="15" t="s">
        <v>16</v>
      </c>
      <c r="F4963" t="s">
        <v>2731</v>
      </c>
      <c r="G4963" t="s">
        <v>3377</v>
      </c>
      <c r="H4963" t="s">
        <v>16</v>
      </c>
      <c r="I4963" t="s">
        <v>16</v>
      </c>
      <c r="J4963" t="s">
        <v>2733</v>
      </c>
      <c r="K4963" t="s">
        <v>3378</v>
      </c>
      <c r="L4963">
        <v>742</v>
      </c>
      <c r="M4963">
        <v>46.613965999999998</v>
      </c>
      <c r="N4963">
        <v>-120.892538</v>
      </c>
      <c r="O4963" t="s">
        <v>3376</v>
      </c>
      <c r="P4963" s="27" t="s">
        <v>3376</v>
      </c>
      <c r="U4963" s="15">
        <v>1</v>
      </c>
      <c r="V4963" s="15"/>
      <c r="W4963" s="15"/>
      <c r="X4963" s="17"/>
      <c r="Y4963" s="17"/>
      <c r="AA4963" s="17"/>
      <c r="AB4963" s="17"/>
      <c r="AC4963" s="17"/>
      <c r="AD4963" s="17"/>
      <c r="AE4963" s="17"/>
      <c r="AG4963" t="s">
        <v>6034</v>
      </c>
      <c r="AH4963">
        <v>1</v>
      </c>
      <c r="AI4963" t="s">
        <v>6035</v>
      </c>
      <c r="AJ4963" s="18" t="s">
        <v>6036</v>
      </c>
      <c r="AK4963" s="4" t="s">
        <v>6036</v>
      </c>
      <c r="AL4963" s="4">
        <v>1</v>
      </c>
      <c r="AM4963" s="4">
        <v>4</v>
      </c>
      <c r="AN4963" s="4">
        <v>1</v>
      </c>
      <c r="AO4963" s="4">
        <f t="shared" si="163"/>
        <v>1.0040100000000001</v>
      </c>
      <c r="AP4963" s="4">
        <v>0</v>
      </c>
      <c r="AQ4963" s="4">
        <v>0</v>
      </c>
      <c r="AR4963" s="4">
        <v>0</v>
      </c>
      <c r="AS4963" s="4">
        <v>0</v>
      </c>
      <c r="AT4963" s="4">
        <v>17030002</v>
      </c>
      <c r="AU4963" s="4" t="s">
        <v>5695</v>
      </c>
      <c r="AV4963" s="4" t="str">
        <f t="shared" si="162"/>
        <v>COWISF</v>
      </c>
      <c r="AX4963" s="18"/>
      <c r="AZ4963" s="15"/>
    </row>
    <row r="4964" spans="1:55" x14ac:dyDescent="0.3">
      <c r="A4964">
        <v>0</v>
      </c>
      <c r="B4964" t="s">
        <v>16</v>
      </c>
      <c r="C4964" t="s">
        <v>3379</v>
      </c>
      <c r="D4964" s="15" t="s">
        <v>16</v>
      </c>
      <c r="E4964" s="15" t="s">
        <v>16</v>
      </c>
      <c r="F4964" t="s">
        <v>2731</v>
      </c>
      <c r="G4964" t="s">
        <v>3380</v>
      </c>
      <c r="H4964" t="s">
        <v>16</v>
      </c>
      <c r="I4964" t="s">
        <v>16</v>
      </c>
      <c r="J4964" t="s">
        <v>3300</v>
      </c>
      <c r="K4964">
        <v>111</v>
      </c>
      <c r="L4964">
        <v>111</v>
      </c>
      <c r="M4964">
        <v>46.479116300000001</v>
      </c>
      <c r="N4964">
        <v>-122.7411161</v>
      </c>
      <c r="O4964" t="s">
        <v>3379</v>
      </c>
      <c r="P4964" s="27" t="s">
        <v>3379</v>
      </c>
      <c r="U4964" s="15">
        <v>1</v>
      </c>
      <c r="V4964" s="15"/>
      <c r="W4964" s="15"/>
      <c r="X4964" s="17"/>
      <c r="Y4964" s="17"/>
      <c r="AA4964" s="17"/>
      <c r="AB4964" s="17"/>
      <c r="AC4964" s="17"/>
      <c r="AD4964" s="17"/>
      <c r="AE4964" s="17"/>
      <c r="AG4964" t="s">
        <v>6034</v>
      </c>
      <c r="AH4964">
        <v>1</v>
      </c>
      <c r="AI4964" t="s">
        <v>6035</v>
      </c>
      <c r="AJ4964" s="18" t="s">
        <v>6036</v>
      </c>
      <c r="AK4964" s="4" t="s">
        <v>6036</v>
      </c>
      <c r="AL4964" s="4">
        <v>1</v>
      </c>
      <c r="AM4964" s="4">
        <v>4</v>
      </c>
      <c r="AN4964" s="4">
        <v>1</v>
      </c>
      <c r="AO4964" s="4">
        <f t="shared" si="163"/>
        <v>1.0040100000000001</v>
      </c>
      <c r="AP4964" s="4">
        <v>0</v>
      </c>
      <c r="AQ4964" s="4">
        <v>0</v>
      </c>
      <c r="AR4964" s="4">
        <v>0</v>
      </c>
      <c r="AS4964" s="4">
        <v>0</v>
      </c>
      <c r="AT4964" s="4">
        <v>17080005</v>
      </c>
      <c r="AU4964" s="4" t="s">
        <v>5855</v>
      </c>
      <c r="AV4964" s="4" t="str">
        <f t="shared" si="162"/>
        <v>COWLR1</v>
      </c>
      <c r="AX4964" s="18"/>
      <c r="AZ4964" s="15"/>
    </row>
    <row r="4965" spans="1:55" x14ac:dyDescent="0.3">
      <c r="A4965">
        <v>0</v>
      </c>
      <c r="B4965" t="s">
        <v>16</v>
      </c>
      <c r="C4965" t="s">
        <v>3381</v>
      </c>
      <c r="D4965" s="15" t="s">
        <v>16</v>
      </c>
      <c r="E4965" s="15" t="s">
        <v>16</v>
      </c>
      <c r="F4965" t="s">
        <v>2731</v>
      </c>
      <c r="G4965" t="s">
        <v>3382</v>
      </c>
      <c r="H4965" t="s">
        <v>16</v>
      </c>
      <c r="I4965" t="s">
        <v>16</v>
      </c>
      <c r="J4965" t="s">
        <v>3300</v>
      </c>
      <c r="K4965">
        <v>111</v>
      </c>
      <c r="L4965">
        <v>111</v>
      </c>
      <c r="M4965">
        <v>46.527160129999999</v>
      </c>
      <c r="N4965">
        <v>-121.8542664</v>
      </c>
      <c r="O4965" t="s">
        <v>3381</v>
      </c>
      <c r="P4965" s="27" t="s">
        <v>3381</v>
      </c>
      <c r="U4965" s="15">
        <v>1</v>
      </c>
      <c r="V4965" s="15"/>
      <c r="W4965" s="15"/>
      <c r="X4965" s="17"/>
      <c r="Y4965" s="17"/>
      <c r="AA4965" s="17"/>
      <c r="AB4965" s="17"/>
      <c r="AC4965" s="17"/>
      <c r="AD4965" s="17"/>
      <c r="AE4965" s="17"/>
      <c r="AG4965" t="s">
        <v>6034</v>
      </c>
      <c r="AH4965">
        <v>1</v>
      </c>
      <c r="AI4965" t="s">
        <v>6035</v>
      </c>
      <c r="AJ4965" s="18" t="s">
        <v>6036</v>
      </c>
      <c r="AK4965" s="4" t="s">
        <v>6036</v>
      </c>
      <c r="AL4965" s="4">
        <v>1</v>
      </c>
      <c r="AM4965" s="4">
        <v>4</v>
      </c>
      <c r="AN4965" s="4">
        <v>1</v>
      </c>
      <c r="AO4965" s="4">
        <f t="shared" si="163"/>
        <v>1.0040100000000001</v>
      </c>
      <c r="AP4965" s="4">
        <v>0</v>
      </c>
      <c r="AQ4965" s="4">
        <v>0</v>
      </c>
      <c r="AR4965" s="4">
        <v>0</v>
      </c>
      <c r="AS4965" s="4">
        <v>0</v>
      </c>
      <c r="AT4965" s="4">
        <v>17080004</v>
      </c>
      <c r="AU4965" s="4" t="s">
        <v>5854</v>
      </c>
      <c r="AV4965" s="4" t="str">
        <f t="shared" si="162"/>
        <v>COWLR2</v>
      </c>
      <c r="AX4965" s="18"/>
      <c r="AZ4965" s="15"/>
    </row>
    <row r="4966" spans="1:55" x14ac:dyDescent="0.3">
      <c r="A4966">
        <v>0</v>
      </c>
      <c r="B4966" t="s">
        <v>16</v>
      </c>
      <c r="C4966" t="s">
        <v>3383</v>
      </c>
      <c r="D4966" s="15" t="s">
        <v>16</v>
      </c>
      <c r="E4966" s="15" t="s">
        <v>16</v>
      </c>
      <c r="F4966" t="s">
        <v>2731</v>
      </c>
      <c r="G4966" t="s">
        <v>3384</v>
      </c>
      <c r="H4966" t="s">
        <v>16</v>
      </c>
      <c r="I4966" t="s">
        <v>16</v>
      </c>
      <c r="J4966" t="s">
        <v>2763</v>
      </c>
      <c r="K4966">
        <v>111.08</v>
      </c>
      <c r="L4966">
        <v>191</v>
      </c>
      <c r="M4966">
        <v>46.511337009999998</v>
      </c>
      <c r="N4966">
        <v>-122.62938800000001</v>
      </c>
      <c r="O4966" t="s">
        <v>3383</v>
      </c>
      <c r="P4966" s="27" t="s">
        <v>3383</v>
      </c>
      <c r="U4966" s="15">
        <v>1</v>
      </c>
      <c r="V4966" s="15"/>
      <c r="W4966" s="15"/>
      <c r="X4966" s="17"/>
      <c r="Y4966" s="17"/>
      <c r="AA4966" s="17"/>
      <c r="AB4966" s="17"/>
      <c r="AC4966" s="17"/>
      <c r="AD4966" s="17"/>
      <c r="AE4966" s="17"/>
      <c r="AG4966" t="s">
        <v>6034</v>
      </c>
      <c r="AH4966">
        <v>1</v>
      </c>
      <c r="AI4966" t="s">
        <v>6035</v>
      </c>
      <c r="AJ4966" s="18" t="s">
        <v>6036</v>
      </c>
      <c r="AK4966" s="4" t="s">
        <v>6036</v>
      </c>
      <c r="AL4966" s="4">
        <v>1</v>
      </c>
      <c r="AM4966" s="4">
        <v>4</v>
      </c>
      <c r="AN4966" s="4">
        <v>1</v>
      </c>
      <c r="AO4966" s="4">
        <f t="shared" si="163"/>
        <v>1.0040100000000001</v>
      </c>
      <c r="AP4966" s="4">
        <v>0</v>
      </c>
      <c r="AQ4966" s="4">
        <v>0</v>
      </c>
      <c r="AR4966" s="4">
        <v>0</v>
      </c>
      <c r="AS4966" s="4">
        <v>0</v>
      </c>
      <c r="AT4966" s="4">
        <v>17080005</v>
      </c>
      <c r="AU4966" s="4" t="s">
        <v>5855</v>
      </c>
      <c r="AV4966" s="4" t="str">
        <f t="shared" si="162"/>
        <v>COWS</v>
      </c>
      <c r="AW4966" s="15"/>
      <c r="AX4966" s="18"/>
      <c r="AY4966" s="15"/>
      <c r="AZ4966" s="15"/>
    </row>
    <row r="4967" spans="1:55" x14ac:dyDescent="0.3">
      <c r="A4967">
        <v>0</v>
      </c>
      <c r="B4967" t="s">
        <v>16</v>
      </c>
      <c r="C4967" t="s">
        <v>3385</v>
      </c>
      <c r="D4967" s="15" t="s">
        <v>16</v>
      </c>
      <c r="E4967" s="15" t="s">
        <v>16</v>
      </c>
      <c r="F4967" t="s">
        <v>2731</v>
      </c>
      <c r="G4967" t="s">
        <v>3386</v>
      </c>
      <c r="H4967" t="s">
        <v>16</v>
      </c>
      <c r="I4967" t="s">
        <v>16</v>
      </c>
      <c r="J4967" t="s">
        <v>2763</v>
      </c>
      <c r="K4967">
        <v>111.071</v>
      </c>
      <c r="L4967">
        <v>182</v>
      </c>
      <c r="M4967">
        <v>46.487512000000002</v>
      </c>
      <c r="N4967">
        <v>-122.722902</v>
      </c>
      <c r="O4967" t="s">
        <v>3385</v>
      </c>
      <c r="P4967" s="27" t="s">
        <v>3385</v>
      </c>
      <c r="U4967" s="15">
        <v>1</v>
      </c>
      <c r="V4967" s="15"/>
      <c r="W4967" s="15"/>
      <c r="X4967" s="17"/>
      <c r="Y4967" s="17"/>
      <c r="AA4967" s="17"/>
      <c r="AB4967" s="17"/>
      <c r="AC4967" s="17"/>
      <c r="AD4967" s="17"/>
      <c r="AE4967" s="17"/>
      <c r="AG4967" t="s">
        <v>6034</v>
      </c>
      <c r="AH4967">
        <v>1</v>
      </c>
      <c r="AI4967" t="s">
        <v>6035</v>
      </c>
      <c r="AJ4967" s="18" t="s">
        <v>6036</v>
      </c>
      <c r="AK4967" s="4" t="s">
        <v>6036</v>
      </c>
      <c r="AL4967" s="4">
        <v>1</v>
      </c>
      <c r="AM4967" s="4">
        <v>4</v>
      </c>
      <c r="AN4967" s="4">
        <v>1</v>
      </c>
      <c r="AO4967" s="4">
        <f t="shared" si="163"/>
        <v>1.0040100000000001</v>
      </c>
      <c r="AP4967" s="4">
        <v>0</v>
      </c>
      <c r="AQ4967" s="4">
        <v>0</v>
      </c>
      <c r="AR4967" s="4">
        <v>0</v>
      </c>
      <c r="AS4967" s="4">
        <v>0</v>
      </c>
      <c r="AT4967" s="4">
        <v>17080005</v>
      </c>
      <c r="AU4967" s="4" t="s">
        <v>5855</v>
      </c>
      <c r="AV4967" s="4" t="str">
        <f t="shared" si="162"/>
        <v>COWT</v>
      </c>
      <c r="AW4967" s="15"/>
      <c r="AX4967" s="18"/>
      <c r="AY4967" s="15"/>
      <c r="AZ4967" s="15"/>
    </row>
    <row r="4968" spans="1:55" x14ac:dyDescent="0.3">
      <c r="A4968">
        <v>0</v>
      </c>
      <c r="B4968" t="s">
        <v>16</v>
      </c>
      <c r="C4968" t="s">
        <v>3387</v>
      </c>
      <c r="D4968" s="15" t="s">
        <v>16</v>
      </c>
      <c r="E4968" s="15" t="s">
        <v>16</v>
      </c>
      <c r="F4968" t="s">
        <v>2731</v>
      </c>
      <c r="G4968" t="s">
        <v>3388</v>
      </c>
      <c r="H4968" t="s">
        <v>16</v>
      </c>
      <c r="I4968" t="s">
        <v>16</v>
      </c>
      <c r="J4968" t="s">
        <v>2733</v>
      </c>
      <c r="K4968" t="s">
        <v>3389</v>
      </c>
      <c r="L4968">
        <v>782</v>
      </c>
      <c r="M4968">
        <v>44.695239229999999</v>
      </c>
      <c r="N4968">
        <v>-118.7480214</v>
      </c>
      <c r="O4968" t="s">
        <v>3387</v>
      </c>
      <c r="P4968" s="27" t="s">
        <v>3387</v>
      </c>
      <c r="U4968" s="15">
        <v>1</v>
      </c>
      <c r="V4968" s="15"/>
      <c r="W4968" s="15"/>
      <c r="X4968" s="17"/>
      <c r="Y4968" s="17"/>
      <c r="AA4968" s="17"/>
      <c r="AB4968" s="17"/>
      <c r="AC4968" s="17"/>
      <c r="AD4968" s="17"/>
      <c r="AE4968" s="17"/>
      <c r="AG4968" t="s">
        <v>6034</v>
      </c>
      <c r="AH4968">
        <v>1</v>
      </c>
      <c r="AI4968" t="s">
        <v>6035</v>
      </c>
      <c r="AJ4968" s="18" t="s">
        <v>6036</v>
      </c>
      <c r="AK4968" s="4" t="s">
        <v>6036</v>
      </c>
      <c r="AL4968" s="4">
        <v>1</v>
      </c>
      <c r="AM4968" s="4">
        <v>4</v>
      </c>
      <c r="AN4968" s="4">
        <v>1</v>
      </c>
      <c r="AO4968" s="4">
        <f t="shared" si="163"/>
        <v>1.0040100000000001</v>
      </c>
      <c r="AP4968" s="4">
        <v>0</v>
      </c>
      <c r="AQ4968" s="4">
        <v>0</v>
      </c>
      <c r="AR4968" s="4">
        <v>0</v>
      </c>
      <c r="AS4968" s="4">
        <v>0</v>
      </c>
      <c r="AT4968" s="4">
        <v>17070203</v>
      </c>
      <c r="AU4968" s="4" t="s">
        <v>5835</v>
      </c>
      <c r="AV4968" s="4" t="str">
        <f t="shared" si="162"/>
        <v>COYO2C</v>
      </c>
      <c r="AW4968" s="15"/>
      <c r="AX4968" s="18"/>
      <c r="AY4968" s="15"/>
      <c r="AZ4968" s="15"/>
    </row>
    <row r="4969" spans="1:55" x14ac:dyDescent="0.3">
      <c r="A4969">
        <v>0</v>
      </c>
      <c r="B4969" t="s">
        <v>16</v>
      </c>
      <c r="C4969" t="s">
        <v>3390</v>
      </c>
      <c r="D4969" s="15" t="s">
        <v>16</v>
      </c>
      <c r="E4969" s="15" t="s">
        <v>16</v>
      </c>
      <c r="F4969" t="s">
        <v>2731</v>
      </c>
      <c r="G4969" t="s">
        <v>3391</v>
      </c>
      <c r="H4969" t="s">
        <v>16</v>
      </c>
      <c r="I4969" t="s">
        <v>16</v>
      </c>
      <c r="J4969" t="s">
        <v>2733</v>
      </c>
      <c r="K4969" t="s">
        <v>3392</v>
      </c>
      <c r="L4969">
        <v>615</v>
      </c>
      <c r="M4969">
        <v>45.738387379999999</v>
      </c>
      <c r="N4969">
        <v>-118.1359325</v>
      </c>
      <c r="O4969" t="s">
        <v>3390</v>
      </c>
      <c r="P4969" s="27" t="s">
        <v>3390</v>
      </c>
      <c r="U4969" s="15">
        <v>1</v>
      </c>
      <c r="V4969" s="15"/>
      <c r="W4969" s="15"/>
      <c r="X4969" s="17"/>
      <c r="Y4969" s="17"/>
      <c r="AA4969" s="17"/>
      <c r="AB4969" s="17"/>
      <c r="AC4969" s="17"/>
      <c r="AD4969" s="17"/>
      <c r="AE4969" s="17"/>
      <c r="AG4969" t="s">
        <v>6034</v>
      </c>
      <c r="AH4969">
        <v>1</v>
      </c>
      <c r="AI4969" t="s">
        <v>6035</v>
      </c>
      <c r="AJ4969" s="18" t="s">
        <v>6036</v>
      </c>
      <c r="AK4969" s="4" t="s">
        <v>6036</v>
      </c>
      <c r="AL4969" s="4">
        <v>1</v>
      </c>
      <c r="AM4969" s="4">
        <v>4</v>
      </c>
      <c r="AN4969" s="4">
        <v>1</v>
      </c>
      <c r="AO4969" s="4">
        <f t="shared" si="163"/>
        <v>1.0040100000000001</v>
      </c>
      <c r="AP4969" s="4">
        <v>0</v>
      </c>
      <c r="AQ4969" s="4">
        <v>0</v>
      </c>
      <c r="AR4969" s="4">
        <v>0</v>
      </c>
      <c r="AS4969" s="4">
        <v>0</v>
      </c>
      <c r="AT4969" s="4">
        <v>17070103</v>
      </c>
      <c r="AU4969" s="4" t="s">
        <v>5823</v>
      </c>
      <c r="AV4969" s="4" t="str">
        <f t="shared" si="162"/>
        <v>COYOTC</v>
      </c>
      <c r="AW4969" s="15"/>
      <c r="AX4969" s="18"/>
      <c r="AY4969" s="15"/>
      <c r="AZ4969" s="15"/>
    </row>
    <row r="4970" spans="1:55" x14ac:dyDescent="0.3">
      <c r="A4970">
        <v>0</v>
      </c>
      <c r="B4970" t="s">
        <v>16</v>
      </c>
      <c r="C4970" t="s">
        <v>3393</v>
      </c>
      <c r="D4970" s="15" t="s">
        <v>16</v>
      </c>
      <c r="E4970" s="15" t="s">
        <v>16</v>
      </c>
      <c r="F4970" t="s">
        <v>2731</v>
      </c>
      <c r="G4970" t="s">
        <v>3394</v>
      </c>
      <c r="H4970" t="s">
        <v>16</v>
      </c>
      <c r="I4970" t="s">
        <v>16</v>
      </c>
      <c r="J4970" t="s">
        <v>2844</v>
      </c>
      <c r="K4970">
        <v>140.10400000000001</v>
      </c>
      <c r="L4970">
        <v>244</v>
      </c>
      <c r="M4970">
        <v>46.144188</v>
      </c>
      <c r="N4970">
        <v>-121.89511299999999</v>
      </c>
      <c r="O4970" t="s">
        <v>3393</v>
      </c>
      <c r="P4970" s="27" t="s">
        <v>3393</v>
      </c>
      <c r="U4970" s="15">
        <v>1</v>
      </c>
      <c r="V4970" s="15"/>
      <c r="W4970" s="15"/>
      <c r="X4970" s="17"/>
      <c r="Y4970" s="17"/>
      <c r="AA4970" s="17"/>
      <c r="AB4970" s="17"/>
      <c r="AC4970" s="17"/>
      <c r="AD4970" s="17"/>
      <c r="AE4970" s="17"/>
      <c r="AG4970" t="s">
        <v>6034</v>
      </c>
      <c r="AH4970">
        <v>1</v>
      </c>
      <c r="AI4970" t="s">
        <v>6035</v>
      </c>
      <c r="AJ4970" s="18" t="s">
        <v>6036</v>
      </c>
      <c r="AK4970" s="4" t="s">
        <v>6036</v>
      </c>
      <c r="AL4970" s="4">
        <v>1</v>
      </c>
      <c r="AM4970" s="4">
        <v>4</v>
      </c>
      <c r="AN4970" s="4">
        <v>1</v>
      </c>
      <c r="AO4970" s="4">
        <f t="shared" si="163"/>
        <v>1.0040100000000001</v>
      </c>
      <c r="AP4970" s="4">
        <v>0</v>
      </c>
      <c r="AQ4970" s="4">
        <v>0</v>
      </c>
      <c r="AR4970" s="4">
        <v>0</v>
      </c>
      <c r="AS4970" s="4">
        <v>0</v>
      </c>
      <c r="AT4970" s="4">
        <v>17080002</v>
      </c>
      <c r="AU4970" s="4" t="s">
        <v>5851</v>
      </c>
      <c r="AV4970" s="4" t="str">
        <f t="shared" si="162"/>
        <v>CRABP</v>
      </c>
      <c r="AW4970" s="15"/>
      <c r="AX4970" s="18"/>
      <c r="AY4970" s="15"/>
      <c r="AZ4970" s="15"/>
    </row>
    <row r="4971" spans="1:55" x14ac:dyDescent="0.3">
      <c r="A4971">
        <v>0</v>
      </c>
      <c r="B4971" t="s">
        <v>16</v>
      </c>
      <c r="C4971" t="s">
        <v>3398</v>
      </c>
      <c r="D4971" s="15" t="s">
        <v>16</v>
      </c>
      <c r="E4971" s="15" t="s">
        <v>16</v>
      </c>
      <c r="F4971" t="s">
        <v>2731</v>
      </c>
      <c r="G4971" t="s">
        <v>3399</v>
      </c>
      <c r="H4971" t="s">
        <v>16</v>
      </c>
      <c r="I4971" t="s">
        <v>16</v>
      </c>
      <c r="J4971" t="s">
        <v>2791</v>
      </c>
      <c r="K4971">
        <v>711</v>
      </c>
      <c r="L4971">
        <v>711</v>
      </c>
      <c r="M4971">
        <v>47.215050769999998</v>
      </c>
      <c r="N4971">
        <v>-119.99453010000001</v>
      </c>
      <c r="O4971" t="s">
        <v>3398</v>
      </c>
      <c r="P4971" s="27" t="s">
        <v>3398</v>
      </c>
      <c r="U4971" s="15">
        <v>1</v>
      </c>
      <c r="V4971" s="15"/>
      <c r="W4971" s="15"/>
      <c r="X4971" s="17"/>
      <c r="Y4971" s="17"/>
      <c r="AA4971" s="17"/>
      <c r="AB4971" s="17"/>
      <c r="AC4971" s="17"/>
      <c r="AD4971" s="17"/>
      <c r="AE4971" s="17"/>
      <c r="AG4971" t="s">
        <v>6034</v>
      </c>
      <c r="AH4971">
        <v>1</v>
      </c>
      <c r="AI4971" t="s">
        <v>6035</v>
      </c>
      <c r="AJ4971" s="18" t="s">
        <v>6036</v>
      </c>
      <c r="AK4971" s="4" t="s">
        <v>6036</v>
      </c>
      <c r="AL4971" s="4">
        <v>1</v>
      </c>
      <c r="AM4971" s="4">
        <v>4</v>
      </c>
      <c r="AN4971" s="4">
        <v>1</v>
      </c>
      <c r="AO4971" s="4">
        <f t="shared" si="163"/>
        <v>1.0040100000000001</v>
      </c>
      <c r="AP4971" s="4">
        <v>0</v>
      </c>
      <c r="AQ4971" s="4">
        <v>0</v>
      </c>
      <c r="AR4971" s="4">
        <v>0</v>
      </c>
      <c r="AS4971" s="4">
        <v>0</v>
      </c>
      <c r="AT4971" s="4">
        <v>17020010</v>
      </c>
      <c r="AU4971" s="4" t="s">
        <v>5682</v>
      </c>
      <c r="AV4971" s="4" t="str">
        <f t="shared" si="162"/>
        <v>CRESCB</v>
      </c>
      <c r="AW4971" s="15"/>
      <c r="AX4971" s="18"/>
      <c r="AY4971" s="15"/>
      <c r="AZ4971" s="15"/>
    </row>
    <row r="4972" spans="1:55" x14ac:dyDescent="0.3">
      <c r="A4972">
        <v>0</v>
      </c>
      <c r="B4972" t="s">
        <v>16</v>
      </c>
      <c r="C4972" t="s">
        <v>3400</v>
      </c>
      <c r="D4972" s="15" t="s">
        <v>16</v>
      </c>
      <c r="E4972" s="15" t="s">
        <v>16</v>
      </c>
      <c r="F4972" t="s">
        <v>2731</v>
      </c>
      <c r="G4972" t="s">
        <v>3401</v>
      </c>
      <c r="H4972" t="s">
        <v>16</v>
      </c>
      <c r="I4972" t="s">
        <v>16</v>
      </c>
      <c r="J4972" t="s">
        <v>2752</v>
      </c>
      <c r="K4972">
        <v>510</v>
      </c>
      <c r="L4972">
        <v>510</v>
      </c>
      <c r="M4972">
        <v>46.093252229999997</v>
      </c>
      <c r="N4972">
        <v>-118.93112139999999</v>
      </c>
      <c r="O4972" t="s">
        <v>3400</v>
      </c>
      <c r="P4972" s="27" t="s">
        <v>3400</v>
      </c>
      <c r="U4972" s="15">
        <v>1</v>
      </c>
      <c r="V4972" s="15"/>
      <c r="W4972" s="15"/>
      <c r="X4972" s="17"/>
      <c r="Y4972" s="17"/>
      <c r="AA4972" s="17"/>
      <c r="AB4972" s="17"/>
      <c r="AC4972" s="17"/>
      <c r="AD4972" s="17"/>
      <c r="AE4972" s="17"/>
      <c r="AG4972" t="s">
        <v>6034</v>
      </c>
      <c r="AH4972">
        <v>1</v>
      </c>
      <c r="AI4972" t="s">
        <v>6035</v>
      </c>
      <c r="AJ4972" s="18" t="s">
        <v>6036</v>
      </c>
      <c r="AK4972" s="4" t="s">
        <v>6036</v>
      </c>
      <c r="AL4972" s="4">
        <v>1</v>
      </c>
      <c r="AM4972" s="4">
        <v>4</v>
      </c>
      <c r="AN4972" s="4">
        <v>1</v>
      </c>
      <c r="AO4972" s="4">
        <f t="shared" si="163"/>
        <v>1.0040100000000001</v>
      </c>
      <c r="AP4972" s="4">
        <v>0</v>
      </c>
      <c r="AQ4972" s="4">
        <v>0</v>
      </c>
      <c r="AR4972" s="4">
        <v>0</v>
      </c>
      <c r="AS4972" s="4">
        <v>0</v>
      </c>
      <c r="AT4972" s="4">
        <v>17070101</v>
      </c>
      <c r="AU4972" s="4" t="s">
        <v>5819</v>
      </c>
      <c r="AV4972" s="4" t="str">
        <f t="shared" si="162"/>
        <v>CRESIS</v>
      </c>
      <c r="AW4972" s="15"/>
      <c r="AX4972" s="18"/>
      <c r="AY4972" s="15"/>
      <c r="AZ4972" s="15"/>
    </row>
    <row r="4973" spans="1:55" x14ac:dyDescent="0.3">
      <c r="A4973">
        <v>110</v>
      </c>
      <c r="B4973" t="s">
        <v>2106</v>
      </c>
      <c r="C4973" t="s">
        <v>2105</v>
      </c>
      <c r="D4973" s="16">
        <v>34335</v>
      </c>
      <c r="E4973" s="15" t="s">
        <v>16</v>
      </c>
      <c r="F4973" t="s">
        <v>17</v>
      </c>
      <c r="G4973" t="s">
        <v>2107</v>
      </c>
      <c r="H4973" t="s">
        <v>212</v>
      </c>
      <c r="I4973" t="s">
        <v>2108</v>
      </c>
      <c r="J4973" t="s">
        <v>610</v>
      </c>
      <c r="K4973" t="s">
        <v>2109</v>
      </c>
      <c r="L4973">
        <v>928</v>
      </c>
      <c r="M4973">
        <v>45.662926249999998</v>
      </c>
      <c r="N4973">
        <v>-116.2922111</v>
      </c>
      <c r="O4973" t="s">
        <v>2105</v>
      </c>
      <c r="P4973" s="27" t="s">
        <v>2105</v>
      </c>
      <c r="U4973" s="15">
        <v>1</v>
      </c>
      <c r="V4973" s="15"/>
      <c r="W4973" s="15"/>
      <c r="X4973" s="17"/>
      <c r="Y4973" s="17">
        <v>0</v>
      </c>
      <c r="AA4973" s="17"/>
      <c r="AB4973" s="17"/>
      <c r="AC4973" s="17"/>
      <c r="AD4973" s="17"/>
      <c r="AE4973" s="17"/>
      <c r="AG4973" t="s">
        <v>5759</v>
      </c>
      <c r="AH4973">
        <v>1</v>
      </c>
      <c r="AI4973" t="s">
        <v>5995</v>
      </c>
      <c r="AJ4973" s="18" t="s">
        <v>5996</v>
      </c>
      <c r="AK4973" s="4" t="s">
        <v>5996</v>
      </c>
      <c r="AL4973" s="4">
        <v>8</v>
      </c>
      <c r="AM4973" s="4">
        <v>34</v>
      </c>
      <c r="AN4973" s="4">
        <v>1</v>
      </c>
      <c r="AO4973" s="4">
        <f t="shared" ref="AO4973:AO5004" si="164">AL4973+(AM4973*0.001)+(AN4973*0.00001)</f>
        <v>8.0340100000000003</v>
      </c>
      <c r="AP4973" s="4">
        <v>1</v>
      </c>
      <c r="AQ4973" s="4">
        <v>0</v>
      </c>
      <c r="AR4973" s="4" t="s">
        <v>5759</v>
      </c>
      <c r="AS4973" s="4">
        <v>170602</v>
      </c>
      <c r="AT4973" s="4">
        <v>17060209</v>
      </c>
      <c r="AU4973" s="4" t="s">
        <v>5779</v>
      </c>
      <c r="AV4973" s="4" t="str">
        <f t="shared" si="162"/>
        <v>SAJ</v>
      </c>
      <c r="AW4973" s="15"/>
      <c r="AX4973" s="18"/>
      <c r="AY4973" s="15"/>
      <c r="AZ4973" s="15"/>
      <c r="BB4973" s="4" t="s">
        <v>5710</v>
      </c>
      <c r="BC4973" s="4" t="s">
        <v>610</v>
      </c>
    </row>
    <row r="4974" spans="1:55" x14ac:dyDescent="0.3">
      <c r="A4974">
        <v>0</v>
      </c>
      <c r="B4974" t="s">
        <v>16</v>
      </c>
      <c r="C4974" t="s">
        <v>3408</v>
      </c>
      <c r="D4974" s="15" t="s">
        <v>16</v>
      </c>
      <c r="E4974" s="15" t="s">
        <v>16</v>
      </c>
      <c r="F4974" t="s">
        <v>2731</v>
      </c>
      <c r="G4974" t="s">
        <v>3409</v>
      </c>
      <c r="H4974" t="s">
        <v>16</v>
      </c>
      <c r="I4974" t="s">
        <v>16</v>
      </c>
      <c r="J4974" t="s">
        <v>3300</v>
      </c>
      <c r="K4974">
        <v>328.17700000000002</v>
      </c>
      <c r="L4974">
        <v>505</v>
      </c>
      <c r="M4974">
        <v>44.34341534</v>
      </c>
      <c r="N4974">
        <v>-121.0239062</v>
      </c>
      <c r="O4974" t="s">
        <v>3408</v>
      </c>
      <c r="P4974" s="27" t="s">
        <v>3408</v>
      </c>
      <c r="U4974" s="15">
        <v>1</v>
      </c>
      <c r="V4974" s="15"/>
      <c r="W4974" s="15"/>
      <c r="X4974" s="17"/>
      <c r="Y4974" s="17"/>
      <c r="AA4974" s="17"/>
      <c r="AB4974" s="17"/>
      <c r="AC4974" s="17"/>
      <c r="AD4974" s="17"/>
      <c r="AE4974" s="17"/>
      <c r="AG4974" t="s">
        <v>6034</v>
      </c>
      <c r="AH4974">
        <v>1</v>
      </c>
      <c r="AI4974" t="s">
        <v>6035</v>
      </c>
      <c r="AJ4974" s="18" t="s">
        <v>6036</v>
      </c>
      <c r="AK4974" s="4" t="s">
        <v>6036</v>
      </c>
      <c r="AL4974" s="4">
        <v>1</v>
      </c>
      <c r="AM4974" s="4">
        <v>4</v>
      </c>
      <c r="AN4974" s="4">
        <v>1</v>
      </c>
      <c r="AO4974" s="4">
        <f t="shared" si="164"/>
        <v>1.0040100000000001</v>
      </c>
      <c r="AP4974" s="4">
        <v>0</v>
      </c>
      <c r="AQ4974" s="4">
        <v>0</v>
      </c>
      <c r="AR4974" s="4">
        <v>0</v>
      </c>
      <c r="AS4974" s="4">
        <v>0</v>
      </c>
      <c r="AT4974" s="4">
        <v>17070305</v>
      </c>
      <c r="AU4974" s="4" t="s">
        <v>5841</v>
      </c>
      <c r="AV4974" s="4" t="str">
        <f t="shared" si="162"/>
        <v>CROOK1</v>
      </c>
      <c r="AW4974" s="15"/>
      <c r="AX4974" s="18"/>
      <c r="AY4974" s="15"/>
      <c r="AZ4974" s="15"/>
    </row>
    <row r="4975" spans="1:55" x14ac:dyDescent="0.3">
      <c r="A4975">
        <v>0</v>
      </c>
      <c r="B4975" t="s">
        <v>16</v>
      </c>
      <c r="C4975" t="s">
        <v>3424</v>
      </c>
      <c r="D4975" s="15" t="s">
        <v>16</v>
      </c>
      <c r="E4975" s="15" t="s">
        <v>16</v>
      </c>
      <c r="F4975" t="s">
        <v>2731</v>
      </c>
      <c r="G4975" t="s">
        <v>3425</v>
      </c>
      <c r="H4975" t="s">
        <v>16</v>
      </c>
      <c r="I4975" t="s">
        <v>16</v>
      </c>
      <c r="J4975" t="s">
        <v>2733</v>
      </c>
      <c r="K4975" t="s">
        <v>3426</v>
      </c>
      <c r="L4975">
        <v>803</v>
      </c>
      <c r="M4975">
        <v>47.021839999999997</v>
      </c>
      <c r="N4975">
        <v>-121.297214</v>
      </c>
      <c r="O4975" t="s">
        <v>3424</v>
      </c>
      <c r="P4975" s="27" t="s">
        <v>3424</v>
      </c>
      <c r="U4975" s="15">
        <v>1</v>
      </c>
      <c r="V4975" s="15"/>
      <c r="W4975" s="15"/>
      <c r="X4975" s="17"/>
      <c r="Y4975" s="17"/>
      <c r="AA4975" s="17"/>
      <c r="AB4975" s="17"/>
      <c r="AC4975" s="17"/>
      <c r="AD4975" s="17"/>
      <c r="AE4975" s="17"/>
      <c r="AG4975" t="s">
        <v>6034</v>
      </c>
      <c r="AH4975">
        <v>1</v>
      </c>
      <c r="AI4975" t="s">
        <v>6035</v>
      </c>
      <c r="AJ4975" s="18" t="s">
        <v>6036</v>
      </c>
      <c r="AK4975" s="4" t="s">
        <v>6036</v>
      </c>
      <c r="AL4975" s="4">
        <v>1</v>
      </c>
      <c r="AM4975" s="4">
        <v>4</v>
      </c>
      <c r="AN4975" s="4">
        <v>1</v>
      </c>
      <c r="AO4975" s="4">
        <f t="shared" si="164"/>
        <v>1.0040100000000001</v>
      </c>
      <c r="AP4975" s="4">
        <v>0</v>
      </c>
      <c r="AQ4975" s="4">
        <v>0</v>
      </c>
      <c r="AR4975" s="4">
        <v>0</v>
      </c>
      <c r="AS4975" s="4">
        <v>0</v>
      </c>
      <c r="AT4975" s="4">
        <v>17030002</v>
      </c>
      <c r="AU4975" s="4" t="s">
        <v>5695</v>
      </c>
      <c r="AV4975" s="4" t="str">
        <f t="shared" si="162"/>
        <v>CROWC</v>
      </c>
      <c r="AW4975" s="15"/>
      <c r="AX4975" s="18"/>
      <c r="AY4975" s="15"/>
      <c r="AZ4975" s="15"/>
    </row>
    <row r="4976" spans="1:55" x14ac:dyDescent="0.3">
      <c r="A4976">
        <v>0</v>
      </c>
      <c r="B4976" t="s">
        <v>16</v>
      </c>
      <c r="C4976" t="s">
        <v>3427</v>
      </c>
      <c r="D4976" s="15" t="s">
        <v>16</v>
      </c>
      <c r="E4976" s="15" t="s">
        <v>16</v>
      </c>
      <c r="F4976" t="s">
        <v>2731</v>
      </c>
      <c r="G4976" t="s">
        <v>3428</v>
      </c>
      <c r="H4976" t="s">
        <v>16</v>
      </c>
      <c r="I4976" t="s">
        <v>16</v>
      </c>
      <c r="J4976" t="s">
        <v>2840</v>
      </c>
      <c r="K4976" t="s">
        <v>574</v>
      </c>
      <c r="L4976">
        <v>0</v>
      </c>
      <c r="M4976">
        <v>47.490594440000002</v>
      </c>
      <c r="N4976">
        <v>-122.2120611</v>
      </c>
      <c r="O4976" t="s">
        <v>3427</v>
      </c>
      <c r="P4976" s="27" t="s">
        <v>3427</v>
      </c>
      <c r="U4976" s="15">
        <v>1</v>
      </c>
      <c r="V4976" s="15"/>
      <c r="W4976" s="15"/>
      <c r="X4976" s="17"/>
      <c r="Y4976" s="17"/>
      <c r="AA4976" s="17"/>
      <c r="AB4976" s="17"/>
      <c r="AC4976" s="17"/>
      <c r="AD4976" s="17"/>
      <c r="AE4976" s="17"/>
      <c r="AG4976" t="s">
        <v>6034</v>
      </c>
      <c r="AH4976">
        <v>1</v>
      </c>
      <c r="AI4976" t="s">
        <v>6035</v>
      </c>
      <c r="AJ4976" s="18" t="s">
        <v>6036</v>
      </c>
      <c r="AK4976" s="4" t="s">
        <v>6036</v>
      </c>
      <c r="AL4976" s="4">
        <v>1</v>
      </c>
      <c r="AM4976" s="4">
        <v>4</v>
      </c>
      <c r="AN4976" s="4">
        <v>1</v>
      </c>
      <c r="AO4976" s="4">
        <f t="shared" si="164"/>
        <v>1.0040100000000001</v>
      </c>
      <c r="AP4976" s="4">
        <v>0</v>
      </c>
      <c r="AQ4976" s="4">
        <v>0</v>
      </c>
      <c r="AR4976" s="4">
        <v>0</v>
      </c>
      <c r="AS4976" s="4">
        <v>0</v>
      </c>
      <c r="AT4976" s="4">
        <v>17110012</v>
      </c>
      <c r="AU4976" s="4" t="s">
        <v>5875</v>
      </c>
      <c r="AV4976" s="4" t="str">
        <f t="shared" si="162"/>
        <v>CRTRAP</v>
      </c>
      <c r="AW4976" s="15"/>
      <c r="AX4976" s="18"/>
      <c r="AY4976" s="15"/>
      <c r="AZ4976" s="15"/>
    </row>
    <row r="4977" spans="1:52" x14ac:dyDescent="0.3">
      <c r="A4977">
        <v>0</v>
      </c>
      <c r="B4977" t="s">
        <v>16</v>
      </c>
      <c r="C4977" t="s">
        <v>3432</v>
      </c>
      <c r="D4977" s="15" t="s">
        <v>16</v>
      </c>
      <c r="E4977" s="15" t="s">
        <v>16</v>
      </c>
      <c r="F4977" t="s">
        <v>2731</v>
      </c>
      <c r="G4977" t="s">
        <v>3433</v>
      </c>
      <c r="H4977" t="s">
        <v>16</v>
      </c>
      <c r="I4977" t="s">
        <v>16</v>
      </c>
      <c r="J4977" t="s">
        <v>2733</v>
      </c>
      <c r="K4977" t="s">
        <v>3434</v>
      </c>
      <c r="L4977">
        <v>838</v>
      </c>
      <c r="M4977">
        <v>46.077183359999999</v>
      </c>
      <c r="N4977">
        <v>-117.3098395</v>
      </c>
      <c r="O4977" t="s">
        <v>3432</v>
      </c>
      <c r="P4977" s="27" t="s">
        <v>3432</v>
      </c>
      <c r="U4977" s="15">
        <v>1</v>
      </c>
      <c r="V4977" s="15"/>
      <c r="W4977" s="15"/>
      <c r="X4977" s="17"/>
      <c r="Y4977" s="17"/>
      <c r="AA4977" s="17"/>
      <c r="AB4977" s="17"/>
      <c r="AC4977" s="17"/>
      <c r="AD4977" s="17"/>
      <c r="AE4977" s="17"/>
      <c r="AG4977" t="s">
        <v>5964</v>
      </c>
      <c r="AH4977">
        <v>1</v>
      </c>
      <c r="AI4977" t="s">
        <v>5965</v>
      </c>
      <c r="AJ4977" s="18" t="s">
        <v>5966</v>
      </c>
      <c r="AK4977" s="4" t="s">
        <v>5966</v>
      </c>
      <c r="AL4977" s="4">
        <v>5</v>
      </c>
      <c r="AM4977" s="4">
        <v>17</v>
      </c>
      <c r="AN4977" s="4">
        <v>1</v>
      </c>
      <c r="AO4977" s="4">
        <f t="shared" si="164"/>
        <v>5.01701</v>
      </c>
      <c r="AP4977" s="4">
        <v>0</v>
      </c>
      <c r="AQ4977" s="4">
        <v>0</v>
      </c>
      <c r="AR4977" s="4">
        <v>0</v>
      </c>
      <c r="AS4977" s="4">
        <v>0</v>
      </c>
      <c r="AT4977" s="4">
        <v>17060106</v>
      </c>
      <c r="AU4977" s="4" t="s">
        <v>5730</v>
      </c>
      <c r="AV4977" s="4" t="str">
        <f t="shared" si="162"/>
        <v>CTWD3C</v>
      </c>
      <c r="AW4977" s="15"/>
      <c r="AX4977" s="18"/>
      <c r="AY4977" s="15"/>
      <c r="AZ4977" s="15"/>
    </row>
    <row r="4978" spans="1:52" x14ac:dyDescent="0.3">
      <c r="A4978">
        <v>0</v>
      </c>
      <c r="B4978" t="s">
        <v>16</v>
      </c>
      <c r="C4978" t="s">
        <v>3435</v>
      </c>
      <c r="D4978" s="15" t="s">
        <v>16</v>
      </c>
      <c r="E4978" s="15" t="s">
        <v>16</v>
      </c>
      <c r="F4978" t="s">
        <v>2731</v>
      </c>
      <c r="G4978" t="s">
        <v>3436</v>
      </c>
      <c r="H4978" t="s">
        <v>16</v>
      </c>
      <c r="I4978" t="s">
        <v>16</v>
      </c>
      <c r="J4978" t="s">
        <v>2733</v>
      </c>
      <c r="K4978" t="s">
        <v>3437</v>
      </c>
      <c r="L4978">
        <v>323</v>
      </c>
      <c r="M4978">
        <v>44.838779000000002</v>
      </c>
      <c r="N4978">
        <v>-121.887872</v>
      </c>
      <c r="O4978" t="s">
        <v>3435</v>
      </c>
      <c r="P4978" s="27" t="s">
        <v>3435</v>
      </c>
      <c r="U4978" s="15">
        <v>1</v>
      </c>
      <c r="V4978" s="15"/>
      <c r="W4978" s="15"/>
      <c r="X4978" s="17"/>
      <c r="Y4978" s="17"/>
      <c r="AA4978" s="17"/>
      <c r="AB4978" s="17"/>
      <c r="AC4978" s="17"/>
      <c r="AD4978" s="17"/>
      <c r="AE4978" s="17"/>
      <c r="AG4978" t="s">
        <v>6034</v>
      </c>
      <c r="AH4978">
        <v>1</v>
      </c>
      <c r="AI4978" t="s">
        <v>6035</v>
      </c>
      <c r="AJ4978" s="18" t="s">
        <v>6036</v>
      </c>
      <c r="AK4978" s="4" t="s">
        <v>6036</v>
      </c>
      <c r="AL4978" s="4">
        <v>1</v>
      </c>
      <c r="AM4978" s="4">
        <v>4</v>
      </c>
      <c r="AN4978" s="4">
        <v>1</v>
      </c>
      <c r="AO4978" s="4">
        <f t="shared" si="164"/>
        <v>1.0040100000000001</v>
      </c>
      <c r="AP4978" s="4">
        <v>0</v>
      </c>
      <c r="AQ4978" s="4">
        <v>0</v>
      </c>
      <c r="AR4978" s="4">
        <v>0</v>
      </c>
      <c r="AS4978" s="4">
        <v>0</v>
      </c>
      <c r="AT4978" s="4">
        <v>17090011</v>
      </c>
      <c r="AU4978" s="4" t="s">
        <v>5869</v>
      </c>
      <c r="AV4978" s="4" t="str">
        <f t="shared" si="162"/>
        <v>CUBC</v>
      </c>
      <c r="AW4978" s="15"/>
      <c r="AX4978" s="18"/>
      <c r="AY4978" s="15"/>
      <c r="AZ4978" s="15"/>
    </row>
    <row r="4979" spans="1:52" x14ac:dyDescent="0.3">
      <c r="A4979">
        <v>0</v>
      </c>
      <c r="B4979" t="s">
        <v>16</v>
      </c>
      <c r="C4979" t="s">
        <v>3438</v>
      </c>
      <c r="D4979" s="15" t="s">
        <v>16</v>
      </c>
      <c r="E4979" s="15" t="s">
        <v>16</v>
      </c>
      <c r="F4979" t="s">
        <v>2731</v>
      </c>
      <c r="G4979" t="s">
        <v>3439</v>
      </c>
      <c r="H4979" t="s">
        <v>16</v>
      </c>
      <c r="I4979" t="s">
        <v>16</v>
      </c>
      <c r="J4979" t="s">
        <v>2733</v>
      </c>
      <c r="K4979">
        <v>139</v>
      </c>
      <c r="L4979">
        <v>139</v>
      </c>
      <c r="M4979">
        <v>45.817293640000003</v>
      </c>
      <c r="N4979">
        <v>-122.8117125</v>
      </c>
      <c r="O4979" t="s">
        <v>3438</v>
      </c>
      <c r="P4979" s="27" t="s">
        <v>3438</v>
      </c>
      <c r="U4979" s="15">
        <v>1</v>
      </c>
      <c r="V4979" s="15"/>
      <c r="W4979" s="15"/>
      <c r="X4979" s="17"/>
      <c r="Y4979" s="17"/>
      <c r="AA4979" s="17"/>
      <c r="AB4979" s="17"/>
      <c r="AC4979" s="17"/>
      <c r="AD4979" s="17"/>
      <c r="AE4979" s="17"/>
      <c r="AG4979" t="s">
        <v>6034</v>
      </c>
      <c r="AH4979">
        <v>1</v>
      </c>
      <c r="AI4979" t="s">
        <v>6035</v>
      </c>
      <c r="AJ4979" s="18" t="s">
        <v>6036</v>
      </c>
      <c r="AK4979" s="4" t="s">
        <v>6036</v>
      </c>
      <c r="AL4979" s="4">
        <v>1</v>
      </c>
      <c r="AM4979" s="4">
        <v>4</v>
      </c>
      <c r="AN4979" s="4">
        <v>1</v>
      </c>
      <c r="AO4979" s="4">
        <f t="shared" si="164"/>
        <v>1.0040100000000001</v>
      </c>
      <c r="AP4979" s="4">
        <v>0</v>
      </c>
      <c r="AQ4979" s="4">
        <v>0</v>
      </c>
      <c r="AR4979" s="4">
        <v>0</v>
      </c>
      <c r="AS4979" s="4">
        <v>0</v>
      </c>
      <c r="AT4979" s="4">
        <v>17090012</v>
      </c>
      <c r="AU4979" s="4" t="s">
        <v>5870</v>
      </c>
      <c r="AV4979" s="4" t="str">
        <f t="shared" si="162"/>
        <v>CUNNSL</v>
      </c>
      <c r="AW4979" s="15"/>
      <c r="AX4979" s="18"/>
      <c r="AY4979" s="15"/>
      <c r="AZ4979" s="15"/>
    </row>
    <row r="4980" spans="1:52" x14ac:dyDescent="0.3">
      <c r="A4980">
        <v>0</v>
      </c>
      <c r="B4980" t="s">
        <v>16</v>
      </c>
      <c r="C4980" t="s">
        <v>3659</v>
      </c>
      <c r="D4980" s="15" t="s">
        <v>16</v>
      </c>
      <c r="E4980" s="15" t="s">
        <v>16</v>
      </c>
      <c r="F4980" t="s">
        <v>2731</v>
      </c>
      <c r="G4980" t="s">
        <v>3660</v>
      </c>
      <c r="H4980" t="s">
        <v>16</v>
      </c>
      <c r="I4980" t="s">
        <v>16</v>
      </c>
      <c r="J4980" t="s">
        <v>2733</v>
      </c>
      <c r="K4980" t="s">
        <v>3661</v>
      </c>
      <c r="L4980">
        <v>994</v>
      </c>
      <c r="M4980">
        <v>45.283174719999998</v>
      </c>
      <c r="N4980">
        <v>-116.0440677</v>
      </c>
      <c r="O4980" t="s">
        <v>3659</v>
      </c>
      <c r="P4980" s="27" t="s">
        <v>3659</v>
      </c>
      <c r="Q4980" s="27" t="s">
        <v>5782</v>
      </c>
      <c r="R4980" s="27" t="s">
        <v>6344</v>
      </c>
      <c r="U4980" s="15">
        <v>1</v>
      </c>
      <c r="V4980" s="15"/>
      <c r="W4980" s="15"/>
      <c r="X4980" s="17"/>
      <c r="Y4980" s="17">
        <v>0</v>
      </c>
      <c r="AA4980" s="17"/>
      <c r="AB4980" s="17"/>
      <c r="AC4980" s="17"/>
      <c r="AD4980" s="17"/>
      <c r="AE4980" s="17"/>
      <c r="AG4980" t="s">
        <v>5759</v>
      </c>
      <c r="AH4980">
        <v>1</v>
      </c>
      <c r="AI4980" t="s">
        <v>5995</v>
      </c>
      <c r="AJ4980" s="18" t="s">
        <v>5996</v>
      </c>
      <c r="AK4980" s="4" t="s">
        <v>5996</v>
      </c>
      <c r="AL4980" s="4">
        <v>8</v>
      </c>
      <c r="AM4980" s="4">
        <v>34</v>
      </c>
      <c r="AN4980" s="4">
        <v>1</v>
      </c>
      <c r="AO4980" s="4">
        <f t="shared" si="164"/>
        <v>8.0340100000000003</v>
      </c>
      <c r="AP4980" s="4">
        <v>0</v>
      </c>
      <c r="AQ4980" s="4">
        <v>0</v>
      </c>
      <c r="AR4980" s="4">
        <v>0</v>
      </c>
      <c r="AS4980" s="4">
        <v>0</v>
      </c>
      <c r="AT4980" s="4">
        <v>17060209</v>
      </c>
      <c r="AU4980" s="4" t="s">
        <v>5779</v>
      </c>
      <c r="AV4980" s="4" t="str">
        <f t="shared" si="162"/>
        <v>FRENCH</v>
      </c>
      <c r="AW4980" s="15"/>
      <c r="AX4980" s="18"/>
      <c r="AY4980" s="15"/>
      <c r="AZ4980" s="15"/>
    </row>
    <row r="4981" spans="1:52" x14ac:dyDescent="0.3">
      <c r="A4981">
        <v>0</v>
      </c>
      <c r="B4981" t="s">
        <v>16</v>
      </c>
      <c r="C4981" t="s">
        <v>3446</v>
      </c>
      <c r="D4981" s="15" t="s">
        <v>16</v>
      </c>
      <c r="E4981" s="15" t="s">
        <v>16</v>
      </c>
      <c r="F4981" t="s">
        <v>2731</v>
      </c>
      <c r="G4981" t="s">
        <v>3447</v>
      </c>
      <c r="H4981" t="s">
        <v>16</v>
      </c>
      <c r="I4981" t="s">
        <v>16</v>
      </c>
      <c r="J4981" t="s">
        <v>2733</v>
      </c>
      <c r="K4981" t="s">
        <v>3448</v>
      </c>
      <c r="L4981">
        <v>805</v>
      </c>
      <c r="M4981">
        <v>44.575802000000003</v>
      </c>
      <c r="N4981">
        <v>-118.570301</v>
      </c>
      <c r="O4981" t="s">
        <v>3446</v>
      </c>
      <c r="P4981" s="27" t="s">
        <v>3446</v>
      </c>
      <c r="U4981" s="15">
        <v>1</v>
      </c>
      <c r="V4981" s="15"/>
      <c r="W4981" s="15"/>
      <c r="X4981" s="17"/>
      <c r="Y4981" s="17"/>
      <c r="AA4981" s="17"/>
      <c r="AB4981" s="17"/>
      <c r="AC4981" s="17"/>
      <c r="AD4981" s="17"/>
      <c r="AE4981" s="17"/>
      <c r="AG4981" t="s">
        <v>6034</v>
      </c>
      <c r="AH4981">
        <v>1</v>
      </c>
      <c r="AI4981" t="s">
        <v>6035</v>
      </c>
      <c r="AJ4981" s="18" t="s">
        <v>6036</v>
      </c>
      <c r="AK4981" s="4" t="s">
        <v>6036</v>
      </c>
      <c r="AL4981" s="4">
        <v>1</v>
      </c>
      <c r="AM4981" s="4">
        <v>4</v>
      </c>
      <c r="AN4981" s="4">
        <v>1</v>
      </c>
      <c r="AO4981" s="4">
        <f t="shared" si="164"/>
        <v>1.0040100000000001</v>
      </c>
      <c r="AP4981" s="4">
        <v>0</v>
      </c>
      <c r="AQ4981" s="4">
        <v>0</v>
      </c>
      <c r="AR4981" s="4">
        <v>0</v>
      </c>
      <c r="AS4981" s="4">
        <v>0</v>
      </c>
      <c r="AT4981" s="4">
        <v>17070203</v>
      </c>
      <c r="AU4981" s="4" t="s">
        <v>5835</v>
      </c>
      <c r="AV4981" s="4" t="str">
        <f t="shared" si="162"/>
        <v>DAVISC</v>
      </c>
      <c r="AW4981" s="15"/>
      <c r="AX4981" s="18"/>
      <c r="AY4981" s="15"/>
      <c r="AZ4981" s="15"/>
    </row>
    <row r="4982" spans="1:52" x14ac:dyDescent="0.3">
      <c r="A4982">
        <v>0</v>
      </c>
      <c r="B4982" t="s">
        <v>16</v>
      </c>
      <c r="C4982" t="s">
        <v>3449</v>
      </c>
      <c r="D4982" s="15" t="s">
        <v>16</v>
      </c>
      <c r="E4982" s="15" t="s">
        <v>16</v>
      </c>
      <c r="F4982" t="s">
        <v>2731</v>
      </c>
      <c r="G4982" t="s">
        <v>3450</v>
      </c>
      <c r="H4982" t="s">
        <v>16</v>
      </c>
      <c r="I4982" t="s">
        <v>16</v>
      </c>
      <c r="J4982" t="s">
        <v>2844</v>
      </c>
      <c r="K4982" t="s">
        <v>3451</v>
      </c>
      <c r="L4982">
        <v>631</v>
      </c>
      <c r="M4982">
        <v>46.313585230000001</v>
      </c>
      <c r="N4982">
        <v>-117.9734303</v>
      </c>
      <c r="O4982" t="s">
        <v>3449</v>
      </c>
      <c r="P4982" s="27" t="s">
        <v>5419</v>
      </c>
      <c r="U4982" s="15">
        <v>1</v>
      </c>
      <c r="V4982" s="15"/>
      <c r="W4982" s="15"/>
      <c r="X4982" s="17"/>
      <c r="Y4982" s="17"/>
      <c r="AA4982" s="17"/>
      <c r="AB4982" s="17"/>
      <c r="AC4982" s="17"/>
      <c r="AD4982" s="17"/>
      <c r="AE4982" s="17"/>
      <c r="AG4982" t="s">
        <v>6034</v>
      </c>
      <c r="AH4982">
        <v>1</v>
      </c>
      <c r="AI4982" t="s">
        <v>6035</v>
      </c>
      <c r="AJ4982" s="18" t="s">
        <v>6036</v>
      </c>
      <c r="AK4982" s="4" t="s">
        <v>6036</v>
      </c>
      <c r="AL4982" s="4">
        <v>1</v>
      </c>
      <c r="AM4982" s="4">
        <v>4</v>
      </c>
      <c r="AN4982" s="4">
        <v>1</v>
      </c>
      <c r="AO4982" s="4">
        <f t="shared" si="164"/>
        <v>1.0040100000000001</v>
      </c>
      <c r="AP4982" s="4">
        <v>0</v>
      </c>
      <c r="AQ4982" s="4">
        <v>0</v>
      </c>
      <c r="AR4982" s="4">
        <v>0</v>
      </c>
      <c r="AS4982" s="4">
        <v>0</v>
      </c>
      <c r="AT4982" s="4">
        <v>17070102</v>
      </c>
      <c r="AU4982" s="4" t="s">
        <v>5821</v>
      </c>
      <c r="AV4982" s="4" t="str">
        <f t="shared" si="162"/>
        <v>DAYP</v>
      </c>
      <c r="AW4982" s="15"/>
      <c r="AX4982" s="18"/>
      <c r="AY4982" s="15"/>
      <c r="AZ4982" s="15"/>
    </row>
    <row r="4983" spans="1:52" x14ac:dyDescent="0.3">
      <c r="A4983">
        <v>0</v>
      </c>
      <c r="B4983" t="s">
        <v>16</v>
      </c>
      <c r="C4983" t="s">
        <v>3452</v>
      </c>
      <c r="D4983" s="15" t="s">
        <v>16</v>
      </c>
      <c r="E4983" s="15" t="s">
        <v>16</v>
      </c>
      <c r="F4983" t="s">
        <v>2731</v>
      </c>
      <c r="G4983" t="s">
        <v>3453</v>
      </c>
      <c r="H4983" t="s">
        <v>16</v>
      </c>
      <c r="I4983" t="s">
        <v>16</v>
      </c>
      <c r="J4983" t="s">
        <v>2733</v>
      </c>
      <c r="K4983">
        <v>522.13099999999997</v>
      </c>
      <c r="L4983">
        <v>653</v>
      </c>
      <c r="M4983">
        <v>46.625710269999999</v>
      </c>
      <c r="N4983">
        <v>-117.68431699999999</v>
      </c>
      <c r="O4983" t="s">
        <v>3452</v>
      </c>
      <c r="P4983" s="27" t="s">
        <v>3452</v>
      </c>
      <c r="U4983" s="15">
        <v>1</v>
      </c>
      <c r="V4983" s="15"/>
      <c r="W4983" s="15"/>
      <c r="X4983" s="17"/>
      <c r="Y4983" s="17"/>
      <c r="AA4983" s="17"/>
      <c r="AB4983" s="17"/>
      <c r="AC4983" s="17"/>
      <c r="AD4983" s="17"/>
      <c r="AE4983" s="17"/>
      <c r="AG4983" t="s">
        <v>6034</v>
      </c>
      <c r="AH4983">
        <v>1</v>
      </c>
      <c r="AI4983" t="s">
        <v>6035</v>
      </c>
      <c r="AJ4983" s="18" t="s">
        <v>6036</v>
      </c>
      <c r="AK4983" s="4" t="s">
        <v>6036</v>
      </c>
      <c r="AL4983" s="4">
        <v>1</v>
      </c>
      <c r="AM4983" s="4">
        <v>4</v>
      </c>
      <c r="AN4983" s="4">
        <v>1</v>
      </c>
      <c r="AO4983" s="4">
        <f t="shared" si="164"/>
        <v>1.0040100000000001</v>
      </c>
      <c r="AP4983" s="4">
        <v>0</v>
      </c>
      <c r="AQ4983" s="4">
        <v>0</v>
      </c>
      <c r="AR4983" s="4">
        <v>0</v>
      </c>
      <c r="AS4983" s="4">
        <v>0</v>
      </c>
      <c r="AT4983" s="4">
        <v>17060107</v>
      </c>
      <c r="AU4983" s="4" t="s">
        <v>5733</v>
      </c>
      <c r="AV4983" s="4" t="str">
        <f t="shared" si="162"/>
        <v>DEAD2C</v>
      </c>
      <c r="AW4983" s="15"/>
      <c r="AX4983" s="18"/>
      <c r="AY4983" s="15"/>
      <c r="AZ4983" s="15"/>
    </row>
    <row r="4984" spans="1:52" x14ac:dyDescent="0.3">
      <c r="A4984">
        <v>0</v>
      </c>
      <c r="B4984" t="s">
        <v>16</v>
      </c>
      <c r="C4984" t="s">
        <v>3454</v>
      </c>
      <c r="D4984" s="15" t="s">
        <v>16</v>
      </c>
      <c r="E4984" s="15" t="s">
        <v>16</v>
      </c>
      <c r="F4984" t="s">
        <v>2731</v>
      </c>
      <c r="G4984" t="s">
        <v>3455</v>
      </c>
      <c r="H4984" t="s">
        <v>16</v>
      </c>
      <c r="I4984" t="s">
        <v>16</v>
      </c>
      <c r="J4984" t="s">
        <v>2733</v>
      </c>
      <c r="K4984">
        <v>1031.0050000000001</v>
      </c>
      <c r="L4984">
        <v>1036</v>
      </c>
      <c r="M4984">
        <v>48.66974665</v>
      </c>
      <c r="N4984">
        <v>-118.2713286</v>
      </c>
      <c r="O4984" t="s">
        <v>3454</v>
      </c>
      <c r="P4984" s="27" t="s">
        <v>3454</v>
      </c>
      <c r="U4984" s="15">
        <v>1</v>
      </c>
      <c r="V4984" s="15"/>
      <c r="W4984" s="15"/>
      <c r="X4984" s="17"/>
      <c r="Y4984" s="17"/>
      <c r="AA4984" s="17"/>
      <c r="AB4984" s="17"/>
      <c r="AC4984" s="17"/>
      <c r="AD4984" s="17"/>
      <c r="AE4984" s="17"/>
      <c r="AG4984" t="s">
        <v>6034</v>
      </c>
      <c r="AH4984">
        <v>1</v>
      </c>
      <c r="AI4984" t="s">
        <v>6035</v>
      </c>
      <c r="AJ4984" s="18" t="s">
        <v>6036</v>
      </c>
      <c r="AK4984" s="4" t="s">
        <v>6036</v>
      </c>
      <c r="AL4984" s="4">
        <v>1</v>
      </c>
      <c r="AM4984" s="4">
        <v>4</v>
      </c>
      <c r="AN4984" s="4">
        <v>1</v>
      </c>
      <c r="AO4984" s="4">
        <f t="shared" si="164"/>
        <v>1.0040100000000001</v>
      </c>
      <c r="AP4984" s="4">
        <v>0</v>
      </c>
      <c r="AQ4984" s="4">
        <v>0</v>
      </c>
      <c r="AR4984" s="4">
        <v>0</v>
      </c>
      <c r="AS4984" s="4">
        <v>0</v>
      </c>
      <c r="AT4984" s="4">
        <v>17020002</v>
      </c>
      <c r="AU4984" s="4" t="s">
        <v>5657</v>
      </c>
      <c r="AV4984" s="4" t="str">
        <f t="shared" si="162"/>
        <v>DEAD3C</v>
      </c>
      <c r="AW4984" s="15"/>
      <c r="AX4984" s="18"/>
      <c r="AY4984" s="15"/>
      <c r="AZ4984" s="15"/>
    </row>
    <row r="4985" spans="1:52" x14ac:dyDescent="0.3">
      <c r="A4985">
        <v>0</v>
      </c>
      <c r="B4985" t="s">
        <v>16</v>
      </c>
      <c r="C4985" t="s">
        <v>3459</v>
      </c>
      <c r="D4985" s="15" t="s">
        <v>16</v>
      </c>
      <c r="E4985" s="15" t="s">
        <v>16</v>
      </c>
      <c r="F4985" t="s">
        <v>2731</v>
      </c>
      <c r="G4985" t="s">
        <v>3460</v>
      </c>
      <c r="H4985" t="s">
        <v>16</v>
      </c>
      <c r="I4985" t="s">
        <v>16</v>
      </c>
      <c r="J4985" t="s">
        <v>2733</v>
      </c>
      <c r="K4985" t="s">
        <v>3461</v>
      </c>
      <c r="L4985">
        <v>1047</v>
      </c>
      <c r="M4985">
        <v>48.699133510000003</v>
      </c>
      <c r="N4985">
        <v>-118.3303171</v>
      </c>
      <c r="O4985" t="s">
        <v>3459</v>
      </c>
      <c r="P4985" s="27" t="s">
        <v>3459</v>
      </c>
      <c r="U4985" s="15">
        <v>1</v>
      </c>
      <c r="V4985" s="15"/>
      <c r="W4985" s="15"/>
      <c r="X4985" s="17"/>
      <c r="Y4985" s="17"/>
      <c r="AA4985" s="17"/>
      <c r="AB4985" s="17"/>
      <c r="AC4985" s="17"/>
      <c r="AD4985" s="17"/>
      <c r="AE4985" s="17"/>
      <c r="AG4985" t="s">
        <v>6034</v>
      </c>
      <c r="AH4985">
        <v>1</v>
      </c>
      <c r="AI4985" t="s">
        <v>6035</v>
      </c>
      <c r="AJ4985" s="18" t="s">
        <v>6036</v>
      </c>
      <c r="AK4985" s="4" t="s">
        <v>6036</v>
      </c>
      <c r="AL4985" s="4">
        <v>1</v>
      </c>
      <c r="AM4985" s="4">
        <v>4</v>
      </c>
      <c r="AN4985" s="4">
        <v>1</v>
      </c>
      <c r="AO4985" s="4">
        <f t="shared" si="164"/>
        <v>1.0040100000000001</v>
      </c>
      <c r="AP4985" s="4">
        <v>0</v>
      </c>
      <c r="AQ4985" s="4">
        <v>0</v>
      </c>
      <c r="AR4985" s="4">
        <v>0</v>
      </c>
      <c r="AS4985" s="4">
        <v>0</v>
      </c>
      <c r="AT4985" s="4">
        <v>17020002</v>
      </c>
      <c r="AU4985" s="4" t="s">
        <v>5657</v>
      </c>
      <c r="AV4985" s="4" t="str">
        <f t="shared" si="162"/>
        <v>DEADNF</v>
      </c>
      <c r="AW4985" s="15"/>
      <c r="AX4985" s="18"/>
      <c r="AY4985" s="15"/>
      <c r="AZ4985" s="15"/>
    </row>
    <row r="4986" spans="1:52" x14ac:dyDescent="0.3">
      <c r="A4986">
        <v>0</v>
      </c>
      <c r="B4986" t="s">
        <v>16</v>
      </c>
      <c r="C4986" t="s">
        <v>3465</v>
      </c>
      <c r="D4986" s="15" t="s">
        <v>16</v>
      </c>
      <c r="E4986" s="15" t="s">
        <v>16</v>
      </c>
      <c r="F4986" t="s">
        <v>2731</v>
      </c>
      <c r="G4986" t="s">
        <v>3466</v>
      </c>
      <c r="H4986" t="s">
        <v>16</v>
      </c>
      <c r="I4986" t="s">
        <v>16</v>
      </c>
      <c r="J4986" t="s">
        <v>2733</v>
      </c>
      <c r="K4986">
        <v>1181</v>
      </c>
      <c r="L4986">
        <v>1181</v>
      </c>
      <c r="M4986">
        <v>48.875329000000001</v>
      </c>
      <c r="N4986">
        <v>-117.709233</v>
      </c>
      <c r="O4986" t="s">
        <v>3465</v>
      </c>
      <c r="P4986" s="27" t="s">
        <v>3465</v>
      </c>
      <c r="U4986" s="15">
        <v>1</v>
      </c>
      <c r="V4986" s="15"/>
      <c r="W4986" s="15"/>
      <c r="X4986" s="17"/>
      <c r="Y4986" s="17"/>
      <c r="AA4986" s="17"/>
      <c r="AB4986" s="17"/>
      <c r="AC4986" s="17"/>
      <c r="AD4986" s="17"/>
      <c r="AE4986" s="17"/>
      <c r="AG4986" t="s">
        <v>6034</v>
      </c>
      <c r="AH4986">
        <v>1</v>
      </c>
      <c r="AI4986" t="s">
        <v>6035</v>
      </c>
      <c r="AJ4986" s="18" t="s">
        <v>6036</v>
      </c>
      <c r="AK4986" s="4" t="s">
        <v>6036</v>
      </c>
      <c r="AL4986" s="4">
        <v>1</v>
      </c>
      <c r="AM4986" s="4">
        <v>4</v>
      </c>
      <c r="AN4986" s="4">
        <v>1</v>
      </c>
      <c r="AO4986" s="4">
        <f t="shared" si="164"/>
        <v>1.0040100000000001</v>
      </c>
      <c r="AP4986" s="4">
        <v>0</v>
      </c>
      <c r="AQ4986" s="4">
        <v>0</v>
      </c>
      <c r="AR4986" s="4">
        <v>0</v>
      </c>
      <c r="AS4986" s="4">
        <v>0</v>
      </c>
      <c r="AT4986" s="4">
        <v>17020001</v>
      </c>
      <c r="AU4986" s="4" t="s">
        <v>5656</v>
      </c>
      <c r="AV4986" s="4" t="str">
        <f t="shared" si="162"/>
        <v>DEEPCK</v>
      </c>
      <c r="AW4986" s="15"/>
      <c r="AX4986" s="18"/>
      <c r="AY4986" s="15"/>
      <c r="AZ4986" s="15"/>
    </row>
    <row r="4987" spans="1:52" x14ac:dyDescent="0.3">
      <c r="A4987">
        <v>0</v>
      </c>
      <c r="B4987" t="s">
        <v>16</v>
      </c>
      <c r="C4987" t="s">
        <v>3470</v>
      </c>
      <c r="D4987" s="15" t="s">
        <v>16</v>
      </c>
      <c r="E4987" s="15" t="s">
        <v>16</v>
      </c>
      <c r="F4987" t="s">
        <v>2731</v>
      </c>
      <c r="G4987" t="s">
        <v>3471</v>
      </c>
      <c r="H4987" t="s">
        <v>16</v>
      </c>
      <c r="I4987" t="s">
        <v>16</v>
      </c>
      <c r="J4987" t="s">
        <v>3300</v>
      </c>
      <c r="K4987">
        <v>328</v>
      </c>
      <c r="L4987">
        <v>328</v>
      </c>
      <c r="M4987">
        <v>45.138983969999998</v>
      </c>
      <c r="N4987">
        <v>-121.1221536</v>
      </c>
      <c r="O4987" t="s">
        <v>3470</v>
      </c>
      <c r="P4987" s="27" t="s">
        <v>3470</v>
      </c>
      <c r="U4987" s="15">
        <v>1</v>
      </c>
      <c r="V4987" s="15"/>
      <c r="W4987" s="15"/>
      <c r="X4987" s="17"/>
      <c r="Y4987" s="17"/>
      <c r="AA4987" s="17"/>
      <c r="AB4987" s="17"/>
      <c r="AC4987" s="17"/>
      <c r="AD4987" s="17"/>
      <c r="AE4987" s="17"/>
      <c r="AG4987" t="s">
        <v>6034</v>
      </c>
      <c r="AH4987">
        <v>1</v>
      </c>
      <c r="AI4987" t="s">
        <v>6035</v>
      </c>
      <c r="AJ4987" s="18" t="s">
        <v>6036</v>
      </c>
      <c r="AK4987" s="4" t="s">
        <v>6036</v>
      </c>
      <c r="AL4987" s="4">
        <v>1</v>
      </c>
      <c r="AM4987" s="4">
        <v>4</v>
      </c>
      <c r="AN4987" s="4">
        <v>1</v>
      </c>
      <c r="AO4987" s="4">
        <f t="shared" si="164"/>
        <v>1.0040100000000001</v>
      </c>
      <c r="AP4987" s="4">
        <v>0</v>
      </c>
      <c r="AQ4987" s="4">
        <v>0</v>
      </c>
      <c r="AR4987" s="4">
        <v>0</v>
      </c>
      <c r="AS4987" s="4">
        <v>0</v>
      </c>
      <c r="AT4987" s="4">
        <v>17070306</v>
      </c>
      <c r="AU4987" s="4" t="s">
        <v>5842</v>
      </c>
      <c r="AV4987" s="4" t="str">
        <f t="shared" si="162"/>
        <v>DESCH1</v>
      </c>
      <c r="AW4987" s="15"/>
      <c r="AX4987" s="18"/>
      <c r="AY4987" s="15"/>
      <c r="AZ4987" s="15"/>
    </row>
    <row r="4988" spans="1:52" x14ac:dyDescent="0.3">
      <c r="A4988">
        <v>0</v>
      </c>
      <c r="B4988" t="s">
        <v>16</v>
      </c>
      <c r="C4988" t="s">
        <v>3472</v>
      </c>
      <c r="D4988" s="15" t="s">
        <v>16</v>
      </c>
      <c r="E4988" s="15" t="s">
        <v>16</v>
      </c>
      <c r="F4988" t="s">
        <v>2731</v>
      </c>
      <c r="G4988" t="s">
        <v>3473</v>
      </c>
      <c r="H4988" t="s">
        <v>16</v>
      </c>
      <c r="I4988" t="s">
        <v>16</v>
      </c>
      <c r="J4988" t="s">
        <v>3300</v>
      </c>
      <c r="K4988">
        <v>328</v>
      </c>
      <c r="L4988">
        <v>328</v>
      </c>
      <c r="M4988">
        <v>43.930551199999996</v>
      </c>
      <c r="N4988">
        <v>-121.4389572</v>
      </c>
      <c r="O4988" t="s">
        <v>3472</v>
      </c>
      <c r="P4988" s="27" t="s">
        <v>3472</v>
      </c>
      <c r="U4988" s="15">
        <v>1</v>
      </c>
      <c r="V4988" s="15"/>
      <c r="W4988" s="15"/>
      <c r="X4988" s="17"/>
      <c r="Y4988" s="17"/>
      <c r="AA4988" s="17"/>
      <c r="AB4988" s="17"/>
      <c r="AC4988" s="17"/>
      <c r="AD4988" s="17"/>
      <c r="AE4988" s="17"/>
      <c r="AG4988" t="s">
        <v>6034</v>
      </c>
      <c r="AH4988">
        <v>1</v>
      </c>
      <c r="AI4988" t="s">
        <v>6035</v>
      </c>
      <c r="AJ4988" s="18" t="s">
        <v>6036</v>
      </c>
      <c r="AK4988" s="4" t="s">
        <v>6036</v>
      </c>
      <c r="AL4988" s="4">
        <v>1</v>
      </c>
      <c r="AM4988" s="4">
        <v>4</v>
      </c>
      <c r="AN4988" s="4">
        <v>1</v>
      </c>
      <c r="AO4988" s="4">
        <f t="shared" si="164"/>
        <v>1.0040100000000001</v>
      </c>
      <c r="AP4988" s="4">
        <v>0</v>
      </c>
      <c r="AQ4988" s="4">
        <v>0</v>
      </c>
      <c r="AR4988" s="4">
        <v>0</v>
      </c>
      <c r="AS4988" s="4">
        <v>0</v>
      </c>
      <c r="AT4988" s="4">
        <v>17070301</v>
      </c>
      <c r="AU4988" s="4" t="s">
        <v>5839</v>
      </c>
      <c r="AV4988" s="4" t="str">
        <f t="shared" si="162"/>
        <v>DESCH2</v>
      </c>
      <c r="AW4988" s="15"/>
      <c r="AX4988" s="18"/>
      <c r="AY4988" s="15"/>
      <c r="AZ4988" s="15"/>
    </row>
    <row r="4989" spans="1:52" x14ac:dyDescent="0.3">
      <c r="A4989">
        <v>0</v>
      </c>
      <c r="B4989" t="s">
        <v>16</v>
      </c>
      <c r="C4989" t="s">
        <v>3474</v>
      </c>
      <c r="D4989" s="15" t="s">
        <v>16</v>
      </c>
      <c r="E4989" s="15" t="s">
        <v>16</v>
      </c>
      <c r="F4989" t="s">
        <v>2731</v>
      </c>
      <c r="G4989" t="s">
        <v>3475</v>
      </c>
      <c r="H4989" t="s">
        <v>16</v>
      </c>
      <c r="I4989" t="s">
        <v>16</v>
      </c>
      <c r="J4989" t="s">
        <v>2814</v>
      </c>
      <c r="K4989" t="s">
        <v>3476</v>
      </c>
      <c r="L4989">
        <v>434</v>
      </c>
      <c r="M4989">
        <v>44.721950040000003</v>
      </c>
      <c r="N4989">
        <v>-122.2501019</v>
      </c>
      <c r="O4989" t="s">
        <v>3474</v>
      </c>
      <c r="P4989" s="27" t="s">
        <v>3474</v>
      </c>
      <c r="U4989" s="15">
        <v>1</v>
      </c>
      <c r="V4989" s="15"/>
      <c r="W4989" s="15"/>
      <c r="X4989" s="17"/>
      <c r="Y4989" s="17"/>
      <c r="AA4989" s="17"/>
      <c r="AB4989" s="17"/>
      <c r="AC4989" s="17"/>
      <c r="AD4989" s="17"/>
      <c r="AE4989" s="17"/>
      <c r="AG4989" t="s">
        <v>6034</v>
      </c>
      <c r="AH4989">
        <v>1</v>
      </c>
      <c r="AI4989" t="s">
        <v>6035</v>
      </c>
      <c r="AJ4989" s="18" t="s">
        <v>6036</v>
      </c>
      <c r="AK4989" s="4" t="s">
        <v>6036</v>
      </c>
      <c r="AL4989" s="4">
        <v>1</v>
      </c>
      <c r="AM4989" s="4">
        <v>4</v>
      </c>
      <c r="AN4989" s="4">
        <v>1</v>
      </c>
      <c r="AO4989" s="4">
        <f t="shared" si="164"/>
        <v>1.0040100000000001</v>
      </c>
      <c r="AP4989" s="4">
        <v>0</v>
      </c>
      <c r="AQ4989" s="4">
        <v>0</v>
      </c>
      <c r="AR4989" s="4">
        <v>0</v>
      </c>
      <c r="AS4989" s="4">
        <v>0</v>
      </c>
      <c r="AT4989" s="4">
        <v>17090005</v>
      </c>
      <c r="AU4989" s="4" t="s">
        <v>5862</v>
      </c>
      <c r="AV4989" s="4" t="str">
        <f t="shared" si="162"/>
        <v>DET</v>
      </c>
      <c r="AW4989" s="15"/>
      <c r="AX4989" s="18"/>
      <c r="AY4989" s="15"/>
      <c r="AZ4989" s="15"/>
    </row>
    <row r="4990" spans="1:52" x14ac:dyDescent="0.3">
      <c r="A4990">
        <v>0</v>
      </c>
      <c r="B4990" t="s">
        <v>16</v>
      </c>
      <c r="C4990" t="s">
        <v>3477</v>
      </c>
      <c r="D4990" s="15" t="s">
        <v>16</v>
      </c>
      <c r="E4990" s="15" t="s">
        <v>16</v>
      </c>
      <c r="F4990" t="s">
        <v>2731</v>
      </c>
      <c r="G4990" t="s">
        <v>3478</v>
      </c>
      <c r="H4990" t="s">
        <v>16</v>
      </c>
      <c r="I4990" t="s">
        <v>16</v>
      </c>
      <c r="J4990" t="s">
        <v>2861</v>
      </c>
      <c r="K4990" t="s">
        <v>3476</v>
      </c>
      <c r="L4990">
        <v>434</v>
      </c>
      <c r="M4990">
        <v>44.721950040000003</v>
      </c>
      <c r="N4990">
        <v>-122.2501019</v>
      </c>
      <c r="O4990" t="s">
        <v>3477</v>
      </c>
      <c r="P4990" s="27" t="s">
        <v>3477</v>
      </c>
      <c r="U4990" s="15">
        <v>1</v>
      </c>
      <c r="V4990" s="15"/>
      <c r="W4990" s="15"/>
      <c r="X4990" s="17"/>
      <c r="Y4990" s="17"/>
      <c r="AA4990" s="17"/>
      <c r="AB4990" s="17"/>
      <c r="AC4990" s="17"/>
      <c r="AD4990" s="17"/>
      <c r="AE4990" s="17"/>
      <c r="AG4990" t="s">
        <v>6034</v>
      </c>
      <c r="AH4990">
        <v>1</v>
      </c>
      <c r="AI4990" t="s">
        <v>6035</v>
      </c>
      <c r="AJ4990" s="18" t="s">
        <v>6036</v>
      </c>
      <c r="AK4990" s="4" t="s">
        <v>6036</v>
      </c>
      <c r="AL4990" s="4">
        <v>1</v>
      </c>
      <c r="AM4990" s="4">
        <v>4</v>
      </c>
      <c r="AN4990" s="4">
        <v>1</v>
      </c>
      <c r="AO4990" s="4">
        <f t="shared" si="164"/>
        <v>1.0040100000000001</v>
      </c>
      <c r="AP4990" s="4">
        <v>0</v>
      </c>
      <c r="AQ4990" s="4">
        <v>0</v>
      </c>
      <c r="AR4990" s="4">
        <v>0</v>
      </c>
      <c r="AS4990" s="4">
        <v>0</v>
      </c>
      <c r="AT4990" s="4">
        <v>17090005</v>
      </c>
      <c r="AU4990" s="4" t="s">
        <v>5862</v>
      </c>
      <c r="AV4990" s="4" t="str">
        <f t="shared" si="162"/>
        <v>DETFBY</v>
      </c>
      <c r="AW4990" s="15"/>
      <c r="AX4990" s="18"/>
      <c r="AY4990" s="15"/>
      <c r="AZ4990" s="15"/>
    </row>
    <row r="4991" spans="1:52" x14ac:dyDescent="0.3">
      <c r="A4991">
        <v>0</v>
      </c>
      <c r="B4991" t="s">
        <v>16</v>
      </c>
      <c r="C4991" t="s">
        <v>3479</v>
      </c>
      <c r="D4991" s="15" t="s">
        <v>16</v>
      </c>
      <c r="E4991" s="15" t="s">
        <v>16</v>
      </c>
      <c r="F4991" t="s">
        <v>2731</v>
      </c>
      <c r="G4991" t="s">
        <v>3480</v>
      </c>
      <c r="H4991" t="s">
        <v>16</v>
      </c>
      <c r="I4991" t="s">
        <v>16</v>
      </c>
      <c r="J4991" t="s">
        <v>2861</v>
      </c>
      <c r="K4991" t="s">
        <v>3476</v>
      </c>
      <c r="L4991">
        <v>434</v>
      </c>
      <c r="M4991">
        <v>44.721950040000003</v>
      </c>
      <c r="N4991">
        <v>-122.2501019</v>
      </c>
      <c r="O4991" t="s">
        <v>3479</v>
      </c>
      <c r="P4991" s="27" t="s">
        <v>3479</v>
      </c>
      <c r="U4991" s="15">
        <v>1</v>
      </c>
      <c r="V4991" s="15"/>
      <c r="W4991" s="15"/>
      <c r="X4991" s="17"/>
      <c r="Y4991" s="17"/>
      <c r="AA4991" s="17"/>
      <c r="AB4991" s="17"/>
      <c r="AC4991" s="17"/>
      <c r="AD4991" s="17"/>
      <c r="AE4991" s="17"/>
      <c r="AG4991" t="s">
        <v>6034</v>
      </c>
      <c r="AH4991">
        <v>1</v>
      </c>
      <c r="AI4991" t="s">
        <v>6035</v>
      </c>
      <c r="AJ4991" s="18" t="s">
        <v>6036</v>
      </c>
      <c r="AK4991" s="4" t="s">
        <v>6036</v>
      </c>
      <c r="AL4991" s="4">
        <v>1</v>
      </c>
      <c r="AM4991" s="4">
        <v>4</v>
      </c>
      <c r="AN4991" s="4">
        <v>1</v>
      </c>
      <c r="AO4991" s="4">
        <f t="shared" si="164"/>
        <v>1.0040100000000001</v>
      </c>
      <c r="AP4991" s="4">
        <v>0</v>
      </c>
      <c r="AQ4991" s="4">
        <v>0</v>
      </c>
      <c r="AR4991" s="4">
        <v>0</v>
      </c>
      <c r="AS4991" s="4">
        <v>0</v>
      </c>
      <c r="AT4991" s="4">
        <v>17090005</v>
      </c>
      <c r="AU4991" s="4" t="s">
        <v>5862</v>
      </c>
      <c r="AV4991" s="4" t="str">
        <f t="shared" si="162"/>
        <v>DETTAL</v>
      </c>
      <c r="AW4991" s="15"/>
      <c r="AX4991" s="18"/>
      <c r="AY4991" s="15"/>
      <c r="AZ4991" s="15"/>
    </row>
    <row r="4992" spans="1:52" x14ac:dyDescent="0.3">
      <c r="A4992">
        <v>0</v>
      </c>
      <c r="B4992" t="s">
        <v>16</v>
      </c>
      <c r="C4992" t="s">
        <v>3481</v>
      </c>
      <c r="D4992" s="15" t="s">
        <v>16</v>
      </c>
      <c r="E4992" s="15" t="s">
        <v>16</v>
      </c>
      <c r="F4992" t="s">
        <v>2731</v>
      </c>
      <c r="G4992" t="s">
        <v>3482</v>
      </c>
      <c r="H4992" t="s">
        <v>16</v>
      </c>
      <c r="I4992" t="s">
        <v>16</v>
      </c>
      <c r="J4992" t="s">
        <v>2814</v>
      </c>
      <c r="K4992" t="s">
        <v>784</v>
      </c>
      <c r="L4992">
        <v>491</v>
      </c>
      <c r="M4992">
        <v>43.923639880000003</v>
      </c>
      <c r="N4992">
        <v>-122.80574319999999</v>
      </c>
      <c r="O4992" t="s">
        <v>3481</v>
      </c>
      <c r="P4992" s="27" t="s">
        <v>3481</v>
      </c>
      <c r="U4992" s="15">
        <v>1</v>
      </c>
      <c r="V4992" s="15"/>
      <c r="W4992" s="15"/>
      <c r="X4992" s="17"/>
      <c r="Y4992" s="17"/>
      <c r="AA4992" s="17"/>
      <c r="AB4992" s="17"/>
      <c r="AC4992" s="17"/>
      <c r="AD4992" s="17"/>
      <c r="AE4992" s="17"/>
      <c r="AG4992" t="s">
        <v>6034</v>
      </c>
      <c r="AH4992">
        <v>1</v>
      </c>
      <c r="AI4992" t="s">
        <v>6035</v>
      </c>
      <c r="AJ4992" s="18" t="s">
        <v>6036</v>
      </c>
      <c r="AK4992" s="18" t="s">
        <v>6036</v>
      </c>
      <c r="AL4992" s="4">
        <v>1</v>
      </c>
      <c r="AM4992" s="4">
        <v>4</v>
      </c>
      <c r="AN4992" s="4">
        <v>1</v>
      </c>
      <c r="AO4992" s="4">
        <f t="shared" si="164"/>
        <v>1.0040100000000001</v>
      </c>
      <c r="AP4992" s="4">
        <v>0</v>
      </c>
      <c r="AQ4992" s="4">
        <v>0</v>
      </c>
      <c r="AR4992" s="4">
        <v>0</v>
      </c>
      <c r="AS4992" s="4">
        <v>0</v>
      </c>
      <c r="AT4992" s="4">
        <v>17090001</v>
      </c>
      <c r="AU4992" s="4" t="s">
        <v>5858</v>
      </c>
      <c r="AV4992" s="4" t="str">
        <f t="shared" si="162"/>
        <v>DEX</v>
      </c>
      <c r="AW4992" s="15"/>
      <c r="AX4992" s="18"/>
      <c r="AY4992" s="15"/>
      <c r="AZ4992" s="15"/>
    </row>
    <row r="4993" spans="1:52" x14ac:dyDescent="0.3">
      <c r="A4993">
        <v>0</v>
      </c>
      <c r="B4993" t="s">
        <v>16</v>
      </c>
      <c r="C4993" t="s">
        <v>3483</v>
      </c>
      <c r="D4993" s="15" t="s">
        <v>16</v>
      </c>
      <c r="E4993" s="15" t="s">
        <v>16</v>
      </c>
      <c r="F4993" t="s">
        <v>2731</v>
      </c>
      <c r="G4993" t="s">
        <v>3484</v>
      </c>
      <c r="H4993" t="s">
        <v>16</v>
      </c>
      <c r="I4993" t="s">
        <v>16</v>
      </c>
      <c r="J4993" t="s">
        <v>2861</v>
      </c>
      <c r="K4993" t="s">
        <v>784</v>
      </c>
      <c r="L4993">
        <v>491</v>
      </c>
      <c r="M4993">
        <v>43.923639880000003</v>
      </c>
      <c r="N4993">
        <v>-122.80574319999999</v>
      </c>
      <c r="O4993" t="s">
        <v>3483</v>
      </c>
      <c r="P4993" s="27" t="s">
        <v>3483</v>
      </c>
      <c r="U4993" s="15">
        <v>1</v>
      </c>
      <c r="V4993" s="15"/>
      <c r="W4993" s="15"/>
      <c r="X4993" s="17"/>
      <c r="Y4993" s="17"/>
      <c r="AA4993" s="17"/>
      <c r="AB4993" s="17"/>
      <c r="AC4993" s="17"/>
      <c r="AD4993" s="17"/>
      <c r="AE4993" s="17"/>
      <c r="AG4993" t="s">
        <v>6034</v>
      </c>
      <c r="AH4993">
        <v>1</v>
      </c>
      <c r="AI4993" t="s">
        <v>6035</v>
      </c>
      <c r="AJ4993" s="18" t="s">
        <v>6036</v>
      </c>
      <c r="AK4993" s="4" t="s">
        <v>6036</v>
      </c>
      <c r="AL4993" s="4">
        <v>1</v>
      </c>
      <c r="AM4993" s="4">
        <v>4</v>
      </c>
      <c r="AN4993" s="4">
        <v>1</v>
      </c>
      <c r="AO4993" s="4">
        <f t="shared" si="164"/>
        <v>1.0040100000000001</v>
      </c>
      <c r="AP4993" s="4">
        <v>0</v>
      </c>
      <c r="AQ4993" s="4">
        <v>0</v>
      </c>
      <c r="AR4993" s="4">
        <v>0</v>
      </c>
      <c r="AS4993" s="4">
        <v>0</v>
      </c>
      <c r="AT4993" s="4">
        <v>17090001</v>
      </c>
      <c r="AU4993" s="4" t="s">
        <v>5858</v>
      </c>
      <c r="AV4993" s="4" t="str">
        <f t="shared" si="162"/>
        <v>DEXTAL</v>
      </c>
      <c r="AW4993" s="15"/>
      <c r="AX4993" s="18"/>
      <c r="AY4993" s="15"/>
      <c r="AZ4993" s="15"/>
    </row>
    <row r="4994" spans="1:52" x14ac:dyDescent="0.3">
      <c r="A4994">
        <v>0</v>
      </c>
      <c r="B4994" t="s">
        <v>16</v>
      </c>
      <c r="C4994" t="s">
        <v>3485</v>
      </c>
      <c r="D4994" s="15" t="s">
        <v>16</v>
      </c>
      <c r="E4994" s="15" t="s">
        <v>16</v>
      </c>
      <c r="F4994" t="s">
        <v>2731</v>
      </c>
      <c r="G4994" t="s">
        <v>3486</v>
      </c>
      <c r="H4994" t="s">
        <v>16</v>
      </c>
      <c r="I4994" t="s">
        <v>16</v>
      </c>
      <c r="J4994" t="s">
        <v>2733</v>
      </c>
      <c r="K4994" t="s">
        <v>3487</v>
      </c>
      <c r="L4994">
        <v>799</v>
      </c>
      <c r="M4994">
        <v>44.599005980000001</v>
      </c>
      <c r="N4994">
        <v>-118.58868560000001</v>
      </c>
      <c r="O4994" t="s">
        <v>3485</v>
      </c>
      <c r="P4994" s="27" t="s">
        <v>3485</v>
      </c>
      <c r="U4994" s="15">
        <v>1</v>
      </c>
      <c r="V4994" s="15"/>
      <c r="W4994" s="15"/>
      <c r="X4994" s="17"/>
      <c r="Y4994" s="17"/>
      <c r="AA4994" s="17"/>
      <c r="AB4994" s="17"/>
      <c r="AC4994" s="17"/>
      <c r="AD4994" s="17"/>
      <c r="AE4994" s="17"/>
      <c r="AG4994" t="s">
        <v>6034</v>
      </c>
      <c r="AH4994">
        <v>1</v>
      </c>
      <c r="AI4994" t="s">
        <v>6035</v>
      </c>
      <c r="AJ4994" s="18" t="s">
        <v>6036</v>
      </c>
      <c r="AK4994" s="4" t="s">
        <v>6036</v>
      </c>
      <c r="AL4994" s="4">
        <v>1</v>
      </c>
      <c r="AM4994" s="4">
        <v>4</v>
      </c>
      <c r="AN4994" s="4">
        <v>1</v>
      </c>
      <c r="AO4994" s="4">
        <f t="shared" si="164"/>
        <v>1.0040100000000001</v>
      </c>
      <c r="AP4994" s="4">
        <v>0</v>
      </c>
      <c r="AQ4994" s="4">
        <v>0</v>
      </c>
      <c r="AR4994" s="4">
        <v>0</v>
      </c>
      <c r="AS4994" s="4">
        <v>0</v>
      </c>
      <c r="AT4994" s="4">
        <v>17070203</v>
      </c>
      <c r="AU4994" s="4" t="s">
        <v>5835</v>
      </c>
      <c r="AV4994" s="4" t="str">
        <f t="shared" si="162"/>
        <v>DHORNC</v>
      </c>
      <c r="AW4994" s="15"/>
      <c r="AX4994" s="18"/>
      <c r="AY4994" s="15"/>
      <c r="AZ4994" s="15"/>
    </row>
    <row r="4995" spans="1:52" x14ac:dyDescent="0.3">
      <c r="A4995">
        <v>0</v>
      </c>
      <c r="B4995" t="s">
        <v>16</v>
      </c>
      <c r="C4995" t="s">
        <v>3488</v>
      </c>
      <c r="D4995" s="15" t="s">
        <v>16</v>
      </c>
      <c r="E4995" s="15" t="s">
        <v>16</v>
      </c>
      <c r="F4995" t="s">
        <v>2731</v>
      </c>
      <c r="G4995" t="s">
        <v>3489</v>
      </c>
      <c r="H4995" t="s">
        <v>16</v>
      </c>
      <c r="I4995" t="s">
        <v>16</v>
      </c>
      <c r="J4995" t="s">
        <v>2733</v>
      </c>
      <c r="K4995">
        <v>290.00900000000001</v>
      </c>
      <c r="L4995">
        <v>299</v>
      </c>
      <c r="M4995">
        <v>45.728417290000003</v>
      </c>
      <c r="N4995">
        <v>-121.1680994</v>
      </c>
      <c r="O4995" t="s">
        <v>3488</v>
      </c>
      <c r="P4995" s="27" t="s">
        <v>3488</v>
      </c>
      <c r="U4995" s="15">
        <v>1</v>
      </c>
      <c r="V4995" s="15"/>
      <c r="W4995" s="15"/>
      <c r="X4995" s="17"/>
      <c r="Y4995" s="17"/>
      <c r="AA4995" s="17"/>
      <c r="AB4995" s="17"/>
      <c r="AC4995" s="17"/>
      <c r="AD4995" s="17"/>
      <c r="AE4995" s="17"/>
      <c r="AG4995" t="s">
        <v>6034</v>
      </c>
      <c r="AH4995">
        <v>1</v>
      </c>
      <c r="AI4995" t="s">
        <v>6035</v>
      </c>
      <c r="AJ4995" s="18" t="s">
        <v>6036</v>
      </c>
      <c r="AK4995" s="4" t="s">
        <v>6036</v>
      </c>
      <c r="AL4995" s="4">
        <v>1</v>
      </c>
      <c r="AM4995" s="4">
        <v>4</v>
      </c>
      <c r="AN4995" s="4">
        <v>1</v>
      </c>
      <c r="AO4995" s="4">
        <f t="shared" si="164"/>
        <v>1.0040100000000001</v>
      </c>
      <c r="AP4995" s="4">
        <v>0</v>
      </c>
      <c r="AQ4995" s="4">
        <v>0</v>
      </c>
      <c r="AR4995" s="4">
        <v>0</v>
      </c>
      <c r="AS4995" s="4">
        <v>0</v>
      </c>
      <c r="AT4995" s="4">
        <v>17070106</v>
      </c>
      <c r="AU4995" s="4" t="s">
        <v>5830</v>
      </c>
      <c r="AV4995" s="4" t="str">
        <f t="shared" si="162"/>
        <v>DILACC</v>
      </c>
      <c r="AW4995" s="15"/>
      <c r="AX4995" s="18"/>
      <c r="AY4995" s="15"/>
      <c r="AZ4995" s="15"/>
    </row>
    <row r="4996" spans="1:52" x14ac:dyDescent="0.3">
      <c r="A4996">
        <v>0</v>
      </c>
      <c r="B4996" t="s">
        <v>16</v>
      </c>
      <c r="C4996" t="s">
        <v>3490</v>
      </c>
      <c r="D4996" s="15" t="s">
        <v>16</v>
      </c>
      <c r="E4996" s="15" t="s">
        <v>16</v>
      </c>
      <c r="F4996" t="s">
        <v>2731</v>
      </c>
      <c r="G4996" t="s">
        <v>3491</v>
      </c>
      <c r="H4996" t="s">
        <v>16</v>
      </c>
      <c r="I4996" t="s">
        <v>16</v>
      </c>
      <c r="J4996" t="s">
        <v>3492</v>
      </c>
      <c r="K4996" t="s">
        <v>16</v>
      </c>
      <c r="L4996">
        <v>0</v>
      </c>
      <c r="M4996" t="s">
        <v>16</v>
      </c>
      <c r="N4996" t="s">
        <v>16</v>
      </c>
      <c r="O4996" t="s">
        <v>3490</v>
      </c>
      <c r="P4996" s="27" t="s">
        <v>3490</v>
      </c>
      <c r="V4996" s="15"/>
      <c r="W4996" s="15"/>
      <c r="X4996" s="17"/>
      <c r="Y4996" s="17"/>
      <c r="AA4996" s="17"/>
      <c r="AB4996" s="17"/>
      <c r="AC4996" s="17"/>
      <c r="AD4996" s="17"/>
      <c r="AE4996" s="17"/>
      <c r="AJ4996" s="15"/>
      <c r="AV4996" s="4" t="str">
        <f t="shared" si="162"/>
        <v>DISOWN</v>
      </c>
      <c r="AW4996" s="15"/>
      <c r="AX4996" s="18"/>
      <c r="AY4996" s="15"/>
      <c r="AZ4996" s="15"/>
    </row>
    <row r="4997" spans="1:52" x14ac:dyDescent="0.3">
      <c r="A4997">
        <v>0</v>
      </c>
      <c r="B4997" t="s">
        <v>16</v>
      </c>
      <c r="C4997" t="s">
        <v>3493</v>
      </c>
      <c r="D4997" s="15" t="s">
        <v>16</v>
      </c>
      <c r="E4997" s="15" t="s">
        <v>16</v>
      </c>
      <c r="F4997" t="s">
        <v>2731</v>
      </c>
      <c r="G4997" t="s">
        <v>3494</v>
      </c>
      <c r="H4997" t="s">
        <v>16</v>
      </c>
      <c r="I4997" t="s">
        <v>16</v>
      </c>
      <c r="J4997" t="s">
        <v>2733</v>
      </c>
      <c r="K4997" t="s">
        <v>3495</v>
      </c>
      <c r="L4997">
        <v>312</v>
      </c>
      <c r="M4997">
        <v>45.412447579999998</v>
      </c>
      <c r="N4997">
        <v>-121.5281195</v>
      </c>
      <c r="O4997" t="s">
        <v>3493</v>
      </c>
      <c r="P4997" s="27" t="s">
        <v>3493</v>
      </c>
      <c r="U4997" s="15">
        <v>1</v>
      </c>
      <c r="V4997" s="15"/>
      <c r="W4997" s="15"/>
      <c r="X4997" s="17"/>
      <c r="Y4997" s="17"/>
      <c r="AA4997" s="17"/>
      <c r="AB4997" s="17"/>
      <c r="AC4997" s="17"/>
      <c r="AD4997" s="17"/>
      <c r="AE4997" s="17"/>
      <c r="AG4997" t="s">
        <v>6034</v>
      </c>
      <c r="AH4997">
        <v>1</v>
      </c>
      <c r="AI4997" t="s">
        <v>6035</v>
      </c>
      <c r="AJ4997" s="18" t="s">
        <v>6036</v>
      </c>
      <c r="AK4997" s="4" t="s">
        <v>6036</v>
      </c>
      <c r="AL4997" s="4">
        <v>1</v>
      </c>
      <c r="AM4997" s="4">
        <v>4</v>
      </c>
      <c r="AN4997" s="4">
        <v>1</v>
      </c>
      <c r="AO4997" s="4">
        <f t="shared" ref="AO4997:AO5013" si="165">AL4997+(AM4997*0.001)+(AN4997*0.00001)</f>
        <v>1.0040100000000001</v>
      </c>
      <c r="AP4997" s="4">
        <v>0</v>
      </c>
      <c r="AQ4997" s="4">
        <v>0</v>
      </c>
      <c r="AR4997" s="4">
        <v>0</v>
      </c>
      <c r="AS4997" s="4">
        <v>0</v>
      </c>
      <c r="AT4997" s="4">
        <v>17070105</v>
      </c>
      <c r="AU4997" s="4" t="s">
        <v>5826</v>
      </c>
      <c r="AV4997" s="4" t="str">
        <f t="shared" si="162"/>
        <v>DOGRVR</v>
      </c>
      <c r="AW4997" s="15"/>
      <c r="AX4997" s="18"/>
      <c r="AY4997" s="15"/>
      <c r="AZ4997" s="15"/>
    </row>
    <row r="4998" spans="1:52" x14ac:dyDescent="0.3">
      <c r="A4998">
        <v>0</v>
      </c>
      <c r="B4998" t="s">
        <v>16</v>
      </c>
      <c r="C4998" t="s">
        <v>3496</v>
      </c>
      <c r="D4998" s="15" t="s">
        <v>16</v>
      </c>
      <c r="E4998" s="15" t="s">
        <v>16</v>
      </c>
      <c r="F4998" t="s">
        <v>2731</v>
      </c>
      <c r="G4998" t="s">
        <v>3497</v>
      </c>
      <c r="H4998" t="s">
        <v>16</v>
      </c>
      <c r="I4998" t="s">
        <v>16</v>
      </c>
      <c r="J4998" t="s">
        <v>2791</v>
      </c>
      <c r="K4998">
        <v>261</v>
      </c>
      <c r="L4998">
        <v>261</v>
      </c>
      <c r="M4998">
        <v>45.712724819999998</v>
      </c>
      <c r="N4998">
        <v>-121.63535299999999</v>
      </c>
      <c r="O4998" t="s">
        <v>3496</v>
      </c>
      <c r="P4998" s="27" t="s">
        <v>3496</v>
      </c>
      <c r="U4998" s="15">
        <v>1</v>
      </c>
      <c r="V4998" s="15"/>
      <c r="W4998" s="15"/>
      <c r="X4998" s="17"/>
      <c r="Y4998" s="17"/>
      <c r="AA4998" s="17"/>
      <c r="AB4998" s="17"/>
      <c r="AC4998" s="17"/>
      <c r="AD4998" s="17"/>
      <c r="AE4998" s="17"/>
      <c r="AG4998" t="s">
        <v>6034</v>
      </c>
      <c r="AH4998">
        <v>1</v>
      </c>
      <c r="AI4998" t="s">
        <v>6035</v>
      </c>
      <c r="AJ4998" s="18" t="s">
        <v>6036</v>
      </c>
      <c r="AK4998" s="4" t="s">
        <v>6036</v>
      </c>
      <c r="AL4998" s="4">
        <v>1</v>
      </c>
      <c r="AM4998" s="4">
        <v>4</v>
      </c>
      <c r="AN4998" s="4">
        <v>1</v>
      </c>
      <c r="AO4998" s="4">
        <f t="shared" si="165"/>
        <v>1.0040100000000001</v>
      </c>
      <c r="AP4998" s="4">
        <v>0</v>
      </c>
      <c r="AQ4998" s="4">
        <v>0</v>
      </c>
      <c r="AR4998" s="4">
        <v>0</v>
      </c>
      <c r="AS4998" s="4">
        <v>0</v>
      </c>
      <c r="AT4998" s="4">
        <v>17070105</v>
      </c>
      <c r="AU4998" s="4" t="s">
        <v>5826</v>
      </c>
      <c r="AV4998" s="4" t="str">
        <f t="shared" ref="AV4998:AV5061" si="166">O4998</f>
        <v>DRANOL</v>
      </c>
      <c r="AW4998" s="15"/>
      <c r="AX4998" s="18"/>
      <c r="AY4998" s="15"/>
      <c r="AZ4998" s="15"/>
    </row>
    <row r="4999" spans="1:52" x14ac:dyDescent="0.3">
      <c r="A4999">
        <v>0</v>
      </c>
      <c r="B4999" t="s">
        <v>16</v>
      </c>
      <c r="C4999" t="s">
        <v>3498</v>
      </c>
      <c r="D4999" s="15" t="s">
        <v>16</v>
      </c>
      <c r="E4999" s="15" t="s">
        <v>16</v>
      </c>
      <c r="F4999" t="s">
        <v>2731</v>
      </c>
      <c r="G4999" t="s">
        <v>3499</v>
      </c>
      <c r="H4999" t="s">
        <v>16</v>
      </c>
      <c r="I4999" t="s">
        <v>16</v>
      </c>
      <c r="J4999" t="s">
        <v>2733</v>
      </c>
      <c r="K4999">
        <v>140.07900000000001</v>
      </c>
      <c r="L4999">
        <v>219</v>
      </c>
      <c r="M4999">
        <v>45.992527549999998</v>
      </c>
      <c r="N4999">
        <v>-122.0644075</v>
      </c>
      <c r="O4999" t="s">
        <v>3498</v>
      </c>
      <c r="P4999" s="27" t="s">
        <v>3498</v>
      </c>
      <c r="U4999" s="15">
        <v>1</v>
      </c>
      <c r="V4999" s="15"/>
      <c r="W4999" s="15"/>
      <c r="X4999" s="17"/>
      <c r="Y4999" s="17"/>
      <c r="AA4999" s="17"/>
      <c r="AB4999" s="17"/>
      <c r="AC4999" s="17"/>
      <c r="AD4999" s="17"/>
      <c r="AE4999" s="17"/>
      <c r="AG4999" t="s">
        <v>6034</v>
      </c>
      <c r="AH4999">
        <v>1</v>
      </c>
      <c r="AI4999" t="s">
        <v>6035</v>
      </c>
      <c r="AJ4999" s="18" t="s">
        <v>6036</v>
      </c>
      <c r="AK4999" s="4" t="s">
        <v>6036</v>
      </c>
      <c r="AL4999" s="4">
        <v>1</v>
      </c>
      <c r="AM4999" s="4">
        <v>4</v>
      </c>
      <c r="AN4999" s="4">
        <v>1</v>
      </c>
      <c r="AO4999" s="4">
        <f t="shared" si="165"/>
        <v>1.0040100000000001</v>
      </c>
      <c r="AP4999" s="4">
        <v>0</v>
      </c>
      <c r="AQ4999" s="4">
        <v>0</v>
      </c>
      <c r="AR4999" s="4">
        <v>0</v>
      </c>
      <c r="AS4999" s="4">
        <v>0</v>
      </c>
      <c r="AT4999" s="4">
        <v>17080002</v>
      </c>
      <c r="AU4999" s="4" t="s">
        <v>5851</v>
      </c>
      <c r="AV4999" s="4" t="str">
        <f t="shared" si="166"/>
        <v>DRIFTC</v>
      </c>
      <c r="AW4999" s="15"/>
      <c r="AX4999" s="18"/>
      <c r="AY4999" s="15"/>
      <c r="AZ4999" s="15"/>
    </row>
    <row r="5000" spans="1:52" x14ac:dyDescent="0.3">
      <c r="A5000">
        <v>0</v>
      </c>
      <c r="B5000" t="s">
        <v>16</v>
      </c>
      <c r="C5000" t="s">
        <v>3500</v>
      </c>
      <c r="D5000" s="15" t="s">
        <v>16</v>
      </c>
      <c r="E5000" s="15" t="s">
        <v>16</v>
      </c>
      <c r="F5000" t="s">
        <v>2731</v>
      </c>
      <c r="G5000" t="s">
        <v>3501</v>
      </c>
      <c r="H5000" t="s">
        <v>16</v>
      </c>
      <c r="I5000" t="s">
        <v>16</v>
      </c>
      <c r="J5000" t="s">
        <v>2844</v>
      </c>
      <c r="K5000">
        <v>35.002000000000002</v>
      </c>
      <c r="L5000">
        <v>37</v>
      </c>
      <c r="M5000">
        <v>46.341069859999998</v>
      </c>
      <c r="N5000">
        <v>-123.6947682</v>
      </c>
      <c r="O5000" t="s">
        <v>3500</v>
      </c>
      <c r="P5000" s="27" t="s">
        <v>3500</v>
      </c>
      <c r="U5000" s="15">
        <v>1</v>
      </c>
      <c r="V5000" s="15"/>
      <c r="W5000" s="15"/>
      <c r="X5000" s="17"/>
      <c r="Y5000" s="17"/>
      <c r="AA5000" s="17"/>
      <c r="AB5000" s="17"/>
      <c r="AC5000" s="17"/>
      <c r="AD5000" s="17"/>
      <c r="AE5000" s="17"/>
      <c r="AG5000" t="s">
        <v>6034</v>
      </c>
      <c r="AH5000">
        <v>1</v>
      </c>
      <c r="AI5000" t="s">
        <v>6035</v>
      </c>
      <c r="AJ5000" s="18" t="s">
        <v>6036</v>
      </c>
      <c r="AK5000" s="4" t="s">
        <v>6036</v>
      </c>
      <c r="AL5000" s="4">
        <v>1</v>
      </c>
      <c r="AM5000" s="4">
        <v>4</v>
      </c>
      <c r="AN5000" s="4">
        <v>1</v>
      </c>
      <c r="AO5000" s="4">
        <f t="shared" si="165"/>
        <v>1.0040100000000001</v>
      </c>
      <c r="AP5000" s="4">
        <v>0</v>
      </c>
      <c r="AQ5000" s="4">
        <v>0</v>
      </c>
      <c r="AR5000" s="4">
        <v>0</v>
      </c>
      <c r="AS5000" s="4">
        <v>0</v>
      </c>
      <c r="AT5000" s="4">
        <v>17080006</v>
      </c>
      <c r="AU5000" s="4" t="s">
        <v>5856</v>
      </c>
      <c r="AV5000" s="4" t="str">
        <f t="shared" si="166"/>
        <v>DRNP</v>
      </c>
      <c r="AW5000" s="15"/>
      <c r="AX5000" s="18"/>
      <c r="AY5000" s="15"/>
      <c r="AZ5000" s="15"/>
    </row>
    <row r="5001" spans="1:52" x14ac:dyDescent="0.3">
      <c r="A5001">
        <v>0</v>
      </c>
      <c r="B5001" t="s">
        <v>16</v>
      </c>
      <c r="C5001" t="s">
        <v>3502</v>
      </c>
      <c r="D5001" s="15" t="s">
        <v>16</v>
      </c>
      <c r="E5001" s="15" t="s">
        <v>16</v>
      </c>
      <c r="F5001" t="s">
        <v>2731</v>
      </c>
      <c r="G5001" t="s">
        <v>3503</v>
      </c>
      <c r="H5001" t="s">
        <v>16</v>
      </c>
      <c r="I5001" t="s">
        <v>16</v>
      </c>
      <c r="J5001" t="s">
        <v>2814</v>
      </c>
      <c r="K5001">
        <v>754.02800000000002</v>
      </c>
      <c r="L5001">
        <v>782</v>
      </c>
      <c r="M5001">
        <v>47.555382520000002</v>
      </c>
      <c r="N5001">
        <v>-120.57351989999999</v>
      </c>
      <c r="O5001" t="s">
        <v>3502</v>
      </c>
      <c r="P5001" s="27" t="s">
        <v>3502</v>
      </c>
      <c r="U5001" s="15">
        <v>1</v>
      </c>
      <c r="V5001" s="15"/>
      <c r="W5001" s="15"/>
      <c r="X5001" s="17"/>
      <c r="Y5001" s="17"/>
      <c r="AA5001" s="17"/>
      <c r="AB5001" s="17"/>
      <c r="AC5001" s="17"/>
      <c r="AD5001" s="17"/>
      <c r="AE5001" s="17"/>
      <c r="AG5001" t="s">
        <v>6034</v>
      </c>
      <c r="AH5001">
        <v>1</v>
      </c>
      <c r="AI5001" t="s">
        <v>6035</v>
      </c>
      <c r="AJ5001" s="18" t="s">
        <v>6036</v>
      </c>
      <c r="AK5001" s="4" t="s">
        <v>6036</v>
      </c>
      <c r="AL5001" s="4">
        <v>1</v>
      </c>
      <c r="AM5001" s="4">
        <v>4</v>
      </c>
      <c r="AN5001" s="4">
        <v>1</v>
      </c>
      <c r="AO5001" s="4">
        <f t="shared" si="165"/>
        <v>1.0040100000000001</v>
      </c>
      <c r="AP5001" s="4">
        <v>0</v>
      </c>
      <c r="AQ5001" s="4">
        <v>0</v>
      </c>
      <c r="AR5001" s="4">
        <v>0</v>
      </c>
      <c r="AS5001" s="4">
        <v>0</v>
      </c>
      <c r="AT5001" s="4">
        <v>17020011</v>
      </c>
      <c r="AU5001" s="4" t="s">
        <v>5685</v>
      </c>
      <c r="AV5001" s="4" t="str">
        <f t="shared" si="166"/>
        <v>DRY</v>
      </c>
      <c r="AX5001" s="18"/>
      <c r="AZ5001" s="15"/>
    </row>
    <row r="5002" spans="1:52" x14ac:dyDescent="0.3">
      <c r="A5002">
        <v>0</v>
      </c>
      <c r="B5002" t="s">
        <v>16</v>
      </c>
      <c r="C5002" t="s">
        <v>3507</v>
      </c>
      <c r="D5002" s="15" t="s">
        <v>16</v>
      </c>
      <c r="E5002" s="15" t="s">
        <v>16</v>
      </c>
      <c r="F5002" t="s">
        <v>2731</v>
      </c>
      <c r="G5002" t="s">
        <v>3508</v>
      </c>
      <c r="H5002" t="s">
        <v>16</v>
      </c>
      <c r="I5002" t="s">
        <v>16</v>
      </c>
      <c r="J5002" t="s">
        <v>2733</v>
      </c>
      <c r="K5002" t="s">
        <v>3509</v>
      </c>
      <c r="L5002">
        <v>682</v>
      </c>
      <c r="M5002">
        <v>46.178348909999997</v>
      </c>
      <c r="N5002">
        <v>-120.62721759999999</v>
      </c>
      <c r="O5002" t="s">
        <v>3507</v>
      </c>
      <c r="P5002" s="27" t="s">
        <v>3507</v>
      </c>
      <c r="U5002" s="15">
        <v>1</v>
      </c>
      <c r="V5002" s="15"/>
      <c r="W5002" s="15"/>
      <c r="X5002" s="17"/>
      <c r="Y5002" s="17"/>
      <c r="AA5002" s="17"/>
      <c r="AB5002" s="17"/>
      <c r="AC5002" s="17"/>
      <c r="AD5002" s="17"/>
      <c r="AE5002" s="17"/>
      <c r="AG5002" t="s">
        <v>6034</v>
      </c>
      <c r="AH5002">
        <v>1</v>
      </c>
      <c r="AI5002" t="s">
        <v>6035</v>
      </c>
      <c r="AJ5002" s="18" t="s">
        <v>6036</v>
      </c>
      <c r="AK5002" s="4" t="s">
        <v>6036</v>
      </c>
      <c r="AL5002" s="4">
        <v>1</v>
      </c>
      <c r="AM5002" s="4">
        <v>4</v>
      </c>
      <c r="AN5002" s="4">
        <v>1</v>
      </c>
      <c r="AO5002" s="4">
        <f t="shared" si="165"/>
        <v>1.0040100000000001</v>
      </c>
      <c r="AP5002" s="4">
        <v>0</v>
      </c>
      <c r="AQ5002" s="4">
        <v>0</v>
      </c>
      <c r="AR5002" s="4">
        <v>0</v>
      </c>
      <c r="AS5002" s="4">
        <v>0</v>
      </c>
      <c r="AT5002" s="4">
        <v>17030003</v>
      </c>
      <c r="AU5002" s="4" t="s">
        <v>5696</v>
      </c>
      <c r="AV5002" s="4" t="str">
        <f t="shared" si="166"/>
        <v>DRY3C</v>
      </c>
      <c r="AX5002" s="18"/>
      <c r="AZ5002" s="15"/>
    </row>
    <row r="5003" spans="1:52" x14ac:dyDescent="0.3">
      <c r="A5003">
        <v>0</v>
      </c>
      <c r="B5003" t="s">
        <v>16</v>
      </c>
      <c r="C5003" t="s">
        <v>3510</v>
      </c>
      <c r="D5003" s="15" t="s">
        <v>16</v>
      </c>
      <c r="E5003" s="15" t="s">
        <v>16</v>
      </c>
      <c r="F5003" t="s">
        <v>2731</v>
      </c>
      <c r="G5003" t="s">
        <v>3511</v>
      </c>
      <c r="H5003" t="s">
        <v>16</v>
      </c>
      <c r="I5003" t="s">
        <v>16</v>
      </c>
      <c r="J5003" t="s">
        <v>2733</v>
      </c>
      <c r="K5003">
        <v>309.03800000000001</v>
      </c>
      <c r="L5003">
        <v>347</v>
      </c>
      <c r="M5003">
        <v>45.41282691</v>
      </c>
      <c r="N5003">
        <v>-121.103483</v>
      </c>
      <c r="O5003" t="s">
        <v>3510</v>
      </c>
      <c r="P5003" s="27" t="s">
        <v>3510</v>
      </c>
      <c r="U5003" s="15">
        <v>1</v>
      </c>
      <c r="V5003" s="15"/>
      <c r="W5003" s="15"/>
      <c r="X5003" s="17"/>
      <c r="Y5003" s="17"/>
      <c r="AA5003" s="17"/>
      <c r="AB5003" s="17"/>
      <c r="AC5003" s="17"/>
      <c r="AD5003" s="17"/>
      <c r="AE5003" s="17"/>
      <c r="AG5003" t="s">
        <v>6034</v>
      </c>
      <c r="AH5003">
        <v>1</v>
      </c>
      <c r="AI5003" t="s">
        <v>6035</v>
      </c>
      <c r="AJ5003" s="18" t="s">
        <v>6036</v>
      </c>
      <c r="AK5003" s="4" t="s">
        <v>6036</v>
      </c>
      <c r="AL5003" s="4">
        <v>1</v>
      </c>
      <c r="AM5003" s="4">
        <v>4</v>
      </c>
      <c r="AN5003" s="4">
        <v>1</v>
      </c>
      <c r="AO5003" s="4">
        <f t="shared" si="165"/>
        <v>1.0040100000000001</v>
      </c>
      <c r="AP5003" s="4">
        <v>0</v>
      </c>
      <c r="AQ5003" s="4">
        <v>0</v>
      </c>
      <c r="AR5003" s="4">
        <v>0</v>
      </c>
      <c r="AS5003" s="4">
        <v>0</v>
      </c>
      <c r="AT5003" s="4">
        <v>17070105</v>
      </c>
      <c r="AU5003" s="4" t="s">
        <v>5826</v>
      </c>
      <c r="AV5003" s="4" t="str">
        <f t="shared" si="166"/>
        <v>DRYC</v>
      </c>
      <c r="AX5003" s="18"/>
      <c r="AZ5003" s="15"/>
    </row>
    <row r="5004" spans="1:52" x14ac:dyDescent="0.3">
      <c r="A5004">
        <v>0</v>
      </c>
      <c r="B5004" t="s">
        <v>16</v>
      </c>
      <c r="C5004" t="s">
        <v>3512</v>
      </c>
      <c r="D5004" s="15" t="s">
        <v>16</v>
      </c>
      <c r="E5004" s="15" t="s">
        <v>16</v>
      </c>
      <c r="F5004" t="s">
        <v>2731</v>
      </c>
      <c r="G5004" t="s">
        <v>3513</v>
      </c>
      <c r="H5004" t="s">
        <v>16</v>
      </c>
      <c r="I5004" t="s">
        <v>16</v>
      </c>
      <c r="J5004" t="s">
        <v>2861</v>
      </c>
      <c r="K5004">
        <v>754.02800000000002</v>
      </c>
      <c r="L5004">
        <v>782</v>
      </c>
      <c r="M5004">
        <v>47.555382520000002</v>
      </c>
      <c r="N5004">
        <v>-120.57351989999999</v>
      </c>
      <c r="O5004" t="s">
        <v>3512</v>
      </c>
      <c r="P5004" s="27" t="s">
        <v>3512</v>
      </c>
      <c r="U5004" s="15">
        <v>1</v>
      </c>
      <c r="V5004" s="15"/>
      <c r="W5004" s="15"/>
      <c r="X5004" s="17"/>
      <c r="Y5004" s="17"/>
      <c r="AA5004" s="17"/>
      <c r="AB5004" s="17"/>
      <c r="AC5004" s="17"/>
      <c r="AD5004" s="17"/>
      <c r="AE5004" s="17"/>
      <c r="AG5004" t="s">
        <v>6034</v>
      </c>
      <c r="AH5004">
        <v>1</v>
      </c>
      <c r="AI5004" t="s">
        <v>6035</v>
      </c>
      <c r="AJ5004" s="18" t="s">
        <v>6036</v>
      </c>
      <c r="AK5004" s="4" t="s">
        <v>6036</v>
      </c>
      <c r="AL5004" s="4">
        <v>1</v>
      </c>
      <c r="AM5004" s="4">
        <v>4</v>
      </c>
      <c r="AN5004" s="4">
        <v>1</v>
      </c>
      <c r="AO5004" s="4">
        <f t="shared" si="165"/>
        <v>1.0040100000000001</v>
      </c>
      <c r="AP5004" s="4">
        <v>0</v>
      </c>
      <c r="AQ5004" s="4">
        <v>0</v>
      </c>
      <c r="AR5004" s="4">
        <v>0</v>
      </c>
      <c r="AS5004" s="4">
        <v>0</v>
      </c>
      <c r="AT5004" s="4">
        <v>17020011</v>
      </c>
      <c r="AU5004" s="4" t="s">
        <v>5685</v>
      </c>
      <c r="AV5004" s="4" t="str">
        <f t="shared" si="166"/>
        <v>DRYFBY</v>
      </c>
      <c r="AX5004" s="18"/>
      <c r="AZ5004" s="15"/>
    </row>
    <row r="5005" spans="1:52" x14ac:dyDescent="0.3">
      <c r="A5005">
        <v>0</v>
      </c>
      <c r="B5005" t="s">
        <v>16</v>
      </c>
      <c r="C5005" t="s">
        <v>3514</v>
      </c>
      <c r="D5005" s="15" t="s">
        <v>16</v>
      </c>
      <c r="E5005" s="15" t="s">
        <v>16</v>
      </c>
      <c r="F5005" t="s">
        <v>2731</v>
      </c>
      <c r="G5005" t="s">
        <v>3515</v>
      </c>
      <c r="H5005" t="s">
        <v>16</v>
      </c>
      <c r="I5005" t="s">
        <v>16</v>
      </c>
      <c r="J5005" t="s">
        <v>2733</v>
      </c>
      <c r="K5005" t="s">
        <v>3516</v>
      </c>
      <c r="L5005">
        <v>810</v>
      </c>
      <c r="M5005">
        <v>44.522011130000003</v>
      </c>
      <c r="N5005">
        <v>-118.43316040000001</v>
      </c>
      <c r="O5005" t="s">
        <v>3514</v>
      </c>
      <c r="P5005" s="27" t="s">
        <v>3514</v>
      </c>
      <c r="U5005" s="15">
        <v>1</v>
      </c>
      <c r="V5005" s="15"/>
      <c r="W5005" s="15"/>
      <c r="X5005" s="17"/>
      <c r="Y5005" s="17"/>
      <c r="AA5005" s="17"/>
      <c r="AB5005" s="17"/>
      <c r="AC5005" s="17"/>
      <c r="AD5005" s="17"/>
      <c r="AE5005" s="17"/>
      <c r="AG5005" t="s">
        <v>6034</v>
      </c>
      <c r="AH5005">
        <v>1</v>
      </c>
      <c r="AI5005" t="s">
        <v>6035</v>
      </c>
      <c r="AJ5005" s="18" t="s">
        <v>6036</v>
      </c>
      <c r="AK5005" s="4" t="s">
        <v>6036</v>
      </c>
      <c r="AL5005" s="4">
        <v>1</v>
      </c>
      <c r="AM5005" s="4">
        <v>4</v>
      </c>
      <c r="AN5005" s="4">
        <v>1</v>
      </c>
      <c r="AO5005" s="4">
        <f t="shared" si="165"/>
        <v>1.0040100000000001</v>
      </c>
      <c r="AP5005" s="4">
        <v>0</v>
      </c>
      <c r="AQ5005" s="4">
        <v>0</v>
      </c>
      <c r="AR5005" s="4">
        <v>0</v>
      </c>
      <c r="AS5005" s="4">
        <v>0</v>
      </c>
      <c r="AT5005" s="4">
        <v>17070203</v>
      </c>
      <c r="AU5005" s="4" t="s">
        <v>5835</v>
      </c>
      <c r="AV5005" s="4" t="str">
        <f t="shared" si="166"/>
        <v>DRYFCC</v>
      </c>
      <c r="AX5005" s="18"/>
      <c r="AZ5005" s="15"/>
    </row>
    <row r="5006" spans="1:52" x14ac:dyDescent="0.3">
      <c r="A5006">
        <v>0</v>
      </c>
      <c r="B5006" t="s">
        <v>16</v>
      </c>
      <c r="C5006" t="s">
        <v>3517</v>
      </c>
      <c r="D5006" s="15" t="s">
        <v>16</v>
      </c>
      <c r="E5006" s="15" t="s">
        <v>16</v>
      </c>
      <c r="F5006" t="s">
        <v>2731</v>
      </c>
      <c r="G5006" t="s">
        <v>3518</v>
      </c>
      <c r="H5006" t="s">
        <v>16</v>
      </c>
      <c r="I5006" t="s">
        <v>16</v>
      </c>
      <c r="J5006" t="s">
        <v>2844</v>
      </c>
      <c r="K5006">
        <v>754.02599999999995</v>
      </c>
      <c r="L5006">
        <v>780</v>
      </c>
      <c r="M5006">
        <v>47.544659000000003</v>
      </c>
      <c r="N5006">
        <v>-120.56357300000001</v>
      </c>
      <c r="O5006" t="s">
        <v>3517</v>
      </c>
      <c r="P5006" s="27" t="s">
        <v>3517</v>
      </c>
      <c r="U5006" s="15">
        <v>1</v>
      </c>
      <c r="V5006" s="15"/>
      <c r="W5006" s="15"/>
      <c r="X5006" s="17"/>
      <c r="Y5006" s="17"/>
      <c r="AA5006" s="17"/>
      <c r="AB5006" s="17"/>
      <c r="AC5006" s="17"/>
      <c r="AD5006" s="17"/>
      <c r="AE5006" s="17"/>
      <c r="AG5006" t="s">
        <v>6034</v>
      </c>
      <c r="AH5006">
        <v>1</v>
      </c>
      <c r="AI5006" t="s">
        <v>6035</v>
      </c>
      <c r="AJ5006" s="18" t="s">
        <v>6036</v>
      </c>
      <c r="AK5006" s="4" t="s">
        <v>6036</v>
      </c>
      <c r="AL5006" s="4">
        <v>1</v>
      </c>
      <c r="AM5006" s="4">
        <v>4</v>
      </c>
      <c r="AN5006" s="4">
        <v>1</v>
      </c>
      <c r="AO5006" s="4">
        <f t="shared" si="165"/>
        <v>1.0040100000000001</v>
      </c>
      <c r="AP5006" s="4">
        <v>0</v>
      </c>
      <c r="AQ5006" s="4">
        <v>0</v>
      </c>
      <c r="AR5006" s="4">
        <v>0</v>
      </c>
      <c r="AS5006" s="4">
        <v>0</v>
      </c>
      <c r="AT5006" s="4">
        <v>17020011</v>
      </c>
      <c r="AU5006" s="4" t="s">
        <v>5685</v>
      </c>
      <c r="AV5006" s="4" t="str">
        <f t="shared" si="166"/>
        <v>DRYP</v>
      </c>
      <c r="AX5006" s="18"/>
      <c r="AZ5006" s="15"/>
    </row>
    <row r="5007" spans="1:52" x14ac:dyDescent="0.3">
      <c r="A5007">
        <v>0</v>
      </c>
      <c r="B5007" t="s">
        <v>16</v>
      </c>
      <c r="C5007" t="s">
        <v>3519</v>
      </c>
      <c r="D5007" s="15" t="s">
        <v>16</v>
      </c>
      <c r="E5007" s="15" t="s">
        <v>16</v>
      </c>
      <c r="F5007" t="s">
        <v>2731</v>
      </c>
      <c r="G5007" t="s">
        <v>3520</v>
      </c>
      <c r="H5007" t="s">
        <v>16</v>
      </c>
      <c r="I5007" t="s">
        <v>16</v>
      </c>
      <c r="J5007" t="s">
        <v>2861</v>
      </c>
      <c r="K5007">
        <v>754.02800000000002</v>
      </c>
      <c r="L5007">
        <v>782</v>
      </c>
      <c r="M5007">
        <v>47.555382520000002</v>
      </c>
      <c r="N5007">
        <v>-120.57351989999999</v>
      </c>
      <c r="O5007" t="s">
        <v>3519</v>
      </c>
      <c r="P5007" s="27" t="s">
        <v>3519</v>
      </c>
      <c r="U5007" s="15">
        <v>1</v>
      </c>
      <c r="V5007" s="15"/>
      <c r="W5007" s="15"/>
      <c r="X5007" s="17"/>
      <c r="Y5007" s="17"/>
      <c r="AA5007" s="17"/>
      <c r="AB5007" s="17"/>
      <c r="AC5007" s="17"/>
      <c r="AD5007" s="17"/>
      <c r="AE5007" s="17"/>
      <c r="AG5007" t="s">
        <v>6034</v>
      </c>
      <c r="AH5007">
        <v>1</v>
      </c>
      <c r="AI5007" t="s">
        <v>6035</v>
      </c>
      <c r="AJ5007" s="18" t="s">
        <v>6036</v>
      </c>
      <c r="AK5007" s="4" t="s">
        <v>6036</v>
      </c>
      <c r="AL5007" s="4">
        <v>1</v>
      </c>
      <c r="AM5007" s="4">
        <v>4</v>
      </c>
      <c r="AN5007" s="4">
        <v>1</v>
      </c>
      <c r="AO5007" s="4">
        <f t="shared" si="165"/>
        <v>1.0040100000000001</v>
      </c>
      <c r="AP5007" s="4">
        <v>0</v>
      </c>
      <c r="AQ5007" s="4">
        <v>0</v>
      </c>
      <c r="AR5007" s="4">
        <v>0</v>
      </c>
      <c r="AS5007" s="4">
        <v>0</v>
      </c>
      <c r="AT5007" s="4">
        <v>17020011</v>
      </c>
      <c r="AU5007" s="4" t="s">
        <v>5685</v>
      </c>
      <c r="AV5007" s="4" t="str">
        <f t="shared" si="166"/>
        <v>DRYTAL</v>
      </c>
      <c r="AX5007" s="18"/>
      <c r="AZ5007" s="15"/>
    </row>
    <row r="5008" spans="1:52" x14ac:dyDescent="0.3">
      <c r="A5008">
        <v>0</v>
      </c>
      <c r="B5008" t="s">
        <v>16</v>
      </c>
      <c r="C5008" t="s">
        <v>3521</v>
      </c>
      <c r="D5008" s="15" t="s">
        <v>16</v>
      </c>
      <c r="E5008" s="15" t="s">
        <v>16</v>
      </c>
      <c r="F5008" t="s">
        <v>2731</v>
      </c>
      <c r="G5008" t="s">
        <v>3522</v>
      </c>
      <c r="H5008" t="s">
        <v>16</v>
      </c>
      <c r="I5008" t="s">
        <v>16</v>
      </c>
      <c r="J5008" t="s">
        <v>2733</v>
      </c>
      <c r="K5008" t="s">
        <v>3523</v>
      </c>
      <c r="L5008">
        <v>729</v>
      </c>
      <c r="M5008">
        <v>44.299898730000002</v>
      </c>
      <c r="N5008">
        <v>-119.3849165</v>
      </c>
      <c r="O5008" t="s">
        <v>3521</v>
      </c>
      <c r="P5008" s="27" t="s">
        <v>3521</v>
      </c>
      <c r="U5008" s="15">
        <v>1</v>
      </c>
      <c r="V5008" s="15"/>
      <c r="W5008" s="15"/>
      <c r="X5008" s="17"/>
      <c r="Y5008" s="17"/>
      <c r="AA5008" s="17"/>
      <c r="AB5008" s="17"/>
      <c r="AC5008" s="17"/>
      <c r="AD5008" s="17"/>
      <c r="AE5008" s="17"/>
      <c r="AG5008" t="s">
        <v>6034</v>
      </c>
      <c r="AH5008">
        <v>1</v>
      </c>
      <c r="AI5008" t="s">
        <v>6035</v>
      </c>
      <c r="AJ5008" s="18" t="s">
        <v>6036</v>
      </c>
      <c r="AK5008" s="4" t="s">
        <v>6036</v>
      </c>
      <c r="AL5008" s="4">
        <v>1</v>
      </c>
      <c r="AM5008" s="4">
        <v>4</v>
      </c>
      <c r="AN5008" s="4">
        <v>1</v>
      </c>
      <c r="AO5008" s="4">
        <f t="shared" si="165"/>
        <v>1.0040100000000001</v>
      </c>
      <c r="AP5008" s="4">
        <v>0</v>
      </c>
      <c r="AQ5008" s="4">
        <v>0</v>
      </c>
      <c r="AR5008" s="4">
        <v>0</v>
      </c>
      <c r="AS5008" s="4">
        <v>0</v>
      </c>
      <c r="AT5008" s="4">
        <v>17070201</v>
      </c>
      <c r="AU5008" s="4" t="s">
        <v>5832</v>
      </c>
      <c r="AV5008" s="4" t="str">
        <f t="shared" si="166"/>
        <v>DUNCAN</v>
      </c>
      <c r="AX5008" s="18"/>
      <c r="AZ5008" s="15"/>
    </row>
    <row r="5009" spans="1:52" x14ac:dyDescent="0.3">
      <c r="A5009">
        <v>0</v>
      </c>
      <c r="B5009" t="s">
        <v>16</v>
      </c>
      <c r="C5009" t="s">
        <v>3524</v>
      </c>
      <c r="D5009" s="15" t="s">
        <v>16</v>
      </c>
      <c r="E5009" s="15" t="s">
        <v>16</v>
      </c>
      <c r="F5009" t="s">
        <v>2731</v>
      </c>
      <c r="G5009" t="s">
        <v>3525</v>
      </c>
      <c r="H5009" t="s">
        <v>16</v>
      </c>
      <c r="I5009" t="s">
        <v>16</v>
      </c>
      <c r="J5009" t="s">
        <v>2763</v>
      </c>
      <c r="K5009" t="s">
        <v>2773</v>
      </c>
      <c r="L5009">
        <v>0</v>
      </c>
      <c r="M5009">
        <v>46.502001</v>
      </c>
      <c r="N5009">
        <v>-116.3235</v>
      </c>
      <c r="O5009" t="s">
        <v>3524</v>
      </c>
      <c r="P5009" s="27" t="s">
        <v>3524</v>
      </c>
      <c r="U5009" s="15">
        <v>1</v>
      </c>
      <c r="V5009" s="15"/>
      <c r="W5009" s="15"/>
      <c r="X5009" s="17"/>
      <c r="Y5009" s="17"/>
      <c r="AA5009" s="17"/>
      <c r="AB5009" s="17"/>
      <c r="AC5009" s="17"/>
      <c r="AD5009" s="17"/>
      <c r="AE5009" s="17"/>
      <c r="AG5009" t="s">
        <v>5789</v>
      </c>
      <c r="AH5009">
        <v>1</v>
      </c>
      <c r="AI5009" t="s">
        <v>5949</v>
      </c>
      <c r="AJ5009" s="18" t="s">
        <v>5958</v>
      </c>
      <c r="AK5009" s="4" t="s">
        <v>5958</v>
      </c>
      <c r="AL5009" s="4">
        <v>4</v>
      </c>
      <c r="AM5009" s="4">
        <v>13</v>
      </c>
      <c r="AN5009" s="4">
        <v>1</v>
      </c>
      <c r="AO5009" s="4">
        <f t="shared" si="165"/>
        <v>4.0130099999999995</v>
      </c>
      <c r="AP5009" s="4">
        <v>0</v>
      </c>
      <c r="AQ5009" s="4">
        <v>0</v>
      </c>
      <c r="AR5009" s="4">
        <v>0</v>
      </c>
      <c r="AS5009" s="4">
        <v>0</v>
      </c>
      <c r="AT5009" s="4">
        <v>17060306</v>
      </c>
      <c r="AU5009" s="4" t="s">
        <v>5789</v>
      </c>
      <c r="AV5009" s="4" t="str">
        <f t="shared" si="166"/>
        <v>DWOR</v>
      </c>
      <c r="AX5009" s="18"/>
      <c r="AZ5009" s="15"/>
    </row>
    <row r="5010" spans="1:52" x14ac:dyDescent="0.3">
      <c r="A5010">
        <v>0</v>
      </c>
      <c r="B5010" t="s">
        <v>16</v>
      </c>
      <c r="C5010" t="s">
        <v>3526</v>
      </c>
      <c r="D5010" s="15" t="s">
        <v>16</v>
      </c>
      <c r="E5010" s="15" t="s">
        <v>16</v>
      </c>
      <c r="F5010" t="s">
        <v>2731</v>
      </c>
      <c r="G5010" t="s">
        <v>3527</v>
      </c>
      <c r="H5010" t="s">
        <v>16</v>
      </c>
      <c r="I5010" t="s">
        <v>16</v>
      </c>
      <c r="J5010" t="s">
        <v>2763</v>
      </c>
      <c r="K5010" t="s">
        <v>778</v>
      </c>
      <c r="L5010">
        <v>811</v>
      </c>
      <c r="M5010">
        <v>46.501156999999999</v>
      </c>
      <c r="N5010">
        <v>-116.323015</v>
      </c>
      <c r="O5010" t="s">
        <v>3526</v>
      </c>
      <c r="P5010" s="27" t="s">
        <v>3526</v>
      </c>
      <c r="U5010" s="15">
        <v>1</v>
      </c>
      <c r="V5010" s="15"/>
      <c r="W5010" s="15"/>
      <c r="X5010" s="17"/>
      <c r="Y5010" s="17"/>
      <c r="AA5010" s="17"/>
      <c r="AB5010" s="17"/>
      <c r="AC5010" s="17"/>
      <c r="AD5010" s="17"/>
      <c r="AE5010" s="17"/>
      <c r="AG5010" t="s">
        <v>5789</v>
      </c>
      <c r="AH5010">
        <v>1</v>
      </c>
      <c r="AI5010" t="s">
        <v>5949</v>
      </c>
      <c r="AJ5010" s="18" t="s">
        <v>5958</v>
      </c>
      <c r="AK5010" s="4" t="s">
        <v>5958</v>
      </c>
      <c r="AL5010" s="4">
        <v>4</v>
      </c>
      <c r="AM5010" s="4">
        <v>13</v>
      </c>
      <c r="AN5010" s="4">
        <v>1</v>
      </c>
      <c r="AO5010" s="4">
        <f t="shared" si="165"/>
        <v>4.0130099999999995</v>
      </c>
      <c r="AP5010" s="4">
        <v>0</v>
      </c>
      <c r="AQ5010" s="4">
        <v>0</v>
      </c>
      <c r="AR5010" s="4">
        <v>0</v>
      </c>
      <c r="AS5010" s="4">
        <v>0</v>
      </c>
      <c r="AT5010" s="4">
        <v>17060306</v>
      </c>
      <c r="AU5010" s="4" t="s">
        <v>5789</v>
      </c>
      <c r="AV5010" s="4" t="str">
        <f t="shared" si="166"/>
        <v>DWORMS</v>
      </c>
      <c r="AX5010" s="18"/>
      <c r="AZ5010" s="15"/>
    </row>
    <row r="5011" spans="1:52" x14ac:dyDescent="0.3">
      <c r="A5011">
        <v>0</v>
      </c>
      <c r="B5011" t="s">
        <v>16</v>
      </c>
      <c r="C5011" t="s">
        <v>3528</v>
      </c>
      <c r="D5011" s="15" t="s">
        <v>16</v>
      </c>
      <c r="E5011" s="15" t="s">
        <v>16</v>
      </c>
      <c r="F5011" t="s">
        <v>2731</v>
      </c>
      <c r="G5011" t="s">
        <v>3529</v>
      </c>
      <c r="H5011" t="s">
        <v>16</v>
      </c>
      <c r="I5011" t="s">
        <v>16</v>
      </c>
      <c r="J5011" t="s">
        <v>2763</v>
      </c>
      <c r="K5011" t="s">
        <v>3292</v>
      </c>
      <c r="L5011">
        <v>811</v>
      </c>
      <c r="M5011">
        <v>46.503060939999997</v>
      </c>
      <c r="N5011">
        <v>-116.3225656</v>
      </c>
      <c r="O5011" t="s">
        <v>3528</v>
      </c>
      <c r="P5011" s="27" t="s">
        <v>3528</v>
      </c>
      <c r="U5011" s="15">
        <v>1</v>
      </c>
      <c r="V5011" s="15"/>
      <c r="W5011" s="15"/>
      <c r="X5011" s="17"/>
      <c r="Y5011" s="17"/>
      <c r="AA5011" s="17"/>
      <c r="AB5011" s="17"/>
      <c r="AC5011" s="17"/>
      <c r="AD5011" s="17"/>
      <c r="AE5011" s="17"/>
      <c r="AG5011" t="s">
        <v>5789</v>
      </c>
      <c r="AH5011">
        <v>1</v>
      </c>
      <c r="AI5011" t="s">
        <v>5949</v>
      </c>
      <c r="AJ5011" s="18" t="s">
        <v>5958</v>
      </c>
      <c r="AK5011" s="4" t="s">
        <v>5958</v>
      </c>
      <c r="AL5011" s="4">
        <v>4</v>
      </c>
      <c r="AM5011" s="4">
        <v>13</v>
      </c>
      <c r="AN5011" s="4">
        <v>1</v>
      </c>
      <c r="AO5011" s="4">
        <f t="shared" si="165"/>
        <v>4.0130099999999995</v>
      </c>
      <c r="AP5011" s="4">
        <v>0</v>
      </c>
      <c r="AQ5011" s="4">
        <v>0</v>
      </c>
      <c r="AR5011" s="4">
        <v>0</v>
      </c>
      <c r="AS5011" s="4">
        <v>0</v>
      </c>
      <c r="AT5011" s="4">
        <v>17060308</v>
      </c>
      <c r="AU5011" s="4" t="s">
        <v>5818</v>
      </c>
      <c r="AV5011" s="4" t="str">
        <f t="shared" si="166"/>
        <v>DWORNF</v>
      </c>
      <c r="AX5011" s="18"/>
      <c r="AZ5011" s="15"/>
    </row>
    <row r="5012" spans="1:52" x14ac:dyDescent="0.3">
      <c r="A5012">
        <v>0</v>
      </c>
      <c r="B5012" t="s">
        <v>16</v>
      </c>
      <c r="C5012" t="s">
        <v>3530</v>
      </c>
      <c r="D5012" s="15" t="s">
        <v>16</v>
      </c>
      <c r="E5012" s="15" t="s">
        <v>16</v>
      </c>
      <c r="F5012" t="s">
        <v>2731</v>
      </c>
      <c r="G5012" t="s">
        <v>3531</v>
      </c>
      <c r="H5012" t="s">
        <v>16</v>
      </c>
      <c r="I5012" t="s">
        <v>16</v>
      </c>
      <c r="J5012" t="s">
        <v>2733</v>
      </c>
      <c r="K5012" t="s">
        <v>801</v>
      </c>
      <c r="L5012">
        <v>239</v>
      </c>
      <c r="M5012">
        <v>45.329535389999997</v>
      </c>
      <c r="N5012">
        <v>-122.18695270000001</v>
      </c>
      <c r="O5012" t="s">
        <v>3530</v>
      </c>
      <c r="P5012" s="27" t="s">
        <v>3530</v>
      </c>
      <c r="U5012" s="15">
        <v>1</v>
      </c>
      <c r="V5012" s="15"/>
      <c r="W5012" s="15"/>
      <c r="X5012" s="17"/>
      <c r="Y5012" s="17"/>
      <c r="AA5012" s="17"/>
      <c r="AB5012" s="17"/>
      <c r="AC5012" s="17"/>
      <c r="AD5012" s="17"/>
      <c r="AE5012" s="17"/>
      <c r="AG5012" t="s">
        <v>6034</v>
      </c>
      <c r="AH5012">
        <v>1</v>
      </c>
      <c r="AI5012" t="s">
        <v>6035</v>
      </c>
      <c r="AJ5012" s="18" t="s">
        <v>6036</v>
      </c>
      <c r="AK5012" s="4" t="s">
        <v>6036</v>
      </c>
      <c r="AL5012" s="4">
        <v>1</v>
      </c>
      <c r="AM5012" s="4">
        <v>4</v>
      </c>
      <c r="AN5012" s="4">
        <v>1</v>
      </c>
      <c r="AO5012" s="4">
        <f t="shared" si="165"/>
        <v>1.0040100000000001</v>
      </c>
      <c r="AP5012" s="4">
        <v>0</v>
      </c>
      <c r="AQ5012" s="4">
        <v>0</v>
      </c>
      <c r="AR5012" s="4">
        <v>0</v>
      </c>
      <c r="AS5012" s="4">
        <v>0</v>
      </c>
      <c r="AT5012" s="4">
        <v>17090011</v>
      </c>
      <c r="AU5012" s="4" t="s">
        <v>5869</v>
      </c>
      <c r="AV5012" s="4" t="str">
        <f t="shared" si="166"/>
        <v>EAG2NF</v>
      </c>
      <c r="AX5012" s="18"/>
      <c r="AZ5012" s="15"/>
    </row>
    <row r="5013" spans="1:52" x14ac:dyDescent="0.3">
      <c r="A5013">
        <v>0</v>
      </c>
      <c r="B5013" t="s">
        <v>16</v>
      </c>
      <c r="C5013" t="s">
        <v>3532</v>
      </c>
      <c r="D5013" s="15" t="s">
        <v>16</v>
      </c>
      <c r="E5013" s="15" t="s">
        <v>16</v>
      </c>
      <c r="F5013" t="s">
        <v>2731</v>
      </c>
      <c r="G5013" t="s">
        <v>3533</v>
      </c>
      <c r="H5013" t="s">
        <v>16</v>
      </c>
      <c r="I5013" t="s">
        <v>16</v>
      </c>
      <c r="J5013" t="s">
        <v>2763</v>
      </c>
      <c r="K5013" t="s">
        <v>3534</v>
      </c>
      <c r="L5013">
        <v>245</v>
      </c>
      <c r="M5013">
        <v>45.276037219999999</v>
      </c>
      <c r="N5013">
        <v>-122.202507</v>
      </c>
      <c r="O5013" t="s">
        <v>3532</v>
      </c>
      <c r="P5013" s="27" t="s">
        <v>3532</v>
      </c>
      <c r="U5013" s="15">
        <v>1</v>
      </c>
      <c r="V5013" s="15"/>
      <c r="W5013" s="15"/>
      <c r="X5013" s="17"/>
      <c r="Y5013" s="17"/>
      <c r="AA5013" s="17"/>
      <c r="AB5013" s="17"/>
      <c r="AC5013" s="17"/>
      <c r="AD5013" s="17"/>
      <c r="AE5013" s="17"/>
      <c r="AG5013" t="s">
        <v>6034</v>
      </c>
      <c r="AH5013">
        <v>1</v>
      </c>
      <c r="AI5013" t="s">
        <v>6035</v>
      </c>
      <c r="AJ5013" s="18" t="s">
        <v>6036</v>
      </c>
      <c r="AK5013" s="4" t="s">
        <v>6036</v>
      </c>
      <c r="AL5013" s="4">
        <v>1</v>
      </c>
      <c r="AM5013" s="4">
        <v>4</v>
      </c>
      <c r="AN5013" s="4">
        <v>1</v>
      </c>
      <c r="AO5013" s="4">
        <f t="shared" si="165"/>
        <v>1.0040100000000001</v>
      </c>
      <c r="AP5013" s="4">
        <v>0</v>
      </c>
      <c r="AQ5013" s="4">
        <v>0</v>
      </c>
      <c r="AR5013" s="4">
        <v>0</v>
      </c>
      <c r="AS5013" s="4">
        <v>0</v>
      </c>
      <c r="AT5013" s="4">
        <v>17090011</v>
      </c>
      <c r="AU5013" s="4" t="s">
        <v>5869</v>
      </c>
      <c r="AV5013" s="4" t="str">
        <f t="shared" si="166"/>
        <v>EAGH</v>
      </c>
      <c r="AX5013" s="18"/>
      <c r="AZ5013" s="15"/>
    </row>
    <row r="5014" spans="1:52" x14ac:dyDescent="0.3">
      <c r="A5014">
        <v>0</v>
      </c>
      <c r="B5014" t="s">
        <v>16</v>
      </c>
      <c r="C5014" t="s">
        <v>3535</v>
      </c>
      <c r="D5014" s="15" t="s">
        <v>16</v>
      </c>
      <c r="E5014" s="15" t="s">
        <v>16</v>
      </c>
      <c r="F5014" t="s">
        <v>2731</v>
      </c>
      <c r="G5014" t="s">
        <v>3536</v>
      </c>
      <c r="H5014" t="s">
        <v>16</v>
      </c>
      <c r="I5014" t="s">
        <v>16</v>
      </c>
      <c r="J5014" t="s">
        <v>2763</v>
      </c>
      <c r="K5014" t="s">
        <v>2773</v>
      </c>
      <c r="L5014">
        <v>0</v>
      </c>
      <c r="M5014">
        <v>43.678223750000001</v>
      </c>
      <c r="N5014">
        <v>-116.4022593</v>
      </c>
      <c r="O5014" t="s">
        <v>3535</v>
      </c>
      <c r="P5014" s="27" t="s">
        <v>3535</v>
      </c>
      <c r="V5014" s="15"/>
      <c r="W5014" s="15"/>
      <c r="X5014" s="17"/>
      <c r="Y5014" s="17"/>
      <c r="AA5014" s="17"/>
      <c r="AB5014" s="17"/>
      <c r="AC5014" s="17"/>
      <c r="AD5014" s="17"/>
      <c r="AE5014" s="17"/>
      <c r="AJ5014" s="15"/>
      <c r="AP5014" s="4">
        <v>0</v>
      </c>
      <c r="AQ5014" s="4">
        <v>0</v>
      </c>
      <c r="AR5014" s="4">
        <v>0</v>
      </c>
      <c r="AS5014" s="4">
        <v>0</v>
      </c>
      <c r="AT5014" s="4">
        <v>17050114</v>
      </c>
      <c r="AU5014" s="4" t="s">
        <v>5699</v>
      </c>
      <c r="AV5014" s="4" t="str">
        <f t="shared" si="166"/>
        <v>EAGL</v>
      </c>
      <c r="AX5014" s="18"/>
      <c r="AZ5014" s="15"/>
    </row>
    <row r="5015" spans="1:52" x14ac:dyDescent="0.3">
      <c r="A5015">
        <v>0</v>
      </c>
      <c r="B5015" t="s">
        <v>16</v>
      </c>
      <c r="C5015" t="s">
        <v>3537</v>
      </c>
      <c r="D5015" s="15" t="s">
        <v>16</v>
      </c>
      <c r="E5015" s="15" t="s">
        <v>16</v>
      </c>
      <c r="F5015" t="s">
        <v>2731</v>
      </c>
      <c r="G5015" t="s">
        <v>3538</v>
      </c>
      <c r="H5015" t="s">
        <v>16</v>
      </c>
      <c r="I5015" t="s">
        <v>16</v>
      </c>
      <c r="J5015" t="s">
        <v>2733</v>
      </c>
      <c r="K5015" t="s">
        <v>3539</v>
      </c>
      <c r="L5015">
        <v>229</v>
      </c>
      <c r="M5015">
        <v>45.276130539999997</v>
      </c>
      <c r="N5015">
        <v>-122.20486219999999</v>
      </c>
      <c r="O5015" t="s">
        <v>3537</v>
      </c>
      <c r="P5015" s="27" t="s">
        <v>3537</v>
      </c>
      <c r="U5015" s="15">
        <v>1</v>
      </c>
      <c r="V5015" s="15"/>
      <c r="W5015" s="15"/>
      <c r="X5015" s="17"/>
      <c r="Y5015" s="17"/>
      <c r="AA5015" s="17"/>
      <c r="AB5015" s="17"/>
      <c r="AC5015" s="17"/>
      <c r="AD5015" s="17"/>
      <c r="AE5015" s="17"/>
      <c r="AG5015" t="s">
        <v>6034</v>
      </c>
      <c r="AH5015">
        <v>1</v>
      </c>
      <c r="AI5015" t="s">
        <v>6035</v>
      </c>
      <c r="AJ5015" s="18" t="s">
        <v>6036</v>
      </c>
      <c r="AK5015" s="4" t="s">
        <v>6036</v>
      </c>
      <c r="AL5015" s="4">
        <v>1</v>
      </c>
      <c r="AM5015" s="4">
        <v>4</v>
      </c>
      <c r="AN5015" s="4">
        <v>1</v>
      </c>
      <c r="AO5015" s="4">
        <f t="shared" ref="AO5015:AO5020" si="167">AL5015+(AM5015*0.001)+(AN5015*0.00001)</f>
        <v>1.0040100000000001</v>
      </c>
      <c r="AP5015" s="4">
        <v>0</v>
      </c>
      <c r="AQ5015" s="4">
        <v>0</v>
      </c>
      <c r="AR5015" s="4">
        <v>0</v>
      </c>
      <c r="AS5015" s="4">
        <v>0</v>
      </c>
      <c r="AT5015" s="4">
        <v>17090011</v>
      </c>
      <c r="AU5015" s="4" t="s">
        <v>5869</v>
      </c>
      <c r="AV5015" s="4" t="str">
        <f t="shared" si="166"/>
        <v>EAGL2C</v>
      </c>
      <c r="AX5015" s="18"/>
      <c r="AZ5015" s="15"/>
    </row>
    <row r="5016" spans="1:52" x14ac:dyDescent="0.3">
      <c r="A5016">
        <v>0</v>
      </c>
      <c r="B5016" t="s">
        <v>16</v>
      </c>
      <c r="C5016" t="s">
        <v>3543</v>
      </c>
      <c r="D5016" s="15" t="s">
        <v>16</v>
      </c>
      <c r="E5016" s="15" t="s">
        <v>16</v>
      </c>
      <c r="F5016" t="s">
        <v>2731</v>
      </c>
      <c r="G5016" t="s">
        <v>3544</v>
      </c>
      <c r="H5016" t="s">
        <v>16</v>
      </c>
      <c r="I5016" t="s">
        <v>16</v>
      </c>
      <c r="J5016" t="s">
        <v>2733</v>
      </c>
      <c r="K5016">
        <v>843.11300000000006</v>
      </c>
      <c r="L5016">
        <v>956</v>
      </c>
      <c r="M5016">
        <v>48.596687809999999</v>
      </c>
      <c r="N5016">
        <v>-120.597166</v>
      </c>
      <c r="O5016" t="s">
        <v>3543</v>
      </c>
      <c r="P5016" s="27" t="s">
        <v>3543</v>
      </c>
      <c r="U5016" s="15">
        <v>1</v>
      </c>
      <c r="V5016" s="15"/>
      <c r="W5016" s="15"/>
      <c r="X5016" s="17"/>
      <c r="Y5016" s="17"/>
      <c r="AA5016" s="17"/>
      <c r="AB5016" s="17"/>
      <c r="AC5016" s="17"/>
      <c r="AD5016" s="17"/>
      <c r="AE5016" s="17"/>
      <c r="AG5016" t="s">
        <v>6034</v>
      </c>
      <c r="AH5016">
        <v>1</v>
      </c>
      <c r="AI5016" t="s">
        <v>6035</v>
      </c>
      <c r="AJ5016" s="18" t="s">
        <v>6036</v>
      </c>
      <c r="AK5016" s="4" t="s">
        <v>6036</v>
      </c>
      <c r="AL5016" s="4">
        <v>1</v>
      </c>
      <c r="AM5016" s="4">
        <v>4</v>
      </c>
      <c r="AN5016" s="4">
        <v>1</v>
      </c>
      <c r="AO5016" s="4">
        <f t="shared" si="167"/>
        <v>1.0040100000000001</v>
      </c>
      <c r="AP5016" s="4">
        <v>0</v>
      </c>
      <c r="AQ5016" s="4">
        <v>0</v>
      </c>
      <c r="AR5016" s="4">
        <v>0</v>
      </c>
      <c r="AS5016" s="4">
        <v>0</v>
      </c>
      <c r="AT5016" s="4">
        <v>17020008</v>
      </c>
      <c r="AU5016" s="4" t="s">
        <v>5668</v>
      </c>
      <c r="AV5016" s="4" t="str">
        <f t="shared" si="166"/>
        <v>EARLWC</v>
      </c>
      <c r="AX5016" s="18"/>
      <c r="AZ5016" s="15"/>
    </row>
    <row r="5017" spans="1:52" x14ac:dyDescent="0.3">
      <c r="A5017">
        <v>0</v>
      </c>
      <c r="B5017" t="s">
        <v>16</v>
      </c>
      <c r="C5017" t="s">
        <v>3545</v>
      </c>
      <c r="D5017" s="15" t="s">
        <v>16</v>
      </c>
      <c r="E5017" s="15" t="s">
        <v>16</v>
      </c>
      <c r="F5017" t="s">
        <v>2731</v>
      </c>
      <c r="G5017" t="s">
        <v>3546</v>
      </c>
      <c r="H5017" t="s">
        <v>16</v>
      </c>
      <c r="I5017" t="s">
        <v>16</v>
      </c>
      <c r="J5017" t="s">
        <v>2844</v>
      </c>
      <c r="K5017">
        <v>539.32500000000005</v>
      </c>
      <c r="L5017">
        <v>864</v>
      </c>
      <c r="M5017">
        <v>47.236201000000001</v>
      </c>
      <c r="N5017">
        <v>-121.168441</v>
      </c>
      <c r="O5017" t="s">
        <v>3545</v>
      </c>
      <c r="P5017" s="27" t="s">
        <v>3545</v>
      </c>
      <c r="U5017" s="15">
        <v>1</v>
      </c>
      <c r="V5017" s="15"/>
      <c r="W5017" s="15"/>
      <c r="X5017" s="17"/>
      <c r="Y5017" s="17"/>
      <c r="AA5017" s="17"/>
      <c r="AB5017" s="17"/>
      <c r="AC5017" s="17"/>
      <c r="AD5017" s="17"/>
      <c r="AE5017" s="17"/>
      <c r="AG5017" t="s">
        <v>6034</v>
      </c>
      <c r="AH5017">
        <v>1</v>
      </c>
      <c r="AI5017" t="s">
        <v>6035</v>
      </c>
      <c r="AJ5017" s="18" t="s">
        <v>6036</v>
      </c>
      <c r="AK5017" s="4" t="s">
        <v>6036</v>
      </c>
      <c r="AL5017" s="4">
        <v>1</v>
      </c>
      <c r="AM5017" s="4">
        <v>4</v>
      </c>
      <c r="AN5017" s="4">
        <v>1</v>
      </c>
      <c r="AO5017" s="4">
        <f t="shared" si="167"/>
        <v>1.0040100000000001</v>
      </c>
      <c r="AP5017" s="4">
        <v>0</v>
      </c>
      <c r="AQ5017" s="4">
        <v>0</v>
      </c>
      <c r="AR5017" s="4">
        <v>0</v>
      </c>
      <c r="AS5017" s="4">
        <v>0</v>
      </c>
      <c r="AT5017" s="4">
        <v>17030001</v>
      </c>
      <c r="AU5017" s="4" t="s">
        <v>5690</v>
      </c>
      <c r="AV5017" s="4" t="str">
        <f t="shared" si="166"/>
        <v>EASTOP</v>
      </c>
      <c r="AX5017" s="18"/>
      <c r="AZ5017" s="15"/>
    </row>
    <row r="5018" spans="1:52" x14ac:dyDescent="0.3">
      <c r="A5018">
        <v>0</v>
      </c>
      <c r="B5018" t="s">
        <v>16</v>
      </c>
      <c r="C5018" t="s">
        <v>3547</v>
      </c>
      <c r="D5018" s="15" t="s">
        <v>16</v>
      </c>
      <c r="E5018" s="15" t="s">
        <v>16</v>
      </c>
      <c r="F5018" t="s">
        <v>2731</v>
      </c>
      <c r="G5018" t="s">
        <v>3548</v>
      </c>
      <c r="H5018" t="s">
        <v>16</v>
      </c>
      <c r="I5018" t="s">
        <v>16</v>
      </c>
      <c r="J5018" t="s">
        <v>2763</v>
      </c>
      <c r="K5018" t="s">
        <v>2773</v>
      </c>
      <c r="L5018">
        <v>0</v>
      </c>
      <c r="M5018">
        <v>47.533692000000002</v>
      </c>
      <c r="N5018">
        <v>-120.289238</v>
      </c>
      <c r="O5018" t="s">
        <v>3547</v>
      </c>
      <c r="P5018" s="27" t="s">
        <v>3547</v>
      </c>
      <c r="U5018" s="15">
        <v>1</v>
      </c>
      <c r="V5018" s="15"/>
      <c r="W5018" s="15"/>
      <c r="X5018" s="17"/>
      <c r="Y5018" s="17"/>
      <c r="AA5018" s="17"/>
      <c r="AB5018" s="17"/>
      <c r="AC5018" s="17"/>
      <c r="AD5018" s="17"/>
      <c r="AE5018" s="17"/>
      <c r="AG5018" t="s">
        <v>6034</v>
      </c>
      <c r="AH5018">
        <v>1</v>
      </c>
      <c r="AI5018" t="s">
        <v>6035</v>
      </c>
      <c r="AJ5018" s="18" t="s">
        <v>6036</v>
      </c>
      <c r="AK5018" s="4" t="s">
        <v>6036</v>
      </c>
      <c r="AL5018" s="4">
        <v>1</v>
      </c>
      <c r="AM5018" s="4">
        <v>4</v>
      </c>
      <c r="AN5018" s="4">
        <v>1</v>
      </c>
      <c r="AO5018" s="4">
        <f t="shared" si="167"/>
        <v>1.0040100000000001</v>
      </c>
      <c r="AP5018" s="4">
        <v>0</v>
      </c>
      <c r="AQ5018" s="4">
        <v>0</v>
      </c>
      <c r="AR5018" s="4">
        <v>0</v>
      </c>
      <c r="AS5018" s="4">
        <v>0</v>
      </c>
      <c r="AT5018" s="4">
        <v>17020010</v>
      </c>
      <c r="AU5018" s="4" t="s">
        <v>5682</v>
      </c>
      <c r="AV5018" s="4" t="str">
        <f t="shared" si="166"/>
        <v>EBNK</v>
      </c>
      <c r="AX5018" s="18"/>
      <c r="AZ5018" s="15"/>
    </row>
    <row r="5019" spans="1:52" x14ac:dyDescent="0.3">
      <c r="A5019">
        <v>0</v>
      </c>
      <c r="B5019" t="s">
        <v>16</v>
      </c>
      <c r="C5019" t="s">
        <v>3549</v>
      </c>
      <c r="D5019" s="15" t="s">
        <v>16</v>
      </c>
      <c r="E5019" s="15" t="s">
        <v>16</v>
      </c>
      <c r="F5019" t="s">
        <v>2731</v>
      </c>
      <c r="G5019" t="s">
        <v>3550</v>
      </c>
      <c r="H5019" t="s">
        <v>16</v>
      </c>
      <c r="I5019" t="s">
        <v>16</v>
      </c>
      <c r="J5019" t="s">
        <v>2733</v>
      </c>
      <c r="K5019">
        <v>1031.029</v>
      </c>
      <c r="L5019">
        <v>1060</v>
      </c>
      <c r="M5019">
        <v>48.876992000000001</v>
      </c>
      <c r="N5019">
        <v>-118.293059</v>
      </c>
      <c r="O5019" t="s">
        <v>3549</v>
      </c>
      <c r="P5019" s="27" t="s">
        <v>3549</v>
      </c>
      <c r="U5019" s="15">
        <v>1</v>
      </c>
      <c r="V5019" s="15"/>
      <c r="W5019" s="15"/>
      <c r="X5019" s="17"/>
      <c r="Y5019" s="17"/>
      <c r="AA5019" s="17"/>
      <c r="AB5019" s="17"/>
      <c r="AC5019" s="17"/>
      <c r="AD5019" s="17"/>
      <c r="AE5019" s="17"/>
      <c r="AG5019" t="s">
        <v>6034</v>
      </c>
      <c r="AH5019">
        <v>1</v>
      </c>
      <c r="AI5019" t="s">
        <v>6035</v>
      </c>
      <c r="AJ5019" s="18" t="s">
        <v>6036</v>
      </c>
      <c r="AK5019" s="4" t="s">
        <v>6036</v>
      </c>
      <c r="AL5019" s="4">
        <v>1</v>
      </c>
      <c r="AM5019" s="4">
        <v>4</v>
      </c>
      <c r="AN5019" s="4">
        <v>1</v>
      </c>
      <c r="AO5019" s="4">
        <f t="shared" si="167"/>
        <v>1.0040100000000001</v>
      </c>
      <c r="AP5019" s="4">
        <v>0</v>
      </c>
      <c r="AQ5019" s="4">
        <v>0</v>
      </c>
      <c r="AR5019" s="4">
        <v>0</v>
      </c>
      <c r="AS5019" s="4">
        <v>0</v>
      </c>
      <c r="AT5019" s="4">
        <v>17020002</v>
      </c>
      <c r="AU5019" s="4" t="s">
        <v>5657</v>
      </c>
      <c r="AV5019" s="4" t="str">
        <f t="shared" si="166"/>
        <v>EDEERC</v>
      </c>
      <c r="AX5019" s="18"/>
      <c r="AZ5019" s="15"/>
    </row>
    <row r="5020" spans="1:52" x14ac:dyDescent="0.3">
      <c r="A5020">
        <v>0</v>
      </c>
      <c r="B5020" t="s">
        <v>16</v>
      </c>
      <c r="C5020" t="s">
        <v>3551</v>
      </c>
      <c r="D5020" s="15" t="s">
        <v>16</v>
      </c>
      <c r="E5020" s="15" t="s">
        <v>16</v>
      </c>
      <c r="F5020" t="s">
        <v>2731</v>
      </c>
      <c r="G5020" t="s">
        <v>3552</v>
      </c>
      <c r="H5020" t="s">
        <v>16</v>
      </c>
      <c r="I5020" t="s">
        <v>16</v>
      </c>
      <c r="J5020" t="s">
        <v>2971</v>
      </c>
      <c r="K5020" t="s">
        <v>3553</v>
      </c>
      <c r="L5020">
        <v>546</v>
      </c>
      <c r="M5020">
        <v>44.172995</v>
      </c>
      <c r="N5020">
        <v>-122.17639800000001</v>
      </c>
      <c r="O5020" t="s">
        <v>3551</v>
      </c>
      <c r="P5020" s="27" t="s">
        <v>3551</v>
      </c>
      <c r="U5020" s="15">
        <v>1</v>
      </c>
      <c r="V5020" s="15"/>
      <c r="W5020" s="15"/>
      <c r="X5020" s="17"/>
      <c r="Y5020" s="17"/>
      <c r="AA5020" s="17"/>
      <c r="AB5020" s="17"/>
      <c r="AC5020" s="17"/>
      <c r="AD5020" s="17"/>
      <c r="AE5020" s="17"/>
      <c r="AG5020" t="s">
        <v>6034</v>
      </c>
      <c r="AH5020">
        <v>1</v>
      </c>
      <c r="AI5020" t="s">
        <v>6035</v>
      </c>
      <c r="AJ5020" s="18" t="s">
        <v>6036</v>
      </c>
      <c r="AK5020" s="4" t="s">
        <v>6036</v>
      </c>
      <c r="AL5020" s="4">
        <v>1</v>
      </c>
      <c r="AM5020" s="4">
        <v>4</v>
      </c>
      <c r="AN5020" s="4">
        <v>1</v>
      </c>
      <c r="AO5020" s="4">
        <f t="shared" si="167"/>
        <v>1.0040100000000001</v>
      </c>
      <c r="AP5020" s="4">
        <v>0</v>
      </c>
      <c r="AQ5020" s="4">
        <v>0</v>
      </c>
      <c r="AR5020" s="4">
        <v>0</v>
      </c>
      <c r="AS5020" s="4">
        <v>0</v>
      </c>
      <c r="AT5020" s="4">
        <v>17090004</v>
      </c>
      <c r="AU5020" s="4" t="s">
        <v>5860</v>
      </c>
      <c r="AV5020" s="4" t="str">
        <f t="shared" si="166"/>
        <v>EFHORC</v>
      </c>
      <c r="AX5020" s="18"/>
      <c r="AZ5020" s="15"/>
    </row>
    <row r="5021" spans="1:52" x14ac:dyDescent="0.3">
      <c r="A5021">
        <v>0</v>
      </c>
      <c r="B5021" t="s">
        <v>16</v>
      </c>
      <c r="C5021" t="s">
        <v>3554</v>
      </c>
      <c r="D5021" s="15" t="s">
        <v>16</v>
      </c>
      <c r="E5021" s="15" t="s">
        <v>16</v>
      </c>
      <c r="F5021" t="s">
        <v>2731</v>
      </c>
      <c r="G5021" t="s">
        <v>3555</v>
      </c>
      <c r="H5021" t="s">
        <v>16</v>
      </c>
      <c r="I5021" t="s">
        <v>16</v>
      </c>
      <c r="J5021" t="s">
        <v>2840</v>
      </c>
      <c r="K5021" t="s">
        <v>3556</v>
      </c>
      <c r="L5021">
        <v>836</v>
      </c>
      <c r="M5021">
        <v>46.798662</v>
      </c>
      <c r="N5021">
        <v>-116.420458</v>
      </c>
      <c r="O5021" t="s">
        <v>3554</v>
      </c>
      <c r="P5021" s="27" t="s">
        <v>3554</v>
      </c>
      <c r="U5021" s="15">
        <v>1</v>
      </c>
      <c r="V5021" s="15"/>
      <c r="W5021" s="15"/>
      <c r="X5021" s="17"/>
      <c r="Y5021" s="17"/>
      <c r="AA5021" s="17"/>
      <c r="AB5021" s="17"/>
      <c r="AC5021" s="17"/>
      <c r="AD5021" s="17"/>
      <c r="AE5021" s="17"/>
      <c r="AJ5021" s="15"/>
      <c r="AP5021" s="4">
        <v>0</v>
      </c>
      <c r="AQ5021" s="4">
        <v>0</v>
      </c>
      <c r="AR5021" s="4">
        <v>0</v>
      </c>
      <c r="AS5021" s="4">
        <v>0</v>
      </c>
      <c r="AT5021" s="4">
        <v>17060306</v>
      </c>
      <c r="AU5021" s="4" t="s">
        <v>5789</v>
      </c>
      <c r="AV5021" s="4" t="str">
        <f t="shared" si="166"/>
        <v>EFPTRP</v>
      </c>
      <c r="AX5021" s="18"/>
      <c r="AY5021" t="s">
        <v>5801</v>
      </c>
      <c r="AZ5021" s="15"/>
    </row>
    <row r="5022" spans="1:52" x14ac:dyDescent="0.3">
      <c r="A5022">
        <v>0</v>
      </c>
      <c r="B5022" t="s">
        <v>16</v>
      </c>
      <c r="C5022" t="s">
        <v>3557</v>
      </c>
      <c r="D5022" s="15" t="s">
        <v>16</v>
      </c>
      <c r="E5022" s="15" t="s">
        <v>16</v>
      </c>
      <c r="F5022" t="s">
        <v>2731</v>
      </c>
      <c r="G5022" t="s">
        <v>3558</v>
      </c>
      <c r="H5022" t="s">
        <v>16</v>
      </c>
      <c r="I5022" t="s">
        <v>16</v>
      </c>
      <c r="J5022" t="s">
        <v>2840</v>
      </c>
      <c r="K5022" t="s">
        <v>3556</v>
      </c>
      <c r="L5022">
        <v>836</v>
      </c>
      <c r="M5022">
        <v>46.798476999999998</v>
      </c>
      <c r="N5022">
        <v>-116.41933299999999</v>
      </c>
      <c r="O5022" t="s">
        <v>3557</v>
      </c>
      <c r="P5022" s="27" t="s">
        <v>3557</v>
      </c>
      <c r="U5022" s="15">
        <v>1</v>
      </c>
      <c r="V5022" s="15"/>
      <c r="W5022" s="15"/>
      <c r="X5022" s="17"/>
      <c r="Y5022" s="17"/>
      <c r="AA5022" s="17"/>
      <c r="AB5022" s="17"/>
      <c r="AC5022" s="17"/>
      <c r="AD5022" s="17"/>
      <c r="AE5022" s="17"/>
      <c r="AJ5022" s="15"/>
      <c r="AP5022" s="4">
        <v>0</v>
      </c>
      <c r="AQ5022" s="4">
        <v>0</v>
      </c>
      <c r="AR5022" s="4">
        <v>0</v>
      </c>
      <c r="AS5022" s="4">
        <v>0</v>
      </c>
      <c r="AT5022" s="4">
        <v>17060306</v>
      </c>
      <c r="AU5022" s="4" t="s">
        <v>5789</v>
      </c>
      <c r="AV5022" s="4" t="str">
        <f t="shared" si="166"/>
        <v>EFPW</v>
      </c>
      <c r="AX5022" s="18"/>
      <c r="AY5022" t="s">
        <v>5801</v>
      </c>
      <c r="AZ5022" s="15"/>
    </row>
    <row r="5023" spans="1:52" x14ac:dyDescent="0.3">
      <c r="A5023">
        <v>0</v>
      </c>
      <c r="B5023" t="s">
        <v>16</v>
      </c>
      <c r="C5023" t="s">
        <v>3559</v>
      </c>
      <c r="D5023" s="15" t="s">
        <v>16</v>
      </c>
      <c r="E5023" s="15" t="s">
        <v>16</v>
      </c>
      <c r="F5023" t="s">
        <v>2731</v>
      </c>
      <c r="G5023" t="s">
        <v>3560</v>
      </c>
      <c r="H5023" t="s">
        <v>16</v>
      </c>
      <c r="I5023" t="s">
        <v>16</v>
      </c>
      <c r="J5023" t="s">
        <v>2733</v>
      </c>
      <c r="K5023">
        <v>309.00400000000002</v>
      </c>
      <c r="L5023">
        <v>313</v>
      </c>
      <c r="M5023">
        <v>45.461330570000001</v>
      </c>
      <c r="N5023">
        <v>-121.2390948</v>
      </c>
      <c r="O5023" t="s">
        <v>3559</v>
      </c>
      <c r="P5023" s="27" t="s">
        <v>3559</v>
      </c>
      <c r="U5023" s="15">
        <v>1</v>
      </c>
      <c r="V5023" s="15"/>
      <c r="W5023" s="15"/>
      <c r="X5023" s="17"/>
      <c r="Y5023" s="17"/>
      <c r="AA5023" s="17"/>
      <c r="AB5023" s="17"/>
      <c r="AC5023" s="17"/>
      <c r="AD5023" s="17"/>
      <c r="AE5023" s="17"/>
      <c r="AG5023" t="s">
        <v>6034</v>
      </c>
      <c r="AH5023">
        <v>1</v>
      </c>
      <c r="AI5023" t="s">
        <v>6035</v>
      </c>
      <c r="AJ5023" s="18" t="s">
        <v>6036</v>
      </c>
      <c r="AK5023" s="4" t="s">
        <v>6036</v>
      </c>
      <c r="AL5023" s="4">
        <v>1</v>
      </c>
      <c r="AM5023" s="4">
        <v>4</v>
      </c>
      <c r="AN5023" s="4">
        <v>1</v>
      </c>
      <c r="AO5023" s="4">
        <f t="shared" ref="AO5023:AO5065" si="168">AL5023+(AM5023*0.001)+(AN5023*0.00001)</f>
        <v>1.0040100000000001</v>
      </c>
      <c r="AP5023" s="4">
        <v>0</v>
      </c>
      <c r="AQ5023" s="4">
        <v>0</v>
      </c>
      <c r="AR5023" s="4">
        <v>0</v>
      </c>
      <c r="AS5023" s="4">
        <v>0</v>
      </c>
      <c r="AT5023" s="4">
        <v>17070105</v>
      </c>
      <c r="AU5023" s="4" t="s">
        <v>5826</v>
      </c>
      <c r="AV5023" s="4" t="str">
        <f t="shared" si="166"/>
        <v>EIGH2C</v>
      </c>
      <c r="AX5023" s="18"/>
      <c r="AZ5023" s="15"/>
    </row>
    <row r="5024" spans="1:52" x14ac:dyDescent="0.3">
      <c r="A5024">
        <v>0</v>
      </c>
      <c r="B5024" t="s">
        <v>16</v>
      </c>
      <c r="C5024" t="s">
        <v>3561</v>
      </c>
      <c r="D5024" s="15" t="s">
        <v>16</v>
      </c>
      <c r="E5024" s="15" t="s">
        <v>16</v>
      </c>
      <c r="F5024" t="s">
        <v>2731</v>
      </c>
      <c r="G5024" t="s">
        <v>3562</v>
      </c>
      <c r="H5024" t="s">
        <v>16</v>
      </c>
      <c r="I5024" t="s">
        <v>16</v>
      </c>
      <c r="J5024" t="s">
        <v>2733</v>
      </c>
      <c r="K5024" t="s">
        <v>3563</v>
      </c>
      <c r="L5024">
        <v>941</v>
      </c>
      <c r="M5024">
        <v>48.694556560000002</v>
      </c>
      <c r="N5024">
        <v>-120.26397489999999</v>
      </c>
      <c r="O5024" t="s">
        <v>3561</v>
      </c>
      <c r="P5024" s="27" t="s">
        <v>3561</v>
      </c>
      <c r="U5024" s="15">
        <v>1</v>
      </c>
      <c r="V5024" s="15"/>
      <c r="W5024" s="15"/>
      <c r="X5024" s="17"/>
      <c r="Y5024" s="17"/>
      <c r="AA5024" s="17"/>
      <c r="AB5024" s="17"/>
      <c r="AC5024" s="17"/>
      <c r="AD5024" s="17"/>
      <c r="AE5024" s="17"/>
      <c r="AG5024" t="s">
        <v>6034</v>
      </c>
      <c r="AH5024">
        <v>1</v>
      </c>
      <c r="AI5024" t="s">
        <v>6035</v>
      </c>
      <c r="AJ5024" s="18" t="s">
        <v>6036</v>
      </c>
      <c r="AK5024" s="4" t="s">
        <v>6036</v>
      </c>
      <c r="AL5024" s="4">
        <v>1</v>
      </c>
      <c r="AM5024" s="4">
        <v>4</v>
      </c>
      <c r="AN5024" s="4">
        <v>1</v>
      </c>
      <c r="AO5024" s="4">
        <f t="shared" si="168"/>
        <v>1.0040100000000001</v>
      </c>
      <c r="AP5024" s="4">
        <v>0</v>
      </c>
      <c r="AQ5024" s="4">
        <v>0</v>
      </c>
      <c r="AR5024" s="4">
        <v>0</v>
      </c>
      <c r="AS5024" s="4">
        <v>0</v>
      </c>
      <c r="AT5024" s="4">
        <v>17020008</v>
      </c>
      <c r="AU5024" s="4" t="s">
        <v>5668</v>
      </c>
      <c r="AV5024" s="4" t="str">
        <f t="shared" si="166"/>
        <v>EIGHTC</v>
      </c>
      <c r="AX5024" s="18"/>
      <c r="AZ5024" s="15"/>
    </row>
    <row r="5025" spans="1:55" x14ac:dyDescent="0.3">
      <c r="A5025">
        <v>0</v>
      </c>
      <c r="B5025" t="s">
        <v>16</v>
      </c>
      <c r="C5025" t="s">
        <v>4696</v>
      </c>
      <c r="D5025" s="15" t="s">
        <v>16</v>
      </c>
      <c r="E5025" s="15" t="s">
        <v>16</v>
      </c>
      <c r="F5025" t="s">
        <v>2731</v>
      </c>
      <c r="G5025" t="s">
        <v>4697</v>
      </c>
      <c r="H5025" t="s">
        <v>16</v>
      </c>
      <c r="I5025" t="s">
        <v>16</v>
      </c>
      <c r="J5025" t="s">
        <v>2733</v>
      </c>
      <c r="K5025" t="s">
        <v>4698</v>
      </c>
      <c r="L5025">
        <v>985</v>
      </c>
      <c r="M5025">
        <v>45.336958039999999</v>
      </c>
      <c r="N5025">
        <v>-116.1527349</v>
      </c>
      <c r="O5025" t="s">
        <v>4696</v>
      </c>
      <c r="P5025" s="27" t="s">
        <v>4696</v>
      </c>
      <c r="Q5025" s="27" t="s">
        <v>5782</v>
      </c>
      <c r="R5025" s="27" t="s">
        <v>6344</v>
      </c>
      <c r="U5025" s="15">
        <v>1</v>
      </c>
      <c r="V5025" s="15"/>
      <c r="W5025" s="15"/>
      <c r="X5025" s="17"/>
      <c r="Y5025" s="17">
        <v>0</v>
      </c>
      <c r="AA5025" s="17"/>
      <c r="AB5025" s="17"/>
      <c r="AC5025" s="17"/>
      <c r="AD5025" s="17"/>
      <c r="AE5025" s="17"/>
      <c r="AG5025" t="s">
        <v>5759</v>
      </c>
      <c r="AH5025">
        <v>1</v>
      </c>
      <c r="AI5025" t="s">
        <v>5995</v>
      </c>
      <c r="AJ5025" s="18" t="s">
        <v>5996</v>
      </c>
      <c r="AK5025" s="4" t="s">
        <v>5996</v>
      </c>
      <c r="AL5025" s="4">
        <v>8</v>
      </c>
      <c r="AM5025" s="4">
        <v>34</v>
      </c>
      <c r="AN5025" s="4">
        <v>1</v>
      </c>
      <c r="AO5025" s="4">
        <f t="shared" si="168"/>
        <v>8.0340100000000003</v>
      </c>
      <c r="AP5025" s="4">
        <v>0</v>
      </c>
      <c r="AQ5025" s="4">
        <v>0</v>
      </c>
      <c r="AR5025" s="4">
        <v>0</v>
      </c>
      <c r="AS5025" s="4">
        <v>0</v>
      </c>
      <c r="AT5025" s="4">
        <v>17060209</v>
      </c>
      <c r="AU5025" s="4" t="s">
        <v>5779</v>
      </c>
      <c r="AV5025" s="4" t="str">
        <f t="shared" si="166"/>
        <v>PARTRC</v>
      </c>
      <c r="AX5025" s="18"/>
      <c r="AZ5025" s="15"/>
    </row>
    <row r="5026" spans="1:55" x14ac:dyDescent="0.3">
      <c r="A5026">
        <v>0</v>
      </c>
      <c r="B5026" t="s">
        <v>16</v>
      </c>
      <c r="C5026" t="s">
        <v>3570</v>
      </c>
      <c r="D5026" s="15" t="s">
        <v>16</v>
      </c>
      <c r="E5026" s="15" t="s">
        <v>16</v>
      </c>
      <c r="F5026" t="s">
        <v>2731</v>
      </c>
      <c r="G5026" t="s">
        <v>3571</v>
      </c>
      <c r="H5026" t="s">
        <v>16</v>
      </c>
      <c r="I5026" t="s">
        <v>16</v>
      </c>
      <c r="J5026" t="s">
        <v>2733</v>
      </c>
      <c r="K5026" t="s">
        <v>3572</v>
      </c>
      <c r="L5026">
        <v>1451</v>
      </c>
      <c r="M5026">
        <v>44.2608721</v>
      </c>
      <c r="N5026">
        <v>-115.1083129</v>
      </c>
      <c r="O5026" t="s">
        <v>3570</v>
      </c>
      <c r="P5026" s="27" t="s">
        <v>3570</v>
      </c>
      <c r="R5026" s="27" t="s">
        <v>6348</v>
      </c>
      <c r="S5026" s="27" t="s">
        <v>6348</v>
      </c>
      <c r="U5026" s="15">
        <v>1</v>
      </c>
      <c r="V5026" s="15"/>
      <c r="W5026" s="15"/>
      <c r="X5026" s="17"/>
      <c r="Y5026" s="17">
        <v>26</v>
      </c>
      <c r="AA5026" s="17"/>
      <c r="AB5026" s="17"/>
      <c r="AC5026" s="17"/>
      <c r="AD5026" s="17"/>
      <c r="AE5026" s="17"/>
      <c r="AG5026" t="s">
        <v>5759</v>
      </c>
      <c r="AH5026">
        <v>1</v>
      </c>
      <c r="AI5026" t="s">
        <v>5741</v>
      </c>
      <c r="AJ5026" s="18" t="s">
        <v>6004</v>
      </c>
      <c r="AK5026" s="4" t="s">
        <v>6004</v>
      </c>
      <c r="AL5026" s="4">
        <v>8</v>
      </c>
      <c r="AM5026" s="4">
        <v>33</v>
      </c>
      <c r="AN5026" s="4">
        <v>3</v>
      </c>
      <c r="AO5026" s="4">
        <f t="shared" si="168"/>
        <v>8.0330300000000001</v>
      </c>
      <c r="AP5026" s="4">
        <v>0</v>
      </c>
      <c r="AQ5026" s="4">
        <v>0</v>
      </c>
      <c r="AR5026" s="4">
        <v>0</v>
      </c>
      <c r="AS5026" s="4">
        <v>0</v>
      </c>
      <c r="AT5026" s="4">
        <v>17060201</v>
      </c>
      <c r="AU5026" s="4" t="s">
        <v>5741</v>
      </c>
      <c r="AV5026" s="4" t="str">
        <f t="shared" si="166"/>
        <v>ELK3C</v>
      </c>
      <c r="AX5026" s="18"/>
      <c r="AZ5026" s="15"/>
    </row>
    <row r="5027" spans="1:55" x14ac:dyDescent="0.3">
      <c r="A5027">
        <v>0</v>
      </c>
      <c r="B5027" t="s">
        <v>16</v>
      </c>
      <c r="C5027" t="s">
        <v>4981</v>
      </c>
      <c r="D5027" s="15" t="s">
        <v>16</v>
      </c>
      <c r="E5027" s="15" t="s">
        <v>16</v>
      </c>
      <c r="F5027" t="s">
        <v>2731</v>
      </c>
      <c r="G5027" t="s">
        <v>4982</v>
      </c>
      <c r="H5027" t="s">
        <v>16</v>
      </c>
      <c r="I5027" t="s">
        <v>16</v>
      </c>
      <c r="J5027" t="s">
        <v>3300</v>
      </c>
      <c r="K5027">
        <v>522.303</v>
      </c>
      <c r="L5027">
        <v>825</v>
      </c>
      <c r="M5027">
        <v>45.764207679999998</v>
      </c>
      <c r="N5027">
        <v>-116.32414970000001</v>
      </c>
      <c r="O5027" t="s">
        <v>4981</v>
      </c>
      <c r="P5027" s="27" t="s">
        <v>4981</v>
      </c>
      <c r="Q5027" s="27" t="s">
        <v>5782</v>
      </c>
      <c r="R5027" s="27" t="s">
        <v>6344</v>
      </c>
      <c r="U5027" s="15">
        <v>1</v>
      </c>
      <c r="V5027" s="15"/>
      <c r="W5027" s="15"/>
      <c r="X5027" s="17"/>
      <c r="Y5027" s="17">
        <v>0</v>
      </c>
      <c r="AA5027" s="17"/>
      <c r="AB5027" s="17"/>
      <c r="AC5027" s="17"/>
      <c r="AD5027" s="17"/>
      <c r="AE5027" s="17"/>
      <c r="AG5027" t="s">
        <v>5759</v>
      </c>
      <c r="AH5027">
        <v>1</v>
      </c>
      <c r="AI5027" t="s">
        <v>5995</v>
      </c>
      <c r="AJ5027" s="18" t="s">
        <v>5996</v>
      </c>
      <c r="AK5027" s="4" t="s">
        <v>5996</v>
      </c>
      <c r="AL5027" s="4">
        <v>8</v>
      </c>
      <c r="AM5027" s="4">
        <v>34</v>
      </c>
      <c r="AN5027" s="4">
        <v>1</v>
      </c>
      <c r="AO5027" s="4">
        <f t="shared" si="168"/>
        <v>8.0340100000000003</v>
      </c>
      <c r="AP5027" s="4">
        <v>0</v>
      </c>
      <c r="AQ5027" s="4">
        <v>0</v>
      </c>
      <c r="AR5027" s="4">
        <v>0</v>
      </c>
      <c r="AS5027" s="4">
        <v>0</v>
      </c>
      <c r="AT5027" s="4">
        <v>17060209</v>
      </c>
      <c r="AU5027" s="4" t="s">
        <v>5779</v>
      </c>
      <c r="AV5027" s="4" t="str">
        <f t="shared" si="166"/>
        <v>SALR1</v>
      </c>
      <c r="AX5027" s="18"/>
      <c r="AZ5027" s="15"/>
    </row>
    <row r="5028" spans="1:55" x14ac:dyDescent="0.3">
      <c r="A5028">
        <v>0</v>
      </c>
      <c r="B5028" t="s">
        <v>16</v>
      </c>
      <c r="C5028" t="s">
        <v>3576</v>
      </c>
      <c r="D5028" s="15" t="s">
        <v>16</v>
      </c>
      <c r="E5028" s="15" t="s">
        <v>16</v>
      </c>
      <c r="F5028" t="s">
        <v>2731</v>
      </c>
      <c r="G5028" t="s">
        <v>3577</v>
      </c>
      <c r="H5028" t="s">
        <v>16</v>
      </c>
      <c r="I5028" t="s">
        <v>16</v>
      </c>
      <c r="J5028" t="s">
        <v>2763</v>
      </c>
      <c r="K5028">
        <v>58.018999999999998</v>
      </c>
      <c r="L5028">
        <v>77</v>
      </c>
      <c r="M5028">
        <v>46.260553999999999</v>
      </c>
      <c r="N5028">
        <v>-123.298663</v>
      </c>
      <c r="O5028" t="s">
        <v>3576</v>
      </c>
      <c r="P5028" s="27" t="s">
        <v>3576</v>
      </c>
      <c r="U5028" s="15">
        <v>1</v>
      </c>
      <c r="V5028" s="15"/>
      <c r="W5028" s="15"/>
      <c r="X5028" s="17"/>
      <c r="Y5028" s="17"/>
      <c r="AA5028" s="17"/>
      <c r="AB5028" s="17"/>
      <c r="AC5028" s="17"/>
      <c r="AD5028" s="17"/>
      <c r="AE5028" s="17"/>
      <c r="AG5028" t="s">
        <v>6034</v>
      </c>
      <c r="AH5028">
        <v>1</v>
      </c>
      <c r="AI5028" t="s">
        <v>6035</v>
      </c>
      <c r="AJ5028" s="18" t="s">
        <v>6036</v>
      </c>
      <c r="AK5028" s="4" t="s">
        <v>6036</v>
      </c>
      <c r="AL5028" s="4">
        <v>1</v>
      </c>
      <c r="AM5028" s="4">
        <v>4</v>
      </c>
      <c r="AN5028" s="4">
        <v>1</v>
      </c>
      <c r="AO5028" s="4">
        <f t="shared" si="168"/>
        <v>1.0040100000000001</v>
      </c>
      <c r="AP5028" s="4">
        <v>0</v>
      </c>
      <c r="AQ5028" s="4">
        <v>0</v>
      </c>
      <c r="AR5028" s="4">
        <v>0</v>
      </c>
      <c r="AS5028" s="4">
        <v>0</v>
      </c>
      <c r="AT5028" s="4">
        <v>17080003</v>
      </c>
      <c r="AU5028" s="4" t="s">
        <v>5853</v>
      </c>
      <c r="AV5028" s="4" t="str">
        <f t="shared" si="166"/>
        <v>ELRH</v>
      </c>
      <c r="AX5028" s="18"/>
      <c r="AZ5028" s="15"/>
    </row>
    <row r="5029" spans="1:55" x14ac:dyDescent="0.3">
      <c r="A5029">
        <v>0</v>
      </c>
      <c r="B5029" t="s">
        <v>16</v>
      </c>
      <c r="C5029" t="s">
        <v>3578</v>
      </c>
      <c r="D5029" s="15" t="s">
        <v>16</v>
      </c>
      <c r="E5029" s="15" t="s">
        <v>16</v>
      </c>
      <c r="F5029" t="s">
        <v>2731</v>
      </c>
      <c r="G5029" t="s">
        <v>3579</v>
      </c>
      <c r="H5029" t="s">
        <v>16</v>
      </c>
      <c r="I5029" t="s">
        <v>16</v>
      </c>
      <c r="J5029" t="s">
        <v>2763</v>
      </c>
      <c r="K5029">
        <v>778.01099999999997</v>
      </c>
      <c r="L5029">
        <v>789</v>
      </c>
      <c r="M5029">
        <v>47.697933999999997</v>
      </c>
      <c r="N5029">
        <v>-120.32288800000001</v>
      </c>
      <c r="O5029" t="s">
        <v>3578</v>
      </c>
      <c r="P5029" s="27" t="s">
        <v>3578</v>
      </c>
      <c r="U5029" s="15">
        <v>1</v>
      </c>
      <c r="V5029" s="15"/>
      <c r="W5029" s="15"/>
      <c r="X5029" s="17"/>
      <c r="Y5029" s="17"/>
      <c r="AA5029" s="17"/>
      <c r="AB5029" s="17"/>
      <c r="AC5029" s="17"/>
      <c r="AD5029" s="17"/>
      <c r="AE5029" s="17"/>
      <c r="AG5029" t="s">
        <v>6034</v>
      </c>
      <c r="AH5029">
        <v>1</v>
      </c>
      <c r="AI5029" t="s">
        <v>6035</v>
      </c>
      <c r="AJ5029" s="18" t="s">
        <v>6036</v>
      </c>
      <c r="AK5029" s="4" t="s">
        <v>6036</v>
      </c>
      <c r="AL5029" s="4">
        <v>1</v>
      </c>
      <c r="AM5029" s="4">
        <v>4</v>
      </c>
      <c r="AN5029" s="4">
        <v>1</v>
      </c>
      <c r="AO5029" s="4">
        <f t="shared" si="168"/>
        <v>1.0040100000000001</v>
      </c>
      <c r="AP5029" s="4">
        <v>0</v>
      </c>
      <c r="AQ5029" s="4">
        <v>0</v>
      </c>
      <c r="AR5029" s="4">
        <v>0</v>
      </c>
      <c r="AS5029" s="4">
        <v>0</v>
      </c>
      <c r="AT5029" s="4">
        <v>17020010</v>
      </c>
      <c r="AU5029" s="4" t="s">
        <v>5682</v>
      </c>
      <c r="AV5029" s="4" t="str">
        <f t="shared" si="166"/>
        <v>ENTH</v>
      </c>
      <c r="AX5029" s="18"/>
      <c r="AZ5029" s="15"/>
    </row>
    <row r="5030" spans="1:55" x14ac:dyDescent="0.3">
      <c r="A5030">
        <v>0</v>
      </c>
      <c r="B5030" t="s">
        <v>16</v>
      </c>
      <c r="C5030" t="s">
        <v>3580</v>
      </c>
      <c r="D5030" s="15" t="s">
        <v>16</v>
      </c>
      <c r="E5030" s="15" t="s">
        <v>16</v>
      </c>
      <c r="F5030" t="s">
        <v>2731</v>
      </c>
      <c r="G5030" t="s">
        <v>3581</v>
      </c>
      <c r="H5030" t="s">
        <v>16</v>
      </c>
      <c r="I5030" t="s">
        <v>16</v>
      </c>
      <c r="J5030" t="s">
        <v>2733</v>
      </c>
      <c r="K5030">
        <v>778</v>
      </c>
      <c r="L5030">
        <v>778</v>
      </c>
      <c r="M5030">
        <v>47.910970079999998</v>
      </c>
      <c r="N5030">
        <v>-120.49033059999999</v>
      </c>
      <c r="O5030" t="s">
        <v>3580</v>
      </c>
      <c r="P5030" s="27" t="s">
        <v>3580</v>
      </c>
      <c r="U5030" s="15">
        <v>1</v>
      </c>
      <c r="V5030" s="15"/>
      <c r="W5030" s="15"/>
      <c r="X5030" s="17"/>
      <c r="Y5030" s="17"/>
      <c r="AA5030" s="17"/>
      <c r="AB5030" s="17"/>
      <c r="AC5030" s="17"/>
      <c r="AD5030" s="17"/>
      <c r="AE5030" s="17"/>
      <c r="AG5030" t="s">
        <v>6034</v>
      </c>
      <c r="AH5030">
        <v>1</v>
      </c>
      <c r="AI5030" t="s">
        <v>6035</v>
      </c>
      <c r="AJ5030" s="18" t="s">
        <v>6036</v>
      </c>
      <c r="AK5030" s="4" t="s">
        <v>6036</v>
      </c>
      <c r="AL5030" s="4">
        <v>1</v>
      </c>
      <c r="AM5030" s="4">
        <v>4</v>
      </c>
      <c r="AN5030" s="4">
        <v>1</v>
      </c>
      <c r="AO5030" s="4">
        <f t="shared" si="168"/>
        <v>1.0040100000000001</v>
      </c>
      <c r="AP5030" s="4">
        <v>0</v>
      </c>
      <c r="AQ5030" s="4">
        <v>0</v>
      </c>
      <c r="AR5030" s="4">
        <v>0</v>
      </c>
      <c r="AS5030" s="4">
        <v>0</v>
      </c>
      <c r="AT5030" s="4">
        <v>17020010</v>
      </c>
      <c r="AU5030" s="4" t="s">
        <v>5682</v>
      </c>
      <c r="AV5030" s="4" t="str">
        <f t="shared" si="166"/>
        <v>ENTIAR</v>
      </c>
      <c r="AX5030" s="18"/>
      <c r="AZ5030" s="15"/>
    </row>
    <row r="5031" spans="1:55" x14ac:dyDescent="0.3">
      <c r="A5031">
        <v>0</v>
      </c>
      <c r="B5031" t="s">
        <v>16</v>
      </c>
      <c r="C5031" t="s">
        <v>3582</v>
      </c>
      <c r="D5031" s="15" t="s">
        <v>16</v>
      </c>
      <c r="E5031" s="15" t="s">
        <v>16</v>
      </c>
      <c r="F5031" t="s">
        <v>2731</v>
      </c>
      <c r="G5031" t="s">
        <v>3583</v>
      </c>
      <c r="H5031" t="s">
        <v>16</v>
      </c>
      <c r="I5031" t="s">
        <v>16</v>
      </c>
      <c r="J5031" t="s">
        <v>2840</v>
      </c>
      <c r="K5031">
        <v>778.00199999999995</v>
      </c>
      <c r="L5031">
        <v>780</v>
      </c>
      <c r="M5031">
        <v>47.663809000000001</v>
      </c>
      <c r="N5031">
        <v>-120.243475</v>
      </c>
      <c r="O5031" t="s">
        <v>3582</v>
      </c>
      <c r="P5031" s="27" t="s">
        <v>3582</v>
      </c>
      <c r="U5031" s="15">
        <v>1</v>
      </c>
      <c r="V5031" s="15"/>
      <c r="W5031" s="15"/>
      <c r="X5031" s="17"/>
      <c r="Y5031" s="17"/>
      <c r="AA5031" s="17"/>
      <c r="AB5031" s="17"/>
      <c r="AC5031" s="17"/>
      <c r="AD5031" s="17"/>
      <c r="AE5031" s="17"/>
      <c r="AG5031" t="s">
        <v>6034</v>
      </c>
      <c r="AH5031">
        <v>1</v>
      </c>
      <c r="AI5031" t="s">
        <v>6035</v>
      </c>
      <c r="AJ5031" s="18" t="s">
        <v>6036</v>
      </c>
      <c r="AK5031" s="4" t="s">
        <v>6036</v>
      </c>
      <c r="AL5031" s="4">
        <v>1</v>
      </c>
      <c r="AM5031" s="4">
        <v>4</v>
      </c>
      <c r="AN5031" s="4">
        <v>1</v>
      </c>
      <c r="AO5031" s="4">
        <f t="shared" si="168"/>
        <v>1.0040100000000001</v>
      </c>
      <c r="AP5031" s="4">
        <v>0</v>
      </c>
      <c r="AQ5031" s="4">
        <v>0</v>
      </c>
      <c r="AR5031" s="4">
        <v>0</v>
      </c>
      <c r="AS5031" s="4">
        <v>0</v>
      </c>
      <c r="AT5031" s="4">
        <v>17020010</v>
      </c>
      <c r="AU5031" s="4" t="s">
        <v>5682</v>
      </c>
      <c r="AV5031" s="4" t="str">
        <f t="shared" si="166"/>
        <v>ENTRTP</v>
      </c>
      <c r="AX5031" s="18"/>
      <c r="AZ5031" s="15"/>
    </row>
    <row r="5032" spans="1:55" x14ac:dyDescent="0.3">
      <c r="A5032">
        <v>0</v>
      </c>
      <c r="B5032" t="s">
        <v>16</v>
      </c>
      <c r="C5032" t="s">
        <v>3584</v>
      </c>
      <c r="D5032" s="15" t="s">
        <v>16</v>
      </c>
      <c r="E5032" s="15" t="s">
        <v>16</v>
      </c>
      <c r="F5032" t="s">
        <v>2731</v>
      </c>
      <c r="G5032" t="s">
        <v>3585</v>
      </c>
      <c r="H5032" t="s">
        <v>16</v>
      </c>
      <c r="I5032" t="s">
        <v>16</v>
      </c>
      <c r="J5032" t="s">
        <v>2752</v>
      </c>
      <c r="K5032">
        <v>8</v>
      </c>
      <c r="L5032">
        <v>8</v>
      </c>
      <c r="M5032">
        <v>46.262709000000001</v>
      </c>
      <c r="N5032">
        <v>-123.97257500000001</v>
      </c>
      <c r="O5032" t="s">
        <v>3584</v>
      </c>
      <c r="P5032" s="27" t="s">
        <v>3584</v>
      </c>
      <c r="U5032" s="15">
        <v>1</v>
      </c>
      <c r="V5032" s="15"/>
      <c r="W5032" s="15"/>
      <c r="X5032" s="17"/>
      <c r="Y5032" s="17"/>
      <c r="AA5032" s="17"/>
      <c r="AB5032" s="17"/>
      <c r="AC5032" s="17"/>
      <c r="AD5032" s="17"/>
      <c r="AE5032" s="17"/>
      <c r="AG5032" t="s">
        <v>6034</v>
      </c>
      <c r="AH5032">
        <v>1</v>
      </c>
      <c r="AI5032" t="s">
        <v>6035</v>
      </c>
      <c r="AJ5032" s="18" t="s">
        <v>6036</v>
      </c>
      <c r="AK5032" s="4" t="s">
        <v>6036</v>
      </c>
      <c r="AL5032" s="4">
        <v>1</v>
      </c>
      <c r="AM5032" s="4">
        <v>4</v>
      </c>
      <c r="AN5032" s="4">
        <v>1</v>
      </c>
      <c r="AO5032" s="4">
        <f t="shared" si="168"/>
        <v>1.0040100000000001</v>
      </c>
      <c r="AP5032" s="4">
        <v>0</v>
      </c>
      <c r="AQ5032" s="4">
        <v>0</v>
      </c>
      <c r="AR5032" s="4">
        <v>0</v>
      </c>
      <c r="AS5032" s="4">
        <v>0</v>
      </c>
      <c r="AT5032" s="4">
        <v>17080006</v>
      </c>
      <c r="AU5032" s="4" t="s">
        <v>5856</v>
      </c>
      <c r="AV5032" s="4" t="str">
        <f t="shared" si="166"/>
        <v>ESANIS</v>
      </c>
      <c r="AX5032" s="18"/>
      <c r="AZ5032" s="15"/>
    </row>
    <row r="5033" spans="1:55" x14ac:dyDescent="0.3">
      <c r="A5033">
        <v>0</v>
      </c>
      <c r="B5033" t="s">
        <v>16</v>
      </c>
      <c r="C5033" t="s">
        <v>3586</v>
      </c>
      <c r="D5033" s="15" t="s">
        <v>16</v>
      </c>
      <c r="E5033" s="15" t="s">
        <v>16</v>
      </c>
      <c r="F5033" t="s">
        <v>2731</v>
      </c>
      <c r="G5033" t="s">
        <v>3587</v>
      </c>
      <c r="H5033" t="s">
        <v>16</v>
      </c>
      <c r="I5033" t="s">
        <v>16</v>
      </c>
      <c r="J5033" t="s">
        <v>2733</v>
      </c>
      <c r="K5033" t="s">
        <v>1916</v>
      </c>
      <c r="L5033">
        <v>800</v>
      </c>
      <c r="M5033">
        <v>47.420794530000002</v>
      </c>
      <c r="N5033">
        <v>-120.7285299</v>
      </c>
      <c r="O5033" t="s">
        <v>3586</v>
      </c>
      <c r="P5033" s="27" t="s">
        <v>3586</v>
      </c>
      <c r="U5033" s="15">
        <v>1</v>
      </c>
      <c r="V5033" s="15"/>
      <c r="W5033" s="15"/>
      <c r="X5033" s="17"/>
      <c r="Y5033" s="17"/>
      <c r="AA5033" s="17"/>
      <c r="AB5033" s="17"/>
      <c r="AC5033" s="17"/>
      <c r="AD5033" s="17"/>
      <c r="AE5033" s="17"/>
      <c r="AG5033" t="s">
        <v>6034</v>
      </c>
      <c r="AH5033">
        <v>1</v>
      </c>
      <c r="AI5033" t="s">
        <v>6035</v>
      </c>
      <c r="AJ5033" s="18" t="s">
        <v>6036</v>
      </c>
      <c r="AK5033" s="4" t="s">
        <v>6036</v>
      </c>
      <c r="AL5033" s="4">
        <v>1</v>
      </c>
      <c r="AM5033" s="4">
        <v>4</v>
      </c>
      <c r="AN5033" s="4">
        <v>1</v>
      </c>
      <c r="AO5033" s="4">
        <f t="shared" si="168"/>
        <v>1.0040100000000001</v>
      </c>
      <c r="AP5033" s="4">
        <v>0</v>
      </c>
      <c r="AQ5033" s="4">
        <v>0</v>
      </c>
      <c r="AR5033" s="4">
        <v>0</v>
      </c>
      <c r="AS5033" s="4">
        <v>0</v>
      </c>
      <c r="AT5033" s="4">
        <v>17020011</v>
      </c>
      <c r="AU5033" s="4" t="s">
        <v>5685</v>
      </c>
      <c r="AV5033" s="4" t="str">
        <f t="shared" si="166"/>
        <v>ETIENC</v>
      </c>
      <c r="AX5033" s="18"/>
      <c r="AZ5033" s="15"/>
    </row>
    <row r="5034" spans="1:55" x14ac:dyDescent="0.3">
      <c r="A5034">
        <v>0</v>
      </c>
      <c r="B5034" t="s">
        <v>16</v>
      </c>
      <c r="C5034" t="s">
        <v>3588</v>
      </c>
      <c r="D5034" s="15" t="s">
        <v>16</v>
      </c>
      <c r="E5034" s="15" t="s">
        <v>16</v>
      </c>
      <c r="F5034" t="s">
        <v>2731</v>
      </c>
      <c r="G5034" t="s">
        <v>3589</v>
      </c>
      <c r="H5034" t="s">
        <v>16</v>
      </c>
      <c r="I5034" t="s">
        <v>16</v>
      </c>
      <c r="J5034" t="s">
        <v>2814</v>
      </c>
      <c r="K5034" t="s">
        <v>3590</v>
      </c>
      <c r="L5034">
        <v>477</v>
      </c>
      <c r="M5034">
        <v>43.945847550000003</v>
      </c>
      <c r="N5034">
        <v>-122.7568258</v>
      </c>
      <c r="O5034" t="s">
        <v>3588</v>
      </c>
      <c r="P5034" s="27" t="s">
        <v>3588</v>
      </c>
      <c r="U5034" s="15">
        <v>1</v>
      </c>
      <c r="V5034" s="15"/>
      <c r="W5034" s="15"/>
      <c r="X5034" s="17"/>
      <c r="Y5034" s="17"/>
      <c r="AA5034" s="17"/>
      <c r="AB5034" s="17"/>
      <c r="AC5034" s="17"/>
      <c r="AD5034" s="17"/>
      <c r="AE5034" s="17"/>
      <c r="AG5034" t="s">
        <v>6034</v>
      </c>
      <c r="AH5034">
        <v>1</v>
      </c>
      <c r="AI5034" t="s">
        <v>6035</v>
      </c>
      <c r="AJ5034" s="18" t="s">
        <v>6036</v>
      </c>
      <c r="AK5034" s="4" t="s">
        <v>6036</v>
      </c>
      <c r="AL5034" s="4">
        <v>1</v>
      </c>
      <c r="AM5034" s="4">
        <v>4</v>
      </c>
      <c r="AN5034" s="4">
        <v>1</v>
      </c>
      <c r="AO5034" s="4">
        <f t="shared" si="168"/>
        <v>1.0040100000000001</v>
      </c>
      <c r="AP5034" s="4">
        <v>0</v>
      </c>
      <c r="AQ5034" s="4">
        <v>0</v>
      </c>
      <c r="AR5034" s="4">
        <v>0</v>
      </c>
      <c r="AS5034" s="4">
        <v>0</v>
      </c>
      <c r="AT5034" s="4">
        <v>17090001</v>
      </c>
      <c r="AU5034" s="4" t="s">
        <v>5858</v>
      </c>
      <c r="AV5034" s="4" t="str">
        <f t="shared" si="166"/>
        <v>FAL</v>
      </c>
      <c r="AX5034" s="18"/>
      <c r="AZ5034" s="15"/>
    </row>
    <row r="5035" spans="1:55" x14ac:dyDescent="0.3">
      <c r="A5035">
        <v>0</v>
      </c>
      <c r="B5035" t="s">
        <v>16</v>
      </c>
      <c r="C5035" t="s">
        <v>3591</v>
      </c>
      <c r="D5035" s="15" t="s">
        <v>16</v>
      </c>
      <c r="E5035" s="15" t="s">
        <v>16</v>
      </c>
      <c r="F5035" t="s">
        <v>2731</v>
      </c>
      <c r="G5035" t="s">
        <v>3592</v>
      </c>
      <c r="H5035" t="s">
        <v>16</v>
      </c>
      <c r="I5035" t="s">
        <v>16</v>
      </c>
      <c r="J5035" t="s">
        <v>2733</v>
      </c>
      <c r="K5035" t="s">
        <v>3593</v>
      </c>
      <c r="L5035">
        <v>481</v>
      </c>
      <c r="M5035">
        <v>43.965546320000001</v>
      </c>
      <c r="N5035">
        <v>-122.6063451</v>
      </c>
      <c r="O5035" t="s">
        <v>3591</v>
      </c>
      <c r="P5035" s="27" t="s">
        <v>3591</v>
      </c>
      <c r="U5035" s="15">
        <v>1</v>
      </c>
      <c r="V5035" s="15"/>
      <c r="W5035" s="15"/>
      <c r="X5035" s="17"/>
      <c r="Y5035" s="17"/>
      <c r="AA5035" s="17"/>
      <c r="AB5035" s="17"/>
      <c r="AC5035" s="17"/>
      <c r="AD5035" s="17"/>
      <c r="AE5035" s="17"/>
      <c r="AG5035" t="s">
        <v>6034</v>
      </c>
      <c r="AH5035">
        <v>1</v>
      </c>
      <c r="AI5035" t="s">
        <v>6035</v>
      </c>
      <c r="AJ5035" s="18" t="s">
        <v>6036</v>
      </c>
      <c r="AK5035" s="4" t="s">
        <v>6036</v>
      </c>
      <c r="AL5035" s="4">
        <v>1</v>
      </c>
      <c r="AM5035" s="4">
        <v>4</v>
      </c>
      <c r="AN5035" s="4">
        <v>1</v>
      </c>
      <c r="AO5035" s="4">
        <f t="shared" si="168"/>
        <v>1.0040100000000001</v>
      </c>
      <c r="AP5035" s="4">
        <v>0</v>
      </c>
      <c r="AQ5035" s="4">
        <v>0</v>
      </c>
      <c r="AR5035" s="4">
        <v>0</v>
      </c>
      <c r="AS5035" s="4">
        <v>0</v>
      </c>
      <c r="AT5035" s="4">
        <v>17090001</v>
      </c>
      <c r="AU5035" s="4" t="s">
        <v>5858</v>
      </c>
      <c r="AV5035" s="4" t="str">
        <f t="shared" si="166"/>
        <v>FALL2C</v>
      </c>
      <c r="AX5035" s="18"/>
      <c r="AZ5035" s="15"/>
    </row>
    <row r="5036" spans="1:55" x14ac:dyDescent="0.3">
      <c r="A5036">
        <v>0</v>
      </c>
      <c r="B5036" t="s">
        <v>16</v>
      </c>
      <c r="C5036" t="s">
        <v>5004</v>
      </c>
      <c r="D5036" s="15" t="s">
        <v>16</v>
      </c>
      <c r="E5036" s="15" t="s">
        <v>16</v>
      </c>
      <c r="F5036" t="s">
        <v>2731</v>
      </c>
      <c r="G5036" t="s">
        <v>5005</v>
      </c>
      <c r="H5036" t="s">
        <v>16</v>
      </c>
      <c r="I5036" t="s">
        <v>16</v>
      </c>
      <c r="J5036" t="s">
        <v>2840</v>
      </c>
      <c r="K5036" t="s">
        <v>2109</v>
      </c>
      <c r="L5036">
        <v>928</v>
      </c>
      <c r="M5036">
        <v>45.662926249999998</v>
      </c>
      <c r="N5036">
        <v>-116.2922111</v>
      </c>
      <c r="O5036" t="s">
        <v>5004</v>
      </c>
      <c r="P5036" s="27" t="s">
        <v>5004</v>
      </c>
      <c r="U5036" s="15">
        <v>1</v>
      </c>
      <c r="V5036" s="15"/>
      <c r="W5036" s="15"/>
      <c r="X5036" s="17"/>
      <c r="Y5036" s="17">
        <v>0</v>
      </c>
      <c r="AA5036" s="17"/>
      <c r="AB5036" s="17"/>
      <c r="AC5036" s="17"/>
      <c r="AD5036" s="17"/>
      <c r="AE5036" s="17"/>
      <c r="AG5036" t="s">
        <v>5759</v>
      </c>
      <c r="AH5036">
        <v>1</v>
      </c>
      <c r="AI5036" t="s">
        <v>5995</v>
      </c>
      <c r="AJ5036" s="18" t="s">
        <v>5996</v>
      </c>
      <c r="AK5036" s="4" t="s">
        <v>5996</v>
      </c>
      <c r="AL5036" s="4">
        <v>8</v>
      </c>
      <c r="AM5036" s="4">
        <v>34</v>
      </c>
      <c r="AN5036" s="4">
        <v>1</v>
      </c>
      <c r="AO5036" s="4">
        <f t="shared" si="168"/>
        <v>8.0340100000000003</v>
      </c>
      <c r="AP5036" s="4">
        <v>0</v>
      </c>
      <c r="AQ5036" s="4">
        <v>0</v>
      </c>
      <c r="AR5036" s="4">
        <v>0</v>
      </c>
      <c r="AS5036" s="4">
        <v>0</v>
      </c>
      <c r="AT5036" s="4">
        <v>17060209</v>
      </c>
      <c r="AU5036" s="4" t="s">
        <v>5779</v>
      </c>
      <c r="AV5036" s="4" t="str">
        <f t="shared" si="166"/>
        <v>SALTRP</v>
      </c>
      <c r="AX5036" s="18"/>
      <c r="AZ5036" s="15"/>
    </row>
    <row r="5037" spans="1:55" x14ac:dyDescent="0.3">
      <c r="A5037">
        <v>0</v>
      </c>
      <c r="B5037" t="s">
        <v>16</v>
      </c>
      <c r="C5037" t="s">
        <v>3597</v>
      </c>
      <c r="D5037" s="15" t="s">
        <v>16</v>
      </c>
      <c r="E5037" s="15" t="s">
        <v>16</v>
      </c>
      <c r="F5037" t="s">
        <v>2731</v>
      </c>
      <c r="G5037" t="s">
        <v>3598</v>
      </c>
      <c r="H5037" t="s">
        <v>16</v>
      </c>
      <c r="I5037" t="s">
        <v>16</v>
      </c>
      <c r="J5037" t="s">
        <v>2861</v>
      </c>
      <c r="K5037" t="s">
        <v>3590</v>
      </c>
      <c r="L5037">
        <v>477</v>
      </c>
      <c r="M5037">
        <v>43.945847550000003</v>
      </c>
      <c r="N5037">
        <v>-122.7568258</v>
      </c>
      <c r="O5037" t="s">
        <v>3597</v>
      </c>
      <c r="P5037" s="27" t="s">
        <v>3597</v>
      </c>
      <c r="U5037" s="15">
        <v>1</v>
      </c>
      <c r="V5037" s="15"/>
      <c r="W5037" s="15"/>
      <c r="X5037" s="17"/>
      <c r="Y5037" s="17"/>
      <c r="AA5037" s="17"/>
      <c r="AB5037" s="17"/>
      <c r="AC5037" s="17"/>
      <c r="AD5037" s="17"/>
      <c r="AE5037" s="17"/>
      <c r="AG5037" t="s">
        <v>6034</v>
      </c>
      <c r="AH5037">
        <v>1</v>
      </c>
      <c r="AI5037" t="s">
        <v>6035</v>
      </c>
      <c r="AJ5037" s="18" t="s">
        <v>6036</v>
      </c>
      <c r="AK5037" s="4" t="s">
        <v>6036</v>
      </c>
      <c r="AL5037" s="4">
        <v>1</v>
      </c>
      <c r="AM5037" s="4">
        <v>4</v>
      </c>
      <c r="AN5037" s="4">
        <v>1</v>
      </c>
      <c r="AO5037" s="4">
        <f t="shared" si="168"/>
        <v>1.0040100000000001</v>
      </c>
      <c r="AP5037" s="4">
        <v>0</v>
      </c>
      <c r="AQ5037" s="4">
        <v>0</v>
      </c>
      <c r="AR5037" s="4">
        <v>0</v>
      </c>
      <c r="AS5037" s="4">
        <v>0</v>
      </c>
      <c r="AT5037" s="4">
        <v>17090001</v>
      </c>
      <c r="AU5037" s="4" t="s">
        <v>5858</v>
      </c>
      <c r="AV5037" s="4" t="str">
        <f t="shared" si="166"/>
        <v>FALTAL</v>
      </c>
      <c r="AX5037" s="18"/>
      <c r="AY5037" s="15"/>
      <c r="AZ5037" s="15"/>
    </row>
    <row r="5038" spans="1:55" x14ac:dyDescent="0.3">
      <c r="A5038">
        <v>0</v>
      </c>
      <c r="B5038" t="s">
        <v>16</v>
      </c>
      <c r="C5038" t="s">
        <v>870</v>
      </c>
      <c r="D5038" s="15" t="s">
        <v>16</v>
      </c>
      <c r="E5038" s="15" t="s">
        <v>16</v>
      </c>
      <c r="F5038" t="s">
        <v>2731</v>
      </c>
      <c r="G5038" t="s">
        <v>3599</v>
      </c>
      <c r="H5038" t="s">
        <v>16</v>
      </c>
      <c r="I5038" t="s">
        <v>16</v>
      </c>
      <c r="J5038" t="s">
        <v>2814</v>
      </c>
      <c r="K5038">
        <v>465.04500000000002</v>
      </c>
      <c r="L5038">
        <v>510</v>
      </c>
      <c r="M5038">
        <v>45.72030865</v>
      </c>
      <c r="N5038">
        <v>-119.1770561</v>
      </c>
      <c r="O5038" t="s">
        <v>870</v>
      </c>
      <c r="P5038" s="27" t="s">
        <v>870</v>
      </c>
      <c r="U5038" s="15">
        <v>1</v>
      </c>
      <c r="V5038" s="15"/>
      <c r="W5038" s="15"/>
      <c r="X5038" s="17"/>
      <c r="Y5038" s="17"/>
      <c r="AA5038" s="17"/>
      <c r="AB5038" s="17"/>
      <c r="AC5038" s="17"/>
      <c r="AD5038" s="17"/>
      <c r="AE5038" s="17"/>
      <c r="AG5038" t="s">
        <v>6034</v>
      </c>
      <c r="AH5038">
        <v>1</v>
      </c>
      <c r="AI5038" t="s">
        <v>6035</v>
      </c>
      <c r="AJ5038" s="18" t="s">
        <v>6036</v>
      </c>
      <c r="AK5038" s="4" t="s">
        <v>6036</v>
      </c>
      <c r="AL5038" s="4">
        <v>1</v>
      </c>
      <c r="AM5038" s="4">
        <v>4</v>
      </c>
      <c r="AN5038" s="4">
        <v>1</v>
      </c>
      <c r="AO5038" s="4">
        <f t="shared" si="168"/>
        <v>1.0040100000000001</v>
      </c>
      <c r="AP5038" s="4">
        <v>1</v>
      </c>
      <c r="AQ5038" s="4">
        <v>0</v>
      </c>
      <c r="AR5038" s="4" t="s">
        <v>5892</v>
      </c>
      <c r="AS5038" s="4">
        <v>170701</v>
      </c>
      <c r="AT5038" s="4">
        <v>17070103</v>
      </c>
      <c r="AU5038" s="4" t="s">
        <v>5823</v>
      </c>
      <c r="AV5038" s="4" t="str">
        <f t="shared" si="166"/>
        <v>FDD</v>
      </c>
      <c r="AX5038" s="18"/>
      <c r="AY5038" s="15"/>
      <c r="AZ5038" s="15"/>
      <c r="BA5038" s="4" t="s">
        <v>5921</v>
      </c>
      <c r="BB5038" s="4" t="s">
        <v>5825</v>
      </c>
      <c r="BC5038" s="4" t="s">
        <v>21</v>
      </c>
    </row>
    <row r="5039" spans="1:55" x14ac:dyDescent="0.3">
      <c r="A5039">
        <v>0</v>
      </c>
      <c r="B5039" t="s">
        <v>16</v>
      </c>
      <c r="C5039" t="s">
        <v>3600</v>
      </c>
      <c r="D5039" s="15" t="s">
        <v>16</v>
      </c>
      <c r="E5039" s="15" t="s">
        <v>16</v>
      </c>
      <c r="F5039" t="s">
        <v>2731</v>
      </c>
      <c r="G5039" t="s">
        <v>3601</v>
      </c>
      <c r="H5039" t="s">
        <v>16</v>
      </c>
      <c r="I5039" t="s">
        <v>16</v>
      </c>
      <c r="J5039" t="s">
        <v>2861</v>
      </c>
      <c r="K5039">
        <v>465.04500000000002</v>
      </c>
      <c r="L5039">
        <v>510</v>
      </c>
      <c r="M5039">
        <v>45.72030865</v>
      </c>
      <c r="N5039">
        <v>-119.1770561</v>
      </c>
      <c r="O5039" t="s">
        <v>3600</v>
      </c>
      <c r="P5039" s="27" t="s">
        <v>3600</v>
      </c>
      <c r="U5039" s="15">
        <v>1</v>
      </c>
      <c r="V5039" s="15"/>
      <c r="W5039" s="15"/>
      <c r="X5039" s="17"/>
      <c r="Y5039" s="17"/>
      <c r="AA5039" s="17"/>
      <c r="AB5039" s="17"/>
      <c r="AC5039" s="17"/>
      <c r="AD5039" s="17"/>
      <c r="AE5039" s="17"/>
      <c r="AG5039" t="s">
        <v>6034</v>
      </c>
      <c r="AH5039">
        <v>1</v>
      </c>
      <c r="AI5039" t="s">
        <v>6035</v>
      </c>
      <c r="AJ5039" s="18" t="s">
        <v>6036</v>
      </c>
      <c r="AK5039" s="4" t="s">
        <v>6036</v>
      </c>
      <c r="AL5039" s="4">
        <v>1</v>
      </c>
      <c r="AM5039" s="4">
        <v>4</v>
      </c>
      <c r="AN5039" s="4">
        <v>1</v>
      </c>
      <c r="AO5039" s="4">
        <f t="shared" si="168"/>
        <v>1.0040100000000001</v>
      </c>
      <c r="AP5039" s="4">
        <v>0</v>
      </c>
      <c r="AQ5039" s="4">
        <v>0</v>
      </c>
      <c r="AR5039" s="4">
        <v>0</v>
      </c>
      <c r="AS5039" s="4">
        <v>0</v>
      </c>
      <c r="AT5039" s="4">
        <v>17070103</v>
      </c>
      <c r="AU5039" s="4" t="s">
        <v>5823</v>
      </c>
      <c r="AV5039" s="4" t="str">
        <f t="shared" si="166"/>
        <v>FDDFBY</v>
      </c>
      <c r="AW5039" s="15"/>
      <c r="AX5039" s="18"/>
      <c r="AY5039" s="15"/>
      <c r="AZ5039" s="15"/>
    </row>
    <row r="5040" spans="1:55" x14ac:dyDescent="0.3">
      <c r="A5040">
        <v>0</v>
      </c>
      <c r="B5040" t="s">
        <v>16</v>
      </c>
      <c r="C5040" t="s">
        <v>3602</v>
      </c>
      <c r="D5040" s="15" t="s">
        <v>16</v>
      </c>
      <c r="E5040" s="15" t="s">
        <v>16</v>
      </c>
      <c r="F5040" t="s">
        <v>2731</v>
      </c>
      <c r="G5040" t="s">
        <v>3603</v>
      </c>
      <c r="H5040" t="s">
        <v>16</v>
      </c>
      <c r="I5040" t="s">
        <v>16</v>
      </c>
      <c r="J5040" t="s">
        <v>2861</v>
      </c>
      <c r="K5040">
        <v>465.04500000000002</v>
      </c>
      <c r="L5040">
        <v>510</v>
      </c>
      <c r="M5040">
        <v>45.72030865</v>
      </c>
      <c r="N5040">
        <v>-119.1770561</v>
      </c>
      <c r="O5040" t="s">
        <v>3602</v>
      </c>
      <c r="P5040" s="27" t="s">
        <v>3602</v>
      </c>
      <c r="U5040" s="15">
        <v>1</v>
      </c>
      <c r="V5040" s="15"/>
      <c r="W5040" s="15"/>
      <c r="X5040" s="17"/>
      <c r="Y5040" s="17"/>
      <c r="AA5040" s="17"/>
      <c r="AB5040" s="17"/>
      <c r="AC5040" s="17"/>
      <c r="AD5040" s="17"/>
      <c r="AE5040" s="17"/>
      <c r="AG5040" t="s">
        <v>6034</v>
      </c>
      <c r="AH5040">
        <v>1</v>
      </c>
      <c r="AI5040" t="s">
        <v>6035</v>
      </c>
      <c r="AJ5040" s="18" t="s">
        <v>6036</v>
      </c>
      <c r="AK5040" s="4" t="s">
        <v>6036</v>
      </c>
      <c r="AL5040" s="4">
        <v>1</v>
      </c>
      <c r="AM5040" s="4">
        <v>4</v>
      </c>
      <c r="AN5040" s="4">
        <v>1</v>
      </c>
      <c r="AO5040" s="4">
        <f t="shared" si="168"/>
        <v>1.0040100000000001</v>
      </c>
      <c r="AP5040" s="4">
        <v>0</v>
      </c>
      <c r="AQ5040" s="4">
        <v>0</v>
      </c>
      <c r="AR5040" s="4">
        <v>0</v>
      </c>
      <c r="AS5040" s="4">
        <v>0</v>
      </c>
      <c r="AT5040" s="4">
        <v>17070103</v>
      </c>
      <c r="AU5040" s="4" t="s">
        <v>5823</v>
      </c>
      <c r="AV5040" s="4" t="str">
        <f t="shared" si="166"/>
        <v>FDDTAL</v>
      </c>
      <c r="AW5040" s="15"/>
      <c r="AX5040" s="18"/>
      <c r="AY5040" s="15"/>
      <c r="AZ5040" s="15"/>
    </row>
    <row r="5041" spans="1:55" x14ac:dyDescent="0.3">
      <c r="A5041">
        <v>0</v>
      </c>
      <c r="B5041" t="s">
        <v>16</v>
      </c>
      <c r="C5041" t="s">
        <v>3607</v>
      </c>
      <c r="D5041" s="15" t="s">
        <v>16</v>
      </c>
      <c r="E5041" s="15" t="s">
        <v>16</v>
      </c>
      <c r="F5041" t="s">
        <v>2731</v>
      </c>
      <c r="G5041" t="s">
        <v>3608</v>
      </c>
      <c r="H5041" t="s">
        <v>16</v>
      </c>
      <c r="I5041" t="s">
        <v>16</v>
      </c>
      <c r="J5041" t="s">
        <v>2733</v>
      </c>
      <c r="K5041">
        <v>465.04700000000003</v>
      </c>
      <c r="L5041">
        <v>512</v>
      </c>
      <c r="M5041">
        <v>45.721556409999998</v>
      </c>
      <c r="N5041">
        <v>-119.17722120000001</v>
      </c>
      <c r="O5041" t="s">
        <v>3607</v>
      </c>
      <c r="P5041" s="27" t="s">
        <v>3607</v>
      </c>
      <c r="U5041" s="15">
        <v>1</v>
      </c>
      <c r="V5041" s="15"/>
      <c r="W5041" s="15"/>
      <c r="X5041" s="17"/>
      <c r="Y5041" s="17"/>
      <c r="AA5041" s="17"/>
      <c r="AB5041" s="17"/>
      <c r="AC5041" s="17"/>
      <c r="AD5041" s="17"/>
      <c r="AE5041" s="17"/>
      <c r="AG5041" t="s">
        <v>6034</v>
      </c>
      <c r="AH5041">
        <v>1</v>
      </c>
      <c r="AI5041" t="s">
        <v>6035</v>
      </c>
      <c r="AJ5041" s="18" t="s">
        <v>6036</v>
      </c>
      <c r="AK5041" s="4" t="s">
        <v>6036</v>
      </c>
      <c r="AL5041" s="4">
        <v>1</v>
      </c>
      <c r="AM5041" s="4">
        <v>4</v>
      </c>
      <c r="AN5041" s="4">
        <v>1</v>
      </c>
      <c r="AO5041" s="4">
        <f t="shared" si="168"/>
        <v>1.0040100000000001</v>
      </c>
      <c r="AP5041" s="4">
        <v>0</v>
      </c>
      <c r="AQ5041" s="4">
        <v>0</v>
      </c>
      <c r="AR5041" s="4">
        <v>0</v>
      </c>
      <c r="AS5041" s="4">
        <v>0</v>
      </c>
      <c r="AT5041" s="4">
        <v>17070103</v>
      </c>
      <c r="AU5041" s="4" t="s">
        <v>5823</v>
      </c>
      <c r="AV5041" s="4" t="str">
        <f t="shared" si="166"/>
        <v>FEEDCN</v>
      </c>
      <c r="AW5041" s="15"/>
      <c r="AX5041" s="18"/>
      <c r="AY5041" s="15"/>
      <c r="AZ5041" s="15"/>
    </row>
    <row r="5042" spans="1:55" x14ac:dyDescent="0.3">
      <c r="A5042">
        <v>0</v>
      </c>
      <c r="B5042" t="s">
        <v>16</v>
      </c>
      <c r="C5042" t="s">
        <v>3609</v>
      </c>
      <c r="D5042" s="15" t="s">
        <v>16</v>
      </c>
      <c r="E5042" s="15" t="s">
        <v>16</v>
      </c>
      <c r="F5042" t="s">
        <v>2731</v>
      </c>
      <c r="G5042" t="s">
        <v>3610</v>
      </c>
      <c r="H5042" t="s">
        <v>16</v>
      </c>
      <c r="I5042" t="s">
        <v>16</v>
      </c>
      <c r="J5042" t="s">
        <v>2733</v>
      </c>
      <c r="K5042" t="s">
        <v>3611</v>
      </c>
      <c r="L5042">
        <v>826</v>
      </c>
      <c r="M5042">
        <v>47.208100000000002</v>
      </c>
      <c r="N5042">
        <v>-120.627026</v>
      </c>
      <c r="O5042" t="s">
        <v>3609</v>
      </c>
      <c r="P5042" s="27" t="s">
        <v>3609</v>
      </c>
      <c r="U5042" s="15">
        <v>1</v>
      </c>
      <c r="V5042" s="15"/>
      <c r="W5042" s="15"/>
      <c r="X5042" s="17"/>
      <c r="Y5042" s="17"/>
      <c r="AA5042" s="17"/>
      <c r="AB5042" s="17"/>
      <c r="AC5042" s="17"/>
      <c r="AD5042" s="17"/>
      <c r="AE5042" s="17"/>
      <c r="AG5042" t="s">
        <v>6034</v>
      </c>
      <c r="AH5042">
        <v>1</v>
      </c>
      <c r="AI5042" t="s">
        <v>6035</v>
      </c>
      <c r="AJ5042" s="18" t="s">
        <v>6036</v>
      </c>
      <c r="AK5042" s="4" t="s">
        <v>6036</v>
      </c>
      <c r="AL5042" s="4">
        <v>1</v>
      </c>
      <c r="AM5042" s="4">
        <v>4</v>
      </c>
      <c r="AN5042" s="4">
        <v>1</v>
      </c>
      <c r="AO5042" s="4">
        <f t="shared" si="168"/>
        <v>1.0040100000000001</v>
      </c>
      <c r="AP5042" s="4">
        <v>0</v>
      </c>
      <c r="AQ5042" s="4">
        <v>0</v>
      </c>
      <c r="AR5042" s="4">
        <v>0</v>
      </c>
      <c r="AS5042" s="4">
        <v>0</v>
      </c>
      <c r="AT5042" s="4">
        <v>17030001</v>
      </c>
      <c r="AU5042" s="4" t="s">
        <v>5690</v>
      </c>
      <c r="AV5042" s="4" t="str">
        <f t="shared" si="166"/>
        <v>FIRSTC</v>
      </c>
      <c r="AW5042" s="15"/>
      <c r="AX5042" s="18"/>
      <c r="AY5042" s="15"/>
      <c r="AZ5042" s="15"/>
    </row>
    <row r="5043" spans="1:55" x14ac:dyDescent="0.3">
      <c r="A5043">
        <v>0</v>
      </c>
      <c r="B5043" t="s">
        <v>16</v>
      </c>
      <c r="C5043" t="s">
        <v>5110</v>
      </c>
      <c r="D5043" s="15" t="s">
        <v>16</v>
      </c>
      <c r="E5043" s="15" t="s">
        <v>16</v>
      </c>
      <c r="F5043" t="s">
        <v>2731</v>
      </c>
      <c r="G5043" t="s">
        <v>5111</v>
      </c>
      <c r="H5043" t="s">
        <v>16</v>
      </c>
      <c r="I5043" t="s">
        <v>16</v>
      </c>
      <c r="J5043" t="s">
        <v>2733</v>
      </c>
      <c r="K5043" t="s">
        <v>5112</v>
      </c>
      <c r="L5043">
        <v>931</v>
      </c>
      <c r="M5043">
        <v>45.632062269999999</v>
      </c>
      <c r="N5043">
        <v>-116.0890618</v>
      </c>
      <c r="O5043" t="s">
        <v>5110</v>
      </c>
      <c r="P5043" s="27" t="s">
        <v>5110</v>
      </c>
      <c r="Q5043" s="27" t="s">
        <v>5782</v>
      </c>
      <c r="R5043" s="27" t="s">
        <v>6344</v>
      </c>
      <c r="U5043" s="15">
        <v>1</v>
      </c>
      <c r="V5043" s="15"/>
      <c r="W5043" s="15"/>
      <c r="X5043" s="17"/>
      <c r="Y5043" s="17">
        <v>0</v>
      </c>
      <c r="AA5043" s="17"/>
      <c r="AB5043" s="17"/>
      <c r="AC5043" s="17"/>
      <c r="AD5043" s="17"/>
      <c r="AE5043" s="17"/>
      <c r="AG5043" t="s">
        <v>5759</v>
      </c>
      <c r="AH5043">
        <v>1</v>
      </c>
      <c r="AI5043" t="s">
        <v>5995</v>
      </c>
      <c r="AJ5043" s="18" t="s">
        <v>5996</v>
      </c>
      <c r="AK5043" s="4" t="s">
        <v>5996</v>
      </c>
      <c r="AL5043" s="4">
        <v>8</v>
      </c>
      <c r="AM5043" s="4">
        <v>34</v>
      </c>
      <c r="AN5043" s="4">
        <v>1</v>
      </c>
      <c r="AO5043" s="4">
        <f t="shared" si="168"/>
        <v>8.0340100000000003</v>
      </c>
      <c r="AP5043" s="4">
        <v>0</v>
      </c>
      <c r="AQ5043" s="4">
        <v>0</v>
      </c>
      <c r="AR5043" s="4">
        <v>0</v>
      </c>
      <c r="AS5043" s="4">
        <v>0</v>
      </c>
      <c r="AT5043" s="4">
        <v>17060209</v>
      </c>
      <c r="AU5043" s="4" t="s">
        <v>5779</v>
      </c>
      <c r="AV5043" s="4" t="str">
        <f t="shared" si="166"/>
        <v>SLATEC</v>
      </c>
      <c r="AW5043" s="15"/>
      <c r="AX5043" s="18"/>
      <c r="AY5043" s="15"/>
      <c r="AZ5043" s="15"/>
    </row>
    <row r="5044" spans="1:55" x14ac:dyDescent="0.3">
      <c r="A5044">
        <v>0</v>
      </c>
      <c r="B5044" t="s">
        <v>16</v>
      </c>
      <c r="C5044" t="s">
        <v>3624</v>
      </c>
      <c r="D5044" s="15" t="s">
        <v>16</v>
      </c>
      <c r="E5044" s="15" t="s">
        <v>16</v>
      </c>
      <c r="F5044" t="s">
        <v>2731</v>
      </c>
      <c r="G5044" t="s">
        <v>3625</v>
      </c>
      <c r="H5044" t="s">
        <v>16</v>
      </c>
      <c r="I5044" t="s">
        <v>16</v>
      </c>
      <c r="J5044" t="s">
        <v>2733</v>
      </c>
      <c r="K5044" t="s">
        <v>104</v>
      </c>
      <c r="L5044">
        <v>315</v>
      </c>
      <c r="M5044">
        <v>45.517148220000003</v>
      </c>
      <c r="N5044">
        <v>-121.2017701</v>
      </c>
      <c r="O5044" t="s">
        <v>3624</v>
      </c>
      <c r="P5044" s="27" t="s">
        <v>3624</v>
      </c>
      <c r="U5044" s="15">
        <v>1</v>
      </c>
      <c r="V5044" s="15"/>
      <c r="W5044" s="15"/>
      <c r="X5044" s="17"/>
      <c r="Y5044" s="17"/>
      <c r="AA5044" s="17"/>
      <c r="AB5044" s="17"/>
      <c r="AC5044" s="17"/>
      <c r="AD5044" s="17"/>
      <c r="AE5044" s="17"/>
      <c r="AG5044" t="s">
        <v>6034</v>
      </c>
      <c r="AH5044">
        <v>1</v>
      </c>
      <c r="AI5044" t="s">
        <v>6035</v>
      </c>
      <c r="AJ5044" s="18" t="s">
        <v>6036</v>
      </c>
      <c r="AK5044" s="4" t="s">
        <v>6036</v>
      </c>
      <c r="AL5044" s="4">
        <v>1</v>
      </c>
      <c r="AM5044" s="4">
        <v>4</v>
      </c>
      <c r="AN5044" s="4">
        <v>1</v>
      </c>
      <c r="AO5044" s="4">
        <f t="shared" si="168"/>
        <v>1.0040100000000001</v>
      </c>
      <c r="AP5044" s="4">
        <v>0</v>
      </c>
      <c r="AQ5044" s="4">
        <v>0</v>
      </c>
      <c r="AR5044" s="4">
        <v>0</v>
      </c>
      <c r="AS5044" s="4">
        <v>0</v>
      </c>
      <c r="AT5044" s="4">
        <v>17070105</v>
      </c>
      <c r="AU5044" s="4" t="s">
        <v>5826</v>
      </c>
      <c r="AV5044" s="4" t="str">
        <f t="shared" si="166"/>
        <v>FIVE2C</v>
      </c>
      <c r="AW5044" s="15"/>
      <c r="AX5044" s="18"/>
      <c r="AY5044" s="15"/>
      <c r="AZ5044" s="15"/>
    </row>
    <row r="5045" spans="1:55" x14ac:dyDescent="0.3">
      <c r="A5045">
        <v>0</v>
      </c>
      <c r="B5045" t="s">
        <v>16</v>
      </c>
      <c r="C5045" t="s">
        <v>5472</v>
      </c>
      <c r="D5045" s="15" t="s">
        <v>16</v>
      </c>
      <c r="E5045" s="15" t="s">
        <v>16</v>
      </c>
      <c r="F5045" t="s">
        <v>2731</v>
      </c>
      <c r="G5045" t="s">
        <v>5473</v>
      </c>
      <c r="H5045" t="s">
        <v>16</v>
      </c>
      <c r="I5045" t="s">
        <v>16</v>
      </c>
      <c r="J5045" t="s">
        <v>2733</v>
      </c>
      <c r="K5045" t="s">
        <v>5474</v>
      </c>
      <c r="L5045">
        <v>911</v>
      </c>
      <c r="M5045">
        <v>45.777184259999999</v>
      </c>
      <c r="N5045">
        <v>-116.28193280000001</v>
      </c>
      <c r="O5045" t="s">
        <v>5472</v>
      </c>
      <c r="P5045" s="27" t="s">
        <v>5472</v>
      </c>
      <c r="Q5045" s="27" t="s">
        <v>5782</v>
      </c>
      <c r="R5045" s="27" t="s">
        <v>6344</v>
      </c>
      <c r="U5045" s="15">
        <v>1</v>
      </c>
      <c r="V5045" s="15"/>
      <c r="W5045" s="15"/>
      <c r="X5045" s="17"/>
      <c r="Y5045" s="17">
        <v>0</v>
      </c>
      <c r="AA5045" s="17"/>
      <c r="AB5045" s="17"/>
      <c r="AC5045" s="17"/>
      <c r="AD5045" s="17"/>
      <c r="AE5045" s="17"/>
      <c r="AG5045" t="s">
        <v>5759</v>
      </c>
      <c r="AH5045">
        <v>1</v>
      </c>
      <c r="AI5045" t="s">
        <v>5995</v>
      </c>
      <c r="AJ5045" s="18" t="s">
        <v>5996</v>
      </c>
      <c r="AK5045" s="4" t="s">
        <v>5996</v>
      </c>
      <c r="AL5045" s="4">
        <v>8</v>
      </c>
      <c r="AM5045" s="4">
        <v>34</v>
      </c>
      <c r="AN5045" s="4">
        <v>1</v>
      </c>
      <c r="AO5045" s="4">
        <f t="shared" si="168"/>
        <v>8.0340100000000003</v>
      </c>
      <c r="AP5045" s="4">
        <v>0</v>
      </c>
      <c r="AQ5045" s="4">
        <v>0</v>
      </c>
      <c r="AR5045" s="4">
        <v>0</v>
      </c>
      <c r="AS5045" s="4">
        <v>0</v>
      </c>
      <c r="AT5045" s="4">
        <v>17060209</v>
      </c>
      <c r="AU5045" s="4" t="s">
        <v>5779</v>
      </c>
      <c r="AV5045" s="4" t="str">
        <f t="shared" si="166"/>
        <v>WBIRDC</v>
      </c>
      <c r="AW5045" s="15"/>
      <c r="AX5045" s="18"/>
      <c r="AY5045" s="15"/>
      <c r="AZ5045" s="15"/>
    </row>
    <row r="5046" spans="1:55" x14ac:dyDescent="0.3">
      <c r="A5046">
        <v>0</v>
      </c>
      <c r="B5046" t="s">
        <v>16</v>
      </c>
      <c r="C5046" t="s">
        <v>3638</v>
      </c>
      <c r="D5046" s="15" t="s">
        <v>16</v>
      </c>
      <c r="E5046" s="15" t="s">
        <v>16</v>
      </c>
      <c r="F5046" t="s">
        <v>2731</v>
      </c>
      <c r="G5046" t="s">
        <v>3639</v>
      </c>
      <c r="H5046" t="s">
        <v>16</v>
      </c>
      <c r="I5046" t="s">
        <v>16</v>
      </c>
      <c r="J5046" t="s">
        <v>2733</v>
      </c>
      <c r="K5046" t="s">
        <v>3640</v>
      </c>
      <c r="L5046">
        <v>887</v>
      </c>
      <c r="M5046">
        <v>48.171337960000002</v>
      </c>
      <c r="N5046">
        <v>-120.2753641</v>
      </c>
      <c r="O5046" t="s">
        <v>3638</v>
      </c>
      <c r="P5046" s="27" t="s">
        <v>3638</v>
      </c>
      <c r="U5046" s="15">
        <v>1</v>
      </c>
      <c r="V5046" s="15"/>
      <c r="W5046" s="15"/>
      <c r="X5046" s="17"/>
      <c r="Y5046" s="17"/>
      <c r="AA5046" s="17"/>
      <c r="AB5046" s="17"/>
      <c r="AC5046" s="17"/>
      <c r="AD5046" s="17"/>
      <c r="AE5046" s="17"/>
      <c r="AG5046" t="s">
        <v>6034</v>
      </c>
      <c r="AH5046">
        <v>1</v>
      </c>
      <c r="AI5046" t="s">
        <v>6035</v>
      </c>
      <c r="AJ5046" s="18" t="s">
        <v>6036</v>
      </c>
      <c r="AK5046" s="18" t="s">
        <v>6036</v>
      </c>
      <c r="AL5046" s="4">
        <v>1</v>
      </c>
      <c r="AM5046" s="4">
        <v>4</v>
      </c>
      <c r="AN5046" s="4">
        <v>1</v>
      </c>
      <c r="AO5046" s="4">
        <f t="shared" si="168"/>
        <v>1.0040100000000001</v>
      </c>
      <c r="AP5046" s="4">
        <v>0</v>
      </c>
      <c r="AQ5046" s="4">
        <v>0</v>
      </c>
      <c r="AR5046" s="4">
        <v>0</v>
      </c>
      <c r="AS5046" s="4">
        <v>0</v>
      </c>
      <c r="AT5046" s="4">
        <v>17020008</v>
      </c>
      <c r="AU5046" s="4" t="s">
        <v>5668</v>
      </c>
      <c r="AV5046" s="4" t="str">
        <f t="shared" si="166"/>
        <v>FOGDEW</v>
      </c>
      <c r="AW5046" s="15"/>
      <c r="AX5046" s="18"/>
      <c r="AY5046" s="15"/>
      <c r="AZ5046" s="15"/>
    </row>
    <row r="5047" spans="1:55" x14ac:dyDescent="0.3">
      <c r="A5047">
        <v>0</v>
      </c>
      <c r="B5047" t="s">
        <v>16</v>
      </c>
      <c r="C5047" t="s">
        <v>887</v>
      </c>
      <c r="D5047" s="15" t="s">
        <v>16</v>
      </c>
      <c r="E5047" s="15" t="s">
        <v>16</v>
      </c>
      <c r="F5047" t="s">
        <v>2731</v>
      </c>
      <c r="G5047" t="s">
        <v>3641</v>
      </c>
      <c r="H5047" t="s">
        <v>16</v>
      </c>
      <c r="I5047" t="s">
        <v>16</v>
      </c>
      <c r="J5047" t="s">
        <v>2814</v>
      </c>
      <c r="K5047" t="s">
        <v>883</v>
      </c>
      <c r="L5047">
        <v>416</v>
      </c>
      <c r="M5047">
        <v>44.415186009999999</v>
      </c>
      <c r="N5047">
        <v>-122.6702538</v>
      </c>
      <c r="O5047" t="s">
        <v>887</v>
      </c>
      <c r="P5047" s="27" t="s">
        <v>887</v>
      </c>
      <c r="U5047" s="15">
        <v>1</v>
      </c>
      <c r="V5047" s="15"/>
      <c r="W5047" s="15"/>
      <c r="X5047" s="17"/>
      <c r="Y5047" s="17"/>
      <c r="AA5047" s="17"/>
      <c r="AB5047" s="17"/>
      <c r="AC5047" s="17"/>
      <c r="AD5047" s="17"/>
      <c r="AE5047" s="17"/>
      <c r="AG5047" t="s">
        <v>6034</v>
      </c>
      <c r="AH5047">
        <v>1</v>
      </c>
      <c r="AI5047" t="s">
        <v>6035</v>
      </c>
      <c r="AJ5047" s="18" t="s">
        <v>6036</v>
      </c>
      <c r="AK5047" s="4" t="s">
        <v>6036</v>
      </c>
      <c r="AL5047" s="4">
        <v>1</v>
      </c>
      <c r="AM5047" s="4">
        <v>4</v>
      </c>
      <c r="AN5047" s="4">
        <v>1</v>
      </c>
      <c r="AO5047" s="4">
        <f t="shared" si="168"/>
        <v>1.0040100000000001</v>
      </c>
      <c r="AP5047" s="4">
        <v>0</v>
      </c>
      <c r="AQ5047" s="4">
        <v>0</v>
      </c>
      <c r="AR5047" s="4" t="s">
        <v>5914</v>
      </c>
      <c r="AS5047" s="4">
        <v>170900</v>
      </c>
      <c r="AT5047" s="4">
        <v>17090006</v>
      </c>
      <c r="AU5047" s="4" t="s">
        <v>5863</v>
      </c>
      <c r="AV5047" s="4" t="str">
        <f t="shared" si="166"/>
        <v>FOS</v>
      </c>
      <c r="AW5047" s="15"/>
      <c r="AX5047" s="18"/>
      <c r="AY5047" s="15"/>
      <c r="AZ5047" s="15"/>
      <c r="BA5047" s="4" t="s">
        <v>5724</v>
      </c>
      <c r="BB5047" s="4" t="s">
        <v>5864</v>
      </c>
      <c r="BC5047" s="4" t="s">
        <v>21</v>
      </c>
    </row>
    <row r="5048" spans="1:55" x14ac:dyDescent="0.3">
      <c r="A5048">
        <v>0</v>
      </c>
      <c r="B5048" t="s">
        <v>16</v>
      </c>
      <c r="C5048" t="s">
        <v>3642</v>
      </c>
      <c r="D5048" s="15" t="s">
        <v>16</v>
      </c>
      <c r="E5048" s="15" t="s">
        <v>16</v>
      </c>
      <c r="F5048" t="s">
        <v>2731</v>
      </c>
      <c r="G5048" t="s">
        <v>3643</v>
      </c>
      <c r="H5048" t="s">
        <v>16</v>
      </c>
      <c r="I5048" t="s">
        <v>16</v>
      </c>
      <c r="J5048" t="s">
        <v>2861</v>
      </c>
      <c r="K5048" t="s">
        <v>883</v>
      </c>
      <c r="L5048">
        <v>416</v>
      </c>
      <c r="M5048">
        <v>44.415186009999999</v>
      </c>
      <c r="N5048">
        <v>-122.6702538</v>
      </c>
      <c r="O5048" t="s">
        <v>3642</v>
      </c>
      <c r="P5048" s="27" t="s">
        <v>3642</v>
      </c>
      <c r="U5048" s="15">
        <v>1</v>
      </c>
      <c r="V5048" s="15"/>
      <c r="W5048" s="15"/>
      <c r="X5048" s="17"/>
      <c r="Y5048" s="17"/>
      <c r="AA5048" s="17"/>
      <c r="AB5048" s="17"/>
      <c r="AC5048" s="17"/>
      <c r="AD5048" s="17"/>
      <c r="AE5048" s="17"/>
      <c r="AG5048" t="s">
        <v>6034</v>
      </c>
      <c r="AH5048">
        <v>1</v>
      </c>
      <c r="AI5048" t="s">
        <v>6035</v>
      </c>
      <c r="AJ5048" s="18" t="s">
        <v>6036</v>
      </c>
      <c r="AK5048" s="4" t="s">
        <v>6036</v>
      </c>
      <c r="AL5048" s="4">
        <v>1</v>
      </c>
      <c r="AM5048" s="4">
        <v>4</v>
      </c>
      <c r="AN5048" s="4">
        <v>1</v>
      </c>
      <c r="AO5048" s="4">
        <f t="shared" si="168"/>
        <v>1.0040100000000001</v>
      </c>
      <c r="AP5048" s="4">
        <v>0</v>
      </c>
      <c r="AQ5048" s="4">
        <v>0</v>
      </c>
      <c r="AR5048" s="4">
        <v>0</v>
      </c>
      <c r="AS5048" s="4">
        <v>0</v>
      </c>
      <c r="AT5048" s="4">
        <v>17090006</v>
      </c>
      <c r="AU5048" s="4" t="s">
        <v>5863</v>
      </c>
      <c r="AV5048" s="4" t="str">
        <f t="shared" si="166"/>
        <v>FOSFBY</v>
      </c>
      <c r="AW5048" s="15"/>
      <c r="AX5048" s="18"/>
      <c r="AY5048" s="15"/>
      <c r="AZ5048" s="15"/>
    </row>
    <row r="5049" spans="1:55" x14ac:dyDescent="0.3">
      <c r="A5049">
        <v>0</v>
      </c>
      <c r="B5049" t="s">
        <v>16</v>
      </c>
      <c r="C5049" t="s">
        <v>3644</v>
      </c>
      <c r="D5049" s="15" t="s">
        <v>16</v>
      </c>
      <c r="E5049" s="15" t="s">
        <v>16</v>
      </c>
      <c r="F5049" t="s">
        <v>2731</v>
      </c>
      <c r="G5049" t="s">
        <v>3645</v>
      </c>
      <c r="H5049" t="s">
        <v>16</v>
      </c>
      <c r="I5049" t="s">
        <v>16</v>
      </c>
      <c r="J5049" t="s">
        <v>2861</v>
      </c>
      <c r="K5049" t="s">
        <v>883</v>
      </c>
      <c r="L5049">
        <v>416</v>
      </c>
      <c r="M5049">
        <v>44.415186009999999</v>
      </c>
      <c r="N5049">
        <v>-122.6702538</v>
      </c>
      <c r="O5049" t="s">
        <v>3644</v>
      </c>
      <c r="P5049" s="27" t="s">
        <v>3644</v>
      </c>
      <c r="U5049" s="15">
        <v>1</v>
      </c>
      <c r="V5049" s="15"/>
      <c r="W5049" s="15"/>
      <c r="X5049" s="17"/>
      <c r="Y5049" s="17"/>
      <c r="AA5049" s="17"/>
      <c r="AB5049" s="17"/>
      <c r="AC5049" s="17"/>
      <c r="AD5049" s="17"/>
      <c r="AE5049" s="17"/>
      <c r="AG5049" t="s">
        <v>6034</v>
      </c>
      <c r="AH5049">
        <v>1</v>
      </c>
      <c r="AI5049" t="s">
        <v>6035</v>
      </c>
      <c r="AJ5049" s="18" t="s">
        <v>6036</v>
      </c>
      <c r="AK5049" s="4" t="s">
        <v>6036</v>
      </c>
      <c r="AL5049" s="4">
        <v>1</v>
      </c>
      <c r="AM5049" s="4">
        <v>4</v>
      </c>
      <c r="AN5049" s="4">
        <v>1</v>
      </c>
      <c r="AO5049" s="4">
        <f t="shared" si="168"/>
        <v>1.0040100000000001</v>
      </c>
      <c r="AP5049" s="4">
        <v>0</v>
      </c>
      <c r="AQ5049" s="4">
        <v>0</v>
      </c>
      <c r="AR5049" s="4">
        <v>0</v>
      </c>
      <c r="AS5049" s="4">
        <v>0</v>
      </c>
      <c r="AT5049" s="4">
        <v>17090006</v>
      </c>
      <c r="AU5049" s="4" t="s">
        <v>5863</v>
      </c>
      <c r="AV5049" s="4" t="str">
        <f t="shared" si="166"/>
        <v>FOSTAL</v>
      </c>
      <c r="AW5049" s="15"/>
      <c r="AX5049" s="18"/>
      <c r="AY5049" s="15"/>
      <c r="AZ5049" s="15"/>
    </row>
    <row r="5050" spans="1:55" x14ac:dyDescent="0.3">
      <c r="A5050">
        <v>0</v>
      </c>
      <c r="B5050" t="s">
        <v>16</v>
      </c>
      <c r="C5050" t="s">
        <v>3646</v>
      </c>
      <c r="D5050" s="15" t="s">
        <v>16</v>
      </c>
      <c r="E5050" s="15" t="s">
        <v>16</v>
      </c>
      <c r="F5050" t="s">
        <v>2731</v>
      </c>
      <c r="G5050" t="s">
        <v>3647</v>
      </c>
      <c r="H5050" t="s">
        <v>16</v>
      </c>
      <c r="I5050" t="s">
        <v>16</v>
      </c>
      <c r="J5050" t="s">
        <v>2733</v>
      </c>
      <c r="K5050">
        <v>868</v>
      </c>
      <c r="L5050">
        <v>868</v>
      </c>
      <c r="M5050">
        <v>47.985515049999997</v>
      </c>
      <c r="N5050">
        <v>-119.6470523</v>
      </c>
      <c r="O5050" t="s">
        <v>3646</v>
      </c>
      <c r="P5050" s="27" t="s">
        <v>3646</v>
      </c>
      <c r="U5050" s="15">
        <v>1</v>
      </c>
      <c r="V5050" s="15"/>
      <c r="W5050" s="15"/>
      <c r="X5050" s="17"/>
      <c r="Y5050" s="17"/>
      <c r="AA5050" s="17"/>
      <c r="AB5050" s="17"/>
      <c r="AC5050" s="17"/>
      <c r="AD5050" s="17"/>
      <c r="AE5050" s="17"/>
      <c r="AG5050" t="s">
        <v>6034</v>
      </c>
      <c r="AH5050">
        <v>1</v>
      </c>
      <c r="AI5050" t="s">
        <v>6035</v>
      </c>
      <c r="AJ5050" s="18" t="s">
        <v>6036</v>
      </c>
      <c r="AK5050" s="4" t="s">
        <v>6036</v>
      </c>
      <c r="AL5050" s="4">
        <v>1</v>
      </c>
      <c r="AM5050" s="4">
        <v>4</v>
      </c>
      <c r="AN5050" s="4">
        <v>1</v>
      </c>
      <c r="AO5050" s="4">
        <f t="shared" si="168"/>
        <v>1.0040100000000001</v>
      </c>
      <c r="AP5050" s="4">
        <v>0</v>
      </c>
      <c r="AQ5050" s="4">
        <v>0</v>
      </c>
      <c r="AR5050" s="4">
        <v>0</v>
      </c>
      <c r="AS5050" s="4">
        <v>0</v>
      </c>
      <c r="AT5050" s="4">
        <v>17020005</v>
      </c>
      <c r="AU5050" s="4" t="s">
        <v>5659</v>
      </c>
      <c r="AV5050" s="4" t="str">
        <f t="shared" si="166"/>
        <v>FOSTC</v>
      </c>
      <c r="AX5050" s="18"/>
      <c r="AY5050" s="15"/>
      <c r="AZ5050" s="15"/>
    </row>
    <row r="5051" spans="1:55" x14ac:dyDescent="0.3">
      <c r="A5051">
        <v>0</v>
      </c>
      <c r="B5051" t="s">
        <v>16</v>
      </c>
      <c r="C5051" t="s">
        <v>3648</v>
      </c>
      <c r="D5051" s="15" t="s">
        <v>16</v>
      </c>
      <c r="E5051" s="15" t="s">
        <v>16</v>
      </c>
      <c r="F5051" t="s">
        <v>2731</v>
      </c>
      <c r="G5051" t="s">
        <v>3649</v>
      </c>
      <c r="H5051" t="s">
        <v>16</v>
      </c>
      <c r="I5051" t="s">
        <v>16</v>
      </c>
      <c r="J5051" t="s">
        <v>2752</v>
      </c>
      <c r="K5051">
        <v>518</v>
      </c>
      <c r="L5051">
        <v>518</v>
      </c>
      <c r="M5051">
        <v>46.167553910000002</v>
      </c>
      <c r="N5051">
        <v>-118.9991186</v>
      </c>
      <c r="O5051" t="s">
        <v>3648</v>
      </c>
      <c r="P5051" s="27" t="s">
        <v>3648</v>
      </c>
      <c r="U5051" s="15">
        <v>1</v>
      </c>
      <c r="V5051" s="15"/>
      <c r="W5051" s="15"/>
      <c r="X5051" s="17"/>
      <c r="Y5051" s="17"/>
      <c r="AA5051" s="17"/>
      <c r="AB5051" s="17"/>
      <c r="AC5051" s="17"/>
      <c r="AD5051" s="17"/>
      <c r="AE5051" s="17"/>
      <c r="AG5051" t="s">
        <v>6034</v>
      </c>
      <c r="AH5051">
        <v>1</v>
      </c>
      <c r="AI5051" t="s">
        <v>6035</v>
      </c>
      <c r="AJ5051" s="18" t="s">
        <v>6036</v>
      </c>
      <c r="AK5051" s="4" t="s">
        <v>6036</v>
      </c>
      <c r="AL5051" s="4">
        <v>1</v>
      </c>
      <c r="AM5051" s="4">
        <v>4</v>
      </c>
      <c r="AN5051" s="4">
        <v>1</v>
      </c>
      <c r="AO5051" s="4">
        <f t="shared" si="168"/>
        <v>1.0040100000000001</v>
      </c>
      <c r="AP5051" s="4">
        <v>0</v>
      </c>
      <c r="AQ5051" s="4">
        <v>0</v>
      </c>
      <c r="AR5051" s="4">
        <v>0</v>
      </c>
      <c r="AS5051" s="4">
        <v>0</v>
      </c>
      <c r="AT5051" s="4">
        <v>17070101</v>
      </c>
      <c r="AU5051" s="4" t="s">
        <v>5819</v>
      </c>
      <c r="AV5051" s="4" t="str">
        <f t="shared" si="166"/>
        <v>FOUNDI</v>
      </c>
      <c r="AW5051" s="15"/>
      <c r="AX5051" s="18"/>
      <c r="AY5051" s="15"/>
      <c r="AZ5051" s="15"/>
    </row>
    <row r="5052" spans="1:55" x14ac:dyDescent="0.3">
      <c r="A5052">
        <v>0</v>
      </c>
      <c r="B5052" t="s">
        <v>16</v>
      </c>
      <c r="C5052" t="s">
        <v>3650</v>
      </c>
      <c r="D5052" s="15" t="s">
        <v>16</v>
      </c>
      <c r="E5052" s="15" t="s">
        <v>16</v>
      </c>
      <c r="F5052" t="s">
        <v>2731</v>
      </c>
      <c r="G5052" t="s">
        <v>3651</v>
      </c>
      <c r="H5052" t="s">
        <v>16</v>
      </c>
      <c r="I5052" t="s">
        <v>16</v>
      </c>
      <c r="J5052" t="s">
        <v>2733</v>
      </c>
      <c r="K5052" t="s">
        <v>3652</v>
      </c>
      <c r="L5052">
        <v>710</v>
      </c>
      <c r="M5052">
        <v>44.643729999999998</v>
      </c>
      <c r="N5052">
        <v>-119.175505</v>
      </c>
      <c r="O5052" t="s">
        <v>3650</v>
      </c>
      <c r="P5052" s="27" t="s">
        <v>3650</v>
      </c>
      <c r="U5052" s="15">
        <v>1</v>
      </c>
      <c r="V5052" s="15"/>
      <c r="W5052" s="15"/>
      <c r="X5052" s="17"/>
      <c r="Y5052" s="17"/>
      <c r="AA5052" s="17"/>
      <c r="AB5052" s="17"/>
      <c r="AC5052" s="17"/>
      <c r="AD5052" s="17"/>
      <c r="AE5052" s="17"/>
      <c r="AG5052" t="s">
        <v>6034</v>
      </c>
      <c r="AH5052">
        <v>1</v>
      </c>
      <c r="AI5052" t="s">
        <v>6035</v>
      </c>
      <c r="AJ5052" s="18" t="s">
        <v>6036</v>
      </c>
      <c r="AK5052" s="4" t="s">
        <v>6036</v>
      </c>
      <c r="AL5052" s="4">
        <v>1</v>
      </c>
      <c r="AM5052" s="4">
        <v>4</v>
      </c>
      <c r="AN5052" s="4">
        <v>1</v>
      </c>
      <c r="AO5052" s="4">
        <f t="shared" si="168"/>
        <v>1.0040100000000001</v>
      </c>
      <c r="AP5052" s="4">
        <v>0</v>
      </c>
      <c r="AQ5052" s="4">
        <v>0</v>
      </c>
      <c r="AR5052" s="4">
        <v>0</v>
      </c>
      <c r="AS5052" s="4">
        <v>0</v>
      </c>
      <c r="AT5052" s="4">
        <v>17070202</v>
      </c>
      <c r="AU5052" s="4" t="s">
        <v>5834</v>
      </c>
      <c r="AV5052" s="4" t="str">
        <f t="shared" si="166"/>
        <v>FOXC</v>
      </c>
      <c r="AX5052" s="18"/>
      <c r="AZ5052" s="15"/>
    </row>
    <row r="5053" spans="1:55" x14ac:dyDescent="0.3">
      <c r="A5053">
        <v>0</v>
      </c>
      <c r="B5053" t="s">
        <v>16</v>
      </c>
      <c r="C5053" t="s">
        <v>2822</v>
      </c>
      <c r="D5053" s="15" t="s">
        <v>16</v>
      </c>
      <c r="E5053" s="15" t="s">
        <v>16</v>
      </c>
      <c r="F5053" t="s">
        <v>2731</v>
      </c>
      <c r="G5053" t="s">
        <v>2823</v>
      </c>
      <c r="H5053" t="s">
        <v>16</v>
      </c>
      <c r="I5053" t="s">
        <v>16</v>
      </c>
      <c r="J5053" t="s">
        <v>2733</v>
      </c>
      <c r="K5053" t="s">
        <v>2824</v>
      </c>
      <c r="L5053">
        <v>1080</v>
      </c>
      <c r="M5053">
        <v>45.68919708</v>
      </c>
      <c r="N5053">
        <v>-115.0634045</v>
      </c>
      <c r="O5053" t="s">
        <v>2822</v>
      </c>
      <c r="P5053" s="27" t="s">
        <v>2822</v>
      </c>
      <c r="R5053" s="27" t="s">
        <v>6346</v>
      </c>
      <c r="U5053" s="15">
        <v>1</v>
      </c>
      <c r="V5053" s="15"/>
      <c r="W5053" s="15"/>
      <c r="X5053" s="17"/>
      <c r="Y5053" s="17">
        <v>0</v>
      </c>
      <c r="AA5053" s="17"/>
      <c r="AB5053" s="17"/>
      <c r="AC5053" s="17"/>
      <c r="AD5053" s="17"/>
      <c r="AE5053" s="17"/>
      <c r="AG5053" t="s">
        <v>5759</v>
      </c>
      <c r="AH5053">
        <v>1</v>
      </c>
      <c r="AI5053" t="s">
        <v>5995</v>
      </c>
      <c r="AJ5053" s="18" t="s">
        <v>5996</v>
      </c>
      <c r="AK5053" s="4" t="s">
        <v>5996</v>
      </c>
      <c r="AL5053" s="4">
        <v>8</v>
      </c>
      <c r="AM5053" s="4">
        <v>34</v>
      </c>
      <c r="AN5053" s="4">
        <v>1</v>
      </c>
      <c r="AO5053" s="4">
        <f t="shared" si="168"/>
        <v>8.0340100000000003</v>
      </c>
      <c r="AP5053" s="4">
        <v>0</v>
      </c>
      <c r="AQ5053" s="4">
        <v>0</v>
      </c>
      <c r="AR5053" s="4">
        <v>0</v>
      </c>
      <c r="AS5053" s="4">
        <v>0</v>
      </c>
      <c r="AT5053" s="4">
        <v>17060207</v>
      </c>
      <c r="AU5053" s="4" t="s">
        <v>5770</v>
      </c>
      <c r="AV5053" s="4" t="str">
        <f t="shared" si="166"/>
        <v>BARGAC</v>
      </c>
      <c r="AX5053" s="18"/>
      <c r="AZ5053" s="15"/>
    </row>
    <row r="5054" spans="1:55" x14ac:dyDescent="0.3">
      <c r="A5054">
        <v>0</v>
      </c>
      <c r="B5054" t="s">
        <v>16</v>
      </c>
      <c r="C5054" t="s">
        <v>3662</v>
      </c>
      <c r="D5054" s="15" t="s">
        <v>16</v>
      </c>
      <c r="E5054" s="15" t="s">
        <v>16</v>
      </c>
      <c r="F5054" t="s">
        <v>2731</v>
      </c>
      <c r="G5054" t="s">
        <v>3663</v>
      </c>
      <c r="H5054" t="s">
        <v>16</v>
      </c>
      <c r="I5054" t="s">
        <v>16</v>
      </c>
      <c r="J5054" t="s">
        <v>2733</v>
      </c>
      <c r="K5054" t="s">
        <v>381</v>
      </c>
      <c r="L5054">
        <v>591</v>
      </c>
      <c r="M5054">
        <v>44.534695890000002</v>
      </c>
      <c r="N5054">
        <v>-120.2354603</v>
      </c>
      <c r="O5054" t="s">
        <v>3662</v>
      </c>
      <c r="P5054" s="27" t="s">
        <v>3662</v>
      </c>
      <c r="U5054" s="15">
        <v>1</v>
      </c>
      <c r="V5054" s="15"/>
      <c r="W5054" s="15"/>
      <c r="X5054" s="17"/>
      <c r="Y5054" s="17"/>
      <c r="AA5054" s="17"/>
      <c r="AB5054" s="17"/>
      <c r="AC5054" s="17"/>
      <c r="AD5054" s="17"/>
      <c r="AE5054" s="17"/>
      <c r="AG5054" t="s">
        <v>6034</v>
      </c>
      <c r="AH5054">
        <v>1</v>
      </c>
      <c r="AI5054" t="s">
        <v>6035</v>
      </c>
      <c r="AJ5054" s="18" t="s">
        <v>6036</v>
      </c>
      <c r="AK5054" s="4" t="s">
        <v>6036</v>
      </c>
      <c r="AL5054" s="4">
        <v>1</v>
      </c>
      <c r="AM5054" s="4">
        <v>4</v>
      </c>
      <c r="AN5054" s="4">
        <v>1</v>
      </c>
      <c r="AO5054" s="4">
        <f t="shared" si="168"/>
        <v>1.0040100000000001</v>
      </c>
      <c r="AP5054" s="4">
        <v>0</v>
      </c>
      <c r="AQ5054" s="4">
        <v>0</v>
      </c>
      <c r="AR5054" s="4">
        <v>0</v>
      </c>
      <c r="AS5054" s="4">
        <v>0</v>
      </c>
      <c r="AT5054" s="4">
        <v>17070204</v>
      </c>
      <c r="AU5054" s="4" t="s">
        <v>5837</v>
      </c>
      <c r="AV5054" s="4" t="str">
        <f t="shared" si="166"/>
        <v>GABLEC</v>
      </c>
      <c r="AX5054" s="18"/>
      <c r="AZ5054" s="15"/>
    </row>
    <row r="5055" spans="1:55" x14ac:dyDescent="0.3">
      <c r="A5055">
        <v>0</v>
      </c>
      <c r="B5055" t="s">
        <v>16</v>
      </c>
      <c r="C5055" t="s">
        <v>3664</v>
      </c>
      <c r="D5055" s="15" t="s">
        <v>16</v>
      </c>
      <c r="E5055" s="15" t="s">
        <v>16</v>
      </c>
      <c r="F5055" t="s">
        <v>2731</v>
      </c>
      <c r="G5055" t="s">
        <v>3665</v>
      </c>
      <c r="H5055" t="s">
        <v>16</v>
      </c>
      <c r="I5055" t="s">
        <v>16</v>
      </c>
      <c r="J5055" t="s">
        <v>2733</v>
      </c>
      <c r="K5055" t="s">
        <v>3666</v>
      </c>
      <c r="L5055">
        <v>851</v>
      </c>
      <c r="M5055">
        <v>47.915782579999998</v>
      </c>
      <c r="N5055">
        <v>-120.691902</v>
      </c>
      <c r="O5055" t="s">
        <v>3664</v>
      </c>
      <c r="P5055" s="27" t="s">
        <v>3664</v>
      </c>
      <c r="U5055" s="15">
        <v>1</v>
      </c>
      <c r="V5055" s="15"/>
      <c r="W5055" s="15"/>
      <c r="X5055" s="17"/>
      <c r="Y5055" s="17"/>
      <c r="AA5055" s="17"/>
      <c r="AB5055" s="17"/>
      <c r="AC5055" s="17"/>
      <c r="AD5055" s="17"/>
      <c r="AE5055" s="17"/>
      <c r="AG5055" t="s">
        <v>6034</v>
      </c>
      <c r="AH5055">
        <v>1</v>
      </c>
      <c r="AI5055" t="s">
        <v>6035</v>
      </c>
      <c r="AJ5055" s="18" t="s">
        <v>6036</v>
      </c>
      <c r="AK5055" s="4" t="s">
        <v>6036</v>
      </c>
      <c r="AL5055" s="4">
        <v>1</v>
      </c>
      <c r="AM5055" s="4">
        <v>4</v>
      </c>
      <c r="AN5055" s="4">
        <v>1</v>
      </c>
      <c r="AO5055" s="4">
        <f t="shared" si="168"/>
        <v>1.0040100000000001</v>
      </c>
      <c r="AP5055" s="4">
        <v>0</v>
      </c>
      <c r="AQ5055" s="4">
        <v>0</v>
      </c>
      <c r="AR5055" s="4">
        <v>0</v>
      </c>
      <c r="AS5055" s="4">
        <v>0</v>
      </c>
      <c r="AT5055" s="4">
        <v>17020011</v>
      </c>
      <c r="AU5055" s="4" t="s">
        <v>5685</v>
      </c>
      <c r="AV5055" s="4" t="str">
        <f t="shared" si="166"/>
        <v>GATEC</v>
      </c>
      <c r="AX5055" s="18"/>
      <c r="AZ5055" s="15"/>
    </row>
    <row r="5056" spans="1:55" x14ac:dyDescent="0.3">
      <c r="A5056">
        <v>0</v>
      </c>
      <c r="B5056" t="s">
        <v>16</v>
      </c>
      <c r="C5056" t="s">
        <v>3673</v>
      </c>
      <c r="D5056" s="15" t="s">
        <v>16</v>
      </c>
      <c r="E5056" s="15" t="s">
        <v>16</v>
      </c>
      <c r="F5056" t="s">
        <v>2731</v>
      </c>
      <c r="G5056" t="s">
        <v>3674</v>
      </c>
      <c r="H5056" t="s">
        <v>16</v>
      </c>
      <c r="I5056" t="s">
        <v>16</v>
      </c>
      <c r="J5056" t="s">
        <v>2733</v>
      </c>
      <c r="K5056">
        <v>140</v>
      </c>
      <c r="L5056">
        <v>140</v>
      </c>
      <c r="M5056">
        <v>45.813322470000003</v>
      </c>
      <c r="N5056">
        <v>-122.7301549</v>
      </c>
      <c r="O5056" t="s">
        <v>3673</v>
      </c>
      <c r="P5056" s="27" t="s">
        <v>3673</v>
      </c>
      <c r="U5056" s="15">
        <v>1</v>
      </c>
      <c r="V5056" s="15"/>
      <c r="W5056" s="15"/>
      <c r="X5056" s="17"/>
      <c r="Y5056" s="17"/>
      <c r="AA5056" s="17"/>
      <c r="AB5056" s="17"/>
      <c r="AC5056" s="17"/>
      <c r="AD5056" s="17"/>
      <c r="AE5056" s="17"/>
      <c r="AG5056" t="s">
        <v>6034</v>
      </c>
      <c r="AH5056">
        <v>1</v>
      </c>
      <c r="AI5056" t="s">
        <v>6035</v>
      </c>
      <c r="AJ5056" s="18" t="s">
        <v>6036</v>
      </c>
      <c r="AK5056" s="4" t="s">
        <v>6036</v>
      </c>
      <c r="AL5056" s="4">
        <v>1</v>
      </c>
      <c r="AM5056" s="4">
        <v>4</v>
      </c>
      <c r="AN5056" s="4">
        <v>1</v>
      </c>
      <c r="AO5056" s="4">
        <f t="shared" si="168"/>
        <v>1.0040100000000001</v>
      </c>
      <c r="AP5056" s="4">
        <v>0</v>
      </c>
      <c r="AQ5056" s="4">
        <v>0</v>
      </c>
      <c r="AR5056" s="4">
        <v>0</v>
      </c>
      <c r="AS5056" s="4">
        <v>0</v>
      </c>
      <c r="AT5056" s="4">
        <v>17080003</v>
      </c>
      <c r="AU5056" s="4" t="s">
        <v>5853</v>
      </c>
      <c r="AV5056" s="4" t="str">
        <f t="shared" si="166"/>
        <v>GEECR</v>
      </c>
      <c r="AX5056" s="18"/>
      <c r="AZ5056" s="15"/>
    </row>
    <row r="5057" spans="1:52" x14ac:dyDescent="0.3">
      <c r="A5057">
        <v>0</v>
      </c>
      <c r="B5057" t="s">
        <v>16</v>
      </c>
      <c r="C5057" t="s">
        <v>3677</v>
      </c>
      <c r="D5057" s="15" t="s">
        <v>16</v>
      </c>
      <c r="E5057" s="15" t="s">
        <v>16</v>
      </c>
      <c r="F5057" t="s">
        <v>2731</v>
      </c>
      <c r="G5057" t="s">
        <v>3678</v>
      </c>
      <c r="H5057" t="s">
        <v>16</v>
      </c>
      <c r="I5057" t="s">
        <v>16</v>
      </c>
      <c r="J5057" t="s">
        <v>2733</v>
      </c>
      <c r="K5057">
        <v>90</v>
      </c>
      <c r="L5057">
        <v>90</v>
      </c>
      <c r="M5057">
        <v>46.270094409999999</v>
      </c>
      <c r="N5057">
        <v>-123.1258969</v>
      </c>
      <c r="O5057" t="s">
        <v>3677</v>
      </c>
      <c r="P5057" s="27" t="s">
        <v>3677</v>
      </c>
      <c r="U5057" s="15">
        <v>1</v>
      </c>
      <c r="V5057" s="15"/>
      <c r="W5057" s="15"/>
      <c r="X5057" s="17"/>
      <c r="Y5057" s="17"/>
      <c r="AA5057" s="17"/>
      <c r="AB5057" s="17"/>
      <c r="AC5057" s="17"/>
      <c r="AD5057" s="17"/>
      <c r="AE5057" s="17"/>
      <c r="AG5057" t="s">
        <v>6034</v>
      </c>
      <c r="AH5057">
        <v>1</v>
      </c>
      <c r="AI5057" t="s">
        <v>6035</v>
      </c>
      <c r="AJ5057" s="18" t="s">
        <v>6036</v>
      </c>
      <c r="AK5057" s="4" t="s">
        <v>6036</v>
      </c>
      <c r="AL5057" s="4">
        <v>1</v>
      </c>
      <c r="AM5057" s="4">
        <v>4</v>
      </c>
      <c r="AN5057" s="4">
        <v>1</v>
      </c>
      <c r="AO5057" s="4">
        <f t="shared" si="168"/>
        <v>1.0040100000000001</v>
      </c>
      <c r="AP5057" s="4">
        <v>0</v>
      </c>
      <c r="AQ5057" s="4">
        <v>0</v>
      </c>
      <c r="AR5057" s="4">
        <v>0</v>
      </c>
      <c r="AS5057" s="4">
        <v>0</v>
      </c>
      <c r="AT5057" s="4">
        <v>17080003</v>
      </c>
      <c r="AU5057" s="4" t="s">
        <v>5853</v>
      </c>
      <c r="AV5057" s="4" t="str">
        <f t="shared" si="166"/>
        <v>GERMC</v>
      </c>
      <c r="AX5057" s="18"/>
      <c r="AZ5057" s="15"/>
    </row>
    <row r="5058" spans="1:52" x14ac:dyDescent="0.3">
      <c r="A5058">
        <v>0</v>
      </c>
      <c r="B5058" t="s">
        <v>16</v>
      </c>
      <c r="C5058" t="s">
        <v>3682</v>
      </c>
      <c r="D5058" s="15" t="s">
        <v>16</v>
      </c>
      <c r="E5058" s="15" t="s">
        <v>16</v>
      </c>
      <c r="F5058" t="s">
        <v>2731</v>
      </c>
      <c r="G5058" t="s">
        <v>980</v>
      </c>
      <c r="H5058" t="s">
        <v>16</v>
      </c>
      <c r="I5058" t="s">
        <v>16</v>
      </c>
      <c r="J5058" t="s">
        <v>2844</v>
      </c>
      <c r="K5058">
        <v>843.11599999999999</v>
      </c>
      <c r="L5058">
        <v>959</v>
      </c>
      <c r="M5058">
        <v>48.632779999999997</v>
      </c>
      <c r="N5058">
        <v>-120.469342</v>
      </c>
      <c r="O5058" t="s">
        <v>3682</v>
      </c>
      <c r="P5058" s="27" t="s">
        <v>3682</v>
      </c>
      <c r="U5058" s="15">
        <v>1</v>
      </c>
      <c r="V5058" s="15"/>
      <c r="W5058" s="15"/>
      <c r="X5058" s="17"/>
      <c r="Y5058" s="17"/>
      <c r="AA5058" s="17"/>
      <c r="AB5058" s="17"/>
      <c r="AC5058" s="17"/>
      <c r="AD5058" s="17"/>
      <c r="AE5058" s="17"/>
      <c r="AG5058" t="s">
        <v>6034</v>
      </c>
      <c r="AH5058">
        <v>1</v>
      </c>
      <c r="AI5058" t="s">
        <v>6035</v>
      </c>
      <c r="AJ5058" s="18" t="s">
        <v>6036</v>
      </c>
      <c r="AK5058" s="4" t="s">
        <v>6036</v>
      </c>
      <c r="AL5058" s="4">
        <v>1</v>
      </c>
      <c r="AM5058" s="4">
        <v>4</v>
      </c>
      <c r="AN5058" s="4">
        <v>1</v>
      </c>
      <c r="AO5058" s="4">
        <f t="shared" si="168"/>
        <v>1.0040100000000001</v>
      </c>
      <c r="AP5058" s="4">
        <v>0</v>
      </c>
      <c r="AQ5058" s="4">
        <v>0</v>
      </c>
      <c r="AR5058" s="4">
        <v>0</v>
      </c>
      <c r="AS5058" s="4">
        <v>0</v>
      </c>
      <c r="AT5058" s="4">
        <v>17020008</v>
      </c>
      <c r="AU5058" s="4" t="s">
        <v>5668</v>
      </c>
      <c r="AV5058" s="4" t="str">
        <f t="shared" si="166"/>
        <v>GOATWP</v>
      </c>
      <c r="AX5058" s="18"/>
      <c r="AZ5058" s="15"/>
    </row>
    <row r="5059" spans="1:52" x14ac:dyDescent="0.3">
      <c r="A5059">
        <v>0</v>
      </c>
      <c r="B5059" t="s">
        <v>16</v>
      </c>
      <c r="C5059" t="s">
        <v>3683</v>
      </c>
      <c r="D5059" s="15" t="s">
        <v>16</v>
      </c>
      <c r="E5059" s="15" t="s">
        <v>16</v>
      </c>
      <c r="F5059" t="s">
        <v>2731</v>
      </c>
      <c r="G5059" t="s">
        <v>900</v>
      </c>
      <c r="H5059" t="s">
        <v>16</v>
      </c>
      <c r="I5059" t="s">
        <v>16</v>
      </c>
      <c r="J5059" t="s">
        <v>2733</v>
      </c>
      <c r="K5059">
        <v>843.03499999999997</v>
      </c>
      <c r="L5059">
        <v>878</v>
      </c>
      <c r="M5059">
        <v>48.19032919</v>
      </c>
      <c r="N5059">
        <v>-120.155537</v>
      </c>
      <c r="O5059" t="s">
        <v>3683</v>
      </c>
      <c r="P5059" s="27" t="s">
        <v>3683</v>
      </c>
      <c r="U5059" s="15">
        <v>1</v>
      </c>
      <c r="V5059" s="15"/>
      <c r="W5059" s="15"/>
      <c r="X5059" s="17"/>
      <c r="Y5059" s="17"/>
      <c r="AA5059" s="17"/>
      <c r="AB5059" s="17"/>
      <c r="AC5059" s="17"/>
      <c r="AD5059" s="17"/>
      <c r="AE5059" s="17"/>
      <c r="AG5059" t="s">
        <v>6034</v>
      </c>
      <c r="AH5059">
        <v>1</v>
      </c>
      <c r="AI5059" t="s">
        <v>6035</v>
      </c>
      <c r="AJ5059" s="18" t="s">
        <v>6036</v>
      </c>
      <c r="AK5059" s="4" t="s">
        <v>6036</v>
      </c>
      <c r="AL5059" s="4">
        <v>1</v>
      </c>
      <c r="AM5059" s="4">
        <v>4</v>
      </c>
      <c r="AN5059" s="4">
        <v>1</v>
      </c>
      <c r="AO5059" s="4">
        <f t="shared" si="168"/>
        <v>1.0040100000000001</v>
      </c>
      <c r="AP5059" s="4">
        <v>0</v>
      </c>
      <c r="AQ5059" s="4">
        <v>0</v>
      </c>
      <c r="AR5059" s="4">
        <v>0</v>
      </c>
      <c r="AS5059" s="4">
        <v>0</v>
      </c>
      <c r="AT5059" s="4">
        <v>17020008</v>
      </c>
      <c r="AU5059" s="4" t="s">
        <v>5668</v>
      </c>
      <c r="AV5059" s="4" t="str">
        <f t="shared" si="166"/>
        <v>GOLD2C</v>
      </c>
      <c r="AX5059" s="18"/>
      <c r="AZ5059" s="15"/>
    </row>
    <row r="5060" spans="1:52" x14ac:dyDescent="0.3">
      <c r="A5060">
        <v>0</v>
      </c>
      <c r="B5060" t="s">
        <v>16</v>
      </c>
      <c r="C5060" t="s">
        <v>3684</v>
      </c>
      <c r="D5060" s="15" t="s">
        <v>16</v>
      </c>
      <c r="E5060" s="15" t="s">
        <v>16</v>
      </c>
      <c r="F5060" t="s">
        <v>2731</v>
      </c>
      <c r="G5060" t="s">
        <v>3685</v>
      </c>
      <c r="H5060" t="s">
        <v>16</v>
      </c>
      <c r="I5060" t="s">
        <v>16</v>
      </c>
      <c r="J5060" t="s">
        <v>2733</v>
      </c>
      <c r="K5060" t="s">
        <v>3686</v>
      </c>
      <c r="L5060">
        <v>1062</v>
      </c>
      <c r="M5060">
        <v>48.383065070000001</v>
      </c>
      <c r="N5060">
        <v>-118.8937103</v>
      </c>
      <c r="O5060" t="s">
        <v>3684</v>
      </c>
      <c r="P5060" s="27" t="s">
        <v>3684</v>
      </c>
      <c r="U5060" s="15">
        <v>1</v>
      </c>
      <c r="V5060" s="15"/>
      <c r="W5060" s="15"/>
      <c r="X5060" s="17"/>
      <c r="Y5060" s="17"/>
      <c r="AA5060" s="17"/>
      <c r="AB5060" s="17"/>
      <c r="AC5060" s="17"/>
      <c r="AD5060" s="17"/>
      <c r="AE5060" s="17"/>
      <c r="AG5060" t="s">
        <v>6034</v>
      </c>
      <c r="AH5060">
        <v>1</v>
      </c>
      <c r="AI5060" t="s">
        <v>6035</v>
      </c>
      <c r="AJ5060" s="18" t="s">
        <v>6036</v>
      </c>
      <c r="AK5060" s="4" t="s">
        <v>6036</v>
      </c>
      <c r="AL5060" s="4">
        <v>1</v>
      </c>
      <c r="AM5060" s="4">
        <v>4</v>
      </c>
      <c r="AN5060" s="4">
        <v>1</v>
      </c>
      <c r="AO5060" s="4">
        <f t="shared" si="168"/>
        <v>1.0040100000000001</v>
      </c>
      <c r="AP5060" s="4">
        <v>0</v>
      </c>
      <c r="AQ5060" s="4">
        <v>0</v>
      </c>
      <c r="AR5060" s="4">
        <v>0</v>
      </c>
      <c r="AS5060" s="4">
        <v>0</v>
      </c>
      <c r="AT5060" s="4">
        <v>17020004</v>
      </c>
      <c r="AU5060" s="4" t="s">
        <v>5658</v>
      </c>
      <c r="AV5060" s="4" t="str">
        <f t="shared" si="166"/>
        <v>GOLD3C</v>
      </c>
      <c r="AX5060" s="18"/>
      <c r="AZ5060" s="15"/>
    </row>
    <row r="5061" spans="1:52" x14ac:dyDescent="0.3">
      <c r="A5061">
        <v>0</v>
      </c>
      <c r="B5061" t="s">
        <v>16</v>
      </c>
      <c r="C5061" t="s">
        <v>3687</v>
      </c>
      <c r="D5061" s="15" t="s">
        <v>16</v>
      </c>
      <c r="E5061" s="15" t="s">
        <v>16</v>
      </c>
      <c r="F5061" t="s">
        <v>2731</v>
      </c>
      <c r="G5061" t="s">
        <v>3688</v>
      </c>
      <c r="H5061" t="s">
        <v>16</v>
      </c>
      <c r="I5061" t="s">
        <v>16</v>
      </c>
      <c r="J5061" t="s">
        <v>2733</v>
      </c>
      <c r="K5061">
        <v>1121.019</v>
      </c>
      <c r="L5061">
        <v>1140</v>
      </c>
      <c r="M5061">
        <v>48.543433</v>
      </c>
      <c r="N5061">
        <v>-118.00361100000001</v>
      </c>
      <c r="O5061" t="s">
        <v>3687</v>
      </c>
      <c r="P5061" s="27" t="s">
        <v>3687</v>
      </c>
      <c r="U5061" s="15">
        <v>1</v>
      </c>
      <c r="V5061" s="15"/>
      <c r="W5061" s="15"/>
      <c r="X5061" s="17"/>
      <c r="Y5061" s="17"/>
      <c r="AA5061" s="17"/>
      <c r="AB5061" s="17"/>
      <c r="AC5061" s="17"/>
      <c r="AD5061" s="17"/>
      <c r="AE5061" s="17"/>
      <c r="AG5061" t="s">
        <v>6034</v>
      </c>
      <c r="AH5061">
        <v>1</v>
      </c>
      <c r="AI5061" t="s">
        <v>6035</v>
      </c>
      <c r="AJ5061" s="18" t="s">
        <v>6036</v>
      </c>
      <c r="AK5061" s="4" t="s">
        <v>6036</v>
      </c>
      <c r="AL5061" s="4">
        <v>1</v>
      </c>
      <c r="AM5061" s="4">
        <v>4</v>
      </c>
      <c r="AN5061" s="4">
        <v>1</v>
      </c>
      <c r="AO5061" s="4">
        <f t="shared" si="168"/>
        <v>1.0040100000000001</v>
      </c>
      <c r="AP5061" s="4">
        <v>0</v>
      </c>
      <c r="AQ5061" s="4">
        <v>0</v>
      </c>
      <c r="AR5061" s="4">
        <v>0</v>
      </c>
      <c r="AS5061" s="4">
        <v>0</v>
      </c>
      <c r="AT5061" s="4">
        <v>17020003</v>
      </c>
      <c r="AU5061" s="4" t="s">
        <v>5942</v>
      </c>
      <c r="AV5061" s="4" t="str">
        <f t="shared" si="166"/>
        <v>GOLD4C</v>
      </c>
      <c r="AW5061" s="15"/>
      <c r="AX5061" s="18"/>
      <c r="AY5061" s="15"/>
      <c r="AZ5061" s="15"/>
    </row>
    <row r="5062" spans="1:52" x14ac:dyDescent="0.3">
      <c r="A5062">
        <v>0</v>
      </c>
      <c r="B5062" t="s">
        <v>16</v>
      </c>
      <c r="C5062" t="s">
        <v>3692</v>
      </c>
      <c r="D5062" s="15" t="s">
        <v>16</v>
      </c>
      <c r="E5062" s="15" t="s">
        <v>16</v>
      </c>
      <c r="F5062" t="s">
        <v>2731</v>
      </c>
      <c r="G5062" t="s">
        <v>3693</v>
      </c>
      <c r="H5062" t="s">
        <v>16</v>
      </c>
      <c r="I5062" t="s">
        <v>16</v>
      </c>
      <c r="J5062" t="s">
        <v>2752</v>
      </c>
      <c r="K5062">
        <v>641</v>
      </c>
      <c r="L5062">
        <v>641</v>
      </c>
      <c r="M5062">
        <v>46.660995149999998</v>
      </c>
      <c r="N5062">
        <v>-119.9166824</v>
      </c>
      <c r="O5062" t="s">
        <v>3692</v>
      </c>
      <c r="P5062" s="27" t="s">
        <v>3692</v>
      </c>
      <c r="U5062" s="15">
        <v>1</v>
      </c>
      <c r="V5062" s="15"/>
      <c r="W5062" s="15"/>
      <c r="X5062" s="17"/>
      <c r="Y5062" s="17"/>
      <c r="AA5062" s="17"/>
      <c r="AB5062" s="17"/>
      <c r="AC5062" s="17"/>
      <c r="AD5062" s="17"/>
      <c r="AE5062" s="17"/>
      <c r="AG5062" t="s">
        <v>6034</v>
      </c>
      <c r="AH5062">
        <v>1</v>
      </c>
      <c r="AI5062" t="s">
        <v>6035</v>
      </c>
      <c r="AJ5062" s="18" t="s">
        <v>6036</v>
      </c>
      <c r="AK5062" s="4" t="s">
        <v>6036</v>
      </c>
      <c r="AL5062" s="4">
        <v>1</v>
      </c>
      <c r="AM5062" s="4">
        <v>4</v>
      </c>
      <c r="AN5062" s="4">
        <v>1</v>
      </c>
      <c r="AO5062" s="4">
        <f t="shared" si="168"/>
        <v>1.0040100000000001</v>
      </c>
      <c r="AP5062" s="4">
        <v>0</v>
      </c>
      <c r="AQ5062" s="4">
        <v>0</v>
      </c>
      <c r="AR5062" s="4">
        <v>0</v>
      </c>
      <c r="AS5062" s="4">
        <v>0</v>
      </c>
      <c r="AT5062" s="4">
        <v>17020016</v>
      </c>
      <c r="AU5062" s="4" t="s">
        <v>5688</v>
      </c>
      <c r="AV5062" s="4" t="str">
        <f t="shared" ref="AV5062:AV5125" si="169">O5062</f>
        <v>GOOS2I</v>
      </c>
      <c r="AW5062" s="15"/>
      <c r="AX5062" s="18"/>
      <c r="AY5062" s="15"/>
      <c r="AZ5062" s="15"/>
    </row>
    <row r="5063" spans="1:52" x14ac:dyDescent="0.3">
      <c r="A5063">
        <v>0</v>
      </c>
      <c r="B5063" t="s">
        <v>16</v>
      </c>
      <c r="C5063" t="s">
        <v>3694</v>
      </c>
      <c r="D5063" s="15" t="s">
        <v>16</v>
      </c>
      <c r="E5063" s="15" t="s">
        <v>16</v>
      </c>
      <c r="F5063" t="s">
        <v>2731</v>
      </c>
      <c r="G5063" t="s">
        <v>3695</v>
      </c>
      <c r="H5063" t="s">
        <v>16</v>
      </c>
      <c r="I5063" t="s">
        <v>16</v>
      </c>
      <c r="J5063" t="s">
        <v>2752</v>
      </c>
      <c r="K5063">
        <v>522.01400000000001</v>
      </c>
      <c r="L5063">
        <v>536</v>
      </c>
      <c r="M5063">
        <v>46.243636639999998</v>
      </c>
      <c r="N5063">
        <v>-118.9082617</v>
      </c>
      <c r="O5063" t="s">
        <v>3694</v>
      </c>
      <c r="P5063" s="27" t="s">
        <v>3694</v>
      </c>
      <c r="U5063" s="15">
        <v>1</v>
      </c>
      <c r="V5063" s="15"/>
      <c r="W5063" s="15"/>
      <c r="X5063" s="17"/>
      <c r="Y5063" s="17"/>
      <c r="AA5063" s="17"/>
      <c r="AB5063" s="17"/>
      <c r="AC5063" s="17"/>
      <c r="AD5063" s="17"/>
      <c r="AE5063" s="17"/>
      <c r="AG5063" t="s">
        <v>6034</v>
      </c>
      <c r="AH5063">
        <v>1</v>
      </c>
      <c r="AI5063" t="s">
        <v>6035</v>
      </c>
      <c r="AJ5063" s="18" t="s">
        <v>6036</v>
      </c>
      <c r="AK5063" s="4" t="s">
        <v>6036</v>
      </c>
      <c r="AL5063" s="4">
        <v>1</v>
      </c>
      <c r="AM5063" s="4">
        <v>4</v>
      </c>
      <c r="AN5063" s="4">
        <v>1</v>
      </c>
      <c r="AO5063" s="4">
        <f t="shared" si="168"/>
        <v>1.0040100000000001</v>
      </c>
      <c r="AP5063" s="4">
        <v>0</v>
      </c>
      <c r="AQ5063" s="4">
        <v>0</v>
      </c>
      <c r="AR5063" s="4">
        <v>0</v>
      </c>
      <c r="AS5063" s="4">
        <v>0</v>
      </c>
      <c r="AT5063" s="4">
        <v>17060110</v>
      </c>
      <c r="AU5063" s="4" t="s">
        <v>5714</v>
      </c>
      <c r="AV5063" s="4" t="str">
        <f t="shared" si="169"/>
        <v>GOOSEI</v>
      </c>
      <c r="AW5063" s="15"/>
      <c r="AX5063" s="18"/>
      <c r="AY5063" s="15"/>
      <c r="AZ5063" s="15"/>
    </row>
    <row r="5064" spans="1:52" x14ac:dyDescent="0.3">
      <c r="A5064">
        <v>0</v>
      </c>
      <c r="B5064" t="s">
        <v>16</v>
      </c>
      <c r="C5064" t="s">
        <v>3696</v>
      </c>
      <c r="D5064" s="15" t="s">
        <v>16</v>
      </c>
      <c r="E5064" s="15" t="s">
        <v>16</v>
      </c>
      <c r="F5064" t="s">
        <v>2731</v>
      </c>
      <c r="G5064" t="s">
        <v>3697</v>
      </c>
      <c r="H5064" t="s">
        <v>16</v>
      </c>
      <c r="I5064" t="s">
        <v>16</v>
      </c>
      <c r="J5064" t="s">
        <v>3300</v>
      </c>
      <c r="K5064">
        <v>522.27099999999996</v>
      </c>
      <c r="L5064">
        <v>793</v>
      </c>
      <c r="M5064">
        <v>45.980345960000001</v>
      </c>
      <c r="N5064">
        <v>-117.38960470000001</v>
      </c>
      <c r="O5064" t="s">
        <v>3696</v>
      </c>
      <c r="P5064" s="27" t="s">
        <v>3696</v>
      </c>
      <c r="U5064" s="15">
        <v>1</v>
      </c>
      <c r="V5064" s="15"/>
      <c r="W5064" s="15"/>
      <c r="X5064" s="17"/>
      <c r="Y5064" s="17"/>
      <c r="AA5064" s="17"/>
      <c r="AB5064" s="17"/>
      <c r="AC5064" s="17"/>
      <c r="AD5064" s="17"/>
      <c r="AE5064" s="17"/>
      <c r="AG5064" t="s">
        <v>5964</v>
      </c>
      <c r="AH5064">
        <v>1</v>
      </c>
      <c r="AI5064" t="s">
        <v>5965</v>
      </c>
      <c r="AJ5064" s="18" t="s">
        <v>5966</v>
      </c>
      <c r="AK5064" s="4" t="s">
        <v>5966</v>
      </c>
      <c r="AL5064" s="4">
        <v>5</v>
      </c>
      <c r="AM5064" s="4">
        <v>17</v>
      </c>
      <c r="AN5064" s="4">
        <v>1</v>
      </c>
      <c r="AO5064" s="4">
        <f t="shared" si="168"/>
        <v>5.01701</v>
      </c>
      <c r="AP5064" s="4">
        <v>0</v>
      </c>
      <c r="AQ5064" s="4">
        <v>0</v>
      </c>
      <c r="AR5064" s="4">
        <v>0</v>
      </c>
      <c r="AS5064" s="4">
        <v>0</v>
      </c>
      <c r="AT5064" s="4">
        <v>17060106</v>
      </c>
      <c r="AU5064" s="4" t="s">
        <v>5730</v>
      </c>
      <c r="AV5064" s="4" t="str">
        <f t="shared" si="169"/>
        <v>GRAND1</v>
      </c>
      <c r="AW5064" s="15"/>
      <c r="AX5064" s="18"/>
      <c r="AY5064" s="15"/>
      <c r="AZ5064" s="15"/>
    </row>
    <row r="5065" spans="1:52" x14ac:dyDescent="0.3">
      <c r="A5065">
        <v>0</v>
      </c>
      <c r="B5065" t="s">
        <v>16</v>
      </c>
      <c r="C5065" t="s">
        <v>3698</v>
      </c>
      <c r="D5065" s="15" t="s">
        <v>16</v>
      </c>
      <c r="E5065" s="15" t="s">
        <v>16</v>
      </c>
      <c r="F5065" t="s">
        <v>2731</v>
      </c>
      <c r="G5065" t="s">
        <v>3699</v>
      </c>
      <c r="H5065" t="s">
        <v>16</v>
      </c>
      <c r="I5065" t="s">
        <v>16</v>
      </c>
      <c r="J5065" t="s">
        <v>3300</v>
      </c>
      <c r="K5065">
        <v>522.27099999999996</v>
      </c>
      <c r="L5065">
        <v>793</v>
      </c>
      <c r="M5065">
        <v>45.325636299999999</v>
      </c>
      <c r="N5065">
        <v>-117.9205262</v>
      </c>
      <c r="O5065" t="s">
        <v>3698</v>
      </c>
      <c r="P5065" s="27" t="s">
        <v>3698</v>
      </c>
      <c r="U5065" s="15">
        <v>1</v>
      </c>
      <c r="V5065" s="15"/>
      <c r="W5065" s="15"/>
      <c r="X5065" s="17"/>
      <c r="Y5065" s="17"/>
      <c r="AA5065" s="17"/>
      <c r="AB5065" s="17"/>
      <c r="AC5065" s="17"/>
      <c r="AD5065" s="17"/>
      <c r="AE5065" s="17"/>
      <c r="AG5065" t="s">
        <v>5964</v>
      </c>
      <c r="AH5065">
        <v>1</v>
      </c>
      <c r="AI5065" t="s">
        <v>5965</v>
      </c>
      <c r="AJ5065" s="18" t="s">
        <v>5966</v>
      </c>
      <c r="AK5065" s="4" t="s">
        <v>5966</v>
      </c>
      <c r="AL5065" s="4">
        <v>5</v>
      </c>
      <c r="AM5065" s="4">
        <v>17</v>
      </c>
      <c r="AN5065" s="4">
        <v>1</v>
      </c>
      <c r="AO5065" s="4">
        <f t="shared" si="168"/>
        <v>5.01701</v>
      </c>
      <c r="AP5065" s="4">
        <v>0</v>
      </c>
      <c r="AQ5065" s="4">
        <v>0</v>
      </c>
      <c r="AR5065" s="4">
        <v>0</v>
      </c>
      <c r="AS5065" s="4">
        <v>0</v>
      </c>
      <c r="AT5065" s="4">
        <v>17060104</v>
      </c>
      <c r="AU5065" s="4" t="s">
        <v>5717</v>
      </c>
      <c r="AV5065" s="4" t="str">
        <f t="shared" si="169"/>
        <v>GRAND2</v>
      </c>
      <c r="AW5065" s="15"/>
      <c r="AX5065" s="18"/>
      <c r="AY5065" s="15"/>
      <c r="AZ5065" s="15"/>
    </row>
    <row r="5066" spans="1:52" x14ac:dyDescent="0.3">
      <c r="A5066">
        <v>0</v>
      </c>
      <c r="B5066" t="s">
        <v>16</v>
      </c>
      <c r="C5066" t="s">
        <v>3700</v>
      </c>
      <c r="D5066" s="15" t="s">
        <v>16</v>
      </c>
      <c r="E5066" s="15" t="s">
        <v>16</v>
      </c>
      <c r="F5066" t="s">
        <v>2731</v>
      </c>
      <c r="G5066" t="s">
        <v>3701</v>
      </c>
      <c r="H5066" t="s">
        <v>16</v>
      </c>
      <c r="I5066" t="s">
        <v>16</v>
      </c>
      <c r="J5066" t="s">
        <v>2844</v>
      </c>
      <c r="K5066" t="s">
        <v>972</v>
      </c>
      <c r="L5066">
        <v>1113</v>
      </c>
      <c r="M5066">
        <v>45.079276</v>
      </c>
      <c r="N5066">
        <v>-118.331479</v>
      </c>
      <c r="O5066" t="s">
        <v>3700</v>
      </c>
      <c r="P5066" s="27" t="s">
        <v>3700</v>
      </c>
      <c r="V5066" s="15"/>
      <c r="W5066" s="15"/>
      <c r="X5066" s="17"/>
      <c r="Y5066" s="17"/>
      <c r="AA5066" s="17"/>
      <c r="AB5066" s="17"/>
      <c r="AC5066" s="17"/>
      <c r="AD5066" s="17"/>
      <c r="AE5066" s="17"/>
      <c r="AJ5066" s="15"/>
      <c r="AP5066" s="4">
        <v>0</v>
      </c>
      <c r="AQ5066" s="4">
        <v>0</v>
      </c>
      <c r="AR5066" s="4">
        <v>0</v>
      </c>
      <c r="AS5066" s="4">
        <v>0</v>
      </c>
      <c r="AT5066" s="4">
        <v>17060104</v>
      </c>
      <c r="AU5066" s="4" t="s">
        <v>5717</v>
      </c>
      <c r="AV5066" s="4" t="str">
        <f t="shared" si="169"/>
        <v>GRANDP</v>
      </c>
      <c r="AW5066" s="15"/>
      <c r="AX5066" s="18"/>
      <c r="AY5066" s="15"/>
      <c r="AZ5066" s="15"/>
    </row>
    <row r="5067" spans="1:52" x14ac:dyDescent="0.3">
      <c r="A5067">
        <v>0</v>
      </c>
      <c r="B5067" t="s">
        <v>16</v>
      </c>
      <c r="C5067" t="s">
        <v>3702</v>
      </c>
      <c r="D5067" s="15" t="s">
        <v>16</v>
      </c>
      <c r="E5067" s="15" t="s">
        <v>16</v>
      </c>
      <c r="F5067" t="s">
        <v>2731</v>
      </c>
      <c r="G5067" t="s">
        <v>3703</v>
      </c>
      <c r="H5067" t="s">
        <v>16</v>
      </c>
      <c r="I5067" t="s">
        <v>16</v>
      </c>
      <c r="J5067" t="s">
        <v>2971</v>
      </c>
      <c r="K5067">
        <v>522.27099999999996</v>
      </c>
      <c r="L5067">
        <v>793</v>
      </c>
      <c r="M5067" t="s">
        <v>16</v>
      </c>
      <c r="N5067" t="s">
        <v>16</v>
      </c>
      <c r="O5067" t="s">
        <v>3702</v>
      </c>
      <c r="P5067" s="27" t="s">
        <v>3702</v>
      </c>
      <c r="V5067" s="15"/>
      <c r="W5067" s="15"/>
      <c r="X5067" s="17"/>
      <c r="Y5067" s="17"/>
      <c r="AA5067" s="17"/>
      <c r="AB5067" s="17"/>
      <c r="AC5067" s="17"/>
      <c r="AD5067" s="17"/>
      <c r="AE5067" s="17"/>
      <c r="AJ5067" s="15"/>
      <c r="AP5067" s="4">
        <v>0</v>
      </c>
      <c r="AQ5067" s="4">
        <v>0</v>
      </c>
      <c r="AR5067" s="4">
        <v>0</v>
      </c>
      <c r="AS5067" s="4">
        <v>0</v>
      </c>
      <c r="AT5067" s="4" t="s">
        <v>5882</v>
      </c>
      <c r="AU5067" s="4">
        <v>0</v>
      </c>
      <c r="AV5067" s="4" t="str">
        <f t="shared" si="169"/>
        <v>GRANDR</v>
      </c>
      <c r="AW5067" s="15"/>
      <c r="AX5067" s="18"/>
      <c r="AY5067" s="15"/>
      <c r="AZ5067" s="15"/>
    </row>
    <row r="5068" spans="1:52" x14ac:dyDescent="0.3">
      <c r="A5068">
        <v>0</v>
      </c>
      <c r="B5068" t="s">
        <v>16</v>
      </c>
      <c r="C5068" t="s">
        <v>3707</v>
      </c>
      <c r="D5068" s="15" t="s">
        <v>16</v>
      </c>
      <c r="E5068" s="15" t="s">
        <v>16</v>
      </c>
      <c r="F5068" t="s">
        <v>2731</v>
      </c>
      <c r="G5068" t="s">
        <v>3708</v>
      </c>
      <c r="H5068" t="s">
        <v>16</v>
      </c>
      <c r="I5068" t="s">
        <v>16</v>
      </c>
      <c r="J5068" t="s">
        <v>2791</v>
      </c>
      <c r="K5068" t="s">
        <v>3709</v>
      </c>
      <c r="L5068">
        <v>0</v>
      </c>
      <c r="M5068">
        <v>46.956046110000003</v>
      </c>
      <c r="N5068">
        <v>-124.0416532</v>
      </c>
      <c r="O5068" t="s">
        <v>3707</v>
      </c>
      <c r="P5068" s="27" t="s">
        <v>3707</v>
      </c>
      <c r="U5068" s="15">
        <v>1</v>
      </c>
      <c r="V5068" s="15"/>
      <c r="W5068" s="15"/>
      <c r="X5068" s="17"/>
      <c r="Y5068" s="17"/>
      <c r="AA5068" s="17"/>
      <c r="AB5068" s="17"/>
      <c r="AC5068" s="17"/>
      <c r="AD5068" s="17"/>
      <c r="AE5068" s="17"/>
      <c r="AG5068" t="s">
        <v>6034</v>
      </c>
      <c r="AH5068">
        <v>1</v>
      </c>
      <c r="AI5068" t="s">
        <v>6035</v>
      </c>
      <c r="AJ5068" s="18" t="s">
        <v>6036</v>
      </c>
      <c r="AK5068" s="4" t="s">
        <v>6036</v>
      </c>
      <c r="AL5068" s="4">
        <v>1</v>
      </c>
      <c r="AM5068" s="4">
        <v>4</v>
      </c>
      <c r="AN5068" s="4">
        <v>1</v>
      </c>
      <c r="AO5068" s="4">
        <f t="shared" ref="AO5068:AO5075" si="170">AL5068+(AM5068*0.001)+(AN5068*0.00001)</f>
        <v>1.0040100000000001</v>
      </c>
      <c r="AP5068" s="4">
        <v>0</v>
      </c>
      <c r="AQ5068" s="4">
        <v>0</v>
      </c>
      <c r="AR5068" s="4">
        <v>0</v>
      </c>
      <c r="AS5068" s="4">
        <v>0</v>
      </c>
      <c r="AT5068" s="4">
        <v>17100105</v>
      </c>
      <c r="AU5068" s="4" t="s">
        <v>5872</v>
      </c>
      <c r="AV5068" s="4" t="str">
        <f t="shared" si="169"/>
        <v>GRAYH</v>
      </c>
      <c r="AW5068" s="15"/>
      <c r="AX5068" s="18"/>
      <c r="AY5068" s="15"/>
      <c r="AZ5068" s="15"/>
    </row>
    <row r="5069" spans="1:52" x14ac:dyDescent="0.3">
      <c r="A5069">
        <v>0</v>
      </c>
      <c r="B5069" t="s">
        <v>16</v>
      </c>
      <c r="C5069" t="s">
        <v>3710</v>
      </c>
      <c r="D5069" s="15" t="s">
        <v>16</v>
      </c>
      <c r="E5069" s="15" t="s">
        <v>16</v>
      </c>
      <c r="F5069" t="s">
        <v>2731</v>
      </c>
      <c r="G5069" t="s">
        <v>3711</v>
      </c>
      <c r="H5069" t="s">
        <v>16</v>
      </c>
      <c r="I5069" t="s">
        <v>16</v>
      </c>
      <c r="J5069" t="s">
        <v>2733</v>
      </c>
      <c r="K5069">
        <v>32</v>
      </c>
      <c r="L5069">
        <v>32</v>
      </c>
      <c r="M5069">
        <v>46.365199179999998</v>
      </c>
      <c r="N5069">
        <v>-123.5620718</v>
      </c>
      <c r="O5069" t="s">
        <v>3710</v>
      </c>
      <c r="P5069" s="27" t="s">
        <v>3710</v>
      </c>
      <c r="U5069" s="15">
        <v>1</v>
      </c>
      <c r="V5069" s="15"/>
      <c r="W5069" s="15"/>
      <c r="X5069" s="17"/>
      <c r="Y5069" s="17"/>
      <c r="AA5069" s="17"/>
      <c r="AB5069" s="17"/>
      <c r="AC5069" s="17"/>
      <c r="AD5069" s="17"/>
      <c r="AE5069" s="17"/>
      <c r="AG5069" t="s">
        <v>6034</v>
      </c>
      <c r="AH5069">
        <v>1</v>
      </c>
      <c r="AI5069" t="s">
        <v>6035</v>
      </c>
      <c r="AJ5069" s="18" t="s">
        <v>6036</v>
      </c>
      <c r="AK5069" s="4" t="s">
        <v>6036</v>
      </c>
      <c r="AL5069" s="4">
        <v>1</v>
      </c>
      <c r="AM5069" s="4">
        <v>4</v>
      </c>
      <c r="AN5069" s="4">
        <v>1</v>
      </c>
      <c r="AO5069" s="4">
        <f t="shared" si="170"/>
        <v>1.0040100000000001</v>
      </c>
      <c r="AP5069" s="4">
        <v>0</v>
      </c>
      <c r="AQ5069" s="4">
        <v>0</v>
      </c>
      <c r="AR5069" s="4">
        <v>0</v>
      </c>
      <c r="AS5069" s="4">
        <v>0</v>
      </c>
      <c r="AT5069" s="4">
        <v>17080006</v>
      </c>
      <c r="AU5069" s="4" t="s">
        <v>5856</v>
      </c>
      <c r="AV5069" s="4" t="str">
        <f t="shared" si="169"/>
        <v>GRAYSR</v>
      </c>
      <c r="AW5069" s="15"/>
      <c r="AX5069" s="18"/>
      <c r="AY5069" s="15"/>
      <c r="AZ5069" s="15"/>
    </row>
    <row r="5070" spans="1:52" x14ac:dyDescent="0.3">
      <c r="A5070">
        <v>0</v>
      </c>
      <c r="B5070" t="s">
        <v>16</v>
      </c>
      <c r="C5070" t="s">
        <v>3712</v>
      </c>
      <c r="D5070" s="15" t="s">
        <v>16</v>
      </c>
      <c r="E5070" s="15" t="s">
        <v>16</v>
      </c>
      <c r="F5070" t="s">
        <v>2731</v>
      </c>
      <c r="G5070" t="s">
        <v>3713</v>
      </c>
      <c r="H5070" t="s">
        <v>16</v>
      </c>
      <c r="I5070" t="s">
        <v>16</v>
      </c>
      <c r="J5070" t="s">
        <v>2733</v>
      </c>
      <c r="K5070" t="s">
        <v>3714</v>
      </c>
      <c r="L5070">
        <v>791</v>
      </c>
      <c r="M5070">
        <v>44.680895499999998</v>
      </c>
      <c r="N5070">
        <v>-118.6115501</v>
      </c>
      <c r="O5070" t="s">
        <v>3712</v>
      </c>
      <c r="P5070" s="27" t="s">
        <v>3712</v>
      </c>
      <c r="U5070" s="15">
        <v>1</v>
      </c>
      <c r="V5070" s="15"/>
      <c r="W5070" s="15"/>
      <c r="X5070" s="17"/>
      <c r="Y5070" s="17"/>
      <c r="AA5070" s="17"/>
      <c r="AB5070" s="17"/>
      <c r="AC5070" s="17"/>
      <c r="AD5070" s="17"/>
      <c r="AE5070" s="17"/>
      <c r="AG5070" t="s">
        <v>6034</v>
      </c>
      <c r="AH5070">
        <v>1</v>
      </c>
      <c r="AI5070" t="s">
        <v>6035</v>
      </c>
      <c r="AJ5070" s="18" t="s">
        <v>6036</v>
      </c>
      <c r="AK5070" s="4" t="s">
        <v>6036</v>
      </c>
      <c r="AL5070" s="4">
        <v>1</v>
      </c>
      <c r="AM5070" s="4">
        <v>4</v>
      </c>
      <c r="AN5070" s="4">
        <v>1</v>
      </c>
      <c r="AO5070" s="4">
        <f t="shared" si="170"/>
        <v>1.0040100000000001</v>
      </c>
      <c r="AP5070" s="4">
        <v>0</v>
      </c>
      <c r="AQ5070" s="4">
        <v>0</v>
      </c>
      <c r="AR5070" s="4">
        <v>0</v>
      </c>
      <c r="AS5070" s="4">
        <v>0</v>
      </c>
      <c r="AT5070" s="4">
        <v>17070203</v>
      </c>
      <c r="AU5070" s="4" t="s">
        <v>5835</v>
      </c>
      <c r="AV5070" s="4" t="str">
        <f t="shared" si="169"/>
        <v>GRBLDC</v>
      </c>
      <c r="AW5070" s="15"/>
      <c r="AX5070" s="18"/>
      <c r="AY5070" s="15"/>
      <c r="AZ5070" s="15"/>
    </row>
    <row r="5071" spans="1:52" x14ac:dyDescent="0.3">
      <c r="A5071">
        <v>0</v>
      </c>
      <c r="B5071" t="s">
        <v>16</v>
      </c>
      <c r="C5071" t="s">
        <v>3715</v>
      </c>
      <c r="D5071" s="15" t="s">
        <v>16</v>
      </c>
      <c r="E5071" s="15" t="s">
        <v>16</v>
      </c>
      <c r="F5071" t="s">
        <v>2731</v>
      </c>
      <c r="G5071" t="s">
        <v>3716</v>
      </c>
      <c r="H5071" t="s">
        <v>16</v>
      </c>
      <c r="I5071" t="s">
        <v>16</v>
      </c>
      <c r="J5071" t="s">
        <v>2733</v>
      </c>
      <c r="K5071" t="s">
        <v>3717</v>
      </c>
      <c r="L5071">
        <v>189</v>
      </c>
      <c r="M5071">
        <v>46.37968721</v>
      </c>
      <c r="N5071">
        <v>-122.30404729999999</v>
      </c>
      <c r="O5071" t="s">
        <v>3715</v>
      </c>
      <c r="P5071" s="27" t="s">
        <v>3715</v>
      </c>
      <c r="U5071" s="15">
        <v>1</v>
      </c>
      <c r="V5071" s="15"/>
      <c r="W5071" s="15"/>
      <c r="X5071" s="17"/>
      <c r="Y5071" s="17"/>
      <c r="AA5071" s="17"/>
      <c r="AB5071" s="17"/>
      <c r="AC5071" s="17"/>
      <c r="AD5071" s="17"/>
      <c r="AE5071" s="17"/>
      <c r="AG5071" t="s">
        <v>6034</v>
      </c>
      <c r="AH5071">
        <v>1</v>
      </c>
      <c r="AI5071" t="s">
        <v>6035</v>
      </c>
      <c r="AJ5071" s="18" t="s">
        <v>6036</v>
      </c>
      <c r="AK5071" s="4" t="s">
        <v>6036</v>
      </c>
      <c r="AL5071" s="4">
        <v>1</v>
      </c>
      <c r="AM5071" s="4">
        <v>4</v>
      </c>
      <c r="AN5071" s="4">
        <v>1</v>
      </c>
      <c r="AO5071" s="4">
        <f t="shared" si="170"/>
        <v>1.0040100000000001</v>
      </c>
      <c r="AP5071" s="4">
        <v>0</v>
      </c>
      <c r="AQ5071" s="4">
        <v>0</v>
      </c>
      <c r="AR5071" s="4">
        <v>0</v>
      </c>
      <c r="AS5071" s="4">
        <v>0</v>
      </c>
      <c r="AT5071" s="4">
        <v>17080005</v>
      </c>
      <c r="AU5071" s="4" t="s">
        <v>5855</v>
      </c>
      <c r="AV5071" s="4" t="str">
        <f t="shared" si="169"/>
        <v>GREENR</v>
      </c>
      <c r="AW5071" s="15"/>
      <c r="AX5071" s="18"/>
      <c r="AY5071" s="15"/>
      <c r="AZ5071" s="15"/>
    </row>
    <row r="5072" spans="1:52" x14ac:dyDescent="0.3">
      <c r="A5072">
        <v>0</v>
      </c>
      <c r="B5072" t="s">
        <v>16</v>
      </c>
      <c r="C5072" t="s">
        <v>3718</v>
      </c>
      <c r="D5072" s="15" t="s">
        <v>16</v>
      </c>
      <c r="E5072" s="15" t="s">
        <v>16</v>
      </c>
      <c r="F5072" t="s">
        <v>2731</v>
      </c>
      <c r="G5072" t="s">
        <v>3719</v>
      </c>
      <c r="H5072" t="s">
        <v>16</v>
      </c>
      <c r="I5072" t="s">
        <v>16</v>
      </c>
      <c r="J5072" t="s">
        <v>2733</v>
      </c>
      <c r="K5072" t="s">
        <v>3720</v>
      </c>
      <c r="L5072">
        <v>295</v>
      </c>
      <c r="M5072">
        <v>45.598623189999998</v>
      </c>
      <c r="N5072">
        <v>-121.7199892</v>
      </c>
      <c r="O5072" t="s">
        <v>3718</v>
      </c>
      <c r="P5072" s="27" t="s">
        <v>3718</v>
      </c>
      <c r="U5072" s="15">
        <v>1</v>
      </c>
      <c r="V5072" s="15"/>
      <c r="W5072" s="15"/>
      <c r="X5072" s="17"/>
      <c r="Y5072" s="17"/>
      <c r="AA5072" s="17"/>
      <c r="AB5072" s="17"/>
      <c r="AC5072" s="17"/>
      <c r="AD5072" s="17"/>
      <c r="AE5072" s="17"/>
      <c r="AG5072" t="s">
        <v>6034</v>
      </c>
      <c r="AH5072">
        <v>1</v>
      </c>
      <c r="AI5072" t="s">
        <v>6035</v>
      </c>
      <c r="AJ5072" s="18" t="s">
        <v>6036</v>
      </c>
      <c r="AK5072" s="4" t="s">
        <v>6036</v>
      </c>
      <c r="AL5072" s="4">
        <v>1</v>
      </c>
      <c r="AM5072" s="4">
        <v>4</v>
      </c>
      <c r="AN5072" s="4">
        <v>1</v>
      </c>
      <c r="AO5072" s="4">
        <f t="shared" si="170"/>
        <v>1.0040100000000001</v>
      </c>
      <c r="AP5072" s="4">
        <v>0</v>
      </c>
      <c r="AQ5072" s="4">
        <v>0</v>
      </c>
      <c r="AR5072" s="4">
        <v>0</v>
      </c>
      <c r="AS5072" s="4">
        <v>0</v>
      </c>
      <c r="AT5072" s="4">
        <v>17070105</v>
      </c>
      <c r="AU5072" s="4" t="s">
        <v>5826</v>
      </c>
      <c r="AV5072" s="4" t="str">
        <f t="shared" si="169"/>
        <v>GREEPC</v>
      </c>
      <c r="AW5072" s="15"/>
      <c r="AX5072" s="18"/>
      <c r="AY5072" s="15"/>
      <c r="AZ5072" s="15"/>
    </row>
    <row r="5073" spans="1:52" x14ac:dyDescent="0.3">
      <c r="A5073">
        <v>0</v>
      </c>
      <c r="B5073" t="s">
        <v>16</v>
      </c>
      <c r="C5073" t="s">
        <v>3721</v>
      </c>
      <c r="D5073" s="15" t="s">
        <v>16</v>
      </c>
      <c r="E5073" s="15" t="s">
        <v>16</v>
      </c>
      <c r="F5073" t="s">
        <v>2731</v>
      </c>
      <c r="G5073" t="s">
        <v>3722</v>
      </c>
      <c r="H5073" t="s">
        <v>16</v>
      </c>
      <c r="I5073" t="s">
        <v>16</v>
      </c>
      <c r="J5073" t="s">
        <v>2840</v>
      </c>
      <c r="K5073" t="s">
        <v>3723</v>
      </c>
      <c r="L5073">
        <v>795</v>
      </c>
      <c r="M5073">
        <v>46.070007699999998</v>
      </c>
      <c r="N5073">
        <v>-116.98481169999999</v>
      </c>
      <c r="O5073" t="s">
        <v>3721</v>
      </c>
      <c r="P5073" s="27" t="s">
        <v>3721</v>
      </c>
      <c r="U5073" s="15">
        <v>1</v>
      </c>
      <c r="V5073" s="15"/>
      <c r="W5073" s="15"/>
      <c r="X5073" s="17"/>
      <c r="Y5073" s="17"/>
      <c r="AA5073" s="17"/>
      <c r="AB5073" s="17"/>
      <c r="AC5073" s="17"/>
      <c r="AD5073" s="17"/>
      <c r="AE5073" s="17"/>
      <c r="AG5073" t="s">
        <v>5964</v>
      </c>
      <c r="AH5073">
        <v>1</v>
      </c>
      <c r="AI5073" t="s">
        <v>5965</v>
      </c>
      <c r="AJ5073" s="18" t="s">
        <v>5966</v>
      </c>
      <c r="AK5073" s="4" t="s">
        <v>5966</v>
      </c>
      <c r="AL5073" s="4">
        <v>5</v>
      </c>
      <c r="AM5073" s="4">
        <v>17</v>
      </c>
      <c r="AN5073" s="4">
        <v>1</v>
      </c>
      <c r="AO5073" s="4">
        <f t="shared" si="170"/>
        <v>5.01701</v>
      </c>
      <c r="AP5073" s="4">
        <v>0</v>
      </c>
      <c r="AQ5073" s="4">
        <v>0</v>
      </c>
      <c r="AR5073" s="4">
        <v>0</v>
      </c>
      <c r="AS5073" s="4">
        <v>0</v>
      </c>
      <c r="AT5073" s="4">
        <v>17060106</v>
      </c>
      <c r="AU5073" s="4" t="s">
        <v>5730</v>
      </c>
      <c r="AV5073" s="4" t="str">
        <f t="shared" si="169"/>
        <v>GRNTRP</v>
      </c>
      <c r="AW5073" s="15"/>
      <c r="AX5073" s="18"/>
      <c r="AY5073" s="15"/>
      <c r="AZ5073" s="15"/>
    </row>
    <row r="5074" spans="1:52" x14ac:dyDescent="0.3">
      <c r="A5074">
        <v>0</v>
      </c>
      <c r="B5074" t="s">
        <v>16</v>
      </c>
      <c r="C5074" t="s">
        <v>3730</v>
      </c>
      <c r="D5074" s="15" t="s">
        <v>16</v>
      </c>
      <c r="E5074" s="15" t="s">
        <v>16</v>
      </c>
      <c r="F5074" t="s">
        <v>2731</v>
      </c>
      <c r="G5074" t="s">
        <v>3731</v>
      </c>
      <c r="H5074" t="s">
        <v>16</v>
      </c>
      <c r="I5074" t="s">
        <v>16</v>
      </c>
      <c r="J5074" t="s">
        <v>2733</v>
      </c>
      <c r="K5074" t="s">
        <v>3732</v>
      </c>
      <c r="L5074">
        <v>1098</v>
      </c>
      <c r="M5074">
        <v>48.445417450000001</v>
      </c>
      <c r="N5074">
        <v>-119.1304464</v>
      </c>
      <c r="O5074" t="s">
        <v>3730</v>
      </c>
      <c r="P5074" s="27" t="s">
        <v>3730</v>
      </c>
      <c r="U5074" s="15">
        <v>1</v>
      </c>
      <c r="V5074" s="15"/>
      <c r="W5074" s="15"/>
      <c r="X5074" s="17"/>
      <c r="Y5074" s="17"/>
      <c r="AA5074" s="17"/>
      <c r="AB5074" s="17"/>
      <c r="AC5074" s="17"/>
      <c r="AD5074" s="17"/>
      <c r="AE5074" s="17"/>
      <c r="AG5074" t="s">
        <v>6034</v>
      </c>
      <c r="AH5074">
        <v>1</v>
      </c>
      <c r="AI5074" t="s">
        <v>6035</v>
      </c>
      <c r="AJ5074" s="18" t="s">
        <v>6036</v>
      </c>
      <c r="AK5074" s="4" t="s">
        <v>6036</v>
      </c>
      <c r="AL5074" s="4">
        <v>1</v>
      </c>
      <c r="AM5074" s="4">
        <v>4</v>
      </c>
      <c r="AN5074" s="4">
        <v>1</v>
      </c>
      <c r="AO5074" s="4">
        <f t="shared" si="170"/>
        <v>1.0040100000000001</v>
      </c>
      <c r="AP5074" s="4">
        <v>0</v>
      </c>
      <c r="AQ5074" s="4">
        <v>0</v>
      </c>
      <c r="AR5074" s="4">
        <v>0</v>
      </c>
      <c r="AS5074" s="4">
        <v>0</v>
      </c>
      <c r="AT5074" s="4">
        <v>17020004</v>
      </c>
      <c r="AU5074" s="4" t="s">
        <v>5658</v>
      </c>
      <c r="AV5074" s="4" t="str">
        <f t="shared" si="169"/>
        <v>HADENC</v>
      </c>
      <c r="AW5074" s="15"/>
      <c r="AX5074" s="18"/>
      <c r="AY5074" s="15"/>
      <c r="AZ5074" s="15"/>
    </row>
    <row r="5075" spans="1:52" x14ac:dyDescent="0.3">
      <c r="A5075">
        <v>0</v>
      </c>
      <c r="B5075" t="s">
        <v>16</v>
      </c>
      <c r="C5075" t="s">
        <v>3733</v>
      </c>
      <c r="D5075" s="15" t="s">
        <v>16</v>
      </c>
      <c r="E5075" s="15" t="s">
        <v>16</v>
      </c>
      <c r="F5075" t="s">
        <v>2731</v>
      </c>
      <c r="G5075" t="s">
        <v>3734</v>
      </c>
      <c r="H5075" t="s">
        <v>16</v>
      </c>
      <c r="I5075" t="s">
        <v>16</v>
      </c>
      <c r="J5075" t="s">
        <v>2733</v>
      </c>
      <c r="K5075" t="s">
        <v>3735</v>
      </c>
      <c r="L5075">
        <v>1101</v>
      </c>
      <c r="M5075">
        <v>48.41956802</v>
      </c>
      <c r="N5075">
        <v>-119.1263754</v>
      </c>
      <c r="O5075" t="s">
        <v>3733</v>
      </c>
      <c r="P5075" s="27" t="s">
        <v>3733</v>
      </c>
      <c r="U5075" s="15">
        <v>1</v>
      </c>
      <c r="V5075" s="15"/>
      <c r="W5075" s="15"/>
      <c r="X5075" s="17"/>
      <c r="Y5075" s="17"/>
      <c r="AA5075" s="17"/>
      <c r="AB5075" s="17"/>
      <c r="AC5075" s="17"/>
      <c r="AD5075" s="17"/>
      <c r="AE5075" s="17"/>
      <c r="AG5075" t="s">
        <v>6034</v>
      </c>
      <c r="AH5075">
        <v>1</v>
      </c>
      <c r="AI5075" t="s">
        <v>6035</v>
      </c>
      <c r="AJ5075" s="18" t="s">
        <v>6036</v>
      </c>
      <c r="AK5075" s="4" t="s">
        <v>6036</v>
      </c>
      <c r="AL5075" s="4">
        <v>1</v>
      </c>
      <c r="AM5075" s="4">
        <v>4</v>
      </c>
      <c r="AN5075" s="4">
        <v>1</v>
      </c>
      <c r="AO5075" s="4">
        <f t="shared" si="170"/>
        <v>1.0040100000000001</v>
      </c>
      <c r="AP5075" s="4">
        <v>0</v>
      </c>
      <c r="AQ5075" s="4">
        <v>0</v>
      </c>
      <c r="AR5075" s="4">
        <v>0</v>
      </c>
      <c r="AS5075" s="4">
        <v>0</v>
      </c>
      <c r="AT5075" s="4">
        <v>17020004</v>
      </c>
      <c r="AU5075" s="4" t="s">
        <v>5658</v>
      </c>
      <c r="AV5075" s="4" t="str">
        <f t="shared" si="169"/>
        <v>HADESF</v>
      </c>
      <c r="AW5075" s="15"/>
      <c r="AX5075" s="18"/>
      <c r="AY5075" s="15"/>
      <c r="AZ5075" s="15"/>
    </row>
    <row r="5076" spans="1:52" x14ac:dyDescent="0.3">
      <c r="A5076">
        <v>0</v>
      </c>
      <c r="B5076" t="s">
        <v>16</v>
      </c>
      <c r="C5076" t="s">
        <v>3736</v>
      </c>
      <c r="D5076" s="15" t="s">
        <v>16</v>
      </c>
      <c r="E5076" s="15" t="s">
        <v>16</v>
      </c>
      <c r="F5076" t="s">
        <v>2731</v>
      </c>
      <c r="G5076" t="s">
        <v>3737</v>
      </c>
      <c r="H5076" t="s">
        <v>16</v>
      </c>
      <c r="I5076" t="s">
        <v>16</v>
      </c>
      <c r="J5076" t="s">
        <v>2763</v>
      </c>
      <c r="K5076" t="s">
        <v>2773</v>
      </c>
      <c r="L5076">
        <v>0</v>
      </c>
      <c r="M5076">
        <v>42.766509999999997</v>
      </c>
      <c r="N5076">
        <v>-114.875602</v>
      </c>
      <c r="O5076" t="s">
        <v>3736</v>
      </c>
      <c r="P5076" s="27" t="s">
        <v>3736</v>
      </c>
      <c r="V5076" s="15"/>
      <c r="W5076" s="15"/>
      <c r="X5076" s="17"/>
      <c r="Y5076" s="17"/>
      <c r="AA5076" s="17"/>
      <c r="AB5076" s="17"/>
      <c r="AC5076" s="17"/>
      <c r="AD5076" s="17"/>
      <c r="AE5076" s="17"/>
      <c r="AJ5076" s="15"/>
      <c r="AP5076" s="4">
        <v>0</v>
      </c>
      <c r="AQ5076" s="4">
        <v>0</v>
      </c>
      <c r="AR5076" s="4">
        <v>0</v>
      </c>
      <c r="AS5076" s="4">
        <v>0</v>
      </c>
      <c r="AT5076" s="4">
        <v>17040212</v>
      </c>
      <c r="AU5076" s="4" t="s">
        <v>5698</v>
      </c>
      <c r="AV5076" s="4" t="str">
        <f t="shared" si="169"/>
        <v>HAGE</v>
      </c>
      <c r="AW5076" s="15"/>
      <c r="AX5076" s="18"/>
      <c r="AY5076" s="15"/>
      <c r="AZ5076" s="15"/>
    </row>
    <row r="5077" spans="1:52" x14ac:dyDescent="0.3">
      <c r="A5077">
        <v>0</v>
      </c>
      <c r="B5077" t="s">
        <v>16</v>
      </c>
      <c r="C5077" t="s">
        <v>3738</v>
      </c>
      <c r="D5077" s="15" t="s">
        <v>16</v>
      </c>
      <c r="E5077" s="15" t="s">
        <v>16</v>
      </c>
      <c r="F5077" t="s">
        <v>2731</v>
      </c>
      <c r="G5077" t="s">
        <v>3739</v>
      </c>
      <c r="H5077" t="s">
        <v>16</v>
      </c>
      <c r="I5077" t="s">
        <v>16</v>
      </c>
      <c r="J5077" t="s">
        <v>2733</v>
      </c>
      <c r="K5077">
        <v>1086</v>
      </c>
      <c r="L5077">
        <v>1086</v>
      </c>
      <c r="M5077">
        <v>48.388720460000002</v>
      </c>
      <c r="N5077">
        <v>-118.32963770000001</v>
      </c>
      <c r="O5077" t="s">
        <v>3738</v>
      </c>
      <c r="P5077" s="27" t="s">
        <v>3738</v>
      </c>
      <c r="U5077" s="15">
        <v>1</v>
      </c>
      <c r="V5077" s="15"/>
      <c r="W5077" s="15"/>
      <c r="X5077" s="17"/>
      <c r="Y5077" s="17"/>
      <c r="AA5077" s="17"/>
      <c r="AB5077" s="17"/>
      <c r="AC5077" s="17"/>
      <c r="AD5077" s="17"/>
      <c r="AE5077" s="17"/>
      <c r="AG5077" t="s">
        <v>6034</v>
      </c>
      <c r="AH5077">
        <v>1</v>
      </c>
      <c r="AI5077" t="s">
        <v>6035</v>
      </c>
      <c r="AJ5077" s="18" t="s">
        <v>6036</v>
      </c>
      <c r="AK5077" s="4" t="s">
        <v>6036</v>
      </c>
      <c r="AL5077" s="4">
        <v>1</v>
      </c>
      <c r="AM5077" s="4">
        <v>4</v>
      </c>
      <c r="AN5077" s="4">
        <v>1</v>
      </c>
      <c r="AO5077" s="4">
        <f t="shared" ref="AO5077:AO5095" si="171">AL5077+(AM5077*0.001)+(AN5077*0.00001)</f>
        <v>1.0040100000000001</v>
      </c>
      <c r="AP5077" s="4">
        <v>0</v>
      </c>
      <c r="AQ5077" s="4">
        <v>0</v>
      </c>
      <c r="AR5077" s="4">
        <v>0</v>
      </c>
      <c r="AS5077" s="4">
        <v>0</v>
      </c>
      <c r="AT5077" s="4">
        <v>17020001</v>
      </c>
      <c r="AU5077" s="4" t="s">
        <v>5656</v>
      </c>
      <c r="AV5077" s="4" t="str">
        <f t="shared" si="169"/>
        <v>HALLC</v>
      </c>
      <c r="AW5077" s="15"/>
      <c r="AX5077" s="18"/>
      <c r="AY5077" s="15"/>
      <c r="AZ5077" s="15"/>
    </row>
    <row r="5078" spans="1:52" x14ac:dyDescent="0.3">
      <c r="A5078">
        <v>0</v>
      </c>
      <c r="B5078" t="s">
        <v>16</v>
      </c>
      <c r="C5078" t="s">
        <v>3740</v>
      </c>
      <c r="D5078" s="15" t="s">
        <v>16</v>
      </c>
      <c r="E5078" s="15" t="s">
        <v>16</v>
      </c>
      <c r="F5078" t="s">
        <v>2731</v>
      </c>
      <c r="G5078" t="s">
        <v>3741</v>
      </c>
      <c r="H5078" t="s">
        <v>16</v>
      </c>
      <c r="I5078" t="s">
        <v>16</v>
      </c>
      <c r="J5078" t="s">
        <v>2733</v>
      </c>
      <c r="K5078">
        <v>1020.121</v>
      </c>
      <c r="L5078">
        <v>1141</v>
      </c>
      <c r="M5078">
        <v>47.343438390000003</v>
      </c>
      <c r="N5078">
        <v>-117.2032976</v>
      </c>
      <c r="O5078" t="s">
        <v>3740</v>
      </c>
      <c r="P5078" s="27" t="s">
        <v>3740</v>
      </c>
      <c r="U5078" s="15">
        <v>1</v>
      </c>
      <c r="V5078" s="15"/>
      <c r="W5078" s="15"/>
      <c r="X5078" s="17"/>
      <c r="Y5078" s="17"/>
      <c r="AA5078" s="17"/>
      <c r="AB5078" s="17"/>
      <c r="AC5078" s="17"/>
      <c r="AD5078" s="17"/>
      <c r="AE5078" s="17"/>
      <c r="AG5078" t="s">
        <v>6034</v>
      </c>
      <c r="AH5078">
        <v>1</v>
      </c>
      <c r="AI5078" t="s">
        <v>6035</v>
      </c>
      <c r="AJ5078" s="18" t="s">
        <v>6036</v>
      </c>
      <c r="AK5078" s="4" t="s">
        <v>6036</v>
      </c>
      <c r="AL5078" s="4">
        <v>1</v>
      </c>
      <c r="AM5078" s="4">
        <v>4</v>
      </c>
      <c r="AN5078" s="4">
        <v>1</v>
      </c>
      <c r="AO5078" s="4">
        <f t="shared" si="171"/>
        <v>1.0040100000000001</v>
      </c>
      <c r="AP5078" s="4">
        <v>0</v>
      </c>
      <c r="AQ5078" s="4">
        <v>0</v>
      </c>
      <c r="AR5078" s="4">
        <v>0</v>
      </c>
      <c r="AS5078" s="4">
        <v>0</v>
      </c>
      <c r="AT5078" s="4">
        <v>17010306</v>
      </c>
      <c r="AU5078" s="4" t="s">
        <v>5654</v>
      </c>
      <c r="AV5078" s="4" t="str">
        <f t="shared" si="169"/>
        <v>HANGC</v>
      </c>
      <c r="AW5078" s="15"/>
      <c r="AX5078" s="18"/>
      <c r="AY5078" s="15"/>
      <c r="AZ5078" s="15"/>
    </row>
    <row r="5079" spans="1:52" x14ac:dyDescent="0.3">
      <c r="A5079">
        <v>0</v>
      </c>
      <c r="B5079" t="s">
        <v>16</v>
      </c>
      <c r="C5079" t="s">
        <v>3742</v>
      </c>
      <c r="D5079" s="15" t="s">
        <v>16</v>
      </c>
      <c r="E5079" s="15" t="s">
        <v>16</v>
      </c>
      <c r="F5079" t="s">
        <v>2731</v>
      </c>
      <c r="G5079" t="s">
        <v>3743</v>
      </c>
      <c r="H5079" t="s">
        <v>16</v>
      </c>
      <c r="I5079" t="s">
        <v>16</v>
      </c>
      <c r="J5079" t="s">
        <v>2733</v>
      </c>
      <c r="K5079">
        <v>843.09699999999998</v>
      </c>
      <c r="L5079">
        <v>940</v>
      </c>
      <c r="M5079">
        <v>48.537919960000004</v>
      </c>
      <c r="N5079">
        <v>-120.33823289999999</v>
      </c>
      <c r="O5079" t="s">
        <v>3742</v>
      </c>
      <c r="P5079" s="27" t="s">
        <v>3742</v>
      </c>
      <c r="U5079" s="15">
        <v>1</v>
      </c>
      <c r="V5079" s="15"/>
      <c r="W5079" s="15"/>
      <c r="X5079" s="17"/>
      <c r="Y5079" s="17"/>
      <c r="AA5079" s="17"/>
      <c r="AB5079" s="17"/>
      <c r="AC5079" s="17"/>
      <c r="AD5079" s="17"/>
      <c r="AE5079" s="17"/>
      <c r="AG5079" t="s">
        <v>6034</v>
      </c>
      <c r="AH5079">
        <v>1</v>
      </c>
      <c r="AI5079" t="s">
        <v>6035</v>
      </c>
      <c r="AJ5079" s="18" t="s">
        <v>6036</v>
      </c>
      <c r="AK5079" s="4" t="s">
        <v>6036</v>
      </c>
      <c r="AL5079" s="4">
        <v>1</v>
      </c>
      <c r="AM5079" s="4">
        <v>4</v>
      </c>
      <c r="AN5079" s="4">
        <v>1</v>
      </c>
      <c r="AO5079" s="4">
        <f t="shared" si="171"/>
        <v>1.0040100000000001</v>
      </c>
      <c r="AP5079" s="4">
        <v>0</v>
      </c>
      <c r="AQ5079" s="4">
        <v>0</v>
      </c>
      <c r="AR5079" s="4">
        <v>0</v>
      </c>
      <c r="AS5079" s="4">
        <v>0</v>
      </c>
      <c r="AT5079" s="4">
        <v>17020008</v>
      </c>
      <c r="AU5079" s="4" t="s">
        <v>5668</v>
      </c>
      <c r="AV5079" s="4" t="str">
        <f t="shared" si="169"/>
        <v>HANSPC</v>
      </c>
      <c r="AX5079" s="18"/>
      <c r="AZ5079" s="15"/>
    </row>
    <row r="5080" spans="1:52" x14ac:dyDescent="0.3">
      <c r="A5080">
        <v>0</v>
      </c>
      <c r="B5080" t="s">
        <v>16</v>
      </c>
      <c r="C5080" t="s">
        <v>3744</v>
      </c>
      <c r="D5080" s="15" t="s">
        <v>16</v>
      </c>
      <c r="E5080" s="15" t="s">
        <v>16</v>
      </c>
      <c r="F5080" t="s">
        <v>2731</v>
      </c>
      <c r="G5080" t="s">
        <v>3745</v>
      </c>
      <c r="H5080" t="s">
        <v>16</v>
      </c>
      <c r="I5080" t="s">
        <v>16</v>
      </c>
      <c r="J5080" t="s">
        <v>2791</v>
      </c>
      <c r="K5080">
        <v>576</v>
      </c>
      <c r="L5080">
        <v>576</v>
      </c>
      <c r="M5080">
        <v>46.583666999999998</v>
      </c>
      <c r="N5080">
        <v>-119.373667</v>
      </c>
      <c r="O5080" t="s">
        <v>3744</v>
      </c>
      <c r="P5080" s="27" t="s">
        <v>3744</v>
      </c>
      <c r="U5080" s="15">
        <v>1</v>
      </c>
      <c r="V5080" s="15"/>
      <c r="W5080" s="15"/>
      <c r="X5080" s="17"/>
      <c r="Y5080" s="17"/>
      <c r="AA5080" s="17"/>
      <c r="AB5080" s="17"/>
      <c r="AC5080" s="17"/>
      <c r="AD5080" s="17"/>
      <c r="AE5080" s="17"/>
      <c r="AG5080" t="s">
        <v>6034</v>
      </c>
      <c r="AH5080">
        <v>1</v>
      </c>
      <c r="AI5080" t="s">
        <v>6035</v>
      </c>
      <c r="AJ5080" s="18" t="s">
        <v>6036</v>
      </c>
      <c r="AK5080" s="18" t="s">
        <v>6036</v>
      </c>
      <c r="AL5080" s="4">
        <v>1</v>
      </c>
      <c r="AM5080" s="4">
        <v>4</v>
      </c>
      <c r="AN5080" s="4">
        <v>1</v>
      </c>
      <c r="AO5080" s="4">
        <f t="shared" si="171"/>
        <v>1.0040100000000001</v>
      </c>
      <c r="AP5080" s="4">
        <v>0</v>
      </c>
      <c r="AQ5080" s="4">
        <v>0</v>
      </c>
      <c r="AR5080" s="4">
        <v>0</v>
      </c>
      <c r="AS5080" s="4">
        <v>0</v>
      </c>
      <c r="AT5080" s="4">
        <v>17020016</v>
      </c>
      <c r="AU5080" s="4" t="s">
        <v>5688</v>
      </c>
      <c r="AV5080" s="4" t="str">
        <f t="shared" si="169"/>
        <v>HANTWN</v>
      </c>
      <c r="AX5080" s="18"/>
      <c r="AZ5080" s="15"/>
    </row>
    <row r="5081" spans="1:52" x14ac:dyDescent="0.3">
      <c r="A5081">
        <v>0</v>
      </c>
      <c r="B5081" t="s">
        <v>16</v>
      </c>
      <c r="C5081" t="s">
        <v>3746</v>
      </c>
      <c r="D5081" s="15" t="s">
        <v>16</v>
      </c>
      <c r="E5081" s="15" t="s">
        <v>16</v>
      </c>
      <c r="F5081" t="s">
        <v>2731</v>
      </c>
      <c r="G5081" t="s">
        <v>3747</v>
      </c>
      <c r="H5081" t="s">
        <v>16</v>
      </c>
      <c r="I5081" t="s">
        <v>16</v>
      </c>
      <c r="J5081" t="s">
        <v>2791</v>
      </c>
      <c r="K5081">
        <v>587</v>
      </c>
      <c r="L5081">
        <v>587</v>
      </c>
      <c r="M5081">
        <v>46.673217000000001</v>
      </c>
      <c r="N5081">
        <v>-119.459367</v>
      </c>
      <c r="O5081" t="s">
        <v>3746</v>
      </c>
      <c r="P5081" s="27" t="s">
        <v>3746</v>
      </c>
      <c r="U5081" s="15">
        <v>1</v>
      </c>
      <c r="V5081" s="15"/>
      <c r="W5081" s="15"/>
      <c r="X5081" s="17"/>
      <c r="Y5081" s="17"/>
      <c r="AA5081" s="17"/>
      <c r="AB5081" s="17"/>
      <c r="AC5081" s="17"/>
      <c r="AD5081" s="17"/>
      <c r="AE5081" s="17"/>
      <c r="AG5081" t="s">
        <v>6034</v>
      </c>
      <c r="AH5081">
        <v>1</v>
      </c>
      <c r="AI5081" t="s">
        <v>6035</v>
      </c>
      <c r="AJ5081" s="18" t="s">
        <v>6036</v>
      </c>
      <c r="AK5081" s="18" t="s">
        <v>6036</v>
      </c>
      <c r="AL5081" s="4">
        <v>1</v>
      </c>
      <c r="AM5081" s="4">
        <v>4</v>
      </c>
      <c r="AN5081" s="4">
        <v>1</v>
      </c>
      <c r="AO5081" s="4">
        <f t="shared" si="171"/>
        <v>1.0040100000000001</v>
      </c>
      <c r="AP5081" s="4">
        <v>0</v>
      </c>
      <c r="AQ5081" s="4">
        <v>0</v>
      </c>
      <c r="AR5081" s="4">
        <v>0</v>
      </c>
      <c r="AS5081" s="4">
        <v>0</v>
      </c>
      <c r="AT5081" s="4">
        <v>17020016</v>
      </c>
      <c r="AU5081" s="4" t="s">
        <v>5688</v>
      </c>
      <c r="AV5081" s="4" t="str">
        <f t="shared" si="169"/>
        <v>HANWTB</v>
      </c>
      <c r="AX5081" s="18"/>
      <c r="AZ5081" s="15"/>
    </row>
    <row r="5082" spans="1:52" x14ac:dyDescent="0.3">
      <c r="A5082">
        <v>0</v>
      </c>
      <c r="B5082" t="s">
        <v>16</v>
      </c>
      <c r="C5082" t="s">
        <v>2937</v>
      </c>
      <c r="D5082" s="15" t="s">
        <v>16</v>
      </c>
      <c r="E5082" s="15" t="s">
        <v>16</v>
      </c>
      <c r="F5082" t="s">
        <v>2731</v>
      </c>
      <c r="G5082" t="s">
        <v>2938</v>
      </c>
      <c r="H5082" t="s">
        <v>16</v>
      </c>
      <c r="I5082" t="s">
        <v>16</v>
      </c>
      <c r="J5082" t="s">
        <v>2733</v>
      </c>
      <c r="K5082" t="s">
        <v>2939</v>
      </c>
      <c r="L5082">
        <v>1072</v>
      </c>
      <c r="M5082">
        <v>45.630597389999998</v>
      </c>
      <c r="N5082">
        <v>-115.295919</v>
      </c>
      <c r="O5082" t="s">
        <v>2937</v>
      </c>
      <c r="P5082" s="27" t="s">
        <v>2937</v>
      </c>
      <c r="R5082" s="27" t="s">
        <v>6346</v>
      </c>
      <c r="U5082" s="15">
        <v>1</v>
      </c>
      <c r="V5082" s="15"/>
      <c r="W5082" s="15"/>
      <c r="X5082" s="17"/>
      <c r="Y5082" s="17">
        <v>0</v>
      </c>
      <c r="AA5082" s="17"/>
      <c r="AB5082" s="17"/>
      <c r="AC5082" s="17"/>
      <c r="AD5082" s="17"/>
      <c r="AE5082" s="17"/>
      <c r="AG5082" t="s">
        <v>5759</v>
      </c>
      <c r="AH5082">
        <v>1</v>
      </c>
      <c r="AI5082" t="s">
        <v>5995</v>
      </c>
      <c r="AJ5082" s="18" t="s">
        <v>5996</v>
      </c>
      <c r="AK5082" s="18" t="s">
        <v>5996</v>
      </c>
      <c r="AL5082" s="4">
        <v>8</v>
      </c>
      <c r="AM5082" s="4">
        <v>34</v>
      </c>
      <c r="AN5082" s="4">
        <v>1</v>
      </c>
      <c r="AO5082" s="4">
        <f t="shared" si="171"/>
        <v>8.0340100000000003</v>
      </c>
      <c r="AP5082" s="4">
        <v>0</v>
      </c>
      <c r="AQ5082" s="4">
        <v>0</v>
      </c>
      <c r="AR5082" s="4">
        <v>0</v>
      </c>
      <c r="AS5082" s="4">
        <v>0</v>
      </c>
      <c r="AT5082" s="4">
        <v>17060207</v>
      </c>
      <c r="AU5082" s="4" t="s">
        <v>5770</v>
      </c>
      <c r="AV5082" s="4" t="str">
        <f t="shared" si="169"/>
        <v>BIGMAC</v>
      </c>
      <c r="AX5082" s="18"/>
      <c r="AZ5082" s="15"/>
    </row>
    <row r="5083" spans="1:52" x14ac:dyDescent="0.3">
      <c r="A5083">
        <v>0</v>
      </c>
      <c r="B5083" t="s">
        <v>16</v>
      </c>
      <c r="C5083" t="s">
        <v>3751</v>
      </c>
      <c r="D5083" s="15" t="s">
        <v>16</v>
      </c>
      <c r="E5083" s="15" t="s">
        <v>16</v>
      </c>
      <c r="F5083" t="s">
        <v>2731</v>
      </c>
      <c r="G5083" t="s">
        <v>3752</v>
      </c>
      <c r="H5083" t="s">
        <v>16</v>
      </c>
      <c r="I5083" t="s">
        <v>16</v>
      </c>
      <c r="J5083" t="s">
        <v>2791</v>
      </c>
      <c r="K5083">
        <v>480</v>
      </c>
      <c r="L5083">
        <v>480</v>
      </c>
      <c r="M5083">
        <v>45.917700000000004</v>
      </c>
      <c r="N5083">
        <v>-119.17400000000001</v>
      </c>
      <c r="O5083" t="s">
        <v>3751</v>
      </c>
      <c r="P5083" s="27" t="s">
        <v>3751</v>
      </c>
      <c r="U5083" s="15">
        <v>1</v>
      </c>
      <c r="V5083" s="15"/>
      <c r="W5083" s="15"/>
      <c r="X5083" s="17"/>
      <c r="Y5083" s="17"/>
      <c r="AA5083" s="17"/>
      <c r="AB5083" s="17"/>
      <c r="AC5083" s="17"/>
      <c r="AD5083" s="17"/>
      <c r="AE5083" s="17"/>
      <c r="AG5083" t="s">
        <v>6034</v>
      </c>
      <c r="AH5083">
        <v>1</v>
      </c>
      <c r="AI5083" t="s">
        <v>6035</v>
      </c>
      <c r="AJ5083" s="18" t="s">
        <v>6036</v>
      </c>
      <c r="AK5083" s="18" t="s">
        <v>6036</v>
      </c>
      <c r="AL5083" s="4">
        <v>1</v>
      </c>
      <c r="AM5083" s="4">
        <v>4</v>
      </c>
      <c r="AN5083" s="4">
        <v>1</v>
      </c>
      <c r="AO5083" s="4">
        <f t="shared" si="171"/>
        <v>1.0040100000000001</v>
      </c>
      <c r="AP5083" s="4">
        <v>0</v>
      </c>
      <c r="AQ5083" s="4">
        <v>0</v>
      </c>
      <c r="AR5083" s="4">
        <v>0</v>
      </c>
      <c r="AS5083" s="4">
        <v>0</v>
      </c>
      <c r="AT5083" s="4">
        <v>17070101</v>
      </c>
      <c r="AU5083" s="4" t="s">
        <v>5819</v>
      </c>
      <c r="AV5083" s="4" t="str">
        <f t="shared" si="169"/>
        <v>HATRCK</v>
      </c>
      <c r="AX5083" s="18"/>
      <c r="AZ5083" s="15"/>
    </row>
    <row r="5084" spans="1:52" x14ac:dyDescent="0.3">
      <c r="A5084">
        <v>0</v>
      </c>
      <c r="B5084" t="s">
        <v>16</v>
      </c>
      <c r="C5084" t="s">
        <v>3206</v>
      </c>
      <c r="D5084" s="15" t="s">
        <v>16</v>
      </c>
      <c r="E5084" s="15" t="s">
        <v>16</v>
      </c>
      <c r="F5084" t="s">
        <v>2731</v>
      </c>
      <c r="G5084" t="s">
        <v>3207</v>
      </c>
      <c r="H5084" t="s">
        <v>16</v>
      </c>
      <c r="I5084" t="s">
        <v>16</v>
      </c>
      <c r="J5084" t="s">
        <v>2733</v>
      </c>
      <c r="K5084" t="s">
        <v>3208</v>
      </c>
      <c r="L5084">
        <v>1107</v>
      </c>
      <c r="M5084">
        <v>45.37391375</v>
      </c>
      <c r="N5084">
        <v>-115.1296534</v>
      </c>
      <c r="O5084" t="s">
        <v>3206</v>
      </c>
      <c r="P5084" s="27" t="s">
        <v>3206</v>
      </c>
      <c r="R5084" s="27" t="s">
        <v>6346</v>
      </c>
      <c r="U5084" s="15">
        <v>1</v>
      </c>
      <c r="V5084" s="15"/>
      <c r="W5084" s="15"/>
      <c r="X5084" s="17"/>
      <c r="Y5084" s="17">
        <v>0</v>
      </c>
      <c r="AA5084" s="17"/>
      <c r="AB5084" s="17"/>
      <c r="AC5084" s="17"/>
      <c r="AD5084" s="17"/>
      <c r="AE5084" s="17"/>
      <c r="AG5084" t="s">
        <v>5759</v>
      </c>
      <c r="AH5084">
        <v>1</v>
      </c>
      <c r="AI5084" t="s">
        <v>5995</v>
      </c>
      <c r="AJ5084" s="18" t="s">
        <v>5996</v>
      </c>
      <c r="AK5084" s="18" t="s">
        <v>5996</v>
      </c>
      <c r="AL5084" s="4">
        <v>8</v>
      </c>
      <c r="AM5084" s="4">
        <v>34</v>
      </c>
      <c r="AN5084" s="4">
        <v>1</v>
      </c>
      <c r="AO5084" s="4">
        <f t="shared" si="171"/>
        <v>8.0340100000000003</v>
      </c>
      <c r="AP5084" s="4">
        <v>0</v>
      </c>
      <c r="AQ5084" s="4">
        <v>0</v>
      </c>
      <c r="AR5084" s="4">
        <v>0</v>
      </c>
      <c r="AS5084" s="4">
        <v>0</v>
      </c>
      <c r="AT5084" s="4">
        <v>17060207</v>
      </c>
      <c r="AU5084" s="4" t="s">
        <v>5770</v>
      </c>
      <c r="AV5084" s="4" t="str">
        <f t="shared" si="169"/>
        <v>CHAMBC</v>
      </c>
      <c r="AW5084" s="15"/>
      <c r="AX5084" s="18"/>
      <c r="AZ5084" s="15"/>
    </row>
    <row r="5085" spans="1:52" x14ac:dyDescent="0.3">
      <c r="A5085">
        <v>0</v>
      </c>
      <c r="B5085" t="s">
        <v>16</v>
      </c>
      <c r="C5085" t="s">
        <v>3768</v>
      </c>
      <c r="D5085" s="15" t="s">
        <v>16</v>
      </c>
      <c r="E5085" s="15" t="s">
        <v>16</v>
      </c>
      <c r="F5085" t="s">
        <v>2731</v>
      </c>
      <c r="G5085" t="s">
        <v>3769</v>
      </c>
      <c r="H5085" t="s">
        <v>16</v>
      </c>
      <c r="I5085" t="s">
        <v>16</v>
      </c>
      <c r="J5085" t="s">
        <v>2814</v>
      </c>
      <c r="K5085">
        <v>522.39700000000005</v>
      </c>
      <c r="L5085">
        <v>919</v>
      </c>
      <c r="M5085">
        <v>45.242616339999998</v>
      </c>
      <c r="N5085">
        <v>-116.7010428</v>
      </c>
      <c r="O5085" t="s">
        <v>3768</v>
      </c>
      <c r="P5085" s="27" t="s">
        <v>3768</v>
      </c>
      <c r="U5085" s="15">
        <v>1</v>
      </c>
      <c r="V5085" s="15"/>
      <c r="W5085" s="15"/>
      <c r="X5085" s="17"/>
      <c r="Y5085" s="17"/>
      <c r="AA5085" s="17"/>
      <c r="AB5085" s="17"/>
      <c r="AC5085" s="17"/>
      <c r="AD5085" s="17"/>
      <c r="AE5085" s="17"/>
      <c r="AG5085" t="s">
        <v>5964</v>
      </c>
      <c r="AH5085">
        <v>1</v>
      </c>
      <c r="AI5085" t="s">
        <v>5965</v>
      </c>
      <c r="AJ5085" s="18" t="s">
        <v>5966</v>
      </c>
      <c r="AK5085" s="18" t="s">
        <v>5966</v>
      </c>
      <c r="AL5085" s="4">
        <v>5</v>
      </c>
      <c r="AM5085" s="4">
        <v>17</v>
      </c>
      <c r="AN5085" s="4">
        <v>1</v>
      </c>
      <c r="AO5085" s="4">
        <f t="shared" si="171"/>
        <v>5.01701</v>
      </c>
      <c r="AP5085" s="4">
        <v>0</v>
      </c>
      <c r="AQ5085" s="4">
        <v>0</v>
      </c>
      <c r="AR5085" s="4">
        <v>0</v>
      </c>
      <c r="AS5085" s="4">
        <v>0</v>
      </c>
      <c r="AT5085" s="4">
        <v>17060101</v>
      </c>
      <c r="AU5085" s="4" t="s">
        <v>5700</v>
      </c>
      <c r="AV5085" s="4" t="str">
        <f t="shared" si="169"/>
        <v>HCD</v>
      </c>
      <c r="AX5085" s="18"/>
      <c r="AZ5085" s="15"/>
    </row>
    <row r="5086" spans="1:52" x14ac:dyDescent="0.3">
      <c r="A5086">
        <v>0</v>
      </c>
      <c r="B5086" t="s">
        <v>16</v>
      </c>
      <c r="C5086" t="s">
        <v>3770</v>
      </c>
      <c r="D5086" s="15" t="s">
        <v>16</v>
      </c>
      <c r="E5086" s="15" t="s">
        <v>16</v>
      </c>
      <c r="F5086" t="s">
        <v>2731</v>
      </c>
      <c r="G5086" t="s">
        <v>3771</v>
      </c>
      <c r="H5086" t="s">
        <v>16</v>
      </c>
      <c r="I5086" t="s">
        <v>16</v>
      </c>
      <c r="J5086" t="s">
        <v>2861</v>
      </c>
      <c r="K5086">
        <v>522.39700000000005</v>
      </c>
      <c r="L5086">
        <v>919</v>
      </c>
      <c r="M5086">
        <v>45.242616339999998</v>
      </c>
      <c r="N5086">
        <v>-116.7010428</v>
      </c>
      <c r="O5086" t="s">
        <v>3770</v>
      </c>
      <c r="P5086" s="27" t="s">
        <v>3770</v>
      </c>
      <c r="U5086" s="15">
        <v>1</v>
      </c>
      <c r="V5086" s="15"/>
      <c r="W5086" s="15"/>
      <c r="X5086" s="17"/>
      <c r="Y5086" s="17"/>
      <c r="AA5086" s="17"/>
      <c r="AB5086" s="17"/>
      <c r="AC5086" s="17"/>
      <c r="AD5086" s="17"/>
      <c r="AE5086" s="17"/>
      <c r="AG5086" t="s">
        <v>5964</v>
      </c>
      <c r="AH5086">
        <v>1</v>
      </c>
      <c r="AI5086" t="s">
        <v>5965</v>
      </c>
      <c r="AJ5086" s="18" t="s">
        <v>5966</v>
      </c>
      <c r="AK5086" s="18" t="s">
        <v>5966</v>
      </c>
      <c r="AL5086" s="4">
        <v>5</v>
      </c>
      <c r="AM5086" s="4">
        <v>17</v>
      </c>
      <c r="AN5086" s="4">
        <v>1</v>
      </c>
      <c r="AO5086" s="4">
        <f t="shared" si="171"/>
        <v>5.01701</v>
      </c>
      <c r="AP5086" s="4">
        <v>0</v>
      </c>
      <c r="AQ5086" s="4">
        <v>0</v>
      </c>
      <c r="AR5086" s="4">
        <v>0</v>
      </c>
      <c r="AS5086" s="4">
        <v>0</v>
      </c>
      <c r="AT5086" s="4">
        <v>17060101</v>
      </c>
      <c r="AU5086" s="4" t="s">
        <v>5700</v>
      </c>
      <c r="AV5086" s="4" t="str">
        <f t="shared" si="169"/>
        <v>HCDTAL</v>
      </c>
      <c r="AX5086" s="18"/>
      <c r="AZ5086" s="15"/>
    </row>
    <row r="5087" spans="1:52" x14ac:dyDescent="0.3">
      <c r="A5087">
        <v>0</v>
      </c>
      <c r="B5087" t="s">
        <v>16</v>
      </c>
      <c r="C5087" t="s">
        <v>3772</v>
      </c>
      <c r="D5087" s="15" t="s">
        <v>16</v>
      </c>
      <c r="E5087" s="15" t="s">
        <v>16</v>
      </c>
      <c r="F5087" t="s">
        <v>2731</v>
      </c>
      <c r="G5087" t="s">
        <v>3773</v>
      </c>
      <c r="H5087" t="s">
        <v>16</v>
      </c>
      <c r="I5087" t="s">
        <v>16</v>
      </c>
      <c r="J5087" t="s">
        <v>2814</v>
      </c>
      <c r="K5087" t="s">
        <v>3774</v>
      </c>
      <c r="L5087">
        <v>537</v>
      </c>
      <c r="M5087">
        <v>43.708602310000003</v>
      </c>
      <c r="N5087">
        <v>-122.42364259999999</v>
      </c>
      <c r="O5087" t="s">
        <v>3772</v>
      </c>
      <c r="P5087" s="27" t="s">
        <v>3772</v>
      </c>
      <c r="U5087" s="15">
        <v>1</v>
      </c>
      <c r="V5087" s="15"/>
      <c r="W5087" s="15"/>
      <c r="X5087" s="17"/>
      <c r="Y5087" s="17"/>
      <c r="AA5087" s="17"/>
      <c r="AB5087" s="17"/>
      <c r="AC5087" s="17"/>
      <c r="AD5087" s="17"/>
      <c r="AE5087" s="17"/>
      <c r="AG5087" t="s">
        <v>6034</v>
      </c>
      <c r="AH5087">
        <v>1</v>
      </c>
      <c r="AI5087" t="s">
        <v>6035</v>
      </c>
      <c r="AJ5087" s="18" t="s">
        <v>6036</v>
      </c>
      <c r="AK5087" s="18" t="s">
        <v>6036</v>
      </c>
      <c r="AL5087" s="4">
        <v>1</v>
      </c>
      <c r="AM5087" s="4">
        <v>4</v>
      </c>
      <c r="AN5087" s="4">
        <v>1</v>
      </c>
      <c r="AO5087" s="4">
        <f t="shared" si="171"/>
        <v>1.0040100000000001</v>
      </c>
      <c r="AP5087" s="4">
        <v>0</v>
      </c>
      <c r="AQ5087" s="4">
        <v>0</v>
      </c>
      <c r="AR5087" s="4">
        <v>0</v>
      </c>
      <c r="AS5087" s="4">
        <v>0</v>
      </c>
      <c r="AT5087" s="4">
        <v>17090001</v>
      </c>
      <c r="AU5087" s="4" t="s">
        <v>5858</v>
      </c>
      <c r="AV5087" s="4" t="str">
        <f t="shared" si="169"/>
        <v>HCR</v>
      </c>
      <c r="AX5087" s="18"/>
      <c r="AZ5087" s="15"/>
    </row>
    <row r="5088" spans="1:52" x14ac:dyDescent="0.3">
      <c r="A5088">
        <v>0</v>
      </c>
      <c r="B5088" t="s">
        <v>16</v>
      </c>
      <c r="C5088" t="s">
        <v>3775</v>
      </c>
      <c r="D5088" s="15" t="s">
        <v>16</v>
      </c>
      <c r="E5088" s="15" t="s">
        <v>16</v>
      </c>
      <c r="F5088" t="s">
        <v>2731</v>
      </c>
      <c r="G5088" t="s">
        <v>3776</v>
      </c>
      <c r="H5088" t="s">
        <v>16</v>
      </c>
      <c r="I5088" t="s">
        <v>16</v>
      </c>
      <c r="J5088" t="s">
        <v>2861</v>
      </c>
      <c r="K5088" t="s">
        <v>3774</v>
      </c>
      <c r="L5088">
        <v>537</v>
      </c>
      <c r="M5088">
        <v>43.708602310000003</v>
      </c>
      <c r="N5088">
        <v>-122.42364259999999</v>
      </c>
      <c r="O5088" t="s">
        <v>3775</v>
      </c>
      <c r="P5088" s="27" t="s">
        <v>3775</v>
      </c>
      <c r="U5088" s="15">
        <v>1</v>
      </c>
      <c r="V5088" s="15"/>
      <c r="W5088" s="15"/>
      <c r="X5088" s="17"/>
      <c r="Y5088" s="17"/>
      <c r="AA5088" s="17"/>
      <c r="AB5088" s="17"/>
      <c r="AC5088" s="17"/>
      <c r="AD5088" s="17"/>
      <c r="AE5088" s="17"/>
      <c r="AG5088" t="s">
        <v>6034</v>
      </c>
      <c r="AH5088">
        <v>1</v>
      </c>
      <c r="AI5088" t="s">
        <v>6035</v>
      </c>
      <c r="AJ5088" s="18" t="s">
        <v>6036</v>
      </c>
      <c r="AK5088" s="18" t="s">
        <v>6036</v>
      </c>
      <c r="AL5088" s="4">
        <v>1</v>
      </c>
      <c r="AM5088" s="4">
        <v>4</v>
      </c>
      <c r="AN5088" s="4">
        <v>1</v>
      </c>
      <c r="AO5088" s="4">
        <f t="shared" si="171"/>
        <v>1.0040100000000001</v>
      </c>
      <c r="AP5088" s="4">
        <v>0</v>
      </c>
      <c r="AQ5088" s="4">
        <v>0</v>
      </c>
      <c r="AR5088" s="4">
        <v>0</v>
      </c>
      <c r="AS5088" s="4">
        <v>0</v>
      </c>
      <c r="AT5088" s="4">
        <v>17090001</v>
      </c>
      <c r="AU5088" s="4" t="s">
        <v>5858</v>
      </c>
      <c r="AV5088" s="4" t="str">
        <f t="shared" si="169"/>
        <v>HCRFBY</v>
      </c>
      <c r="AX5088" s="18"/>
      <c r="AZ5088" s="15"/>
    </row>
    <row r="5089" spans="1:52" x14ac:dyDescent="0.3">
      <c r="A5089">
        <v>0</v>
      </c>
      <c r="B5089" t="s">
        <v>16</v>
      </c>
      <c r="C5089" t="s">
        <v>3777</v>
      </c>
      <c r="D5089" s="15" t="s">
        <v>16</v>
      </c>
      <c r="E5089" s="15" t="s">
        <v>16</v>
      </c>
      <c r="F5089" t="s">
        <v>2731</v>
      </c>
      <c r="G5089" t="s">
        <v>3778</v>
      </c>
      <c r="H5089" t="s">
        <v>16</v>
      </c>
      <c r="I5089" t="s">
        <v>16</v>
      </c>
      <c r="J5089" t="s">
        <v>2861</v>
      </c>
      <c r="K5089" t="s">
        <v>3774</v>
      </c>
      <c r="L5089">
        <v>537</v>
      </c>
      <c r="M5089">
        <v>43.708602310000003</v>
      </c>
      <c r="N5089">
        <v>-122.42364259999999</v>
      </c>
      <c r="O5089" t="s">
        <v>3777</v>
      </c>
      <c r="P5089" s="27" t="s">
        <v>3777</v>
      </c>
      <c r="U5089" s="15">
        <v>1</v>
      </c>
      <c r="V5089" s="15"/>
      <c r="W5089" s="15"/>
      <c r="X5089" s="17"/>
      <c r="Y5089" s="17"/>
      <c r="AA5089" s="17"/>
      <c r="AB5089" s="17"/>
      <c r="AC5089" s="17"/>
      <c r="AD5089" s="17"/>
      <c r="AE5089" s="17"/>
      <c r="AG5089" t="s">
        <v>6034</v>
      </c>
      <c r="AH5089">
        <v>1</v>
      </c>
      <c r="AI5089" t="s">
        <v>6035</v>
      </c>
      <c r="AJ5089" s="18" t="s">
        <v>6036</v>
      </c>
      <c r="AK5089" s="18" t="s">
        <v>6036</v>
      </c>
      <c r="AL5089" s="4">
        <v>1</v>
      </c>
      <c r="AM5089" s="4">
        <v>4</v>
      </c>
      <c r="AN5089" s="4">
        <v>1</v>
      </c>
      <c r="AO5089" s="4">
        <f t="shared" si="171"/>
        <v>1.0040100000000001</v>
      </c>
      <c r="AP5089" s="4">
        <v>0</v>
      </c>
      <c r="AQ5089" s="4">
        <v>0</v>
      </c>
      <c r="AR5089" s="4">
        <v>0</v>
      </c>
      <c r="AS5089" s="4">
        <v>0</v>
      </c>
      <c r="AT5089" s="4">
        <v>17090001</v>
      </c>
      <c r="AU5089" s="4" t="s">
        <v>5858</v>
      </c>
      <c r="AV5089" s="4" t="str">
        <f t="shared" si="169"/>
        <v>HCRREG</v>
      </c>
      <c r="AX5089" s="18"/>
      <c r="AZ5089" s="15"/>
    </row>
    <row r="5090" spans="1:52" x14ac:dyDescent="0.3">
      <c r="A5090">
        <v>0</v>
      </c>
      <c r="B5090" t="s">
        <v>16</v>
      </c>
      <c r="C5090" t="s">
        <v>3779</v>
      </c>
      <c r="D5090" s="15" t="s">
        <v>16</v>
      </c>
      <c r="E5090" s="15" t="s">
        <v>16</v>
      </c>
      <c r="F5090" t="s">
        <v>2731</v>
      </c>
      <c r="G5090" t="s">
        <v>3780</v>
      </c>
      <c r="H5090" t="s">
        <v>16</v>
      </c>
      <c r="I5090" t="s">
        <v>16</v>
      </c>
      <c r="J5090" t="s">
        <v>2861</v>
      </c>
      <c r="K5090" t="s">
        <v>3774</v>
      </c>
      <c r="L5090">
        <v>537</v>
      </c>
      <c r="M5090">
        <v>43.708602310000003</v>
      </c>
      <c r="N5090">
        <v>-122.42364259999999</v>
      </c>
      <c r="O5090" t="s">
        <v>3779</v>
      </c>
      <c r="P5090" s="27" t="s">
        <v>3779</v>
      </c>
      <c r="U5090" s="15">
        <v>1</v>
      </c>
      <c r="V5090" s="15"/>
      <c r="W5090" s="15"/>
      <c r="X5090" s="17"/>
      <c r="Y5090" s="17"/>
      <c r="AA5090" s="17"/>
      <c r="AB5090" s="17"/>
      <c r="AC5090" s="17"/>
      <c r="AD5090" s="17"/>
      <c r="AE5090" s="17"/>
      <c r="AG5090" t="s">
        <v>6034</v>
      </c>
      <c r="AH5090">
        <v>1</v>
      </c>
      <c r="AI5090" t="s">
        <v>6035</v>
      </c>
      <c r="AJ5090" s="18" t="s">
        <v>6036</v>
      </c>
      <c r="AK5090" s="18" t="s">
        <v>6036</v>
      </c>
      <c r="AL5090" s="4">
        <v>1</v>
      </c>
      <c r="AM5090" s="4">
        <v>4</v>
      </c>
      <c r="AN5090" s="4">
        <v>1</v>
      </c>
      <c r="AO5090" s="4">
        <f t="shared" si="171"/>
        <v>1.0040100000000001</v>
      </c>
      <c r="AP5090" s="4">
        <v>0</v>
      </c>
      <c r="AQ5090" s="4">
        <v>0</v>
      </c>
      <c r="AR5090" s="4">
        <v>0</v>
      </c>
      <c r="AS5090" s="4">
        <v>0</v>
      </c>
      <c r="AT5090" s="4">
        <v>17090001</v>
      </c>
      <c r="AU5090" s="4" t="s">
        <v>5858</v>
      </c>
      <c r="AV5090" s="4" t="str">
        <f t="shared" si="169"/>
        <v>HCRTUR</v>
      </c>
      <c r="AX5090" s="18"/>
      <c r="AZ5090" s="15"/>
    </row>
    <row r="5091" spans="1:52" x14ac:dyDescent="0.3">
      <c r="A5091">
        <v>0</v>
      </c>
      <c r="B5091" t="s">
        <v>16</v>
      </c>
      <c r="C5091" t="s">
        <v>3783</v>
      </c>
      <c r="D5091" s="15" t="s">
        <v>16</v>
      </c>
      <c r="E5091" s="15" t="s">
        <v>16</v>
      </c>
      <c r="F5091" t="s">
        <v>2731</v>
      </c>
      <c r="G5091" t="s">
        <v>3784</v>
      </c>
      <c r="H5091" t="s">
        <v>16</v>
      </c>
      <c r="I5091" t="s">
        <v>16</v>
      </c>
      <c r="J5091" t="s">
        <v>2733</v>
      </c>
      <c r="K5091" t="s">
        <v>3785</v>
      </c>
      <c r="L5091">
        <v>1391</v>
      </c>
      <c r="M5091">
        <v>44.109413080000003</v>
      </c>
      <c r="N5091">
        <v>-114.2571348</v>
      </c>
      <c r="O5091" t="s">
        <v>3783</v>
      </c>
      <c r="P5091" s="27" t="s">
        <v>3783</v>
      </c>
      <c r="R5091" s="27" t="s">
        <v>6348</v>
      </c>
      <c r="S5091" s="27" t="s">
        <v>6348</v>
      </c>
      <c r="U5091" s="15">
        <v>1</v>
      </c>
      <c r="V5091" s="15"/>
      <c r="W5091" s="15"/>
      <c r="X5091" s="17"/>
      <c r="Y5091" s="17">
        <v>26</v>
      </c>
      <c r="AA5091" s="17"/>
      <c r="AB5091" s="17"/>
      <c r="AC5091" s="17"/>
      <c r="AD5091" s="17"/>
      <c r="AE5091" s="17"/>
      <c r="AG5091" t="s">
        <v>5759</v>
      </c>
      <c r="AH5091">
        <v>1</v>
      </c>
      <c r="AI5091" t="s">
        <v>5741</v>
      </c>
      <c r="AJ5091" s="18" t="s">
        <v>6004</v>
      </c>
      <c r="AK5091" s="18" t="s">
        <v>6004</v>
      </c>
      <c r="AL5091" s="4">
        <v>8</v>
      </c>
      <c r="AM5091" s="4">
        <v>33</v>
      </c>
      <c r="AN5091" s="4">
        <v>3</v>
      </c>
      <c r="AO5091" s="4">
        <f t="shared" si="171"/>
        <v>8.0330300000000001</v>
      </c>
      <c r="AP5091" s="4">
        <v>0</v>
      </c>
      <c r="AQ5091" s="4">
        <v>0</v>
      </c>
      <c r="AR5091" s="4">
        <v>0</v>
      </c>
      <c r="AS5091" s="4">
        <v>0</v>
      </c>
      <c r="AT5091" s="4">
        <v>17060201</v>
      </c>
      <c r="AU5091" s="4" t="s">
        <v>5741</v>
      </c>
      <c r="AV5091" s="4" t="str">
        <f t="shared" si="169"/>
        <v>HERDC</v>
      </c>
      <c r="AX5091" s="18"/>
      <c r="AZ5091" s="15"/>
    </row>
    <row r="5092" spans="1:52" x14ac:dyDescent="0.3">
      <c r="A5092">
        <v>0</v>
      </c>
      <c r="B5092" t="s">
        <v>16</v>
      </c>
      <c r="C5092" t="s">
        <v>3786</v>
      </c>
      <c r="D5092" s="15" t="s">
        <v>16</v>
      </c>
      <c r="E5092" s="15" t="s">
        <v>16</v>
      </c>
      <c r="F5092" t="s">
        <v>2731</v>
      </c>
      <c r="G5092" t="s">
        <v>3787</v>
      </c>
      <c r="H5092" t="s">
        <v>16</v>
      </c>
      <c r="I5092" t="s">
        <v>16</v>
      </c>
      <c r="J5092" t="s">
        <v>2733</v>
      </c>
      <c r="K5092">
        <v>243</v>
      </c>
      <c r="L5092">
        <v>243</v>
      </c>
      <c r="M5092">
        <v>45.653683649999998</v>
      </c>
      <c r="N5092">
        <v>-121.8196037</v>
      </c>
      <c r="O5092" t="s">
        <v>3786</v>
      </c>
      <c r="P5092" s="27" t="s">
        <v>3786</v>
      </c>
      <c r="U5092" s="15">
        <v>1</v>
      </c>
      <c r="V5092" s="15"/>
      <c r="W5092" s="15"/>
      <c r="X5092" s="17"/>
      <c r="Y5092" s="17"/>
      <c r="AA5092" s="17"/>
      <c r="AB5092" s="17"/>
      <c r="AC5092" s="17"/>
      <c r="AD5092" s="17"/>
      <c r="AE5092" s="17"/>
      <c r="AG5092" t="s">
        <v>6034</v>
      </c>
      <c r="AH5092">
        <v>1</v>
      </c>
      <c r="AI5092" t="s">
        <v>6035</v>
      </c>
      <c r="AJ5092" s="18" t="s">
        <v>6036</v>
      </c>
      <c r="AK5092" s="18" t="s">
        <v>6036</v>
      </c>
      <c r="AL5092" s="4">
        <v>1</v>
      </c>
      <c r="AM5092" s="4">
        <v>4</v>
      </c>
      <c r="AN5092" s="4">
        <v>1</v>
      </c>
      <c r="AO5092" s="4">
        <f t="shared" si="171"/>
        <v>1.0040100000000001</v>
      </c>
      <c r="AP5092" s="4">
        <v>0</v>
      </c>
      <c r="AQ5092" s="4">
        <v>0</v>
      </c>
      <c r="AR5092" s="4">
        <v>0</v>
      </c>
      <c r="AS5092" s="4">
        <v>0</v>
      </c>
      <c r="AT5092" s="4">
        <v>17070105</v>
      </c>
      <c r="AU5092" s="4" t="s">
        <v>5826</v>
      </c>
      <c r="AV5092" s="4" t="str">
        <f t="shared" si="169"/>
        <v>HERMAC</v>
      </c>
      <c r="AX5092" s="18"/>
      <c r="AZ5092" s="15"/>
    </row>
    <row r="5093" spans="1:52" x14ac:dyDescent="0.3">
      <c r="A5093">
        <v>0</v>
      </c>
      <c r="B5093" t="s">
        <v>16</v>
      </c>
      <c r="C5093" t="s">
        <v>3788</v>
      </c>
      <c r="D5093" s="15" t="s">
        <v>16</v>
      </c>
      <c r="E5093" s="15" t="s">
        <v>16</v>
      </c>
      <c r="F5093" t="s">
        <v>2731</v>
      </c>
      <c r="G5093" t="s">
        <v>3789</v>
      </c>
      <c r="H5093" t="s">
        <v>16</v>
      </c>
      <c r="I5093" t="s">
        <v>16</v>
      </c>
      <c r="J5093" t="s">
        <v>2733</v>
      </c>
      <c r="K5093" t="s">
        <v>3790</v>
      </c>
      <c r="L5093">
        <v>792</v>
      </c>
      <c r="M5093">
        <v>46.778759000000001</v>
      </c>
      <c r="N5093">
        <v>-121.22144400000001</v>
      </c>
      <c r="O5093" t="s">
        <v>3788</v>
      </c>
      <c r="P5093" s="27" t="s">
        <v>3788</v>
      </c>
      <c r="U5093" s="15">
        <v>1</v>
      </c>
      <c r="V5093" s="15"/>
      <c r="W5093" s="15"/>
      <c r="X5093" s="17"/>
      <c r="Y5093" s="17"/>
      <c r="AA5093" s="17"/>
      <c r="AB5093" s="17"/>
      <c r="AC5093" s="17"/>
      <c r="AD5093" s="17"/>
      <c r="AE5093" s="17"/>
      <c r="AG5093" t="s">
        <v>6034</v>
      </c>
      <c r="AH5093">
        <v>1</v>
      </c>
      <c r="AI5093" t="s">
        <v>6035</v>
      </c>
      <c r="AJ5093" s="18" t="s">
        <v>6036</v>
      </c>
      <c r="AK5093" s="18" t="s">
        <v>6036</v>
      </c>
      <c r="AL5093" s="4">
        <v>1</v>
      </c>
      <c r="AM5093" s="4">
        <v>4</v>
      </c>
      <c r="AN5093" s="4">
        <v>1</v>
      </c>
      <c r="AO5093" s="4">
        <f t="shared" si="171"/>
        <v>1.0040100000000001</v>
      </c>
      <c r="AP5093" s="4">
        <v>0</v>
      </c>
      <c r="AQ5093" s="4">
        <v>0</v>
      </c>
      <c r="AR5093" s="4">
        <v>0</v>
      </c>
      <c r="AS5093" s="4">
        <v>0</v>
      </c>
      <c r="AT5093" s="4">
        <v>17030002</v>
      </c>
      <c r="AU5093" s="4" t="s">
        <v>5695</v>
      </c>
      <c r="AV5093" s="4" t="str">
        <f t="shared" si="169"/>
        <v>HINDOC</v>
      </c>
      <c r="AX5093" s="18"/>
      <c r="AZ5093" s="15"/>
    </row>
    <row r="5094" spans="1:52" x14ac:dyDescent="0.3">
      <c r="A5094">
        <v>0</v>
      </c>
      <c r="B5094" t="s">
        <v>16</v>
      </c>
      <c r="C5094" t="s">
        <v>3791</v>
      </c>
      <c r="D5094" s="15" t="s">
        <v>16</v>
      </c>
      <c r="E5094" s="15" t="s">
        <v>16</v>
      </c>
      <c r="F5094" t="s">
        <v>2731</v>
      </c>
      <c r="G5094" t="s">
        <v>3792</v>
      </c>
      <c r="H5094" t="s">
        <v>16</v>
      </c>
      <c r="I5094" t="s">
        <v>16</v>
      </c>
      <c r="J5094" t="s">
        <v>2814</v>
      </c>
      <c r="K5094" t="s">
        <v>1009</v>
      </c>
      <c r="L5094">
        <v>270</v>
      </c>
      <c r="M5094">
        <v>45.802007979999999</v>
      </c>
      <c r="N5094">
        <v>-121.9322651</v>
      </c>
      <c r="O5094" t="s">
        <v>3791</v>
      </c>
      <c r="P5094" s="27" t="s">
        <v>3791</v>
      </c>
      <c r="U5094" s="15">
        <v>1</v>
      </c>
      <c r="V5094" s="15"/>
      <c r="W5094" s="15"/>
      <c r="X5094" s="17"/>
      <c r="Y5094" s="17"/>
      <c r="AA5094" s="17"/>
      <c r="AB5094" s="17"/>
      <c r="AC5094" s="17"/>
      <c r="AD5094" s="17"/>
      <c r="AE5094" s="17"/>
      <c r="AG5094" t="s">
        <v>6034</v>
      </c>
      <c r="AH5094">
        <v>1</v>
      </c>
      <c r="AI5094" t="s">
        <v>6035</v>
      </c>
      <c r="AJ5094" s="18" t="s">
        <v>6036</v>
      </c>
      <c r="AK5094" s="18" t="s">
        <v>6036</v>
      </c>
      <c r="AL5094" s="4">
        <v>1</v>
      </c>
      <c r="AM5094" s="4">
        <v>4</v>
      </c>
      <c r="AN5094" s="4">
        <v>1</v>
      </c>
      <c r="AO5094" s="4">
        <f t="shared" si="171"/>
        <v>1.0040100000000001</v>
      </c>
      <c r="AP5094" s="4">
        <v>0</v>
      </c>
      <c r="AQ5094" s="4">
        <v>0</v>
      </c>
      <c r="AR5094" s="4">
        <v>0</v>
      </c>
      <c r="AS5094" s="4">
        <v>0</v>
      </c>
      <c r="AT5094" s="4">
        <v>17070105</v>
      </c>
      <c r="AU5094" s="4" t="s">
        <v>5826</v>
      </c>
      <c r="AV5094" s="4" t="str">
        <f t="shared" si="169"/>
        <v>HLK</v>
      </c>
      <c r="AX5094" s="18"/>
      <c r="AY5094" s="15"/>
      <c r="AZ5094" s="15"/>
    </row>
    <row r="5095" spans="1:52" x14ac:dyDescent="0.3">
      <c r="A5095">
        <v>0</v>
      </c>
      <c r="B5095" t="s">
        <v>16</v>
      </c>
      <c r="C5095" t="s">
        <v>3793</v>
      </c>
      <c r="D5095" s="15" t="s">
        <v>16</v>
      </c>
      <c r="E5095" s="15" t="s">
        <v>16</v>
      </c>
      <c r="F5095" t="s">
        <v>2731</v>
      </c>
      <c r="G5095" t="s">
        <v>3794</v>
      </c>
      <c r="H5095" t="s">
        <v>16</v>
      </c>
      <c r="I5095" t="s">
        <v>16</v>
      </c>
      <c r="J5095" t="s">
        <v>2861</v>
      </c>
      <c r="K5095" t="s">
        <v>1009</v>
      </c>
      <c r="L5095">
        <v>270</v>
      </c>
      <c r="M5095">
        <v>45.802007979999999</v>
      </c>
      <c r="N5095">
        <v>-121.9322651</v>
      </c>
      <c r="O5095" t="s">
        <v>3793</v>
      </c>
      <c r="P5095" s="27" t="s">
        <v>3793</v>
      </c>
      <c r="U5095" s="15">
        <v>1</v>
      </c>
      <c r="V5095" s="15"/>
      <c r="W5095" s="15"/>
      <c r="X5095" s="17"/>
      <c r="Y5095" s="17"/>
      <c r="AA5095" s="17"/>
      <c r="AB5095" s="17"/>
      <c r="AC5095" s="17"/>
      <c r="AD5095" s="17"/>
      <c r="AE5095" s="17"/>
      <c r="AG5095" t="s">
        <v>6034</v>
      </c>
      <c r="AH5095">
        <v>1</v>
      </c>
      <c r="AI5095" t="s">
        <v>6035</v>
      </c>
      <c r="AJ5095" s="18" t="s">
        <v>6036</v>
      </c>
      <c r="AK5095" s="18" t="s">
        <v>6036</v>
      </c>
      <c r="AL5095" s="4">
        <v>1</v>
      </c>
      <c r="AM5095" s="4">
        <v>4</v>
      </c>
      <c r="AN5095" s="4">
        <v>1</v>
      </c>
      <c r="AO5095" s="4">
        <f t="shared" si="171"/>
        <v>1.0040100000000001</v>
      </c>
      <c r="AP5095" s="4">
        <v>0</v>
      </c>
      <c r="AQ5095" s="4">
        <v>0</v>
      </c>
      <c r="AR5095" s="4">
        <v>0</v>
      </c>
      <c r="AS5095" s="4">
        <v>0</v>
      </c>
      <c r="AT5095" s="4">
        <v>17070105</v>
      </c>
      <c r="AU5095" s="4" t="s">
        <v>5826</v>
      </c>
      <c r="AV5095" s="4" t="str">
        <f t="shared" si="169"/>
        <v>HLKTAL</v>
      </c>
      <c r="AX5095" s="18"/>
      <c r="AY5095" s="15"/>
      <c r="AZ5095" s="15"/>
    </row>
    <row r="5096" spans="1:52" x14ac:dyDescent="0.3">
      <c r="A5096">
        <v>0</v>
      </c>
      <c r="B5096" t="s">
        <v>16</v>
      </c>
      <c r="C5096" t="s">
        <v>3795</v>
      </c>
      <c r="D5096" s="15" t="s">
        <v>16</v>
      </c>
      <c r="E5096" s="15" t="s">
        <v>16</v>
      </c>
      <c r="F5096" t="s">
        <v>2731</v>
      </c>
      <c r="G5096" t="s">
        <v>3796</v>
      </c>
      <c r="H5096" t="s">
        <v>16</v>
      </c>
      <c r="I5096" t="s">
        <v>16</v>
      </c>
      <c r="J5096" t="s">
        <v>2752</v>
      </c>
      <c r="K5096" t="s">
        <v>3797</v>
      </c>
      <c r="L5096">
        <v>760</v>
      </c>
      <c r="M5096">
        <v>46.447189999999999</v>
      </c>
      <c r="N5096">
        <v>-116.874064</v>
      </c>
      <c r="O5096" t="s">
        <v>3795</v>
      </c>
      <c r="P5096" s="27" t="s">
        <v>3795</v>
      </c>
      <c r="V5096" s="15"/>
      <c r="W5096" s="15"/>
      <c r="X5096" s="17"/>
      <c r="Y5096" s="17"/>
      <c r="AA5096" s="17"/>
      <c r="AB5096" s="17"/>
      <c r="AC5096" s="17"/>
      <c r="AD5096" s="17"/>
      <c r="AE5096" s="17"/>
      <c r="AJ5096" s="15"/>
      <c r="AK5096" s="18"/>
      <c r="AP5096" s="4">
        <v>0</v>
      </c>
      <c r="AQ5096" s="4">
        <v>0</v>
      </c>
      <c r="AR5096" s="4">
        <v>0</v>
      </c>
      <c r="AS5096" s="4">
        <v>0</v>
      </c>
      <c r="AT5096" s="4">
        <v>17060306</v>
      </c>
      <c r="AU5096" s="4" t="s">
        <v>5789</v>
      </c>
      <c r="AV5096" s="4" t="str">
        <f t="shared" si="169"/>
        <v>HOGIS</v>
      </c>
      <c r="AX5096" s="18"/>
      <c r="AY5096" s="15"/>
      <c r="AZ5096" s="15"/>
    </row>
    <row r="5097" spans="1:52" x14ac:dyDescent="0.3">
      <c r="A5097">
        <v>0</v>
      </c>
      <c r="B5097" t="s">
        <v>16</v>
      </c>
      <c r="C5097" t="s">
        <v>3798</v>
      </c>
      <c r="D5097" s="15" t="s">
        <v>16</v>
      </c>
      <c r="E5097" s="15" t="s">
        <v>16</v>
      </c>
      <c r="F5097" t="s">
        <v>2731</v>
      </c>
      <c r="G5097" t="s">
        <v>3799</v>
      </c>
      <c r="H5097" t="s">
        <v>16</v>
      </c>
      <c r="I5097" t="s">
        <v>16</v>
      </c>
      <c r="J5097" t="s">
        <v>2733</v>
      </c>
      <c r="K5097">
        <v>273.02300000000002</v>
      </c>
      <c r="L5097">
        <v>296</v>
      </c>
      <c r="M5097">
        <v>45.419618540000002</v>
      </c>
      <c r="N5097">
        <v>-121.5680947</v>
      </c>
      <c r="O5097" t="s">
        <v>3798</v>
      </c>
      <c r="P5097" s="27" t="s">
        <v>3798</v>
      </c>
      <c r="U5097" s="15">
        <v>1</v>
      </c>
      <c r="V5097" s="15"/>
      <c r="W5097" s="15"/>
      <c r="X5097" s="17"/>
      <c r="Y5097" s="17"/>
      <c r="AA5097" s="17"/>
      <c r="AB5097" s="17"/>
      <c r="AC5097" s="17"/>
      <c r="AD5097" s="17"/>
      <c r="AE5097" s="17"/>
      <c r="AG5097" t="s">
        <v>6034</v>
      </c>
      <c r="AH5097">
        <v>1</v>
      </c>
      <c r="AI5097" t="s">
        <v>6035</v>
      </c>
      <c r="AJ5097" s="18" t="s">
        <v>6036</v>
      </c>
      <c r="AK5097" s="18" t="s">
        <v>6036</v>
      </c>
      <c r="AL5097" s="4">
        <v>1</v>
      </c>
      <c r="AM5097" s="4">
        <v>4</v>
      </c>
      <c r="AN5097" s="4">
        <v>1</v>
      </c>
      <c r="AO5097" s="4">
        <f t="shared" ref="AO5097:AO5136" si="172">AL5097+(AM5097*0.001)+(AN5097*0.00001)</f>
        <v>1.0040100000000001</v>
      </c>
      <c r="AP5097" s="4">
        <v>0</v>
      </c>
      <c r="AQ5097" s="4">
        <v>0</v>
      </c>
      <c r="AR5097" s="4">
        <v>0</v>
      </c>
      <c r="AS5097" s="4">
        <v>0</v>
      </c>
      <c r="AT5097" s="4">
        <v>17070105</v>
      </c>
      <c r="AU5097" s="4" t="s">
        <v>5826</v>
      </c>
      <c r="AV5097" s="4" t="str">
        <f t="shared" si="169"/>
        <v>HOODEF</v>
      </c>
      <c r="AX5097" s="18"/>
      <c r="AY5097" s="15"/>
      <c r="AZ5097" s="15"/>
    </row>
    <row r="5098" spans="1:52" x14ac:dyDescent="0.3">
      <c r="A5098">
        <v>0</v>
      </c>
      <c r="B5098" t="s">
        <v>16</v>
      </c>
      <c r="C5098" t="s">
        <v>3800</v>
      </c>
      <c r="D5098" s="15" t="s">
        <v>16</v>
      </c>
      <c r="E5098" s="15" t="s">
        <v>16</v>
      </c>
      <c r="F5098" t="s">
        <v>2731</v>
      </c>
      <c r="G5098" t="s">
        <v>3801</v>
      </c>
      <c r="H5098" t="s">
        <v>16</v>
      </c>
      <c r="I5098" t="s">
        <v>16</v>
      </c>
      <c r="J5098" t="s">
        <v>2733</v>
      </c>
      <c r="K5098">
        <v>273.02300000000002</v>
      </c>
      <c r="L5098">
        <v>296</v>
      </c>
      <c r="M5098">
        <v>45.522799999999997</v>
      </c>
      <c r="N5098">
        <v>-121.62680899999999</v>
      </c>
      <c r="O5098" t="s">
        <v>3800</v>
      </c>
      <c r="P5098" s="27" t="s">
        <v>3800</v>
      </c>
      <c r="U5098" s="15">
        <v>1</v>
      </c>
      <c r="V5098" s="15"/>
      <c r="W5098" s="15"/>
      <c r="X5098" s="17"/>
      <c r="Y5098" s="17"/>
      <c r="AA5098" s="17"/>
      <c r="AB5098" s="17"/>
      <c r="AC5098" s="17"/>
      <c r="AD5098" s="17"/>
      <c r="AE5098" s="17"/>
      <c r="AG5098" t="s">
        <v>6034</v>
      </c>
      <c r="AH5098">
        <v>1</v>
      </c>
      <c r="AI5098" t="s">
        <v>6035</v>
      </c>
      <c r="AJ5098" s="18" t="s">
        <v>6036</v>
      </c>
      <c r="AK5098" s="18" t="s">
        <v>6036</v>
      </c>
      <c r="AL5098" s="4">
        <v>1</v>
      </c>
      <c r="AM5098" s="4">
        <v>4</v>
      </c>
      <c r="AN5098" s="4">
        <v>1</v>
      </c>
      <c r="AO5098" s="4">
        <f t="shared" si="172"/>
        <v>1.0040100000000001</v>
      </c>
      <c r="AP5098" s="4">
        <v>0</v>
      </c>
      <c r="AQ5098" s="4">
        <v>0</v>
      </c>
      <c r="AR5098" s="4">
        <v>0</v>
      </c>
      <c r="AS5098" s="4">
        <v>0</v>
      </c>
      <c r="AT5098" s="4">
        <v>17070105</v>
      </c>
      <c r="AU5098" s="4" t="s">
        <v>5826</v>
      </c>
      <c r="AV5098" s="4" t="str">
        <f t="shared" si="169"/>
        <v>HOODMF</v>
      </c>
      <c r="AW5098" s="15"/>
      <c r="AX5098" s="18"/>
      <c r="AY5098" s="15"/>
      <c r="AZ5098" s="15"/>
    </row>
    <row r="5099" spans="1:52" x14ac:dyDescent="0.3">
      <c r="A5099">
        <v>0</v>
      </c>
      <c r="B5099" t="s">
        <v>16</v>
      </c>
      <c r="C5099" t="s">
        <v>3802</v>
      </c>
      <c r="D5099" s="15" t="s">
        <v>16</v>
      </c>
      <c r="E5099" s="15" t="s">
        <v>16</v>
      </c>
      <c r="F5099" t="s">
        <v>2731</v>
      </c>
      <c r="G5099" t="s">
        <v>3803</v>
      </c>
      <c r="H5099" t="s">
        <v>16</v>
      </c>
      <c r="I5099" t="s">
        <v>16</v>
      </c>
      <c r="J5099" t="s">
        <v>2733</v>
      </c>
      <c r="K5099">
        <v>273</v>
      </c>
      <c r="L5099">
        <v>273</v>
      </c>
      <c r="M5099">
        <v>45.651224800000001</v>
      </c>
      <c r="N5099">
        <v>-121.5683835</v>
      </c>
      <c r="O5099" t="s">
        <v>3802</v>
      </c>
      <c r="P5099" s="27" t="s">
        <v>3802</v>
      </c>
      <c r="U5099" s="15">
        <v>1</v>
      </c>
      <c r="V5099" s="15"/>
      <c r="W5099" s="15"/>
      <c r="X5099" s="17"/>
      <c r="Y5099" s="17"/>
      <c r="AA5099" s="17"/>
      <c r="AB5099" s="17"/>
      <c r="AC5099" s="17"/>
      <c r="AD5099" s="17"/>
      <c r="AE5099" s="17"/>
      <c r="AG5099" t="s">
        <v>6034</v>
      </c>
      <c r="AH5099">
        <v>1</v>
      </c>
      <c r="AI5099" t="s">
        <v>6035</v>
      </c>
      <c r="AJ5099" s="18" t="s">
        <v>6036</v>
      </c>
      <c r="AK5099" s="18" t="s">
        <v>6036</v>
      </c>
      <c r="AL5099" s="4">
        <v>1</v>
      </c>
      <c r="AM5099" s="4">
        <v>4</v>
      </c>
      <c r="AN5099" s="4">
        <v>1</v>
      </c>
      <c r="AO5099" s="4">
        <f t="shared" si="172"/>
        <v>1.0040100000000001</v>
      </c>
      <c r="AP5099" s="4">
        <v>0</v>
      </c>
      <c r="AQ5099" s="4">
        <v>0</v>
      </c>
      <c r="AR5099" s="4">
        <v>0</v>
      </c>
      <c r="AS5099" s="4">
        <v>0</v>
      </c>
      <c r="AT5099" s="4">
        <v>17070105</v>
      </c>
      <c r="AU5099" s="4" t="s">
        <v>5826</v>
      </c>
      <c r="AV5099" s="4" t="str">
        <f t="shared" si="169"/>
        <v>HOODR</v>
      </c>
      <c r="AW5099" s="15"/>
      <c r="AX5099" s="18"/>
      <c r="AY5099" s="15"/>
      <c r="AZ5099" s="15"/>
    </row>
    <row r="5100" spans="1:52" x14ac:dyDescent="0.3">
      <c r="A5100">
        <v>0</v>
      </c>
      <c r="B5100" t="s">
        <v>16</v>
      </c>
      <c r="C5100" t="s">
        <v>3804</v>
      </c>
      <c r="D5100" s="15" t="s">
        <v>16</v>
      </c>
      <c r="E5100" s="15" t="s">
        <v>16</v>
      </c>
      <c r="F5100" t="s">
        <v>2731</v>
      </c>
      <c r="G5100" t="s">
        <v>3805</v>
      </c>
      <c r="H5100" t="s">
        <v>16</v>
      </c>
      <c r="I5100" t="s">
        <v>16</v>
      </c>
      <c r="J5100" t="s">
        <v>2733</v>
      </c>
      <c r="K5100">
        <v>273.02</v>
      </c>
      <c r="L5100">
        <v>293</v>
      </c>
      <c r="M5100">
        <v>45.538423649999999</v>
      </c>
      <c r="N5100">
        <v>-121.7243861</v>
      </c>
      <c r="O5100" t="s">
        <v>3804</v>
      </c>
      <c r="P5100" s="27" t="s">
        <v>3804</v>
      </c>
      <c r="U5100" s="15">
        <v>1</v>
      </c>
      <c r="V5100" s="15"/>
      <c r="W5100" s="15"/>
      <c r="X5100" s="17"/>
      <c r="Y5100" s="17"/>
      <c r="AA5100" s="17"/>
      <c r="AB5100" s="17"/>
      <c r="AC5100" s="17"/>
      <c r="AD5100" s="17"/>
      <c r="AE5100" s="17"/>
      <c r="AG5100" t="s">
        <v>6034</v>
      </c>
      <c r="AH5100">
        <v>1</v>
      </c>
      <c r="AI5100" t="s">
        <v>6035</v>
      </c>
      <c r="AJ5100" s="18" t="s">
        <v>6036</v>
      </c>
      <c r="AK5100" s="4" t="s">
        <v>6036</v>
      </c>
      <c r="AL5100" s="4">
        <v>1</v>
      </c>
      <c r="AM5100" s="4">
        <v>4</v>
      </c>
      <c r="AN5100" s="4">
        <v>1</v>
      </c>
      <c r="AO5100" s="4">
        <f t="shared" si="172"/>
        <v>1.0040100000000001</v>
      </c>
      <c r="AP5100" s="4">
        <v>0</v>
      </c>
      <c r="AQ5100" s="4">
        <v>0</v>
      </c>
      <c r="AR5100" s="4">
        <v>0</v>
      </c>
      <c r="AS5100" s="4">
        <v>0</v>
      </c>
      <c r="AT5100" s="4">
        <v>17070105</v>
      </c>
      <c r="AU5100" s="4" t="s">
        <v>5826</v>
      </c>
      <c r="AV5100" s="4" t="str">
        <f t="shared" si="169"/>
        <v>HOODWF</v>
      </c>
      <c r="AW5100" s="15"/>
      <c r="AX5100" s="18"/>
      <c r="AY5100" s="15"/>
      <c r="AZ5100" s="15"/>
    </row>
    <row r="5101" spans="1:52" x14ac:dyDescent="0.3">
      <c r="A5101">
        <v>0</v>
      </c>
      <c r="B5101" t="s">
        <v>16</v>
      </c>
      <c r="C5101" t="s">
        <v>3806</v>
      </c>
      <c r="D5101" s="15" t="s">
        <v>16</v>
      </c>
      <c r="E5101" s="15" t="s">
        <v>16</v>
      </c>
      <c r="F5101" t="s">
        <v>2731</v>
      </c>
      <c r="G5101" t="s">
        <v>3807</v>
      </c>
      <c r="H5101" t="s">
        <v>16</v>
      </c>
      <c r="I5101" t="s">
        <v>16</v>
      </c>
      <c r="J5101" t="s">
        <v>2733</v>
      </c>
      <c r="K5101" t="s">
        <v>3553</v>
      </c>
      <c r="L5101">
        <v>546</v>
      </c>
      <c r="M5101">
        <v>44.074831209999999</v>
      </c>
      <c r="N5101">
        <v>-122.02078640000001</v>
      </c>
      <c r="O5101" t="s">
        <v>3806</v>
      </c>
      <c r="P5101" s="27" t="s">
        <v>3806</v>
      </c>
      <c r="U5101" s="15">
        <v>1</v>
      </c>
      <c r="V5101" s="15"/>
      <c r="W5101" s="15"/>
      <c r="X5101" s="17"/>
      <c r="Y5101" s="17"/>
      <c r="AA5101" s="17"/>
      <c r="AB5101" s="17"/>
      <c r="AC5101" s="17"/>
      <c r="AD5101" s="17"/>
      <c r="AE5101" s="17"/>
      <c r="AG5101" t="s">
        <v>6034</v>
      </c>
      <c r="AH5101">
        <v>1</v>
      </c>
      <c r="AI5101" t="s">
        <v>6035</v>
      </c>
      <c r="AJ5101" s="18" t="s">
        <v>6036</v>
      </c>
      <c r="AK5101" s="4" t="s">
        <v>6036</v>
      </c>
      <c r="AL5101" s="4">
        <v>1</v>
      </c>
      <c r="AM5101" s="4">
        <v>4</v>
      </c>
      <c r="AN5101" s="4">
        <v>1</v>
      </c>
      <c r="AO5101" s="4">
        <f t="shared" si="172"/>
        <v>1.0040100000000001</v>
      </c>
      <c r="AP5101" s="4">
        <v>0</v>
      </c>
      <c r="AQ5101" s="4">
        <v>0</v>
      </c>
      <c r="AR5101" s="4">
        <v>0</v>
      </c>
      <c r="AS5101" s="4">
        <v>0</v>
      </c>
      <c r="AT5101" s="4">
        <v>17090004</v>
      </c>
      <c r="AU5101" s="4" t="s">
        <v>5860</v>
      </c>
      <c r="AV5101" s="4" t="str">
        <f t="shared" si="169"/>
        <v>HORS2C</v>
      </c>
      <c r="AX5101" s="18"/>
      <c r="AY5101" s="15"/>
      <c r="AZ5101" s="15"/>
    </row>
    <row r="5102" spans="1:52" x14ac:dyDescent="0.3">
      <c r="A5102">
        <v>0</v>
      </c>
      <c r="B5102" t="s">
        <v>16</v>
      </c>
      <c r="C5102" t="s">
        <v>3212</v>
      </c>
      <c r="D5102" s="15" t="s">
        <v>16</v>
      </c>
      <c r="E5102" s="15" t="s">
        <v>16</v>
      </c>
      <c r="F5102" t="s">
        <v>2731</v>
      </c>
      <c r="G5102" t="s">
        <v>3213</v>
      </c>
      <c r="H5102" t="s">
        <v>16</v>
      </c>
      <c r="I5102" t="s">
        <v>16</v>
      </c>
      <c r="J5102" t="s">
        <v>2733</v>
      </c>
      <c r="K5102" t="s">
        <v>3214</v>
      </c>
      <c r="L5102">
        <v>1131</v>
      </c>
      <c r="M5102">
        <v>45.430239180000001</v>
      </c>
      <c r="N5102">
        <v>-115.1971795</v>
      </c>
      <c r="O5102" t="s">
        <v>3212</v>
      </c>
      <c r="P5102" s="27" t="s">
        <v>3212</v>
      </c>
      <c r="R5102" s="27" t="s">
        <v>6346</v>
      </c>
      <c r="U5102" s="15">
        <v>1</v>
      </c>
      <c r="V5102" s="15"/>
      <c r="W5102" s="15"/>
      <c r="X5102" s="17"/>
      <c r="Y5102" s="17">
        <v>0</v>
      </c>
      <c r="AA5102" s="17"/>
      <c r="AB5102" s="17"/>
      <c r="AC5102" s="17"/>
      <c r="AD5102" s="17"/>
      <c r="AE5102" s="17"/>
      <c r="AG5102" t="s">
        <v>5759</v>
      </c>
      <c r="AH5102">
        <v>1</v>
      </c>
      <c r="AI5102" t="s">
        <v>5995</v>
      </c>
      <c r="AJ5102" s="18" t="s">
        <v>5996</v>
      </c>
      <c r="AK5102" s="4" t="s">
        <v>5996</v>
      </c>
      <c r="AL5102" s="4">
        <v>8</v>
      </c>
      <c r="AM5102" s="4">
        <v>34</v>
      </c>
      <c r="AN5102" s="4">
        <v>1</v>
      </c>
      <c r="AO5102" s="4">
        <f t="shared" si="172"/>
        <v>8.0340100000000003</v>
      </c>
      <c r="AP5102" s="4">
        <v>0</v>
      </c>
      <c r="AQ5102" s="4">
        <v>0</v>
      </c>
      <c r="AR5102" s="4">
        <v>0</v>
      </c>
      <c r="AS5102" s="4">
        <v>0</v>
      </c>
      <c r="AT5102" s="4">
        <v>17060207</v>
      </c>
      <c r="AU5102" s="4" t="s">
        <v>5770</v>
      </c>
      <c r="AV5102" s="4" t="str">
        <f t="shared" si="169"/>
        <v>CHAMWF</v>
      </c>
      <c r="AW5102" s="15"/>
      <c r="AX5102" s="18"/>
      <c r="AY5102" s="15"/>
      <c r="AZ5102" s="15"/>
    </row>
    <row r="5103" spans="1:52" x14ac:dyDescent="0.3">
      <c r="A5103">
        <v>0</v>
      </c>
      <c r="B5103" t="s">
        <v>16</v>
      </c>
      <c r="C5103" t="s">
        <v>3822</v>
      </c>
      <c r="D5103" s="15" t="s">
        <v>16</v>
      </c>
      <c r="E5103" s="15" t="s">
        <v>16</v>
      </c>
      <c r="F5103" t="s">
        <v>2731</v>
      </c>
      <c r="G5103" t="s">
        <v>3823</v>
      </c>
      <c r="H5103" t="s">
        <v>16</v>
      </c>
      <c r="I5103" t="s">
        <v>16</v>
      </c>
      <c r="J5103" t="s">
        <v>2791</v>
      </c>
      <c r="K5103">
        <v>677</v>
      </c>
      <c r="L5103">
        <v>677</v>
      </c>
      <c r="M5103">
        <v>46.9422</v>
      </c>
      <c r="N5103">
        <v>-119.973</v>
      </c>
      <c r="O5103" t="s">
        <v>3822</v>
      </c>
      <c r="P5103" s="27" t="s">
        <v>3822</v>
      </c>
      <c r="U5103" s="15">
        <v>1</v>
      </c>
      <c r="V5103" s="15"/>
      <c r="W5103" s="15"/>
      <c r="X5103" s="17"/>
      <c r="Y5103" s="17"/>
      <c r="AA5103" s="17"/>
      <c r="AB5103" s="17"/>
      <c r="AC5103" s="17"/>
      <c r="AD5103" s="17"/>
      <c r="AE5103" s="17"/>
      <c r="AG5103" t="s">
        <v>6034</v>
      </c>
      <c r="AH5103">
        <v>1</v>
      </c>
      <c r="AI5103" t="s">
        <v>6035</v>
      </c>
      <c r="AJ5103" s="18" t="s">
        <v>6036</v>
      </c>
      <c r="AK5103" s="4" t="s">
        <v>6036</v>
      </c>
      <c r="AL5103" s="4">
        <v>1</v>
      </c>
      <c r="AM5103" s="4">
        <v>4</v>
      </c>
      <c r="AN5103" s="4">
        <v>1</v>
      </c>
      <c r="AO5103" s="4">
        <f t="shared" si="172"/>
        <v>1.0040100000000001</v>
      </c>
      <c r="AP5103" s="4">
        <v>0</v>
      </c>
      <c r="AQ5103" s="4">
        <v>0</v>
      </c>
      <c r="AR5103" s="4">
        <v>0</v>
      </c>
      <c r="AS5103" s="4">
        <v>0</v>
      </c>
      <c r="AT5103" s="4">
        <v>17020010</v>
      </c>
      <c r="AU5103" s="4" t="s">
        <v>5682</v>
      </c>
      <c r="AV5103" s="4" t="str">
        <f t="shared" si="169"/>
        <v>I-90B</v>
      </c>
      <c r="AX5103" s="18"/>
      <c r="AZ5103" s="15"/>
    </row>
    <row r="5104" spans="1:52" x14ac:dyDescent="0.3">
      <c r="A5104">
        <v>0</v>
      </c>
      <c r="B5104" t="s">
        <v>16</v>
      </c>
      <c r="C5104" t="s">
        <v>3824</v>
      </c>
      <c r="D5104" s="15" t="s">
        <v>16</v>
      </c>
      <c r="E5104" s="15" t="s">
        <v>16</v>
      </c>
      <c r="F5104" t="s">
        <v>2731</v>
      </c>
      <c r="G5104" t="s">
        <v>3825</v>
      </c>
      <c r="H5104" t="s">
        <v>16</v>
      </c>
      <c r="I5104" t="s">
        <v>16</v>
      </c>
      <c r="J5104" t="s">
        <v>2733</v>
      </c>
      <c r="K5104">
        <v>754.04100000000005</v>
      </c>
      <c r="L5104">
        <v>795</v>
      </c>
      <c r="M5104">
        <v>47.607841139999998</v>
      </c>
      <c r="N5104">
        <v>-120.88141899999999</v>
      </c>
      <c r="O5104" t="s">
        <v>3824</v>
      </c>
      <c r="P5104" s="27" t="s">
        <v>3824</v>
      </c>
      <c r="U5104" s="15">
        <v>1</v>
      </c>
      <c r="V5104" s="15"/>
      <c r="W5104" s="15"/>
      <c r="X5104" s="17"/>
      <c r="Y5104" s="17"/>
      <c r="AA5104" s="17"/>
      <c r="AB5104" s="17"/>
      <c r="AC5104" s="17"/>
      <c r="AD5104" s="17"/>
      <c r="AE5104" s="17"/>
      <c r="AG5104" t="s">
        <v>6034</v>
      </c>
      <c r="AH5104">
        <v>1</v>
      </c>
      <c r="AI5104" t="s">
        <v>6035</v>
      </c>
      <c r="AJ5104" s="18" t="s">
        <v>6036</v>
      </c>
      <c r="AK5104" s="4" t="s">
        <v>6036</v>
      </c>
      <c r="AL5104" s="4">
        <v>1</v>
      </c>
      <c r="AM5104" s="4">
        <v>4</v>
      </c>
      <c r="AN5104" s="4">
        <v>1</v>
      </c>
      <c r="AO5104" s="4">
        <f t="shared" si="172"/>
        <v>1.0040100000000001</v>
      </c>
      <c r="AP5104" s="4">
        <v>0</v>
      </c>
      <c r="AQ5104" s="4">
        <v>0</v>
      </c>
      <c r="AR5104" s="4">
        <v>0</v>
      </c>
      <c r="AS5104" s="4">
        <v>0</v>
      </c>
      <c r="AT5104" s="4">
        <v>17020011</v>
      </c>
      <c r="AU5104" s="4" t="s">
        <v>5685</v>
      </c>
      <c r="AV5104" s="4" t="str">
        <f t="shared" si="169"/>
        <v>ICICLC</v>
      </c>
      <c r="AX5104" s="18"/>
      <c r="AZ5104" s="15"/>
    </row>
    <row r="5105" spans="1:52" x14ac:dyDescent="0.3">
      <c r="A5105">
        <v>0</v>
      </c>
      <c r="B5105" t="s">
        <v>16</v>
      </c>
      <c r="C5105" t="s">
        <v>3826</v>
      </c>
      <c r="D5105" s="15" t="s">
        <v>16</v>
      </c>
      <c r="E5105" s="15" t="s">
        <v>16</v>
      </c>
      <c r="F5105" t="s">
        <v>2731</v>
      </c>
      <c r="G5105" t="s">
        <v>3827</v>
      </c>
      <c r="H5105" t="s">
        <v>16</v>
      </c>
      <c r="I5105" t="s">
        <v>16</v>
      </c>
      <c r="J5105" t="s">
        <v>2840</v>
      </c>
      <c r="K5105" t="s">
        <v>574</v>
      </c>
      <c r="L5105">
        <v>0</v>
      </c>
      <c r="M5105">
        <v>47.54686177</v>
      </c>
      <c r="N5105">
        <v>-122.0469525</v>
      </c>
      <c r="O5105" t="s">
        <v>3826</v>
      </c>
      <c r="P5105" s="27" t="s">
        <v>3826</v>
      </c>
      <c r="U5105" s="15">
        <v>1</v>
      </c>
      <c r="V5105" s="15"/>
      <c r="W5105" s="15"/>
      <c r="X5105" s="17"/>
      <c r="Y5105" s="17"/>
      <c r="AA5105" s="17"/>
      <c r="AB5105" s="17"/>
      <c r="AC5105" s="17"/>
      <c r="AD5105" s="17"/>
      <c r="AE5105" s="17"/>
      <c r="AG5105" t="s">
        <v>6034</v>
      </c>
      <c r="AH5105">
        <v>1</v>
      </c>
      <c r="AI5105" t="s">
        <v>6035</v>
      </c>
      <c r="AJ5105" s="18" t="s">
        <v>6036</v>
      </c>
      <c r="AK5105" s="4" t="s">
        <v>6036</v>
      </c>
      <c r="AL5105" s="4">
        <v>1</v>
      </c>
      <c r="AM5105" s="4">
        <v>4</v>
      </c>
      <c r="AN5105" s="4">
        <v>1</v>
      </c>
      <c r="AO5105" s="4">
        <f t="shared" si="172"/>
        <v>1.0040100000000001</v>
      </c>
      <c r="AP5105" s="4">
        <v>0</v>
      </c>
      <c r="AQ5105" s="4">
        <v>0</v>
      </c>
      <c r="AR5105" s="4">
        <v>0</v>
      </c>
      <c r="AS5105" s="4">
        <v>0</v>
      </c>
      <c r="AT5105" s="4">
        <v>17110012</v>
      </c>
      <c r="AU5105" s="4" t="s">
        <v>5875</v>
      </c>
      <c r="AV5105" s="4" t="str">
        <f t="shared" si="169"/>
        <v>ICTRAP</v>
      </c>
      <c r="AW5105" s="15"/>
      <c r="AX5105" s="18"/>
      <c r="AY5105" s="15"/>
      <c r="AZ5105" s="15"/>
    </row>
    <row r="5106" spans="1:52" x14ac:dyDescent="0.3">
      <c r="A5106">
        <v>0</v>
      </c>
      <c r="B5106" t="s">
        <v>16</v>
      </c>
      <c r="C5106" t="s">
        <v>3828</v>
      </c>
      <c r="D5106" s="15" t="s">
        <v>16</v>
      </c>
      <c r="E5106" s="15" t="s">
        <v>16</v>
      </c>
      <c r="F5106" t="s">
        <v>2731</v>
      </c>
      <c r="G5106" t="s">
        <v>3829</v>
      </c>
      <c r="H5106" t="s">
        <v>16</v>
      </c>
      <c r="I5106" t="s">
        <v>16</v>
      </c>
      <c r="J5106" t="s">
        <v>2814</v>
      </c>
      <c r="K5106">
        <v>522.01599999999996</v>
      </c>
      <c r="L5106">
        <v>538</v>
      </c>
      <c r="M5106">
        <v>46.249527469999997</v>
      </c>
      <c r="N5106">
        <v>-118.8799638</v>
      </c>
      <c r="O5106" t="s">
        <v>3828</v>
      </c>
      <c r="P5106" s="27" t="s">
        <v>3828</v>
      </c>
      <c r="U5106" s="15">
        <v>1</v>
      </c>
      <c r="V5106" s="15"/>
      <c r="W5106" s="15"/>
      <c r="X5106" s="17"/>
      <c r="Y5106" s="17"/>
      <c r="AA5106" s="17"/>
      <c r="AB5106" s="17"/>
      <c r="AC5106" s="17"/>
      <c r="AD5106" s="17"/>
      <c r="AE5106" s="17"/>
      <c r="AG5106" t="s">
        <v>6034</v>
      </c>
      <c r="AH5106">
        <v>1</v>
      </c>
      <c r="AI5106" t="s">
        <v>6035</v>
      </c>
      <c r="AJ5106" s="18" t="s">
        <v>6036</v>
      </c>
      <c r="AK5106" s="4" t="s">
        <v>6036</v>
      </c>
      <c r="AL5106" s="4">
        <v>1</v>
      </c>
      <c r="AM5106" s="4">
        <v>4</v>
      </c>
      <c r="AN5106" s="4">
        <v>1</v>
      </c>
      <c r="AO5106" s="4">
        <f t="shared" si="172"/>
        <v>1.0040100000000001</v>
      </c>
      <c r="AP5106" s="4">
        <v>0</v>
      </c>
      <c r="AQ5106" s="4">
        <v>0</v>
      </c>
      <c r="AR5106" s="4">
        <v>0</v>
      </c>
      <c r="AS5106" s="4">
        <v>0</v>
      </c>
      <c r="AT5106" s="4">
        <v>17060110</v>
      </c>
      <c r="AU5106" s="4" t="s">
        <v>5714</v>
      </c>
      <c r="AV5106" s="4" t="str">
        <f t="shared" si="169"/>
        <v>IHR</v>
      </c>
      <c r="AX5106" s="18"/>
      <c r="AZ5106" s="15"/>
    </row>
    <row r="5107" spans="1:52" x14ac:dyDescent="0.3">
      <c r="A5107">
        <v>0</v>
      </c>
      <c r="B5107" t="s">
        <v>16</v>
      </c>
      <c r="C5107" t="s">
        <v>3830</v>
      </c>
      <c r="D5107" s="15" t="s">
        <v>16</v>
      </c>
      <c r="E5107" s="15" t="s">
        <v>16</v>
      </c>
      <c r="F5107" t="s">
        <v>2731</v>
      </c>
      <c r="G5107" t="s">
        <v>3831</v>
      </c>
      <c r="H5107" t="s">
        <v>16</v>
      </c>
      <c r="I5107" t="s">
        <v>16</v>
      </c>
      <c r="J5107" t="s">
        <v>2861</v>
      </c>
      <c r="K5107">
        <v>522.01599999999996</v>
      </c>
      <c r="L5107">
        <v>538</v>
      </c>
      <c r="M5107">
        <v>46.249527469999997</v>
      </c>
      <c r="N5107">
        <v>-118.8799638</v>
      </c>
      <c r="O5107" t="s">
        <v>3830</v>
      </c>
      <c r="P5107" s="27" t="s">
        <v>3830</v>
      </c>
      <c r="U5107" s="15">
        <v>1</v>
      </c>
      <c r="V5107" s="15"/>
      <c r="W5107" s="15"/>
      <c r="X5107" s="17"/>
      <c r="Y5107" s="17"/>
      <c r="AA5107" s="17"/>
      <c r="AB5107" s="17"/>
      <c r="AC5107" s="17"/>
      <c r="AD5107" s="17"/>
      <c r="AE5107" s="17"/>
      <c r="AG5107" t="s">
        <v>6034</v>
      </c>
      <c r="AH5107">
        <v>1</v>
      </c>
      <c r="AI5107" t="s">
        <v>6035</v>
      </c>
      <c r="AJ5107" s="18" t="s">
        <v>6036</v>
      </c>
      <c r="AK5107" s="4" t="s">
        <v>6036</v>
      </c>
      <c r="AL5107" s="4">
        <v>1</v>
      </c>
      <c r="AM5107" s="4">
        <v>4</v>
      </c>
      <c r="AN5107" s="4">
        <v>1</v>
      </c>
      <c r="AO5107" s="4">
        <f t="shared" si="172"/>
        <v>1.0040100000000001</v>
      </c>
      <c r="AP5107" s="4">
        <v>0</v>
      </c>
      <c r="AQ5107" s="4">
        <v>0</v>
      </c>
      <c r="AR5107" s="4">
        <v>0</v>
      </c>
      <c r="AS5107" s="4">
        <v>0</v>
      </c>
      <c r="AT5107" s="4">
        <v>17060110</v>
      </c>
      <c r="AU5107" s="4" t="s">
        <v>5714</v>
      </c>
      <c r="AV5107" s="4" t="str">
        <f t="shared" si="169"/>
        <v>IHRBYP</v>
      </c>
      <c r="AX5107" s="18"/>
      <c r="AZ5107" s="15"/>
    </row>
    <row r="5108" spans="1:52" x14ac:dyDescent="0.3">
      <c r="A5108">
        <v>0</v>
      </c>
      <c r="B5108" t="s">
        <v>16</v>
      </c>
      <c r="C5108" t="s">
        <v>3832</v>
      </c>
      <c r="D5108" s="15" t="s">
        <v>16</v>
      </c>
      <c r="E5108" s="15" t="s">
        <v>16</v>
      </c>
      <c r="F5108" t="s">
        <v>2731</v>
      </c>
      <c r="G5108" t="s">
        <v>3833</v>
      </c>
      <c r="H5108" t="s">
        <v>16</v>
      </c>
      <c r="I5108" t="s">
        <v>16</v>
      </c>
      <c r="J5108" t="s">
        <v>2861</v>
      </c>
      <c r="K5108">
        <v>522.01599999999996</v>
      </c>
      <c r="L5108">
        <v>538</v>
      </c>
      <c r="M5108">
        <v>46.249527469999997</v>
      </c>
      <c r="N5108">
        <v>-118.8799638</v>
      </c>
      <c r="O5108" t="s">
        <v>3832</v>
      </c>
      <c r="P5108" s="27" t="s">
        <v>3832</v>
      </c>
      <c r="U5108" s="15">
        <v>1</v>
      </c>
      <c r="V5108" s="15"/>
      <c r="W5108" s="15"/>
      <c r="X5108" s="17"/>
      <c r="Y5108" s="17"/>
      <c r="AA5108" s="17"/>
      <c r="AB5108" s="17"/>
      <c r="AC5108" s="17"/>
      <c r="AD5108" s="17"/>
      <c r="AE5108" s="17"/>
      <c r="AG5108" t="s">
        <v>6034</v>
      </c>
      <c r="AH5108">
        <v>1</v>
      </c>
      <c r="AI5108" t="s">
        <v>6035</v>
      </c>
      <c r="AJ5108" s="18" t="s">
        <v>6036</v>
      </c>
      <c r="AK5108" s="4" t="s">
        <v>6036</v>
      </c>
      <c r="AL5108" s="4">
        <v>1</v>
      </c>
      <c r="AM5108" s="4">
        <v>4</v>
      </c>
      <c r="AN5108" s="4">
        <v>1</v>
      </c>
      <c r="AO5108" s="4">
        <f t="shared" si="172"/>
        <v>1.0040100000000001</v>
      </c>
      <c r="AP5108" s="4">
        <v>0</v>
      </c>
      <c r="AQ5108" s="4">
        <v>0</v>
      </c>
      <c r="AR5108" s="4">
        <v>0</v>
      </c>
      <c r="AS5108" s="4">
        <v>0</v>
      </c>
      <c r="AT5108" s="4">
        <v>17060110</v>
      </c>
      <c r="AU5108" s="4" t="s">
        <v>5714</v>
      </c>
      <c r="AV5108" s="4" t="str">
        <f t="shared" si="169"/>
        <v>IHRCOL</v>
      </c>
      <c r="AX5108" s="18"/>
      <c r="AZ5108" s="15"/>
    </row>
    <row r="5109" spans="1:52" x14ac:dyDescent="0.3">
      <c r="A5109">
        <v>0</v>
      </c>
      <c r="B5109" t="s">
        <v>16</v>
      </c>
      <c r="C5109" t="s">
        <v>3834</v>
      </c>
      <c r="D5109" s="15" t="s">
        <v>16</v>
      </c>
      <c r="E5109" s="15" t="s">
        <v>16</v>
      </c>
      <c r="F5109" t="s">
        <v>2731</v>
      </c>
      <c r="G5109" t="s">
        <v>3835</v>
      </c>
      <c r="H5109" t="s">
        <v>16</v>
      </c>
      <c r="I5109" t="s">
        <v>16</v>
      </c>
      <c r="J5109" t="s">
        <v>2861</v>
      </c>
      <c r="K5109">
        <v>522.01599999999996</v>
      </c>
      <c r="L5109">
        <v>538</v>
      </c>
      <c r="M5109">
        <v>46.249527469999997</v>
      </c>
      <c r="N5109">
        <v>-118.8799638</v>
      </c>
      <c r="O5109" t="s">
        <v>3834</v>
      </c>
      <c r="P5109" s="27" t="s">
        <v>3834</v>
      </c>
      <c r="U5109" s="15">
        <v>1</v>
      </c>
      <c r="V5109" s="15"/>
      <c r="W5109" s="15"/>
      <c r="X5109" s="17"/>
      <c r="Y5109" s="17"/>
      <c r="AA5109" s="17"/>
      <c r="AB5109" s="17"/>
      <c r="AC5109" s="17"/>
      <c r="AD5109" s="17"/>
      <c r="AE5109" s="17"/>
      <c r="AG5109" t="s">
        <v>6034</v>
      </c>
      <c r="AH5109">
        <v>1</v>
      </c>
      <c r="AI5109" t="s">
        <v>6035</v>
      </c>
      <c r="AJ5109" s="18" t="s">
        <v>6036</v>
      </c>
      <c r="AK5109" s="4" t="s">
        <v>6036</v>
      </c>
      <c r="AL5109" s="4">
        <v>1</v>
      </c>
      <c r="AM5109" s="4">
        <v>4</v>
      </c>
      <c r="AN5109" s="4">
        <v>1</v>
      </c>
      <c r="AO5109" s="4">
        <f t="shared" si="172"/>
        <v>1.0040100000000001</v>
      </c>
      <c r="AP5109" s="4">
        <v>0</v>
      </c>
      <c r="AQ5109" s="4">
        <v>0</v>
      </c>
      <c r="AR5109" s="4">
        <v>0</v>
      </c>
      <c r="AS5109" s="4">
        <v>0</v>
      </c>
      <c r="AT5109" s="4">
        <v>17060110</v>
      </c>
      <c r="AU5109" s="4" t="s">
        <v>5714</v>
      </c>
      <c r="AV5109" s="4" t="str">
        <f t="shared" si="169"/>
        <v>IHRSPF</v>
      </c>
      <c r="AX5109" s="18"/>
      <c r="AZ5109" s="15"/>
    </row>
    <row r="5110" spans="1:52" x14ac:dyDescent="0.3">
      <c r="A5110">
        <v>0</v>
      </c>
      <c r="B5110" t="s">
        <v>16</v>
      </c>
      <c r="C5110" t="s">
        <v>3836</v>
      </c>
      <c r="D5110" s="15" t="s">
        <v>16</v>
      </c>
      <c r="E5110" s="15" t="s">
        <v>16</v>
      </c>
      <c r="F5110" t="s">
        <v>2731</v>
      </c>
      <c r="G5110" t="s">
        <v>3837</v>
      </c>
      <c r="H5110" t="s">
        <v>16</v>
      </c>
      <c r="I5110" t="s">
        <v>16</v>
      </c>
      <c r="J5110" t="s">
        <v>2861</v>
      </c>
      <c r="K5110">
        <v>522.01599999999996</v>
      </c>
      <c r="L5110">
        <v>538</v>
      </c>
      <c r="M5110">
        <v>46.249527469999997</v>
      </c>
      <c r="N5110">
        <v>-118.8799638</v>
      </c>
      <c r="O5110" t="s">
        <v>3836</v>
      </c>
      <c r="P5110" s="27" t="s">
        <v>3836</v>
      </c>
      <c r="U5110" s="15">
        <v>1</v>
      </c>
      <c r="V5110" s="15"/>
      <c r="W5110" s="15"/>
      <c r="X5110" s="17"/>
      <c r="Y5110" s="17"/>
      <c r="AA5110" s="17"/>
      <c r="AB5110" s="17"/>
      <c r="AC5110" s="17"/>
      <c r="AD5110" s="17"/>
      <c r="AE5110" s="17"/>
      <c r="AG5110" t="s">
        <v>6034</v>
      </c>
      <c r="AH5110">
        <v>1</v>
      </c>
      <c r="AI5110" t="s">
        <v>6035</v>
      </c>
      <c r="AJ5110" s="18" t="s">
        <v>6036</v>
      </c>
      <c r="AK5110" s="4" t="s">
        <v>6036</v>
      </c>
      <c r="AL5110" s="4">
        <v>1</v>
      </c>
      <c r="AM5110" s="4">
        <v>4</v>
      </c>
      <c r="AN5110" s="4">
        <v>1</v>
      </c>
      <c r="AO5110" s="4">
        <f t="shared" si="172"/>
        <v>1.0040100000000001</v>
      </c>
      <c r="AP5110" s="4">
        <v>0</v>
      </c>
      <c r="AQ5110" s="4">
        <v>0</v>
      </c>
      <c r="AR5110" s="4">
        <v>0</v>
      </c>
      <c r="AS5110" s="4">
        <v>0</v>
      </c>
      <c r="AT5110" s="4">
        <v>17060110</v>
      </c>
      <c r="AU5110" s="4" t="s">
        <v>5714</v>
      </c>
      <c r="AV5110" s="4" t="str">
        <f t="shared" si="169"/>
        <v>IHRSPL</v>
      </c>
      <c r="AW5110" s="15"/>
      <c r="AX5110" s="18"/>
      <c r="AY5110" s="15"/>
      <c r="AZ5110" s="15"/>
    </row>
    <row r="5111" spans="1:52" x14ac:dyDescent="0.3">
      <c r="A5111">
        <v>0</v>
      </c>
      <c r="B5111" t="s">
        <v>16</v>
      </c>
      <c r="C5111" t="s">
        <v>3838</v>
      </c>
      <c r="D5111" s="15" t="s">
        <v>16</v>
      </c>
      <c r="E5111" s="15" t="s">
        <v>16</v>
      </c>
      <c r="F5111" t="s">
        <v>2731</v>
      </c>
      <c r="G5111" t="s">
        <v>3839</v>
      </c>
      <c r="H5111" t="s">
        <v>16</v>
      </c>
      <c r="I5111" t="s">
        <v>16</v>
      </c>
      <c r="J5111" t="s">
        <v>2861</v>
      </c>
      <c r="K5111">
        <v>522.01599999999996</v>
      </c>
      <c r="L5111">
        <v>538</v>
      </c>
      <c r="M5111">
        <v>46.249527469999997</v>
      </c>
      <c r="N5111">
        <v>-118.8799638</v>
      </c>
      <c r="O5111" t="s">
        <v>3838</v>
      </c>
      <c r="P5111" s="27" t="s">
        <v>3838</v>
      </c>
      <c r="U5111" s="15">
        <v>1</v>
      </c>
      <c r="V5111" s="15"/>
      <c r="W5111" s="15"/>
      <c r="X5111" s="17"/>
      <c r="Y5111" s="17"/>
      <c r="AA5111" s="17"/>
      <c r="AB5111" s="17"/>
      <c r="AC5111" s="17"/>
      <c r="AD5111" s="17"/>
      <c r="AE5111" s="17"/>
      <c r="AG5111" t="s">
        <v>6034</v>
      </c>
      <c r="AH5111">
        <v>1</v>
      </c>
      <c r="AI5111" t="s">
        <v>6035</v>
      </c>
      <c r="AJ5111" s="18" t="s">
        <v>6036</v>
      </c>
      <c r="AK5111" s="18" t="s">
        <v>6036</v>
      </c>
      <c r="AL5111" s="4">
        <v>1</v>
      </c>
      <c r="AM5111" s="4">
        <v>4</v>
      </c>
      <c r="AN5111" s="4">
        <v>1</v>
      </c>
      <c r="AO5111" s="4">
        <f t="shared" si="172"/>
        <v>1.0040100000000001</v>
      </c>
      <c r="AP5111" s="4">
        <v>0</v>
      </c>
      <c r="AQ5111" s="4">
        <v>0</v>
      </c>
      <c r="AR5111" s="4">
        <v>0</v>
      </c>
      <c r="AS5111" s="4">
        <v>0</v>
      </c>
      <c r="AT5111" s="4">
        <v>17060110</v>
      </c>
      <c r="AU5111" s="4" t="s">
        <v>5714</v>
      </c>
      <c r="AV5111" s="4" t="str">
        <f t="shared" si="169"/>
        <v>IHRTAL</v>
      </c>
      <c r="AX5111" s="18"/>
      <c r="AZ5111" s="15"/>
    </row>
    <row r="5112" spans="1:52" x14ac:dyDescent="0.3">
      <c r="A5112">
        <v>0</v>
      </c>
      <c r="B5112" t="s">
        <v>16</v>
      </c>
      <c r="C5112" t="s">
        <v>3840</v>
      </c>
      <c r="D5112" s="15" t="s">
        <v>16</v>
      </c>
      <c r="E5112" s="15" t="s">
        <v>16</v>
      </c>
      <c r="F5112" t="s">
        <v>2731</v>
      </c>
      <c r="G5112" t="s">
        <v>3841</v>
      </c>
      <c r="H5112" t="s">
        <v>16</v>
      </c>
      <c r="I5112" t="s">
        <v>16</v>
      </c>
      <c r="J5112" t="s">
        <v>2861</v>
      </c>
      <c r="K5112">
        <v>522.01599999999996</v>
      </c>
      <c r="L5112">
        <v>538</v>
      </c>
      <c r="M5112">
        <v>46.249527469999997</v>
      </c>
      <c r="N5112">
        <v>-118.8799638</v>
      </c>
      <c r="O5112" t="s">
        <v>3840</v>
      </c>
      <c r="P5112" s="27" t="s">
        <v>3840</v>
      </c>
      <c r="U5112" s="15">
        <v>1</v>
      </c>
      <c r="V5112" s="15"/>
      <c r="W5112" s="15"/>
      <c r="X5112" s="17"/>
      <c r="Y5112" s="17"/>
      <c r="AA5112" s="17"/>
      <c r="AB5112" s="17"/>
      <c r="AC5112" s="17"/>
      <c r="AD5112" s="17"/>
      <c r="AE5112" s="17"/>
      <c r="AG5112" t="s">
        <v>6034</v>
      </c>
      <c r="AH5112">
        <v>1</v>
      </c>
      <c r="AI5112" t="s">
        <v>6035</v>
      </c>
      <c r="AJ5112" s="18" t="s">
        <v>6036</v>
      </c>
      <c r="AK5112" s="18" t="s">
        <v>6036</v>
      </c>
      <c r="AL5112" s="4">
        <v>1</v>
      </c>
      <c r="AM5112" s="4">
        <v>4</v>
      </c>
      <c r="AN5112" s="4">
        <v>1</v>
      </c>
      <c r="AO5112" s="4">
        <f t="shared" si="172"/>
        <v>1.0040100000000001</v>
      </c>
      <c r="AP5112" s="4">
        <v>0</v>
      </c>
      <c r="AQ5112" s="4">
        <v>0</v>
      </c>
      <c r="AR5112" s="4">
        <v>0</v>
      </c>
      <c r="AS5112" s="4">
        <v>0</v>
      </c>
      <c r="AT5112" s="4">
        <v>17060110</v>
      </c>
      <c r="AU5112" s="4" t="s">
        <v>5714</v>
      </c>
      <c r="AV5112" s="4" t="str">
        <f t="shared" si="169"/>
        <v>IHRTRB</v>
      </c>
      <c r="AX5112" s="18"/>
      <c r="AZ5112" s="15"/>
    </row>
    <row r="5113" spans="1:52" x14ac:dyDescent="0.3">
      <c r="A5113">
        <v>0</v>
      </c>
      <c r="B5113" t="s">
        <v>16</v>
      </c>
      <c r="C5113" t="s">
        <v>3842</v>
      </c>
      <c r="D5113" s="15" t="s">
        <v>16</v>
      </c>
      <c r="E5113" s="15" t="s">
        <v>16</v>
      </c>
      <c r="F5113" t="s">
        <v>2731</v>
      </c>
      <c r="G5113" t="s">
        <v>3843</v>
      </c>
      <c r="H5113" t="s">
        <v>16</v>
      </c>
      <c r="I5113" t="s">
        <v>16</v>
      </c>
      <c r="J5113" t="s">
        <v>2733</v>
      </c>
      <c r="K5113">
        <v>522.30799999999999</v>
      </c>
      <c r="L5113">
        <v>830</v>
      </c>
      <c r="M5113">
        <v>45.396940690000001</v>
      </c>
      <c r="N5113">
        <v>-116.7918754</v>
      </c>
      <c r="O5113" t="s">
        <v>3842</v>
      </c>
      <c r="P5113" s="27" t="s">
        <v>3842</v>
      </c>
      <c r="U5113" s="15">
        <v>1</v>
      </c>
      <c r="V5113" s="15"/>
      <c r="W5113" s="15"/>
      <c r="X5113" s="17"/>
      <c r="Y5113" s="17"/>
      <c r="AA5113" s="17"/>
      <c r="AB5113" s="17"/>
      <c r="AC5113" s="17"/>
      <c r="AD5113" s="17"/>
      <c r="AE5113" s="17"/>
      <c r="AG5113" t="s">
        <v>5964</v>
      </c>
      <c r="AH5113">
        <v>1</v>
      </c>
      <c r="AI5113" t="s">
        <v>5965</v>
      </c>
      <c r="AJ5113" s="18" t="s">
        <v>5966</v>
      </c>
      <c r="AK5113" s="18" t="s">
        <v>5966</v>
      </c>
      <c r="AL5113" s="4">
        <v>5</v>
      </c>
      <c r="AM5113" s="4">
        <v>17</v>
      </c>
      <c r="AN5113" s="4">
        <v>1</v>
      </c>
      <c r="AO5113" s="4">
        <f t="shared" si="172"/>
        <v>5.01701</v>
      </c>
      <c r="AP5113" s="4">
        <v>0</v>
      </c>
      <c r="AQ5113" s="4">
        <v>0</v>
      </c>
      <c r="AR5113" s="4">
        <v>0</v>
      </c>
      <c r="AS5113" s="4">
        <v>0</v>
      </c>
      <c r="AT5113" s="4">
        <v>17060102</v>
      </c>
      <c r="AU5113" s="4" t="s">
        <v>5701</v>
      </c>
      <c r="AV5113" s="4" t="str">
        <f t="shared" si="169"/>
        <v>IMNAHR</v>
      </c>
      <c r="AX5113" s="18"/>
      <c r="AZ5113" s="15"/>
    </row>
    <row r="5114" spans="1:52" x14ac:dyDescent="0.3">
      <c r="A5114">
        <v>0</v>
      </c>
      <c r="B5114" t="s">
        <v>16</v>
      </c>
      <c r="C5114" t="s">
        <v>3846</v>
      </c>
      <c r="D5114" s="15" t="s">
        <v>16</v>
      </c>
      <c r="E5114" s="15" t="s">
        <v>16</v>
      </c>
      <c r="F5114" t="s">
        <v>2731</v>
      </c>
      <c r="G5114" t="s">
        <v>3847</v>
      </c>
      <c r="H5114" t="s">
        <v>16</v>
      </c>
      <c r="I5114" t="s">
        <v>16</v>
      </c>
      <c r="J5114" t="s">
        <v>2840</v>
      </c>
      <c r="K5114" t="s">
        <v>1096</v>
      </c>
      <c r="L5114">
        <v>837</v>
      </c>
      <c r="M5114">
        <v>45.7637</v>
      </c>
      <c r="N5114">
        <v>-116.748</v>
      </c>
      <c r="O5114" t="s">
        <v>3846</v>
      </c>
      <c r="P5114" s="27" t="s">
        <v>3846</v>
      </c>
      <c r="U5114" s="15">
        <v>1</v>
      </c>
      <c r="V5114" s="15"/>
      <c r="W5114" s="15"/>
      <c r="X5114" s="17"/>
      <c r="Y5114" s="17"/>
      <c r="AA5114" s="17"/>
      <c r="AB5114" s="17"/>
      <c r="AC5114" s="17"/>
      <c r="AD5114" s="17"/>
      <c r="AE5114" s="17"/>
      <c r="AG5114" t="s">
        <v>5964</v>
      </c>
      <c r="AH5114">
        <v>1</v>
      </c>
      <c r="AI5114" t="s">
        <v>5965</v>
      </c>
      <c r="AJ5114" s="18" t="s">
        <v>5966</v>
      </c>
      <c r="AK5114" s="18" t="s">
        <v>5966</v>
      </c>
      <c r="AL5114" s="4">
        <v>5</v>
      </c>
      <c r="AM5114" s="4">
        <v>17</v>
      </c>
      <c r="AN5114" s="4">
        <v>1</v>
      </c>
      <c r="AO5114" s="4">
        <f t="shared" si="172"/>
        <v>5.01701</v>
      </c>
      <c r="AP5114" s="4">
        <v>0</v>
      </c>
      <c r="AQ5114" s="4">
        <v>0</v>
      </c>
      <c r="AR5114" s="4">
        <v>0</v>
      </c>
      <c r="AS5114" s="4">
        <v>0</v>
      </c>
      <c r="AT5114" s="4">
        <v>17060102</v>
      </c>
      <c r="AU5114" s="4" t="s">
        <v>5701</v>
      </c>
      <c r="AV5114" s="4" t="str">
        <f t="shared" si="169"/>
        <v>IMNTRP</v>
      </c>
      <c r="AX5114" s="18"/>
      <c r="AZ5114" s="15"/>
    </row>
    <row r="5115" spans="1:52" x14ac:dyDescent="0.3">
      <c r="A5115">
        <v>0</v>
      </c>
      <c r="B5115" t="s">
        <v>16</v>
      </c>
      <c r="C5115" t="s">
        <v>3848</v>
      </c>
      <c r="D5115" s="15" t="s">
        <v>16</v>
      </c>
      <c r="E5115" s="15" t="s">
        <v>16</v>
      </c>
      <c r="F5115" t="s">
        <v>2731</v>
      </c>
      <c r="G5115" t="s">
        <v>3849</v>
      </c>
      <c r="H5115" t="s">
        <v>16</v>
      </c>
      <c r="I5115" t="s">
        <v>16</v>
      </c>
      <c r="J5115" t="s">
        <v>2844</v>
      </c>
      <c r="K5115">
        <v>465.12799999999999</v>
      </c>
      <c r="L5115">
        <v>593</v>
      </c>
      <c r="M5115">
        <v>45.706945990000001</v>
      </c>
      <c r="N5115">
        <v>-118.349891</v>
      </c>
      <c r="O5115" t="s">
        <v>3848</v>
      </c>
      <c r="P5115" s="27" t="s">
        <v>3848</v>
      </c>
      <c r="U5115" s="15">
        <v>1</v>
      </c>
      <c r="V5115" s="15"/>
      <c r="W5115" s="15"/>
      <c r="X5115" s="17"/>
      <c r="Y5115" s="17"/>
      <c r="AA5115" s="17"/>
      <c r="AB5115" s="17"/>
      <c r="AC5115" s="17"/>
      <c r="AD5115" s="17"/>
      <c r="AE5115" s="17"/>
      <c r="AG5115" t="s">
        <v>6034</v>
      </c>
      <c r="AH5115">
        <v>1</v>
      </c>
      <c r="AI5115" t="s">
        <v>6035</v>
      </c>
      <c r="AJ5115" s="18" t="s">
        <v>6036</v>
      </c>
      <c r="AK5115" s="18" t="s">
        <v>6036</v>
      </c>
      <c r="AL5115" s="4">
        <v>1</v>
      </c>
      <c r="AM5115" s="4">
        <v>4</v>
      </c>
      <c r="AN5115" s="4">
        <v>1</v>
      </c>
      <c r="AO5115" s="4">
        <f t="shared" si="172"/>
        <v>1.0040100000000001</v>
      </c>
      <c r="AP5115" s="4">
        <v>0</v>
      </c>
      <c r="AQ5115" s="4">
        <v>0</v>
      </c>
      <c r="AR5115" s="4">
        <v>0</v>
      </c>
      <c r="AS5115" s="4">
        <v>0</v>
      </c>
      <c r="AT5115" s="4">
        <v>17070103</v>
      </c>
      <c r="AU5115" s="4" t="s">
        <v>5823</v>
      </c>
      <c r="AV5115" s="4" t="str">
        <f t="shared" si="169"/>
        <v>IMQP</v>
      </c>
      <c r="AX5115" s="18"/>
      <c r="AZ5115" s="15"/>
    </row>
    <row r="5116" spans="1:52" x14ac:dyDescent="0.3">
      <c r="A5116">
        <v>0</v>
      </c>
      <c r="B5116" t="s">
        <v>16</v>
      </c>
      <c r="C5116" t="s">
        <v>3850</v>
      </c>
      <c r="D5116" s="15" t="s">
        <v>16</v>
      </c>
      <c r="E5116" s="15" t="s">
        <v>16</v>
      </c>
      <c r="F5116" t="s">
        <v>2731</v>
      </c>
      <c r="G5116" t="s">
        <v>3851</v>
      </c>
      <c r="H5116" t="s">
        <v>16</v>
      </c>
      <c r="I5116" t="s">
        <v>16</v>
      </c>
      <c r="J5116" t="s">
        <v>2733</v>
      </c>
      <c r="K5116" t="s">
        <v>3852</v>
      </c>
      <c r="L5116">
        <v>802</v>
      </c>
      <c r="M5116">
        <v>47.748670400000002</v>
      </c>
      <c r="N5116">
        <v>-120.4783193</v>
      </c>
      <c r="O5116" t="s">
        <v>3850</v>
      </c>
      <c r="P5116" s="27" t="s">
        <v>3850</v>
      </c>
      <c r="U5116" s="15">
        <v>1</v>
      </c>
      <c r="V5116" s="15"/>
      <c r="W5116" s="15"/>
      <c r="X5116" s="17"/>
      <c r="Y5116" s="17"/>
      <c r="AA5116" s="17"/>
      <c r="AB5116" s="17"/>
      <c r="AC5116" s="17"/>
      <c r="AD5116" s="17"/>
      <c r="AE5116" s="17"/>
      <c r="AG5116" t="s">
        <v>6034</v>
      </c>
      <c r="AH5116">
        <v>1</v>
      </c>
      <c r="AI5116" t="s">
        <v>6035</v>
      </c>
      <c r="AJ5116" s="18" t="s">
        <v>6036</v>
      </c>
      <c r="AK5116" s="18" t="s">
        <v>6036</v>
      </c>
      <c r="AL5116" s="4">
        <v>1</v>
      </c>
      <c r="AM5116" s="4">
        <v>4</v>
      </c>
      <c r="AN5116" s="4">
        <v>1</v>
      </c>
      <c r="AO5116" s="4">
        <f t="shared" si="172"/>
        <v>1.0040100000000001</v>
      </c>
      <c r="AP5116" s="4">
        <v>0</v>
      </c>
      <c r="AQ5116" s="4">
        <v>0</v>
      </c>
      <c r="AR5116" s="4">
        <v>0</v>
      </c>
      <c r="AS5116" s="4">
        <v>0</v>
      </c>
      <c r="AT5116" s="4">
        <v>17020010</v>
      </c>
      <c r="AU5116" s="4" t="s">
        <v>5682</v>
      </c>
      <c r="AV5116" s="4" t="str">
        <f t="shared" si="169"/>
        <v>INDI2C</v>
      </c>
      <c r="AX5116" s="18"/>
      <c r="AZ5116" s="15"/>
    </row>
    <row r="5117" spans="1:52" x14ac:dyDescent="0.3">
      <c r="A5117">
        <v>0</v>
      </c>
      <c r="B5117" t="s">
        <v>16</v>
      </c>
      <c r="C5117" t="s">
        <v>3632</v>
      </c>
      <c r="D5117" s="15" t="s">
        <v>16</v>
      </c>
      <c r="E5117" s="15" t="s">
        <v>16</v>
      </c>
      <c r="F5117" t="s">
        <v>2731</v>
      </c>
      <c r="G5117" t="s">
        <v>3633</v>
      </c>
      <c r="H5117" t="s">
        <v>16</v>
      </c>
      <c r="I5117" t="s">
        <v>16</v>
      </c>
      <c r="J5117" t="s">
        <v>2733</v>
      </c>
      <c r="K5117" t="s">
        <v>3634</v>
      </c>
      <c r="L5117">
        <v>1134</v>
      </c>
      <c r="M5117">
        <v>45.383750939999999</v>
      </c>
      <c r="N5117">
        <v>-115.24892869999999</v>
      </c>
      <c r="O5117" t="s">
        <v>3632</v>
      </c>
      <c r="P5117" s="27" t="s">
        <v>3632</v>
      </c>
      <c r="R5117" s="27" t="s">
        <v>6346</v>
      </c>
      <c r="U5117" s="15">
        <v>1</v>
      </c>
      <c r="V5117" s="15"/>
      <c r="W5117" s="15"/>
      <c r="X5117" s="17"/>
      <c r="Y5117" s="17">
        <v>0</v>
      </c>
      <c r="AA5117" s="17"/>
      <c r="AB5117" s="17"/>
      <c r="AC5117" s="17"/>
      <c r="AD5117" s="17"/>
      <c r="AE5117" s="17"/>
      <c r="AG5117" t="s">
        <v>5759</v>
      </c>
      <c r="AH5117">
        <v>1</v>
      </c>
      <c r="AI5117" t="s">
        <v>5995</v>
      </c>
      <c r="AJ5117" s="18" t="s">
        <v>5996</v>
      </c>
      <c r="AK5117" s="18" t="s">
        <v>5996</v>
      </c>
      <c r="AL5117" s="4">
        <v>8</v>
      </c>
      <c r="AM5117" s="4">
        <v>34</v>
      </c>
      <c r="AN5117" s="4">
        <v>1</v>
      </c>
      <c r="AO5117" s="4">
        <f t="shared" si="172"/>
        <v>8.0340100000000003</v>
      </c>
      <c r="AP5117" s="4">
        <v>0</v>
      </c>
      <c r="AQ5117" s="4">
        <v>0</v>
      </c>
      <c r="AR5117" s="4">
        <v>0</v>
      </c>
      <c r="AS5117" s="4">
        <v>0</v>
      </c>
      <c r="AT5117" s="4">
        <v>17060207</v>
      </c>
      <c r="AU5117" s="4" t="s">
        <v>5770</v>
      </c>
      <c r="AV5117" s="4" t="str">
        <f t="shared" si="169"/>
        <v>FLOSSC</v>
      </c>
      <c r="AX5117" s="18"/>
      <c r="AZ5117" s="15"/>
    </row>
    <row r="5118" spans="1:52" x14ac:dyDescent="0.3">
      <c r="A5118">
        <v>0</v>
      </c>
      <c r="B5118" t="s">
        <v>16</v>
      </c>
      <c r="C5118" t="s">
        <v>3856</v>
      </c>
      <c r="D5118" s="15" t="s">
        <v>16</v>
      </c>
      <c r="E5118" s="15" t="s">
        <v>16</v>
      </c>
      <c r="F5118" t="s">
        <v>2731</v>
      </c>
      <c r="G5118" t="s">
        <v>3857</v>
      </c>
      <c r="H5118" t="s">
        <v>16</v>
      </c>
      <c r="I5118" t="s">
        <v>16</v>
      </c>
      <c r="J5118" t="s">
        <v>2733</v>
      </c>
      <c r="K5118" t="s">
        <v>3858</v>
      </c>
      <c r="L5118">
        <v>847</v>
      </c>
      <c r="M5118">
        <v>47.321328999999999</v>
      </c>
      <c r="N5118">
        <v>-120.81195099999999</v>
      </c>
      <c r="O5118" t="s">
        <v>3856</v>
      </c>
      <c r="P5118" s="27" t="s">
        <v>3856</v>
      </c>
      <c r="U5118" s="15">
        <v>1</v>
      </c>
      <c r="V5118" s="15"/>
      <c r="W5118" s="15"/>
      <c r="X5118" s="17"/>
      <c r="Y5118" s="17"/>
      <c r="AA5118" s="17"/>
      <c r="AB5118" s="17"/>
      <c r="AC5118" s="17"/>
      <c r="AD5118" s="17"/>
      <c r="AE5118" s="17"/>
      <c r="AG5118" t="s">
        <v>6034</v>
      </c>
      <c r="AH5118">
        <v>1</v>
      </c>
      <c r="AI5118" t="s">
        <v>6035</v>
      </c>
      <c r="AJ5118" s="18" t="s">
        <v>6036</v>
      </c>
      <c r="AK5118" s="18" t="s">
        <v>6036</v>
      </c>
      <c r="AL5118" s="4">
        <v>1</v>
      </c>
      <c r="AM5118" s="4">
        <v>4</v>
      </c>
      <c r="AN5118" s="4">
        <v>1</v>
      </c>
      <c r="AO5118" s="4">
        <f t="shared" si="172"/>
        <v>1.0040100000000001</v>
      </c>
      <c r="AP5118" s="4">
        <v>0</v>
      </c>
      <c r="AQ5118" s="4">
        <v>0</v>
      </c>
      <c r="AR5118" s="4">
        <v>0</v>
      </c>
      <c r="AS5118" s="4">
        <v>0</v>
      </c>
      <c r="AT5118" s="4">
        <v>17030001</v>
      </c>
      <c r="AU5118" s="4" t="s">
        <v>5690</v>
      </c>
      <c r="AV5118" s="4" t="str">
        <f t="shared" si="169"/>
        <v>INDINC</v>
      </c>
      <c r="AX5118" s="18"/>
      <c r="AZ5118" s="15"/>
    </row>
    <row r="5119" spans="1:52" x14ac:dyDescent="0.3">
      <c r="A5119">
        <v>0</v>
      </c>
      <c r="B5119" t="s">
        <v>16</v>
      </c>
      <c r="C5119" t="s">
        <v>3859</v>
      </c>
      <c r="D5119" s="15" t="s">
        <v>16</v>
      </c>
      <c r="E5119" s="15" t="s">
        <v>16</v>
      </c>
      <c r="F5119" t="s">
        <v>2731</v>
      </c>
      <c r="G5119" t="s">
        <v>3860</v>
      </c>
      <c r="H5119" t="s">
        <v>16</v>
      </c>
      <c r="I5119" t="s">
        <v>16</v>
      </c>
      <c r="J5119" t="s">
        <v>2733</v>
      </c>
      <c r="K5119">
        <v>858.13900000000001</v>
      </c>
      <c r="L5119">
        <v>997</v>
      </c>
      <c r="M5119">
        <v>49.122380659999997</v>
      </c>
      <c r="N5119">
        <v>-119.4246083</v>
      </c>
      <c r="O5119" t="s">
        <v>3859</v>
      </c>
      <c r="P5119" s="27" t="s">
        <v>3859</v>
      </c>
      <c r="U5119" s="15">
        <v>1</v>
      </c>
      <c r="V5119" s="15"/>
      <c r="W5119" s="15"/>
      <c r="X5119" s="17"/>
      <c r="Y5119" s="17"/>
      <c r="AA5119" s="17"/>
      <c r="AB5119" s="17"/>
      <c r="AC5119" s="17"/>
      <c r="AD5119" s="17"/>
      <c r="AE5119" s="17"/>
      <c r="AG5119" t="s">
        <v>6034</v>
      </c>
      <c r="AH5119">
        <v>1</v>
      </c>
      <c r="AI5119" t="s">
        <v>6035</v>
      </c>
      <c r="AJ5119" s="18" t="s">
        <v>6036</v>
      </c>
      <c r="AK5119" s="18" t="s">
        <v>6036</v>
      </c>
      <c r="AL5119" s="4">
        <v>1</v>
      </c>
      <c r="AM5119" s="4">
        <v>4</v>
      </c>
      <c r="AN5119" s="4">
        <v>1</v>
      </c>
      <c r="AO5119" s="4">
        <f t="shared" si="172"/>
        <v>1.0040100000000001</v>
      </c>
      <c r="AP5119" s="4">
        <v>0</v>
      </c>
      <c r="AQ5119" s="4">
        <v>0</v>
      </c>
      <c r="AR5119" s="4">
        <v>0</v>
      </c>
      <c r="AS5119" s="4">
        <v>0</v>
      </c>
      <c r="AT5119" s="4">
        <v>17020006</v>
      </c>
      <c r="AU5119" s="4" t="s">
        <v>5663</v>
      </c>
      <c r="AV5119" s="4" t="str">
        <f t="shared" si="169"/>
        <v>INKANC</v>
      </c>
      <c r="AX5119" s="18"/>
      <c r="AZ5119" s="15"/>
    </row>
    <row r="5120" spans="1:52" x14ac:dyDescent="0.3">
      <c r="A5120">
        <v>0</v>
      </c>
      <c r="B5120" t="s">
        <v>16</v>
      </c>
      <c r="C5120" t="s">
        <v>3861</v>
      </c>
      <c r="D5120" s="15" t="s">
        <v>16</v>
      </c>
      <c r="E5120" s="15" t="s">
        <v>16</v>
      </c>
      <c r="F5120" t="s">
        <v>2731</v>
      </c>
      <c r="G5120" t="s">
        <v>3862</v>
      </c>
      <c r="H5120" t="s">
        <v>16</v>
      </c>
      <c r="I5120" t="s">
        <v>16</v>
      </c>
      <c r="J5120" t="s">
        <v>2733</v>
      </c>
      <c r="K5120">
        <v>981.02599999999995</v>
      </c>
      <c r="L5120">
        <v>1007</v>
      </c>
      <c r="M5120">
        <v>48.132556090000001</v>
      </c>
      <c r="N5120">
        <v>-118.6476481</v>
      </c>
      <c r="O5120" t="s">
        <v>3861</v>
      </c>
      <c r="P5120" s="27" t="s">
        <v>3861</v>
      </c>
      <c r="U5120" s="15">
        <v>1</v>
      </c>
      <c r="V5120" s="15"/>
      <c r="W5120" s="15"/>
      <c r="X5120" s="17"/>
      <c r="Y5120" s="17"/>
      <c r="AA5120" s="17"/>
      <c r="AB5120" s="17"/>
      <c r="AC5120" s="17"/>
      <c r="AD5120" s="17"/>
      <c r="AE5120" s="17"/>
      <c r="AG5120" t="s">
        <v>6034</v>
      </c>
      <c r="AH5120">
        <v>1</v>
      </c>
      <c r="AI5120" t="s">
        <v>6035</v>
      </c>
      <c r="AJ5120" s="18" t="s">
        <v>6036</v>
      </c>
      <c r="AK5120" s="18" t="s">
        <v>6036</v>
      </c>
      <c r="AL5120" s="4">
        <v>1</v>
      </c>
      <c r="AM5120" s="4">
        <v>4</v>
      </c>
      <c r="AN5120" s="4">
        <v>1</v>
      </c>
      <c r="AO5120" s="4">
        <f t="shared" si="172"/>
        <v>1.0040100000000001</v>
      </c>
      <c r="AP5120" s="4">
        <v>0</v>
      </c>
      <c r="AQ5120" s="4">
        <v>0</v>
      </c>
      <c r="AR5120" s="4">
        <v>0</v>
      </c>
      <c r="AS5120" s="4">
        <v>0</v>
      </c>
      <c r="AT5120" s="4">
        <v>17020004</v>
      </c>
      <c r="AU5120" s="4" t="s">
        <v>5658</v>
      </c>
      <c r="AV5120" s="4" t="str">
        <f t="shared" si="169"/>
        <v>IRON2C</v>
      </c>
      <c r="AX5120" s="18"/>
      <c r="AZ5120" s="15"/>
    </row>
    <row r="5121" spans="1:52" x14ac:dyDescent="0.3">
      <c r="A5121">
        <v>0</v>
      </c>
      <c r="B5121" t="s">
        <v>16</v>
      </c>
      <c r="C5121" t="s">
        <v>3863</v>
      </c>
      <c r="D5121" s="15" t="s">
        <v>16</v>
      </c>
      <c r="E5121" s="15" t="s">
        <v>16</v>
      </c>
      <c r="F5121" t="s">
        <v>2731</v>
      </c>
      <c r="G5121" t="s">
        <v>3864</v>
      </c>
      <c r="H5121" t="s">
        <v>16</v>
      </c>
      <c r="I5121" t="s">
        <v>16</v>
      </c>
      <c r="J5121" t="s">
        <v>2733</v>
      </c>
      <c r="K5121" t="s">
        <v>3865</v>
      </c>
      <c r="L5121">
        <v>1286</v>
      </c>
      <c r="M5121">
        <v>44.91870084</v>
      </c>
      <c r="N5121">
        <v>-114.0793553</v>
      </c>
      <c r="O5121" t="s">
        <v>3863</v>
      </c>
      <c r="P5121" s="27" t="s">
        <v>3863</v>
      </c>
      <c r="R5121" s="27" t="s">
        <v>6348</v>
      </c>
      <c r="S5121" s="27" t="s">
        <v>6348</v>
      </c>
      <c r="U5121" s="15">
        <v>1</v>
      </c>
      <c r="V5121" s="15"/>
      <c r="W5121" s="15"/>
      <c r="X5121" s="17"/>
      <c r="Y5121" s="17">
        <v>26</v>
      </c>
      <c r="AA5121" s="17"/>
      <c r="AB5121" s="17"/>
      <c r="AC5121" s="17"/>
      <c r="AD5121" s="17"/>
      <c r="AE5121" s="17"/>
      <c r="AG5121" t="s">
        <v>5759</v>
      </c>
      <c r="AH5121">
        <v>1</v>
      </c>
      <c r="AI5121" t="s">
        <v>5741</v>
      </c>
      <c r="AJ5121" s="18" t="s">
        <v>6004</v>
      </c>
      <c r="AK5121" s="18" t="s">
        <v>6004</v>
      </c>
      <c r="AL5121" s="4">
        <v>8</v>
      </c>
      <c r="AM5121" s="4">
        <v>33</v>
      </c>
      <c r="AN5121" s="4">
        <v>3</v>
      </c>
      <c r="AO5121" s="4">
        <f t="shared" si="172"/>
        <v>8.0330300000000001</v>
      </c>
      <c r="AP5121" s="4">
        <v>0</v>
      </c>
      <c r="AQ5121" s="4">
        <v>0</v>
      </c>
      <c r="AR5121" s="4">
        <v>0</v>
      </c>
      <c r="AS5121" s="4">
        <v>0</v>
      </c>
      <c r="AT5121" s="4">
        <v>17060203</v>
      </c>
      <c r="AU5121" s="4" t="s">
        <v>5752</v>
      </c>
      <c r="AV5121" s="4" t="str">
        <f t="shared" si="169"/>
        <v>IRONC</v>
      </c>
      <c r="AW5121" s="15"/>
      <c r="AX5121" s="18"/>
      <c r="AY5121" s="15"/>
      <c r="AZ5121" s="15"/>
    </row>
    <row r="5122" spans="1:52" x14ac:dyDescent="0.3">
      <c r="A5122">
        <v>0</v>
      </c>
      <c r="B5122" t="s">
        <v>16</v>
      </c>
      <c r="C5122" t="s">
        <v>3866</v>
      </c>
      <c r="D5122" s="15" t="s">
        <v>16</v>
      </c>
      <c r="E5122" s="15" t="s">
        <v>16</v>
      </c>
      <c r="F5122" t="s">
        <v>2731</v>
      </c>
      <c r="G5122" t="s">
        <v>3867</v>
      </c>
      <c r="H5122" t="s">
        <v>16</v>
      </c>
      <c r="I5122" t="s">
        <v>16</v>
      </c>
      <c r="J5122" t="s">
        <v>2763</v>
      </c>
      <c r="K5122" t="s">
        <v>2773</v>
      </c>
      <c r="L5122">
        <v>0</v>
      </c>
      <c r="M5122">
        <v>45.909239630000002</v>
      </c>
      <c r="N5122">
        <v>-119.5458563</v>
      </c>
      <c r="O5122" t="s">
        <v>3866</v>
      </c>
      <c r="P5122" s="27" t="s">
        <v>3866</v>
      </c>
      <c r="U5122" s="15">
        <v>1</v>
      </c>
      <c r="V5122" s="15"/>
      <c r="W5122" s="15"/>
      <c r="X5122" s="17"/>
      <c r="Y5122" s="17"/>
      <c r="AA5122" s="17"/>
      <c r="AB5122" s="17"/>
      <c r="AC5122" s="17"/>
      <c r="AD5122" s="17"/>
      <c r="AE5122" s="17"/>
      <c r="AG5122" t="s">
        <v>6034</v>
      </c>
      <c r="AH5122">
        <v>1</v>
      </c>
      <c r="AI5122" t="s">
        <v>6035</v>
      </c>
      <c r="AJ5122" s="18" t="s">
        <v>6036</v>
      </c>
      <c r="AK5122" s="18" t="s">
        <v>6036</v>
      </c>
      <c r="AL5122" s="4">
        <v>1</v>
      </c>
      <c r="AM5122" s="4">
        <v>4</v>
      </c>
      <c r="AN5122" s="4">
        <v>1</v>
      </c>
      <c r="AO5122" s="4">
        <f t="shared" si="172"/>
        <v>1.0040100000000001</v>
      </c>
      <c r="AP5122" s="4">
        <v>0</v>
      </c>
      <c r="AQ5122" s="4">
        <v>0</v>
      </c>
      <c r="AR5122" s="4">
        <v>0</v>
      </c>
      <c r="AS5122" s="4">
        <v>0</v>
      </c>
      <c r="AT5122" s="4">
        <v>17070101</v>
      </c>
      <c r="AU5122" s="4" t="s">
        <v>5819</v>
      </c>
      <c r="AV5122" s="4" t="str">
        <f t="shared" si="169"/>
        <v>IRRI</v>
      </c>
      <c r="AX5122" s="18"/>
      <c r="AZ5122" s="15"/>
    </row>
    <row r="5123" spans="1:52" x14ac:dyDescent="0.3">
      <c r="A5123">
        <v>0</v>
      </c>
      <c r="B5123" t="s">
        <v>16</v>
      </c>
      <c r="C5123" t="s">
        <v>3868</v>
      </c>
      <c r="D5123" s="15" t="s">
        <v>16</v>
      </c>
      <c r="E5123" s="15" t="s">
        <v>16</v>
      </c>
      <c r="F5123" t="s">
        <v>2731</v>
      </c>
      <c r="G5123" t="s">
        <v>3869</v>
      </c>
      <c r="H5123" t="s">
        <v>16</v>
      </c>
      <c r="I5123" t="s">
        <v>16</v>
      </c>
      <c r="J5123" t="s">
        <v>2752</v>
      </c>
      <c r="K5123">
        <v>549</v>
      </c>
      <c r="L5123">
        <v>549</v>
      </c>
      <c r="M5123">
        <v>46.360078190000003</v>
      </c>
      <c r="N5123">
        <v>-119.26300449999999</v>
      </c>
      <c r="O5123" t="s">
        <v>3868</v>
      </c>
      <c r="P5123" s="27" t="s">
        <v>3868</v>
      </c>
      <c r="U5123" s="15">
        <v>1</v>
      </c>
      <c r="V5123" s="15"/>
      <c r="W5123" s="15"/>
      <c r="X5123" s="17"/>
      <c r="Y5123" s="17"/>
      <c r="AA5123" s="17"/>
      <c r="AB5123" s="17"/>
      <c r="AC5123" s="17"/>
      <c r="AD5123" s="17"/>
      <c r="AE5123" s="17"/>
      <c r="AG5123" t="s">
        <v>6034</v>
      </c>
      <c r="AH5123">
        <v>1</v>
      </c>
      <c r="AI5123" t="s">
        <v>6035</v>
      </c>
      <c r="AJ5123" s="18" t="s">
        <v>6036</v>
      </c>
      <c r="AK5123" s="18" t="s">
        <v>6036</v>
      </c>
      <c r="AL5123" s="4">
        <v>1</v>
      </c>
      <c r="AM5123" s="4">
        <v>4</v>
      </c>
      <c r="AN5123" s="4">
        <v>1</v>
      </c>
      <c r="AO5123" s="4">
        <f t="shared" si="172"/>
        <v>1.0040100000000001</v>
      </c>
      <c r="AP5123" s="4">
        <v>0</v>
      </c>
      <c r="AQ5123" s="4">
        <v>0</v>
      </c>
      <c r="AR5123" s="4">
        <v>0</v>
      </c>
      <c r="AS5123" s="4">
        <v>0</v>
      </c>
      <c r="AT5123" s="4">
        <v>17020016</v>
      </c>
      <c r="AU5123" s="4" t="s">
        <v>5688</v>
      </c>
      <c r="AV5123" s="4" t="str">
        <f t="shared" si="169"/>
        <v>IS18</v>
      </c>
      <c r="AX5123" s="18"/>
      <c r="AZ5123" s="15"/>
    </row>
    <row r="5124" spans="1:52" x14ac:dyDescent="0.3">
      <c r="A5124">
        <v>0</v>
      </c>
      <c r="B5124" t="s">
        <v>16</v>
      </c>
      <c r="C5124" t="s">
        <v>3870</v>
      </c>
      <c r="D5124" s="15" t="s">
        <v>16</v>
      </c>
      <c r="E5124" s="15" t="s">
        <v>16</v>
      </c>
      <c r="F5124" t="s">
        <v>2731</v>
      </c>
      <c r="G5124" t="s">
        <v>3871</v>
      </c>
      <c r="H5124" t="s">
        <v>16</v>
      </c>
      <c r="I5124" t="s">
        <v>16</v>
      </c>
      <c r="J5124" t="s">
        <v>2733</v>
      </c>
      <c r="K5124" t="s">
        <v>3872</v>
      </c>
      <c r="L5124">
        <v>822</v>
      </c>
      <c r="M5124">
        <v>47.549040509999998</v>
      </c>
      <c r="N5124">
        <v>-120.9490895</v>
      </c>
      <c r="O5124" t="s">
        <v>3870</v>
      </c>
      <c r="P5124" s="27" t="s">
        <v>3870</v>
      </c>
      <c r="U5124" s="15">
        <v>1</v>
      </c>
      <c r="V5124" s="15"/>
      <c r="W5124" s="15"/>
      <c r="X5124" s="17"/>
      <c r="Y5124" s="17"/>
      <c r="AA5124" s="17"/>
      <c r="AB5124" s="17"/>
      <c r="AC5124" s="17"/>
      <c r="AD5124" s="17"/>
      <c r="AE5124" s="17"/>
      <c r="AG5124" t="s">
        <v>6034</v>
      </c>
      <c r="AH5124">
        <v>1</v>
      </c>
      <c r="AI5124" t="s">
        <v>6035</v>
      </c>
      <c r="AJ5124" s="18" t="s">
        <v>6036</v>
      </c>
      <c r="AK5124" s="18" t="s">
        <v>6036</v>
      </c>
      <c r="AL5124" s="4">
        <v>1</v>
      </c>
      <c r="AM5124" s="4">
        <v>4</v>
      </c>
      <c r="AN5124" s="4">
        <v>1</v>
      </c>
      <c r="AO5124" s="4">
        <f t="shared" si="172"/>
        <v>1.0040100000000001</v>
      </c>
      <c r="AP5124" s="4">
        <v>0</v>
      </c>
      <c r="AQ5124" s="4">
        <v>0</v>
      </c>
      <c r="AR5124" s="4">
        <v>0</v>
      </c>
      <c r="AS5124" s="4">
        <v>0</v>
      </c>
      <c r="AT5124" s="4">
        <v>17020011</v>
      </c>
      <c r="AU5124" s="4" t="s">
        <v>5685</v>
      </c>
      <c r="AV5124" s="4" t="str">
        <f t="shared" si="169"/>
        <v>JACK2C</v>
      </c>
      <c r="AX5124" s="18"/>
      <c r="AZ5124" s="15"/>
    </row>
    <row r="5125" spans="1:52" x14ac:dyDescent="0.3">
      <c r="A5125">
        <v>0</v>
      </c>
      <c r="B5125" t="s">
        <v>16</v>
      </c>
      <c r="C5125" t="s">
        <v>3873</v>
      </c>
      <c r="D5125" s="15" t="s">
        <v>16</v>
      </c>
      <c r="E5125" s="15" t="s">
        <v>16</v>
      </c>
      <c r="F5125" t="s">
        <v>2731</v>
      </c>
      <c r="G5125" t="s">
        <v>3874</v>
      </c>
      <c r="H5125" t="s">
        <v>16</v>
      </c>
      <c r="I5125" t="s">
        <v>16</v>
      </c>
      <c r="J5125" t="s">
        <v>2733</v>
      </c>
      <c r="K5125" t="s">
        <v>3875</v>
      </c>
      <c r="L5125">
        <v>850</v>
      </c>
      <c r="M5125">
        <v>47.346502999999998</v>
      </c>
      <c r="N5125">
        <v>-120.798638</v>
      </c>
      <c r="O5125" t="s">
        <v>3873</v>
      </c>
      <c r="P5125" s="27" t="s">
        <v>3873</v>
      </c>
      <c r="U5125" s="15">
        <v>1</v>
      </c>
      <c r="V5125" s="15"/>
      <c r="W5125" s="15"/>
      <c r="X5125" s="17"/>
      <c r="Y5125" s="17"/>
      <c r="AA5125" s="17"/>
      <c r="AB5125" s="17"/>
      <c r="AC5125" s="17"/>
      <c r="AD5125" s="17"/>
      <c r="AE5125" s="17"/>
      <c r="AG5125" t="s">
        <v>6034</v>
      </c>
      <c r="AH5125">
        <v>1</v>
      </c>
      <c r="AI5125" t="s">
        <v>6035</v>
      </c>
      <c r="AJ5125" s="18" t="s">
        <v>6036</v>
      </c>
      <c r="AK5125" s="18" t="s">
        <v>6036</v>
      </c>
      <c r="AL5125" s="4">
        <v>1</v>
      </c>
      <c r="AM5125" s="4">
        <v>4</v>
      </c>
      <c r="AN5125" s="4">
        <v>1</v>
      </c>
      <c r="AO5125" s="4">
        <f t="shared" si="172"/>
        <v>1.0040100000000001</v>
      </c>
      <c r="AP5125" s="4">
        <v>0</v>
      </c>
      <c r="AQ5125" s="4">
        <v>0</v>
      </c>
      <c r="AR5125" s="4">
        <v>0</v>
      </c>
      <c r="AS5125" s="4">
        <v>0</v>
      </c>
      <c r="AT5125" s="4">
        <v>17030001</v>
      </c>
      <c r="AU5125" s="4" t="s">
        <v>5690</v>
      </c>
      <c r="AV5125" s="4" t="str">
        <f t="shared" si="169"/>
        <v>JACKC</v>
      </c>
      <c r="AX5125" s="18"/>
      <c r="AZ5125" s="15"/>
    </row>
    <row r="5126" spans="1:52" x14ac:dyDescent="0.3">
      <c r="A5126">
        <v>0</v>
      </c>
      <c r="B5126" t="s">
        <v>16</v>
      </c>
      <c r="C5126" t="s">
        <v>3876</v>
      </c>
      <c r="D5126" s="15" t="s">
        <v>16</v>
      </c>
      <c r="E5126" s="15" t="s">
        <v>16</v>
      </c>
      <c r="F5126" t="s">
        <v>2731</v>
      </c>
      <c r="G5126" t="s">
        <v>3877</v>
      </c>
      <c r="H5126" t="s">
        <v>16</v>
      </c>
      <c r="I5126" t="s">
        <v>16</v>
      </c>
      <c r="J5126" t="s">
        <v>2844</v>
      </c>
      <c r="K5126" t="s">
        <v>1138</v>
      </c>
      <c r="L5126">
        <v>849</v>
      </c>
      <c r="M5126">
        <v>47.324641999999997</v>
      </c>
      <c r="N5126">
        <v>-120.854193</v>
      </c>
      <c r="O5126" t="s">
        <v>3876</v>
      </c>
      <c r="P5126" s="27" t="s">
        <v>3876</v>
      </c>
      <c r="U5126" s="15">
        <v>1</v>
      </c>
      <c r="V5126" s="15"/>
      <c r="W5126" s="15"/>
      <c r="X5126" s="17"/>
      <c r="Y5126" s="17"/>
      <c r="AA5126" s="17"/>
      <c r="AB5126" s="17"/>
      <c r="AC5126" s="17"/>
      <c r="AD5126" s="17"/>
      <c r="AE5126" s="17"/>
      <c r="AG5126" t="s">
        <v>6034</v>
      </c>
      <c r="AH5126">
        <v>1</v>
      </c>
      <c r="AI5126" t="s">
        <v>6035</v>
      </c>
      <c r="AJ5126" s="18" t="s">
        <v>6036</v>
      </c>
      <c r="AK5126" s="18" t="s">
        <v>6036</v>
      </c>
      <c r="AL5126" s="4">
        <v>1</v>
      </c>
      <c r="AM5126" s="4">
        <v>4</v>
      </c>
      <c r="AN5126" s="4">
        <v>1</v>
      </c>
      <c r="AO5126" s="4">
        <f t="shared" si="172"/>
        <v>1.0040100000000001</v>
      </c>
      <c r="AP5126" s="4">
        <v>0</v>
      </c>
      <c r="AQ5126" s="4">
        <v>0</v>
      </c>
      <c r="AR5126" s="4">
        <v>0</v>
      </c>
      <c r="AS5126" s="4">
        <v>0</v>
      </c>
      <c r="AT5126" s="4">
        <v>17030001</v>
      </c>
      <c r="AU5126" s="4" t="s">
        <v>5690</v>
      </c>
      <c r="AV5126" s="4" t="str">
        <f t="shared" ref="AV5126:AV5189" si="173">O5126</f>
        <v>JACKCP</v>
      </c>
      <c r="AW5126" s="15"/>
      <c r="AX5126" s="18"/>
      <c r="AZ5126" s="15"/>
    </row>
    <row r="5127" spans="1:52" x14ac:dyDescent="0.3">
      <c r="A5127">
        <v>0</v>
      </c>
      <c r="B5127" t="s">
        <v>16</v>
      </c>
      <c r="C5127" t="s">
        <v>3878</v>
      </c>
      <c r="D5127" s="15" t="s">
        <v>16</v>
      </c>
      <c r="E5127" s="15" t="s">
        <v>16</v>
      </c>
      <c r="F5127" t="s">
        <v>2731</v>
      </c>
      <c r="G5127" t="s">
        <v>3879</v>
      </c>
      <c r="H5127" t="s">
        <v>16</v>
      </c>
      <c r="I5127" t="s">
        <v>16</v>
      </c>
      <c r="J5127" t="s">
        <v>2733</v>
      </c>
      <c r="K5127" t="s">
        <v>3880</v>
      </c>
      <c r="L5127">
        <v>793</v>
      </c>
      <c r="M5127">
        <v>46.462103450000001</v>
      </c>
      <c r="N5127">
        <v>-116.4883188</v>
      </c>
      <c r="O5127" t="s">
        <v>3878</v>
      </c>
      <c r="P5127" s="27" t="s">
        <v>3878</v>
      </c>
      <c r="U5127" s="15">
        <v>1</v>
      </c>
      <c r="V5127" s="15"/>
      <c r="W5127" s="15"/>
      <c r="X5127" s="17"/>
      <c r="Y5127" s="17"/>
      <c r="AA5127" s="17"/>
      <c r="AB5127" s="17"/>
      <c r="AC5127" s="17"/>
      <c r="AD5127" s="17"/>
      <c r="AE5127" s="17"/>
      <c r="AG5127" t="s">
        <v>5789</v>
      </c>
      <c r="AH5127">
        <v>1</v>
      </c>
      <c r="AI5127" t="s">
        <v>5949</v>
      </c>
      <c r="AJ5127" s="18" t="s">
        <v>5958</v>
      </c>
      <c r="AK5127" s="18" t="s">
        <v>5958</v>
      </c>
      <c r="AL5127" s="4">
        <v>4</v>
      </c>
      <c r="AM5127" s="4">
        <v>13</v>
      </c>
      <c r="AN5127" s="4">
        <v>1</v>
      </c>
      <c r="AO5127" s="4">
        <f t="shared" si="172"/>
        <v>4.0130099999999995</v>
      </c>
      <c r="AP5127" s="4">
        <v>0</v>
      </c>
      <c r="AQ5127" s="4">
        <v>0</v>
      </c>
      <c r="AR5127" s="4">
        <v>0</v>
      </c>
      <c r="AS5127" s="4">
        <v>0</v>
      </c>
      <c r="AT5127" s="4">
        <v>17060306</v>
      </c>
      <c r="AU5127" s="4" t="s">
        <v>5789</v>
      </c>
      <c r="AV5127" s="4" t="str">
        <f t="shared" si="173"/>
        <v>JACKSC</v>
      </c>
      <c r="AW5127" s="15"/>
      <c r="AX5127" s="18"/>
      <c r="AZ5127" s="15"/>
    </row>
    <row r="5128" spans="1:52" x14ac:dyDescent="0.3">
      <c r="A5128">
        <v>0</v>
      </c>
      <c r="B5128" t="s">
        <v>16</v>
      </c>
      <c r="C5128" t="s">
        <v>3881</v>
      </c>
      <c r="D5128" s="15" t="s">
        <v>16</v>
      </c>
      <c r="E5128" s="15" t="s">
        <v>16</v>
      </c>
      <c r="F5128" t="s">
        <v>2731</v>
      </c>
      <c r="G5128" t="s">
        <v>3882</v>
      </c>
      <c r="H5128" t="s">
        <v>16</v>
      </c>
      <c r="I5128" t="s">
        <v>16</v>
      </c>
      <c r="J5128" t="s">
        <v>2814</v>
      </c>
      <c r="K5128">
        <v>347</v>
      </c>
      <c r="L5128">
        <v>347</v>
      </c>
      <c r="M5128">
        <v>45.715306150000004</v>
      </c>
      <c r="N5128">
        <v>-120.6927026</v>
      </c>
      <c r="O5128" t="s">
        <v>3881</v>
      </c>
      <c r="P5128" s="27" t="s">
        <v>3881</v>
      </c>
      <c r="U5128" s="15">
        <v>1</v>
      </c>
      <c r="V5128" s="15"/>
      <c r="W5128" s="15"/>
      <c r="X5128" s="17"/>
      <c r="Y5128" s="17"/>
      <c r="AA5128" s="17"/>
      <c r="AB5128" s="17"/>
      <c r="AC5128" s="17"/>
      <c r="AD5128" s="17"/>
      <c r="AE5128" s="17"/>
      <c r="AG5128" t="s">
        <v>6034</v>
      </c>
      <c r="AH5128">
        <v>1</v>
      </c>
      <c r="AI5128" t="s">
        <v>6035</v>
      </c>
      <c r="AJ5128" s="18" t="s">
        <v>6036</v>
      </c>
      <c r="AK5128" s="18" t="s">
        <v>6036</v>
      </c>
      <c r="AL5128" s="4">
        <v>1</v>
      </c>
      <c r="AM5128" s="4">
        <v>4</v>
      </c>
      <c r="AN5128" s="4">
        <v>1</v>
      </c>
      <c r="AO5128" s="4">
        <f t="shared" si="172"/>
        <v>1.0040100000000001</v>
      </c>
      <c r="AP5128" s="4">
        <v>0</v>
      </c>
      <c r="AQ5128" s="4">
        <v>0</v>
      </c>
      <c r="AR5128" s="4">
        <v>0</v>
      </c>
      <c r="AS5128" s="4">
        <v>0</v>
      </c>
      <c r="AT5128" s="4">
        <v>17070105</v>
      </c>
      <c r="AU5128" s="4" t="s">
        <v>5826</v>
      </c>
      <c r="AV5128" s="4" t="str">
        <f t="shared" si="173"/>
        <v>JDA</v>
      </c>
      <c r="AW5128" s="15"/>
      <c r="AX5128" s="18"/>
      <c r="AZ5128" s="15"/>
    </row>
    <row r="5129" spans="1:52" x14ac:dyDescent="0.3">
      <c r="A5129">
        <v>0</v>
      </c>
      <c r="B5129" t="s">
        <v>16</v>
      </c>
      <c r="C5129" t="s">
        <v>3883</v>
      </c>
      <c r="D5129" s="15" t="s">
        <v>16</v>
      </c>
      <c r="E5129" s="15" t="s">
        <v>16</v>
      </c>
      <c r="F5129" t="s">
        <v>2731</v>
      </c>
      <c r="G5129" t="s">
        <v>3884</v>
      </c>
      <c r="H5129" t="s">
        <v>16</v>
      </c>
      <c r="I5129" t="s">
        <v>16</v>
      </c>
      <c r="J5129" t="s">
        <v>2861</v>
      </c>
      <c r="K5129">
        <v>347</v>
      </c>
      <c r="L5129">
        <v>347</v>
      </c>
      <c r="M5129">
        <v>45.715306150000004</v>
      </c>
      <c r="N5129">
        <v>-120.6927026</v>
      </c>
      <c r="O5129" t="s">
        <v>3883</v>
      </c>
      <c r="P5129" s="27" t="s">
        <v>3883</v>
      </c>
      <c r="U5129" s="15">
        <v>1</v>
      </c>
      <c r="V5129" s="15"/>
      <c r="W5129" s="15"/>
      <c r="X5129" s="17"/>
      <c r="Y5129" s="17"/>
      <c r="AA5129" s="17"/>
      <c r="AB5129" s="17"/>
      <c r="AC5129" s="17"/>
      <c r="AD5129" s="17"/>
      <c r="AE5129" s="17"/>
      <c r="AG5129" t="s">
        <v>6034</v>
      </c>
      <c r="AH5129">
        <v>1</v>
      </c>
      <c r="AI5129" t="s">
        <v>6035</v>
      </c>
      <c r="AJ5129" s="18" t="s">
        <v>6036</v>
      </c>
      <c r="AK5129" s="4" t="s">
        <v>6036</v>
      </c>
      <c r="AL5129" s="4">
        <v>1</v>
      </c>
      <c r="AM5129" s="4">
        <v>4</v>
      </c>
      <c r="AN5129" s="4">
        <v>1</v>
      </c>
      <c r="AO5129" s="4">
        <f t="shared" si="172"/>
        <v>1.0040100000000001</v>
      </c>
      <c r="AP5129" s="4">
        <v>0</v>
      </c>
      <c r="AQ5129" s="4">
        <v>0</v>
      </c>
      <c r="AR5129" s="4">
        <v>0</v>
      </c>
      <c r="AS5129" s="4">
        <v>0</v>
      </c>
      <c r="AT5129" s="4">
        <v>17070105</v>
      </c>
      <c r="AU5129" s="4" t="s">
        <v>5826</v>
      </c>
      <c r="AV5129" s="4" t="str">
        <f t="shared" si="173"/>
        <v>JDABYP</v>
      </c>
      <c r="AW5129" s="15"/>
      <c r="AX5129" s="18"/>
      <c r="AZ5129" s="15"/>
    </row>
    <row r="5130" spans="1:52" x14ac:dyDescent="0.3">
      <c r="A5130">
        <v>0</v>
      </c>
      <c r="B5130" t="s">
        <v>16</v>
      </c>
      <c r="C5130" t="s">
        <v>3885</v>
      </c>
      <c r="D5130" s="15" t="s">
        <v>16</v>
      </c>
      <c r="E5130" s="15" t="s">
        <v>16</v>
      </c>
      <c r="F5130" t="s">
        <v>2731</v>
      </c>
      <c r="G5130" t="s">
        <v>3886</v>
      </c>
      <c r="H5130" t="s">
        <v>16</v>
      </c>
      <c r="I5130" t="s">
        <v>16</v>
      </c>
      <c r="J5130" t="s">
        <v>2861</v>
      </c>
      <c r="K5130">
        <v>347</v>
      </c>
      <c r="L5130">
        <v>347</v>
      </c>
      <c r="M5130">
        <v>45.715306150000004</v>
      </c>
      <c r="N5130">
        <v>-120.6927026</v>
      </c>
      <c r="O5130" t="s">
        <v>3885</v>
      </c>
      <c r="P5130" s="27" t="s">
        <v>3885</v>
      </c>
      <c r="U5130" s="15">
        <v>1</v>
      </c>
      <c r="V5130" s="15"/>
      <c r="W5130" s="15"/>
      <c r="X5130" s="17"/>
      <c r="Y5130" s="17"/>
      <c r="AA5130" s="17"/>
      <c r="AB5130" s="17"/>
      <c r="AC5130" s="17"/>
      <c r="AD5130" s="17"/>
      <c r="AE5130" s="17"/>
      <c r="AG5130" t="s">
        <v>6034</v>
      </c>
      <c r="AH5130">
        <v>1</v>
      </c>
      <c r="AI5130" t="s">
        <v>6035</v>
      </c>
      <c r="AJ5130" s="18" t="s">
        <v>6036</v>
      </c>
      <c r="AK5130" s="4" t="s">
        <v>6036</v>
      </c>
      <c r="AL5130" s="4">
        <v>1</v>
      </c>
      <c r="AM5130" s="4">
        <v>4</v>
      </c>
      <c r="AN5130" s="4">
        <v>1</v>
      </c>
      <c r="AO5130" s="4">
        <f t="shared" si="172"/>
        <v>1.0040100000000001</v>
      </c>
      <c r="AP5130" s="4">
        <v>0</v>
      </c>
      <c r="AQ5130" s="4">
        <v>0</v>
      </c>
      <c r="AR5130" s="4">
        <v>0</v>
      </c>
      <c r="AS5130" s="4">
        <v>0</v>
      </c>
      <c r="AT5130" s="4">
        <v>17070105</v>
      </c>
      <c r="AU5130" s="4" t="s">
        <v>5826</v>
      </c>
      <c r="AV5130" s="4" t="str">
        <f t="shared" si="173"/>
        <v>JDACOL</v>
      </c>
      <c r="AW5130" s="15"/>
      <c r="AX5130" s="18"/>
      <c r="AZ5130" s="15"/>
    </row>
    <row r="5131" spans="1:52" x14ac:dyDescent="0.3">
      <c r="A5131">
        <v>0</v>
      </c>
      <c r="B5131" t="s">
        <v>16</v>
      </c>
      <c r="C5131" t="s">
        <v>3887</v>
      </c>
      <c r="D5131" s="15" t="s">
        <v>16</v>
      </c>
      <c r="E5131" s="15" t="s">
        <v>16</v>
      </c>
      <c r="F5131" t="s">
        <v>2731</v>
      </c>
      <c r="G5131" t="s">
        <v>3888</v>
      </c>
      <c r="H5131" t="s">
        <v>16</v>
      </c>
      <c r="I5131" t="s">
        <v>16</v>
      </c>
      <c r="J5131" t="s">
        <v>2861</v>
      </c>
      <c r="K5131">
        <v>347</v>
      </c>
      <c r="L5131">
        <v>347</v>
      </c>
      <c r="M5131">
        <v>45.715306150000004</v>
      </c>
      <c r="N5131">
        <v>-120.6927026</v>
      </c>
      <c r="O5131" t="s">
        <v>3887</v>
      </c>
      <c r="P5131" s="27" t="s">
        <v>3887</v>
      </c>
      <c r="U5131" s="15">
        <v>1</v>
      </c>
      <c r="V5131" s="15"/>
      <c r="W5131" s="15"/>
      <c r="X5131" s="17"/>
      <c r="Y5131" s="17"/>
      <c r="AA5131" s="17"/>
      <c r="AB5131" s="17"/>
      <c r="AC5131" s="17"/>
      <c r="AD5131" s="17"/>
      <c r="AE5131" s="17"/>
      <c r="AG5131" t="s">
        <v>6034</v>
      </c>
      <c r="AH5131">
        <v>1</v>
      </c>
      <c r="AI5131" t="s">
        <v>6035</v>
      </c>
      <c r="AJ5131" s="18" t="s">
        <v>6036</v>
      </c>
      <c r="AK5131" s="4" t="s">
        <v>6036</v>
      </c>
      <c r="AL5131" s="4">
        <v>1</v>
      </c>
      <c r="AM5131" s="4">
        <v>4</v>
      </c>
      <c r="AN5131" s="4">
        <v>1</v>
      </c>
      <c r="AO5131" s="4">
        <f t="shared" si="172"/>
        <v>1.0040100000000001</v>
      </c>
      <c r="AP5131" s="4">
        <v>0</v>
      </c>
      <c r="AQ5131" s="4">
        <v>0</v>
      </c>
      <c r="AR5131" s="4">
        <v>0</v>
      </c>
      <c r="AS5131" s="4">
        <v>0</v>
      </c>
      <c r="AT5131" s="4">
        <v>17070105</v>
      </c>
      <c r="AU5131" s="4" t="s">
        <v>5826</v>
      </c>
      <c r="AV5131" s="4" t="str">
        <f t="shared" si="173"/>
        <v>JDAFBY</v>
      </c>
      <c r="AW5131" s="15"/>
      <c r="AX5131" s="18"/>
      <c r="AZ5131" s="15"/>
    </row>
    <row r="5132" spans="1:52" x14ac:dyDescent="0.3">
      <c r="A5132">
        <v>0</v>
      </c>
      <c r="B5132" t="s">
        <v>16</v>
      </c>
      <c r="C5132" t="s">
        <v>3889</v>
      </c>
      <c r="D5132" s="15" t="s">
        <v>16</v>
      </c>
      <c r="E5132" s="15" t="s">
        <v>16</v>
      </c>
      <c r="F5132" t="s">
        <v>2731</v>
      </c>
      <c r="G5132" t="s">
        <v>3890</v>
      </c>
      <c r="H5132" t="s">
        <v>16</v>
      </c>
      <c r="I5132" t="s">
        <v>16</v>
      </c>
      <c r="J5132" t="s">
        <v>2861</v>
      </c>
      <c r="K5132">
        <v>347</v>
      </c>
      <c r="L5132">
        <v>347</v>
      </c>
      <c r="M5132">
        <v>45.715306150000004</v>
      </c>
      <c r="N5132">
        <v>-120.6927026</v>
      </c>
      <c r="O5132" t="s">
        <v>3889</v>
      </c>
      <c r="P5132" s="27" t="s">
        <v>3889</v>
      </c>
      <c r="U5132" s="15">
        <v>1</v>
      </c>
      <c r="V5132" s="15"/>
      <c r="W5132" s="15"/>
      <c r="X5132" s="17"/>
      <c r="Y5132" s="17"/>
      <c r="AA5132" s="17"/>
      <c r="AB5132" s="17"/>
      <c r="AC5132" s="17"/>
      <c r="AD5132" s="17"/>
      <c r="AE5132" s="17"/>
      <c r="AG5132" t="s">
        <v>6034</v>
      </c>
      <c r="AH5132">
        <v>1</v>
      </c>
      <c r="AI5132" t="s">
        <v>6035</v>
      </c>
      <c r="AJ5132" s="18" t="s">
        <v>6036</v>
      </c>
      <c r="AK5132" s="4" t="s">
        <v>6036</v>
      </c>
      <c r="AL5132" s="4">
        <v>1</v>
      </c>
      <c r="AM5132" s="4">
        <v>4</v>
      </c>
      <c r="AN5132" s="4">
        <v>1</v>
      </c>
      <c r="AO5132" s="4">
        <f t="shared" si="172"/>
        <v>1.0040100000000001</v>
      </c>
      <c r="AP5132" s="4">
        <v>0</v>
      </c>
      <c r="AQ5132" s="4">
        <v>0</v>
      </c>
      <c r="AR5132" s="4">
        <v>0</v>
      </c>
      <c r="AS5132" s="4">
        <v>0</v>
      </c>
      <c r="AT5132" s="4">
        <v>17070105</v>
      </c>
      <c r="AU5132" s="4" t="s">
        <v>5826</v>
      </c>
      <c r="AV5132" s="4" t="str">
        <f t="shared" si="173"/>
        <v>JDAGAT</v>
      </c>
      <c r="AW5132" s="15"/>
      <c r="AX5132" s="18"/>
      <c r="AZ5132" s="15"/>
    </row>
    <row r="5133" spans="1:52" x14ac:dyDescent="0.3">
      <c r="A5133">
        <v>0</v>
      </c>
      <c r="B5133" t="s">
        <v>16</v>
      </c>
      <c r="C5133" t="s">
        <v>3891</v>
      </c>
      <c r="D5133" s="15" t="s">
        <v>16</v>
      </c>
      <c r="E5133" s="15" t="s">
        <v>16</v>
      </c>
      <c r="F5133" t="s">
        <v>2731</v>
      </c>
      <c r="G5133" t="s">
        <v>3892</v>
      </c>
      <c r="H5133" t="s">
        <v>16</v>
      </c>
      <c r="I5133" t="s">
        <v>16</v>
      </c>
      <c r="J5133" t="s">
        <v>2861</v>
      </c>
      <c r="K5133">
        <v>347</v>
      </c>
      <c r="L5133">
        <v>347</v>
      </c>
      <c r="M5133">
        <v>45.715306150000004</v>
      </c>
      <c r="N5133">
        <v>-120.6927026</v>
      </c>
      <c r="O5133" t="s">
        <v>3891</v>
      </c>
      <c r="P5133" s="27" t="s">
        <v>3891</v>
      </c>
      <c r="U5133" s="15">
        <v>1</v>
      </c>
      <c r="V5133" s="15"/>
      <c r="W5133" s="15"/>
      <c r="X5133" s="17"/>
      <c r="Y5133" s="17"/>
      <c r="AA5133" s="17"/>
      <c r="AB5133" s="17"/>
      <c r="AC5133" s="17"/>
      <c r="AD5133" s="17"/>
      <c r="AE5133" s="17"/>
      <c r="AG5133" t="s">
        <v>6034</v>
      </c>
      <c r="AH5133">
        <v>1</v>
      </c>
      <c r="AI5133" t="s">
        <v>6035</v>
      </c>
      <c r="AJ5133" s="18" t="s">
        <v>6036</v>
      </c>
      <c r="AK5133" s="4" t="s">
        <v>6036</v>
      </c>
      <c r="AL5133" s="4">
        <v>1</v>
      </c>
      <c r="AM5133" s="4">
        <v>4</v>
      </c>
      <c r="AN5133" s="4">
        <v>1</v>
      </c>
      <c r="AO5133" s="4">
        <f t="shared" si="172"/>
        <v>1.0040100000000001</v>
      </c>
      <c r="AP5133" s="4">
        <v>0</v>
      </c>
      <c r="AQ5133" s="4">
        <v>0</v>
      </c>
      <c r="AR5133" s="4">
        <v>0</v>
      </c>
      <c r="AS5133" s="4">
        <v>0</v>
      </c>
      <c r="AT5133" s="4">
        <v>17070105</v>
      </c>
      <c r="AU5133" s="4" t="s">
        <v>5826</v>
      </c>
      <c r="AV5133" s="4" t="str">
        <f t="shared" si="173"/>
        <v>JDAGWL</v>
      </c>
      <c r="AW5133" s="15"/>
      <c r="AX5133" s="18"/>
      <c r="AZ5133" s="15"/>
    </row>
    <row r="5134" spans="1:52" x14ac:dyDescent="0.3">
      <c r="A5134">
        <v>0</v>
      </c>
      <c r="B5134" t="s">
        <v>16</v>
      </c>
      <c r="C5134" t="s">
        <v>3893</v>
      </c>
      <c r="D5134" s="15" t="s">
        <v>16</v>
      </c>
      <c r="E5134" s="15" t="s">
        <v>16</v>
      </c>
      <c r="F5134" t="s">
        <v>2731</v>
      </c>
      <c r="G5134" t="s">
        <v>3894</v>
      </c>
      <c r="H5134" t="s">
        <v>16</v>
      </c>
      <c r="I5134" t="s">
        <v>16</v>
      </c>
      <c r="J5134" t="s">
        <v>2861</v>
      </c>
      <c r="K5134">
        <v>347</v>
      </c>
      <c r="L5134">
        <v>347</v>
      </c>
      <c r="M5134">
        <v>45.711137999999998</v>
      </c>
      <c r="N5134">
        <v>-120.68940000000001</v>
      </c>
      <c r="O5134" t="s">
        <v>3893</v>
      </c>
      <c r="P5134" s="27" t="s">
        <v>3893</v>
      </c>
      <c r="U5134" s="15">
        <v>1</v>
      </c>
      <c r="V5134" s="15"/>
      <c r="W5134" s="15"/>
      <c r="X5134" s="17"/>
      <c r="Y5134" s="17"/>
      <c r="AA5134" s="17"/>
      <c r="AB5134" s="17"/>
      <c r="AC5134" s="17"/>
      <c r="AD5134" s="17"/>
      <c r="AE5134" s="17"/>
      <c r="AG5134" t="s">
        <v>6034</v>
      </c>
      <c r="AH5134">
        <v>1</v>
      </c>
      <c r="AI5134" t="s">
        <v>6035</v>
      </c>
      <c r="AJ5134" s="18" t="s">
        <v>6036</v>
      </c>
      <c r="AK5134" s="4" t="s">
        <v>6036</v>
      </c>
      <c r="AL5134" s="4">
        <v>1</v>
      </c>
      <c r="AM5134" s="4">
        <v>4</v>
      </c>
      <c r="AN5134" s="4">
        <v>1</v>
      </c>
      <c r="AO5134" s="4">
        <f t="shared" si="172"/>
        <v>1.0040100000000001</v>
      </c>
      <c r="AP5134" s="4">
        <v>0</v>
      </c>
      <c r="AQ5134" s="4">
        <v>0</v>
      </c>
      <c r="AR5134" s="4">
        <v>0</v>
      </c>
      <c r="AS5134" s="4">
        <v>0</v>
      </c>
      <c r="AT5134" s="4">
        <v>17070105</v>
      </c>
      <c r="AU5134" s="4" t="s">
        <v>5826</v>
      </c>
      <c r="AV5134" s="4" t="str">
        <f t="shared" si="173"/>
        <v>JDALD1</v>
      </c>
      <c r="AX5134" s="18"/>
      <c r="AZ5134" s="15"/>
    </row>
    <row r="5135" spans="1:52" x14ac:dyDescent="0.3">
      <c r="A5135">
        <v>0</v>
      </c>
      <c r="B5135" t="s">
        <v>16</v>
      </c>
      <c r="C5135" t="s">
        <v>3895</v>
      </c>
      <c r="D5135" s="15" t="s">
        <v>16</v>
      </c>
      <c r="E5135" s="15" t="s">
        <v>16</v>
      </c>
      <c r="F5135" t="s">
        <v>2731</v>
      </c>
      <c r="G5135" t="s">
        <v>3896</v>
      </c>
      <c r="H5135" t="s">
        <v>16</v>
      </c>
      <c r="I5135" t="s">
        <v>16</v>
      </c>
      <c r="J5135" t="s">
        <v>2861</v>
      </c>
      <c r="K5135">
        <v>347</v>
      </c>
      <c r="L5135">
        <v>347</v>
      </c>
      <c r="M5135">
        <v>45.718657999999998</v>
      </c>
      <c r="N5135">
        <v>-120.6978</v>
      </c>
      <c r="O5135" t="s">
        <v>3895</v>
      </c>
      <c r="P5135" s="27" t="s">
        <v>3895</v>
      </c>
      <c r="U5135" s="15">
        <v>1</v>
      </c>
      <c r="V5135" s="15"/>
      <c r="W5135" s="15"/>
      <c r="X5135" s="17"/>
      <c r="Y5135" s="17"/>
      <c r="AA5135" s="17"/>
      <c r="AB5135" s="17"/>
      <c r="AC5135" s="17"/>
      <c r="AD5135" s="17"/>
      <c r="AE5135" s="17"/>
      <c r="AG5135" t="s">
        <v>6034</v>
      </c>
      <c r="AH5135">
        <v>1</v>
      </c>
      <c r="AI5135" t="s">
        <v>6035</v>
      </c>
      <c r="AJ5135" s="18" t="s">
        <v>6036</v>
      </c>
      <c r="AK5135" s="4" t="s">
        <v>6036</v>
      </c>
      <c r="AL5135" s="4">
        <v>1</v>
      </c>
      <c r="AM5135" s="4">
        <v>4</v>
      </c>
      <c r="AN5135" s="4">
        <v>1</v>
      </c>
      <c r="AO5135" s="4">
        <f t="shared" si="172"/>
        <v>1.0040100000000001</v>
      </c>
      <c r="AP5135" s="4">
        <v>0</v>
      </c>
      <c r="AQ5135" s="4">
        <v>0</v>
      </c>
      <c r="AR5135" s="4">
        <v>0</v>
      </c>
      <c r="AS5135" s="4">
        <v>0</v>
      </c>
      <c r="AT5135" s="4">
        <v>17070105</v>
      </c>
      <c r="AU5135" s="4" t="s">
        <v>5826</v>
      </c>
      <c r="AV5135" s="4" t="str">
        <f t="shared" si="173"/>
        <v>JDALD2</v>
      </c>
      <c r="AX5135" s="18"/>
      <c r="AZ5135" s="15"/>
    </row>
    <row r="5136" spans="1:52" x14ac:dyDescent="0.3">
      <c r="A5136">
        <v>0</v>
      </c>
      <c r="B5136" t="s">
        <v>16</v>
      </c>
      <c r="C5136" t="s">
        <v>3897</v>
      </c>
      <c r="D5136" s="15" t="s">
        <v>16</v>
      </c>
      <c r="E5136" s="15" t="s">
        <v>16</v>
      </c>
      <c r="F5136" t="s">
        <v>2731</v>
      </c>
      <c r="G5136" t="s">
        <v>3898</v>
      </c>
      <c r="H5136" t="s">
        <v>16</v>
      </c>
      <c r="I5136" t="s">
        <v>16</v>
      </c>
      <c r="J5136" t="s">
        <v>2861</v>
      </c>
      <c r="K5136">
        <v>347</v>
      </c>
      <c r="L5136">
        <v>347</v>
      </c>
      <c r="M5136">
        <v>45.715306150000004</v>
      </c>
      <c r="N5136">
        <v>-120.6927026</v>
      </c>
      <c r="O5136" t="s">
        <v>3897</v>
      </c>
      <c r="P5136" s="27" t="s">
        <v>3897</v>
      </c>
      <c r="U5136" s="15">
        <v>1</v>
      </c>
      <c r="V5136" s="15"/>
      <c r="W5136" s="15"/>
      <c r="X5136" s="17"/>
      <c r="Y5136" s="17"/>
      <c r="AA5136" s="17"/>
      <c r="AB5136" s="17"/>
      <c r="AC5136" s="17"/>
      <c r="AD5136" s="17"/>
      <c r="AE5136" s="17"/>
      <c r="AG5136" t="s">
        <v>6034</v>
      </c>
      <c r="AH5136">
        <v>1</v>
      </c>
      <c r="AI5136" t="s">
        <v>6035</v>
      </c>
      <c r="AJ5136" s="18" t="s">
        <v>6036</v>
      </c>
      <c r="AK5136" s="4" t="s">
        <v>6036</v>
      </c>
      <c r="AL5136" s="4">
        <v>1</v>
      </c>
      <c r="AM5136" s="4">
        <v>4</v>
      </c>
      <c r="AN5136" s="4">
        <v>1</v>
      </c>
      <c r="AO5136" s="4">
        <f t="shared" si="172"/>
        <v>1.0040100000000001</v>
      </c>
      <c r="AP5136" s="4">
        <v>0</v>
      </c>
      <c r="AQ5136" s="4">
        <v>0</v>
      </c>
      <c r="AR5136" s="4">
        <v>0</v>
      </c>
      <c r="AS5136" s="4">
        <v>0</v>
      </c>
      <c r="AT5136" s="4">
        <v>17070105</v>
      </c>
      <c r="AU5136" s="4" t="s">
        <v>5826</v>
      </c>
      <c r="AV5136" s="4" t="str">
        <f t="shared" si="173"/>
        <v>JDAMRT</v>
      </c>
      <c r="AX5136" s="18"/>
      <c r="AZ5136" s="15"/>
    </row>
    <row r="5137" spans="1:52" x14ac:dyDescent="0.3">
      <c r="A5137">
        <v>0</v>
      </c>
      <c r="B5137" t="s">
        <v>16</v>
      </c>
      <c r="C5137" t="s">
        <v>3899</v>
      </c>
      <c r="D5137" s="15" t="s">
        <v>16</v>
      </c>
      <c r="E5137" s="15" t="s">
        <v>16</v>
      </c>
      <c r="F5137" t="s">
        <v>2731</v>
      </c>
      <c r="G5137" t="s">
        <v>3900</v>
      </c>
      <c r="H5137" t="s">
        <v>16</v>
      </c>
      <c r="I5137" t="s">
        <v>16</v>
      </c>
      <c r="J5137" t="s">
        <v>2971</v>
      </c>
      <c r="K5137">
        <v>351</v>
      </c>
      <c r="L5137">
        <v>351</v>
      </c>
      <c r="M5137" t="s">
        <v>16</v>
      </c>
      <c r="N5137" t="s">
        <v>16</v>
      </c>
      <c r="O5137" t="s">
        <v>3899</v>
      </c>
      <c r="P5137" s="27" t="s">
        <v>3899</v>
      </c>
      <c r="V5137" s="15"/>
      <c r="W5137" s="15"/>
      <c r="X5137" s="17"/>
      <c r="Y5137" s="17"/>
      <c r="AA5137" s="17"/>
      <c r="AB5137" s="17"/>
      <c r="AC5137" s="17"/>
      <c r="AD5137" s="17"/>
      <c r="AE5137" s="17"/>
      <c r="AJ5137" s="15"/>
      <c r="AP5137" s="4">
        <v>0</v>
      </c>
      <c r="AQ5137" s="4">
        <v>0</v>
      </c>
      <c r="AR5137" s="4">
        <v>0</v>
      </c>
      <c r="AS5137" s="4">
        <v>0</v>
      </c>
      <c r="AT5137" s="4" t="s">
        <v>5882</v>
      </c>
      <c r="AU5137" s="4">
        <v>0</v>
      </c>
      <c r="AV5137" s="4" t="str">
        <f t="shared" si="173"/>
        <v>JDAR</v>
      </c>
      <c r="AX5137" s="18"/>
      <c r="AZ5137" s="15"/>
    </row>
    <row r="5138" spans="1:52" x14ac:dyDescent="0.3">
      <c r="A5138">
        <v>0</v>
      </c>
      <c r="B5138" t="s">
        <v>16</v>
      </c>
      <c r="C5138" t="s">
        <v>3901</v>
      </c>
      <c r="D5138" s="15" t="s">
        <v>16</v>
      </c>
      <c r="E5138" s="15" t="s">
        <v>16</v>
      </c>
      <c r="F5138" t="s">
        <v>2731</v>
      </c>
      <c r="G5138" t="s">
        <v>3902</v>
      </c>
      <c r="H5138" t="s">
        <v>16</v>
      </c>
      <c r="I5138" t="s">
        <v>16</v>
      </c>
      <c r="J5138" t="s">
        <v>3300</v>
      </c>
      <c r="K5138">
        <v>351</v>
      </c>
      <c r="L5138">
        <v>351</v>
      </c>
      <c r="M5138">
        <v>45.102805979999999</v>
      </c>
      <c r="N5138">
        <v>-120.50636299999999</v>
      </c>
      <c r="O5138" t="s">
        <v>3901</v>
      </c>
      <c r="P5138" s="27" t="s">
        <v>3901</v>
      </c>
      <c r="U5138" s="15">
        <v>1</v>
      </c>
      <c r="V5138" s="15"/>
      <c r="W5138" s="15"/>
      <c r="X5138" s="17"/>
      <c r="Y5138" s="17"/>
      <c r="AA5138" s="17"/>
      <c r="AB5138" s="17"/>
      <c r="AC5138" s="17"/>
      <c r="AD5138" s="17"/>
      <c r="AE5138" s="17"/>
      <c r="AG5138" t="s">
        <v>6034</v>
      </c>
      <c r="AH5138">
        <v>1</v>
      </c>
      <c r="AI5138" t="s">
        <v>6035</v>
      </c>
      <c r="AJ5138" s="18" t="s">
        <v>6036</v>
      </c>
      <c r="AK5138" s="4" t="s">
        <v>6036</v>
      </c>
      <c r="AL5138" s="4">
        <v>1</v>
      </c>
      <c r="AM5138" s="4">
        <v>4</v>
      </c>
      <c r="AN5138" s="4">
        <v>1</v>
      </c>
      <c r="AO5138" s="4">
        <f t="shared" ref="AO5138:AO5157" si="174">AL5138+(AM5138*0.001)+(AN5138*0.00001)</f>
        <v>1.0040100000000001</v>
      </c>
      <c r="AP5138" s="4">
        <v>0</v>
      </c>
      <c r="AQ5138" s="4">
        <v>0</v>
      </c>
      <c r="AR5138" s="4">
        <v>0</v>
      </c>
      <c r="AS5138" s="4">
        <v>0</v>
      </c>
      <c r="AT5138" s="4">
        <v>17070204</v>
      </c>
      <c r="AU5138" s="4" t="s">
        <v>5837</v>
      </c>
      <c r="AV5138" s="4" t="str">
        <f t="shared" si="173"/>
        <v>JDAR1</v>
      </c>
      <c r="AX5138" s="18"/>
      <c r="AZ5138" s="15"/>
    </row>
    <row r="5139" spans="1:52" x14ac:dyDescent="0.3">
      <c r="A5139">
        <v>0</v>
      </c>
      <c r="B5139" t="s">
        <v>16</v>
      </c>
      <c r="C5139" t="s">
        <v>3903</v>
      </c>
      <c r="D5139" s="15" t="s">
        <v>16</v>
      </c>
      <c r="E5139" s="15" t="s">
        <v>16</v>
      </c>
      <c r="F5139" t="s">
        <v>2731</v>
      </c>
      <c r="G5139" t="s">
        <v>3904</v>
      </c>
      <c r="H5139" t="s">
        <v>16</v>
      </c>
      <c r="I5139" t="s">
        <v>16</v>
      </c>
      <c r="J5139" t="s">
        <v>3300</v>
      </c>
      <c r="K5139">
        <v>351</v>
      </c>
      <c r="L5139">
        <v>351</v>
      </c>
      <c r="M5139">
        <v>44.41504278</v>
      </c>
      <c r="N5139">
        <v>-119.1943083</v>
      </c>
      <c r="O5139" t="s">
        <v>3903</v>
      </c>
      <c r="P5139" s="27" t="s">
        <v>3903</v>
      </c>
      <c r="U5139" s="15">
        <v>1</v>
      </c>
      <c r="V5139" s="15"/>
      <c r="W5139" s="15"/>
      <c r="X5139" s="17"/>
      <c r="Y5139" s="17"/>
      <c r="AA5139" s="17"/>
      <c r="AB5139" s="17"/>
      <c r="AC5139" s="17"/>
      <c r="AD5139" s="17"/>
      <c r="AE5139" s="17"/>
      <c r="AG5139" t="s">
        <v>6034</v>
      </c>
      <c r="AH5139">
        <v>1</v>
      </c>
      <c r="AI5139" t="s">
        <v>6035</v>
      </c>
      <c r="AJ5139" s="18" t="s">
        <v>6036</v>
      </c>
      <c r="AK5139" s="4" t="s">
        <v>6036</v>
      </c>
      <c r="AL5139" s="4">
        <v>1</v>
      </c>
      <c r="AM5139" s="4">
        <v>4</v>
      </c>
      <c r="AN5139" s="4">
        <v>1</v>
      </c>
      <c r="AO5139" s="4">
        <f t="shared" si="174"/>
        <v>1.0040100000000001</v>
      </c>
      <c r="AP5139" s="4">
        <v>0</v>
      </c>
      <c r="AQ5139" s="4">
        <v>0</v>
      </c>
      <c r="AR5139" s="4">
        <v>0</v>
      </c>
      <c r="AS5139" s="4">
        <v>0</v>
      </c>
      <c r="AT5139" s="4">
        <v>17070201</v>
      </c>
      <c r="AU5139" s="4" t="s">
        <v>5832</v>
      </c>
      <c r="AV5139" s="4" t="str">
        <f t="shared" si="173"/>
        <v>JDAR2</v>
      </c>
      <c r="AX5139" s="18"/>
      <c r="AZ5139" s="15"/>
    </row>
    <row r="5140" spans="1:52" x14ac:dyDescent="0.3">
      <c r="A5140">
        <v>0</v>
      </c>
      <c r="B5140" t="s">
        <v>16</v>
      </c>
      <c r="C5140" t="s">
        <v>3905</v>
      </c>
      <c r="D5140" s="15" t="s">
        <v>16</v>
      </c>
      <c r="E5140" s="15" t="s">
        <v>16</v>
      </c>
      <c r="F5140" t="s">
        <v>2731</v>
      </c>
      <c r="G5140" t="s">
        <v>3906</v>
      </c>
      <c r="H5140" t="s">
        <v>16</v>
      </c>
      <c r="I5140" t="s">
        <v>16</v>
      </c>
      <c r="J5140" t="s">
        <v>2733</v>
      </c>
      <c r="K5140" t="s">
        <v>3907</v>
      </c>
      <c r="L5140">
        <v>701</v>
      </c>
      <c r="M5140">
        <v>44.780218849999997</v>
      </c>
      <c r="N5140">
        <v>-118.8949763</v>
      </c>
      <c r="O5140" t="s">
        <v>3905</v>
      </c>
      <c r="P5140" s="27" t="s">
        <v>3905</v>
      </c>
      <c r="U5140" s="15">
        <v>1</v>
      </c>
      <c r="V5140" s="15"/>
      <c r="W5140" s="15"/>
      <c r="X5140" s="17"/>
      <c r="Y5140" s="17"/>
      <c r="AA5140" s="17"/>
      <c r="AB5140" s="17"/>
      <c r="AC5140" s="17"/>
      <c r="AD5140" s="17"/>
      <c r="AE5140" s="17"/>
      <c r="AG5140" t="s">
        <v>6034</v>
      </c>
      <c r="AH5140">
        <v>1</v>
      </c>
      <c r="AI5140" t="s">
        <v>6035</v>
      </c>
      <c r="AJ5140" s="18" t="s">
        <v>6036</v>
      </c>
      <c r="AK5140" s="4" t="s">
        <v>6036</v>
      </c>
      <c r="AL5140" s="4">
        <v>1</v>
      </c>
      <c r="AM5140" s="4">
        <v>4</v>
      </c>
      <c r="AN5140" s="4">
        <v>1</v>
      </c>
      <c r="AO5140" s="4">
        <f t="shared" si="174"/>
        <v>1.0040100000000001</v>
      </c>
      <c r="AP5140" s="4">
        <v>0</v>
      </c>
      <c r="AQ5140" s="4">
        <v>0</v>
      </c>
      <c r="AR5140" s="4">
        <v>0</v>
      </c>
      <c r="AS5140" s="4">
        <v>0</v>
      </c>
      <c r="AT5140" s="4">
        <v>17070203</v>
      </c>
      <c r="AU5140" s="4" t="s">
        <v>5835</v>
      </c>
      <c r="AV5140" s="4" t="str">
        <f t="shared" si="173"/>
        <v>JDARMF</v>
      </c>
      <c r="AX5140" s="18"/>
      <c r="AZ5140" s="15"/>
    </row>
    <row r="5141" spans="1:52" x14ac:dyDescent="0.3">
      <c r="A5141">
        <v>0</v>
      </c>
      <c r="B5141" t="s">
        <v>16</v>
      </c>
      <c r="C5141" t="s">
        <v>3908</v>
      </c>
      <c r="D5141" s="15" t="s">
        <v>16</v>
      </c>
      <c r="E5141" s="15" t="s">
        <v>16</v>
      </c>
      <c r="F5141" t="s">
        <v>2731</v>
      </c>
      <c r="G5141" t="s">
        <v>3909</v>
      </c>
      <c r="H5141" t="s">
        <v>16</v>
      </c>
      <c r="I5141" t="s">
        <v>16</v>
      </c>
      <c r="J5141" t="s">
        <v>2733</v>
      </c>
      <c r="K5141">
        <v>351.298</v>
      </c>
      <c r="L5141">
        <v>649</v>
      </c>
      <c r="M5141">
        <v>45.010956409999999</v>
      </c>
      <c r="N5141">
        <v>-119.003438</v>
      </c>
      <c r="O5141" t="s">
        <v>3908</v>
      </c>
      <c r="P5141" s="27" t="s">
        <v>3908</v>
      </c>
      <c r="U5141" s="15">
        <v>1</v>
      </c>
      <c r="V5141" s="15"/>
      <c r="W5141" s="15"/>
      <c r="X5141" s="17"/>
      <c r="Y5141" s="17"/>
      <c r="AA5141" s="17"/>
      <c r="AB5141" s="17"/>
      <c r="AC5141" s="17"/>
      <c r="AD5141" s="17"/>
      <c r="AE5141" s="17"/>
      <c r="AG5141" t="s">
        <v>6034</v>
      </c>
      <c r="AH5141">
        <v>1</v>
      </c>
      <c r="AI5141" t="s">
        <v>6035</v>
      </c>
      <c r="AJ5141" s="18" t="s">
        <v>6036</v>
      </c>
      <c r="AK5141" s="4" t="s">
        <v>6036</v>
      </c>
      <c r="AL5141" s="4">
        <v>1</v>
      </c>
      <c r="AM5141" s="4">
        <v>4</v>
      </c>
      <c r="AN5141" s="4">
        <v>1</v>
      </c>
      <c r="AO5141" s="4">
        <f t="shared" si="174"/>
        <v>1.0040100000000001</v>
      </c>
      <c r="AP5141" s="4">
        <v>0</v>
      </c>
      <c r="AQ5141" s="4">
        <v>0</v>
      </c>
      <c r="AR5141" s="4">
        <v>0</v>
      </c>
      <c r="AS5141" s="4">
        <v>0</v>
      </c>
      <c r="AT5141" s="4">
        <v>17070202</v>
      </c>
      <c r="AU5141" s="4" t="s">
        <v>5834</v>
      </c>
      <c r="AV5141" s="4" t="str">
        <f t="shared" si="173"/>
        <v>JDARNF</v>
      </c>
      <c r="AX5141" s="18"/>
      <c r="AZ5141" s="15"/>
    </row>
    <row r="5142" spans="1:52" x14ac:dyDescent="0.3">
      <c r="A5142">
        <v>0</v>
      </c>
      <c r="B5142" t="s">
        <v>16</v>
      </c>
      <c r="C5142" t="s">
        <v>3910</v>
      </c>
      <c r="D5142" s="15" t="s">
        <v>16</v>
      </c>
      <c r="E5142" s="15" t="s">
        <v>16</v>
      </c>
      <c r="F5142" t="s">
        <v>2731</v>
      </c>
      <c r="G5142" t="s">
        <v>3911</v>
      </c>
      <c r="H5142" t="s">
        <v>16</v>
      </c>
      <c r="I5142" t="s">
        <v>16</v>
      </c>
      <c r="J5142" t="s">
        <v>2861</v>
      </c>
      <c r="K5142">
        <v>347</v>
      </c>
      <c r="L5142">
        <v>347</v>
      </c>
      <c r="M5142">
        <v>45.715306150000004</v>
      </c>
      <c r="N5142">
        <v>-120.6927026</v>
      </c>
      <c r="O5142" t="s">
        <v>3910</v>
      </c>
      <c r="P5142" s="27" t="s">
        <v>3910</v>
      </c>
      <c r="U5142" s="15">
        <v>1</v>
      </c>
      <c r="V5142" s="15"/>
      <c r="W5142" s="15"/>
      <c r="X5142" s="17"/>
      <c r="Y5142" s="17"/>
      <c r="AA5142" s="17"/>
      <c r="AB5142" s="17"/>
      <c r="AC5142" s="17"/>
      <c r="AD5142" s="17"/>
      <c r="AE5142" s="17"/>
      <c r="AG5142" t="s">
        <v>6034</v>
      </c>
      <c r="AH5142">
        <v>1</v>
      </c>
      <c r="AI5142" t="s">
        <v>6035</v>
      </c>
      <c r="AJ5142" s="18" t="s">
        <v>6036</v>
      </c>
      <c r="AK5142" s="4" t="s">
        <v>6036</v>
      </c>
      <c r="AL5142" s="4">
        <v>1</v>
      </c>
      <c r="AM5142" s="4">
        <v>4</v>
      </c>
      <c r="AN5142" s="4">
        <v>1</v>
      </c>
      <c r="AO5142" s="4">
        <f t="shared" si="174"/>
        <v>1.0040100000000001</v>
      </c>
      <c r="AP5142" s="4">
        <v>0</v>
      </c>
      <c r="AQ5142" s="4">
        <v>0</v>
      </c>
      <c r="AR5142" s="4">
        <v>0</v>
      </c>
      <c r="AS5142" s="4">
        <v>0</v>
      </c>
      <c r="AT5142" s="4">
        <v>17070105</v>
      </c>
      <c r="AU5142" s="4" t="s">
        <v>5826</v>
      </c>
      <c r="AV5142" s="4" t="str">
        <f t="shared" si="173"/>
        <v>JDARRR</v>
      </c>
      <c r="AX5142" s="18"/>
      <c r="AZ5142" s="15"/>
    </row>
    <row r="5143" spans="1:52" x14ac:dyDescent="0.3">
      <c r="A5143">
        <v>0</v>
      </c>
      <c r="B5143" t="s">
        <v>16</v>
      </c>
      <c r="C5143" t="s">
        <v>3912</v>
      </c>
      <c r="D5143" s="15" t="s">
        <v>16</v>
      </c>
      <c r="E5143" s="15" t="s">
        <v>16</v>
      </c>
      <c r="F5143" t="s">
        <v>2731</v>
      </c>
      <c r="G5143" t="s">
        <v>3913</v>
      </c>
      <c r="H5143" t="s">
        <v>16</v>
      </c>
      <c r="I5143" t="s">
        <v>16</v>
      </c>
      <c r="J5143" t="s">
        <v>2733</v>
      </c>
      <c r="K5143">
        <v>351.34100000000001</v>
      </c>
      <c r="L5143">
        <v>692</v>
      </c>
      <c r="M5143">
        <v>44.158842409999998</v>
      </c>
      <c r="N5143">
        <v>-119.5126546</v>
      </c>
      <c r="O5143" t="s">
        <v>3912</v>
      </c>
      <c r="P5143" s="27" t="s">
        <v>3912</v>
      </c>
      <c r="U5143" s="15">
        <v>1</v>
      </c>
      <c r="V5143" s="15"/>
      <c r="W5143" s="15"/>
      <c r="X5143" s="17"/>
      <c r="Y5143" s="17"/>
      <c r="AA5143" s="17"/>
      <c r="AB5143" s="17"/>
      <c r="AC5143" s="17"/>
      <c r="AD5143" s="17"/>
      <c r="AE5143" s="17"/>
      <c r="AG5143" t="s">
        <v>6034</v>
      </c>
      <c r="AH5143">
        <v>1</v>
      </c>
      <c r="AI5143" t="s">
        <v>6035</v>
      </c>
      <c r="AJ5143" s="18" t="s">
        <v>6036</v>
      </c>
      <c r="AK5143" s="18" t="s">
        <v>6036</v>
      </c>
      <c r="AL5143" s="4">
        <v>1</v>
      </c>
      <c r="AM5143" s="4">
        <v>4</v>
      </c>
      <c r="AN5143" s="4">
        <v>1</v>
      </c>
      <c r="AO5143" s="4">
        <f t="shared" si="174"/>
        <v>1.0040100000000001</v>
      </c>
      <c r="AP5143" s="4">
        <v>0</v>
      </c>
      <c r="AQ5143" s="4">
        <v>0</v>
      </c>
      <c r="AR5143" s="4">
        <v>0</v>
      </c>
      <c r="AS5143" s="4">
        <v>0</v>
      </c>
      <c r="AT5143" s="4">
        <v>17070201</v>
      </c>
      <c r="AU5143" s="4" t="s">
        <v>5832</v>
      </c>
      <c r="AV5143" s="4" t="str">
        <f t="shared" si="173"/>
        <v>JDARSF</v>
      </c>
      <c r="AX5143" s="18"/>
      <c r="AZ5143" s="15"/>
    </row>
    <row r="5144" spans="1:52" x14ac:dyDescent="0.3">
      <c r="A5144">
        <v>0</v>
      </c>
      <c r="B5144" t="s">
        <v>16</v>
      </c>
      <c r="C5144" t="s">
        <v>3914</v>
      </c>
      <c r="D5144" s="15" t="s">
        <v>16</v>
      </c>
      <c r="E5144" s="15" t="s">
        <v>16</v>
      </c>
      <c r="F5144" t="s">
        <v>2731</v>
      </c>
      <c r="G5144" t="s">
        <v>3915</v>
      </c>
      <c r="H5144" t="s">
        <v>16</v>
      </c>
      <c r="I5144" t="s">
        <v>16</v>
      </c>
      <c r="J5144" t="s">
        <v>2861</v>
      </c>
      <c r="K5144">
        <v>347</v>
      </c>
      <c r="L5144">
        <v>347</v>
      </c>
      <c r="M5144">
        <v>45.715306150000004</v>
      </c>
      <c r="N5144">
        <v>-120.6927026</v>
      </c>
      <c r="O5144" t="s">
        <v>3914</v>
      </c>
      <c r="P5144" s="27" t="s">
        <v>3914</v>
      </c>
      <c r="U5144" s="15">
        <v>1</v>
      </c>
      <c r="V5144" s="15"/>
      <c r="W5144" s="15"/>
      <c r="X5144" s="17"/>
      <c r="Y5144" s="17"/>
      <c r="AA5144" s="17"/>
      <c r="AB5144" s="17"/>
      <c r="AC5144" s="17"/>
      <c r="AD5144" s="17"/>
      <c r="AE5144" s="17"/>
      <c r="AG5144" t="s">
        <v>6034</v>
      </c>
      <c r="AH5144">
        <v>1</v>
      </c>
      <c r="AI5144" t="s">
        <v>6035</v>
      </c>
      <c r="AJ5144" s="18" t="s">
        <v>6036</v>
      </c>
      <c r="AK5144" s="18" t="s">
        <v>6036</v>
      </c>
      <c r="AL5144" s="4">
        <v>1</v>
      </c>
      <c r="AM5144" s="4">
        <v>4</v>
      </c>
      <c r="AN5144" s="4">
        <v>1</v>
      </c>
      <c r="AO5144" s="4">
        <f t="shared" si="174"/>
        <v>1.0040100000000001</v>
      </c>
      <c r="AP5144" s="4">
        <v>0</v>
      </c>
      <c r="AQ5144" s="4">
        <v>0</v>
      </c>
      <c r="AR5144" s="4">
        <v>0</v>
      </c>
      <c r="AS5144" s="4">
        <v>0</v>
      </c>
      <c r="AT5144" s="4">
        <v>17070105</v>
      </c>
      <c r="AU5144" s="4" t="s">
        <v>5826</v>
      </c>
      <c r="AV5144" s="4" t="str">
        <f t="shared" si="173"/>
        <v>JDATAL</v>
      </c>
      <c r="AX5144" s="18"/>
      <c r="AZ5144" s="15"/>
    </row>
    <row r="5145" spans="1:52" x14ac:dyDescent="0.3">
      <c r="A5145">
        <v>0</v>
      </c>
      <c r="B5145" t="s">
        <v>16</v>
      </c>
      <c r="C5145" t="s">
        <v>3811</v>
      </c>
      <c r="D5145" s="15" t="s">
        <v>16</v>
      </c>
      <c r="E5145" s="15" t="s">
        <v>16</v>
      </c>
      <c r="F5145" t="s">
        <v>2731</v>
      </c>
      <c r="G5145" t="s">
        <v>3812</v>
      </c>
      <c r="H5145" t="s">
        <v>16</v>
      </c>
      <c r="I5145" t="s">
        <v>16</v>
      </c>
      <c r="J5145" t="s">
        <v>2733</v>
      </c>
      <c r="K5145" t="s">
        <v>3813</v>
      </c>
      <c r="L5145">
        <v>1126</v>
      </c>
      <c r="M5145">
        <v>45.469349309999998</v>
      </c>
      <c r="N5145">
        <v>-114.56182459999999</v>
      </c>
      <c r="O5145" t="s">
        <v>3811</v>
      </c>
      <c r="P5145" s="27" t="s">
        <v>3811</v>
      </c>
      <c r="R5145" s="27" t="s">
        <v>6346</v>
      </c>
      <c r="U5145" s="15">
        <v>1</v>
      </c>
      <c r="V5145" s="15"/>
      <c r="W5145" s="15"/>
      <c r="X5145" s="17"/>
      <c r="Y5145" s="17">
        <v>0</v>
      </c>
      <c r="AA5145" s="17"/>
      <c r="AB5145" s="17"/>
      <c r="AC5145" s="17"/>
      <c r="AD5145" s="17"/>
      <c r="AE5145" s="17"/>
      <c r="AG5145" t="s">
        <v>5759</v>
      </c>
      <c r="AH5145">
        <v>1</v>
      </c>
      <c r="AI5145" t="s">
        <v>5995</v>
      </c>
      <c r="AJ5145" s="18" t="s">
        <v>5996</v>
      </c>
      <c r="AK5145" s="18" t="s">
        <v>5996</v>
      </c>
      <c r="AL5145" s="4">
        <v>8</v>
      </c>
      <c r="AM5145" s="4">
        <v>34</v>
      </c>
      <c r="AN5145" s="4">
        <v>1</v>
      </c>
      <c r="AO5145" s="4">
        <f t="shared" si="174"/>
        <v>8.0340100000000003</v>
      </c>
      <c r="AP5145" s="4">
        <v>0</v>
      </c>
      <c r="AQ5145" s="4">
        <v>0</v>
      </c>
      <c r="AR5145" s="4">
        <v>0</v>
      </c>
      <c r="AS5145" s="4">
        <v>0</v>
      </c>
      <c r="AT5145" s="4">
        <v>17060207</v>
      </c>
      <c r="AU5145" s="4" t="s">
        <v>5770</v>
      </c>
      <c r="AV5145" s="4" t="str">
        <f t="shared" si="173"/>
        <v>HORSEC</v>
      </c>
      <c r="AW5145" s="15"/>
      <c r="AX5145" s="18"/>
      <c r="AY5145" s="15"/>
      <c r="AZ5145" s="15"/>
    </row>
    <row r="5146" spans="1:52" x14ac:dyDescent="0.3">
      <c r="A5146">
        <v>0</v>
      </c>
      <c r="B5146" t="s">
        <v>16</v>
      </c>
      <c r="C5146" t="s">
        <v>3919</v>
      </c>
      <c r="D5146" s="15" t="s">
        <v>16</v>
      </c>
      <c r="E5146" s="15" t="s">
        <v>16</v>
      </c>
      <c r="F5146" t="s">
        <v>2731</v>
      </c>
      <c r="G5146" t="s">
        <v>3920</v>
      </c>
      <c r="H5146" t="s">
        <v>16</v>
      </c>
      <c r="I5146" t="s">
        <v>16</v>
      </c>
      <c r="J5146" t="s">
        <v>2844</v>
      </c>
      <c r="K5146" t="s">
        <v>3921</v>
      </c>
      <c r="L5146">
        <v>334</v>
      </c>
      <c r="M5146">
        <v>45.462299999999999</v>
      </c>
      <c r="N5146">
        <v>-121.7818</v>
      </c>
      <c r="O5146" t="s">
        <v>3919</v>
      </c>
      <c r="P5146" s="27" t="s">
        <v>3919</v>
      </c>
      <c r="U5146" s="15">
        <v>1</v>
      </c>
      <c r="V5146" s="15"/>
      <c r="W5146" s="15"/>
      <c r="X5146" s="17"/>
      <c r="Y5146" s="17"/>
      <c r="AA5146" s="17"/>
      <c r="AB5146" s="17"/>
      <c r="AC5146" s="17"/>
      <c r="AD5146" s="17"/>
      <c r="AE5146" s="17"/>
      <c r="AG5146" t="s">
        <v>6034</v>
      </c>
      <c r="AH5146">
        <v>1</v>
      </c>
      <c r="AI5146" t="s">
        <v>6035</v>
      </c>
      <c r="AJ5146" s="18" t="s">
        <v>6036</v>
      </c>
      <c r="AK5146" s="18" t="s">
        <v>6036</v>
      </c>
      <c r="AL5146" s="4">
        <v>1</v>
      </c>
      <c r="AM5146" s="4">
        <v>4</v>
      </c>
      <c r="AN5146" s="4">
        <v>1</v>
      </c>
      <c r="AO5146" s="4">
        <f t="shared" si="174"/>
        <v>1.0040100000000001</v>
      </c>
      <c r="AP5146" s="4">
        <v>0</v>
      </c>
      <c r="AQ5146" s="4">
        <v>0</v>
      </c>
      <c r="AR5146" s="4">
        <v>0</v>
      </c>
      <c r="AS5146" s="4">
        <v>0</v>
      </c>
      <c r="AT5146" s="4">
        <v>17070105</v>
      </c>
      <c r="AU5146" s="4" t="s">
        <v>5826</v>
      </c>
      <c r="AV5146" s="4" t="str">
        <f t="shared" si="173"/>
        <v>JNSCAS</v>
      </c>
      <c r="AX5146" s="18"/>
      <c r="AZ5146" s="15"/>
    </row>
    <row r="5147" spans="1:52" x14ac:dyDescent="0.3">
      <c r="A5147">
        <v>0</v>
      </c>
      <c r="B5147" t="s">
        <v>16</v>
      </c>
      <c r="C5147" t="s">
        <v>3922</v>
      </c>
      <c r="D5147" s="15" t="s">
        <v>16</v>
      </c>
      <c r="E5147" s="15" t="s">
        <v>16</v>
      </c>
      <c r="F5147" t="s">
        <v>2731</v>
      </c>
      <c r="G5147" t="s">
        <v>3923</v>
      </c>
      <c r="H5147" t="s">
        <v>16</v>
      </c>
      <c r="I5147" t="s">
        <v>16</v>
      </c>
      <c r="J5147" t="s">
        <v>2733</v>
      </c>
      <c r="K5147">
        <v>858.06600000000003</v>
      </c>
      <c r="L5147">
        <v>924</v>
      </c>
      <c r="M5147">
        <v>48.465411850000002</v>
      </c>
      <c r="N5147">
        <v>-119.57317329999999</v>
      </c>
      <c r="O5147" t="s">
        <v>3922</v>
      </c>
      <c r="P5147" s="27" t="s">
        <v>3922</v>
      </c>
      <c r="U5147" s="15">
        <v>1</v>
      </c>
      <c r="V5147" s="15"/>
      <c r="W5147" s="15"/>
      <c r="X5147" s="17"/>
      <c r="Y5147" s="17"/>
      <c r="AA5147" s="17"/>
      <c r="AB5147" s="17"/>
      <c r="AC5147" s="17"/>
      <c r="AD5147" s="17"/>
      <c r="AE5147" s="17"/>
      <c r="AG5147" t="s">
        <v>6034</v>
      </c>
      <c r="AH5147">
        <v>1</v>
      </c>
      <c r="AI5147" t="s">
        <v>6035</v>
      </c>
      <c r="AJ5147" s="18" t="s">
        <v>6036</v>
      </c>
      <c r="AK5147" s="18" t="s">
        <v>6036</v>
      </c>
      <c r="AL5147" s="4">
        <v>1</v>
      </c>
      <c r="AM5147" s="4">
        <v>4</v>
      </c>
      <c r="AN5147" s="4">
        <v>1</v>
      </c>
      <c r="AO5147" s="4">
        <f t="shared" si="174"/>
        <v>1.0040100000000001</v>
      </c>
      <c r="AP5147" s="4">
        <v>0</v>
      </c>
      <c r="AQ5147" s="4">
        <v>0</v>
      </c>
      <c r="AR5147" s="4">
        <v>0</v>
      </c>
      <c r="AS5147" s="4">
        <v>0</v>
      </c>
      <c r="AT5147" s="4">
        <v>17020006</v>
      </c>
      <c r="AU5147" s="4" t="s">
        <v>5663</v>
      </c>
      <c r="AV5147" s="4" t="str">
        <f t="shared" si="173"/>
        <v>JOHN2C</v>
      </c>
      <c r="AX5147" s="18"/>
      <c r="AZ5147" s="15"/>
    </row>
    <row r="5148" spans="1:52" x14ac:dyDescent="0.3">
      <c r="A5148">
        <v>0</v>
      </c>
      <c r="B5148" t="s">
        <v>16</v>
      </c>
      <c r="C5148" t="s">
        <v>3935</v>
      </c>
      <c r="D5148" s="15" t="s">
        <v>16</v>
      </c>
      <c r="E5148" s="15" t="s">
        <v>16</v>
      </c>
      <c r="F5148" t="s">
        <v>2731</v>
      </c>
      <c r="G5148" t="s">
        <v>3936</v>
      </c>
      <c r="H5148" t="s">
        <v>16</v>
      </c>
      <c r="I5148" t="s">
        <v>16</v>
      </c>
      <c r="J5148" t="s">
        <v>2733</v>
      </c>
      <c r="K5148" t="s">
        <v>3937</v>
      </c>
      <c r="L5148">
        <v>715</v>
      </c>
      <c r="M5148">
        <v>44.345320340000001</v>
      </c>
      <c r="N5148">
        <v>-119.6516847</v>
      </c>
      <c r="O5148" t="s">
        <v>3935</v>
      </c>
      <c r="P5148" s="27" t="s">
        <v>3935</v>
      </c>
      <c r="U5148" s="15">
        <v>1</v>
      </c>
      <c r="V5148" s="15"/>
      <c r="W5148" s="15"/>
      <c r="X5148" s="17"/>
      <c r="Y5148" s="17"/>
      <c r="AA5148" s="17"/>
      <c r="AB5148" s="17"/>
      <c r="AC5148" s="17"/>
      <c r="AD5148" s="17"/>
      <c r="AE5148" s="17"/>
      <c r="AG5148" t="s">
        <v>6034</v>
      </c>
      <c r="AH5148">
        <v>1</v>
      </c>
      <c r="AI5148" t="s">
        <v>6035</v>
      </c>
      <c r="AJ5148" s="18" t="s">
        <v>6036</v>
      </c>
      <c r="AK5148" s="18" t="s">
        <v>6036</v>
      </c>
      <c r="AL5148" s="4">
        <v>1</v>
      </c>
      <c r="AM5148" s="4">
        <v>4</v>
      </c>
      <c r="AN5148" s="4">
        <v>1</v>
      </c>
      <c r="AO5148" s="4">
        <f t="shared" si="174"/>
        <v>1.0040100000000001</v>
      </c>
      <c r="AP5148" s="4">
        <v>0</v>
      </c>
      <c r="AQ5148" s="4">
        <v>0</v>
      </c>
      <c r="AR5148" s="4">
        <v>0</v>
      </c>
      <c r="AS5148" s="4">
        <v>0</v>
      </c>
      <c r="AT5148" s="4">
        <v>17070201</v>
      </c>
      <c r="AU5148" s="4" t="s">
        <v>5832</v>
      </c>
      <c r="AV5148" s="4" t="str">
        <f t="shared" si="173"/>
        <v>JSFBC</v>
      </c>
      <c r="AX5148" s="18"/>
      <c r="AZ5148" s="15"/>
    </row>
    <row r="5149" spans="1:52" x14ac:dyDescent="0.3">
      <c r="A5149">
        <v>0</v>
      </c>
      <c r="B5149" t="s">
        <v>16</v>
      </c>
      <c r="C5149" t="s">
        <v>3938</v>
      </c>
      <c r="D5149" s="15" t="s">
        <v>16</v>
      </c>
      <c r="E5149" s="15" t="s">
        <v>16</v>
      </c>
      <c r="F5149" t="s">
        <v>2731</v>
      </c>
      <c r="G5149" t="s">
        <v>3939</v>
      </c>
      <c r="H5149" t="s">
        <v>16</v>
      </c>
      <c r="I5149" t="s">
        <v>16</v>
      </c>
      <c r="J5149" t="s">
        <v>2733</v>
      </c>
      <c r="K5149" t="s">
        <v>3940</v>
      </c>
      <c r="L5149">
        <v>720</v>
      </c>
      <c r="M5149">
        <v>44.202807649999997</v>
      </c>
      <c r="N5149">
        <v>-119.42404860000001</v>
      </c>
      <c r="O5149" t="s">
        <v>3938</v>
      </c>
      <c r="P5149" s="27" t="s">
        <v>3938</v>
      </c>
      <c r="U5149" s="15">
        <v>1</v>
      </c>
      <c r="V5149" s="15"/>
      <c r="W5149" s="15"/>
      <c r="X5149" s="17"/>
      <c r="Y5149" s="17"/>
      <c r="AA5149" s="17"/>
      <c r="AB5149" s="17"/>
      <c r="AC5149" s="17"/>
      <c r="AD5149" s="17"/>
      <c r="AE5149" s="17"/>
      <c r="AG5149" t="s">
        <v>6034</v>
      </c>
      <c r="AH5149">
        <v>1</v>
      </c>
      <c r="AI5149" t="s">
        <v>6035</v>
      </c>
      <c r="AJ5149" s="18" t="s">
        <v>6036</v>
      </c>
      <c r="AK5149" s="18" t="s">
        <v>6036</v>
      </c>
      <c r="AL5149" s="4">
        <v>1</v>
      </c>
      <c r="AM5149" s="4">
        <v>4</v>
      </c>
      <c r="AN5149" s="4">
        <v>1</v>
      </c>
      <c r="AO5149" s="4">
        <f t="shared" si="174"/>
        <v>1.0040100000000001</v>
      </c>
      <c r="AP5149" s="4">
        <v>0</v>
      </c>
      <c r="AQ5149" s="4">
        <v>0</v>
      </c>
      <c r="AR5149" s="4">
        <v>0</v>
      </c>
      <c r="AS5149" s="4">
        <v>0</v>
      </c>
      <c r="AT5149" s="4">
        <v>17070201</v>
      </c>
      <c r="AU5149" s="4" t="s">
        <v>5832</v>
      </c>
      <c r="AV5149" s="4" t="str">
        <f t="shared" si="173"/>
        <v>JSFDC</v>
      </c>
      <c r="AX5149" s="18"/>
      <c r="AZ5149" s="15"/>
    </row>
    <row r="5150" spans="1:52" x14ac:dyDescent="0.3">
      <c r="A5150">
        <v>0</v>
      </c>
      <c r="B5150" t="s">
        <v>16</v>
      </c>
      <c r="C5150" t="s">
        <v>3941</v>
      </c>
      <c r="D5150" s="15" t="s">
        <v>16</v>
      </c>
      <c r="E5150" s="15" t="s">
        <v>16</v>
      </c>
      <c r="F5150" t="s">
        <v>2731</v>
      </c>
      <c r="G5150" t="s">
        <v>3942</v>
      </c>
      <c r="H5150" t="s">
        <v>16</v>
      </c>
      <c r="I5150" t="s">
        <v>16</v>
      </c>
      <c r="J5150" t="s">
        <v>2733</v>
      </c>
      <c r="K5150" t="s">
        <v>2183</v>
      </c>
      <c r="L5150">
        <v>719</v>
      </c>
      <c r="M5150">
        <v>44.277445149999998</v>
      </c>
      <c r="N5150">
        <v>-119.34226700000001</v>
      </c>
      <c r="O5150" t="s">
        <v>3941</v>
      </c>
      <c r="P5150" s="27" t="s">
        <v>3941</v>
      </c>
      <c r="U5150" s="15">
        <v>1</v>
      </c>
      <c r="V5150" s="15"/>
      <c r="W5150" s="15"/>
      <c r="X5150" s="17"/>
      <c r="Y5150" s="17"/>
      <c r="AA5150" s="17"/>
      <c r="AB5150" s="17"/>
      <c r="AC5150" s="17"/>
      <c r="AD5150" s="17"/>
      <c r="AE5150" s="17"/>
      <c r="AG5150" t="s">
        <v>6034</v>
      </c>
      <c r="AH5150">
        <v>1</v>
      </c>
      <c r="AI5150" t="s">
        <v>6035</v>
      </c>
      <c r="AJ5150" s="18" t="s">
        <v>6036</v>
      </c>
      <c r="AK5150" s="18" t="s">
        <v>6036</v>
      </c>
      <c r="AL5150" s="4">
        <v>1</v>
      </c>
      <c r="AM5150" s="4">
        <v>4</v>
      </c>
      <c r="AN5150" s="4">
        <v>1</v>
      </c>
      <c r="AO5150" s="4">
        <f t="shared" si="174"/>
        <v>1.0040100000000001</v>
      </c>
      <c r="AP5150" s="4">
        <v>0</v>
      </c>
      <c r="AQ5150" s="4">
        <v>0</v>
      </c>
      <c r="AR5150" s="4">
        <v>0</v>
      </c>
      <c r="AS5150" s="4">
        <v>0</v>
      </c>
      <c r="AT5150" s="4">
        <v>17070201</v>
      </c>
      <c r="AU5150" s="4" t="s">
        <v>5832</v>
      </c>
      <c r="AV5150" s="4" t="str">
        <f t="shared" si="173"/>
        <v>JSFMC</v>
      </c>
      <c r="AX5150" s="18"/>
      <c r="AZ5150" s="15"/>
    </row>
    <row r="5151" spans="1:52" x14ac:dyDescent="0.3">
      <c r="A5151">
        <v>0</v>
      </c>
      <c r="B5151" t="s">
        <v>16</v>
      </c>
      <c r="C5151" t="s">
        <v>3943</v>
      </c>
      <c r="D5151" s="15" t="s">
        <v>16</v>
      </c>
      <c r="E5151" s="15" t="s">
        <v>16</v>
      </c>
      <c r="F5151" t="s">
        <v>2731</v>
      </c>
      <c r="G5151" t="s">
        <v>3944</v>
      </c>
      <c r="H5151" t="s">
        <v>16</v>
      </c>
      <c r="I5151" t="s">
        <v>16</v>
      </c>
      <c r="J5151" t="s">
        <v>2733</v>
      </c>
      <c r="K5151" t="s">
        <v>3945</v>
      </c>
      <c r="L5151">
        <v>725</v>
      </c>
      <c r="M5151">
        <v>44.247939860000002</v>
      </c>
      <c r="N5151">
        <v>-119.61354350000001</v>
      </c>
      <c r="O5151" t="s">
        <v>3943</v>
      </c>
      <c r="P5151" s="27" t="s">
        <v>3943</v>
      </c>
      <c r="U5151" s="15">
        <v>1</v>
      </c>
      <c r="V5151" s="15"/>
      <c r="W5151" s="15"/>
      <c r="X5151" s="17"/>
      <c r="Y5151" s="17"/>
      <c r="AA5151" s="17"/>
      <c r="AB5151" s="17"/>
      <c r="AC5151" s="17"/>
      <c r="AD5151" s="17"/>
      <c r="AE5151" s="17"/>
      <c r="AG5151" t="s">
        <v>6034</v>
      </c>
      <c r="AH5151">
        <v>1</v>
      </c>
      <c r="AI5151" t="s">
        <v>6035</v>
      </c>
      <c r="AJ5151" s="18" t="s">
        <v>6036</v>
      </c>
      <c r="AK5151" s="18" t="s">
        <v>6036</v>
      </c>
      <c r="AL5151" s="4">
        <v>1</v>
      </c>
      <c r="AM5151" s="4">
        <v>4</v>
      </c>
      <c r="AN5151" s="4">
        <v>1</v>
      </c>
      <c r="AO5151" s="4">
        <f t="shared" si="174"/>
        <v>1.0040100000000001</v>
      </c>
      <c r="AP5151" s="4">
        <v>0</v>
      </c>
      <c r="AQ5151" s="4">
        <v>0</v>
      </c>
      <c r="AR5151" s="4">
        <v>0</v>
      </c>
      <c r="AS5151" s="4">
        <v>0</v>
      </c>
      <c r="AT5151" s="4">
        <v>17070201</v>
      </c>
      <c r="AU5151" s="4" t="s">
        <v>5832</v>
      </c>
      <c r="AV5151" s="4" t="str">
        <f t="shared" si="173"/>
        <v>JSFWC</v>
      </c>
      <c r="AX5151" s="18"/>
      <c r="AZ5151" s="15"/>
    </row>
    <row r="5152" spans="1:52" x14ac:dyDescent="0.3">
      <c r="A5152">
        <v>0</v>
      </c>
      <c r="B5152" t="s">
        <v>16</v>
      </c>
      <c r="C5152" t="s">
        <v>3946</v>
      </c>
      <c r="D5152" s="15" t="s">
        <v>16</v>
      </c>
      <c r="E5152" s="15" t="s">
        <v>16</v>
      </c>
      <c r="F5152" t="s">
        <v>2731</v>
      </c>
      <c r="G5152" t="s">
        <v>3947</v>
      </c>
      <c r="H5152" t="s">
        <v>16</v>
      </c>
      <c r="I5152" t="s">
        <v>16</v>
      </c>
      <c r="J5152" t="s">
        <v>2733</v>
      </c>
      <c r="K5152" t="s">
        <v>3948</v>
      </c>
      <c r="L5152">
        <v>851</v>
      </c>
      <c r="M5152">
        <v>47.346181000000001</v>
      </c>
      <c r="N5152">
        <v>-120.89074599999999</v>
      </c>
      <c r="O5152" t="s">
        <v>3946</v>
      </c>
      <c r="P5152" s="27" t="s">
        <v>3946</v>
      </c>
      <c r="U5152" s="15">
        <v>1</v>
      </c>
      <c r="V5152" s="15"/>
      <c r="W5152" s="15"/>
      <c r="X5152" s="17"/>
      <c r="Y5152" s="17"/>
      <c r="AA5152" s="17"/>
      <c r="AB5152" s="17"/>
      <c r="AC5152" s="17"/>
      <c r="AD5152" s="17"/>
      <c r="AE5152" s="17"/>
      <c r="AG5152" t="s">
        <v>6034</v>
      </c>
      <c r="AH5152">
        <v>1</v>
      </c>
      <c r="AI5152" t="s">
        <v>6035</v>
      </c>
      <c r="AJ5152" s="18" t="s">
        <v>6036</v>
      </c>
      <c r="AK5152" s="18" t="s">
        <v>6036</v>
      </c>
      <c r="AL5152" s="4">
        <v>1</v>
      </c>
      <c r="AM5152" s="4">
        <v>4</v>
      </c>
      <c r="AN5152" s="4">
        <v>1</v>
      </c>
      <c r="AO5152" s="4">
        <f t="shared" si="174"/>
        <v>1.0040100000000001</v>
      </c>
      <c r="AP5152" s="4">
        <v>0</v>
      </c>
      <c r="AQ5152" s="4">
        <v>0</v>
      </c>
      <c r="AR5152" s="4">
        <v>0</v>
      </c>
      <c r="AS5152" s="4">
        <v>0</v>
      </c>
      <c r="AT5152" s="4">
        <v>17030001</v>
      </c>
      <c r="AU5152" s="4" t="s">
        <v>5690</v>
      </c>
      <c r="AV5152" s="4" t="str">
        <f t="shared" si="173"/>
        <v>JUNGLC</v>
      </c>
      <c r="AX5152" s="18"/>
      <c r="AZ5152" s="15"/>
    </row>
    <row r="5153" spans="1:55" x14ac:dyDescent="0.3">
      <c r="A5153">
        <v>0</v>
      </c>
      <c r="B5153" t="s">
        <v>16</v>
      </c>
      <c r="C5153" t="s">
        <v>3949</v>
      </c>
      <c r="D5153" s="15" t="s">
        <v>16</v>
      </c>
      <c r="E5153" s="15" t="s">
        <v>16</v>
      </c>
      <c r="F5153" t="s">
        <v>2731</v>
      </c>
      <c r="G5153" t="s">
        <v>3950</v>
      </c>
      <c r="H5153" t="s">
        <v>16</v>
      </c>
      <c r="I5153" t="s">
        <v>16</v>
      </c>
      <c r="J5153" t="s">
        <v>2763</v>
      </c>
      <c r="K5153">
        <v>118.017</v>
      </c>
      <c r="L5153">
        <v>135</v>
      </c>
      <c r="M5153">
        <v>46.016413290000003</v>
      </c>
      <c r="N5153">
        <v>-122.733132</v>
      </c>
      <c r="O5153" t="s">
        <v>3949</v>
      </c>
      <c r="P5153" s="27" t="s">
        <v>3949</v>
      </c>
      <c r="U5153" s="15">
        <v>1</v>
      </c>
      <c r="V5153" s="15"/>
      <c r="W5153" s="15"/>
      <c r="X5153" s="17"/>
      <c r="Y5153" s="17"/>
      <c r="AA5153" s="17"/>
      <c r="AB5153" s="17"/>
      <c r="AC5153" s="17"/>
      <c r="AD5153" s="17"/>
      <c r="AE5153" s="17"/>
      <c r="AG5153" t="s">
        <v>6034</v>
      </c>
      <c r="AH5153">
        <v>1</v>
      </c>
      <c r="AI5153" t="s">
        <v>6035</v>
      </c>
      <c r="AJ5153" s="18" t="s">
        <v>6036</v>
      </c>
      <c r="AK5153" s="18" t="s">
        <v>6036</v>
      </c>
      <c r="AL5153" s="4">
        <v>1</v>
      </c>
      <c r="AM5153" s="4">
        <v>4</v>
      </c>
      <c r="AN5153" s="4">
        <v>1</v>
      </c>
      <c r="AO5153" s="4">
        <f t="shared" si="174"/>
        <v>1.0040100000000001</v>
      </c>
      <c r="AP5153" s="4">
        <v>0</v>
      </c>
      <c r="AQ5153" s="4">
        <v>0</v>
      </c>
      <c r="AR5153" s="4">
        <v>0</v>
      </c>
      <c r="AS5153" s="4">
        <v>0</v>
      </c>
      <c r="AT5153" s="4">
        <v>17080003</v>
      </c>
      <c r="AU5153" s="4" t="s">
        <v>5853</v>
      </c>
      <c r="AV5153" s="4" t="str">
        <f t="shared" si="173"/>
        <v>KALA</v>
      </c>
      <c r="AX5153" s="18"/>
      <c r="AZ5153" s="15"/>
    </row>
    <row r="5154" spans="1:55" x14ac:dyDescent="0.3">
      <c r="A5154">
        <v>0</v>
      </c>
      <c r="B5154" t="s">
        <v>16</v>
      </c>
      <c r="C5154" t="s">
        <v>3951</v>
      </c>
      <c r="D5154" s="15" t="s">
        <v>16</v>
      </c>
      <c r="E5154" s="15" t="s">
        <v>16</v>
      </c>
      <c r="F5154" t="s">
        <v>2731</v>
      </c>
      <c r="G5154" t="s">
        <v>3952</v>
      </c>
      <c r="H5154" t="s">
        <v>16</v>
      </c>
      <c r="I5154" t="s">
        <v>16</v>
      </c>
      <c r="J5154" t="s">
        <v>2733</v>
      </c>
      <c r="K5154">
        <v>118</v>
      </c>
      <c r="L5154">
        <v>118</v>
      </c>
      <c r="M5154">
        <v>46.051828669999999</v>
      </c>
      <c r="N5154">
        <v>-122.5752585</v>
      </c>
      <c r="O5154" t="s">
        <v>3951</v>
      </c>
      <c r="P5154" s="27" t="s">
        <v>3951</v>
      </c>
      <c r="U5154" s="15">
        <v>1</v>
      </c>
      <c r="V5154" s="15"/>
      <c r="W5154" s="15"/>
      <c r="X5154" s="17"/>
      <c r="Y5154" s="17"/>
      <c r="AA5154" s="17"/>
      <c r="AB5154" s="17"/>
      <c r="AC5154" s="17"/>
      <c r="AD5154" s="17"/>
      <c r="AE5154" s="17"/>
      <c r="AG5154" t="s">
        <v>6034</v>
      </c>
      <c r="AH5154">
        <v>1</v>
      </c>
      <c r="AI5154" t="s">
        <v>6035</v>
      </c>
      <c r="AJ5154" s="18" t="s">
        <v>6036</v>
      </c>
      <c r="AK5154" s="18" t="s">
        <v>6036</v>
      </c>
      <c r="AL5154" s="4">
        <v>1</v>
      </c>
      <c r="AM5154" s="4">
        <v>4</v>
      </c>
      <c r="AN5154" s="4">
        <v>1</v>
      </c>
      <c r="AO5154" s="4">
        <f t="shared" si="174"/>
        <v>1.0040100000000001</v>
      </c>
      <c r="AP5154" s="4">
        <v>0</v>
      </c>
      <c r="AQ5154" s="4">
        <v>0</v>
      </c>
      <c r="AR5154" s="4">
        <v>0</v>
      </c>
      <c r="AS5154" s="4">
        <v>0</v>
      </c>
      <c r="AT5154" s="4">
        <v>17080003</v>
      </c>
      <c r="AU5154" s="4" t="s">
        <v>5853</v>
      </c>
      <c r="AV5154" s="4" t="str">
        <f t="shared" si="173"/>
        <v>KALAMR</v>
      </c>
      <c r="AX5154" s="18"/>
      <c r="AZ5154" s="15"/>
    </row>
    <row r="5155" spans="1:55" x14ac:dyDescent="0.3">
      <c r="A5155">
        <v>0</v>
      </c>
      <c r="B5155" t="s">
        <v>16</v>
      </c>
      <c r="C5155" t="s">
        <v>3956</v>
      </c>
      <c r="D5155" s="15" t="s">
        <v>16</v>
      </c>
      <c r="E5155" s="15" t="s">
        <v>16</v>
      </c>
      <c r="F5155" t="s">
        <v>2731</v>
      </c>
      <c r="G5155" t="s">
        <v>3957</v>
      </c>
      <c r="H5155" t="s">
        <v>16</v>
      </c>
      <c r="I5155" t="s">
        <v>16</v>
      </c>
      <c r="J5155" t="s">
        <v>2733</v>
      </c>
      <c r="K5155">
        <v>1031</v>
      </c>
      <c r="L5155">
        <v>1031</v>
      </c>
      <c r="M5155">
        <v>49.101163280000002</v>
      </c>
      <c r="N5155">
        <v>-118.9793744</v>
      </c>
      <c r="O5155" t="s">
        <v>3956</v>
      </c>
      <c r="P5155" s="27" t="s">
        <v>3956</v>
      </c>
      <c r="U5155" s="15">
        <v>1</v>
      </c>
      <c r="V5155" s="15"/>
      <c r="W5155" s="15"/>
      <c r="X5155" s="17"/>
      <c r="Y5155" s="17"/>
      <c r="AA5155" s="17"/>
      <c r="AB5155" s="17"/>
      <c r="AC5155" s="17"/>
      <c r="AD5155" s="17"/>
      <c r="AE5155" s="17"/>
      <c r="AG5155" t="s">
        <v>6034</v>
      </c>
      <c r="AH5155">
        <v>1</v>
      </c>
      <c r="AI5155" t="s">
        <v>6035</v>
      </c>
      <c r="AJ5155" s="18" t="s">
        <v>6036</v>
      </c>
      <c r="AK5155" s="18" t="s">
        <v>6036</v>
      </c>
      <c r="AL5155" s="4">
        <v>1</v>
      </c>
      <c r="AM5155" s="4">
        <v>4</v>
      </c>
      <c r="AN5155" s="4">
        <v>1</v>
      </c>
      <c r="AO5155" s="4">
        <f t="shared" si="174"/>
        <v>1.0040100000000001</v>
      </c>
      <c r="AP5155" s="4">
        <v>0</v>
      </c>
      <c r="AQ5155" s="4">
        <v>0</v>
      </c>
      <c r="AR5155" s="4">
        <v>0</v>
      </c>
      <c r="AS5155" s="4">
        <v>0</v>
      </c>
      <c r="AT5155" s="4">
        <v>17020002</v>
      </c>
      <c r="AU5155" s="4" t="s">
        <v>5657</v>
      </c>
      <c r="AV5155" s="4" t="str">
        <f t="shared" si="173"/>
        <v>KETTLR</v>
      </c>
      <c r="AX5155" s="18"/>
      <c r="AZ5155" s="15"/>
    </row>
    <row r="5156" spans="1:55" x14ac:dyDescent="0.3">
      <c r="A5156">
        <v>0</v>
      </c>
      <c r="B5156" t="s">
        <v>16</v>
      </c>
      <c r="C5156" t="s">
        <v>3958</v>
      </c>
      <c r="D5156" s="15" t="s">
        <v>16</v>
      </c>
      <c r="E5156" s="15" t="s">
        <v>16</v>
      </c>
      <c r="F5156" t="s">
        <v>2731</v>
      </c>
      <c r="G5156" t="s">
        <v>3959</v>
      </c>
      <c r="H5156" t="s">
        <v>16</v>
      </c>
      <c r="I5156" t="s">
        <v>16</v>
      </c>
      <c r="J5156" t="s">
        <v>2733</v>
      </c>
      <c r="K5156">
        <v>290</v>
      </c>
      <c r="L5156">
        <v>290</v>
      </c>
      <c r="M5156">
        <v>46.058336730000001</v>
      </c>
      <c r="N5156">
        <v>-121.2430268</v>
      </c>
      <c r="O5156" t="s">
        <v>3958</v>
      </c>
      <c r="P5156" s="27" t="s">
        <v>3958</v>
      </c>
      <c r="U5156" s="15">
        <v>1</v>
      </c>
      <c r="V5156" s="15"/>
      <c r="W5156" s="15"/>
      <c r="X5156" s="17"/>
      <c r="Y5156" s="17"/>
      <c r="AA5156" s="17"/>
      <c r="AB5156" s="17"/>
      <c r="AC5156" s="17"/>
      <c r="AD5156" s="17"/>
      <c r="AE5156" s="17"/>
      <c r="AG5156" t="s">
        <v>6034</v>
      </c>
      <c r="AH5156">
        <v>1</v>
      </c>
      <c r="AI5156" t="s">
        <v>6035</v>
      </c>
      <c r="AJ5156" s="18" t="s">
        <v>6036</v>
      </c>
      <c r="AK5156" s="18" t="s">
        <v>6036</v>
      </c>
      <c r="AL5156" s="4">
        <v>1</v>
      </c>
      <c r="AM5156" s="4">
        <v>4</v>
      </c>
      <c r="AN5156" s="4">
        <v>1</v>
      </c>
      <c r="AO5156" s="4">
        <f t="shared" si="174"/>
        <v>1.0040100000000001</v>
      </c>
      <c r="AP5156" s="4">
        <v>0</v>
      </c>
      <c r="AQ5156" s="4">
        <v>0</v>
      </c>
      <c r="AR5156" s="4">
        <v>0</v>
      </c>
      <c r="AS5156" s="4">
        <v>0</v>
      </c>
      <c r="AT5156" s="4">
        <v>17070106</v>
      </c>
      <c r="AU5156" s="4" t="s">
        <v>5830</v>
      </c>
      <c r="AV5156" s="4" t="str">
        <f t="shared" si="173"/>
        <v>KLICKR</v>
      </c>
      <c r="AX5156" s="18"/>
      <c r="AZ5156" s="15"/>
    </row>
    <row r="5157" spans="1:55" x14ac:dyDescent="0.3">
      <c r="A5157">
        <v>0</v>
      </c>
      <c r="B5157" t="s">
        <v>16</v>
      </c>
      <c r="C5157" t="s">
        <v>3960</v>
      </c>
      <c r="D5157" s="15" t="s">
        <v>16</v>
      </c>
      <c r="E5157" s="15" t="s">
        <v>16</v>
      </c>
      <c r="F5157" t="s">
        <v>2731</v>
      </c>
      <c r="G5157" t="s">
        <v>3961</v>
      </c>
      <c r="H5157" t="s">
        <v>16</v>
      </c>
      <c r="I5157" t="s">
        <v>16</v>
      </c>
      <c r="J5157" t="s">
        <v>2763</v>
      </c>
      <c r="K5157">
        <v>290.06900000000002</v>
      </c>
      <c r="L5157">
        <v>359</v>
      </c>
      <c r="M5157">
        <v>46.040585999999998</v>
      </c>
      <c r="N5157">
        <v>-121.18307</v>
      </c>
      <c r="O5157" t="s">
        <v>3960</v>
      </c>
      <c r="P5157" s="27" t="s">
        <v>3960</v>
      </c>
      <c r="U5157" s="15">
        <v>1</v>
      </c>
      <c r="V5157" s="15"/>
      <c r="W5157" s="15"/>
      <c r="X5157" s="17"/>
      <c r="Y5157" s="17"/>
      <c r="AA5157" s="17"/>
      <c r="AB5157" s="17"/>
      <c r="AC5157" s="17"/>
      <c r="AD5157" s="17"/>
      <c r="AE5157" s="17"/>
      <c r="AG5157" t="s">
        <v>6034</v>
      </c>
      <c r="AH5157">
        <v>1</v>
      </c>
      <c r="AI5157" t="s">
        <v>6035</v>
      </c>
      <c r="AJ5157" s="18" t="s">
        <v>6036</v>
      </c>
      <c r="AK5157" s="18" t="s">
        <v>6036</v>
      </c>
      <c r="AL5157" s="4">
        <v>1</v>
      </c>
      <c r="AM5157" s="4">
        <v>4</v>
      </c>
      <c r="AN5157" s="4">
        <v>1</v>
      </c>
      <c r="AO5157" s="4">
        <f t="shared" si="174"/>
        <v>1.0040100000000001</v>
      </c>
      <c r="AP5157" s="4">
        <v>0</v>
      </c>
      <c r="AQ5157" s="4">
        <v>0</v>
      </c>
      <c r="AR5157" s="4">
        <v>0</v>
      </c>
      <c r="AS5157" s="4">
        <v>0</v>
      </c>
      <c r="AT5157" s="4">
        <v>17070106</v>
      </c>
      <c r="AU5157" s="4" t="s">
        <v>5830</v>
      </c>
      <c r="AV5157" s="4" t="str">
        <f t="shared" si="173"/>
        <v>KLIH</v>
      </c>
      <c r="AX5157" s="18"/>
      <c r="AZ5157" s="15"/>
    </row>
    <row r="5158" spans="1:55" x14ac:dyDescent="0.3">
      <c r="A5158">
        <v>0</v>
      </c>
      <c r="B5158" t="s">
        <v>16</v>
      </c>
      <c r="C5158" t="s">
        <v>3962</v>
      </c>
      <c r="D5158" s="15" t="s">
        <v>16</v>
      </c>
      <c r="E5158" s="15" t="s">
        <v>16</v>
      </c>
      <c r="F5158" t="s">
        <v>2731</v>
      </c>
      <c r="G5158" t="s">
        <v>3963</v>
      </c>
      <c r="H5158" t="s">
        <v>16</v>
      </c>
      <c r="I5158" t="s">
        <v>16</v>
      </c>
      <c r="J5158" t="s">
        <v>2733</v>
      </c>
      <c r="K5158" t="s">
        <v>3709</v>
      </c>
      <c r="L5158">
        <v>0</v>
      </c>
      <c r="M5158">
        <v>41.861368730000002</v>
      </c>
      <c r="N5158">
        <v>-123.2608121</v>
      </c>
      <c r="O5158" t="s">
        <v>3962</v>
      </c>
      <c r="P5158" s="27" t="s">
        <v>3962</v>
      </c>
      <c r="V5158" s="15"/>
      <c r="W5158" s="15"/>
      <c r="X5158" s="17"/>
      <c r="Y5158" s="17"/>
      <c r="AA5158" s="17"/>
      <c r="AB5158" s="17"/>
      <c r="AC5158" s="17"/>
      <c r="AD5158" s="17"/>
      <c r="AE5158" s="17"/>
      <c r="AJ5158" s="15"/>
      <c r="AK5158" s="18"/>
      <c r="AP5158" s="4">
        <v>0</v>
      </c>
      <c r="AQ5158" s="4">
        <v>0</v>
      </c>
      <c r="AR5158" s="4">
        <v>0</v>
      </c>
      <c r="AS5158" s="4">
        <v>0</v>
      </c>
      <c r="AT5158" s="4" t="s">
        <v>5882</v>
      </c>
      <c r="AU5158" s="4">
        <v>0</v>
      </c>
      <c r="AV5158" s="4" t="str">
        <f t="shared" si="173"/>
        <v>KLMTHR</v>
      </c>
      <c r="AX5158" s="18"/>
      <c r="AZ5158" s="15"/>
    </row>
    <row r="5159" spans="1:55" x14ac:dyDescent="0.3">
      <c r="A5159">
        <v>0</v>
      </c>
      <c r="B5159" t="s">
        <v>16</v>
      </c>
      <c r="C5159" t="s">
        <v>3916</v>
      </c>
      <c r="D5159" s="15" t="s">
        <v>16</v>
      </c>
      <c r="E5159" s="15" t="s">
        <v>16</v>
      </c>
      <c r="F5159" t="s">
        <v>2731</v>
      </c>
      <c r="G5159" t="s">
        <v>3917</v>
      </c>
      <c r="H5159" t="s">
        <v>16</v>
      </c>
      <c r="I5159" t="s">
        <v>16</v>
      </c>
      <c r="J5159" t="s">
        <v>2733</v>
      </c>
      <c r="K5159" t="s">
        <v>3918</v>
      </c>
      <c r="L5159">
        <v>1048</v>
      </c>
      <c r="M5159">
        <v>45.44466937</v>
      </c>
      <c r="N5159">
        <v>-115.51982529999999</v>
      </c>
      <c r="O5159" t="s">
        <v>3916</v>
      </c>
      <c r="P5159" s="27" t="s">
        <v>3916</v>
      </c>
      <c r="R5159" s="27" t="s">
        <v>6346</v>
      </c>
      <c r="U5159" s="15">
        <v>1</v>
      </c>
      <c r="V5159" s="15"/>
      <c r="W5159" s="15"/>
      <c r="X5159" s="17"/>
      <c r="Y5159" s="17">
        <v>0</v>
      </c>
      <c r="AA5159" s="17"/>
      <c r="AB5159" s="17"/>
      <c r="AC5159" s="17"/>
      <c r="AD5159" s="17"/>
      <c r="AE5159" s="17"/>
      <c r="AG5159" t="s">
        <v>5759</v>
      </c>
      <c r="AH5159">
        <v>1</v>
      </c>
      <c r="AI5159" t="s">
        <v>5995</v>
      </c>
      <c r="AJ5159" s="18" t="s">
        <v>5996</v>
      </c>
      <c r="AK5159" s="18" t="s">
        <v>5996</v>
      </c>
      <c r="AL5159" s="4">
        <v>8</v>
      </c>
      <c r="AM5159" s="4">
        <v>34</v>
      </c>
      <c r="AN5159" s="4">
        <v>1</v>
      </c>
      <c r="AO5159" s="4">
        <f>AL5159+(AM5159*0.001)+(AN5159*0.00001)</f>
        <v>8.0340100000000003</v>
      </c>
      <c r="AP5159" s="4">
        <v>0</v>
      </c>
      <c r="AQ5159" s="4">
        <v>0</v>
      </c>
      <c r="AR5159" s="4">
        <v>0</v>
      </c>
      <c r="AS5159" s="4">
        <v>0</v>
      </c>
      <c r="AT5159" s="4">
        <v>17060207</v>
      </c>
      <c r="AU5159" s="4" t="s">
        <v>5770</v>
      </c>
      <c r="AV5159" s="4" t="str">
        <f t="shared" si="173"/>
        <v>JERSEC</v>
      </c>
      <c r="AX5159" s="18"/>
      <c r="AZ5159" s="15"/>
    </row>
    <row r="5160" spans="1:55" x14ac:dyDescent="0.3">
      <c r="A5160">
        <v>0</v>
      </c>
      <c r="B5160" t="s">
        <v>16</v>
      </c>
      <c r="C5160" t="s">
        <v>3972</v>
      </c>
      <c r="D5160" s="15" t="s">
        <v>16</v>
      </c>
      <c r="E5160" s="15" t="s">
        <v>16</v>
      </c>
      <c r="F5160" t="s">
        <v>2731</v>
      </c>
      <c r="G5160" t="s">
        <v>3973</v>
      </c>
      <c r="H5160" t="s">
        <v>16</v>
      </c>
      <c r="I5160" t="s">
        <v>16</v>
      </c>
      <c r="J5160" t="s">
        <v>2763</v>
      </c>
      <c r="K5160" t="s">
        <v>2773</v>
      </c>
      <c r="L5160">
        <v>0</v>
      </c>
      <c r="M5160">
        <v>49.472684000000001</v>
      </c>
      <c r="N5160">
        <v>-115.460127</v>
      </c>
      <c r="O5160" t="s">
        <v>3972</v>
      </c>
      <c r="P5160" s="27" t="s">
        <v>3972</v>
      </c>
      <c r="V5160" s="15"/>
      <c r="W5160" s="15"/>
      <c r="X5160" s="17"/>
      <c r="Y5160" s="17"/>
      <c r="AA5160" s="17"/>
      <c r="AB5160" s="17"/>
      <c r="AC5160" s="17"/>
      <c r="AD5160" s="17"/>
      <c r="AE5160" s="17"/>
      <c r="AJ5160" s="15"/>
      <c r="AK5160" s="18"/>
      <c r="AP5160" s="4">
        <v>0</v>
      </c>
      <c r="AQ5160" s="4">
        <v>0</v>
      </c>
      <c r="AR5160" s="4">
        <v>0</v>
      </c>
      <c r="AS5160" s="4">
        <v>0</v>
      </c>
      <c r="AT5160" s="4" t="s">
        <v>5882</v>
      </c>
      <c r="AU5160" s="4">
        <v>0</v>
      </c>
      <c r="AV5160" s="4" t="str">
        <f t="shared" si="173"/>
        <v>KOTH</v>
      </c>
      <c r="AX5160" s="18"/>
      <c r="AZ5160" s="15"/>
    </row>
    <row r="5161" spans="1:55" x14ac:dyDescent="0.3">
      <c r="A5161">
        <v>0</v>
      </c>
      <c r="B5161" t="s">
        <v>16</v>
      </c>
      <c r="C5161" t="s">
        <v>3974</v>
      </c>
      <c r="D5161" s="15" t="s">
        <v>16</v>
      </c>
      <c r="E5161" s="15" t="s">
        <v>16</v>
      </c>
      <c r="F5161" t="s">
        <v>2731</v>
      </c>
      <c r="G5161" t="s">
        <v>3975</v>
      </c>
      <c r="H5161" t="s">
        <v>16</v>
      </c>
      <c r="I5161" t="s">
        <v>16</v>
      </c>
      <c r="J5161" t="s">
        <v>2733</v>
      </c>
      <c r="K5161" t="s">
        <v>3976</v>
      </c>
      <c r="L5161">
        <v>573</v>
      </c>
      <c r="M5161">
        <v>44.40832065</v>
      </c>
      <c r="N5161">
        <v>-121.7749431</v>
      </c>
      <c r="O5161" t="s">
        <v>3974</v>
      </c>
      <c r="P5161" s="27" t="s">
        <v>3974</v>
      </c>
      <c r="U5161" s="15">
        <v>1</v>
      </c>
      <c r="V5161" s="15"/>
      <c r="W5161" s="15"/>
      <c r="X5161" s="17"/>
      <c r="Y5161" s="17"/>
      <c r="AA5161" s="17"/>
      <c r="AB5161" s="17"/>
      <c r="AC5161" s="17"/>
      <c r="AD5161" s="17"/>
      <c r="AE5161" s="17"/>
      <c r="AG5161" t="s">
        <v>6034</v>
      </c>
      <c r="AH5161">
        <v>1</v>
      </c>
      <c r="AI5161" t="s">
        <v>6035</v>
      </c>
      <c r="AJ5161" s="18" t="s">
        <v>6036</v>
      </c>
      <c r="AK5161" s="4" t="s">
        <v>6036</v>
      </c>
      <c r="AL5161" s="4">
        <v>1</v>
      </c>
      <c r="AM5161" s="4">
        <v>4</v>
      </c>
      <c r="AN5161" s="4">
        <v>1</v>
      </c>
      <c r="AO5161" s="4">
        <f t="shared" ref="AO5161:AO5192" si="175">AL5161+(AM5161*0.001)+(AN5161*0.00001)</f>
        <v>1.0040100000000001</v>
      </c>
      <c r="AP5161" s="4">
        <v>0</v>
      </c>
      <c r="AQ5161" s="4">
        <v>0</v>
      </c>
      <c r="AR5161" s="4">
        <v>0</v>
      </c>
      <c r="AS5161" s="4">
        <v>0</v>
      </c>
      <c r="AT5161" s="4">
        <v>17070301</v>
      </c>
      <c r="AU5161" s="4" t="s">
        <v>5839</v>
      </c>
      <c r="AV5161" s="4" t="str">
        <f t="shared" si="173"/>
        <v>LAKE2C</v>
      </c>
      <c r="AX5161" s="18"/>
      <c r="AZ5161" s="15"/>
    </row>
    <row r="5162" spans="1:55" x14ac:dyDescent="0.3">
      <c r="A5162">
        <v>0</v>
      </c>
      <c r="B5162" t="s">
        <v>16</v>
      </c>
      <c r="C5162" t="s">
        <v>3977</v>
      </c>
      <c r="D5162" s="15" t="s">
        <v>16</v>
      </c>
      <c r="E5162" s="15" t="s">
        <v>16</v>
      </c>
      <c r="F5162" t="s">
        <v>2731</v>
      </c>
      <c r="G5162" t="s">
        <v>3978</v>
      </c>
      <c r="H5162" t="s">
        <v>16</v>
      </c>
      <c r="I5162" t="s">
        <v>16</v>
      </c>
      <c r="J5162" t="s">
        <v>2733</v>
      </c>
      <c r="K5162">
        <v>778.04899999999998</v>
      </c>
      <c r="L5162">
        <v>827</v>
      </c>
      <c r="M5162">
        <v>47.977365519999999</v>
      </c>
      <c r="N5162">
        <v>-120.4675984</v>
      </c>
      <c r="O5162" t="s">
        <v>3977</v>
      </c>
      <c r="P5162" s="27" t="s">
        <v>3977</v>
      </c>
      <c r="U5162" s="15">
        <v>1</v>
      </c>
      <c r="V5162" s="15"/>
      <c r="W5162" s="15"/>
      <c r="X5162" s="17"/>
      <c r="Y5162" s="17"/>
      <c r="AA5162" s="17"/>
      <c r="AB5162" s="17"/>
      <c r="AC5162" s="17"/>
      <c r="AD5162" s="17"/>
      <c r="AE5162" s="17"/>
      <c r="AG5162" t="s">
        <v>6034</v>
      </c>
      <c r="AH5162">
        <v>1</v>
      </c>
      <c r="AI5162" t="s">
        <v>6035</v>
      </c>
      <c r="AJ5162" s="18" t="s">
        <v>6036</v>
      </c>
      <c r="AK5162" s="4" t="s">
        <v>6036</v>
      </c>
      <c r="AL5162" s="4">
        <v>1</v>
      </c>
      <c r="AM5162" s="4">
        <v>4</v>
      </c>
      <c r="AN5162" s="4">
        <v>1</v>
      </c>
      <c r="AO5162" s="4">
        <f t="shared" si="175"/>
        <v>1.0040100000000001</v>
      </c>
      <c r="AP5162" s="4">
        <v>0</v>
      </c>
      <c r="AQ5162" s="4">
        <v>0</v>
      </c>
      <c r="AR5162" s="4">
        <v>0</v>
      </c>
      <c r="AS5162" s="4">
        <v>0</v>
      </c>
      <c r="AT5162" s="4">
        <v>17020010</v>
      </c>
      <c r="AU5162" s="4" t="s">
        <v>5682</v>
      </c>
      <c r="AV5162" s="4" t="str">
        <f t="shared" si="173"/>
        <v>LAKE3C</v>
      </c>
      <c r="AX5162" s="18"/>
      <c r="AZ5162" s="15"/>
    </row>
    <row r="5163" spans="1:55" x14ac:dyDescent="0.3">
      <c r="A5163">
        <v>0</v>
      </c>
      <c r="B5163" t="s">
        <v>16</v>
      </c>
      <c r="C5163" t="s">
        <v>3979</v>
      </c>
      <c r="D5163" s="15" t="s">
        <v>16</v>
      </c>
      <c r="E5163" s="15" t="s">
        <v>16</v>
      </c>
      <c r="F5163" t="s">
        <v>2731</v>
      </c>
      <c r="G5163" t="s">
        <v>3980</v>
      </c>
      <c r="H5163" t="s">
        <v>16</v>
      </c>
      <c r="I5163" t="s">
        <v>16</v>
      </c>
      <c r="J5163" t="s">
        <v>2733</v>
      </c>
      <c r="K5163" t="s">
        <v>3981</v>
      </c>
      <c r="L5163">
        <v>302</v>
      </c>
      <c r="M5163">
        <v>45.531207930000001</v>
      </c>
      <c r="N5163">
        <v>-121.7960037</v>
      </c>
      <c r="O5163" t="s">
        <v>3979</v>
      </c>
      <c r="P5163" s="27" t="s">
        <v>3979</v>
      </c>
      <c r="U5163" s="15">
        <v>1</v>
      </c>
      <c r="V5163" s="15"/>
      <c r="W5163" s="15"/>
      <c r="X5163" s="17"/>
      <c r="Y5163" s="17"/>
      <c r="AA5163" s="17"/>
      <c r="AB5163" s="17"/>
      <c r="AC5163" s="17"/>
      <c r="AD5163" s="17"/>
      <c r="AE5163" s="17"/>
      <c r="AG5163" t="s">
        <v>6034</v>
      </c>
      <c r="AH5163">
        <v>1</v>
      </c>
      <c r="AI5163" t="s">
        <v>6035</v>
      </c>
      <c r="AJ5163" s="18" t="s">
        <v>6036</v>
      </c>
      <c r="AK5163" s="4" t="s">
        <v>6036</v>
      </c>
      <c r="AL5163" s="4">
        <v>1</v>
      </c>
      <c r="AM5163" s="4">
        <v>4</v>
      </c>
      <c r="AN5163" s="4">
        <v>1</v>
      </c>
      <c r="AO5163" s="4">
        <f t="shared" si="175"/>
        <v>1.0040100000000001</v>
      </c>
      <c r="AP5163" s="4">
        <v>0</v>
      </c>
      <c r="AQ5163" s="4">
        <v>0</v>
      </c>
      <c r="AR5163" s="4">
        <v>0</v>
      </c>
      <c r="AS5163" s="4">
        <v>0</v>
      </c>
      <c r="AT5163" s="4">
        <v>17070105</v>
      </c>
      <c r="AU5163" s="4" t="s">
        <v>5826</v>
      </c>
      <c r="AV5163" s="4" t="str">
        <f t="shared" si="173"/>
        <v>LAKEBR</v>
      </c>
      <c r="AX5163" s="18"/>
      <c r="AZ5163" s="15"/>
    </row>
    <row r="5164" spans="1:55" x14ac:dyDescent="0.3">
      <c r="A5164">
        <v>0</v>
      </c>
      <c r="B5164" t="s">
        <v>16</v>
      </c>
      <c r="C5164" t="s">
        <v>3988</v>
      </c>
      <c r="D5164" s="15" t="s">
        <v>16</v>
      </c>
      <c r="E5164" s="15" t="s">
        <v>16</v>
      </c>
      <c r="F5164" t="s">
        <v>2731</v>
      </c>
      <c r="G5164" t="s">
        <v>3989</v>
      </c>
      <c r="H5164" t="s">
        <v>16</v>
      </c>
      <c r="I5164" t="s">
        <v>16</v>
      </c>
      <c r="J5164" t="s">
        <v>2733</v>
      </c>
      <c r="K5164" t="s">
        <v>3990</v>
      </c>
      <c r="L5164">
        <v>314</v>
      </c>
      <c r="M5164">
        <v>44.982031999999997</v>
      </c>
      <c r="N5164">
        <v>-121.82338300000001</v>
      </c>
      <c r="O5164" t="s">
        <v>3988</v>
      </c>
      <c r="P5164" s="27" t="s">
        <v>3988</v>
      </c>
      <c r="U5164" s="15">
        <v>1</v>
      </c>
      <c r="V5164" s="15"/>
      <c r="W5164" s="15"/>
      <c r="X5164" s="17"/>
      <c r="Y5164" s="17"/>
      <c r="AA5164" s="17"/>
      <c r="AB5164" s="17"/>
      <c r="AC5164" s="17"/>
      <c r="AD5164" s="17"/>
      <c r="AE5164" s="17"/>
      <c r="AG5164" t="s">
        <v>6034</v>
      </c>
      <c r="AH5164">
        <v>1</v>
      </c>
      <c r="AI5164" t="s">
        <v>6035</v>
      </c>
      <c r="AJ5164" s="18" t="s">
        <v>6036</v>
      </c>
      <c r="AK5164" s="4" t="s">
        <v>6036</v>
      </c>
      <c r="AL5164" s="4">
        <v>1</v>
      </c>
      <c r="AM5164" s="4">
        <v>4</v>
      </c>
      <c r="AN5164" s="4">
        <v>1</v>
      </c>
      <c r="AO5164" s="4">
        <f t="shared" si="175"/>
        <v>1.0040100000000001</v>
      </c>
      <c r="AP5164" s="4">
        <v>0</v>
      </c>
      <c r="AQ5164" s="4">
        <v>0</v>
      </c>
      <c r="AR5164" s="4">
        <v>0</v>
      </c>
      <c r="AS5164" s="4">
        <v>0</v>
      </c>
      <c r="AT5164" s="4">
        <v>17090011</v>
      </c>
      <c r="AU5164" s="4" t="s">
        <v>5869</v>
      </c>
      <c r="AV5164" s="4" t="str">
        <f t="shared" si="173"/>
        <v>LASTC</v>
      </c>
      <c r="AX5164" s="18"/>
      <c r="AZ5164" s="15"/>
    </row>
    <row r="5165" spans="1:55" x14ac:dyDescent="0.3">
      <c r="A5165">
        <v>0</v>
      </c>
      <c r="B5165" t="s">
        <v>16</v>
      </c>
      <c r="C5165" t="s">
        <v>3991</v>
      </c>
      <c r="D5165" s="15" t="s">
        <v>16</v>
      </c>
      <c r="E5165" s="15" t="s">
        <v>16</v>
      </c>
      <c r="F5165" t="s">
        <v>2731</v>
      </c>
      <c r="G5165" t="s">
        <v>3992</v>
      </c>
      <c r="H5165" t="s">
        <v>16</v>
      </c>
      <c r="I5165" t="s">
        <v>16</v>
      </c>
      <c r="J5165" t="s">
        <v>2791</v>
      </c>
      <c r="K5165" t="s">
        <v>3993</v>
      </c>
      <c r="L5165">
        <v>313</v>
      </c>
      <c r="M5165">
        <v>45.459980000000002</v>
      </c>
      <c r="N5165">
        <v>-121.66483700000001</v>
      </c>
      <c r="O5165" t="s">
        <v>3991</v>
      </c>
      <c r="P5165" s="27" t="s">
        <v>3991</v>
      </c>
      <c r="U5165" s="15">
        <v>1</v>
      </c>
      <c r="V5165" s="15"/>
      <c r="W5165" s="15"/>
      <c r="X5165" s="17"/>
      <c r="Y5165" s="17"/>
      <c r="AA5165" s="17"/>
      <c r="AB5165" s="17"/>
      <c r="AC5165" s="17"/>
      <c r="AD5165" s="17"/>
      <c r="AE5165" s="17"/>
      <c r="AG5165" t="s">
        <v>6034</v>
      </c>
      <c r="AH5165">
        <v>1</v>
      </c>
      <c r="AI5165" t="s">
        <v>6035</v>
      </c>
      <c r="AJ5165" s="18" t="s">
        <v>6036</v>
      </c>
      <c r="AK5165" s="4" t="s">
        <v>6036</v>
      </c>
      <c r="AL5165" s="4">
        <v>1</v>
      </c>
      <c r="AM5165" s="4">
        <v>4</v>
      </c>
      <c r="AN5165" s="4">
        <v>1</v>
      </c>
      <c r="AO5165" s="4">
        <f t="shared" si="175"/>
        <v>1.0040100000000001</v>
      </c>
      <c r="AP5165" s="4">
        <v>0</v>
      </c>
      <c r="AQ5165" s="4">
        <v>0</v>
      </c>
      <c r="AR5165" s="4">
        <v>0</v>
      </c>
      <c r="AS5165" s="4">
        <v>0</v>
      </c>
      <c r="AT5165" s="4">
        <v>17070105</v>
      </c>
      <c r="AU5165" s="4" t="s">
        <v>5826</v>
      </c>
      <c r="AV5165" s="4" t="str">
        <f t="shared" si="173"/>
        <v>LAURLK</v>
      </c>
      <c r="AX5165" s="18"/>
      <c r="AZ5165" s="15"/>
    </row>
    <row r="5166" spans="1:55" x14ac:dyDescent="0.3">
      <c r="A5166">
        <v>0</v>
      </c>
      <c r="B5166" t="s">
        <v>16</v>
      </c>
      <c r="C5166" t="s">
        <v>3999</v>
      </c>
      <c r="D5166" s="15" t="s">
        <v>16</v>
      </c>
      <c r="E5166" s="15" t="s">
        <v>16</v>
      </c>
      <c r="F5166" t="s">
        <v>2731</v>
      </c>
      <c r="G5166" t="s">
        <v>4000</v>
      </c>
      <c r="H5166" t="s">
        <v>16</v>
      </c>
      <c r="I5166" t="s">
        <v>16</v>
      </c>
      <c r="J5166" t="s">
        <v>2733</v>
      </c>
      <c r="K5166">
        <v>1031.039</v>
      </c>
      <c r="L5166">
        <v>1070</v>
      </c>
      <c r="M5166">
        <v>48.908979000000002</v>
      </c>
      <c r="N5166">
        <v>-118.24470100000001</v>
      </c>
      <c r="O5166" t="s">
        <v>3999</v>
      </c>
      <c r="P5166" s="27" t="s">
        <v>3999</v>
      </c>
      <c r="U5166" s="15">
        <v>1</v>
      </c>
      <c r="V5166" s="15"/>
      <c r="W5166" s="15"/>
      <c r="X5166" s="17"/>
      <c r="Y5166" s="17"/>
      <c r="AA5166" s="17"/>
      <c r="AB5166" s="17"/>
      <c r="AC5166" s="17"/>
      <c r="AD5166" s="17"/>
      <c r="AE5166" s="17"/>
      <c r="AG5166" t="s">
        <v>6034</v>
      </c>
      <c r="AH5166">
        <v>1</v>
      </c>
      <c r="AI5166" t="s">
        <v>6035</v>
      </c>
      <c r="AJ5166" s="18" t="s">
        <v>6036</v>
      </c>
      <c r="AK5166" s="4" t="s">
        <v>6036</v>
      </c>
      <c r="AL5166" s="4">
        <v>1</v>
      </c>
      <c r="AM5166" s="4">
        <v>4</v>
      </c>
      <c r="AN5166" s="4">
        <v>1</v>
      </c>
      <c r="AO5166" s="4">
        <f t="shared" si="175"/>
        <v>1.0040100000000001</v>
      </c>
      <c r="AP5166" s="4">
        <v>0</v>
      </c>
      <c r="AQ5166" s="4">
        <v>0</v>
      </c>
      <c r="AR5166" s="4">
        <v>0</v>
      </c>
      <c r="AS5166" s="4">
        <v>0</v>
      </c>
      <c r="AT5166" s="4">
        <v>17020002</v>
      </c>
      <c r="AU5166" s="4" t="s">
        <v>5657</v>
      </c>
      <c r="AV5166" s="4" t="str">
        <f t="shared" si="173"/>
        <v>LBLDRC</v>
      </c>
      <c r="AX5166" s="18"/>
      <c r="AZ5166" s="15"/>
    </row>
    <row r="5167" spans="1:55" x14ac:dyDescent="0.3">
      <c r="A5167">
        <v>0</v>
      </c>
      <c r="B5167" t="s">
        <v>16</v>
      </c>
      <c r="C5167" t="s">
        <v>4004</v>
      </c>
      <c r="D5167" s="15" t="s">
        <v>16</v>
      </c>
      <c r="E5167" s="15" t="s">
        <v>16</v>
      </c>
      <c r="F5167" t="s">
        <v>2731</v>
      </c>
      <c r="G5167" t="s">
        <v>4005</v>
      </c>
      <c r="H5167" t="s">
        <v>16</v>
      </c>
      <c r="I5167" t="s">
        <v>16</v>
      </c>
      <c r="J5167" t="s">
        <v>2733</v>
      </c>
      <c r="K5167" t="s">
        <v>4006</v>
      </c>
      <c r="L5167">
        <v>923</v>
      </c>
      <c r="M5167">
        <v>48.428449100000002</v>
      </c>
      <c r="N5167">
        <v>-120.35644569999999</v>
      </c>
      <c r="O5167" t="s">
        <v>4004</v>
      </c>
      <c r="P5167" s="27" t="s">
        <v>4004</v>
      </c>
      <c r="U5167" s="15">
        <v>1</v>
      </c>
      <c r="V5167" s="15"/>
      <c r="W5167" s="15"/>
      <c r="X5167" s="17"/>
      <c r="Y5167" s="17"/>
      <c r="AA5167" s="17"/>
      <c r="AB5167" s="17"/>
      <c r="AC5167" s="17"/>
      <c r="AD5167" s="17"/>
      <c r="AE5167" s="17"/>
      <c r="AG5167" t="s">
        <v>6034</v>
      </c>
      <c r="AH5167">
        <v>1</v>
      </c>
      <c r="AI5167" t="s">
        <v>6035</v>
      </c>
      <c r="AJ5167" s="18" t="s">
        <v>6036</v>
      </c>
      <c r="AK5167" s="4" t="s">
        <v>6036</v>
      </c>
      <c r="AL5167" s="4">
        <v>1</v>
      </c>
      <c r="AM5167" s="4">
        <v>4</v>
      </c>
      <c r="AN5167" s="4">
        <v>1</v>
      </c>
      <c r="AO5167" s="4">
        <f t="shared" si="175"/>
        <v>1.0040100000000001</v>
      </c>
      <c r="AP5167" s="4">
        <v>0</v>
      </c>
      <c r="AQ5167" s="4">
        <v>0</v>
      </c>
      <c r="AR5167" s="4">
        <v>0</v>
      </c>
      <c r="AS5167" s="4">
        <v>0</v>
      </c>
      <c r="AT5167" s="4">
        <v>17020008</v>
      </c>
      <c r="AU5167" s="4" t="s">
        <v>5668</v>
      </c>
      <c r="AV5167" s="4" t="str">
        <f t="shared" si="173"/>
        <v>LBRIC</v>
      </c>
      <c r="AX5167" s="18"/>
      <c r="AZ5167" s="15"/>
    </row>
    <row r="5168" spans="1:55" x14ac:dyDescent="0.3">
      <c r="A5168">
        <v>0</v>
      </c>
      <c r="B5168" t="s">
        <v>16</v>
      </c>
      <c r="C5168" t="s">
        <v>1300</v>
      </c>
      <c r="D5168" s="15" t="s">
        <v>16</v>
      </c>
      <c r="E5168" s="15" t="s">
        <v>16</v>
      </c>
      <c r="F5168" t="s">
        <v>2731</v>
      </c>
      <c r="G5168" t="s">
        <v>4010</v>
      </c>
      <c r="H5168" t="s">
        <v>16</v>
      </c>
      <c r="I5168" t="s">
        <v>16</v>
      </c>
      <c r="J5168" t="s">
        <v>2814</v>
      </c>
      <c r="K5168" t="s">
        <v>1311</v>
      </c>
      <c r="L5168">
        <v>501</v>
      </c>
      <c r="M5168">
        <v>44.137650800000003</v>
      </c>
      <c r="N5168">
        <v>-122.6120415</v>
      </c>
      <c r="O5168" t="s">
        <v>1300</v>
      </c>
      <c r="P5168" s="27" t="s">
        <v>1300</v>
      </c>
      <c r="U5168" s="15">
        <v>1</v>
      </c>
      <c r="V5168" s="15"/>
      <c r="W5168" s="15"/>
      <c r="X5168" s="17"/>
      <c r="Y5168" s="17"/>
      <c r="AA5168" s="17"/>
      <c r="AB5168" s="17"/>
      <c r="AC5168" s="17"/>
      <c r="AD5168" s="17"/>
      <c r="AE5168" s="17"/>
      <c r="AG5168" t="s">
        <v>6034</v>
      </c>
      <c r="AH5168">
        <v>1</v>
      </c>
      <c r="AI5168" t="s">
        <v>6035</v>
      </c>
      <c r="AJ5168" s="18" t="s">
        <v>6036</v>
      </c>
      <c r="AK5168" s="4" t="s">
        <v>6036</v>
      </c>
      <c r="AL5168" s="4">
        <v>1</v>
      </c>
      <c r="AM5168" s="4">
        <v>4</v>
      </c>
      <c r="AN5168" s="4">
        <v>1</v>
      </c>
      <c r="AO5168" s="4">
        <f t="shared" si="175"/>
        <v>1.0040100000000001</v>
      </c>
      <c r="AP5168" s="4">
        <v>1</v>
      </c>
      <c r="AQ5168" s="4">
        <v>0</v>
      </c>
      <c r="AR5168" s="4" t="s">
        <v>5914</v>
      </c>
      <c r="AS5168" s="4">
        <v>170900</v>
      </c>
      <c r="AT5168" s="4">
        <v>17090004</v>
      </c>
      <c r="AU5168" s="4" t="s">
        <v>5860</v>
      </c>
      <c r="AV5168" s="4" t="str">
        <f t="shared" si="173"/>
        <v>LEA</v>
      </c>
      <c r="AX5168" s="18"/>
      <c r="AZ5168" s="15"/>
      <c r="BA5168" s="4" t="s">
        <v>5867</v>
      </c>
      <c r="BB5168" s="4" t="s">
        <v>5724</v>
      </c>
      <c r="BC5168" s="4" t="s">
        <v>1062</v>
      </c>
    </row>
    <row r="5169" spans="1:52" x14ac:dyDescent="0.3">
      <c r="A5169">
        <v>0</v>
      </c>
      <c r="B5169" t="s">
        <v>16</v>
      </c>
      <c r="C5169" t="s">
        <v>4011</v>
      </c>
      <c r="D5169" s="15" t="s">
        <v>16</v>
      </c>
      <c r="E5169" s="15" t="s">
        <v>16</v>
      </c>
      <c r="F5169" t="s">
        <v>2731</v>
      </c>
      <c r="G5169" t="s">
        <v>4012</v>
      </c>
      <c r="H5169" t="s">
        <v>16</v>
      </c>
      <c r="I5169" t="s">
        <v>16</v>
      </c>
      <c r="J5169" t="s">
        <v>2763</v>
      </c>
      <c r="K5169" t="s">
        <v>1311</v>
      </c>
      <c r="L5169">
        <v>501</v>
      </c>
      <c r="M5169">
        <v>44.135574009999999</v>
      </c>
      <c r="N5169">
        <v>-122.60932699999999</v>
      </c>
      <c r="O5169" t="s">
        <v>4011</v>
      </c>
      <c r="P5169" s="27" t="s">
        <v>4011</v>
      </c>
      <c r="U5169" s="15">
        <v>1</v>
      </c>
      <c r="V5169" s="15"/>
      <c r="W5169" s="15"/>
      <c r="X5169" s="17"/>
      <c r="Y5169" s="17"/>
      <c r="AA5169" s="17"/>
      <c r="AB5169" s="17"/>
      <c r="AC5169" s="17"/>
      <c r="AD5169" s="17"/>
      <c r="AE5169" s="17"/>
      <c r="AG5169" t="s">
        <v>6034</v>
      </c>
      <c r="AH5169">
        <v>1</v>
      </c>
      <c r="AI5169" t="s">
        <v>6035</v>
      </c>
      <c r="AJ5169" s="18" t="s">
        <v>6036</v>
      </c>
      <c r="AK5169" s="4" t="s">
        <v>6036</v>
      </c>
      <c r="AL5169" s="4">
        <v>1</v>
      </c>
      <c r="AM5169" s="4">
        <v>4</v>
      </c>
      <c r="AN5169" s="4">
        <v>1</v>
      </c>
      <c r="AO5169" s="4">
        <f t="shared" si="175"/>
        <v>1.0040100000000001</v>
      </c>
      <c r="AP5169" s="4">
        <v>0</v>
      </c>
      <c r="AQ5169" s="4">
        <v>0</v>
      </c>
      <c r="AR5169" s="4">
        <v>0</v>
      </c>
      <c r="AS5169" s="4">
        <v>0</v>
      </c>
      <c r="AT5169" s="4">
        <v>17090004</v>
      </c>
      <c r="AU5169" s="4" t="s">
        <v>5860</v>
      </c>
      <c r="AV5169" s="4" t="str">
        <f t="shared" si="173"/>
        <v>LEAB</v>
      </c>
      <c r="AX5169" s="18"/>
      <c r="AZ5169" s="15"/>
    </row>
    <row r="5170" spans="1:52" x14ac:dyDescent="0.3">
      <c r="A5170">
        <v>0</v>
      </c>
      <c r="B5170" t="s">
        <v>16</v>
      </c>
      <c r="C5170" t="s">
        <v>4013</v>
      </c>
      <c r="D5170" s="15" t="s">
        <v>16</v>
      </c>
      <c r="E5170" s="15" t="s">
        <v>16</v>
      </c>
      <c r="F5170" t="s">
        <v>2731</v>
      </c>
      <c r="G5170" t="s">
        <v>4014</v>
      </c>
      <c r="H5170" t="s">
        <v>16</v>
      </c>
      <c r="I5170" t="s">
        <v>16</v>
      </c>
      <c r="J5170" t="s">
        <v>2861</v>
      </c>
      <c r="K5170" t="s">
        <v>1311</v>
      </c>
      <c r="L5170">
        <v>501</v>
      </c>
      <c r="M5170">
        <v>44.137650800000003</v>
      </c>
      <c r="N5170">
        <v>-122.6120415</v>
      </c>
      <c r="O5170" t="s">
        <v>4013</v>
      </c>
      <c r="P5170" s="27" t="s">
        <v>4013</v>
      </c>
      <c r="U5170" s="15">
        <v>1</v>
      </c>
      <c r="V5170" s="15"/>
      <c r="W5170" s="15"/>
      <c r="X5170" s="17"/>
      <c r="Y5170" s="17"/>
      <c r="AA5170" s="17"/>
      <c r="AB5170" s="17"/>
      <c r="AC5170" s="17"/>
      <c r="AD5170" s="17"/>
      <c r="AE5170" s="17"/>
      <c r="AG5170" t="s">
        <v>6034</v>
      </c>
      <c r="AH5170">
        <v>1</v>
      </c>
      <c r="AI5170" t="s">
        <v>6035</v>
      </c>
      <c r="AJ5170" s="18" t="s">
        <v>6036</v>
      </c>
      <c r="AK5170" s="4" t="s">
        <v>6036</v>
      </c>
      <c r="AL5170" s="4">
        <v>1</v>
      </c>
      <c r="AM5170" s="4">
        <v>4</v>
      </c>
      <c r="AN5170" s="4">
        <v>1</v>
      </c>
      <c r="AO5170" s="4">
        <f t="shared" si="175"/>
        <v>1.0040100000000001</v>
      </c>
      <c r="AP5170" s="4">
        <v>0</v>
      </c>
      <c r="AQ5170" s="4">
        <v>0</v>
      </c>
      <c r="AR5170" s="4">
        <v>0</v>
      </c>
      <c r="AS5170" s="4">
        <v>0</v>
      </c>
      <c r="AT5170" s="4">
        <v>17090004</v>
      </c>
      <c r="AU5170" s="4" t="s">
        <v>5860</v>
      </c>
      <c r="AV5170" s="4" t="str">
        <f t="shared" si="173"/>
        <v>LEABYP</v>
      </c>
      <c r="AX5170" s="18"/>
      <c r="AZ5170" s="15"/>
    </row>
    <row r="5171" spans="1:52" x14ac:dyDescent="0.3">
      <c r="A5171">
        <v>0</v>
      </c>
      <c r="B5171" t="s">
        <v>16</v>
      </c>
      <c r="C5171" t="s">
        <v>4015</v>
      </c>
      <c r="D5171" s="15" t="s">
        <v>16</v>
      </c>
      <c r="E5171" s="15" t="s">
        <v>16</v>
      </c>
      <c r="F5171" t="s">
        <v>2731</v>
      </c>
      <c r="G5171" t="s">
        <v>4016</v>
      </c>
      <c r="H5171" t="s">
        <v>16</v>
      </c>
      <c r="I5171" t="s">
        <v>16</v>
      </c>
      <c r="J5171" t="s">
        <v>2861</v>
      </c>
      <c r="K5171" t="s">
        <v>1311</v>
      </c>
      <c r="L5171">
        <v>501</v>
      </c>
      <c r="M5171">
        <v>44.137650800000003</v>
      </c>
      <c r="N5171">
        <v>-122.6120415</v>
      </c>
      <c r="O5171" t="s">
        <v>4015</v>
      </c>
      <c r="P5171" s="27" t="s">
        <v>4015</v>
      </c>
      <c r="U5171" s="15">
        <v>1</v>
      </c>
      <c r="V5171" s="15"/>
      <c r="W5171" s="15"/>
      <c r="X5171" s="17"/>
      <c r="Y5171" s="17"/>
      <c r="AA5171" s="17"/>
      <c r="AB5171" s="17"/>
      <c r="AC5171" s="17"/>
      <c r="AD5171" s="17"/>
      <c r="AE5171" s="17"/>
      <c r="AG5171" t="s">
        <v>6034</v>
      </c>
      <c r="AH5171">
        <v>1</v>
      </c>
      <c r="AI5171" t="s">
        <v>6035</v>
      </c>
      <c r="AJ5171" s="18" t="s">
        <v>6036</v>
      </c>
      <c r="AK5171" s="4" t="s">
        <v>6036</v>
      </c>
      <c r="AL5171" s="4">
        <v>1</v>
      </c>
      <c r="AM5171" s="4">
        <v>4</v>
      </c>
      <c r="AN5171" s="4">
        <v>1</v>
      </c>
      <c r="AO5171" s="4">
        <f t="shared" si="175"/>
        <v>1.0040100000000001</v>
      </c>
      <c r="AP5171" s="4">
        <v>0</v>
      </c>
      <c r="AQ5171" s="4">
        <v>0</v>
      </c>
      <c r="AR5171" s="4">
        <v>0</v>
      </c>
      <c r="AS5171" s="4">
        <v>0</v>
      </c>
      <c r="AT5171" s="4">
        <v>17090004</v>
      </c>
      <c r="AU5171" s="4" t="s">
        <v>5860</v>
      </c>
      <c r="AV5171" s="4" t="str">
        <f t="shared" si="173"/>
        <v>LEAFBY</v>
      </c>
      <c r="AX5171" s="18"/>
      <c r="AZ5171" s="15"/>
    </row>
    <row r="5172" spans="1:52" x14ac:dyDescent="0.3">
      <c r="A5172">
        <v>0</v>
      </c>
      <c r="B5172" t="s">
        <v>16</v>
      </c>
      <c r="C5172" t="s">
        <v>4017</v>
      </c>
      <c r="D5172" s="15" t="s">
        <v>16</v>
      </c>
      <c r="E5172" s="15" t="s">
        <v>16</v>
      </c>
      <c r="F5172" t="s">
        <v>2731</v>
      </c>
      <c r="G5172" t="s">
        <v>4018</v>
      </c>
      <c r="H5172" t="s">
        <v>16</v>
      </c>
      <c r="I5172" t="s">
        <v>16</v>
      </c>
      <c r="J5172" t="s">
        <v>2861</v>
      </c>
      <c r="K5172" t="s">
        <v>1311</v>
      </c>
      <c r="L5172">
        <v>501</v>
      </c>
      <c r="M5172">
        <v>44.137650800000003</v>
      </c>
      <c r="N5172">
        <v>-122.6120415</v>
      </c>
      <c r="O5172" t="s">
        <v>4017</v>
      </c>
      <c r="P5172" s="27" t="s">
        <v>4017</v>
      </c>
      <c r="U5172" s="15">
        <v>1</v>
      </c>
      <c r="V5172" s="15"/>
      <c r="W5172" s="15"/>
      <c r="X5172" s="17"/>
      <c r="Y5172" s="17"/>
      <c r="AA5172" s="17"/>
      <c r="AB5172" s="17"/>
      <c r="AC5172" s="17"/>
      <c r="AD5172" s="17"/>
      <c r="AE5172" s="17"/>
      <c r="AG5172" t="s">
        <v>6034</v>
      </c>
      <c r="AH5172">
        <v>1</v>
      </c>
      <c r="AI5172" t="s">
        <v>6035</v>
      </c>
      <c r="AJ5172" s="18" t="s">
        <v>6036</v>
      </c>
      <c r="AK5172" s="4" t="s">
        <v>6036</v>
      </c>
      <c r="AL5172" s="4">
        <v>1</v>
      </c>
      <c r="AM5172" s="4">
        <v>4</v>
      </c>
      <c r="AN5172" s="4">
        <v>1</v>
      </c>
      <c r="AO5172" s="4">
        <f t="shared" si="175"/>
        <v>1.0040100000000001</v>
      </c>
      <c r="AP5172" s="4">
        <v>0</v>
      </c>
      <c r="AQ5172" s="4">
        <v>0</v>
      </c>
      <c r="AR5172" s="4">
        <v>0</v>
      </c>
      <c r="AS5172" s="4">
        <v>0</v>
      </c>
      <c r="AT5172" s="4">
        <v>17090004</v>
      </c>
      <c r="AU5172" s="4" t="s">
        <v>5860</v>
      </c>
      <c r="AV5172" s="4" t="str">
        <f t="shared" si="173"/>
        <v>LEATAL</v>
      </c>
      <c r="AX5172" s="18"/>
      <c r="AZ5172" s="15"/>
    </row>
    <row r="5173" spans="1:52" x14ac:dyDescent="0.3">
      <c r="A5173">
        <v>0</v>
      </c>
      <c r="B5173" t="s">
        <v>16</v>
      </c>
      <c r="C5173" t="s">
        <v>4019</v>
      </c>
      <c r="D5173" s="15" t="s">
        <v>16</v>
      </c>
      <c r="E5173" s="15" t="s">
        <v>16</v>
      </c>
      <c r="F5173" t="s">
        <v>2731</v>
      </c>
      <c r="G5173" t="s">
        <v>4020</v>
      </c>
      <c r="H5173" t="s">
        <v>16</v>
      </c>
      <c r="I5173" t="s">
        <v>16</v>
      </c>
      <c r="J5173" t="s">
        <v>2763</v>
      </c>
      <c r="K5173" t="s">
        <v>1327</v>
      </c>
      <c r="L5173">
        <v>800</v>
      </c>
      <c r="M5173">
        <v>47.558897999999999</v>
      </c>
      <c r="N5173">
        <v>-120.674835</v>
      </c>
      <c r="O5173" t="s">
        <v>4019</v>
      </c>
      <c r="P5173" s="27" t="s">
        <v>4019</v>
      </c>
      <c r="U5173" s="15">
        <v>1</v>
      </c>
      <c r="V5173" s="15"/>
      <c r="W5173" s="15"/>
      <c r="X5173" s="17"/>
      <c r="Y5173" s="17"/>
      <c r="AA5173" s="17"/>
      <c r="AB5173" s="17"/>
      <c r="AC5173" s="17"/>
      <c r="AD5173" s="17"/>
      <c r="AE5173" s="17"/>
      <c r="AG5173" t="s">
        <v>6034</v>
      </c>
      <c r="AH5173">
        <v>1</v>
      </c>
      <c r="AI5173" t="s">
        <v>6035</v>
      </c>
      <c r="AJ5173" s="18" t="s">
        <v>6036</v>
      </c>
      <c r="AK5173" s="4" t="s">
        <v>6036</v>
      </c>
      <c r="AL5173" s="4">
        <v>1</v>
      </c>
      <c r="AM5173" s="4">
        <v>4</v>
      </c>
      <c r="AN5173" s="4">
        <v>1</v>
      </c>
      <c r="AO5173" s="4">
        <f t="shared" si="175"/>
        <v>1.0040100000000001</v>
      </c>
      <c r="AP5173" s="4">
        <v>0</v>
      </c>
      <c r="AQ5173" s="4">
        <v>0</v>
      </c>
      <c r="AR5173" s="4">
        <v>0</v>
      </c>
      <c r="AS5173" s="4">
        <v>0</v>
      </c>
      <c r="AT5173" s="4">
        <v>17020011</v>
      </c>
      <c r="AU5173" s="4" t="s">
        <v>5685</v>
      </c>
      <c r="AV5173" s="4" t="str">
        <f t="shared" si="173"/>
        <v>LEAV</v>
      </c>
      <c r="AX5173" s="18"/>
      <c r="AZ5173" s="15"/>
    </row>
    <row r="5174" spans="1:52" x14ac:dyDescent="0.3">
      <c r="A5174">
        <v>0</v>
      </c>
      <c r="B5174" t="s">
        <v>16</v>
      </c>
      <c r="C5174" t="s">
        <v>4021</v>
      </c>
      <c r="D5174" s="15" t="s">
        <v>16</v>
      </c>
      <c r="E5174" s="15" t="s">
        <v>16</v>
      </c>
      <c r="F5174" t="s">
        <v>2731</v>
      </c>
      <c r="G5174" t="s">
        <v>4022</v>
      </c>
      <c r="H5174" t="s">
        <v>16</v>
      </c>
      <c r="I5174" t="s">
        <v>16</v>
      </c>
      <c r="J5174" t="s">
        <v>2814</v>
      </c>
      <c r="K5174" t="s">
        <v>1285</v>
      </c>
      <c r="L5174">
        <v>388</v>
      </c>
      <c r="M5174">
        <v>44.516646999999999</v>
      </c>
      <c r="N5174">
        <v>-122.862835</v>
      </c>
      <c r="O5174" t="s">
        <v>4021</v>
      </c>
      <c r="P5174" s="27" t="s">
        <v>4021</v>
      </c>
      <c r="U5174" s="15">
        <v>1</v>
      </c>
      <c r="V5174" s="15"/>
      <c r="W5174" s="15"/>
      <c r="X5174" s="17"/>
      <c r="Y5174" s="17"/>
      <c r="AA5174" s="17"/>
      <c r="AB5174" s="17"/>
      <c r="AC5174" s="17"/>
      <c r="AD5174" s="17"/>
      <c r="AE5174" s="17"/>
      <c r="AG5174" t="s">
        <v>6034</v>
      </c>
      <c r="AH5174">
        <v>1</v>
      </c>
      <c r="AI5174" t="s">
        <v>6035</v>
      </c>
      <c r="AJ5174" s="18" t="s">
        <v>6036</v>
      </c>
      <c r="AK5174" s="4" t="s">
        <v>6036</v>
      </c>
      <c r="AL5174" s="4">
        <v>1</v>
      </c>
      <c r="AM5174" s="4">
        <v>4</v>
      </c>
      <c r="AN5174" s="4">
        <v>1</v>
      </c>
      <c r="AO5174" s="4">
        <f t="shared" si="175"/>
        <v>1.0040100000000001</v>
      </c>
      <c r="AP5174" s="4">
        <v>0</v>
      </c>
      <c r="AQ5174" s="4">
        <v>0</v>
      </c>
      <c r="AR5174" s="4">
        <v>0</v>
      </c>
      <c r="AS5174" s="4">
        <v>0</v>
      </c>
      <c r="AT5174" s="4">
        <v>17090006</v>
      </c>
      <c r="AU5174" s="4" t="s">
        <v>5863</v>
      </c>
      <c r="AV5174" s="4" t="str">
        <f t="shared" si="173"/>
        <v>LEB</v>
      </c>
      <c r="AW5174" s="15"/>
      <c r="AX5174" s="18"/>
      <c r="AY5174" s="15"/>
      <c r="AZ5174" s="15"/>
    </row>
    <row r="5175" spans="1:52" x14ac:dyDescent="0.3">
      <c r="A5175">
        <v>0</v>
      </c>
      <c r="B5175" t="s">
        <v>16</v>
      </c>
      <c r="C5175" t="s">
        <v>4023</v>
      </c>
      <c r="D5175" s="15" t="s">
        <v>16</v>
      </c>
      <c r="E5175" s="15" t="s">
        <v>16</v>
      </c>
      <c r="F5175" t="s">
        <v>2731</v>
      </c>
      <c r="G5175" t="s">
        <v>4024</v>
      </c>
      <c r="H5175" t="s">
        <v>16</v>
      </c>
      <c r="I5175" t="s">
        <v>16</v>
      </c>
      <c r="J5175" t="s">
        <v>2861</v>
      </c>
      <c r="K5175" t="s">
        <v>1285</v>
      </c>
      <c r="L5175">
        <v>388</v>
      </c>
      <c r="M5175">
        <v>44.516646999999999</v>
      </c>
      <c r="N5175">
        <v>-122.862835</v>
      </c>
      <c r="O5175" t="s">
        <v>4023</v>
      </c>
      <c r="P5175" s="27" t="s">
        <v>4023</v>
      </c>
      <c r="U5175" s="15">
        <v>1</v>
      </c>
      <c r="V5175" s="15"/>
      <c r="W5175" s="15"/>
      <c r="X5175" s="17"/>
      <c r="Y5175" s="17"/>
      <c r="AA5175" s="17"/>
      <c r="AB5175" s="17"/>
      <c r="AC5175" s="17"/>
      <c r="AD5175" s="17"/>
      <c r="AE5175" s="17"/>
      <c r="AG5175" t="s">
        <v>6034</v>
      </c>
      <c r="AH5175">
        <v>1</v>
      </c>
      <c r="AI5175" t="s">
        <v>6035</v>
      </c>
      <c r="AJ5175" s="18" t="s">
        <v>6036</v>
      </c>
      <c r="AK5175" s="4" t="s">
        <v>6036</v>
      </c>
      <c r="AL5175" s="4">
        <v>1</v>
      </c>
      <c r="AM5175" s="4">
        <v>4</v>
      </c>
      <c r="AN5175" s="4">
        <v>1</v>
      </c>
      <c r="AO5175" s="4">
        <f t="shared" si="175"/>
        <v>1.0040100000000001</v>
      </c>
      <c r="AP5175" s="4">
        <v>0</v>
      </c>
      <c r="AQ5175" s="4">
        <v>0</v>
      </c>
      <c r="AR5175" s="4">
        <v>0</v>
      </c>
      <c r="AS5175" s="4">
        <v>0</v>
      </c>
      <c r="AT5175" s="4">
        <v>17090006</v>
      </c>
      <c r="AU5175" s="4" t="s">
        <v>5863</v>
      </c>
      <c r="AV5175" s="4" t="str">
        <f t="shared" si="173"/>
        <v>LEBFBY</v>
      </c>
      <c r="AW5175" s="15"/>
      <c r="AX5175" s="18"/>
      <c r="AY5175" s="15"/>
      <c r="AZ5175" s="15"/>
    </row>
    <row r="5176" spans="1:52" x14ac:dyDescent="0.3">
      <c r="A5176">
        <v>0</v>
      </c>
      <c r="B5176" t="s">
        <v>16</v>
      </c>
      <c r="C5176" t="s">
        <v>4025</v>
      </c>
      <c r="D5176" s="15" t="s">
        <v>16</v>
      </c>
      <c r="E5176" s="15" t="s">
        <v>16</v>
      </c>
      <c r="F5176" t="s">
        <v>2731</v>
      </c>
      <c r="G5176" t="s">
        <v>4026</v>
      </c>
      <c r="H5176" t="s">
        <v>16</v>
      </c>
      <c r="I5176" t="s">
        <v>16</v>
      </c>
      <c r="J5176" t="s">
        <v>2861</v>
      </c>
      <c r="K5176" t="s">
        <v>1285</v>
      </c>
      <c r="L5176">
        <v>388</v>
      </c>
      <c r="M5176">
        <v>44.516100000000002</v>
      </c>
      <c r="N5176">
        <v>-122.86274400000001</v>
      </c>
      <c r="O5176" t="s">
        <v>4025</v>
      </c>
      <c r="P5176" s="27" t="s">
        <v>4025</v>
      </c>
      <c r="U5176" s="15">
        <v>1</v>
      </c>
      <c r="V5176" s="15"/>
      <c r="W5176" s="15"/>
      <c r="X5176" s="17"/>
      <c r="Y5176" s="17"/>
      <c r="AA5176" s="17"/>
      <c r="AB5176" s="17"/>
      <c r="AC5176" s="17"/>
      <c r="AD5176" s="17"/>
      <c r="AE5176" s="17"/>
      <c r="AG5176" t="s">
        <v>6034</v>
      </c>
      <c r="AH5176">
        <v>1</v>
      </c>
      <c r="AI5176" t="s">
        <v>6035</v>
      </c>
      <c r="AJ5176" s="18" t="s">
        <v>6036</v>
      </c>
      <c r="AK5176" s="4" t="s">
        <v>6036</v>
      </c>
      <c r="AL5176" s="4">
        <v>1</v>
      </c>
      <c r="AM5176" s="4">
        <v>4</v>
      </c>
      <c r="AN5176" s="4">
        <v>1</v>
      </c>
      <c r="AO5176" s="4">
        <f t="shared" si="175"/>
        <v>1.0040100000000001</v>
      </c>
      <c r="AP5176" s="4">
        <v>0</v>
      </c>
      <c r="AQ5176" s="4">
        <v>0</v>
      </c>
      <c r="AR5176" s="4">
        <v>0</v>
      </c>
      <c r="AS5176" s="4">
        <v>0</v>
      </c>
      <c r="AT5176" s="4">
        <v>17090006</v>
      </c>
      <c r="AU5176" s="4" t="s">
        <v>5863</v>
      </c>
      <c r="AV5176" s="4" t="str">
        <f t="shared" si="173"/>
        <v>LEBLDS</v>
      </c>
      <c r="AW5176" s="15"/>
      <c r="AX5176" s="18"/>
      <c r="AY5176" s="15"/>
      <c r="AZ5176" s="15"/>
    </row>
    <row r="5177" spans="1:52" x14ac:dyDescent="0.3">
      <c r="A5177">
        <v>0</v>
      </c>
      <c r="B5177" t="s">
        <v>16</v>
      </c>
      <c r="C5177" t="s">
        <v>4034</v>
      </c>
      <c r="D5177" s="15" t="s">
        <v>16</v>
      </c>
      <c r="E5177" s="15" t="s">
        <v>16</v>
      </c>
      <c r="F5177" t="s">
        <v>2731</v>
      </c>
      <c r="G5177" t="s">
        <v>4035</v>
      </c>
      <c r="H5177" t="s">
        <v>16</v>
      </c>
      <c r="I5177" t="s">
        <v>16</v>
      </c>
      <c r="J5177" t="s">
        <v>2733</v>
      </c>
      <c r="K5177" t="s">
        <v>4036</v>
      </c>
      <c r="L5177">
        <v>797</v>
      </c>
      <c r="M5177">
        <v>44.689955869999999</v>
      </c>
      <c r="N5177">
        <v>-118.61716269999999</v>
      </c>
      <c r="O5177" t="s">
        <v>4034</v>
      </c>
      <c r="P5177" s="27" t="s">
        <v>4034</v>
      </c>
      <c r="U5177" s="15">
        <v>1</v>
      </c>
      <c r="V5177" s="15"/>
      <c r="W5177" s="15"/>
      <c r="X5177" s="17"/>
      <c r="Y5177" s="17"/>
      <c r="AA5177" s="17"/>
      <c r="AB5177" s="17"/>
      <c r="AC5177" s="17"/>
      <c r="AD5177" s="17"/>
      <c r="AE5177" s="17"/>
      <c r="AG5177" t="s">
        <v>6034</v>
      </c>
      <c r="AH5177">
        <v>1</v>
      </c>
      <c r="AI5177" t="s">
        <v>6035</v>
      </c>
      <c r="AJ5177" s="18" t="s">
        <v>6036</v>
      </c>
      <c r="AK5177" s="18" t="s">
        <v>6036</v>
      </c>
      <c r="AL5177" s="4">
        <v>1</v>
      </c>
      <c r="AM5177" s="4">
        <v>4</v>
      </c>
      <c r="AN5177" s="4">
        <v>1</v>
      </c>
      <c r="AO5177" s="4">
        <f t="shared" si="175"/>
        <v>1.0040100000000001</v>
      </c>
      <c r="AP5177" s="4">
        <v>0</v>
      </c>
      <c r="AQ5177" s="4">
        <v>0</v>
      </c>
      <c r="AR5177" s="4">
        <v>0</v>
      </c>
      <c r="AS5177" s="4">
        <v>0</v>
      </c>
      <c r="AT5177" s="4">
        <v>17070203</v>
      </c>
      <c r="AU5177" s="4" t="s">
        <v>5835</v>
      </c>
      <c r="AV5177" s="4" t="str">
        <f t="shared" si="173"/>
        <v>LEMONC</v>
      </c>
      <c r="AW5177" s="15"/>
      <c r="AX5177" s="18"/>
      <c r="AY5177" s="15"/>
      <c r="AZ5177" s="15"/>
    </row>
    <row r="5178" spans="1:52" x14ac:dyDescent="0.3">
      <c r="A5178">
        <v>0</v>
      </c>
      <c r="B5178" t="s">
        <v>16</v>
      </c>
      <c r="C5178" t="s">
        <v>4039</v>
      </c>
      <c r="D5178" s="15" t="s">
        <v>16</v>
      </c>
      <c r="E5178" s="15" t="s">
        <v>16</v>
      </c>
      <c r="F5178" t="s">
        <v>2731</v>
      </c>
      <c r="G5178" t="s">
        <v>4040</v>
      </c>
      <c r="H5178" t="s">
        <v>16</v>
      </c>
      <c r="I5178" t="s">
        <v>16</v>
      </c>
      <c r="J5178" t="s">
        <v>2752</v>
      </c>
      <c r="K5178" t="s">
        <v>2821</v>
      </c>
      <c r="L5178">
        <v>0</v>
      </c>
      <c r="M5178">
        <v>47.487775919999997</v>
      </c>
      <c r="N5178">
        <v>-119.5194965</v>
      </c>
      <c r="O5178" t="s">
        <v>4039</v>
      </c>
      <c r="P5178" s="27" t="s">
        <v>4039</v>
      </c>
      <c r="U5178" s="15">
        <v>1</v>
      </c>
      <c r="V5178" s="15"/>
      <c r="W5178" s="15"/>
      <c r="X5178" s="17"/>
      <c r="Y5178" s="17"/>
      <c r="AA5178" s="17"/>
      <c r="AB5178" s="17"/>
      <c r="AC5178" s="17"/>
      <c r="AD5178" s="17"/>
      <c r="AE5178" s="17"/>
      <c r="AG5178" t="s">
        <v>6034</v>
      </c>
      <c r="AH5178">
        <v>1</v>
      </c>
      <c r="AI5178" t="s">
        <v>6035</v>
      </c>
      <c r="AJ5178" s="18" t="s">
        <v>6036</v>
      </c>
      <c r="AK5178" s="4" t="s">
        <v>6036</v>
      </c>
      <c r="AL5178" s="4">
        <v>1</v>
      </c>
      <c r="AM5178" s="4">
        <v>4</v>
      </c>
      <c r="AN5178" s="4">
        <v>1</v>
      </c>
      <c r="AO5178" s="4">
        <f t="shared" si="175"/>
        <v>1.0040100000000001</v>
      </c>
      <c r="AP5178" s="4">
        <v>0</v>
      </c>
      <c r="AQ5178" s="4">
        <v>0</v>
      </c>
      <c r="AR5178" s="4">
        <v>0</v>
      </c>
      <c r="AS5178" s="4">
        <v>0</v>
      </c>
      <c r="AT5178" s="4">
        <v>17020014</v>
      </c>
      <c r="AU5178" s="4" t="s">
        <v>5686</v>
      </c>
      <c r="AV5178" s="4" t="str">
        <f t="shared" si="173"/>
        <v>LENLKE</v>
      </c>
      <c r="AW5178" s="15"/>
      <c r="AX5178" s="18"/>
      <c r="AY5178" s="15"/>
      <c r="AZ5178" s="15"/>
    </row>
    <row r="5179" spans="1:52" x14ac:dyDescent="0.3">
      <c r="A5179">
        <v>0</v>
      </c>
      <c r="B5179" t="s">
        <v>16</v>
      </c>
      <c r="C5179" t="s">
        <v>4044</v>
      </c>
      <c r="D5179" s="15" t="s">
        <v>16</v>
      </c>
      <c r="E5179" s="15" t="s">
        <v>16</v>
      </c>
      <c r="F5179" t="s">
        <v>2731</v>
      </c>
      <c r="G5179" t="s">
        <v>4045</v>
      </c>
      <c r="H5179" t="s">
        <v>16</v>
      </c>
      <c r="I5179" t="s">
        <v>16</v>
      </c>
      <c r="J5179" t="s">
        <v>2733</v>
      </c>
      <c r="K5179">
        <v>8.0030000000000001</v>
      </c>
      <c r="L5179">
        <v>11</v>
      </c>
      <c r="M5179">
        <v>46.010711899999997</v>
      </c>
      <c r="N5179">
        <v>-123.8593509</v>
      </c>
      <c r="O5179" t="s">
        <v>4044</v>
      </c>
      <c r="P5179" s="27" t="s">
        <v>4044</v>
      </c>
      <c r="U5179" s="15">
        <v>1</v>
      </c>
      <c r="V5179" s="15"/>
      <c r="W5179" s="15"/>
      <c r="X5179" s="17"/>
      <c r="Y5179" s="17"/>
      <c r="AA5179" s="17"/>
      <c r="AB5179" s="17"/>
      <c r="AC5179" s="17"/>
      <c r="AD5179" s="17"/>
      <c r="AE5179" s="17"/>
      <c r="AG5179" t="s">
        <v>6034</v>
      </c>
      <c r="AH5179">
        <v>1</v>
      </c>
      <c r="AI5179" t="s">
        <v>6035</v>
      </c>
      <c r="AJ5179" s="18" t="s">
        <v>6036</v>
      </c>
      <c r="AK5179" s="4" t="s">
        <v>6036</v>
      </c>
      <c r="AL5179" s="4">
        <v>1</v>
      </c>
      <c r="AM5179" s="4">
        <v>4</v>
      </c>
      <c r="AN5179" s="4">
        <v>1</v>
      </c>
      <c r="AO5179" s="4">
        <f t="shared" si="175"/>
        <v>1.0040100000000001</v>
      </c>
      <c r="AP5179" s="4">
        <v>0</v>
      </c>
      <c r="AQ5179" s="4">
        <v>0</v>
      </c>
      <c r="AR5179" s="4">
        <v>0</v>
      </c>
      <c r="AS5179" s="4">
        <v>0</v>
      </c>
      <c r="AT5179" s="4">
        <v>17080006</v>
      </c>
      <c r="AU5179" s="4" t="s">
        <v>5856</v>
      </c>
      <c r="AV5179" s="4" t="str">
        <f t="shared" si="173"/>
        <v>LEWCLK</v>
      </c>
      <c r="AW5179" s="15"/>
      <c r="AX5179" s="18"/>
      <c r="AY5179" s="15"/>
      <c r="AZ5179" s="15"/>
    </row>
    <row r="5180" spans="1:52" x14ac:dyDescent="0.3">
      <c r="A5180">
        <v>0</v>
      </c>
      <c r="B5180" t="s">
        <v>16</v>
      </c>
      <c r="C5180" t="s">
        <v>4046</v>
      </c>
      <c r="D5180" s="15" t="s">
        <v>16</v>
      </c>
      <c r="E5180" s="15" t="s">
        <v>16</v>
      </c>
      <c r="F5180" t="s">
        <v>2731</v>
      </c>
      <c r="G5180" t="s">
        <v>4047</v>
      </c>
      <c r="H5180" t="s">
        <v>16</v>
      </c>
      <c r="I5180" t="s">
        <v>16</v>
      </c>
      <c r="J5180" t="s">
        <v>2763</v>
      </c>
      <c r="K5180">
        <v>140.02500000000001</v>
      </c>
      <c r="L5180">
        <v>165</v>
      </c>
      <c r="M5180">
        <v>45.937021999999999</v>
      </c>
      <c r="N5180">
        <v>-122.616589</v>
      </c>
      <c r="O5180" t="s">
        <v>4046</v>
      </c>
      <c r="P5180" s="27" t="s">
        <v>4046</v>
      </c>
      <c r="U5180" s="15">
        <v>1</v>
      </c>
      <c r="V5180" s="15"/>
      <c r="W5180" s="15"/>
      <c r="X5180" s="17"/>
      <c r="Y5180" s="17"/>
      <c r="AA5180" s="17"/>
      <c r="AB5180" s="17"/>
      <c r="AC5180" s="17"/>
      <c r="AD5180" s="17"/>
      <c r="AE5180" s="17"/>
      <c r="AG5180" t="s">
        <v>6034</v>
      </c>
      <c r="AH5180">
        <v>1</v>
      </c>
      <c r="AI5180" t="s">
        <v>6035</v>
      </c>
      <c r="AJ5180" s="18" t="s">
        <v>6036</v>
      </c>
      <c r="AK5180" s="4" t="s">
        <v>6036</v>
      </c>
      <c r="AL5180" s="4">
        <v>1</v>
      </c>
      <c r="AM5180" s="4">
        <v>4</v>
      </c>
      <c r="AN5180" s="4">
        <v>1</v>
      </c>
      <c r="AO5180" s="4">
        <f t="shared" si="175"/>
        <v>1.0040100000000001</v>
      </c>
      <c r="AP5180" s="4">
        <v>0</v>
      </c>
      <c r="AQ5180" s="4">
        <v>0</v>
      </c>
      <c r="AR5180" s="4">
        <v>0</v>
      </c>
      <c r="AS5180" s="4">
        <v>0</v>
      </c>
      <c r="AT5180" s="4">
        <v>17080002</v>
      </c>
      <c r="AU5180" s="4" t="s">
        <v>5851</v>
      </c>
      <c r="AV5180" s="4" t="str">
        <f t="shared" si="173"/>
        <v>LEWH</v>
      </c>
      <c r="AW5180" s="15"/>
      <c r="AX5180" s="18"/>
      <c r="AY5180" s="15"/>
      <c r="AZ5180" s="15"/>
    </row>
    <row r="5181" spans="1:52" x14ac:dyDescent="0.3">
      <c r="A5181">
        <v>0</v>
      </c>
      <c r="B5181" t="s">
        <v>16</v>
      </c>
      <c r="C5181" t="s">
        <v>4048</v>
      </c>
      <c r="D5181" s="15" t="s">
        <v>16</v>
      </c>
      <c r="E5181" s="15" t="s">
        <v>16</v>
      </c>
      <c r="F5181" t="s">
        <v>2731</v>
      </c>
      <c r="G5181" t="s">
        <v>4049</v>
      </c>
      <c r="H5181" t="s">
        <v>16</v>
      </c>
      <c r="I5181" t="s">
        <v>16</v>
      </c>
      <c r="J5181" t="s">
        <v>2733</v>
      </c>
      <c r="K5181">
        <v>140.006</v>
      </c>
      <c r="L5181">
        <v>146</v>
      </c>
      <c r="M5181">
        <v>45.840432470000003</v>
      </c>
      <c r="N5181">
        <v>-122.4374687</v>
      </c>
      <c r="O5181" t="s">
        <v>4048</v>
      </c>
      <c r="P5181" s="27" t="s">
        <v>4048</v>
      </c>
      <c r="U5181" s="15">
        <v>1</v>
      </c>
      <c r="V5181" s="15"/>
      <c r="W5181" s="15"/>
      <c r="X5181" s="17"/>
      <c r="Y5181" s="17"/>
      <c r="AA5181" s="17"/>
      <c r="AB5181" s="17"/>
      <c r="AC5181" s="17"/>
      <c r="AD5181" s="17"/>
      <c r="AE5181" s="17"/>
      <c r="AG5181" t="s">
        <v>6034</v>
      </c>
      <c r="AH5181">
        <v>1</v>
      </c>
      <c r="AI5181" t="s">
        <v>6035</v>
      </c>
      <c r="AJ5181" s="18" t="s">
        <v>6036</v>
      </c>
      <c r="AK5181" s="4" t="s">
        <v>6036</v>
      </c>
      <c r="AL5181" s="4">
        <v>1</v>
      </c>
      <c r="AM5181" s="4">
        <v>4</v>
      </c>
      <c r="AN5181" s="4">
        <v>1</v>
      </c>
      <c r="AO5181" s="4">
        <f t="shared" si="175"/>
        <v>1.0040100000000001</v>
      </c>
      <c r="AP5181" s="4">
        <v>0</v>
      </c>
      <c r="AQ5181" s="4">
        <v>0</v>
      </c>
      <c r="AR5181" s="4">
        <v>0</v>
      </c>
      <c r="AS5181" s="4">
        <v>0</v>
      </c>
      <c r="AT5181" s="4">
        <v>17080002</v>
      </c>
      <c r="AU5181" s="4" t="s">
        <v>5851</v>
      </c>
      <c r="AV5181" s="4" t="str">
        <f t="shared" si="173"/>
        <v>LEWIEF</v>
      </c>
      <c r="AW5181" s="15"/>
      <c r="AX5181" s="18"/>
      <c r="AY5181" s="15"/>
      <c r="AZ5181" s="15"/>
    </row>
    <row r="5182" spans="1:52" x14ac:dyDescent="0.3">
      <c r="A5182">
        <v>0</v>
      </c>
      <c r="B5182" t="s">
        <v>16</v>
      </c>
      <c r="C5182" t="s">
        <v>4050</v>
      </c>
      <c r="D5182" s="15" t="s">
        <v>16</v>
      </c>
      <c r="E5182" s="15" t="s">
        <v>16</v>
      </c>
      <c r="F5182" t="s">
        <v>2731</v>
      </c>
      <c r="G5182" t="s">
        <v>4051</v>
      </c>
      <c r="H5182" t="s">
        <v>16</v>
      </c>
      <c r="I5182" t="s">
        <v>16</v>
      </c>
      <c r="J5182" t="s">
        <v>2844</v>
      </c>
      <c r="K5182">
        <v>140.01400000000001</v>
      </c>
      <c r="L5182">
        <v>154</v>
      </c>
      <c r="M5182">
        <v>45.925486999999997</v>
      </c>
      <c r="N5182">
        <v>-122.719466</v>
      </c>
      <c r="O5182" t="s">
        <v>4050</v>
      </c>
      <c r="P5182" s="27" t="s">
        <v>4050</v>
      </c>
      <c r="U5182" s="15">
        <v>1</v>
      </c>
      <c r="V5182" s="15"/>
      <c r="W5182" s="15"/>
      <c r="X5182" s="17"/>
      <c r="Y5182" s="17"/>
      <c r="AA5182" s="17"/>
      <c r="AB5182" s="17"/>
      <c r="AC5182" s="17"/>
      <c r="AD5182" s="17"/>
      <c r="AE5182" s="17"/>
      <c r="AG5182" t="s">
        <v>6034</v>
      </c>
      <c r="AH5182">
        <v>1</v>
      </c>
      <c r="AI5182" t="s">
        <v>6035</v>
      </c>
      <c r="AJ5182" s="18" t="s">
        <v>6036</v>
      </c>
      <c r="AK5182" s="4" t="s">
        <v>6036</v>
      </c>
      <c r="AL5182" s="4">
        <v>1</v>
      </c>
      <c r="AM5182" s="4">
        <v>4</v>
      </c>
      <c r="AN5182" s="4">
        <v>1</v>
      </c>
      <c r="AO5182" s="4">
        <f t="shared" si="175"/>
        <v>1.0040100000000001</v>
      </c>
      <c r="AP5182" s="4">
        <v>0</v>
      </c>
      <c r="AQ5182" s="4">
        <v>0</v>
      </c>
      <c r="AR5182" s="4">
        <v>0</v>
      </c>
      <c r="AS5182" s="4">
        <v>0</v>
      </c>
      <c r="AT5182" s="4">
        <v>17080002</v>
      </c>
      <c r="AU5182" s="4" t="s">
        <v>5851</v>
      </c>
      <c r="AV5182" s="4" t="str">
        <f t="shared" si="173"/>
        <v>LEWISP</v>
      </c>
      <c r="AW5182" s="15"/>
      <c r="AX5182" s="18"/>
      <c r="AY5182" s="15"/>
      <c r="AZ5182" s="15"/>
    </row>
    <row r="5183" spans="1:52" x14ac:dyDescent="0.3">
      <c r="A5183">
        <v>0</v>
      </c>
      <c r="B5183" t="s">
        <v>16</v>
      </c>
      <c r="C5183" t="s">
        <v>4052</v>
      </c>
      <c r="D5183" s="15" t="s">
        <v>16</v>
      </c>
      <c r="E5183" s="15" t="s">
        <v>16</v>
      </c>
      <c r="F5183" t="s">
        <v>2731</v>
      </c>
      <c r="G5183" t="s">
        <v>4053</v>
      </c>
      <c r="H5183" t="s">
        <v>16</v>
      </c>
      <c r="I5183" t="s">
        <v>16</v>
      </c>
      <c r="J5183" t="s">
        <v>2733</v>
      </c>
      <c r="K5183">
        <v>140</v>
      </c>
      <c r="L5183">
        <v>140</v>
      </c>
      <c r="M5183">
        <v>46.06348766</v>
      </c>
      <c r="N5183">
        <v>-122.1757279</v>
      </c>
      <c r="O5183" t="s">
        <v>4052</v>
      </c>
      <c r="P5183" s="27" t="s">
        <v>4052</v>
      </c>
      <c r="U5183" s="15">
        <v>1</v>
      </c>
      <c r="V5183" s="15"/>
      <c r="W5183" s="15"/>
      <c r="X5183" s="17"/>
      <c r="Y5183" s="17"/>
      <c r="AA5183" s="17"/>
      <c r="AB5183" s="17"/>
      <c r="AC5183" s="17"/>
      <c r="AD5183" s="17"/>
      <c r="AE5183" s="17"/>
      <c r="AG5183" t="s">
        <v>6034</v>
      </c>
      <c r="AH5183">
        <v>1</v>
      </c>
      <c r="AI5183" t="s">
        <v>6035</v>
      </c>
      <c r="AJ5183" s="18" t="s">
        <v>6036</v>
      </c>
      <c r="AK5183" s="4" t="s">
        <v>6036</v>
      </c>
      <c r="AL5183" s="4">
        <v>1</v>
      </c>
      <c r="AM5183" s="4">
        <v>4</v>
      </c>
      <c r="AN5183" s="4">
        <v>1</v>
      </c>
      <c r="AO5183" s="4">
        <f t="shared" si="175"/>
        <v>1.0040100000000001</v>
      </c>
      <c r="AP5183" s="4">
        <v>0</v>
      </c>
      <c r="AQ5183" s="4">
        <v>0</v>
      </c>
      <c r="AR5183" s="4">
        <v>0</v>
      </c>
      <c r="AS5183" s="4">
        <v>0</v>
      </c>
      <c r="AT5183" s="4">
        <v>17080002</v>
      </c>
      <c r="AU5183" s="4" t="s">
        <v>5851</v>
      </c>
      <c r="AV5183" s="4" t="str">
        <f t="shared" si="173"/>
        <v>LEWISR</v>
      </c>
      <c r="AW5183" s="15"/>
      <c r="AX5183" s="18"/>
      <c r="AY5183" s="15"/>
      <c r="AZ5183" s="15"/>
    </row>
    <row r="5184" spans="1:52" x14ac:dyDescent="0.3">
      <c r="A5184">
        <v>0</v>
      </c>
      <c r="B5184" t="s">
        <v>16</v>
      </c>
      <c r="C5184" t="s">
        <v>4054</v>
      </c>
      <c r="D5184" s="15" t="s">
        <v>16</v>
      </c>
      <c r="E5184" s="15" t="s">
        <v>16</v>
      </c>
      <c r="F5184" t="s">
        <v>2731</v>
      </c>
      <c r="G5184" t="s">
        <v>4055</v>
      </c>
      <c r="H5184" t="s">
        <v>16</v>
      </c>
      <c r="I5184" t="s">
        <v>16</v>
      </c>
      <c r="J5184" t="s">
        <v>2814</v>
      </c>
      <c r="K5184">
        <v>522.173</v>
      </c>
      <c r="L5184">
        <v>695</v>
      </c>
      <c r="M5184">
        <v>46.660499999999999</v>
      </c>
      <c r="N5184">
        <v>-117.42829999999999</v>
      </c>
      <c r="O5184" t="s">
        <v>4054</v>
      </c>
      <c r="P5184" s="27" t="s">
        <v>938</v>
      </c>
      <c r="U5184" s="15">
        <v>1</v>
      </c>
      <c r="V5184" s="15"/>
      <c r="W5184" s="15"/>
      <c r="X5184" s="17"/>
      <c r="Y5184" s="17"/>
      <c r="AA5184" s="17"/>
      <c r="AB5184" s="17"/>
      <c r="AC5184" s="17"/>
      <c r="AD5184" s="17"/>
      <c r="AE5184" s="17"/>
      <c r="AG5184" t="s">
        <v>6034</v>
      </c>
      <c r="AH5184">
        <v>1</v>
      </c>
      <c r="AI5184" t="s">
        <v>6035</v>
      </c>
      <c r="AJ5184" s="18" t="s">
        <v>6036</v>
      </c>
      <c r="AK5184" s="4" t="s">
        <v>6036</v>
      </c>
      <c r="AL5184" s="4">
        <v>1</v>
      </c>
      <c r="AM5184" s="4">
        <v>4</v>
      </c>
      <c r="AN5184" s="4">
        <v>1</v>
      </c>
      <c r="AO5184" s="4">
        <f t="shared" si="175"/>
        <v>1.0040100000000001</v>
      </c>
      <c r="AP5184" s="4">
        <v>0</v>
      </c>
      <c r="AQ5184" s="4">
        <v>0</v>
      </c>
      <c r="AR5184" s="4">
        <v>0</v>
      </c>
      <c r="AS5184" s="4">
        <v>0</v>
      </c>
      <c r="AT5184" s="4">
        <v>17060107</v>
      </c>
      <c r="AU5184" s="4" t="s">
        <v>5733</v>
      </c>
      <c r="AV5184" s="4" t="str">
        <f t="shared" si="173"/>
        <v>LGR</v>
      </c>
      <c r="AW5184" s="15"/>
      <c r="AX5184" s="18"/>
      <c r="AY5184" s="15"/>
      <c r="AZ5184" s="15"/>
    </row>
    <row r="5185" spans="1:52" x14ac:dyDescent="0.3">
      <c r="A5185">
        <v>0</v>
      </c>
      <c r="B5185" t="s">
        <v>16</v>
      </c>
      <c r="C5185" t="s">
        <v>4056</v>
      </c>
      <c r="D5185" s="15" t="s">
        <v>16</v>
      </c>
      <c r="E5185" s="15" t="s">
        <v>16</v>
      </c>
      <c r="F5185" t="s">
        <v>2731</v>
      </c>
      <c r="G5185" t="s">
        <v>4057</v>
      </c>
      <c r="H5185" t="s">
        <v>16</v>
      </c>
      <c r="I5185" t="s">
        <v>16</v>
      </c>
      <c r="J5185" t="s">
        <v>2861</v>
      </c>
      <c r="K5185">
        <v>522.173</v>
      </c>
      <c r="L5185">
        <v>695</v>
      </c>
      <c r="M5185">
        <v>46.660499999999999</v>
      </c>
      <c r="N5185">
        <v>-117.42829999999999</v>
      </c>
      <c r="O5185" t="s">
        <v>4056</v>
      </c>
      <c r="P5185" s="27" t="s">
        <v>938</v>
      </c>
      <c r="U5185" s="15">
        <v>1</v>
      </c>
      <c r="V5185" s="15"/>
      <c r="W5185" s="15"/>
      <c r="X5185" s="17"/>
      <c r="Y5185" s="17"/>
      <c r="AA5185" s="17"/>
      <c r="AB5185" s="17"/>
      <c r="AC5185" s="17"/>
      <c r="AD5185" s="17"/>
      <c r="AE5185" s="17"/>
      <c r="AG5185" t="s">
        <v>6034</v>
      </c>
      <c r="AH5185">
        <v>1</v>
      </c>
      <c r="AI5185" t="s">
        <v>6035</v>
      </c>
      <c r="AJ5185" s="18" t="s">
        <v>6036</v>
      </c>
      <c r="AK5185" s="4" t="s">
        <v>6036</v>
      </c>
      <c r="AL5185" s="4">
        <v>1</v>
      </c>
      <c r="AM5185" s="4">
        <v>4</v>
      </c>
      <c r="AN5185" s="4">
        <v>1</v>
      </c>
      <c r="AO5185" s="4">
        <f t="shared" si="175"/>
        <v>1.0040100000000001</v>
      </c>
      <c r="AP5185" s="4">
        <v>0</v>
      </c>
      <c r="AQ5185" s="4">
        <v>0</v>
      </c>
      <c r="AR5185" s="4">
        <v>0</v>
      </c>
      <c r="AS5185" s="4">
        <v>0</v>
      </c>
      <c r="AT5185" s="4">
        <v>17060107</v>
      </c>
      <c r="AU5185" s="4" t="s">
        <v>5733</v>
      </c>
      <c r="AV5185" s="4" t="str">
        <f t="shared" si="173"/>
        <v>LGRBPS</v>
      </c>
      <c r="AW5185" s="15"/>
      <c r="AX5185" s="18"/>
      <c r="AY5185" s="15"/>
      <c r="AZ5185" s="15"/>
    </row>
    <row r="5186" spans="1:52" x14ac:dyDescent="0.3">
      <c r="A5186">
        <v>0</v>
      </c>
      <c r="B5186" t="s">
        <v>16</v>
      </c>
      <c r="C5186" t="s">
        <v>4058</v>
      </c>
      <c r="D5186" s="15" t="s">
        <v>16</v>
      </c>
      <c r="E5186" s="15" t="s">
        <v>16</v>
      </c>
      <c r="F5186" t="s">
        <v>2731</v>
      </c>
      <c r="G5186" t="s">
        <v>4059</v>
      </c>
      <c r="H5186" t="s">
        <v>16</v>
      </c>
      <c r="I5186" t="s">
        <v>16</v>
      </c>
      <c r="J5186" t="s">
        <v>2861</v>
      </c>
      <c r="K5186">
        <v>522.173</v>
      </c>
      <c r="L5186">
        <v>695</v>
      </c>
      <c r="M5186">
        <v>46.660499999999999</v>
      </c>
      <c r="N5186">
        <v>-117.42829999999999</v>
      </c>
      <c r="O5186" t="s">
        <v>4058</v>
      </c>
      <c r="P5186" s="27" t="s">
        <v>938</v>
      </c>
      <c r="U5186" s="15">
        <v>1</v>
      </c>
      <c r="V5186" s="15"/>
      <c r="W5186" s="15"/>
      <c r="X5186" s="17"/>
      <c r="Y5186" s="17"/>
      <c r="AA5186" s="17"/>
      <c r="AB5186" s="17"/>
      <c r="AC5186" s="17"/>
      <c r="AD5186" s="17"/>
      <c r="AE5186" s="17"/>
      <c r="AG5186" t="s">
        <v>6034</v>
      </c>
      <c r="AH5186">
        <v>1</v>
      </c>
      <c r="AI5186" t="s">
        <v>6035</v>
      </c>
      <c r="AJ5186" s="18" t="s">
        <v>6036</v>
      </c>
      <c r="AK5186" s="4" t="s">
        <v>6036</v>
      </c>
      <c r="AL5186" s="4">
        <v>1</v>
      </c>
      <c r="AM5186" s="4">
        <v>4</v>
      </c>
      <c r="AN5186" s="4">
        <v>1</v>
      </c>
      <c r="AO5186" s="4">
        <f t="shared" si="175"/>
        <v>1.0040100000000001</v>
      </c>
      <c r="AP5186" s="4">
        <v>0</v>
      </c>
      <c r="AQ5186" s="4">
        <v>0</v>
      </c>
      <c r="AR5186" s="4">
        <v>0</v>
      </c>
      <c r="AS5186" s="4">
        <v>0</v>
      </c>
      <c r="AT5186" s="4">
        <v>17060107</v>
      </c>
      <c r="AU5186" s="4" t="s">
        <v>5733</v>
      </c>
      <c r="AV5186" s="4" t="str">
        <f t="shared" si="173"/>
        <v>LGRBYP</v>
      </c>
      <c r="AW5186" s="15"/>
      <c r="AX5186" s="18"/>
      <c r="AY5186" s="15"/>
      <c r="AZ5186" s="15"/>
    </row>
    <row r="5187" spans="1:52" x14ac:dyDescent="0.3">
      <c r="A5187">
        <v>0</v>
      </c>
      <c r="B5187" t="s">
        <v>16</v>
      </c>
      <c r="C5187" t="s">
        <v>4060</v>
      </c>
      <c r="D5187" s="15" t="s">
        <v>16</v>
      </c>
      <c r="E5187" s="15" t="s">
        <v>16</v>
      </c>
      <c r="F5187" t="s">
        <v>2731</v>
      </c>
      <c r="G5187" t="s">
        <v>4061</v>
      </c>
      <c r="H5187" t="s">
        <v>16</v>
      </c>
      <c r="I5187" t="s">
        <v>16</v>
      </c>
      <c r="J5187" t="s">
        <v>2861</v>
      </c>
      <c r="K5187">
        <v>522.173</v>
      </c>
      <c r="L5187">
        <v>695</v>
      </c>
      <c r="M5187">
        <v>46.660499999999999</v>
      </c>
      <c r="N5187">
        <v>-117.42829999999999</v>
      </c>
      <c r="O5187" t="s">
        <v>4060</v>
      </c>
      <c r="P5187" s="27" t="s">
        <v>938</v>
      </c>
      <c r="U5187" s="15">
        <v>1</v>
      </c>
      <c r="V5187" s="15"/>
      <c r="W5187" s="15"/>
      <c r="X5187" s="17"/>
      <c r="Y5187" s="17"/>
      <c r="AA5187" s="17"/>
      <c r="AB5187" s="17"/>
      <c r="AC5187" s="17"/>
      <c r="AD5187" s="17"/>
      <c r="AE5187" s="17"/>
      <c r="AG5187" t="s">
        <v>6034</v>
      </c>
      <c r="AH5187">
        <v>1</v>
      </c>
      <c r="AI5187" t="s">
        <v>6035</v>
      </c>
      <c r="AJ5187" s="18" t="s">
        <v>6036</v>
      </c>
      <c r="AK5187" s="4" t="s">
        <v>6036</v>
      </c>
      <c r="AL5187" s="4">
        <v>1</v>
      </c>
      <c r="AM5187" s="4">
        <v>4</v>
      </c>
      <c r="AN5187" s="4">
        <v>1</v>
      </c>
      <c r="AO5187" s="4">
        <f t="shared" si="175"/>
        <v>1.0040100000000001</v>
      </c>
      <c r="AP5187" s="4">
        <v>0</v>
      </c>
      <c r="AQ5187" s="4">
        <v>0</v>
      </c>
      <c r="AR5187" s="4">
        <v>0</v>
      </c>
      <c r="AS5187" s="4">
        <v>0</v>
      </c>
      <c r="AT5187" s="4">
        <v>17060107</v>
      </c>
      <c r="AU5187" s="4" t="s">
        <v>5733</v>
      </c>
      <c r="AV5187" s="4" t="str">
        <f t="shared" si="173"/>
        <v>LGRCOL</v>
      </c>
      <c r="AW5187" s="15"/>
      <c r="AX5187" s="18"/>
      <c r="AY5187" s="15"/>
      <c r="AZ5187" s="15"/>
    </row>
    <row r="5188" spans="1:52" x14ac:dyDescent="0.3">
      <c r="A5188">
        <v>0</v>
      </c>
      <c r="B5188" t="s">
        <v>16</v>
      </c>
      <c r="C5188" t="s">
        <v>4062</v>
      </c>
      <c r="D5188" s="15" t="s">
        <v>16</v>
      </c>
      <c r="E5188" s="15" t="s">
        <v>16</v>
      </c>
      <c r="F5188" t="s">
        <v>2731</v>
      </c>
      <c r="G5188" t="s">
        <v>4063</v>
      </c>
      <c r="H5188" t="s">
        <v>16</v>
      </c>
      <c r="I5188" t="s">
        <v>16</v>
      </c>
      <c r="J5188" t="s">
        <v>2861</v>
      </c>
      <c r="K5188">
        <v>522.173</v>
      </c>
      <c r="L5188">
        <v>695</v>
      </c>
      <c r="M5188">
        <v>46.660499999999999</v>
      </c>
      <c r="N5188">
        <v>-117.42829999999999</v>
      </c>
      <c r="O5188" t="s">
        <v>4062</v>
      </c>
      <c r="P5188" s="27" t="s">
        <v>938</v>
      </c>
      <c r="U5188" s="15">
        <v>1</v>
      </c>
      <c r="V5188" s="15"/>
      <c r="W5188" s="15"/>
      <c r="X5188" s="17"/>
      <c r="Y5188" s="17"/>
      <c r="AA5188" s="17"/>
      <c r="AB5188" s="17"/>
      <c r="AC5188" s="17"/>
      <c r="AD5188" s="17"/>
      <c r="AE5188" s="17"/>
      <c r="AG5188" t="s">
        <v>6034</v>
      </c>
      <c r="AH5188">
        <v>1</v>
      </c>
      <c r="AI5188" t="s">
        <v>6035</v>
      </c>
      <c r="AJ5188" s="18" t="s">
        <v>6036</v>
      </c>
      <c r="AK5188" s="4" t="s">
        <v>6036</v>
      </c>
      <c r="AL5188" s="4">
        <v>1</v>
      </c>
      <c r="AM5188" s="4">
        <v>4</v>
      </c>
      <c r="AN5188" s="4">
        <v>1</v>
      </c>
      <c r="AO5188" s="4">
        <f t="shared" si="175"/>
        <v>1.0040100000000001</v>
      </c>
      <c r="AP5188" s="4">
        <v>0</v>
      </c>
      <c r="AQ5188" s="4">
        <v>0</v>
      </c>
      <c r="AR5188" s="4">
        <v>0</v>
      </c>
      <c r="AS5188" s="4">
        <v>0</v>
      </c>
      <c r="AT5188" s="4">
        <v>17060107</v>
      </c>
      <c r="AU5188" s="4" t="s">
        <v>5733</v>
      </c>
      <c r="AV5188" s="4" t="str">
        <f t="shared" si="173"/>
        <v>LGRDTG</v>
      </c>
      <c r="AW5188" s="15"/>
      <c r="AX5188" s="18"/>
      <c r="AY5188" s="15"/>
      <c r="AZ5188" s="15"/>
    </row>
    <row r="5189" spans="1:52" x14ac:dyDescent="0.3">
      <c r="A5189">
        <v>0</v>
      </c>
      <c r="B5189" t="s">
        <v>16</v>
      </c>
      <c r="C5189" t="s">
        <v>4064</v>
      </c>
      <c r="D5189" s="15" t="s">
        <v>16</v>
      </c>
      <c r="E5189" s="15" t="s">
        <v>16</v>
      </c>
      <c r="F5189" t="s">
        <v>2731</v>
      </c>
      <c r="G5189" t="s">
        <v>4065</v>
      </c>
      <c r="H5189" t="s">
        <v>16</v>
      </c>
      <c r="I5189" t="s">
        <v>16</v>
      </c>
      <c r="J5189" t="s">
        <v>2861</v>
      </c>
      <c r="K5189">
        <v>522.173</v>
      </c>
      <c r="L5189">
        <v>695</v>
      </c>
      <c r="M5189">
        <v>46.660499999999999</v>
      </c>
      <c r="N5189">
        <v>-117.42829999999999</v>
      </c>
      <c r="O5189" t="s">
        <v>4064</v>
      </c>
      <c r="P5189" s="27" t="s">
        <v>938</v>
      </c>
      <c r="U5189" s="15">
        <v>1</v>
      </c>
      <c r="V5189" s="15"/>
      <c r="W5189" s="15"/>
      <c r="X5189" s="17"/>
      <c r="Y5189" s="17"/>
      <c r="AA5189" s="17"/>
      <c r="AB5189" s="17"/>
      <c r="AC5189" s="17"/>
      <c r="AD5189" s="17"/>
      <c r="AE5189" s="17"/>
      <c r="AG5189" t="s">
        <v>6034</v>
      </c>
      <c r="AH5189">
        <v>1</v>
      </c>
      <c r="AI5189" t="s">
        <v>6035</v>
      </c>
      <c r="AJ5189" s="18" t="s">
        <v>6036</v>
      </c>
      <c r="AK5189" s="4" t="s">
        <v>6036</v>
      </c>
      <c r="AL5189" s="4">
        <v>1</v>
      </c>
      <c r="AM5189" s="4">
        <v>4</v>
      </c>
      <c r="AN5189" s="4">
        <v>1</v>
      </c>
      <c r="AO5189" s="4">
        <f t="shared" si="175"/>
        <v>1.0040100000000001</v>
      </c>
      <c r="AP5189" s="4">
        <v>0</v>
      </c>
      <c r="AQ5189" s="4">
        <v>0</v>
      </c>
      <c r="AR5189" s="4">
        <v>0</v>
      </c>
      <c r="AS5189" s="4">
        <v>0</v>
      </c>
      <c r="AT5189" s="4">
        <v>17060107</v>
      </c>
      <c r="AU5189" s="4" t="s">
        <v>5733</v>
      </c>
      <c r="AV5189" s="4" t="str">
        <f t="shared" si="173"/>
        <v>LGRDWT</v>
      </c>
      <c r="AW5189" s="15"/>
      <c r="AX5189" s="18"/>
      <c r="AY5189" s="15"/>
      <c r="AZ5189" s="15"/>
    </row>
    <row r="5190" spans="1:52" x14ac:dyDescent="0.3">
      <c r="A5190">
        <v>0</v>
      </c>
      <c r="B5190" t="s">
        <v>16</v>
      </c>
      <c r="C5190" t="s">
        <v>4066</v>
      </c>
      <c r="D5190" s="15" t="s">
        <v>16</v>
      </c>
      <c r="E5190" s="15" t="s">
        <v>16</v>
      </c>
      <c r="F5190" t="s">
        <v>2731</v>
      </c>
      <c r="G5190" t="s">
        <v>4067</v>
      </c>
      <c r="H5190" t="s">
        <v>16</v>
      </c>
      <c r="I5190" t="s">
        <v>16</v>
      </c>
      <c r="J5190" t="s">
        <v>2861</v>
      </c>
      <c r="K5190">
        <v>522.173</v>
      </c>
      <c r="L5190">
        <v>695</v>
      </c>
      <c r="M5190">
        <v>46.660499999999999</v>
      </c>
      <c r="N5190">
        <v>-117.42829999999999</v>
      </c>
      <c r="O5190" t="s">
        <v>4066</v>
      </c>
      <c r="P5190" s="27" t="s">
        <v>938</v>
      </c>
      <c r="U5190" s="15">
        <v>1</v>
      </c>
      <c r="V5190" s="15"/>
      <c r="W5190" s="15"/>
      <c r="X5190" s="17"/>
      <c r="Y5190" s="17"/>
      <c r="AA5190" s="17"/>
      <c r="AB5190" s="17"/>
      <c r="AC5190" s="17"/>
      <c r="AD5190" s="17"/>
      <c r="AE5190" s="17"/>
      <c r="AG5190" t="s">
        <v>6034</v>
      </c>
      <c r="AH5190">
        <v>1</v>
      </c>
      <c r="AI5190" t="s">
        <v>6035</v>
      </c>
      <c r="AJ5190" s="18" t="s">
        <v>6036</v>
      </c>
      <c r="AK5190" s="4" t="s">
        <v>6036</v>
      </c>
      <c r="AL5190" s="4">
        <v>1</v>
      </c>
      <c r="AM5190" s="4">
        <v>4</v>
      </c>
      <c r="AN5190" s="4">
        <v>1</v>
      </c>
      <c r="AO5190" s="4">
        <f t="shared" si="175"/>
        <v>1.0040100000000001</v>
      </c>
      <c r="AP5190" s="4">
        <v>0</v>
      </c>
      <c r="AQ5190" s="4">
        <v>0</v>
      </c>
      <c r="AR5190" s="4">
        <v>0</v>
      </c>
      <c r="AS5190" s="4">
        <v>0</v>
      </c>
      <c r="AT5190" s="4">
        <v>17060107</v>
      </c>
      <c r="AU5190" s="4" t="s">
        <v>5733</v>
      </c>
      <c r="AV5190" s="4" t="str">
        <f t="shared" ref="AV5190:AV5253" si="176">O5190</f>
        <v>LGRFBY</v>
      </c>
      <c r="AW5190" s="15"/>
      <c r="AX5190" s="18"/>
      <c r="AY5190" s="15"/>
      <c r="AZ5190" s="15"/>
    </row>
    <row r="5191" spans="1:52" x14ac:dyDescent="0.3">
      <c r="A5191">
        <v>0</v>
      </c>
      <c r="B5191" t="s">
        <v>16</v>
      </c>
      <c r="C5191" t="s">
        <v>4068</v>
      </c>
      <c r="D5191" s="15" t="s">
        <v>16</v>
      </c>
      <c r="E5191" s="15" t="s">
        <v>16</v>
      </c>
      <c r="F5191" t="s">
        <v>2731</v>
      </c>
      <c r="G5191" t="s">
        <v>4069</v>
      </c>
      <c r="H5191" t="s">
        <v>16</v>
      </c>
      <c r="I5191" t="s">
        <v>16</v>
      </c>
      <c r="J5191" t="s">
        <v>2861</v>
      </c>
      <c r="K5191">
        <v>522.173</v>
      </c>
      <c r="L5191">
        <v>695</v>
      </c>
      <c r="M5191">
        <v>46.660499999999999</v>
      </c>
      <c r="N5191">
        <v>-117.42829999999999</v>
      </c>
      <c r="O5191" t="s">
        <v>4068</v>
      </c>
      <c r="P5191" s="27" t="s">
        <v>938</v>
      </c>
      <c r="U5191" s="15">
        <v>1</v>
      </c>
      <c r="V5191" s="15"/>
      <c r="W5191" s="15"/>
      <c r="X5191" s="17"/>
      <c r="Y5191" s="17"/>
      <c r="AA5191" s="17"/>
      <c r="AB5191" s="17"/>
      <c r="AC5191" s="17"/>
      <c r="AD5191" s="17"/>
      <c r="AE5191" s="17"/>
      <c r="AG5191" t="s">
        <v>6034</v>
      </c>
      <c r="AH5191">
        <v>1</v>
      </c>
      <c r="AI5191" t="s">
        <v>6035</v>
      </c>
      <c r="AJ5191" s="18" t="s">
        <v>6036</v>
      </c>
      <c r="AK5191" s="4" t="s">
        <v>6036</v>
      </c>
      <c r="AL5191" s="4">
        <v>1</v>
      </c>
      <c r="AM5191" s="4">
        <v>4</v>
      </c>
      <c r="AN5191" s="4">
        <v>1</v>
      </c>
      <c r="AO5191" s="4">
        <f t="shared" si="175"/>
        <v>1.0040100000000001</v>
      </c>
      <c r="AP5191" s="4">
        <v>0</v>
      </c>
      <c r="AQ5191" s="4">
        <v>0</v>
      </c>
      <c r="AR5191" s="4">
        <v>0</v>
      </c>
      <c r="AS5191" s="4">
        <v>0</v>
      </c>
      <c r="AT5191" s="4">
        <v>17060107</v>
      </c>
      <c r="AU5191" s="4" t="s">
        <v>5733</v>
      </c>
      <c r="AV5191" s="4" t="str">
        <f t="shared" si="176"/>
        <v>LGRGAT</v>
      </c>
      <c r="AW5191" s="15"/>
      <c r="AX5191" s="18"/>
      <c r="AY5191" s="15"/>
      <c r="AZ5191" s="15"/>
    </row>
    <row r="5192" spans="1:52" x14ac:dyDescent="0.3">
      <c r="A5192">
        <v>0</v>
      </c>
      <c r="B5192" t="s">
        <v>16</v>
      </c>
      <c r="C5192" t="s">
        <v>4070</v>
      </c>
      <c r="D5192" s="15" t="s">
        <v>16</v>
      </c>
      <c r="E5192" s="15" t="s">
        <v>16</v>
      </c>
      <c r="F5192" t="s">
        <v>2731</v>
      </c>
      <c r="G5192" t="s">
        <v>4071</v>
      </c>
      <c r="H5192" t="s">
        <v>16</v>
      </c>
      <c r="I5192" t="s">
        <v>16</v>
      </c>
      <c r="J5192" t="s">
        <v>2861</v>
      </c>
      <c r="K5192">
        <v>522.173</v>
      </c>
      <c r="L5192">
        <v>695</v>
      </c>
      <c r="M5192">
        <v>46.660499999999999</v>
      </c>
      <c r="N5192">
        <v>-117.42829999999999</v>
      </c>
      <c r="O5192" t="s">
        <v>4070</v>
      </c>
      <c r="P5192" s="27" t="s">
        <v>938</v>
      </c>
      <c r="U5192" s="15">
        <v>1</v>
      </c>
      <c r="V5192" s="15"/>
      <c r="W5192" s="15"/>
      <c r="X5192" s="17"/>
      <c r="Y5192" s="17"/>
      <c r="AA5192" s="17"/>
      <c r="AB5192" s="17"/>
      <c r="AC5192" s="17"/>
      <c r="AD5192" s="17"/>
      <c r="AE5192" s="17"/>
      <c r="AG5192" t="s">
        <v>6034</v>
      </c>
      <c r="AH5192">
        <v>1</v>
      </c>
      <c r="AI5192" t="s">
        <v>6035</v>
      </c>
      <c r="AJ5192" s="18" t="s">
        <v>6036</v>
      </c>
      <c r="AK5192" s="4" t="s">
        <v>6036</v>
      </c>
      <c r="AL5192" s="4">
        <v>1</v>
      </c>
      <c r="AM5192" s="4">
        <v>4</v>
      </c>
      <c r="AN5192" s="4">
        <v>1</v>
      </c>
      <c r="AO5192" s="4">
        <f t="shared" si="175"/>
        <v>1.0040100000000001</v>
      </c>
      <c r="AP5192" s="4">
        <v>0</v>
      </c>
      <c r="AQ5192" s="4">
        <v>0</v>
      </c>
      <c r="AR5192" s="4">
        <v>0</v>
      </c>
      <c r="AS5192" s="4">
        <v>0</v>
      </c>
      <c r="AT5192" s="4">
        <v>17060107</v>
      </c>
      <c r="AU5192" s="4" t="s">
        <v>5733</v>
      </c>
      <c r="AV5192" s="4" t="str">
        <f t="shared" si="176"/>
        <v>LGRGWL</v>
      </c>
      <c r="AW5192" s="15"/>
      <c r="AX5192" s="18"/>
      <c r="AY5192" s="15"/>
      <c r="AZ5192" s="15"/>
    </row>
    <row r="5193" spans="1:52" x14ac:dyDescent="0.3">
      <c r="A5193">
        <v>0</v>
      </c>
      <c r="B5193" t="s">
        <v>16</v>
      </c>
      <c r="C5193" t="s">
        <v>4072</v>
      </c>
      <c r="D5193" s="15" t="s">
        <v>16</v>
      </c>
      <c r="E5193" s="15" t="s">
        <v>16</v>
      </c>
      <c r="F5193" t="s">
        <v>2731</v>
      </c>
      <c r="G5193" t="s">
        <v>4073</v>
      </c>
      <c r="H5193" t="s">
        <v>16</v>
      </c>
      <c r="I5193" t="s">
        <v>16</v>
      </c>
      <c r="J5193" t="s">
        <v>2861</v>
      </c>
      <c r="K5193">
        <v>522.173</v>
      </c>
      <c r="L5193">
        <v>695</v>
      </c>
      <c r="M5193">
        <v>46.660499999999999</v>
      </c>
      <c r="N5193">
        <v>-117.42829999999999</v>
      </c>
      <c r="O5193" t="s">
        <v>4072</v>
      </c>
      <c r="P5193" s="27" t="s">
        <v>938</v>
      </c>
      <c r="U5193" s="15">
        <v>1</v>
      </c>
      <c r="V5193" s="15"/>
      <c r="W5193" s="15"/>
      <c r="X5193" s="17"/>
      <c r="Y5193" s="17"/>
      <c r="AA5193" s="17"/>
      <c r="AB5193" s="17"/>
      <c r="AC5193" s="17"/>
      <c r="AD5193" s="17"/>
      <c r="AE5193" s="17"/>
      <c r="AG5193" t="s">
        <v>6034</v>
      </c>
      <c r="AH5193">
        <v>1</v>
      </c>
      <c r="AI5193" t="s">
        <v>6035</v>
      </c>
      <c r="AJ5193" s="18" t="s">
        <v>6036</v>
      </c>
      <c r="AK5193" s="4" t="s">
        <v>6036</v>
      </c>
      <c r="AL5193" s="4">
        <v>1</v>
      </c>
      <c r="AM5193" s="4">
        <v>4</v>
      </c>
      <c r="AN5193" s="4">
        <v>1</v>
      </c>
      <c r="AO5193" s="4">
        <f t="shared" ref="AO5193:AO5224" si="177">AL5193+(AM5193*0.001)+(AN5193*0.00001)</f>
        <v>1.0040100000000001</v>
      </c>
      <c r="AP5193" s="4">
        <v>0</v>
      </c>
      <c r="AQ5193" s="4">
        <v>0</v>
      </c>
      <c r="AR5193" s="4">
        <v>0</v>
      </c>
      <c r="AS5193" s="4">
        <v>0</v>
      </c>
      <c r="AT5193" s="4">
        <v>17060107</v>
      </c>
      <c r="AU5193" s="4" t="s">
        <v>5733</v>
      </c>
      <c r="AV5193" s="4" t="str">
        <f t="shared" si="176"/>
        <v>LGRICE</v>
      </c>
      <c r="AW5193" s="15"/>
      <c r="AX5193" s="18"/>
      <c r="AY5193" s="15"/>
      <c r="AZ5193" s="15"/>
    </row>
    <row r="5194" spans="1:52" x14ac:dyDescent="0.3">
      <c r="A5194">
        <v>0</v>
      </c>
      <c r="B5194" t="s">
        <v>16</v>
      </c>
      <c r="C5194" t="s">
        <v>4074</v>
      </c>
      <c r="D5194" s="15" t="s">
        <v>16</v>
      </c>
      <c r="E5194" s="15" t="s">
        <v>16</v>
      </c>
      <c r="F5194" t="s">
        <v>2731</v>
      </c>
      <c r="G5194" t="s">
        <v>4075</v>
      </c>
      <c r="H5194" t="s">
        <v>16</v>
      </c>
      <c r="I5194" t="s">
        <v>16</v>
      </c>
      <c r="J5194" t="s">
        <v>2861</v>
      </c>
      <c r="K5194">
        <v>522.173</v>
      </c>
      <c r="L5194">
        <v>695</v>
      </c>
      <c r="M5194">
        <v>46.660499999999999</v>
      </c>
      <c r="N5194">
        <v>-117.42829999999999</v>
      </c>
      <c r="O5194" t="s">
        <v>4074</v>
      </c>
      <c r="P5194" s="27" t="s">
        <v>938</v>
      </c>
      <c r="U5194" s="15">
        <v>1</v>
      </c>
      <c r="V5194" s="15"/>
      <c r="W5194" s="15"/>
      <c r="X5194" s="17"/>
      <c r="Y5194" s="17"/>
      <c r="AA5194" s="17"/>
      <c r="AB5194" s="17"/>
      <c r="AC5194" s="17"/>
      <c r="AD5194" s="17"/>
      <c r="AE5194" s="17"/>
      <c r="AG5194" t="s">
        <v>938</v>
      </c>
      <c r="AH5194">
        <v>1</v>
      </c>
      <c r="AI5194" t="s">
        <v>938</v>
      </c>
      <c r="AJ5194" s="15" t="s">
        <v>938</v>
      </c>
      <c r="AK5194" s="15" t="s">
        <v>938</v>
      </c>
      <c r="AL5194" s="4">
        <v>2</v>
      </c>
      <c r="AM5194" s="4">
        <v>5</v>
      </c>
      <c r="AN5194" s="4">
        <v>1</v>
      </c>
      <c r="AO5194" s="4">
        <f t="shared" si="177"/>
        <v>2.00501</v>
      </c>
      <c r="AP5194" s="4">
        <v>0</v>
      </c>
      <c r="AQ5194" s="4">
        <v>0</v>
      </c>
      <c r="AR5194" s="4">
        <v>0</v>
      </c>
      <c r="AS5194" s="4">
        <v>0</v>
      </c>
      <c r="AT5194" s="4">
        <v>17060107</v>
      </c>
      <c r="AU5194" s="4" t="s">
        <v>5733</v>
      </c>
      <c r="AV5194" s="4" t="str">
        <f t="shared" si="176"/>
        <v>LGRLDR</v>
      </c>
      <c r="AW5194" s="15"/>
      <c r="AX5194" s="18"/>
      <c r="AY5194" s="15"/>
      <c r="AZ5194" s="15"/>
    </row>
    <row r="5195" spans="1:52" x14ac:dyDescent="0.3">
      <c r="A5195">
        <v>0</v>
      </c>
      <c r="B5195" t="s">
        <v>16</v>
      </c>
      <c r="C5195" t="s">
        <v>4076</v>
      </c>
      <c r="D5195" s="15" t="s">
        <v>16</v>
      </c>
      <c r="E5195" s="15" t="s">
        <v>16</v>
      </c>
      <c r="F5195" t="s">
        <v>2731</v>
      </c>
      <c r="G5195" t="s">
        <v>4077</v>
      </c>
      <c r="H5195" t="s">
        <v>16</v>
      </c>
      <c r="I5195" t="s">
        <v>16</v>
      </c>
      <c r="J5195" t="s">
        <v>2861</v>
      </c>
      <c r="K5195">
        <v>522.173</v>
      </c>
      <c r="L5195">
        <v>695</v>
      </c>
      <c r="M5195">
        <v>46.660499999999999</v>
      </c>
      <c r="N5195">
        <v>-117.42829999999999</v>
      </c>
      <c r="O5195" t="s">
        <v>4076</v>
      </c>
      <c r="P5195" s="27" t="s">
        <v>938</v>
      </c>
      <c r="U5195" s="15">
        <v>1</v>
      </c>
      <c r="V5195" s="15"/>
      <c r="W5195" s="15"/>
      <c r="X5195" s="17"/>
      <c r="Y5195" s="17"/>
      <c r="AA5195" s="17"/>
      <c r="AB5195" s="17"/>
      <c r="AC5195" s="17"/>
      <c r="AD5195" s="17"/>
      <c r="AE5195" s="17"/>
      <c r="AG5195" t="s">
        <v>6034</v>
      </c>
      <c r="AH5195">
        <v>1</v>
      </c>
      <c r="AI5195" t="s">
        <v>6035</v>
      </c>
      <c r="AJ5195" s="18" t="s">
        <v>6036</v>
      </c>
      <c r="AK5195" s="4" t="s">
        <v>6036</v>
      </c>
      <c r="AL5195" s="4">
        <v>1</v>
      </c>
      <c r="AM5195" s="4">
        <v>4</v>
      </c>
      <c r="AN5195" s="4">
        <v>1</v>
      </c>
      <c r="AO5195" s="4">
        <f t="shared" si="177"/>
        <v>1.0040100000000001</v>
      </c>
      <c r="AP5195" s="4">
        <v>0</v>
      </c>
      <c r="AQ5195" s="4">
        <v>0</v>
      </c>
      <c r="AR5195" s="4">
        <v>0</v>
      </c>
      <c r="AS5195" s="4">
        <v>0</v>
      </c>
      <c r="AT5195" s="4">
        <v>17060107</v>
      </c>
      <c r="AU5195" s="4" t="s">
        <v>5733</v>
      </c>
      <c r="AV5195" s="4" t="str">
        <f t="shared" si="176"/>
        <v>LGRMRT</v>
      </c>
      <c r="AW5195" s="15"/>
      <c r="AX5195" s="18"/>
      <c r="AY5195" s="15"/>
      <c r="AZ5195" s="15"/>
    </row>
    <row r="5196" spans="1:52" x14ac:dyDescent="0.3">
      <c r="A5196">
        <v>0</v>
      </c>
      <c r="B5196" t="s">
        <v>16</v>
      </c>
      <c r="C5196" t="s">
        <v>4078</v>
      </c>
      <c r="D5196" s="15" t="s">
        <v>16</v>
      </c>
      <c r="E5196" s="15" t="s">
        <v>16</v>
      </c>
      <c r="F5196" t="s">
        <v>2731</v>
      </c>
      <c r="G5196" t="s">
        <v>4079</v>
      </c>
      <c r="H5196" t="s">
        <v>16</v>
      </c>
      <c r="I5196" t="s">
        <v>16</v>
      </c>
      <c r="J5196" t="s">
        <v>2861</v>
      </c>
      <c r="K5196">
        <v>522.173</v>
      </c>
      <c r="L5196">
        <v>695</v>
      </c>
      <c r="M5196">
        <v>46.660499999999999</v>
      </c>
      <c r="N5196">
        <v>-117.42829999999999</v>
      </c>
      <c r="O5196" t="s">
        <v>4078</v>
      </c>
      <c r="P5196" s="27" t="s">
        <v>938</v>
      </c>
      <c r="U5196" s="15">
        <v>1</v>
      </c>
      <c r="V5196" s="15"/>
      <c r="W5196" s="15"/>
      <c r="X5196" s="17"/>
      <c r="Y5196" s="17"/>
      <c r="AA5196" s="17"/>
      <c r="AB5196" s="17"/>
      <c r="AC5196" s="17"/>
      <c r="AD5196" s="17"/>
      <c r="AE5196" s="17"/>
      <c r="AG5196" t="s">
        <v>6034</v>
      </c>
      <c r="AH5196">
        <v>1</v>
      </c>
      <c r="AI5196" t="s">
        <v>6035</v>
      </c>
      <c r="AJ5196" s="18" t="s">
        <v>6036</v>
      </c>
      <c r="AK5196" s="4" t="s">
        <v>6036</v>
      </c>
      <c r="AL5196" s="4">
        <v>1</v>
      </c>
      <c r="AM5196" s="4">
        <v>4</v>
      </c>
      <c r="AN5196" s="4">
        <v>1</v>
      </c>
      <c r="AO5196" s="4">
        <f t="shared" si="177"/>
        <v>1.0040100000000001</v>
      </c>
      <c r="AP5196" s="4">
        <v>0</v>
      </c>
      <c r="AQ5196" s="4">
        <v>0</v>
      </c>
      <c r="AR5196" s="4">
        <v>0</v>
      </c>
      <c r="AS5196" s="4">
        <v>0</v>
      </c>
      <c r="AT5196" s="4">
        <v>17060107</v>
      </c>
      <c r="AU5196" s="4" t="s">
        <v>5733</v>
      </c>
      <c r="AV5196" s="4" t="str">
        <f t="shared" si="176"/>
        <v>LGROFL</v>
      </c>
      <c r="AW5196" s="15"/>
      <c r="AX5196" s="18"/>
      <c r="AY5196" s="15"/>
      <c r="AZ5196" s="15"/>
    </row>
    <row r="5197" spans="1:52" x14ac:dyDescent="0.3">
      <c r="A5197">
        <v>0</v>
      </c>
      <c r="B5197" t="s">
        <v>16</v>
      </c>
      <c r="C5197" t="s">
        <v>4080</v>
      </c>
      <c r="D5197" s="15" t="s">
        <v>16</v>
      </c>
      <c r="E5197" s="15" t="s">
        <v>16</v>
      </c>
      <c r="F5197" t="s">
        <v>2731</v>
      </c>
      <c r="G5197" t="s">
        <v>4081</v>
      </c>
      <c r="H5197" t="s">
        <v>16</v>
      </c>
      <c r="I5197" t="s">
        <v>16</v>
      </c>
      <c r="J5197" t="s">
        <v>2861</v>
      </c>
      <c r="K5197">
        <v>522.173</v>
      </c>
      <c r="L5197">
        <v>695</v>
      </c>
      <c r="M5197">
        <v>46.660499999999999</v>
      </c>
      <c r="N5197">
        <v>-117.42829999999999</v>
      </c>
      <c r="O5197" t="s">
        <v>4080</v>
      </c>
      <c r="P5197" s="27" t="s">
        <v>938</v>
      </c>
      <c r="U5197" s="15">
        <v>1</v>
      </c>
      <c r="V5197" s="15"/>
      <c r="W5197" s="15"/>
      <c r="X5197" s="17"/>
      <c r="Y5197" s="17"/>
      <c r="AA5197" s="17"/>
      <c r="AB5197" s="17"/>
      <c r="AC5197" s="17"/>
      <c r="AD5197" s="17"/>
      <c r="AE5197" s="17"/>
      <c r="AG5197" t="s">
        <v>6034</v>
      </c>
      <c r="AH5197">
        <v>1</v>
      </c>
      <c r="AI5197" t="s">
        <v>6035</v>
      </c>
      <c r="AJ5197" s="18" t="s">
        <v>6036</v>
      </c>
      <c r="AK5197" s="4" t="s">
        <v>6036</v>
      </c>
      <c r="AL5197" s="4">
        <v>1</v>
      </c>
      <c r="AM5197" s="4">
        <v>4</v>
      </c>
      <c r="AN5197" s="4">
        <v>1</v>
      </c>
      <c r="AO5197" s="4">
        <f t="shared" si="177"/>
        <v>1.0040100000000001</v>
      </c>
      <c r="AP5197" s="4">
        <v>0</v>
      </c>
      <c r="AQ5197" s="4">
        <v>0</v>
      </c>
      <c r="AR5197" s="4">
        <v>0</v>
      </c>
      <c r="AS5197" s="4">
        <v>0</v>
      </c>
      <c r="AT5197" s="4">
        <v>17060107</v>
      </c>
      <c r="AU5197" s="4" t="s">
        <v>5733</v>
      </c>
      <c r="AV5197" s="4" t="str">
        <f t="shared" si="176"/>
        <v>LGRORI</v>
      </c>
      <c r="AW5197" s="15"/>
      <c r="AX5197" s="18"/>
      <c r="AY5197" s="15"/>
      <c r="AZ5197" s="15"/>
    </row>
    <row r="5198" spans="1:52" x14ac:dyDescent="0.3">
      <c r="A5198">
        <v>0</v>
      </c>
      <c r="B5198" t="s">
        <v>16</v>
      </c>
      <c r="C5198" t="s">
        <v>4082</v>
      </c>
      <c r="D5198" s="15" t="s">
        <v>16</v>
      </c>
      <c r="E5198" s="15" t="s">
        <v>16</v>
      </c>
      <c r="F5198" t="s">
        <v>2731</v>
      </c>
      <c r="G5198" t="s">
        <v>4083</v>
      </c>
      <c r="H5198" t="s">
        <v>16</v>
      </c>
      <c r="I5198" t="s">
        <v>16</v>
      </c>
      <c r="J5198" t="s">
        <v>2861</v>
      </c>
      <c r="K5198">
        <v>522.173</v>
      </c>
      <c r="L5198">
        <v>695</v>
      </c>
      <c r="M5198">
        <v>46.660499999999999</v>
      </c>
      <c r="N5198">
        <v>-117.42829999999999</v>
      </c>
      <c r="O5198" t="s">
        <v>4082</v>
      </c>
      <c r="P5198" s="27" t="s">
        <v>938</v>
      </c>
      <c r="U5198" s="15">
        <v>1</v>
      </c>
      <c r="V5198" s="15"/>
      <c r="W5198" s="15"/>
      <c r="X5198" s="17"/>
      <c r="Y5198" s="17"/>
      <c r="AA5198" s="17"/>
      <c r="AB5198" s="17"/>
      <c r="AC5198" s="17"/>
      <c r="AD5198" s="17"/>
      <c r="AE5198" s="17"/>
      <c r="AG5198" t="s">
        <v>6034</v>
      </c>
      <c r="AH5198">
        <v>1</v>
      </c>
      <c r="AI5198" t="s">
        <v>6035</v>
      </c>
      <c r="AJ5198" s="18" t="s">
        <v>6036</v>
      </c>
      <c r="AK5198" s="4" t="s">
        <v>6036</v>
      </c>
      <c r="AL5198" s="4">
        <v>1</v>
      </c>
      <c r="AM5198" s="4">
        <v>4</v>
      </c>
      <c r="AN5198" s="4">
        <v>1</v>
      </c>
      <c r="AO5198" s="4">
        <f t="shared" si="177"/>
        <v>1.0040100000000001</v>
      </c>
      <c r="AP5198" s="4">
        <v>0</v>
      </c>
      <c r="AQ5198" s="4">
        <v>0</v>
      </c>
      <c r="AR5198" s="4">
        <v>0</v>
      </c>
      <c r="AS5198" s="4">
        <v>0</v>
      </c>
      <c r="AT5198" s="4">
        <v>17060107</v>
      </c>
      <c r="AU5198" s="4" t="s">
        <v>5733</v>
      </c>
      <c r="AV5198" s="4" t="str">
        <f t="shared" si="176"/>
        <v>LGRRBR</v>
      </c>
      <c r="AW5198" s="15"/>
      <c r="AX5198" s="18"/>
      <c r="AY5198" s="15"/>
      <c r="AZ5198" s="15"/>
    </row>
    <row r="5199" spans="1:52" x14ac:dyDescent="0.3">
      <c r="A5199">
        <v>0</v>
      </c>
      <c r="B5199" t="s">
        <v>16</v>
      </c>
      <c r="C5199" t="s">
        <v>4084</v>
      </c>
      <c r="D5199" s="15" t="s">
        <v>16</v>
      </c>
      <c r="E5199" s="15" t="s">
        <v>16</v>
      </c>
      <c r="F5199" t="s">
        <v>2731</v>
      </c>
      <c r="G5199" t="s">
        <v>4085</v>
      </c>
      <c r="H5199" t="s">
        <v>16</v>
      </c>
      <c r="I5199" t="s">
        <v>16</v>
      </c>
      <c r="J5199" t="s">
        <v>2861</v>
      </c>
      <c r="K5199">
        <v>522.173</v>
      </c>
      <c r="L5199">
        <v>695</v>
      </c>
      <c r="M5199">
        <v>46.660499999999999</v>
      </c>
      <c r="N5199">
        <v>-117.42829999999999</v>
      </c>
      <c r="O5199" t="s">
        <v>4084</v>
      </c>
      <c r="P5199" s="27" t="s">
        <v>938</v>
      </c>
      <c r="U5199" s="15">
        <v>1</v>
      </c>
      <c r="V5199" s="15"/>
      <c r="W5199" s="15"/>
      <c r="X5199" s="17"/>
      <c r="Y5199" s="17"/>
      <c r="AA5199" s="17"/>
      <c r="AB5199" s="17"/>
      <c r="AC5199" s="17"/>
      <c r="AD5199" s="17"/>
      <c r="AE5199" s="17"/>
      <c r="AG5199" t="s">
        <v>6034</v>
      </c>
      <c r="AH5199">
        <v>1</v>
      </c>
      <c r="AI5199" t="s">
        <v>6035</v>
      </c>
      <c r="AJ5199" s="18" t="s">
        <v>6036</v>
      </c>
      <c r="AK5199" s="4" t="s">
        <v>6036</v>
      </c>
      <c r="AL5199" s="4">
        <v>1</v>
      </c>
      <c r="AM5199" s="4">
        <v>4</v>
      </c>
      <c r="AN5199" s="4">
        <v>1</v>
      </c>
      <c r="AO5199" s="4">
        <f t="shared" si="177"/>
        <v>1.0040100000000001</v>
      </c>
      <c r="AP5199" s="4">
        <v>0</v>
      </c>
      <c r="AQ5199" s="4">
        <v>0</v>
      </c>
      <c r="AR5199" s="4">
        <v>0</v>
      </c>
      <c r="AS5199" s="4">
        <v>0</v>
      </c>
      <c r="AT5199" s="4">
        <v>17060107</v>
      </c>
      <c r="AU5199" s="4" t="s">
        <v>5733</v>
      </c>
      <c r="AV5199" s="4" t="str">
        <f t="shared" si="176"/>
        <v>LGRRRR</v>
      </c>
      <c r="AW5199" s="15"/>
      <c r="AX5199" s="18"/>
      <c r="AY5199" s="15"/>
      <c r="AZ5199" s="15"/>
    </row>
    <row r="5200" spans="1:52" x14ac:dyDescent="0.3">
      <c r="A5200">
        <v>0</v>
      </c>
      <c r="B5200" t="s">
        <v>16</v>
      </c>
      <c r="C5200" t="s">
        <v>4086</v>
      </c>
      <c r="D5200" s="15" t="s">
        <v>16</v>
      </c>
      <c r="E5200" s="15" t="s">
        <v>16</v>
      </c>
      <c r="F5200" t="s">
        <v>2731</v>
      </c>
      <c r="G5200" t="s">
        <v>4087</v>
      </c>
      <c r="H5200" t="s">
        <v>16</v>
      </c>
      <c r="I5200" t="s">
        <v>16</v>
      </c>
      <c r="J5200" t="s">
        <v>2861</v>
      </c>
      <c r="K5200">
        <v>522.173</v>
      </c>
      <c r="L5200">
        <v>695</v>
      </c>
      <c r="M5200">
        <v>46.660499999999999</v>
      </c>
      <c r="N5200">
        <v>-117.42829999999999</v>
      </c>
      <c r="O5200" t="s">
        <v>4086</v>
      </c>
      <c r="P5200" s="27" t="s">
        <v>938</v>
      </c>
      <c r="U5200" s="15">
        <v>1</v>
      </c>
      <c r="V5200" s="15"/>
      <c r="W5200" s="15"/>
      <c r="X5200" s="17"/>
      <c r="Y5200" s="17"/>
      <c r="AA5200" s="17"/>
      <c r="AB5200" s="17"/>
      <c r="AC5200" s="17"/>
      <c r="AD5200" s="17"/>
      <c r="AE5200" s="17"/>
      <c r="AG5200" t="s">
        <v>6034</v>
      </c>
      <c r="AH5200">
        <v>1</v>
      </c>
      <c r="AI5200" t="s">
        <v>6035</v>
      </c>
      <c r="AJ5200" s="18" t="s">
        <v>6036</v>
      </c>
      <c r="AK5200" s="4" t="s">
        <v>6036</v>
      </c>
      <c r="AL5200" s="4">
        <v>1</v>
      </c>
      <c r="AM5200" s="4">
        <v>4</v>
      </c>
      <c r="AN5200" s="4">
        <v>1</v>
      </c>
      <c r="AO5200" s="4">
        <f t="shared" si="177"/>
        <v>1.0040100000000001</v>
      </c>
      <c r="AP5200" s="4">
        <v>0</v>
      </c>
      <c r="AQ5200" s="4">
        <v>0</v>
      </c>
      <c r="AR5200" s="4">
        <v>0</v>
      </c>
      <c r="AS5200" s="4">
        <v>0</v>
      </c>
      <c r="AT5200" s="4">
        <v>17060107</v>
      </c>
      <c r="AU5200" s="4" t="s">
        <v>5733</v>
      </c>
      <c r="AV5200" s="4" t="str">
        <f t="shared" si="176"/>
        <v>LGRRTR</v>
      </c>
      <c r="AW5200" s="15"/>
      <c r="AX5200" s="18"/>
      <c r="AY5200" s="15"/>
      <c r="AZ5200" s="15"/>
    </row>
    <row r="5201" spans="1:52" x14ac:dyDescent="0.3">
      <c r="A5201">
        <v>0</v>
      </c>
      <c r="B5201" t="s">
        <v>16</v>
      </c>
      <c r="C5201" t="s">
        <v>4088</v>
      </c>
      <c r="D5201" s="15" t="s">
        <v>16</v>
      </c>
      <c r="E5201" s="15" t="s">
        <v>16</v>
      </c>
      <c r="F5201" t="s">
        <v>2731</v>
      </c>
      <c r="G5201" t="s">
        <v>4089</v>
      </c>
      <c r="H5201" t="s">
        <v>16</v>
      </c>
      <c r="I5201" t="s">
        <v>16</v>
      </c>
      <c r="J5201" t="s">
        <v>2861</v>
      </c>
      <c r="K5201">
        <v>522.173</v>
      </c>
      <c r="L5201">
        <v>695</v>
      </c>
      <c r="M5201">
        <v>46.660499999999999</v>
      </c>
      <c r="N5201">
        <v>-117.42829999999999</v>
      </c>
      <c r="O5201" t="s">
        <v>4088</v>
      </c>
      <c r="P5201" s="27" t="s">
        <v>938</v>
      </c>
      <c r="U5201" s="15">
        <v>1</v>
      </c>
      <c r="V5201" s="15"/>
      <c r="W5201" s="15"/>
      <c r="X5201" s="17"/>
      <c r="Y5201" s="17"/>
      <c r="AA5201" s="17"/>
      <c r="AB5201" s="17"/>
      <c r="AC5201" s="17"/>
      <c r="AD5201" s="17"/>
      <c r="AE5201" s="17"/>
      <c r="AG5201" t="s">
        <v>6034</v>
      </c>
      <c r="AH5201">
        <v>1</v>
      </c>
      <c r="AI5201" t="s">
        <v>6035</v>
      </c>
      <c r="AJ5201" s="18" t="s">
        <v>6036</v>
      </c>
      <c r="AK5201" s="4" t="s">
        <v>6036</v>
      </c>
      <c r="AL5201" s="4">
        <v>1</v>
      </c>
      <c r="AM5201" s="4">
        <v>4</v>
      </c>
      <c r="AN5201" s="4">
        <v>1</v>
      </c>
      <c r="AO5201" s="4">
        <f t="shared" si="177"/>
        <v>1.0040100000000001</v>
      </c>
      <c r="AP5201" s="4">
        <v>0</v>
      </c>
      <c r="AQ5201" s="4">
        <v>0</v>
      </c>
      <c r="AR5201" s="4">
        <v>0</v>
      </c>
      <c r="AS5201" s="4">
        <v>0</v>
      </c>
      <c r="AT5201" s="4">
        <v>17060107</v>
      </c>
      <c r="AU5201" s="4" t="s">
        <v>5733</v>
      </c>
      <c r="AV5201" s="4" t="str">
        <f t="shared" si="176"/>
        <v>LGRRXR</v>
      </c>
      <c r="AX5201" s="18"/>
      <c r="AZ5201" s="15"/>
    </row>
    <row r="5202" spans="1:52" x14ac:dyDescent="0.3">
      <c r="A5202">
        <v>0</v>
      </c>
      <c r="B5202" t="s">
        <v>16</v>
      </c>
      <c r="C5202" t="s">
        <v>4090</v>
      </c>
      <c r="D5202" s="15" t="s">
        <v>16</v>
      </c>
      <c r="E5202" s="15" t="s">
        <v>16</v>
      </c>
      <c r="F5202" t="s">
        <v>2731</v>
      </c>
      <c r="G5202" t="s">
        <v>4091</v>
      </c>
      <c r="H5202" t="s">
        <v>16</v>
      </c>
      <c r="I5202" t="s">
        <v>16</v>
      </c>
      <c r="J5202" t="s">
        <v>2861</v>
      </c>
      <c r="K5202">
        <v>522.173</v>
      </c>
      <c r="L5202">
        <v>695</v>
      </c>
      <c r="M5202">
        <v>46.660499999999999</v>
      </c>
      <c r="N5202">
        <v>-117.42829999999999</v>
      </c>
      <c r="O5202" t="s">
        <v>4090</v>
      </c>
      <c r="P5202" s="27" t="s">
        <v>938</v>
      </c>
      <c r="U5202" s="15">
        <v>1</v>
      </c>
      <c r="V5202" s="15"/>
      <c r="W5202" s="15"/>
      <c r="X5202" s="17"/>
      <c r="Y5202" s="17"/>
      <c r="AA5202" s="17"/>
      <c r="AB5202" s="17"/>
      <c r="AC5202" s="17"/>
      <c r="AD5202" s="17"/>
      <c r="AE5202" s="17"/>
      <c r="AG5202" t="s">
        <v>6034</v>
      </c>
      <c r="AH5202">
        <v>1</v>
      </c>
      <c r="AI5202" t="s">
        <v>6035</v>
      </c>
      <c r="AJ5202" s="18" t="s">
        <v>6036</v>
      </c>
      <c r="AK5202" s="4" t="s">
        <v>6036</v>
      </c>
      <c r="AL5202" s="4">
        <v>1</v>
      </c>
      <c r="AM5202" s="4">
        <v>4</v>
      </c>
      <c r="AN5202" s="4">
        <v>1</v>
      </c>
      <c r="AO5202" s="4">
        <f t="shared" si="177"/>
        <v>1.0040100000000001</v>
      </c>
      <c r="AP5202" s="4">
        <v>0</v>
      </c>
      <c r="AQ5202" s="4">
        <v>0</v>
      </c>
      <c r="AR5202" s="4">
        <v>0</v>
      </c>
      <c r="AS5202" s="4">
        <v>0</v>
      </c>
      <c r="AT5202" s="4">
        <v>17060107</v>
      </c>
      <c r="AU5202" s="4" t="s">
        <v>5733</v>
      </c>
      <c r="AV5202" s="4" t="str">
        <f t="shared" si="176"/>
        <v>LGRSEP</v>
      </c>
      <c r="AX5202" s="18"/>
      <c r="AZ5202" s="15"/>
    </row>
    <row r="5203" spans="1:52" x14ac:dyDescent="0.3">
      <c r="A5203">
        <v>0</v>
      </c>
      <c r="B5203" t="s">
        <v>16</v>
      </c>
      <c r="C5203" t="s">
        <v>4092</v>
      </c>
      <c r="D5203" s="15" t="s">
        <v>16</v>
      </c>
      <c r="E5203" s="15" t="s">
        <v>16</v>
      </c>
      <c r="F5203" t="s">
        <v>2731</v>
      </c>
      <c r="G5203" t="s">
        <v>4093</v>
      </c>
      <c r="H5203" t="s">
        <v>16</v>
      </c>
      <c r="I5203" t="s">
        <v>16</v>
      </c>
      <c r="J5203" t="s">
        <v>2861</v>
      </c>
      <c r="K5203">
        <v>522.173</v>
      </c>
      <c r="L5203">
        <v>695</v>
      </c>
      <c r="M5203">
        <v>46.660499999999999</v>
      </c>
      <c r="N5203">
        <v>-117.42829999999999</v>
      </c>
      <c r="O5203" t="s">
        <v>4092</v>
      </c>
      <c r="P5203" s="27" t="s">
        <v>938</v>
      </c>
      <c r="U5203" s="15">
        <v>1</v>
      </c>
      <c r="V5203" s="15"/>
      <c r="W5203" s="15"/>
      <c r="X5203" s="17"/>
      <c r="Y5203" s="17"/>
      <c r="AA5203" s="17"/>
      <c r="AB5203" s="17"/>
      <c r="AC5203" s="17"/>
      <c r="AD5203" s="17"/>
      <c r="AE5203" s="17"/>
      <c r="AG5203" t="s">
        <v>6034</v>
      </c>
      <c r="AH5203">
        <v>1</v>
      </c>
      <c r="AI5203" t="s">
        <v>6035</v>
      </c>
      <c r="AJ5203" s="18" t="s">
        <v>6036</v>
      </c>
      <c r="AK5203" s="4" t="s">
        <v>6036</v>
      </c>
      <c r="AL5203" s="4">
        <v>1</v>
      </c>
      <c r="AM5203" s="4">
        <v>4</v>
      </c>
      <c r="AN5203" s="4">
        <v>1</v>
      </c>
      <c r="AO5203" s="4">
        <f t="shared" si="177"/>
        <v>1.0040100000000001</v>
      </c>
      <c r="AP5203" s="4">
        <v>0</v>
      </c>
      <c r="AQ5203" s="4">
        <v>0</v>
      </c>
      <c r="AR5203" s="4">
        <v>0</v>
      </c>
      <c r="AS5203" s="4">
        <v>0</v>
      </c>
      <c r="AT5203" s="4">
        <v>17060107</v>
      </c>
      <c r="AU5203" s="4" t="s">
        <v>5733</v>
      </c>
      <c r="AV5203" s="4" t="str">
        <f t="shared" si="176"/>
        <v>LGRSPL</v>
      </c>
      <c r="AX5203" s="18"/>
      <c r="AZ5203" s="15"/>
    </row>
    <row r="5204" spans="1:52" x14ac:dyDescent="0.3">
      <c r="A5204">
        <v>0</v>
      </c>
      <c r="B5204" t="s">
        <v>16</v>
      </c>
      <c r="C5204" t="s">
        <v>4094</v>
      </c>
      <c r="D5204" s="15" t="s">
        <v>16</v>
      </c>
      <c r="E5204" s="15" t="s">
        <v>16</v>
      </c>
      <c r="F5204" t="s">
        <v>2731</v>
      </c>
      <c r="G5204" t="s">
        <v>4095</v>
      </c>
      <c r="H5204" t="s">
        <v>16</v>
      </c>
      <c r="I5204" t="s">
        <v>16</v>
      </c>
      <c r="J5204" t="s">
        <v>2861</v>
      </c>
      <c r="K5204">
        <v>522.173</v>
      </c>
      <c r="L5204">
        <v>695</v>
      </c>
      <c r="M5204">
        <v>46.660499999999999</v>
      </c>
      <c r="N5204">
        <v>-117.42829999999999</v>
      </c>
      <c r="O5204" t="s">
        <v>4094</v>
      </c>
      <c r="P5204" s="27" t="s">
        <v>938</v>
      </c>
      <c r="U5204" s="15">
        <v>1</v>
      </c>
      <c r="V5204" s="15"/>
      <c r="W5204" s="15"/>
      <c r="X5204" s="17"/>
      <c r="Y5204" s="17"/>
      <c r="AA5204" s="17"/>
      <c r="AB5204" s="17"/>
      <c r="AC5204" s="17"/>
      <c r="AD5204" s="17"/>
      <c r="AE5204" s="17"/>
      <c r="AG5204" t="s">
        <v>6034</v>
      </c>
      <c r="AH5204">
        <v>1</v>
      </c>
      <c r="AI5204" t="s">
        <v>6035</v>
      </c>
      <c r="AJ5204" s="18" t="s">
        <v>6036</v>
      </c>
      <c r="AK5204" s="4" t="s">
        <v>6036</v>
      </c>
      <c r="AL5204" s="4">
        <v>1</v>
      </c>
      <c r="AM5204" s="4">
        <v>4</v>
      </c>
      <c r="AN5204" s="4">
        <v>1</v>
      </c>
      <c r="AO5204" s="4">
        <f t="shared" si="177"/>
        <v>1.0040100000000001</v>
      </c>
      <c r="AP5204" s="4">
        <v>0</v>
      </c>
      <c r="AQ5204" s="4">
        <v>0</v>
      </c>
      <c r="AR5204" s="4">
        <v>0</v>
      </c>
      <c r="AS5204" s="4">
        <v>0</v>
      </c>
      <c r="AT5204" s="4">
        <v>17060107</v>
      </c>
      <c r="AU5204" s="4" t="s">
        <v>5733</v>
      </c>
      <c r="AV5204" s="4" t="str">
        <f t="shared" si="176"/>
        <v>LGRSTS</v>
      </c>
      <c r="AX5204" s="18"/>
      <c r="AZ5204" s="15"/>
    </row>
    <row r="5205" spans="1:52" x14ac:dyDescent="0.3">
      <c r="A5205">
        <v>0</v>
      </c>
      <c r="B5205" t="s">
        <v>16</v>
      </c>
      <c r="C5205" t="s">
        <v>4096</v>
      </c>
      <c r="D5205" s="15" t="s">
        <v>16</v>
      </c>
      <c r="E5205" s="15" t="s">
        <v>16</v>
      </c>
      <c r="F5205" t="s">
        <v>2731</v>
      </c>
      <c r="G5205" t="s">
        <v>4097</v>
      </c>
      <c r="H5205" t="s">
        <v>16</v>
      </c>
      <c r="I5205" t="s">
        <v>16</v>
      </c>
      <c r="J5205" t="s">
        <v>2861</v>
      </c>
      <c r="K5205">
        <v>522.173</v>
      </c>
      <c r="L5205">
        <v>695</v>
      </c>
      <c r="M5205">
        <v>46.660499999999999</v>
      </c>
      <c r="N5205">
        <v>-117.42829999999999</v>
      </c>
      <c r="O5205" t="s">
        <v>4096</v>
      </c>
      <c r="P5205" s="27" t="s">
        <v>938</v>
      </c>
      <c r="U5205" s="15">
        <v>1</v>
      </c>
      <c r="V5205" s="15"/>
      <c r="W5205" s="15"/>
      <c r="X5205" s="17"/>
      <c r="Y5205" s="17"/>
      <c r="AA5205" s="17"/>
      <c r="AB5205" s="17"/>
      <c r="AC5205" s="17"/>
      <c r="AD5205" s="17"/>
      <c r="AE5205" s="17"/>
      <c r="AG5205" t="s">
        <v>6034</v>
      </c>
      <c r="AH5205">
        <v>1</v>
      </c>
      <c r="AI5205" t="s">
        <v>6035</v>
      </c>
      <c r="AJ5205" s="18" t="s">
        <v>6036</v>
      </c>
      <c r="AK5205" s="4" t="s">
        <v>6036</v>
      </c>
      <c r="AL5205" s="4">
        <v>1</v>
      </c>
      <c r="AM5205" s="4">
        <v>4</v>
      </c>
      <c r="AN5205" s="4">
        <v>1</v>
      </c>
      <c r="AO5205" s="4">
        <f t="shared" si="177"/>
        <v>1.0040100000000001</v>
      </c>
      <c r="AP5205" s="4">
        <v>0</v>
      </c>
      <c r="AQ5205" s="4">
        <v>0</v>
      </c>
      <c r="AR5205" s="4">
        <v>0</v>
      </c>
      <c r="AS5205" s="4">
        <v>0</v>
      </c>
      <c r="AT5205" s="4">
        <v>17060107</v>
      </c>
      <c r="AU5205" s="4" t="s">
        <v>5733</v>
      </c>
      <c r="AV5205" s="4" t="str">
        <f t="shared" si="176"/>
        <v>LGRTAL</v>
      </c>
      <c r="AX5205" s="18"/>
      <c r="AZ5205" s="15"/>
    </row>
    <row r="5206" spans="1:52" x14ac:dyDescent="0.3">
      <c r="A5206">
        <v>0</v>
      </c>
      <c r="B5206" t="s">
        <v>16</v>
      </c>
      <c r="C5206" t="s">
        <v>4098</v>
      </c>
      <c r="D5206" s="15" t="s">
        <v>16</v>
      </c>
      <c r="E5206" s="15" t="s">
        <v>16</v>
      </c>
      <c r="F5206" t="s">
        <v>2731</v>
      </c>
      <c r="G5206" t="s">
        <v>4099</v>
      </c>
      <c r="H5206" t="s">
        <v>16</v>
      </c>
      <c r="I5206" t="s">
        <v>16</v>
      </c>
      <c r="J5206" t="s">
        <v>2861</v>
      </c>
      <c r="K5206">
        <v>522.173</v>
      </c>
      <c r="L5206">
        <v>695</v>
      </c>
      <c r="M5206">
        <v>46.660499999999999</v>
      </c>
      <c r="N5206">
        <v>-117.42829999999999</v>
      </c>
      <c r="O5206" t="s">
        <v>4098</v>
      </c>
      <c r="P5206" s="27" t="s">
        <v>938</v>
      </c>
      <c r="U5206" s="15">
        <v>1</v>
      </c>
      <c r="V5206" s="15"/>
      <c r="W5206" s="15"/>
      <c r="X5206" s="17"/>
      <c r="Y5206" s="17"/>
      <c r="AA5206" s="17"/>
      <c r="AB5206" s="17"/>
      <c r="AC5206" s="17"/>
      <c r="AD5206" s="17"/>
      <c r="AE5206" s="17"/>
      <c r="AG5206" t="s">
        <v>6034</v>
      </c>
      <c r="AH5206">
        <v>1</v>
      </c>
      <c r="AI5206" t="s">
        <v>6035</v>
      </c>
      <c r="AJ5206" s="18" t="s">
        <v>6036</v>
      </c>
      <c r="AK5206" s="4" t="s">
        <v>6036</v>
      </c>
      <c r="AL5206" s="4">
        <v>1</v>
      </c>
      <c r="AM5206" s="4">
        <v>4</v>
      </c>
      <c r="AN5206" s="4">
        <v>1</v>
      </c>
      <c r="AO5206" s="4">
        <f t="shared" si="177"/>
        <v>1.0040100000000001</v>
      </c>
      <c r="AP5206" s="4">
        <v>0</v>
      </c>
      <c r="AQ5206" s="4">
        <v>0</v>
      </c>
      <c r="AR5206" s="4">
        <v>0</v>
      </c>
      <c r="AS5206" s="4">
        <v>0</v>
      </c>
      <c r="AT5206" s="4">
        <v>17060107</v>
      </c>
      <c r="AU5206" s="4" t="s">
        <v>5733</v>
      </c>
      <c r="AV5206" s="4" t="str">
        <f t="shared" si="176"/>
        <v>LGRTRB</v>
      </c>
      <c r="AX5206" s="18"/>
      <c r="AZ5206" s="15"/>
    </row>
    <row r="5207" spans="1:52" x14ac:dyDescent="0.3">
      <c r="A5207">
        <v>0</v>
      </c>
      <c r="B5207" t="s">
        <v>16</v>
      </c>
      <c r="C5207" t="s">
        <v>4100</v>
      </c>
      <c r="D5207" s="15" t="s">
        <v>16</v>
      </c>
      <c r="E5207" s="15" t="s">
        <v>16</v>
      </c>
      <c r="F5207" t="s">
        <v>2731</v>
      </c>
      <c r="G5207" t="s">
        <v>4101</v>
      </c>
      <c r="H5207" t="s">
        <v>16</v>
      </c>
      <c r="I5207" t="s">
        <v>16</v>
      </c>
      <c r="J5207" t="s">
        <v>2814</v>
      </c>
      <c r="K5207">
        <v>522.11300000000006</v>
      </c>
      <c r="L5207">
        <v>635</v>
      </c>
      <c r="M5207">
        <v>46.584200000000003</v>
      </c>
      <c r="N5207">
        <v>-118.0269</v>
      </c>
      <c r="O5207" t="s">
        <v>4100</v>
      </c>
      <c r="P5207" s="27" t="s">
        <v>4100</v>
      </c>
      <c r="U5207" s="15">
        <v>1</v>
      </c>
      <c r="V5207" s="15"/>
      <c r="W5207" s="15"/>
      <c r="X5207" s="17"/>
      <c r="Y5207" s="17"/>
      <c r="AA5207" s="17"/>
      <c r="AB5207" s="17"/>
      <c r="AC5207" s="17"/>
      <c r="AD5207" s="17"/>
      <c r="AE5207" s="17"/>
      <c r="AG5207" t="s">
        <v>6034</v>
      </c>
      <c r="AH5207">
        <v>1</v>
      </c>
      <c r="AI5207" t="s">
        <v>6035</v>
      </c>
      <c r="AJ5207" s="18" t="s">
        <v>6036</v>
      </c>
      <c r="AK5207" s="4" t="s">
        <v>6036</v>
      </c>
      <c r="AL5207" s="4">
        <v>1</v>
      </c>
      <c r="AM5207" s="4">
        <v>4</v>
      </c>
      <c r="AN5207" s="4">
        <v>1</v>
      </c>
      <c r="AO5207" s="4">
        <f t="shared" si="177"/>
        <v>1.0040100000000001</v>
      </c>
      <c r="AP5207" s="4">
        <v>0</v>
      </c>
      <c r="AQ5207" s="4">
        <v>0</v>
      </c>
      <c r="AR5207" s="4">
        <v>0</v>
      </c>
      <c r="AS5207" s="4">
        <v>0</v>
      </c>
      <c r="AT5207" s="4">
        <v>17060107</v>
      </c>
      <c r="AU5207" s="4" t="s">
        <v>5733</v>
      </c>
      <c r="AV5207" s="4" t="str">
        <f t="shared" si="176"/>
        <v>LGS</v>
      </c>
      <c r="AX5207" s="18"/>
      <c r="AZ5207" s="15"/>
    </row>
    <row r="5208" spans="1:52" x14ac:dyDescent="0.3">
      <c r="A5208">
        <v>0</v>
      </c>
      <c r="B5208" t="s">
        <v>16</v>
      </c>
      <c r="C5208" t="s">
        <v>4102</v>
      </c>
      <c r="D5208" s="15" t="s">
        <v>16</v>
      </c>
      <c r="E5208" s="15" t="s">
        <v>16</v>
      </c>
      <c r="F5208" t="s">
        <v>2731</v>
      </c>
      <c r="G5208" t="s">
        <v>4103</v>
      </c>
      <c r="H5208" t="s">
        <v>16</v>
      </c>
      <c r="I5208" t="s">
        <v>16</v>
      </c>
      <c r="J5208" t="s">
        <v>2861</v>
      </c>
      <c r="K5208">
        <v>522.11300000000006</v>
      </c>
      <c r="L5208">
        <v>635</v>
      </c>
      <c r="M5208">
        <v>46.584200000000003</v>
      </c>
      <c r="N5208">
        <v>-118.0269</v>
      </c>
      <c r="O5208" t="s">
        <v>4102</v>
      </c>
      <c r="P5208" s="27" t="s">
        <v>4102</v>
      </c>
      <c r="U5208" s="15">
        <v>1</v>
      </c>
      <c r="V5208" s="15"/>
      <c r="W5208" s="15"/>
      <c r="X5208" s="17"/>
      <c r="Y5208" s="17"/>
      <c r="AA5208" s="17"/>
      <c r="AB5208" s="17"/>
      <c r="AC5208" s="17"/>
      <c r="AD5208" s="17"/>
      <c r="AE5208" s="17"/>
      <c r="AG5208" t="s">
        <v>6034</v>
      </c>
      <c r="AH5208">
        <v>1</v>
      </c>
      <c r="AI5208" t="s">
        <v>6035</v>
      </c>
      <c r="AJ5208" s="18" t="s">
        <v>6036</v>
      </c>
      <c r="AK5208" s="4" t="s">
        <v>6036</v>
      </c>
      <c r="AL5208" s="4">
        <v>1</v>
      </c>
      <c r="AM5208" s="4">
        <v>4</v>
      </c>
      <c r="AN5208" s="4">
        <v>1</v>
      </c>
      <c r="AO5208" s="4">
        <f t="shared" si="177"/>
        <v>1.0040100000000001</v>
      </c>
      <c r="AP5208" s="4">
        <v>0</v>
      </c>
      <c r="AQ5208" s="4">
        <v>0</v>
      </c>
      <c r="AR5208" s="4">
        <v>0</v>
      </c>
      <c r="AS5208" s="4">
        <v>0</v>
      </c>
      <c r="AT5208" s="4">
        <v>17060107</v>
      </c>
      <c r="AU5208" s="4" t="s">
        <v>5733</v>
      </c>
      <c r="AV5208" s="4" t="str">
        <f t="shared" si="176"/>
        <v>LGSBPS</v>
      </c>
      <c r="AX5208" s="18"/>
      <c r="AZ5208" s="15"/>
    </row>
    <row r="5209" spans="1:52" x14ac:dyDescent="0.3">
      <c r="A5209">
        <v>0</v>
      </c>
      <c r="B5209" t="s">
        <v>16</v>
      </c>
      <c r="C5209" t="s">
        <v>4104</v>
      </c>
      <c r="D5209" s="15" t="s">
        <v>16</v>
      </c>
      <c r="E5209" s="15" t="s">
        <v>16</v>
      </c>
      <c r="F5209" t="s">
        <v>2731</v>
      </c>
      <c r="G5209" t="s">
        <v>4105</v>
      </c>
      <c r="H5209" t="s">
        <v>16</v>
      </c>
      <c r="I5209" t="s">
        <v>16</v>
      </c>
      <c r="J5209" t="s">
        <v>2861</v>
      </c>
      <c r="K5209">
        <v>522.11300000000006</v>
      </c>
      <c r="L5209">
        <v>635</v>
      </c>
      <c r="M5209">
        <v>46.584200000000003</v>
      </c>
      <c r="N5209">
        <v>-118.0269</v>
      </c>
      <c r="O5209" t="s">
        <v>4104</v>
      </c>
      <c r="P5209" s="27" t="s">
        <v>4104</v>
      </c>
      <c r="U5209" s="15">
        <v>1</v>
      </c>
      <c r="V5209" s="15"/>
      <c r="W5209" s="15"/>
      <c r="X5209" s="17"/>
      <c r="Y5209" s="17"/>
      <c r="AA5209" s="17"/>
      <c r="AB5209" s="17"/>
      <c r="AC5209" s="17"/>
      <c r="AD5209" s="17"/>
      <c r="AE5209" s="17"/>
      <c r="AG5209" t="s">
        <v>6034</v>
      </c>
      <c r="AH5209">
        <v>1</v>
      </c>
      <c r="AI5209" t="s">
        <v>6035</v>
      </c>
      <c r="AJ5209" s="18" t="s">
        <v>6036</v>
      </c>
      <c r="AK5209" s="4" t="s">
        <v>6036</v>
      </c>
      <c r="AL5209" s="4">
        <v>1</v>
      </c>
      <c r="AM5209" s="4">
        <v>4</v>
      </c>
      <c r="AN5209" s="4">
        <v>1</v>
      </c>
      <c r="AO5209" s="4">
        <f t="shared" si="177"/>
        <v>1.0040100000000001</v>
      </c>
      <c r="AP5209" s="4">
        <v>0</v>
      </c>
      <c r="AQ5209" s="4">
        <v>0</v>
      </c>
      <c r="AR5209" s="4">
        <v>0</v>
      </c>
      <c r="AS5209" s="4">
        <v>0</v>
      </c>
      <c r="AT5209" s="4">
        <v>17060107</v>
      </c>
      <c r="AU5209" s="4" t="s">
        <v>5733</v>
      </c>
      <c r="AV5209" s="4" t="str">
        <f t="shared" si="176"/>
        <v>LGSBYP</v>
      </c>
      <c r="AX5209" s="18"/>
      <c r="AZ5209" s="15"/>
    </row>
    <row r="5210" spans="1:52" x14ac:dyDescent="0.3">
      <c r="A5210">
        <v>0</v>
      </c>
      <c r="B5210" t="s">
        <v>16</v>
      </c>
      <c r="C5210" t="s">
        <v>4106</v>
      </c>
      <c r="D5210" s="15" t="s">
        <v>16</v>
      </c>
      <c r="E5210" s="15" t="s">
        <v>16</v>
      </c>
      <c r="F5210" t="s">
        <v>2731</v>
      </c>
      <c r="G5210" t="s">
        <v>4107</v>
      </c>
      <c r="H5210" t="s">
        <v>16</v>
      </c>
      <c r="I5210" t="s">
        <v>16</v>
      </c>
      <c r="J5210" t="s">
        <v>2861</v>
      </c>
      <c r="K5210">
        <v>522.11300000000006</v>
      </c>
      <c r="L5210">
        <v>635</v>
      </c>
      <c r="M5210">
        <v>46.584200000000003</v>
      </c>
      <c r="N5210">
        <v>-118.0269</v>
      </c>
      <c r="O5210" t="s">
        <v>4106</v>
      </c>
      <c r="P5210" s="27" t="s">
        <v>4106</v>
      </c>
      <c r="U5210" s="15">
        <v>1</v>
      </c>
      <c r="V5210" s="15"/>
      <c r="W5210" s="15"/>
      <c r="X5210" s="17"/>
      <c r="Y5210" s="17"/>
      <c r="AA5210" s="17"/>
      <c r="AB5210" s="17"/>
      <c r="AC5210" s="17"/>
      <c r="AD5210" s="17"/>
      <c r="AE5210" s="17"/>
      <c r="AG5210" t="s">
        <v>6034</v>
      </c>
      <c r="AH5210">
        <v>1</v>
      </c>
      <c r="AI5210" t="s">
        <v>6035</v>
      </c>
      <c r="AJ5210" s="18" t="s">
        <v>6036</v>
      </c>
      <c r="AK5210" s="4" t="s">
        <v>6036</v>
      </c>
      <c r="AL5210" s="4">
        <v>1</v>
      </c>
      <c r="AM5210" s="4">
        <v>4</v>
      </c>
      <c r="AN5210" s="4">
        <v>1</v>
      </c>
      <c r="AO5210" s="4">
        <f t="shared" si="177"/>
        <v>1.0040100000000001</v>
      </c>
      <c r="AP5210" s="4">
        <v>0</v>
      </c>
      <c r="AQ5210" s="4">
        <v>0</v>
      </c>
      <c r="AR5210" s="4">
        <v>0</v>
      </c>
      <c r="AS5210" s="4">
        <v>0</v>
      </c>
      <c r="AT5210" s="4">
        <v>17060107</v>
      </c>
      <c r="AU5210" s="4" t="s">
        <v>5733</v>
      </c>
      <c r="AV5210" s="4" t="str">
        <f t="shared" si="176"/>
        <v>LGSCOL</v>
      </c>
      <c r="AX5210" s="18"/>
      <c r="AZ5210" s="15"/>
    </row>
    <row r="5211" spans="1:52" x14ac:dyDescent="0.3">
      <c r="A5211">
        <v>0</v>
      </c>
      <c r="B5211" t="s">
        <v>16</v>
      </c>
      <c r="C5211" t="s">
        <v>4108</v>
      </c>
      <c r="D5211" s="15" t="s">
        <v>16</v>
      </c>
      <c r="E5211" s="15" t="s">
        <v>16</v>
      </c>
      <c r="F5211" t="s">
        <v>2731</v>
      </c>
      <c r="G5211" t="s">
        <v>4109</v>
      </c>
      <c r="H5211" t="s">
        <v>16</v>
      </c>
      <c r="I5211" t="s">
        <v>16</v>
      </c>
      <c r="J5211" t="s">
        <v>2861</v>
      </c>
      <c r="K5211">
        <v>522.11300000000006</v>
      </c>
      <c r="L5211">
        <v>635</v>
      </c>
      <c r="M5211">
        <v>46.584200000000003</v>
      </c>
      <c r="N5211">
        <v>-118.0269</v>
      </c>
      <c r="O5211" t="s">
        <v>4108</v>
      </c>
      <c r="P5211" s="27" t="s">
        <v>4108</v>
      </c>
      <c r="U5211" s="15">
        <v>1</v>
      </c>
      <c r="V5211" s="15"/>
      <c r="W5211" s="15"/>
      <c r="X5211" s="17"/>
      <c r="Y5211" s="17"/>
      <c r="AA5211" s="17"/>
      <c r="AB5211" s="17"/>
      <c r="AC5211" s="17"/>
      <c r="AD5211" s="17"/>
      <c r="AE5211" s="17"/>
      <c r="AG5211" t="s">
        <v>6034</v>
      </c>
      <c r="AH5211">
        <v>1</v>
      </c>
      <c r="AI5211" t="s">
        <v>6035</v>
      </c>
      <c r="AJ5211" s="18" t="s">
        <v>6036</v>
      </c>
      <c r="AK5211" s="4" t="s">
        <v>6036</v>
      </c>
      <c r="AL5211" s="4">
        <v>1</v>
      </c>
      <c r="AM5211" s="4">
        <v>4</v>
      </c>
      <c r="AN5211" s="4">
        <v>1</v>
      </c>
      <c r="AO5211" s="4">
        <f t="shared" si="177"/>
        <v>1.0040100000000001</v>
      </c>
      <c r="AP5211" s="4">
        <v>0</v>
      </c>
      <c r="AQ5211" s="4">
        <v>0</v>
      </c>
      <c r="AR5211" s="4">
        <v>0</v>
      </c>
      <c r="AS5211" s="4">
        <v>0</v>
      </c>
      <c r="AT5211" s="4">
        <v>17060107</v>
      </c>
      <c r="AU5211" s="4" t="s">
        <v>5733</v>
      </c>
      <c r="AV5211" s="4" t="str">
        <f t="shared" si="176"/>
        <v>LGSDTG</v>
      </c>
      <c r="AX5211" s="18"/>
      <c r="AZ5211" s="15"/>
    </row>
    <row r="5212" spans="1:52" x14ac:dyDescent="0.3">
      <c r="A5212">
        <v>0</v>
      </c>
      <c r="B5212" t="s">
        <v>16</v>
      </c>
      <c r="C5212" t="s">
        <v>4110</v>
      </c>
      <c r="D5212" s="15" t="s">
        <v>16</v>
      </c>
      <c r="E5212" s="15" t="s">
        <v>16</v>
      </c>
      <c r="F5212" t="s">
        <v>2731</v>
      </c>
      <c r="G5212" t="s">
        <v>4111</v>
      </c>
      <c r="H5212" t="s">
        <v>16</v>
      </c>
      <c r="I5212" t="s">
        <v>16</v>
      </c>
      <c r="J5212" t="s">
        <v>2861</v>
      </c>
      <c r="K5212">
        <v>522.11300000000006</v>
      </c>
      <c r="L5212">
        <v>635</v>
      </c>
      <c r="M5212">
        <v>46.584200000000003</v>
      </c>
      <c r="N5212">
        <v>-118.0269</v>
      </c>
      <c r="O5212" t="s">
        <v>4110</v>
      </c>
      <c r="P5212" s="27" t="s">
        <v>4110</v>
      </c>
      <c r="U5212" s="15">
        <v>1</v>
      </c>
      <c r="V5212" s="15"/>
      <c r="W5212" s="15"/>
      <c r="X5212" s="17"/>
      <c r="Y5212" s="17"/>
      <c r="AA5212" s="17"/>
      <c r="AB5212" s="17"/>
      <c r="AC5212" s="17"/>
      <c r="AD5212" s="17"/>
      <c r="AE5212" s="17"/>
      <c r="AG5212" t="s">
        <v>6034</v>
      </c>
      <c r="AH5212">
        <v>1</v>
      </c>
      <c r="AI5212" t="s">
        <v>6035</v>
      </c>
      <c r="AJ5212" s="18" t="s">
        <v>6036</v>
      </c>
      <c r="AK5212" s="4" t="s">
        <v>6036</v>
      </c>
      <c r="AL5212" s="4">
        <v>1</v>
      </c>
      <c r="AM5212" s="4">
        <v>4</v>
      </c>
      <c r="AN5212" s="4">
        <v>1</v>
      </c>
      <c r="AO5212" s="4">
        <f t="shared" si="177"/>
        <v>1.0040100000000001</v>
      </c>
      <c r="AP5212" s="4">
        <v>0</v>
      </c>
      <c r="AQ5212" s="4">
        <v>0</v>
      </c>
      <c r="AR5212" s="4">
        <v>0</v>
      </c>
      <c r="AS5212" s="4">
        <v>0</v>
      </c>
      <c r="AT5212" s="4">
        <v>17060107</v>
      </c>
      <c r="AU5212" s="4" t="s">
        <v>5733</v>
      </c>
      <c r="AV5212" s="4" t="str">
        <f t="shared" si="176"/>
        <v>LGSDWT</v>
      </c>
      <c r="AW5212" s="15"/>
      <c r="AY5212" s="15"/>
      <c r="AZ5212" s="15"/>
    </row>
    <row r="5213" spans="1:52" x14ac:dyDescent="0.3">
      <c r="A5213">
        <v>0</v>
      </c>
      <c r="B5213" t="s">
        <v>16</v>
      </c>
      <c r="C5213" t="s">
        <v>4112</v>
      </c>
      <c r="D5213" s="15" t="s">
        <v>16</v>
      </c>
      <c r="E5213" s="15" t="s">
        <v>16</v>
      </c>
      <c r="F5213" t="s">
        <v>2731</v>
      </c>
      <c r="G5213" t="s">
        <v>4113</v>
      </c>
      <c r="H5213" t="s">
        <v>16</v>
      </c>
      <c r="I5213" t="s">
        <v>16</v>
      </c>
      <c r="J5213" t="s">
        <v>2861</v>
      </c>
      <c r="K5213">
        <v>522.11300000000006</v>
      </c>
      <c r="L5213">
        <v>635</v>
      </c>
      <c r="M5213">
        <v>46.584200000000003</v>
      </c>
      <c r="N5213">
        <v>-118.0269</v>
      </c>
      <c r="O5213" t="s">
        <v>4112</v>
      </c>
      <c r="P5213" s="27" t="s">
        <v>4112</v>
      </c>
      <c r="U5213" s="15">
        <v>1</v>
      </c>
      <c r="V5213" s="15"/>
      <c r="W5213" s="15"/>
      <c r="X5213" s="17"/>
      <c r="Y5213" s="17"/>
      <c r="AA5213" s="17"/>
      <c r="AB5213" s="17"/>
      <c r="AC5213" s="17"/>
      <c r="AD5213" s="17"/>
      <c r="AE5213" s="17"/>
      <c r="AG5213" t="s">
        <v>6034</v>
      </c>
      <c r="AH5213">
        <v>1</v>
      </c>
      <c r="AI5213" t="s">
        <v>6035</v>
      </c>
      <c r="AJ5213" s="18" t="s">
        <v>6036</v>
      </c>
      <c r="AK5213" s="4" t="s">
        <v>6036</v>
      </c>
      <c r="AL5213" s="4">
        <v>1</v>
      </c>
      <c r="AM5213" s="4">
        <v>4</v>
      </c>
      <c r="AN5213" s="4">
        <v>1</v>
      </c>
      <c r="AO5213" s="4">
        <f t="shared" si="177"/>
        <v>1.0040100000000001</v>
      </c>
      <c r="AP5213" s="4">
        <v>0</v>
      </c>
      <c r="AQ5213" s="4">
        <v>0</v>
      </c>
      <c r="AR5213" s="4">
        <v>0</v>
      </c>
      <c r="AS5213" s="4">
        <v>0</v>
      </c>
      <c r="AT5213" s="4">
        <v>17060107</v>
      </c>
      <c r="AU5213" s="4" t="s">
        <v>5733</v>
      </c>
      <c r="AV5213" s="4" t="str">
        <f t="shared" si="176"/>
        <v>LGSFBY</v>
      </c>
      <c r="AW5213" s="15"/>
      <c r="AX5213" s="18"/>
      <c r="AY5213" s="15"/>
      <c r="AZ5213" s="15"/>
    </row>
    <row r="5214" spans="1:52" x14ac:dyDescent="0.3">
      <c r="A5214">
        <v>0</v>
      </c>
      <c r="B5214" t="s">
        <v>16</v>
      </c>
      <c r="C5214" t="s">
        <v>4114</v>
      </c>
      <c r="D5214" s="15" t="s">
        <v>16</v>
      </c>
      <c r="E5214" s="15" t="s">
        <v>16</v>
      </c>
      <c r="F5214" t="s">
        <v>2731</v>
      </c>
      <c r="G5214" t="s">
        <v>4115</v>
      </c>
      <c r="H5214" t="s">
        <v>16</v>
      </c>
      <c r="I5214" t="s">
        <v>16</v>
      </c>
      <c r="J5214" t="s">
        <v>2861</v>
      </c>
      <c r="K5214">
        <v>522.11300000000006</v>
      </c>
      <c r="L5214">
        <v>635</v>
      </c>
      <c r="M5214">
        <v>46.584200000000003</v>
      </c>
      <c r="N5214">
        <v>-118.0269</v>
      </c>
      <c r="O5214" t="s">
        <v>4114</v>
      </c>
      <c r="P5214" s="27" t="s">
        <v>4114</v>
      </c>
      <c r="U5214" s="15">
        <v>1</v>
      </c>
      <c r="V5214" s="15"/>
      <c r="W5214" s="15"/>
      <c r="X5214" s="17"/>
      <c r="Y5214" s="17"/>
      <c r="AA5214" s="17"/>
      <c r="AB5214" s="17"/>
      <c r="AC5214" s="17"/>
      <c r="AD5214" s="17"/>
      <c r="AE5214" s="17"/>
      <c r="AG5214" t="s">
        <v>6034</v>
      </c>
      <c r="AH5214">
        <v>1</v>
      </c>
      <c r="AI5214" t="s">
        <v>6035</v>
      </c>
      <c r="AJ5214" s="18" t="s">
        <v>6036</v>
      </c>
      <c r="AK5214" s="4" t="s">
        <v>6036</v>
      </c>
      <c r="AL5214" s="4">
        <v>1</v>
      </c>
      <c r="AM5214" s="4">
        <v>4</v>
      </c>
      <c r="AN5214" s="4">
        <v>1</v>
      </c>
      <c r="AO5214" s="4">
        <f t="shared" si="177"/>
        <v>1.0040100000000001</v>
      </c>
      <c r="AP5214" s="4">
        <v>0</v>
      </c>
      <c r="AQ5214" s="4">
        <v>0</v>
      </c>
      <c r="AR5214" s="4">
        <v>0</v>
      </c>
      <c r="AS5214" s="4">
        <v>0</v>
      </c>
      <c r="AT5214" s="4">
        <v>17060107</v>
      </c>
      <c r="AU5214" s="4" t="s">
        <v>5733</v>
      </c>
      <c r="AV5214" s="4" t="str">
        <f t="shared" si="176"/>
        <v>LGSGAT</v>
      </c>
      <c r="AW5214" s="15"/>
      <c r="AX5214" s="18"/>
      <c r="AY5214" s="15"/>
      <c r="AZ5214" s="15"/>
    </row>
    <row r="5215" spans="1:52" x14ac:dyDescent="0.3">
      <c r="A5215">
        <v>0</v>
      </c>
      <c r="B5215" t="s">
        <v>16</v>
      </c>
      <c r="C5215" t="s">
        <v>4116</v>
      </c>
      <c r="D5215" s="15" t="s">
        <v>16</v>
      </c>
      <c r="E5215" s="15" t="s">
        <v>16</v>
      </c>
      <c r="F5215" t="s">
        <v>2731</v>
      </c>
      <c r="G5215" t="s">
        <v>4117</v>
      </c>
      <c r="H5215" t="s">
        <v>16</v>
      </c>
      <c r="I5215" t="s">
        <v>16</v>
      </c>
      <c r="J5215" t="s">
        <v>2861</v>
      </c>
      <c r="K5215">
        <v>522.11300000000006</v>
      </c>
      <c r="L5215">
        <v>635</v>
      </c>
      <c r="M5215">
        <v>46.584200000000003</v>
      </c>
      <c r="N5215">
        <v>-118.0269</v>
      </c>
      <c r="O5215" t="s">
        <v>4116</v>
      </c>
      <c r="P5215" s="27" t="s">
        <v>4116</v>
      </c>
      <c r="U5215" s="15">
        <v>1</v>
      </c>
      <c r="V5215" s="15"/>
      <c r="W5215" s="15"/>
      <c r="X5215" s="17"/>
      <c r="Y5215" s="17"/>
      <c r="AA5215" s="17"/>
      <c r="AB5215" s="17"/>
      <c r="AC5215" s="17"/>
      <c r="AD5215" s="17"/>
      <c r="AE5215" s="17"/>
      <c r="AG5215" t="s">
        <v>6034</v>
      </c>
      <c r="AH5215">
        <v>1</v>
      </c>
      <c r="AI5215" t="s">
        <v>6035</v>
      </c>
      <c r="AJ5215" s="18" t="s">
        <v>6036</v>
      </c>
      <c r="AK5215" s="4" t="s">
        <v>6036</v>
      </c>
      <c r="AL5215" s="4">
        <v>1</v>
      </c>
      <c r="AM5215" s="4">
        <v>4</v>
      </c>
      <c r="AN5215" s="4">
        <v>1</v>
      </c>
      <c r="AO5215" s="4">
        <f t="shared" si="177"/>
        <v>1.0040100000000001</v>
      </c>
      <c r="AP5215" s="4">
        <v>0</v>
      </c>
      <c r="AQ5215" s="4">
        <v>0</v>
      </c>
      <c r="AR5215" s="4">
        <v>0</v>
      </c>
      <c r="AS5215" s="4">
        <v>0</v>
      </c>
      <c r="AT5215" s="4">
        <v>17060107</v>
      </c>
      <c r="AU5215" s="4" t="s">
        <v>5733</v>
      </c>
      <c r="AV5215" s="4" t="str">
        <f t="shared" si="176"/>
        <v>LGSGWL</v>
      </c>
      <c r="AW5215" s="15"/>
      <c r="AX5215" s="18"/>
      <c r="AY5215" s="15"/>
      <c r="AZ5215" s="15"/>
    </row>
    <row r="5216" spans="1:52" x14ac:dyDescent="0.3">
      <c r="A5216">
        <v>0</v>
      </c>
      <c r="B5216" t="s">
        <v>16</v>
      </c>
      <c r="C5216" t="s">
        <v>4118</v>
      </c>
      <c r="D5216" s="15" t="s">
        <v>16</v>
      </c>
      <c r="E5216" s="15" t="s">
        <v>16</v>
      </c>
      <c r="F5216" t="s">
        <v>2731</v>
      </c>
      <c r="G5216" t="s">
        <v>4119</v>
      </c>
      <c r="H5216" t="s">
        <v>16</v>
      </c>
      <c r="I5216" t="s">
        <v>16</v>
      </c>
      <c r="J5216" t="s">
        <v>2861</v>
      </c>
      <c r="K5216">
        <v>522.11300000000006</v>
      </c>
      <c r="L5216">
        <v>635</v>
      </c>
      <c r="M5216">
        <v>46.584200000000003</v>
      </c>
      <c r="N5216">
        <v>-118.0269</v>
      </c>
      <c r="O5216" t="s">
        <v>4118</v>
      </c>
      <c r="P5216" s="27" t="s">
        <v>4118</v>
      </c>
      <c r="U5216" s="15">
        <v>1</v>
      </c>
      <c r="V5216" s="15"/>
      <c r="W5216" s="15"/>
      <c r="X5216" s="17"/>
      <c r="Y5216" s="17"/>
      <c r="AA5216" s="17"/>
      <c r="AB5216" s="17"/>
      <c r="AC5216" s="17"/>
      <c r="AD5216" s="17"/>
      <c r="AE5216" s="17"/>
      <c r="AG5216" t="s">
        <v>6034</v>
      </c>
      <c r="AH5216">
        <v>1</v>
      </c>
      <c r="AI5216" t="s">
        <v>6035</v>
      </c>
      <c r="AJ5216" s="18" t="s">
        <v>6036</v>
      </c>
      <c r="AK5216" s="4" t="s">
        <v>6036</v>
      </c>
      <c r="AL5216" s="4">
        <v>1</v>
      </c>
      <c r="AM5216" s="4">
        <v>4</v>
      </c>
      <c r="AN5216" s="4">
        <v>1</v>
      </c>
      <c r="AO5216" s="4">
        <f t="shared" si="177"/>
        <v>1.0040100000000001</v>
      </c>
      <c r="AP5216" s="4">
        <v>0</v>
      </c>
      <c r="AQ5216" s="4">
        <v>0</v>
      </c>
      <c r="AR5216" s="4">
        <v>0</v>
      </c>
      <c r="AS5216" s="4">
        <v>0</v>
      </c>
      <c r="AT5216" s="4">
        <v>17060107</v>
      </c>
      <c r="AU5216" s="4" t="s">
        <v>5733</v>
      </c>
      <c r="AV5216" s="4" t="str">
        <f t="shared" si="176"/>
        <v>LGSICE</v>
      </c>
      <c r="AW5216" s="15"/>
      <c r="AX5216" s="18"/>
      <c r="AY5216" s="15"/>
      <c r="AZ5216" s="15"/>
    </row>
    <row r="5217" spans="1:52" x14ac:dyDescent="0.3">
      <c r="A5217">
        <v>0</v>
      </c>
      <c r="B5217" t="s">
        <v>16</v>
      </c>
      <c r="C5217" t="s">
        <v>4120</v>
      </c>
      <c r="D5217" s="15" t="s">
        <v>16</v>
      </c>
      <c r="E5217" s="15" t="s">
        <v>16</v>
      </c>
      <c r="F5217" t="s">
        <v>2731</v>
      </c>
      <c r="G5217" t="s">
        <v>4121</v>
      </c>
      <c r="H5217" t="s">
        <v>16</v>
      </c>
      <c r="I5217" t="s">
        <v>16</v>
      </c>
      <c r="J5217" t="s">
        <v>2861</v>
      </c>
      <c r="K5217">
        <v>522.11300000000006</v>
      </c>
      <c r="L5217">
        <v>635</v>
      </c>
      <c r="M5217">
        <v>46.584200000000003</v>
      </c>
      <c r="N5217">
        <v>-118.0269</v>
      </c>
      <c r="O5217" t="s">
        <v>4120</v>
      </c>
      <c r="P5217" s="27" t="s">
        <v>4120</v>
      </c>
      <c r="U5217" s="15">
        <v>1</v>
      </c>
      <c r="V5217" s="15"/>
      <c r="W5217" s="15"/>
      <c r="X5217" s="17"/>
      <c r="Y5217" s="17"/>
      <c r="AA5217" s="17"/>
      <c r="AB5217" s="17"/>
      <c r="AC5217" s="17"/>
      <c r="AD5217" s="17"/>
      <c r="AE5217" s="17"/>
      <c r="AG5217" t="s">
        <v>6034</v>
      </c>
      <c r="AH5217">
        <v>1</v>
      </c>
      <c r="AI5217" t="s">
        <v>6035</v>
      </c>
      <c r="AJ5217" s="18" t="s">
        <v>6036</v>
      </c>
      <c r="AK5217" s="4" t="s">
        <v>6036</v>
      </c>
      <c r="AL5217" s="4">
        <v>1</v>
      </c>
      <c r="AM5217" s="4">
        <v>4</v>
      </c>
      <c r="AN5217" s="4">
        <v>1</v>
      </c>
      <c r="AO5217" s="4">
        <f t="shared" si="177"/>
        <v>1.0040100000000001</v>
      </c>
      <c r="AP5217" s="4">
        <v>0</v>
      </c>
      <c r="AQ5217" s="4">
        <v>0</v>
      </c>
      <c r="AR5217" s="4">
        <v>0</v>
      </c>
      <c r="AS5217" s="4">
        <v>0</v>
      </c>
      <c r="AT5217" s="4">
        <v>17060107</v>
      </c>
      <c r="AU5217" s="4" t="s">
        <v>5733</v>
      </c>
      <c r="AV5217" s="4" t="str">
        <f t="shared" si="176"/>
        <v>LGSMRT</v>
      </c>
      <c r="AW5217" s="15"/>
      <c r="AX5217" s="18"/>
      <c r="AY5217" s="15"/>
      <c r="AZ5217" s="15"/>
    </row>
    <row r="5218" spans="1:52" x14ac:dyDescent="0.3">
      <c r="A5218">
        <v>0</v>
      </c>
      <c r="B5218" t="s">
        <v>16</v>
      </c>
      <c r="C5218" t="s">
        <v>4122</v>
      </c>
      <c r="D5218" s="15" t="s">
        <v>16</v>
      </c>
      <c r="E5218" s="15" t="s">
        <v>16</v>
      </c>
      <c r="F5218" t="s">
        <v>2731</v>
      </c>
      <c r="G5218" t="s">
        <v>4123</v>
      </c>
      <c r="H5218" t="s">
        <v>16</v>
      </c>
      <c r="I5218" t="s">
        <v>16</v>
      </c>
      <c r="J5218" t="s">
        <v>2861</v>
      </c>
      <c r="K5218">
        <v>522.11300000000006</v>
      </c>
      <c r="L5218">
        <v>635</v>
      </c>
      <c r="M5218">
        <v>46.584200000000003</v>
      </c>
      <c r="N5218">
        <v>-118.0269</v>
      </c>
      <c r="O5218" t="s">
        <v>4122</v>
      </c>
      <c r="P5218" s="27" t="s">
        <v>4122</v>
      </c>
      <c r="U5218" s="15">
        <v>1</v>
      </c>
      <c r="V5218" s="15"/>
      <c r="W5218" s="15"/>
      <c r="X5218" s="17"/>
      <c r="Y5218" s="17"/>
      <c r="AA5218" s="17"/>
      <c r="AB5218" s="17"/>
      <c r="AC5218" s="17"/>
      <c r="AD5218" s="17"/>
      <c r="AE5218" s="17"/>
      <c r="AG5218" t="s">
        <v>6034</v>
      </c>
      <c r="AH5218">
        <v>1</v>
      </c>
      <c r="AI5218" t="s">
        <v>6035</v>
      </c>
      <c r="AJ5218" s="18" t="s">
        <v>6036</v>
      </c>
      <c r="AK5218" s="4" t="s">
        <v>6036</v>
      </c>
      <c r="AL5218" s="4">
        <v>1</v>
      </c>
      <c r="AM5218" s="4">
        <v>4</v>
      </c>
      <c r="AN5218" s="4">
        <v>1</v>
      </c>
      <c r="AO5218" s="4">
        <f t="shared" si="177"/>
        <v>1.0040100000000001</v>
      </c>
      <c r="AP5218" s="4">
        <v>0</v>
      </c>
      <c r="AQ5218" s="4">
        <v>0</v>
      </c>
      <c r="AR5218" s="4">
        <v>0</v>
      </c>
      <c r="AS5218" s="4">
        <v>0</v>
      </c>
      <c r="AT5218" s="4">
        <v>17060107</v>
      </c>
      <c r="AU5218" s="4" t="s">
        <v>5733</v>
      </c>
      <c r="AV5218" s="4" t="str">
        <f t="shared" si="176"/>
        <v>LGSOFL</v>
      </c>
      <c r="AW5218" s="15"/>
      <c r="AX5218" s="18"/>
      <c r="AY5218" s="15"/>
      <c r="AZ5218" s="15"/>
    </row>
    <row r="5219" spans="1:52" x14ac:dyDescent="0.3">
      <c r="A5219">
        <v>0</v>
      </c>
      <c r="B5219" t="s">
        <v>16</v>
      </c>
      <c r="C5219" t="s">
        <v>4124</v>
      </c>
      <c r="D5219" s="15" t="s">
        <v>16</v>
      </c>
      <c r="E5219" s="15" t="s">
        <v>16</v>
      </c>
      <c r="F5219" t="s">
        <v>2731</v>
      </c>
      <c r="G5219" t="s">
        <v>4125</v>
      </c>
      <c r="H5219" t="s">
        <v>16</v>
      </c>
      <c r="I5219" t="s">
        <v>16</v>
      </c>
      <c r="J5219" t="s">
        <v>2861</v>
      </c>
      <c r="K5219">
        <v>522.11300000000006</v>
      </c>
      <c r="L5219">
        <v>635</v>
      </c>
      <c r="M5219">
        <v>46.584200000000003</v>
      </c>
      <c r="N5219">
        <v>-118.0269</v>
      </c>
      <c r="O5219" t="s">
        <v>4124</v>
      </c>
      <c r="P5219" s="27" t="s">
        <v>4124</v>
      </c>
      <c r="U5219" s="15">
        <v>1</v>
      </c>
      <c r="V5219" s="15"/>
      <c r="W5219" s="15"/>
      <c r="X5219" s="17"/>
      <c r="Y5219" s="17"/>
      <c r="AA5219" s="17"/>
      <c r="AB5219" s="17"/>
      <c r="AC5219" s="17"/>
      <c r="AD5219" s="17"/>
      <c r="AE5219" s="17"/>
      <c r="AG5219" t="s">
        <v>6034</v>
      </c>
      <c r="AH5219">
        <v>1</v>
      </c>
      <c r="AI5219" t="s">
        <v>6035</v>
      </c>
      <c r="AJ5219" s="18" t="s">
        <v>6036</v>
      </c>
      <c r="AK5219" s="4" t="s">
        <v>6036</v>
      </c>
      <c r="AL5219" s="4">
        <v>1</v>
      </c>
      <c r="AM5219" s="4">
        <v>4</v>
      </c>
      <c r="AN5219" s="4">
        <v>1</v>
      </c>
      <c r="AO5219" s="4">
        <f t="shared" si="177"/>
        <v>1.0040100000000001</v>
      </c>
      <c r="AP5219" s="4">
        <v>0</v>
      </c>
      <c r="AQ5219" s="4">
        <v>0</v>
      </c>
      <c r="AR5219" s="4">
        <v>0</v>
      </c>
      <c r="AS5219" s="4">
        <v>0</v>
      </c>
      <c r="AT5219" s="4">
        <v>17060107</v>
      </c>
      <c r="AU5219" s="4" t="s">
        <v>5733</v>
      </c>
      <c r="AV5219" s="4" t="str">
        <f t="shared" si="176"/>
        <v>LGSORI</v>
      </c>
      <c r="AW5219" s="15"/>
      <c r="AX5219" s="18"/>
      <c r="AY5219" s="15"/>
      <c r="AZ5219" s="15"/>
    </row>
    <row r="5220" spans="1:52" x14ac:dyDescent="0.3">
      <c r="A5220">
        <v>0</v>
      </c>
      <c r="B5220" t="s">
        <v>16</v>
      </c>
      <c r="C5220" t="s">
        <v>4126</v>
      </c>
      <c r="D5220" s="15" t="s">
        <v>16</v>
      </c>
      <c r="E5220" s="15" t="s">
        <v>16</v>
      </c>
      <c r="F5220" t="s">
        <v>2731</v>
      </c>
      <c r="G5220" t="s">
        <v>4127</v>
      </c>
      <c r="H5220" t="s">
        <v>16</v>
      </c>
      <c r="I5220" t="s">
        <v>16</v>
      </c>
      <c r="J5220" t="s">
        <v>2861</v>
      </c>
      <c r="K5220">
        <v>522.11300000000006</v>
      </c>
      <c r="L5220">
        <v>635</v>
      </c>
      <c r="M5220">
        <v>46.584200000000003</v>
      </c>
      <c r="N5220">
        <v>-118.0269</v>
      </c>
      <c r="O5220" t="s">
        <v>4126</v>
      </c>
      <c r="P5220" s="27" t="s">
        <v>4126</v>
      </c>
      <c r="U5220" s="15">
        <v>1</v>
      </c>
      <c r="V5220" s="15"/>
      <c r="W5220" s="15"/>
      <c r="X5220" s="17"/>
      <c r="Y5220" s="17"/>
      <c r="AA5220" s="17"/>
      <c r="AB5220" s="17"/>
      <c r="AC5220" s="17"/>
      <c r="AD5220" s="17"/>
      <c r="AE5220" s="17"/>
      <c r="AG5220" t="s">
        <v>6034</v>
      </c>
      <c r="AH5220">
        <v>1</v>
      </c>
      <c r="AI5220" t="s">
        <v>6035</v>
      </c>
      <c r="AJ5220" s="18" t="s">
        <v>6036</v>
      </c>
      <c r="AK5220" s="4" t="s">
        <v>6036</v>
      </c>
      <c r="AL5220" s="4">
        <v>1</v>
      </c>
      <c r="AM5220" s="4">
        <v>4</v>
      </c>
      <c r="AN5220" s="4">
        <v>1</v>
      </c>
      <c r="AO5220" s="4">
        <f t="shared" si="177"/>
        <v>1.0040100000000001</v>
      </c>
      <c r="AP5220" s="4">
        <v>0</v>
      </c>
      <c r="AQ5220" s="4">
        <v>0</v>
      </c>
      <c r="AR5220" s="4">
        <v>0</v>
      </c>
      <c r="AS5220" s="4">
        <v>0</v>
      </c>
      <c r="AT5220" s="4">
        <v>17060107</v>
      </c>
      <c r="AU5220" s="4" t="s">
        <v>5733</v>
      </c>
      <c r="AV5220" s="4" t="str">
        <f t="shared" si="176"/>
        <v>LGSRBR</v>
      </c>
      <c r="AW5220" s="15"/>
      <c r="AX5220" s="18"/>
      <c r="AY5220" s="15"/>
      <c r="AZ5220" s="15"/>
    </row>
    <row r="5221" spans="1:52" x14ac:dyDescent="0.3">
      <c r="A5221">
        <v>0</v>
      </c>
      <c r="B5221" t="s">
        <v>16</v>
      </c>
      <c r="C5221" t="s">
        <v>4128</v>
      </c>
      <c r="D5221" s="15" t="s">
        <v>16</v>
      </c>
      <c r="E5221" s="15" t="s">
        <v>16</v>
      </c>
      <c r="F5221" t="s">
        <v>2731</v>
      </c>
      <c r="G5221" t="s">
        <v>4129</v>
      </c>
      <c r="H5221" t="s">
        <v>16</v>
      </c>
      <c r="I5221" t="s">
        <v>16</v>
      </c>
      <c r="J5221" t="s">
        <v>2861</v>
      </c>
      <c r="K5221">
        <v>522.11300000000006</v>
      </c>
      <c r="L5221">
        <v>635</v>
      </c>
      <c r="M5221">
        <v>46.584200000000003</v>
      </c>
      <c r="N5221">
        <v>-118.0269</v>
      </c>
      <c r="O5221" t="s">
        <v>4128</v>
      </c>
      <c r="P5221" s="27" t="s">
        <v>4128</v>
      </c>
      <c r="U5221" s="15">
        <v>1</v>
      </c>
      <c r="V5221" s="15"/>
      <c r="W5221" s="15"/>
      <c r="X5221" s="17"/>
      <c r="Y5221" s="17"/>
      <c r="AA5221" s="17"/>
      <c r="AB5221" s="17"/>
      <c r="AC5221" s="17"/>
      <c r="AD5221" s="17"/>
      <c r="AE5221" s="17"/>
      <c r="AG5221" t="s">
        <v>6034</v>
      </c>
      <c r="AH5221">
        <v>1</v>
      </c>
      <c r="AI5221" t="s">
        <v>6035</v>
      </c>
      <c r="AJ5221" s="18" t="s">
        <v>6036</v>
      </c>
      <c r="AK5221" s="4" t="s">
        <v>6036</v>
      </c>
      <c r="AL5221" s="4">
        <v>1</v>
      </c>
      <c r="AM5221" s="4">
        <v>4</v>
      </c>
      <c r="AN5221" s="4">
        <v>1</v>
      </c>
      <c r="AO5221" s="4">
        <f t="shared" si="177"/>
        <v>1.0040100000000001</v>
      </c>
      <c r="AP5221" s="4">
        <v>0</v>
      </c>
      <c r="AQ5221" s="4">
        <v>0</v>
      </c>
      <c r="AR5221" s="4">
        <v>0</v>
      </c>
      <c r="AS5221" s="4">
        <v>0</v>
      </c>
      <c r="AT5221" s="4">
        <v>17060107</v>
      </c>
      <c r="AU5221" s="4" t="s">
        <v>5733</v>
      </c>
      <c r="AV5221" s="4" t="str">
        <f t="shared" si="176"/>
        <v>LGSRRR</v>
      </c>
      <c r="AW5221" s="15"/>
      <c r="AX5221" s="18"/>
      <c r="AY5221" s="15"/>
      <c r="AZ5221" s="15"/>
    </row>
    <row r="5222" spans="1:52" x14ac:dyDescent="0.3">
      <c r="A5222">
        <v>0</v>
      </c>
      <c r="B5222" t="s">
        <v>16</v>
      </c>
      <c r="C5222" t="s">
        <v>4130</v>
      </c>
      <c r="D5222" s="15" t="s">
        <v>16</v>
      </c>
      <c r="E5222" s="15" t="s">
        <v>16</v>
      </c>
      <c r="F5222" t="s">
        <v>2731</v>
      </c>
      <c r="G5222" t="s">
        <v>4131</v>
      </c>
      <c r="H5222" t="s">
        <v>16</v>
      </c>
      <c r="I5222" t="s">
        <v>16</v>
      </c>
      <c r="J5222" t="s">
        <v>2861</v>
      </c>
      <c r="K5222">
        <v>522.11300000000006</v>
      </c>
      <c r="L5222">
        <v>635</v>
      </c>
      <c r="M5222">
        <v>46.584200000000003</v>
      </c>
      <c r="N5222">
        <v>-118.0269</v>
      </c>
      <c r="O5222" t="s">
        <v>4130</v>
      </c>
      <c r="P5222" s="27" t="s">
        <v>4130</v>
      </c>
      <c r="U5222" s="15">
        <v>1</v>
      </c>
      <c r="V5222" s="15"/>
      <c r="W5222" s="15"/>
      <c r="X5222" s="17"/>
      <c r="Y5222" s="17"/>
      <c r="AA5222" s="17"/>
      <c r="AB5222" s="17"/>
      <c r="AC5222" s="17"/>
      <c r="AD5222" s="17"/>
      <c r="AE5222" s="17"/>
      <c r="AG5222" t="s">
        <v>6034</v>
      </c>
      <c r="AH5222">
        <v>1</v>
      </c>
      <c r="AI5222" t="s">
        <v>6035</v>
      </c>
      <c r="AJ5222" s="18" t="s">
        <v>6036</v>
      </c>
      <c r="AK5222" s="4" t="s">
        <v>6036</v>
      </c>
      <c r="AL5222" s="4">
        <v>1</v>
      </c>
      <c r="AM5222" s="4">
        <v>4</v>
      </c>
      <c r="AN5222" s="4">
        <v>1</v>
      </c>
      <c r="AO5222" s="4">
        <f t="shared" si="177"/>
        <v>1.0040100000000001</v>
      </c>
      <c r="AP5222" s="4">
        <v>0</v>
      </c>
      <c r="AQ5222" s="4">
        <v>0</v>
      </c>
      <c r="AR5222" s="4">
        <v>0</v>
      </c>
      <c r="AS5222" s="4">
        <v>0</v>
      </c>
      <c r="AT5222" s="4">
        <v>17060107</v>
      </c>
      <c r="AU5222" s="4" t="s">
        <v>5733</v>
      </c>
      <c r="AV5222" s="4" t="str">
        <f t="shared" si="176"/>
        <v>LGSRTR</v>
      </c>
      <c r="AW5222" s="15"/>
      <c r="AX5222" s="18"/>
      <c r="AY5222" s="15"/>
      <c r="AZ5222" s="15"/>
    </row>
    <row r="5223" spans="1:52" x14ac:dyDescent="0.3">
      <c r="A5223">
        <v>0</v>
      </c>
      <c r="B5223" t="s">
        <v>16</v>
      </c>
      <c r="C5223" t="s">
        <v>4132</v>
      </c>
      <c r="D5223" s="15" t="s">
        <v>16</v>
      </c>
      <c r="E5223" s="15" t="s">
        <v>16</v>
      </c>
      <c r="F5223" t="s">
        <v>2731</v>
      </c>
      <c r="G5223" t="s">
        <v>4133</v>
      </c>
      <c r="H5223" t="s">
        <v>16</v>
      </c>
      <c r="I5223" t="s">
        <v>16</v>
      </c>
      <c r="J5223" t="s">
        <v>2861</v>
      </c>
      <c r="K5223">
        <v>522.11300000000006</v>
      </c>
      <c r="L5223">
        <v>635</v>
      </c>
      <c r="M5223">
        <v>46.584200000000003</v>
      </c>
      <c r="N5223">
        <v>-118.0269</v>
      </c>
      <c r="O5223" t="s">
        <v>4132</v>
      </c>
      <c r="P5223" s="27" t="s">
        <v>4132</v>
      </c>
      <c r="U5223" s="15">
        <v>1</v>
      </c>
      <c r="V5223" s="15"/>
      <c r="W5223" s="15"/>
      <c r="X5223" s="17"/>
      <c r="Y5223" s="17"/>
      <c r="AA5223" s="17"/>
      <c r="AB5223" s="17"/>
      <c r="AC5223" s="17"/>
      <c r="AD5223" s="17"/>
      <c r="AE5223" s="17"/>
      <c r="AG5223" t="s">
        <v>6034</v>
      </c>
      <c r="AH5223">
        <v>1</v>
      </c>
      <c r="AI5223" t="s">
        <v>6035</v>
      </c>
      <c r="AJ5223" s="18" t="s">
        <v>6036</v>
      </c>
      <c r="AK5223" s="4" t="s">
        <v>6036</v>
      </c>
      <c r="AL5223" s="4">
        <v>1</v>
      </c>
      <c r="AM5223" s="4">
        <v>4</v>
      </c>
      <c r="AN5223" s="4">
        <v>1</v>
      </c>
      <c r="AO5223" s="4">
        <f t="shared" si="177"/>
        <v>1.0040100000000001</v>
      </c>
      <c r="AP5223" s="4">
        <v>0</v>
      </c>
      <c r="AQ5223" s="4">
        <v>0</v>
      </c>
      <c r="AR5223" s="4">
        <v>0</v>
      </c>
      <c r="AS5223" s="4">
        <v>0</v>
      </c>
      <c r="AT5223" s="4">
        <v>17060107</v>
      </c>
      <c r="AU5223" s="4" t="s">
        <v>5733</v>
      </c>
      <c r="AV5223" s="4" t="str">
        <f t="shared" si="176"/>
        <v>LGSRXR</v>
      </c>
      <c r="AW5223" s="15"/>
      <c r="AX5223" s="18"/>
      <c r="AY5223" s="15"/>
      <c r="AZ5223" s="15"/>
    </row>
    <row r="5224" spans="1:52" x14ac:dyDescent="0.3">
      <c r="A5224">
        <v>0</v>
      </c>
      <c r="B5224" t="s">
        <v>16</v>
      </c>
      <c r="C5224" t="s">
        <v>4134</v>
      </c>
      <c r="D5224" s="15" t="s">
        <v>16</v>
      </c>
      <c r="E5224" s="15" t="s">
        <v>16</v>
      </c>
      <c r="F5224" t="s">
        <v>2731</v>
      </c>
      <c r="G5224" t="s">
        <v>4135</v>
      </c>
      <c r="H5224" t="s">
        <v>16</v>
      </c>
      <c r="I5224" t="s">
        <v>16</v>
      </c>
      <c r="J5224" t="s">
        <v>2861</v>
      </c>
      <c r="K5224">
        <v>522.11300000000006</v>
      </c>
      <c r="L5224">
        <v>635</v>
      </c>
      <c r="M5224">
        <v>46.584200000000003</v>
      </c>
      <c r="N5224">
        <v>-118.0269</v>
      </c>
      <c r="O5224" t="s">
        <v>4134</v>
      </c>
      <c r="P5224" s="27" t="s">
        <v>4134</v>
      </c>
      <c r="U5224" s="15">
        <v>1</v>
      </c>
      <c r="V5224" s="15"/>
      <c r="W5224" s="15"/>
      <c r="X5224" s="17"/>
      <c r="Y5224" s="17"/>
      <c r="AA5224" s="17"/>
      <c r="AB5224" s="17"/>
      <c r="AC5224" s="17"/>
      <c r="AD5224" s="17"/>
      <c r="AE5224" s="17"/>
      <c r="AG5224" t="s">
        <v>6034</v>
      </c>
      <c r="AH5224">
        <v>1</v>
      </c>
      <c r="AI5224" t="s">
        <v>6035</v>
      </c>
      <c r="AJ5224" s="18" t="s">
        <v>6036</v>
      </c>
      <c r="AK5224" s="4" t="s">
        <v>6036</v>
      </c>
      <c r="AL5224" s="4">
        <v>1</v>
      </c>
      <c r="AM5224" s="4">
        <v>4</v>
      </c>
      <c r="AN5224" s="4">
        <v>1</v>
      </c>
      <c r="AO5224" s="4">
        <f t="shared" si="177"/>
        <v>1.0040100000000001</v>
      </c>
      <c r="AP5224" s="4">
        <v>0</v>
      </c>
      <c r="AQ5224" s="4">
        <v>0</v>
      </c>
      <c r="AR5224" s="4">
        <v>0</v>
      </c>
      <c r="AS5224" s="4">
        <v>0</v>
      </c>
      <c r="AT5224" s="4">
        <v>17060107</v>
      </c>
      <c r="AU5224" s="4" t="s">
        <v>5733</v>
      </c>
      <c r="AV5224" s="4" t="str">
        <f t="shared" si="176"/>
        <v>LGSSEP</v>
      </c>
      <c r="AW5224" s="15"/>
      <c r="AX5224" s="18"/>
      <c r="AY5224" s="15"/>
      <c r="AZ5224" s="15"/>
    </row>
    <row r="5225" spans="1:52" x14ac:dyDescent="0.3">
      <c r="A5225">
        <v>0</v>
      </c>
      <c r="B5225" t="s">
        <v>16</v>
      </c>
      <c r="C5225" t="s">
        <v>4136</v>
      </c>
      <c r="D5225" s="15" t="s">
        <v>16</v>
      </c>
      <c r="E5225" s="15" t="s">
        <v>16</v>
      </c>
      <c r="F5225" t="s">
        <v>2731</v>
      </c>
      <c r="G5225" t="s">
        <v>4137</v>
      </c>
      <c r="H5225" t="s">
        <v>16</v>
      </c>
      <c r="I5225" t="s">
        <v>16</v>
      </c>
      <c r="J5225" t="s">
        <v>2861</v>
      </c>
      <c r="K5225">
        <v>522.11300000000006</v>
      </c>
      <c r="L5225">
        <v>635</v>
      </c>
      <c r="M5225">
        <v>46.584200000000003</v>
      </c>
      <c r="N5225">
        <v>-118.0269</v>
      </c>
      <c r="O5225" t="s">
        <v>4136</v>
      </c>
      <c r="P5225" s="27" t="s">
        <v>4136</v>
      </c>
      <c r="U5225" s="15">
        <v>1</v>
      </c>
      <c r="V5225" s="15"/>
      <c r="W5225" s="15"/>
      <c r="X5225" s="17"/>
      <c r="Y5225" s="17"/>
      <c r="AA5225" s="17"/>
      <c r="AB5225" s="17"/>
      <c r="AC5225" s="17"/>
      <c r="AD5225" s="17"/>
      <c r="AE5225" s="17"/>
      <c r="AG5225" t="s">
        <v>6034</v>
      </c>
      <c r="AH5225">
        <v>1</v>
      </c>
      <c r="AI5225" t="s">
        <v>6035</v>
      </c>
      <c r="AJ5225" s="18" t="s">
        <v>6036</v>
      </c>
      <c r="AK5225" s="4" t="s">
        <v>6036</v>
      </c>
      <c r="AL5225" s="4">
        <v>1</v>
      </c>
      <c r="AM5225" s="4">
        <v>4</v>
      </c>
      <c r="AN5225" s="4">
        <v>1</v>
      </c>
      <c r="AO5225" s="4">
        <f t="shared" ref="AO5225:AO5256" si="178">AL5225+(AM5225*0.001)+(AN5225*0.00001)</f>
        <v>1.0040100000000001</v>
      </c>
      <c r="AP5225" s="4">
        <v>0</v>
      </c>
      <c r="AQ5225" s="4">
        <v>0</v>
      </c>
      <c r="AR5225" s="4">
        <v>0</v>
      </c>
      <c r="AS5225" s="4">
        <v>0</v>
      </c>
      <c r="AT5225" s="4">
        <v>17060107</v>
      </c>
      <c r="AU5225" s="4" t="s">
        <v>5733</v>
      </c>
      <c r="AV5225" s="4" t="str">
        <f t="shared" si="176"/>
        <v>LGSSPL</v>
      </c>
      <c r="AW5225" s="15"/>
      <c r="AX5225" s="18"/>
      <c r="AY5225" s="15"/>
      <c r="AZ5225" s="15"/>
    </row>
    <row r="5226" spans="1:52" x14ac:dyDescent="0.3">
      <c r="A5226">
        <v>0</v>
      </c>
      <c r="B5226" t="s">
        <v>16</v>
      </c>
      <c r="C5226" t="s">
        <v>4138</v>
      </c>
      <c r="D5226" s="15" t="s">
        <v>16</v>
      </c>
      <c r="E5226" s="15" t="s">
        <v>16</v>
      </c>
      <c r="F5226" t="s">
        <v>2731</v>
      </c>
      <c r="G5226" t="s">
        <v>4139</v>
      </c>
      <c r="H5226" t="s">
        <v>16</v>
      </c>
      <c r="I5226" t="s">
        <v>16</v>
      </c>
      <c r="J5226" t="s">
        <v>2861</v>
      </c>
      <c r="K5226">
        <v>522.11300000000006</v>
      </c>
      <c r="L5226">
        <v>635</v>
      </c>
      <c r="M5226">
        <v>46.584200000000003</v>
      </c>
      <c r="N5226">
        <v>-118.0269</v>
      </c>
      <c r="O5226" t="s">
        <v>4138</v>
      </c>
      <c r="P5226" s="27" t="s">
        <v>4138</v>
      </c>
      <c r="U5226" s="15">
        <v>1</v>
      </c>
      <c r="V5226" s="15"/>
      <c r="W5226" s="15"/>
      <c r="X5226" s="17"/>
      <c r="Y5226" s="17"/>
      <c r="AA5226" s="17"/>
      <c r="AB5226" s="17"/>
      <c r="AC5226" s="17"/>
      <c r="AD5226" s="17"/>
      <c r="AE5226" s="17"/>
      <c r="AG5226" t="s">
        <v>6034</v>
      </c>
      <c r="AH5226">
        <v>1</v>
      </c>
      <c r="AI5226" t="s">
        <v>6035</v>
      </c>
      <c r="AJ5226" s="18" t="s">
        <v>6036</v>
      </c>
      <c r="AK5226" s="4" t="s">
        <v>6036</v>
      </c>
      <c r="AL5226" s="4">
        <v>1</v>
      </c>
      <c r="AM5226" s="4">
        <v>4</v>
      </c>
      <c r="AN5226" s="4">
        <v>1</v>
      </c>
      <c r="AO5226" s="4">
        <f t="shared" si="178"/>
        <v>1.0040100000000001</v>
      </c>
      <c r="AP5226" s="4">
        <v>0</v>
      </c>
      <c r="AQ5226" s="4">
        <v>0</v>
      </c>
      <c r="AR5226" s="4">
        <v>0</v>
      </c>
      <c r="AS5226" s="4">
        <v>0</v>
      </c>
      <c r="AT5226" s="4">
        <v>17060107</v>
      </c>
      <c r="AU5226" s="4" t="s">
        <v>5733</v>
      </c>
      <c r="AV5226" s="4" t="str">
        <f t="shared" si="176"/>
        <v>LGSSTS</v>
      </c>
      <c r="AW5226" s="15"/>
      <c r="AX5226" s="18"/>
      <c r="AY5226" s="15"/>
      <c r="AZ5226" s="15"/>
    </row>
    <row r="5227" spans="1:52" x14ac:dyDescent="0.3">
      <c r="A5227">
        <v>0</v>
      </c>
      <c r="B5227" t="s">
        <v>16</v>
      </c>
      <c r="C5227" t="s">
        <v>4140</v>
      </c>
      <c r="D5227" s="15" t="s">
        <v>16</v>
      </c>
      <c r="E5227" s="15" t="s">
        <v>16</v>
      </c>
      <c r="F5227" t="s">
        <v>2731</v>
      </c>
      <c r="G5227" t="s">
        <v>4141</v>
      </c>
      <c r="H5227" t="s">
        <v>16</v>
      </c>
      <c r="I5227" t="s">
        <v>16</v>
      </c>
      <c r="J5227" t="s">
        <v>2861</v>
      </c>
      <c r="K5227">
        <v>522.11300000000006</v>
      </c>
      <c r="L5227">
        <v>635</v>
      </c>
      <c r="M5227">
        <v>46.584200000000003</v>
      </c>
      <c r="N5227">
        <v>-118.0269</v>
      </c>
      <c r="O5227" t="s">
        <v>4140</v>
      </c>
      <c r="P5227" s="27" t="s">
        <v>4140</v>
      </c>
      <c r="U5227" s="15">
        <v>1</v>
      </c>
      <c r="V5227" s="15"/>
      <c r="W5227" s="15"/>
      <c r="X5227" s="17"/>
      <c r="Y5227" s="17"/>
      <c r="AA5227" s="17"/>
      <c r="AB5227" s="17"/>
      <c r="AC5227" s="17"/>
      <c r="AD5227" s="17"/>
      <c r="AE5227" s="17"/>
      <c r="AG5227" t="s">
        <v>6034</v>
      </c>
      <c r="AH5227">
        <v>1</v>
      </c>
      <c r="AI5227" t="s">
        <v>6035</v>
      </c>
      <c r="AJ5227" s="18" t="s">
        <v>6036</v>
      </c>
      <c r="AK5227" s="4" t="s">
        <v>6036</v>
      </c>
      <c r="AL5227" s="4">
        <v>1</v>
      </c>
      <c r="AM5227" s="4">
        <v>4</v>
      </c>
      <c r="AN5227" s="4">
        <v>1</v>
      </c>
      <c r="AO5227" s="4">
        <f t="shared" si="178"/>
        <v>1.0040100000000001</v>
      </c>
      <c r="AP5227" s="4">
        <v>0</v>
      </c>
      <c r="AQ5227" s="4">
        <v>0</v>
      </c>
      <c r="AR5227" s="4">
        <v>0</v>
      </c>
      <c r="AS5227" s="4">
        <v>0</v>
      </c>
      <c r="AT5227" s="4">
        <v>17060107</v>
      </c>
      <c r="AU5227" s="4" t="s">
        <v>5733</v>
      </c>
      <c r="AV5227" s="4" t="str">
        <f t="shared" si="176"/>
        <v>LGSTAL</v>
      </c>
      <c r="AW5227" s="15"/>
      <c r="AX5227" s="18"/>
      <c r="AY5227" s="15"/>
      <c r="AZ5227" s="15"/>
    </row>
    <row r="5228" spans="1:52" x14ac:dyDescent="0.3">
      <c r="A5228">
        <v>0</v>
      </c>
      <c r="B5228" t="s">
        <v>16</v>
      </c>
      <c r="C5228" t="s">
        <v>4142</v>
      </c>
      <c r="D5228" s="15" t="s">
        <v>16</v>
      </c>
      <c r="E5228" s="15" t="s">
        <v>16</v>
      </c>
      <c r="F5228" t="s">
        <v>2731</v>
      </c>
      <c r="G5228" t="s">
        <v>4143</v>
      </c>
      <c r="H5228" t="s">
        <v>16</v>
      </c>
      <c r="I5228" t="s">
        <v>16</v>
      </c>
      <c r="J5228" t="s">
        <v>2861</v>
      </c>
      <c r="K5228">
        <v>522.11300000000006</v>
      </c>
      <c r="L5228">
        <v>635</v>
      </c>
      <c r="M5228">
        <v>46.584200000000003</v>
      </c>
      <c r="N5228">
        <v>-118.0269</v>
      </c>
      <c r="O5228" t="s">
        <v>4142</v>
      </c>
      <c r="P5228" s="27" t="s">
        <v>4142</v>
      </c>
      <c r="U5228" s="15">
        <v>1</v>
      </c>
      <c r="V5228" s="15"/>
      <c r="W5228" s="15"/>
      <c r="X5228" s="17"/>
      <c r="Y5228" s="17"/>
      <c r="AA5228" s="17"/>
      <c r="AB5228" s="17"/>
      <c r="AC5228" s="17"/>
      <c r="AD5228" s="17"/>
      <c r="AE5228" s="17"/>
      <c r="AG5228" t="s">
        <v>6034</v>
      </c>
      <c r="AH5228">
        <v>1</v>
      </c>
      <c r="AI5228" t="s">
        <v>6035</v>
      </c>
      <c r="AJ5228" s="18" t="s">
        <v>6036</v>
      </c>
      <c r="AK5228" s="4" t="s">
        <v>6036</v>
      </c>
      <c r="AL5228" s="4">
        <v>1</v>
      </c>
      <c r="AM5228" s="4">
        <v>4</v>
      </c>
      <c r="AN5228" s="4">
        <v>1</v>
      </c>
      <c r="AO5228" s="4">
        <f t="shared" si="178"/>
        <v>1.0040100000000001</v>
      </c>
      <c r="AP5228" s="4">
        <v>0</v>
      </c>
      <c r="AQ5228" s="4">
        <v>0</v>
      </c>
      <c r="AR5228" s="4">
        <v>0</v>
      </c>
      <c r="AS5228" s="4">
        <v>0</v>
      </c>
      <c r="AT5228" s="4">
        <v>17060107</v>
      </c>
      <c r="AU5228" s="4" t="s">
        <v>5733</v>
      </c>
      <c r="AV5228" s="4" t="str">
        <f t="shared" si="176"/>
        <v>LGSTRB</v>
      </c>
      <c r="AW5228" s="15"/>
      <c r="AX5228" s="18"/>
      <c r="AY5228" s="15"/>
      <c r="AZ5228" s="15"/>
    </row>
    <row r="5229" spans="1:52" x14ac:dyDescent="0.3">
      <c r="A5229">
        <v>0</v>
      </c>
      <c r="B5229" t="s">
        <v>16</v>
      </c>
      <c r="C5229" t="s">
        <v>4144</v>
      </c>
      <c r="D5229" s="15" t="s">
        <v>16</v>
      </c>
      <c r="E5229" s="15" t="s">
        <v>16</v>
      </c>
      <c r="F5229" t="s">
        <v>2731</v>
      </c>
      <c r="G5229" t="s">
        <v>4145</v>
      </c>
      <c r="H5229" t="s">
        <v>16</v>
      </c>
      <c r="I5229" t="s">
        <v>16</v>
      </c>
      <c r="J5229" t="s">
        <v>2752</v>
      </c>
      <c r="K5229" t="s">
        <v>4146</v>
      </c>
      <c r="L5229">
        <v>759</v>
      </c>
      <c r="M5229">
        <v>46.44553105</v>
      </c>
      <c r="N5229">
        <v>-116.8836143</v>
      </c>
      <c r="O5229" t="s">
        <v>4144</v>
      </c>
      <c r="P5229" s="27" t="s">
        <v>4144</v>
      </c>
      <c r="V5229" s="15"/>
      <c r="W5229" s="15"/>
      <c r="X5229" s="17"/>
      <c r="Y5229" s="17"/>
      <c r="AA5229" s="17"/>
      <c r="AB5229" s="17"/>
      <c r="AC5229" s="17"/>
      <c r="AD5229" s="17"/>
      <c r="AE5229" s="17"/>
      <c r="AJ5229" s="15"/>
      <c r="AP5229" s="4">
        <v>0</v>
      </c>
      <c r="AQ5229" s="4">
        <v>0</v>
      </c>
      <c r="AR5229" s="4">
        <v>0</v>
      </c>
      <c r="AS5229" s="4">
        <v>0</v>
      </c>
      <c r="AT5229" s="4">
        <v>17060306</v>
      </c>
      <c r="AU5229" s="4" t="s">
        <v>5789</v>
      </c>
      <c r="AV5229" s="4" t="str">
        <f t="shared" si="176"/>
        <v>LHOGIS</v>
      </c>
      <c r="AW5229" s="15"/>
      <c r="AX5229" s="18"/>
      <c r="AY5229" s="15"/>
      <c r="AZ5229" s="15"/>
    </row>
    <row r="5230" spans="1:52" x14ac:dyDescent="0.3">
      <c r="A5230">
        <v>0</v>
      </c>
      <c r="B5230" t="s">
        <v>16</v>
      </c>
      <c r="C5230" t="s">
        <v>4147</v>
      </c>
      <c r="D5230" s="15" t="s">
        <v>16</v>
      </c>
      <c r="E5230" s="15" t="s">
        <v>16</v>
      </c>
      <c r="F5230" t="s">
        <v>2731</v>
      </c>
      <c r="G5230" t="s">
        <v>1246</v>
      </c>
      <c r="H5230" t="s">
        <v>16</v>
      </c>
      <c r="I5230" t="s">
        <v>16</v>
      </c>
      <c r="J5230" t="s">
        <v>2733</v>
      </c>
      <c r="K5230">
        <v>843.04200000000003</v>
      </c>
      <c r="L5230">
        <v>885</v>
      </c>
      <c r="M5230">
        <v>48.255810650000001</v>
      </c>
      <c r="N5230">
        <v>-120.1707564</v>
      </c>
      <c r="O5230" t="s">
        <v>4147</v>
      </c>
      <c r="P5230" s="27" t="s">
        <v>4147</v>
      </c>
      <c r="U5230" s="15">
        <v>1</v>
      </c>
      <c r="V5230" s="15"/>
      <c r="W5230" s="15"/>
      <c r="X5230" s="17"/>
      <c r="Y5230" s="17"/>
      <c r="AA5230" s="17"/>
      <c r="AB5230" s="17"/>
      <c r="AC5230" s="17"/>
      <c r="AD5230" s="17"/>
      <c r="AE5230" s="17"/>
      <c r="AG5230" t="s">
        <v>6034</v>
      </c>
      <c r="AH5230">
        <v>1</v>
      </c>
      <c r="AI5230" t="s">
        <v>6035</v>
      </c>
      <c r="AJ5230" s="18" t="s">
        <v>6036</v>
      </c>
      <c r="AK5230" s="4" t="s">
        <v>6036</v>
      </c>
      <c r="AL5230" s="4">
        <v>1</v>
      </c>
      <c r="AM5230" s="4">
        <v>4</v>
      </c>
      <c r="AN5230" s="4">
        <v>1</v>
      </c>
      <c r="AO5230" s="4">
        <f t="shared" ref="AO5230:AO5269" si="179">AL5230+(AM5230*0.001)+(AN5230*0.00001)</f>
        <v>1.0040100000000001</v>
      </c>
      <c r="AP5230" s="4">
        <v>0</v>
      </c>
      <c r="AQ5230" s="4">
        <v>0</v>
      </c>
      <c r="AR5230" s="4">
        <v>0</v>
      </c>
      <c r="AS5230" s="4">
        <v>0</v>
      </c>
      <c r="AT5230" s="4">
        <v>17020008</v>
      </c>
      <c r="AU5230" s="4" t="s">
        <v>5668</v>
      </c>
      <c r="AV5230" s="4" t="str">
        <f t="shared" si="176"/>
        <v>LIBBYC</v>
      </c>
      <c r="AW5230" s="15"/>
      <c r="AX5230" s="18"/>
      <c r="AY5230" s="15"/>
      <c r="AZ5230" s="15"/>
    </row>
    <row r="5231" spans="1:52" x14ac:dyDescent="0.3">
      <c r="A5231">
        <v>0</v>
      </c>
      <c r="B5231" t="s">
        <v>16</v>
      </c>
      <c r="C5231" t="s">
        <v>4151</v>
      </c>
      <c r="D5231" s="15" t="s">
        <v>16</v>
      </c>
      <c r="E5231" s="15" t="s">
        <v>16</v>
      </c>
      <c r="F5231" t="s">
        <v>2731</v>
      </c>
      <c r="G5231" t="s">
        <v>4152</v>
      </c>
      <c r="H5231" t="s">
        <v>16</v>
      </c>
      <c r="I5231" t="s">
        <v>16</v>
      </c>
      <c r="J5231" t="s">
        <v>2733</v>
      </c>
      <c r="K5231" t="s">
        <v>4153</v>
      </c>
      <c r="L5231">
        <v>781</v>
      </c>
      <c r="M5231">
        <v>44.632183789999999</v>
      </c>
      <c r="N5231">
        <v>-118.77029469999999</v>
      </c>
      <c r="O5231" t="s">
        <v>4151</v>
      </c>
      <c r="P5231" s="27" t="s">
        <v>4151</v>
      </c>
      <c r="U5231" s="15">
        <v>1</v>
      </c>
      <c r="V5231" s="15"/>
      <c r="W5231" s="15"/>
      <c r="X5231" s="17"/>
      <c r="Y5231" s="17"/>
      <c r="AA5231" s="17"/>
      <c r="AB5231" s="17"/>
      <c r="AC5231" s="17"/>
      <c r="AD5231" s="17"/>
      <c r="AE5231" s="17"/>
      <c r="AG5231" t="s">
        <v>6034</v>
      </c>
      <c r="AH5231">
        <v>1</v>
      </c>
      <c r="AI5231" t="s">
        <v>6035</v>
      </c>
      <c r="AJ5231" s="18" t="s">
        <v>6036</v>
      </c>
      <c r="AK5231" s="4" t="s">
        <v>6036</v>
      </c>
      <c r="AL5231" s="4">
        <v>1</v>
      </c>
      <c r="AM5231" s="4">
        <v>4</v>
      </c>
      <c r="AN5231" s="4">
        <v>1</v>
      </c>
      <c r="AO5231" s="4">
        <f t="shared" si="179"/>
        <v>1.0040100000000001</v>
      </c>
      <c r="AP5231" s="4">
        <v>0</v>
      </c>
      <c r="AQ5231" s="4">
        <v>0</v>
      </c>
      <c r="AR5231" s="4">
        <v>0</v>
      </c>
      <c r="AS5231" s="4">
        <v>0</v>
      </c>
      <c r="AT5231" s="4">
        <v>17070203</v>
      </c>
      <c r="AU5231" s="4" t="s">
        <v>5835</v>
      </c>
      <c r="AV5231" s="4" t="str">
        <f t="shared" si="176"/>
        <v>LICK3C</v>
      </c>
      <c r="AW5231" s="15"/>
      <c r="AX5231" s="18"/>
      <c r="AY5231" s="15"/>
      <c r="AZ5231" s="15"/>
    </row>
    <row r="5232" spans="1:52" x14ac:dyDescent="0.3">
      <c r="A5232">
        <v>0</v>
      </c>
      <c r="B5232" t="s">
        <v>16</v>
      </c>
      <c r="C5232" t="s">
        <v>4157</v>
      </c>
      <c r="D5232" s="15" t="s">
        <v>16</v>
      </c>
      <c r="E5232" s="15" t="s">
        <v>16</v>
      </c>
      <c r="F5232" t="s">
        <v>2731</v>
      </c>
      <c r="G5232" t="s">
        <v>4158</v>
      </c>
      <c r="H5232" t="s">
        <v>16</v>
      </c>
      <c r="I5232" t="s">
        <v>16</v>
      </c>
      <c r="J5232" t="s">
        <v>2733</v>
      </c>
      <c r="K5232" t="s">
        <v>4159</v>
      </c>
      <c r="L5232">
        <v>600</v>
      </c>
      <c r="M5232">
        <v>45.635543179999999</v>
      </c>
      <c r="N5232">
        <v>-118.3323877</v>
      </c>
      <c r="O5232" t="s">
        <v>4157</v>
      </c>
      <c r="P5232" s="27" t="s">
        <v>4157</v>
      </c>
      <c r="U5232" s="15">
        <v>1</v>
      </c>
      <c r="V5232" s="15"/>
      <c r="W5232" s="15"/>
      <c r="X5232" s="17"/>
      <c r="Y5232" s="17"/>
      <c r="AA5232" s="17"/>
      <c r="AB5232" s="17"/>
      <c r="AC5232" s="17"/>
      <c r="AD5232" s="17"/>
      <c r="AE5232" s="17"/>
      <c r="AG5232" t="s">
        <v>6034</v>
      </c>
      <c r="AH5232">
        <v>1</v>
      </c>
      <c r="AI5232" t="s">
        <v>6035</v>
      </c>
      <c r="AJ5232" s="18" t="s">
        <v>6036</v>
      </c>
      <c r="AK5232" s="4" t="s">
        <v>6036</v>
      </c>
      <c r="AL5232" s="4">
        <v>1</v>
      </c>
      <c r="AM5232" s="4">
        <v>4</v>
      </c>
      <c r="AN5232" s="4">
        <v>1</v>
      </c>
      <c r="AO5232" s="4">
        <f t="shared" si="179"/>
        <v>1.0040100000000001</v>
      </c>
      <c r="AP5232" s="4">
        <v>0</v>
      </c>
      <c r="AQ5232" s="4">
        <v>0</v>
      </c>
      <c r="AR5232" s="4">
        <v>0</v>
      </c>
      <c r="AS5232" s="4">
        <v>0</v>
      </c>
      <c r="AT5232" s="4">
        <v>17070103</v>
      </c>
      <c r="AU5232" s="4" t="s">
        <v>5823</v>
      </c>
      <c r="AV5232" s="4" t="str">
        <f t="shared" si="176"/>
        <v>LINEC</v>
      </c>
      <c r="AW5232" s="15"/>
      <c r="AX5232" s="18"/>
      <c r="AY5232" s="15"/>
      <c r="AZ5232" s="15"/>
    </row>
    <row r="5233" spans="1:52" x14ac:dyDescent="0.3">
      <c r="A5233">
        <v>0</v>
      </c>
      <c r="B5233" t="s">
        <v>16</v>
      </c>
      <c r="C5233" t="s">
        <v>4162</v>
      </c>
      <c r="D5233" s="15" t="s">
        <v>16</v>
      </c>
      <c r="E5233" s="15" t="s">
        <v>16</v>
      </c>
      <c r="F5233" t="s">
        <v>2731</v>
      </c>
      <c r="G5233" t="s">
        <v>4163</v>
      </c>
      <c r="H5233" t="s">
        <v>16</v>
      </c>
      <c r="I5233" t="s">
        <v>16</v>
      </c>
      <c r="J5233" t="s">
        <v>2733</v>
      </c>
      <c r="K5233" t="s">
        <v>4164</v>
      </c>
      <c r="L5233">
        <v>808</v>
      </c>
      <c r="M5233">
        <v>46.398733610000001</v>
      </c>
      <c r="N5233">
        <v>-116.3088625</v>
      </c>
      <c r="O5233" t="s">
        <v>4162</v>
      </c>
      <c r="P5233" s="27" t="s">
        <v>4162</v>
      </c>
      <c r="U5233" s="15">
        <v>1</v>
      </c>
      <c r="V5233" s="15"/>
      <c r="W5233" s="15"/>
      <c r="X5233" s="17"/>
      <c r="Y5233" s="17"/>
      <c r="AA5233" s="17"/>
      <c r="AB5233" s="17"/>
      <c r="AC5233" s="17"/>
      <c r="AD5233" s="17"/>
      <c r="AE5233" s="17"/>
      <c r="AG5233" t="s">
        <v>5789</v>
      </c>
      <c r="AH5233">
        <v>1</v>
      </c>
      <c r="AI5233" t="s">
        <v>5949</v>
      </c>
      <c r="AJ5233" s="18" t="s">
        <v>5958</v>
      </c>
      <c r="AK5233" s="4" t="s">
        <v>5958</v>
      </c>
      <c r="AL5233" s="4">
        <v>4</v>
      </c>
      <c r="AM5233" s="4">
        <v>13</v>
      </c>
      <c r="AN5233" s="4">
        <v>1</v>
      </c>
      <c r="AO5233" s="4">
        <f t="shared" si="179"/>
        <v>4.0130099999999995</v>
      </c>
      <c r="AP5233" s="4">
        <v>0</v>
      </c>
      <c r="AQ5233" s="4">
        <v>0</v>
      </c>
      <c r="AR5233" s="4">
        <v>0</v>
      </c>
      <c r="AS5233" s="4">
        <v>0</v>
      </c>
      <c r="AT5233" s="4">
        <v>17060306</v>
      </c>
      <c r="AU5233" s="4" t="s">
        <v>5789</v>
      </c>
      <c r="AV5233" s="4" t="str">
        <f t="shared" si="176"/>
        <v>LITCAC</v>
      </c>
      <c r="AW5233" s="15"/>
      <c r="AX5233" s="18"/>
      <c r="AY5233" s="15"/>
      <c r="AZ5233" s="15"/>
    </row>
    <row r="5234" spans="1:52" x14ac:dyDescent="0.3">
      <c r="A5234">
        <v>0</v>
      </c>
      <c r="B5234" t="s">
        <v>16</v>
      </c>
      <c r="C5234" t="s">
        <v>4168</v>
      </c>
      <c r="D5234" s="15" t="s">
        <v>16</v>
      </c>
      <c r="E5234" s="15" t="s">
        <v>16</v>
      </c>
      <c r="F5234" t="s">
        <v>2731</v>
      </c>
      <c r="G5234" t="s">
        <v>4169</v>
      </c>
      <c r="H5234" t="s">
        <v>16</v>
      </c>
      <c r="I5234" t="s">
        <v>16</v>
      </c>
      <c r="J5234" t="s">
        <v>2733</v>
      </c>
      <c r="K5234">
        <v>539.31299999999999</v>
      </c>
      <c r="L5234">
        <v>852</v>
      </c>
      <c r="M5234">
        <v>47.180991849999998</v>
      </c>
      <c r="N5234">
        <v>-121.12783760000001</v>
      </c>
      <c r="O5234" t="s">
        <v>4168</v>
      </c>
      <c r="P5234" s="27" t="s">
        <v>4168</v>
      </c>
      <c r="U5234" s="15">
        <v>1</v>
      </c>
      <c r="V5234" s="15"/>
      <c r="W5234" s="15"/>
      <c r="X5234" s="17"/>
      <c r="Y5234" s="17"/>
      <c r="AA5234" s="17"/>
      <c r="AB5234" s="17"/>
      <c r="AC5234" s="17"/>
      <c r="AD5234" s="17"/>
      <c r="AE5234" s="17"/>
      <c r="AG5234" t="s">
        <v>6034</v>
      </c>
      <c r="AH5234">
        <v>1</v>
      </c>
      <c r="AI5234" t="s">
        <v>6035</v>
      </c>
      <c r="AJ5234" s="18" t="s">
        <v>6036</v>
      </c>
      <c r="AK5234" s="4" t="s">
        <v>6036</v>
      </c>
      <c r="AL5234" s="4">
        <v>1</v>
      </c>
      <c r="AM5234" s="4">
        <v>4</v>
      </c>
      <c r="AN5234" s="4">
        <v>1</v>
      </c>
      <c r="AO5234" s="4">
        <f t="shared" si="179"/>
        <v>1.0040100000000001</v>
      </c>
      <c r="AP5234" s="4">
        <v>0</v>
      </c>
      <c r="AQ5234" s="4">
        <v>0</v>
      </c>
      <c r="AR5234" s="4">
        <v>0</v>
      </c>
      <c r="AS5234" s="4">
        <v>0</v>
      </c>
      <c r="AT5234" s="4">
        <v>17030001</v>
      </c>
      <c r="AU5234" s="4" t="s">
        <v>5690</v>
      </c>
      <c r="AV5234" s="4" t="str">
        <f t="shared" si="176"/>
        <v>LITTLC</v>
      </c>
      <c r="AW5234" s="15"/>
      <c r="AX5234" s="18"/>
      <c r="AY5234" s="15"/>
      <c r="AZ5234" s="15"/>
    </row>
    <row r="5235" spans="1:52" x14ac:dyDescent="0.3">
      <c r="A5235">
        <v>0</v>
      </c>
      <c r="B5235" t="s">
        <v>16</v>
      </c>
      <c r="C5235" t="s">
        <v>4170</v>
      </c>
      <c r="D5235" s="15" t="s">
        <v>16</v>
      </c>
      <c r="E5235" s="15" t="s">
        <v>16</v>
      </c>
      <c r="F5235" t="s">
        <v>2731</v>
      </c>
      <c r="G5235" t="s">
        <v>4171</v>
      </c>
      <c r="H5235" t="s">
        <v>16</v>
      </c>
      <c r="I5235" t="s">
        <v>16</v>
      </c>
      <c r="J5235" t="s">
        <v>2733</v>
      </c>
      <c r="K5235">
        <v>290.03300000000002</v>
      </c>
      <c r="L5235">
        <v>323</v>
      </c>
      <c r="M5235">
        <v>45.811059999999998</v>
      </c>
      <c r="N5235">
        <v>-120.871973</v>
      </c>
      <c r="O5235" t="s">
        <v>4170</v>
      </c>
      <c r="P5235" s="27" t="s">
        <v>4170</v>
      </c>
      <c r="U5235" s="15">
        <v>1</v>
      </c>
      <c r="V5235" s="15"/>
      <c r="W5235" s="15"/>
      <c r="X5235" s="17"/>
      <c r="Y5235" s="17"/>
      <c r="AA5235" s="17"/>
      <c r="AB5235" s="17"/>
      <c r="AC5235" s="17"/>
      <c r="AD5235" s="17"/>
      <c r="AE5235" s="17"/>
      <c r="AG5235" t="s">
        <v>6034</v>
      </c>
      <c r="AH5235">
        <v>1</v>
      </c>
      <c r="AI5235" t="s">
        <v>6035</v>
      </c>
      <c r="AJ5235" s="18" t="s">
        <v>6036</v>
      </c>
      <c r="AK5235" s="4" t="s">
        <v>6036</v>
      </c>
      <c r="AL5235" s="4">
        <v>1</v>
      </c>
      <c r="AM5235" s="4">
        <v>4</v>
      </c>
      <c r="AN5235" s="4">
        <v>1</v>
      </c>
      <c r="AO5235" s="4">
        <f t="shared" si="179"/>
        <v>1.0040100000000001</v>
      </c>
      <c r="AP5235" s="4">
        <v>0</v>
      </c>
      <c r="AQ5235" s="4">
        <v>0</v>
      </c>
      <c r="AR5235" s="4">
        <v>0</v>
      </c>
      <c r="AS5235" s="4">
        <v>0</v>
      </c>
      <c r="AT5235" s="4">
        <v>17070106</v>
      </c>
      <c r="AU5235" s="4" t="s">
        <v>5830</v>
      </c>
      <c r="AV5235" s="4" t="str">
        <f t="shared" si="176"/>
        <v>LKLICR</v>
      </c>
      <c r="AW5235" s="15"/>
      <c r="AX5235" s="18"/>
      <c r="AY5235" s="15"/>
      <c r="AZ5235" s="15"/>
    </row>
    <row r="5236" spans="1:52" x14ac:dyDescent="0.3">
      <c r="A5236">
        <v>0</v>
      </c>
      <c r="B5236" t="s">
        <v>16</v>
      </c>
      <c r="C5236" t="s">
        <v>4178</v>
      </c>
      <c r="D5236" s="15" t="s">
        <v>16</v>
      </c>
      <c r="E5236" s="15" t="s">
        <v>16</v>
      </c>
      <c r="F5236" t="s">
        <v>2731</v>
      </c>
      <c r="G5236" t="s">
        <v>4179</v>
      </c>
      <c r="H5236" t="s">
        <v>16</v>
      </c>
      <c r="I5236" t="s">
        <v>16</v>
      </c>
      <c r="J5236" t="s">
        <v>2752</v>
      </c>
      <c r="K5236">
        <v>314</v>
      </c>
      <c r="L5236">
        <v>314</v>
      </c>
      <c r="M5236">
        <v>45.652573859999997</v>
      </c>
      <c r="N5236">
        <v>-121.08060140000001</v>
      </c>
      <c r="O5236" t="s">
        <v>4178</v>
      </c>
      <c r="P5236" s="27" t="s">
        <v>4178</v>
      </c>
      <c r="U5236" s="15">
        <v>1</v>
      </c>
      <c r="V5236" s="15"/>
      <c r="W5236" s="15"/>
      <c r="X5236" s="17"/>
      <c r="Y5236" s="17"/>
      <c r="AA5236" s="17"/>
      <c r="AB5236" s="17"/>
      <c r="AC5236" s="17"/>
      <c r="AD5236" s="17"/>
      <c r="AE5236" s="17"/>
      <c r="AG5236" t="s">
        <v>6034</v>
      </c>
      <c r="AH5236">
        <v>1</v>
      </c>
      <c r="AI5236" t="s">
        <v>6035</v>
      </c>
      <c r="AJ5236" s="18" t="s">
        <v>6036</v>
      </c>
      <c r="AK5236" s="4" t="s">
        <v>6036</v>
      </c>
      <c r="AL5236" s="4">
        <v>1</v>
      </c>
      <c r="AM5236" s="4">
        <v>4</v>
      </c>
      <c r="AN5236" s="4">
        <v>1</v>
      </c>
      <c r="AO5236" s="4">
        <f t="shared" si="179"/>
        <v>1.0040100000000001</v>
      </c>
      <c r="AP5236" s="4">
        <v>0</v>
      </c>
      <c r="AQ5236" s="4">
        <v>0</v>
      </c>
      <c r="AR5236" s="4">
        <v>0</v>
      </c>
      <c r="AS5236" s="4">
        <v>0</v>
      </c>
      <c r="AT5236" s="4">
        <v>17070105</v>
      </c>
      <c r="AU5236" s="4" t="s">
        <v>5826</v>
      </c>
      <c r="AV5236" s="4" t="str">
        <f t="shared" si="176"/>
        <v>LMEMIS</v>
      </c>
      <c r="AW5236" s="15"/>
      <c r="AX5236" s="18"/>
      <c r="AY5236" s="15"/>
      <c r="AZ5236" s="15"/>
    </row>
    <row r="5237" spans="1:52" x14ac:dyDescent="0.3">
      <c r="A5237">
        <v>0</v>
      </c>
      <c r="B5237" t="s">
        <v>16</v>
      </c>
      <c r="C5237" t="s">
        <v>4180</v>
      </c>
      <c r="D5237" s="15" t="s">
        <v>16</v>
      </c>
      <c r="E5237" s="15" t="s">
        <v>16</v>
      </c>
      <c r="F5237" t="s">
        <v>2731</v>
      </c>
      <c r="G5237" t="s">
        <v>4181</v>
      </c>
      <c r="H5237" t="s">
        <v>16</v>
      </c>
      <c r="I5237" t="s">
        <v>16</v>
      </c>
      <c r="J5237" t="s">
        <v>2752</v>
      </c>
      <c r="K5237">
        <v>331</v>
      </c>
      <c r="L5237">
        <v>331</v>
      </c>
      <c r="M5237">
        <v>45.661849740000001</v>
      </c>
      <c r="N5237">
        <v>-120.8751712</v>
      </c>
      <c r="O5237" t="s">
        <v>4180</v>
      </c>
      <c r="P5237" s="27" t="s">
        <v>4180</v>
      </c>
      <c r="U5237" s="15">
        <v>1</v>
      </c>
      <c r="V5237" s="15"/>
      <c r="W5237" s="15"/>
      <c r="X5237" s="17"/>
      <c r="Y5237" s="17"/>
      <c r="AA5237" s="17"/>
      <c r="AB5237" s="17"/>
      <c r="AC5237" s="17"/>
      <c r="AD5237" s="17"/>
      <c r="AE5237" s="17"/>
      <c r="AG5237" t="s">
        <v>6034</v>
      </c>
      <c r="AH5237">
        <v>1</v>
      </c>
      <c r="AI5237" t="s">
        <v>6035</v>
      </c>
      <c r="AJ5237" s="18" t="s">
        <v>6036</v>
      </c>
      <c r="AK5237" s="4" t="s">
        <v>6036</v>
      </c>
      <c r="AL5237" s="4">
        <v>1</v>
      </c>
      <c r="AM5237" s="4">
        <v>4</v>
      </c>
      <c r="AN5237" s="4">
        <v>1</v>
      </c>
      <c r="AO5237" s="4">
        <f t="shared" si="179"/>
        <v>1.0040100000000001</v>
      </c>
      <c r="AP5237" s="4">
        <v>0</v>
      </c>
      <c r="AQ5237" s="4">
        <v>0</v>
      </c>
      <c r="AR5237" s="4">
        <v>0</v>
      </c>
      <c r="AS5237" s="4">
        <v>0</v>
      </c>
      <c r="AT5237" s="4">
        <v>17070105</v>
      </c>
      <c r="AU5237" s="4" t="s">
        <v>5826</v>
      </c>
      <c r="AV5237" s="4" t="str">
        <f t="shared" si="176"/>
        <v>LMILIS</v>
      </c>
      <c r="AW5237" s="15"/>
      <c r="AX5237" s="18"/>
      <c r="AY5237" s="15"/>
      <c r="AZ5237" s="15"/>
    </row>
    <row r="5238" spans="1:52" x14ac:dyDescent="0.3">
      <c r="A5238">
        <v>0</v>
      </c>
      <c r="B5238" t="s">
        <v>16</v>
      </c>
      <c r="C5238" t="s">
        <v>4182</v>
      </c>
      <c r="D5238" s="15" t="s">
        <v>16</v>
      </c>
      <c r="E5238" s="15" t="s">
        <v>16</v>
      </c>
      <c r="F5238" t="s">
        <v>2731</v>
      </c>
      <c r="G5238" t="s">
        <v>4183</v>
      </c>
      <c r="H5238" t="s">
        <v>16</v>
      </c>
      <c r="I5238" t="s">
        <v>16</v>
      </c>
      <c r="J5238" t="s">
        <v>2814</v>
      </c>
      <c r="K5238">
        <v>522.06700000000001</v>
      </c>
      <c r="L5238">
        <v>589</v>
      </c>
      <c r="M5238">
        <v>46.562564379999998</v>
      </c>
      <c r="N5238">
        <v>-118.5382493</v>
      </c>
      <c r="O5238" t="s">
        <v>4182</v>
      </c>
      <c r="P5238" s="27" t="s">
        <v>4182</v>
      </c>
      <c r="U5238" s="15">
        <v>1</v>
      </c>
      <c r="V5238" s="15"/>
      <c r="W5238" s="15"/>
      <c r="X5238" s="17"/>
      <c r="Y5238" s="17"/>
      <c r="AA5238" s="17"/>
      <c r="AB5238" s="17"/>
      <c r="AC5238" s="17"/>
      <c r="AD5238" s="17"/>
      <c r="AE5238" s="17"/>
      <c r="AG5238" t="s">
        <v>6034</v>
      </c>
      <c r="AH5238">
        <v>1</v>
      </c>
      <c r="AI5238" t="s">
        <v>6035</v>
      </c>
      <c r="AJ5238" s="18" t="s">
        <v>6036</v>
      </c>
      <c r="AK5238" s="4" t="s">
        <v>6036</v>
      </c>
      <c r="AL5238" s="4">
        <v>1</v>
      </c>
      <c r="AM5238" s="4">
        <v>4</v>
      </c>
      <c r="AN5238" s="4">
        <v>1</v>
      </c>
      <c r="AO5238" s="4">
        <f t="shared" si="179"/>
        <v>1.0040100000000001</v>
      </c>
      <c r="AP5238" s="4">
        <v>0</v>
      </c>
      <c r="AQ5238" s="4">
        <v>0</v>
      </c>
      <c r="AR5238" s="4">
        <v>0</v>
      </c>
      <c r="AS5238" s="4">
        <v>0</v>
      </c>
      <c r="AT5238" s="4">
        <v>17060110</v>
      </c>
      <c r="AU5238" s="4" t="s">
        <v>5714</v>
      </c>
      <c r="AV5238" s="4" t="str">
        <f t="shared" si="176"/>
        <v>LMN</v>
      </c>
      <c r="AW5238" s="15"/>
      <c r="AX5238" s="18"/>
      <c r="AY5238" s="15"/>
      <c r="AZ5238" s="15"/>
    </row>
    <row r="5239" spans="1:52" x14ac:dyDescent="0.3">
      <c r="A5239">
        <v>0</v>
      </c>
      <c r="B5239" t="s">
        <v>16</v>
      </c>
      <c r="C5239" t="s">
        <v>4184</v>
      </c>
      <c r="D5239" s="15" t="s">
        <v>16</v>
      </c>
      <c r="E5239" s="15" t="s">
        <v>16</v>
      </c>
      <c r="F5239" t="s">
        <v>2731</v>
      </c>
      <c r="G5239" t="s">
        <v>4185</v>
      </c>
      <c r="H5239" t="s">
        <v>16</v>
      </c>
      <c r="I5239" t="s">
        <v>16</v>
      </c>
      <c r="J5239" t="s">
        <v>2861</v>
      </c>
      <c r="K5239">
        <v>522.06700000000001</v>
      </c>
      <c r="L5239">
        <v>589</v>
      </c>
      <c r="M5239">
        <v>46.562564379999998</v>
      </c>
      <c r="N5239">
        <v>-118.5382493</v>
      </c>
      <c r="O5239" t="s">
        <v>4184</v>
      </c>
      <c r="P5239" s="27" t="s">
        <v>4184</v>
      </c>
      <c r="U5239" s="15">
        <v>1</v>
      </c>
      <c r="V5239" s="15"/>
      <c r="W5239" s="15"/>
      <c r="X5239" s="17"/>
      <c r="Y5239" s="17"/>
      <c r="AA5239" s="17"/>
      <c r="AB5239" s="17"/>
      <c r="AC5239" s="17"/>
      <c r="AD5239" s="17"/>
      <c r="AE5239" s="17"/>
      <c r="AG5239" t="s">
        <v>6034</v>
      </c>
      <c r="AH5239">
        <v>1</v>
      </c>
      <c r="AI5239" t="s">
        <v>6035</v>
      </c>
      <c r="AJ5239" s="18" t="s">
        <v>6036</v>
      </c>
      <c r="AK5239" s="4" t="s">
        <v>6036</v>
      </c>
      <c r="AL5239" s="4">
        <v>1</v>
      </c>
      <c r="AM5239" s="4">
        <v>4</v>
      </c>
      <c r="AN5239" s="4">
        <v>1</v>
      </c>
      <c r="AO5239" s="4">
        <f t="shared" si="179"/>
        <v>1.0040100000000001</v>
      </c>
      <c r="AP5239" s="4">
        <v>0</v>
      </c>
      <c r="AQ5239" s="4">
        <v>0</v>
      </c>
      <c r="AR5239" s="4">
        <v>0</v>
      </c>
      <c r="AS5239" s="4">
        <v>0</v>
      </c>
      <c r="AT5239" s="4">
        <v>17060110</v>
      </c>
      <c r="AU5239" s="4" t="s">
        <v>5714</v>
      </c>
      <c r="AV5239" s="4" t="str">
        <f t="shared" si="176"/>
        <v>LMNBPS</v>
      </c>
      <c r="AW5239" s="15"/>
      <c r="AX5239" s="18"/>
      <c r="AY5239" s="15"/>
      <c r="AZ5239" s="15"/>
    </row>
    <row r="5240" spans="1:52" x14ac:dyDescent="0.3">
      <c r="A5240">
        <v>0</v>
      </c>
      <c r="B5240" t="s">
        <v>16</v>
      </c>
      <c r="C5240" t="s">
        <v>4186</v>
      </c>
      <c r="D5240" s="15" t="s">
        <v>16</v>
      </c>
      <c r="E5240" s="15" t="s">
        <v>16</v>
      </c>
      <c r="F5240" t="s">
        <v>2731</v>
      </c>
      <c r="G5240" t="s">
        <v>4187</v>
      </c>
      <c r="H5240" t="s">
        <v>16</v>
      </c>
      <c r="I5240" t="s">
        <v>16</v>
      </c>
      <c r="J5240" t="s">
        <v>2861</v>
      </c>
      <c r="K5240">
        <v>522.06700000000001</v>
      </c>
      <c r="L5240">
        <v>589</v>
      </c>
      <c r="M5240">
        <v>46.562564379999998</v>
      </c>
      <c r="N5240">
        <v>-118.5382493</v>
      </c>
      <c r="O5240" t="s">
        <v>4186</v>
      </c>
      <c r="P5240" s="27" t="s">
        <v>4186</v>
      </c>
      <c r="U5240" s="15">
        <v>1</v>
      </c>
      <c r="V5240" s="15"/>
      <c r="W5240" s="15"/>
      <c r="X5240" s="17"/>
      <c r="Y5240" s="17"/>
      <c r="AA5240" s="17"/>
      <c r="AB5240" s="17"/>
      <c r="AC5240" s="17"/>
      <c r="AD5240" s="17"/>
      <c r="AE5240" s="17"/>
      <c r="AG5240" t="s">
        <v>6034</v>
      </c>
      <c r="AH5240">
        <v>1</v>
      </c>
      <c r="AI5240" t="s">
        <v>6035</v>
      </c>
      <c r="AJ5240" s="18" t="s">
        <v>6036</v>
      </c>
      <c r="AK5240" s="4" t="s">
        <v>6036</v>
      </c>
      <c r="AL5240" s="4">
        <v>1</v>
      </c>
      <c r="AM5240" s="4">
        <v>4</v>
      </c>
      <c r="AN5240" s="4">
        <v>1</v>
      </c>
      <c r="AO5240" s="4">
        <f t="shared" si="179"/>
        <v>1.0040100000000001</v>
      </c>
      <c r="AP5240" s="4">
        <v>0</v>
      </c>
      <c r="AQ5240" s="4">
        <v>0</v>
      </c>
      <c r="AR5240" s="4">
        <v>0</v>
      </c>
      <c r="AS5240" s="4">
        <v>0</v>
      </c>
      <c r="AT5240" s="4">
        <v>17060110</v>
      </c>
      <c r="AU5240" s="4" t="s">
        <v>5714</v>
      </c>
      <c r="AV5240" s="4" t="str">
        <f t="shared" si="176"/>
        <v>LMNBYP</v>
      </c>
      <c r="AW5240" s="15"/>
      <c r="AX5240" s="18"/>
      <c r="AY5240" s="15"/>
      <c r="AZ5240" s="15"/>
    </row>
    <row r="5241" spans="1:52" x14ac:dyDescent="0.3">
      <c r="A5241">
        <v>0</v>
      </c>
      <c r="B5241" t="s">
        <v>16</v>
      </c>
      <c r="C5241" t="s">
        <v>4188</v>
      </c>
      <c r="D5241" s="15" t="s">
        <v>16</v>
      </c>
      <c r="E5241" s="15" t="s">
        <v>16</v>
      </c>
      <c r="F5241" t="s">
        <v>2731</v>
      </c>
      <c r="G5241" t="s">
        <v>4189</v>
      </c>
      <c r="H5241" t="s">
        <v>16</v>
      </c>
      <c r="I5241" t="s">
        <v>16</v>
      </c>
      <c r="J5241" t="s">
        <v>2861</v>
      </c>
      <c r="K5241">
        <v>522.06700000000001</v>
      </c>
      <c r="L5241">
        <v>589</v>
      </c>
      <c r="M5241">
        <v>46.562564379999998</v>
      </c>
      <c r="N5241">
        <v>-118.5382493</v>
      </c>
      <c r="O5241" t="s">
        <v>4188</v>
      </c>
      <c r="P5241" s="27" t="s">
        <v>4188</v>
      </c>
      <c r="U5241" s="15">
        <v>1</v>
      </c>
      <c r="V5241" s="15"/>
      <c r="W5241" s="15"/>
      <c r="X5241" s="17"/>
      <c r="Y5241" s="17"/>
      <c r="AA5241" s="17"/>
      <c r="AB5241" s="17"/>
      <c r="AC5241" s="17"/>
      <c r="AD5241" s="17"/>
      <c r="AE5241" s="17"/>
      <c r="AG5241" t="s">
        <v>6034</v>
      </c>
      <c r="AH5241">
        <v>1</v>
      </c>
      <c r="AI5241" t="s">
        <v>6035</v>
      </c>
      <c r="AJ5241" s="18" t="s">
        <v>6036</v>
      </c>
      <c r="AK5241" s="4" t="s">
        <v>6036</v>
      </c>
      <c r="AL5241" s="4">
        <v>1</v>
      </c>
      <c r="AM5241" s="4">
        <v>4</v>
      </c>
      <c r="AN5241" s="4">
        <v>1</v>
      </c>
      <c r="AO5241" s="4">
        <f t="shared" si="179"/>
        <v>1.0040100000000001</v>
      </c>
      <c r="AP5241" s="4">
        <v>0</v>
      </c>
      <c r="AQ5241" s="4">
        <v>0</v>
      </c>
      <c r="AR5241" s="4">
        <v>0</v>
      </c>
      <c r="AS5241" s="4">
        <v>0</v>
      </c>
      <c r="AT5241" s="4">
        <v>17060110</v>
      </c>
      <c r="AU5241" s="4" t="s">
        <v>5714</v>
      </c>
      <c r="AV5241" s="4" t="str">
        <f t="shared" si="176"/>
        <v>LMNCOL</v>
      </c>
      <c r="AW5241" s="15"/>
      <c r="AX5241" s="18"/>
      <c r="AY5241" s="15"/>
      <c r="AZ5241" s="15"/>
    </row>
    <row r="5242" spans="1:52" x14ac:dyDescent="0.3">
      <c r="A5242">
        <v>0</v>
      </c>
      <c r="B5242" t="s">
        <v>16</v>
      </c>
      <c r="C5242" t="s">
        <v>4190</v>
      </c>
      <c r="D5242" s="15" t="s">
        <v>16</v>
      </c>
      <c r="E5242" s="15" t="s">
        <v>16</v>
      </c>
      <c r="F5242" t="s">
        <v>2731</v>
      </c>
      <c r="G5242" t="s">
        <v>4191</v>
      </c>
      <c r="H5242" t="s">
        <v>16</v>
      </c>
      <c r="I5242" t="s">
        <v>16</v>
      </c>
      <c r="J5242" t="s">
        <v>2861</v>
      </c>
      <c r="K5242">
        <v>522.06700000000001</v>
      </c>
      <c r="L5242">
        <v>589</v>
      </c>
      <c r="M5242">
        <v>46.562564379999998</v>
      </c>
      <c r="N5242">
        <v>-118.5382493</v>
      </c>
      <c r="O5242" t="s">
        <v>4190</v>
      </c>
      <c r="P5242" s="27" t="s">
        <v>4190</v>
      </c>
      <c r="U5242" s="15">
        <v>1</v>
      </c>
      <c r="V5242" s="15"/>
      <c r="W5242" s="15"/>
      <c r="X5242" s="17"/>
      <c r="Y5242" s="17"/>
      <c r="AA5242" s="17"/>
      <c r="AB5242" s="17"/>
      <c r="AC5242" s="17"/>
      <c r="AD5242" s="17"/>
      <c r="AE5242" s="17"/>
      <c r="AG5242" t="s">
        <v>6034</v>
      </c>
      <c r="AH5242">
        <v>1</v>
      </c>
      <c r="AI5242" t="s">
        <v>6035</v>
      </c>
      <c r="AJ5242" s="18" t="s">
        <v>6036</v>
      </c>
      <c r="AK5242" s="4" t="s">
        <v>6036</v>
      </c>
      <c r="AL5242" s="4">
        <v>1</v>
      </c>
      <c r="AM5242" s="4">
        <v>4</v>
      </c>
      <c r="AN5242" s="4">
        <v>1</v>
      </c>
      <c r="AO5242" s="4">
        <f t="shared" si="179"/>
        <v>1.0040100000000001</v>
      </c>
      <c r="AP5242" s="4">
        <v>0</v>
      </c>
      <c r="AQ5242" s="4">
        <v>0</v>
      </c>
      <c r="AR5242" s="4">
        <v>0</v>
      </c>
      <c r="AS5242" s="4">
        <v>0</v>
      </c>
      <c r="AT5242" s="4">
        <v>17060110</v>
      </c>
      <c r="AU5242" s="4" t="s">
        <v>5714</v>
      </c>
      <c r="AV5242" s="4" t="str">
        <f t="shared" si="176"/>
        <v>LMNDTG</v>
      </c>
      <c r="AW5242" s="15"/>
      <c r="AX5242" s="18"/>
      <c r="AY5242" s="15"/>
      <c r="AZ5242" s="15"/>
    </row>
    <row r="5243" spans="1:52" x14ac:dyDescent="0.3">
      <c r="A5243">
        <v>0</v>
      </c>
      <c r="B5243" t="s">
        <v>16</v>
      </c>
      <c r="C5243" t="s">
        <v>4192</v>
      </c>
      <c r="D5243" s="15" t="s">
        <v>16</v>
      </c>
      <c r="E5243" s="15" t="s">
        <v>16</v>
      </c>
      <c r="F5243" t="s">
        <v>2731</v>
      </c>
      <c r="G5243" t="s">
        <v>4193</v>
      </c>
      <c r="H5243" t="s">
        <v>16</v>
      </c>
      <c r="I5243" t="s">
        <v>16</v>
      </c>
      <c r="J5243" t="s">
        <v>2861</v>
      </c>
      <c r="K5243">
        <v>522.06700000000001</v>
      </c>
      <c r="L5243">
        <v>589</v>
      </c>
      <c r="M5243">
        <v>46.562564379999998</v>
      </c>
      <c r="N5243">
        <v>-118.5382493</v>
      </c>
      <c r="O5243" t="s">
        <v>4192</v>
      </c>
      <c r="P5243" s="27" t="s">
        <v>4192</v>
      </c>
      <c r="U5243" s="15">
        <v>1</v>
      </c>
      <c r="V5243" s="15"/>
      <c r="W5243" s="15"/>
      <c r="X5243" s="17"/>
      <c r="Y5243" s="17"/>
      <c r="AA5243" s="17"/>
      <c r="AB5243" s="17"/>
      <c r="AC5243" s="17"/>
      <c r="AD5243" s="17"/>
      <c r="AE5243" s="17"/>
      <c r="AG5243" t="s">
        <v>6034</v>
      </c>
      <c r="AH5243">
        <v>1</v>
      </c>
      <c r="AI5243" t="s">
        <v>6035</v>
      </c>
      <c r="AJ5243" s="18" t="s">
        <v>6036</v>
      </c>
      <c r="AK5243" s="4" t="s">
        <v>6036</v>
      </c>
      <c r="AL5243" s="4">
        <v>1</v>
      </c>
      <c r="AM5243" s="4">
        <v>4</v>
      </c>
      <c r="AN5243" s="4">
        <v>1</v>
      </c>
      <c r="AO5243" s="4">
        <f t="shared" si="179"/>
        <v>1.0040100000000001</v>
      </c>
      <c r="AP5243" s="4">
        <v>0</v>
      </c>
      <c r="AQ5243" s="4">
        <v>0</v>
      </c>
      <c r="AR5243" s="4">
        <v>0</v>
      </c>
      <c r="AS5243" s="4">
        <v>0</v>
      </c>
      <c r="AT5243" s="4">
        <v>17060110</v>
      </c>
      <c r="AU5243" s="4" t="s">
        <v>5714</v>
      </c>
      <c r="AV5243" s="4" t="str">
        <f t="shared" si="176"/>
        <v>LMNDWT</v>
      </c>
      <c r="AX5243" s="18"/>
      <c r="AZ5243" s="15"/>
    </row>
    <row r="5244" spans="1:52" x14ac:dyDescent="0.3">
      <c r="A5244">
        <v>0</v>
      </c>
      <c r="B5244" t="s">
        <v>16</v>
      </c>
      <c r="C5244" t="s">
        <v>4194</v>
      </c>
      <c r="D5244" s="15" t="s">
        <v>16</v>
      </c>
      <c r="E5244" s="15" t="s">
        <v>16</v>
      </c>
      <c r="F5244" t="s">
        <v>2731</v>
      </c>
      <c r="G5244" t="s">
        <v>4195</v>
      </c>
      <c r="H5244" t="s">
        <v>16</v>
      </c>
      <c r="I5244" t="s">
        <v>16</v>
      </c>
      <c r="J5244" t="s">
        <v>2861</v>
      </c>
      <c r="K5244">
        <v>522.06700000000001</v>
      </c>
      <c r="L5244">
        <v>589</v>
      </c>
      <c r="M5244">
        <v>46.562564379999998</v>
      </c>
      <c r="N5244">
        <v>-118.5382493</v>
      </c>
      <c r="O5244" t="s">
        <v>4194</v>
      </c>
      <c r="P5244" s="27" t="s">
        <v>4194</v>
      </c>
      <c r="U5244" s="15">
        <v>1</v>
      </c>
      <c r="V5244" s="15"/>
      <c r="W5244" s="15"/>
      <c r="X5244" s="17"/>
      <c r="Y5244" s="17"/>
      <c r="AA5244" s="17"/>
      <c r="AB5244" s="17"/>
      <c r="AC5244" s="17"/>
      <c r="AD5244" s="17"/>
      <c r="AE5244" s="17"/>
      <c r="AG5244" t="s">
        <v>6034</v>
      </c>
      <c r="AH5244">
        <v>1</v>
      </c>
      <c r="AI5244" t="s">
        <v>6035</v>
      </c>
      <c r="AJ5244" s="18" t="s">
        <v>6036</v>
      </c>
      <c r="AK5244" s="4" t="s">
        <v>6036</v>
      </c>
      <c r="AL5244" s="4">
        <v>1</v>
      </c>
      <c r="AM5244" s="4">
        <v>4</v>
      </c>
      <c r="AN5244" s="4">
        <v>1</v>
      </c>
      <c r="AO5244" s="4">
        <f t="shared" si="179"/>
        <v>1.0040100000000001</v>
      </c>
      <c r="AP5244" s="4">
        <v>0</v>
      </c>
      <c r="AQ5244" s="4">
        <v>0</v>
      </c>
      <c r="AR5244" s="4">
        <v>0</v>
      </c>
      <c r="AS5244" s="4">
        <v>0</v>
      </c>
      <c r="AT5244" s="4">
        <v>17060110</v>
      </c>
      <c r="AU5244" s="4" t="s">
        <v>5714</v>
      </c>
      <c r="AV5244" s="4" t="str">
        <f t="shared" si="176"/>
        <v>LMNFBY</v>
      </c>
      <c r="AW5244" s="15"/>
      <c r="AX5244" s="18"/>
      <c r="AZ5244" s="15"/>
    </row>
    <row r="5245" spans="1:52" x14ac:dyDescent="0.3">
      <c r="A5245">
        <v>0</v>
      </c>
      <c r="B5245" t="s">
        <v>16</v>
      </c>
      <c r="C5245" t="s">
        <v>4196</v>
      </c>
      <c r="D5245" s="15" t="s">
        <v>16</v>
      </c>
      <c r="E5245" s="15" t="s">
        <v>16</v>
      </c>
      <c r="F5245" t="s">
        <v>2731</v>
      </c>
      <c r="G5245" t="s">
        <v>4197</v>
      </c>
      <c r="H5245" t="s">
        <v>16</v>
      </c>
      <c r="I5245" t="s">
        <v>16</v>
      </c>
      <c r="J5245" t="s">
        <v>2861</v>
      </c>
      <c r="K5245">
        <v>522.06700000000001</v>
      </c>
      <c r="L5245">
        <v>589</v>
      </c>
      <c r="M5245">
        <v>46.562564379999998</v>
      </c>
      <c r="N5245">
        <v>-118.5382493</v>
      </c>
      <c r="O5245" t="s">
        <v>4196</v>
      </c>
      <c r="P5245" s="27" t="s">
        <v>4196</v>
      </c>
      <c r="U5245" s="15">
        <v>1</v>
      </c>
      <c r="V5245" s="15"/>
      <c r="W5245" s="15"/>
      <c r="X5245" s="17"/>
      <c r="Y5245" s="17"/>
      <c r="AA5245" s="17"/>
      <c r="AB5245" s="17"/>
      <c r="AC5245" s="17"/>
      <c r="AD5245" s="17"/>
      <c r="AE5245" s="17"/>
      <c r="AG5245" t="s">
        <v>6034</v>
      </c>
      <c r="AH5245">
        <v>1</v>
      </c>
      <c r="AI5245" t="s">
        <v>6035</v>
      </c>
      <c r="AJ5245" s="18" t="s">
        <v>6036</v>
      </c>
      <c r="AK5245" s="4" t="s">
        <v>6036</v>
      </c>
      <c r="AL5245" s="4">
        <v>1</v>
      </c>
      <c r="AM5245" s="4">
        <v>4</v>
      </c>
      <c r="AN5245" s="4">
        <v>1</v>
      </c>
      <c r="AO5245" s="4">
        <f t="shared" si="179"/>
        <v>1.0040100000000001</v>
      </c>
      <c r="AP5245" s="4">
        <v>0</v>
      </c>
      <c r="AQ5245" s="4">
        <v>0</v>
      </c>
      <c r="AR5245" s="4">
        <v>0</v>
      </c>
      <c r="AS5245" s="4">
        <v>0</v>
      </c>
      <c r="AT5245" s="4">
        <v>17060110</v>
      </c>
      <c r="AU5245" s="4" t="s">
        <v>5714</v>
      </c>
      <c r="AV5245" s="4" t="str">
        <f t="shared" si="176"/>
        <v>LMNGAT</v>
      </c>
      <c r="AW5245" s="15"/>
      <c r="AX5245" s="18"/>
      <c r="AZ5245" s="15"/>
    </row>
    <row r="5246" spans="1:52" x14ac:dyDescent="0.3">
      <c r="A5246">
        <v>0</v>
      </c>
      <c r="B5246" t="s">
        <v>16</v>
      </c>
      <c r="C5246" t="s">
        <v>4198</v>
      </c>
      <c r="D5246" s="15" t="s">
        <v>16</v>
      </c>
      <c r="E5246" s="15" t="s">
        <v>16</v>
      </c>
      <c r="F5246" t="s">
        <v>2731</v>
      </c>
      <c r="G5246" t="s">
        <v>4199</v>
      </c>
      <c r="H5246" t="s">
        <v>16</v>
      </c>
      <c r="I5246" t="s">
        <v>16</v>
      </c>
      <c r="J5246" t="s">
        <v>2861</v>
      </c>
      <c r="K5246">
        <v>522.06700000000001</v>
      </c>
      <c r="L5246">
        <v>589</v>
      </c>
      <c r="M5246">
        <v>46.562564379999998</v>
      </c>
      <c r="N5246">
        <v>-118.5382493</v>
      </c>
      <c r="O5246" t="s">
        <v>4198</v>
      </c>
      <c r="P5246" s="27" t="s">
        <v>4198</v>
      </c>
      <c r="U5246" s="15">
        <v>1</v>
      </c>
      <c r="V5246" s="15"/>
      <c r="W5246" s="15"/>
      <c r="X5246" s="17"/>
      <c r="Y5246" s="17"/>
      <c r="AA5246" s="17"/>
      <c r="AB5246" s="17"/>
      <c r="AC5246" s="17"/>
      <c r="AD5246" s="17"/>
      <c r="AE5246" s="17"/>
      <c r="AG5246" t="s">
        <v>6034</v>
      </c>
      <c r="AH5246">
        <v>1</v>
      </c>
      <c r="AI5246" t="s">
        <v>6035</v>
      </c>
      <c r="AJ5246" s="18" t="s">
        <v>6036</v>
      </c>
      <c r="AK5246" s="4" t="s">
        <v>6036</v>
      </c>
      <c r="AL5246" s="4">
        <v>1</v>
      </c>
      <c r="AM5246" s="4">
        <v>4</v>
      </c>
      <c r="AN5246" s="4">
        <v>1</v>
      </c>
      <c r="AO5246" s="4">
        <f t="shared" si="179"/>
        <v>1.0040100000000001</v>
      </c>
      <c r="AP5246" s="4">
        <v>0</v>
      </c>
      <c r="AQ5246" s="4">
        <v>0</v>
      </c>
      <c r="AR5246" s="4">
        <v>0</v>
      </c>
      <c r="AS5246" s="4">
        <v>0</v>
      </c>
      <c r="AT5246" s="4">
        <v>17060110</v>
      </c>
      <c r="AU5246" s="4" t="s">
        <v>5714</v>
      </c>
      <c r="AV5246" s="4" t="str">
        <f t="shared" si="176"/>
        <v>LMNGWL</v>
      </c>
      <c r="AW5246" s="15"/>
      <c r="AX5246" s="18"/>
      <c r="AZ5246" s="15"/>
    </row>
    <row r="5247" spans="1:52" x14ac:dyDescent="0.3">
      <c r="A5247">
        <v>0</v>
      </c>
      <c r="B5247" t="s">
        <v>16</v>
      </c>
      <c r="C5247" t="s">
        <v>4200</v>
      </c>
      <c r="D5247" s="15" t="s">
        <v>16</v>
      </c>
      <c r="E5247" s="15" t="s">
        <v>16</v>
      </c>
      <c r="F5247" t="s">
        <v>2731</v>
      </c>
      <c r="G5247" t="s">
        <v>4201</v>
      </c>
      <c r="H5247" t="s">
        <v>16</v>
      </c>
      <c r="I5247" t="s">
        <v>16</v>
      </c>
      <c r="J5247" t="s">
        <v>2861</v>
      </c>
      <c r="K5247">
        <v>522.06700000000001</v>
      </c>
      <c r="L5247">
        <v>589</v>
      </c>
      <c r="M5247">
        <v>46.562564379999998</v>
      </c>
      <c r="N5247">
        <v>-118.5382493</v>
      </c>
      <c r="O5247" t="s">
        <v>4200</v>
      </c>
      <c r="P5247" s="27" t="s">
        <v>4200</v>
      </c>
      <c r="U5247" s="15">
        <v>1</v>
      </c>
      <c r="V5247" s="15"/>
      <c r="W5247" s="15"/>
      <c r="X5247" s="17"/>
      <c r="Y5247" s="17"/>
      <c r="AA5247" s="17"/>
      <c r="AB5247" s="17"/>
      <c r="AC5247" s="17"/>
      <c r="AD5247" s="17"/>
      <c r="AE5247" s="17"/>
      <c r="AG5247" t="s">
        <v>6034</v>
      </c>
      <c r="AH5247">
        <v>1</v>
      </c>
      <c r="AI5247" t="s">
        <v>6035</v>
      </c>
      <c r="AJ5247" s="18" t="s">
        <v>6036</v>
      </c>
      <c r="AK5247" s="4" t="s">
        <v>6036</v>
      </c>
      <c r="AL5247" s="4">
        <v>1</v>
      </c>
      <c r="AM5247" s="4">
        <v>4</v>
      </c>
      <c r="AN5247" s="4">
        <v>1</v>
      </c>
      <c r="AO5247" s="4">
        <f t="shared" si="179"/>
        <v>1.0040100000000001</v>
      </c>
      <c r="AP5247" s="4">
        <v>0</v>
      </c>
      <c r="AQ5247" s="4">
        <v>0</v>
      </c>
      <c r="AR5247" s="4">
        <v>0</v>
      </c>
      <c r="AS5247" s="4">
        <v>0</v>
      </c>
      <c r="AT5247" s="4">
        <v>17060110</v>
      </c>
      <c r="AU5247" s="4" t="s">
        <v>5714</v>
      </c>
      <c r="AV5247" s="4" t="str">
        <f t="shared" si="176"/>
        <v>LMNICE</v>
      </c>
      <c r="AW5247" s="15"/>
      <c r="AX5247" s="18"/>
      <c r="AZ5247" s="15"/>
    </row>
    <row r="5248" spans="1:52" x14ac:dyDescent="0.3">
      <c r="A5248">
        <v>0</v>
      </c>
      <c r="B5248" t="s">
        <v>16</v>
      </c>
      <c r="C5248" t="s">
        <v>4202</v>
      </c>
      <c r="D5248" s="15" t="s">
        <v>16</v>
      </c>
      <c r="E5248" s="15" t="s">
        <v>16</v>
      </c>
      <c r="F5248" t="s">
        <v>2731</v>
      </c>
      <c r="G5248" t="s">
        <v>4203</v>
      </c>
      <c r="H5248" t="s">
        <v>16</v>
      </c>
      <c r="I5248" t="s">
        <v>16</v>
      </c>
      <c r="J5248" t="s">
        <v>2861</v>
      </c>
      <c r="K5248">
        <v>522.06700000000001</v>
      </c>
      <c r="L5248">
        <v>589</v>
      </c>
      <c r="M5248">
        <v>46.562564379999998</v>
      </c>
      <c r="N5248">
        <v>-118.5382493</v>
      </c>
      <c r="O5248" t="s">
        <v>4202</v>
      </c>
      <c r="P5248" s="27" t="s">
        <v>4202</v>
      </c>
      <c r="U5248" s="15">
        <v>1</v>
      </c>
      <c r="V5248" s="15"/>
      <c r="W5248" s="15"/>
      <c r="X5248" s="17"/>
      <c r="Y5248" s="17"/>
      <c r="AA5248" s="17"/>
      <c r="AB5248" s="17"/>
      <c r="AC5248" s="17"/>
      <c r="AD5248" s="17"/>
      <c r="AE5248" s="17"/>
      <c r="AG5248" t="s">
        <v>6034</v>
      </c>
      <c r="AH5248">
        <v>1</v>
      </c>
      <c r="AI5248" t="s">
        <v>6035</v>
      </c>
      <c r="AJ5248" s="18" t="s">
        <v>6036</v>
      </c>
      <c r="AK5248" s="4" t="s">
        <v>6036</v>
      </c>
      <c r="AL5248" s="4">
        <v>1</v>
      </c>
      <c r="AM5248" s="4">
        <v>4</v>
      </c>
      <c r="AN5248" s="4">
        <v>1</v>
      </c>
      <c r="AO5248" s="4">
        <f t="shared" si="179"/>
        <v>1.0040100000000001</v>
      </c>
      <c r="AP5248" s="4">
        <v>0</v>
      </c>
      <c r="AQ5248" s="4">
        <v>0</v>
      </c>
      <c r="AR5248" s="4">
        <v>0</v>
      </c>
      <c r="AS5248" s="4">
        <v>0</v>
      </c>
      <c r="AT5248" s="4">
        <v>17060110</v>
      </c>
      <c r="AU5248" s="4" t="s">
        <v>5714</v>
      </c>
      <c r="AV5248" s="4" t="str">
        <f t="shared" si="176"/>
        <v>LMNMRT</v>
      </c>
      <c r="AW5248" s="15"/>
      <c r="AX5248" s="18"/>
      <c r="AZ5248" s="15"/>
    </row>
    <row r="5249" spans="1:52" x14ac:dyDescent="0.3">
      <c r="A5249">
        <v>0</v>
      </c>
      <c r="B5249" t="s">
        <v>16</v>
      </c>
      <c r="C5249" t="s">
        <v>4204</v>
      </c>
      <c r="D5249" s="15" t="s">
        <v>16</v>
      </c>
      <c r="E5249" s="15" t="s">
        <v>16</v>
      </c>
      <c r="F5249" t="s">
        <v>2731</v>
      </c>
      <c r="G5249" t="s">
        <v>4205</v>
      </c>
      <c r="H5249" t="s">
        <v>16</v>
      </c>
      <c r="I5249" t="s">
        <v>16</v>
      </c>
      <c r="J5249" t="s">
        <v>2861</v>
      </c>
      <c r="K5249">
        <v>522.06700000000001</v>
      </c>
      <c r="L5249">
        <v>589</v>
      </c>
      <c r="M5249">
        <v>46.562564379999998</v>
      </c>
      <c r="N5249">
        <v>-118.5382493</v>
      </c>
      <c r="O5249" t="s">
        <v>4204</v>
      </c>
      <c r="P5249" s="27" t="s">
        <v>4204</v>
      </c>
      <c r="U5249" s="15">
        <v>1</v>
      </c>
      <c r="V5249" s="15"/>
      <c r="W5249" s="15"/>
      <c r="X5249" s="17"/>
      <c r="Y5249" s="17"/>
      <c r="AA5249" s="17"/>
      <c r="AB5249" s="17"/>
      <c r="AC5249" s="17"/>
      <c r="AD5249" s="17"/>
      <c r="AE5249" s="17"/>
      <c r="AG5249" t="s">
        <v>6034</v>
      </c>
      <c r="AH5249">
        <v>1</v>
      </c>
      <c r="AI5249" t="s">
        <v>6035</v>
      </c>
      <c r="AJ5249" s="18" t="s">
        <v>6036</v>
      </c>
      <c r="AK5249" s="4" t="s">
        <v>6036</v>
      </c>
      <c r="AL5249" s="4">
        <v>1</v>
      </c>
      <c r="AM5249" s="4">
        <v>4</v>
      </c>
      <c r="AN5249" s="4">
        <v>1</v>
      </c>
      <c r="AO5249" s="4">
        <f t="shared" si="179"/>
        <v>1.0040100000000001</v>
      </c>
      <c r="AP5249" s="4">
        <v>0</v>
      </c>
      <c r="AQ5249" s="4">
        <v>0</v>
      </c>
      <c r="AR5249" s="4">
        <v>0</v>
      </c>
      <c r="AS5249" s="4">
        <v>0</v>
      </c>
      <c r="AT5249" s="4">
        <v>17060110</v>
      </c>
      <c r="AU5249" s="4" t="s">
        <v>5714</v>
      </c>
      <c r="AV5249" s="4" t="str">
        <f t="shared" si="176"/>
        <v>LMNOFL</v>
      </c>
      <c r="AW5249" s="15"/>
      <c r="AX5249" s="18"/>
      <c r="AZ5249" s="15"/>
    </row>
    <row r="5250" spans="1:52" x14ac:dyDescent="0.3">
      <c r="A5250">
        <v>0</v>
      </c>
      <c r="B5250" t="s">
        <v>16</v>
      </c>
      <c r="C5250" t="s">
        <v>4206</v>
      </c>
      <c r="D5250" s="15" t="s">
        <v>16</v>
      </c>
      <c r="E5250" s="15" t="s">
        <v>16</v>
      </c>
      <c r="F5250" t="s">
        <v>2731</v>
      </c>
      <c r="G5250" t="s">
        <v>4207</v>
      </c>
      <c r="H5250" t="s">
        <v>16</v>
      </c>
      <c r="I5250" t="s">
        <v>16</v>
      </c>
      <c r="J5250" t="s">
        <v>2861</v>
      </c>
      <c r="K5250">
        <v>522.06700000000001</v>
      </c>
      <c r="L5250">
        <v>589</v>
      </c>
      <c r="M5250">
        <v>46.562564379999998</v>
      </c>
      <c r="N5250">
        <v>-118.5382493</v>
      </c>
      <c r="O5250" t="s">
        <v>4206</v>
      </c>
      <c r="P5250" s="27" t="s">
        <v>4206</v>
      </c>
      <c r="U5250" s="15">
        <v>1</v>
      </c>
      <c r="V5250" s="15"/>
      <c r="W5250" s="15"/>
      <c r="X5250" s="17"/>
      <c r="Y5250" s="17"/>
      <c r="AA5250" s="17"/>
      <c r="AB5250" s="17"/>
      <c r="AC5250" s="17"/>
      <c r="AD5250" s="17"/>
      <c r="AE5250" s="17"/>
      <c r="AG5250" t="s">
        <v>6034</v>
      </c>
      <c r="AH5250">
        <v>1</v>
      </c>
      <c r="AI5250" t="s">
        <v>6035</v>
      </c>
      <c r="AJ5250" s="18" t="s">
        <v>6036</v>
      </c>
      <c r="AK5250" s="4" t="s">
        <v>6036</v>
      </c>
      <c r="AL5250" s="4">
        <v>1</v>
      </c>
      <c r="AM5250" s="4">
        <v>4</v>
      </c>
      <c r="AN5250" s="4">
        <v>1</v>
      </c>
      <c r="AO5250" s="4">
        <f t="shared" si="179"/>
        <v>1.0040100000000001</v>
      </c>
      <c r="AP5250" s="4">
        <v>0</v>
      </c>
      <c r="AQ5250" s="4">
        <v>0</v>
      </c>
      <c r="AR5250" s="4">
        <v>0</v>
      </c>
      <c r="AS5250" s="4">
        <v>0</v>
      </c>
      <c r="AT5250" s="4">
        <v>17060110</v>
      </c>
      <c r="AU5250" s="4" t="s">
        <v>5714</v>
      </c>
      <c r="AV5250" s="4" t="str">
        <f t="shared" si="176"/>
        <v>LMNORI</v>
      </c>
      <c r="AW5250" s="15"/>
      <c r="AX5250" s="18"/>
      <c r="AZ5250" s="15"/>
    </row>
    <row r="5251" spans="1:52" x14ac:dyDescent="0.3">
      <c r="A5251">
        <v>0</v>
      </c>
      <c r="B5251" t="s">
        <v>16</v>
      </c>
      <c r="C5251" t="s">
        <v>4208</v>
      </c>
      <c r="D5251" s="15" t="s">
        <v>16</v>
      </c>
      <c r="E5251" s="15" t="s">
        <v>16</v>
      </c>
      <c r="F5251" t="s">
        <v>2731</v>
      </c>
      <c r="G5251" t="s">
        <v>4209</v>
      </c>
      <c r="H5251" t="s">
        <v>16</v>
      </c>
      <c r="I5251" t="s">
        <v>16</v>
      </c>
      <c r="J5251" t="s">
        <v>2861</v>
      </c>
      <c r="K5251">
        <v>522.06700000000001</v>
      </c>
      <c r="L5251">
        <v>589</v>
      </c>
      <c r="M5251">
        <v>46.562564379999998</v>
      </c>
      <c r="N5251">
        <v>-118.5382493</v>
      </c>
      <c r="O5251" t="s">
        <v>4208</v>
      </c>
      <c r="P5251" s="27" t="s">
        <v>4208</v>
      </c>
      <c r="U5251" s="15">
        <v>1</v>
      </c>
      <c r="V5251" s="15"/>
      <c r="W5251" s="15"/>
      <c r="X5251" s="17"/>
      <c r="Y5251" s="17"/>
      <c r="AA5251" s="17"/>
      <c r="AB5251" s="17"/>
      <c r="AC5251" s="17"/>
      <c r="AD5251" s="17"/>
      <c r="AE5251" s="17"/>
      <c r="AG5251" t="s">
        <v>6034</v>
      </c>
      <c r="AH5251">
        <v>1</v>
      </c>
      <c r="AI5251" t="s">
        <v>6035</v>
      </c>
      <c r="AJ5251" s="18" t="s">
        <v>6036</v>
      </c>
      <c r="AK5251" s="18" t="s">
        <v>6036</v>
      </c>
      <c r="AL5251" s="4">
        <v>1</v>
      </c>
      <c r="AM5251" s="4">
        <v>4</v>
      </c>
      <c r="AN5251" s="4">
        <v>1</v>
      </c>
      <c r="AO5251" s="4">
        <f t="shared" si="179"/>
        <v>1.0040100000000001</v>
      </c>
      <c r="AP5251" s="4">
        <v>0</v>
      </c>
      <c r="AQ5251" s="4">
        <v>0</v>
      </c>
      <c r="AR5251" s="4">
        <v>0</v>
      </c>
      <c r="AS5251" s="4">
        <v>0</v>
      </c>
      <c r="AT5251" s="4">
        <v>17060110</v>
      </c>
      <c r="AU5251" s="4" t="s">
        <v>5714</v>
      </c>
      <c r="AV5251" s="4" t="str">
        <f t="shared" si="176"/>
        <v>LMNRBR</v>
      </c>
      <c r="AW5251" s="15"/>
      <c r="AX5251" s="18"/>
      <c r="AZ5251" s="15"/>
    </row>
    <row r="5252" spans="1:52" x14ac:dyDescent="0.3">
      <c r="A5252">
        <v>0</v>
      </c>
      <c r="B5252" t="s">
        <v>16</v>
      </c>
      <c r="C5252" t="s">
        <v>4210</v>
      </c>
      <c r="D5252" s="15" t="s">
        <v>16</v>
      </c>
      <c r="E5252" s="15" t="s">
        <v>16</v>
      </c>
      <c r="F5252" t="s">
        <v>2731</v>
      </c>
      <c r="G5252" t="s">
        <v>4211</v>
      </c>
      <c r="H5252" t="s">
        <v>16</v>
      </c>
      <c r="I5252" t="s">
        <v>16</v>
      </c>
      <c r="J5252" t="s">
        <v>2861</v>
      </c>
      <c r="K5252">
        <v>522.06700000000001</v>
      </c>
      <c r="L5252">
        <v>589</v>
      </c>
      <c r="M5252">
        <v>46.562564379999998</v>
      </c>
      <c r="N5252">
        <v>-118.5382493</v>
      </c>
      <c r="O5252" t="s">
        <v>4210</v>
      </c>
      <c r="P5252" s="27" t="s">
        <v>4210</v>
      </c>
      <c r="U5252" s="15">
        <v>1</v>
      </c>
      <c r="V5252" s="15"/>
      <c r="W5252" s="15"/>
      <c r="X5252" s="17"/>
      <c r="Y5252" s="17"/>
      <c r="AA5252" s="17"/>
      <c r="AB5252" s="17"/>
      <c r="AC5252" s="17"/>
      <c r="AD5252" s="17"/>
      <c r="AE5252" s="17"/>
      <c r="AG5252" t="s">
        <v>6034</v>
      </c>
      <c r="AH5252">
        <v>1</v>
      </c>
      <c r="AI5252" t="s">
        <v>6035</v>
      </c>
      <c r="AJ5252" s="18" t="s">
        <v>6036</v>
      </c>
      <c r="AK5252" s="4" t="s">
        <v>6036</v>
      </c>
      <c r="AL5252" s="4">
        <v>1</v>
      </c>
      <c r="AM5252" s="4">
        <v>4</v>
      </c>
      <c r="AN5252" s="4">
        <v>1</v>
      </c>
      <c r="AO5252" s="4">
        <f t="shared" si="179"/>
        <v>1.0040100000000001</v>
      </c>
      <c r="AP5252" s="4">
        <v>0</v>
      </c>
      <c r="AQ5252" s="4">
        <v>0</v>
      </c>
      <c r="AR5252" s="4">
        <v>0</v>
      </c>
      <c r="AS5252" s="4">
        <v>0</v>
      </c>
      <c r="AT5252" s="4">
        <v>17060110</v>
      </c>
      <c r="AU5252" s="4" t="s">
        <v>5714</v>
      </c>
      <c r="AV5252" s="4" t="str">
        <f t="shared" si="176"/>
        <v>LMNRRR</v>
      </c>
      <c r="AW5252" s="15"/>
      <c r="AX5252" s="18"/>
      <c r="AZ5252" s="15"/>
    </row>
    <row r="5253" spans="1:52" x14ac:dyDescent="0.3">
      <c r="A5253">
        <v>0</v>
      </c>
      <c r="B5253" t="s">
        <v>16</v>
      </c>
      <c r="C5253" t="s">
        <v>4212</v>
      </c>
      <c r="D5253" s="15" t="s">
        <v>16</v>
      </c>
      <c r="E5253" s="15" t="s">
        <v>16</v>
      </c>
      <c r="F5253" t="s">
        <v>2731</v>
      </c>
      <c r="G5253" t="s">
        <v>4213</v>
      </c>
      <c r="H5253" t="s">
        <v>16</v>
      </c>
      <c r="I5253" t="s">
        <v>16</v>
      </c>
      <c r="J5253" t="s">
        <v>2861</v>
      </c>
      <c r="K5253">
        <v>522.06700000000001</v>
      </c>
      <c r="L5253">
        <v>589</v>
      </c>
      <c r="M5253">
        <v>46.562564379999998</v>
      </c>
      <c r="N5253">
        <v>-118.5382493</v>
      </c>
      <c r="O5253" t="s">
        <v>4212</v>
      </c>
      <c r="P5253" s="27" t="s">
        <v>4212</v>
      </c>
      <c r="U5253" s="15">
        <v>1</v>
      </c>
      <c r="V5253" s="15"/>
      <c r="W5253" s="15"/>
      <c r="X5253" s="17"/>
      <c r="Y5253" s="17"/>
      <c r="AA5253" s="17"/>
      <c r="AB5253" s="17"/>
      <c r="AC5253" s="17"/>
      <c r="AD5253" s="17"/>
      <c r="AE5253" s="17"/>
      <c r="AG5253" t="s">
        <v>6034</v>
      </c>
      <c r="AH5253">
        <v>1</v>
      </c>
      <c r="AI5253" t="s">
        <v>6035</v>
      </c>
      <c r="AJ5253" s="18" t="s">
        <v>6036</v>
      </c>
      <c r="AK5253" s="4" t="s">
        <v>6036</v>
      </c>
      <c r="AL5253" s="4">
        <v>1</v>
      </c>
      <c r="AM5253" s="4">
        <v>4</v>
      </c>
      <c r="AN5253" s="4">
        <v>1</v>
      </c>
      <c r="AO5253" s="4">
        <f t="shared" si="179"/>
        <v>1.0040100000000001</v>
      </c>
      <c r="AP5253" s="4">
        <v>0</v>
      </c>
      <c r="AQ5253" s="4">
        <v>0</v>
      </c>
      <c r="AR5253" s="4">
        <v>0</v>
      </c>
      <c r="AS5253" s="4">
        <v>0</v>
      </c>
      <c r="AT5253" s="4">
        <v>17060110</v>
      </c>
      <c r="AU5253" s="4" t="s">
        <v>5714</v>
      </c>
      <c r="AV5253" s="4" t="str">
        <f t="shared" si="176"/>
        <v>LMNRTR</v>
      </c>
      <c r="AW5253" s="15"/>
      <c r="AX5253" s="18"/>
      <c r="AZ5253" s="15"/>
    </row>
    <row r="5254" spans="1:52" x14ac:dyDescent="0.3">
      <c r="A5254">
        <v>0</v>
      </c>
      <c r="B5254" t="s">
        <v>16</v>
      </c>
      <c r="C5254" t="s">
        <v>4214</v>
      </c>
      <c r="D5254" s="15" t="s">
        <v>16</v>
      </c>
      <c r="E5254" s="15" t="s">
        <v>16</v>
      </c>
      <c r="F5254" t="s">
        <v>2731</v>
      </c>
      <c r="G5254" t="s">
        <v>4215</v>
      </c>
      <c r="H5254" t="s">
        <v>16</v>
      </c>
      <c r="I5254" t="s">
        <v>16</v>
      </c>
      <c r="J5254" t="s">
        <v>2861</v>
      </c>
      <c r="K5254">
        <v>522.06700000000001</v>
      </c>
      <c r="L5254">
        <v>589</v>
      </c>
      <c r="M5254">
        <v>46.562564379999998</v>
      </c>
      <c r="N5254">
        <v>-118.5382493</v>
      </c>
      <c r="O5254" t="s">
        <v>4214</v>
      </c>
      <c r="P5254" s="27" t="s">
        <v>4214</v>
      </c>
      <c r="U5254" s="15">
        <v>1</v>
      </c>
      <c r="V5254" s="15"/>
      <c r="W5254" s="15"/>
      <c r="X5254" s="17"/>
      <c r="Y5254" s="17"/>
      <c r="AA5254" s="17"/>
      <c r="AB5254" s="17"/>
      <c r="AC5254" s="17"/>
      <c r="AD5254" s="17"/>
      <c r="AE5254" s="17"/>
      <c r="AG5254" t="s">
        <v>6034</v>
      </c>
      <c r="AH5254">
        <v>1</v>
      </c>
      <c r="AI5254" t="s">
        <v>6035</v>
      </c>
      <c r="AJ5254" s="18" t="s">
        <v>6036</v>
      </c>
      <c r="AK5254" s="4" t="s">
        <v>6036</v>
      </c>
      <c r="AL5254" s="4">
        <v>1</v>
      </c>
      <c r="AM5254" s="4">
        <v>4</v>
      </c>
      <c r="AN5254" s="4">
        <v>1</v>
      </c>
      <c r="AO5254" s="4">
        <f t="shared" si="179"/>
        <v>1.0040100000000001</v>
      </c>
      <c r="AP5254" s="4">
        <v>0</v>
      </c>
      <c r="AQ5254" s="4">
        <v>0</v>
      </c>
      <c r="AR5254" s="4">
        <v>0</v>
      </c>
      <c r="AS5254" s="4">
        <v>0</v>
      </c>
      <c r="AT5254" s="4">
        <v>17060110</v>
      </c>
      <c r="AU5254" s="4" t="s">
        <v>5714</v>
      </c>
      <c r="AV5254" s="4" t="str">
        <f t="shared" ref="AV5254:AV5317" si="180">O5254</f>
        <v>LMNRXR</v>
      </c>
      <c r="AW5254" s="15"/>
      <c r="AX5254" s="18"/>
      <c r="AZ5254" s="15"/>
    </row>
    <row r="5255" spans="1:52" x14ac:dyDescent="0.3">
      <c r="A5255">
        <v>0</v>
      </c>
      <c r="B5255" t="s">
        <v>16</v>
      </c>
      <c r="C5255" t="s">
        <v>4216</v>
      </c>
      <c r="D5255" s="15" t="s">
        <v>16</v>
      </c>
      <c r="E5255" s="15" t="s">
        <v>16</v>
      </c>
      <c r="F5255" t="s">
        <v>2731</v>
      </c>
      <c r="G5255" t="s">
        <v>4217</v>
      </c>
      <c r="H5255" t="s">
        <v>16</v>
      </c>
      <c r="I5255" t="s">
        <v>16</v>
      </c>
      <c r="J5255" t="s">
        <v>2861</v>
      </c>
      <c r="K5255">
        <v>522.06700000000001</v>
      </c>
      <c r="L5255">
        <v>589</v>
      </c>
      <c r="M5255">
        <v>46.562564379999998</v>
      </c>
      <c r="N5255">
        <v>-118.5382493</v>
      </c>
      <c r="O5255" t="s">
        <v>4216</v>
      </c>
      <c r="P5255" s="27" t="s">
        <v>4216</v>
      </c>
      <c r="U5255" s="15">
        <v>1</v>
      </c>
      <c r="V5255" s="15"/>
      <c r="W5255" s="15"/>
      <c r="X5255" s="17"/>
      <c r="Y5255" s="17"/>
      <c r="AA5255" s="17"/>
      <c r="AB5255" s="17"/>
      <c r="AC5255" s="17"/>
      <c r="AD5255" s="17"/>
      <c r="AE5255" s="17"/>
      <c r="AG5255" t="s">
        <v>6034</v>
      </c>
      <c r="AH5255">
        <v>1</v>
      </c>
      <c r="AI5255" t="s">
        <v>6035</v>
      </c>
      <c r="AJ5255" s="18" t="s">
        <v>6036</v>
      </c>
      <c r="AK5255" s="4" t="s">
        <v>6036</v>
      </c>
      <c r="AL5255" s="4">
        <v>1</v>
      </c>
      <c r="AM5255" s="4">
        <v>4</v>
      </c>
      <c r="AN5255" s="4">
        <v>1</v>
      </c>
      <c r="AO5255" s="4">
        <f t="shared" si="179"/>
        <v>1.0040100000000001</v>
      </c>
      <c r="AP5255" s="4">
        <v>0</v>
      </c>
      <c r="AQ5255" s="4">
        <v>0</v>
      </c>
      <c r="AR5255" s="4">
        <v>0</v>
      </c>
      <c r="AS5255" s="4">
        <v>0</v>
      </c>
      <c r="AT5255" s="4">
        <v>17060110</v>
      </c>
      <c r="AU5255" s="4" t="s">
        <v>5714</v>
      </c>
      <c r="AV5255" s="4" t="str">
        <f t="shared" si="180"/>
        <v>LMNSEP</v>
      </c>
      <c r="AW5255" s="15"/>
      <c r="AX5255" s="18"/>
      <c r="AY5255" s="15"/>
      <c r="AZ5255" s="15"/>
    </row>
    <row r="5256" spans="1:52" x14ac:dyDescent="0.3">
      <c r="A5256">
        <v>0</v>
      </c>
      <c r="B5256" t="s">
        <v>16</v>
      </c>
      <c r="C5256" t="s">
        <v>4218</v>
      </c>
      <c r="D5256" s="15" t="s">
        <v>16</v>
      </c>
      <c r="E5256" s="15" t="s">
        <v>16</v>
      </c>
      <c r="F5256" t="s">
        <v>2731</v>
      </c>
      <c r="G5256" t="s">
        <v>4219</v>
      </c>
      <c r="H5256" t="s">
        <v>16</v>
      </c>
      <c r="I5256" t="s">
        <v>16</v>
      </c>
      <c r="J5256" t="s">
        <v>2861</v>
      </c>
      <c r="K5256">
        <v>522.06700000000001</v>
      </c>
      <c r="L5256">
        <v>589</v>
      </c>
      <c r="M5256">
        <v>46.562564379999998</v>
      </c>
      <c r="N5256">
        <v>-118.5382493</v>
      </c>
      <c r="O5256" t="s">
        <v>4218</v>
      </c>
      <c r="P5256" s="27" t="s">
        <v>4218</v>
      </c>
      <c r="U5256" s="15">
        <v>1</v>
      </c>
      <c r="V5256" s="15"/>
      <c r="W5256" s="15"/>
      <c r="X5256" s="17"/>
      <c r="Y5256" s="17"/>
      <c r="AA5256" s="17"/>
      <c r="AB5256" s="17"/>
      <c r="AC5256" s="17"/>
      <c r="AD5256" s="17"/>
      <c r="AE5256" s="17"/>
      <c r="AG5256" t="s">
        <v>6034</v>
      </c>
      <c r="AH5256">
        <v>1</v>
      </c>
      <c r="AI5256" t="s">
        <v>6035</v>
      </c>
      <c r="AJ5256" s="18" t="s">
        <v>6036</v>
      </c>
      <c r="AK5256" s="4" t="s">
        <v>6036</v>
      </c>
      <c r="AL5256" s="4">
        <v>1</v>
      </c>
      <c r="AM5256" s="4">
        <v>4</v>
      </c>
      <c r="AN5256" s="4">
        <v>1</v>
      </c>
      <c r="AO5256" s="4">
        <f t="shared" si="179"/>
        <v>1.0040100000000001</v>
      </c>
      <c r="AP5256" s="4">
        <v>0</v>
      </c>
      <c r="AQ5256" s="4">
        <v>0</v>
      </c>
      <c r="AR5256" s="4">
        <v>0</v>
      </c>
      <c r="AS5256" s="4">
        <v>0</v>
      </c>
      <c r="AT5256" s="4">
        <v>17060110</v>
      </c>
      <c r="AU5256" s="4" t="s">
        <v>5714</v>
      </c>
      <c r="AV5256" s="4" t="str">
        <f t="shared" si="180"/>
        <v>LMNSPL</v>
      </c>
      <c r="AW5256" s="15"/>
      <c r="AX5256" s="18"/>
      <c r="AY5256" s="15"/>
      <c r="AZ5256" s="15"/>
    </row>
    <row r="5257" spans="1:52" x14ac:dyDescent="0.3">
      <c r="A5257">
        <v>0</v>
      </c>
      <c r="B5257" t="s">
        <v>16</v>
      </c>
      <c r="C5257" t="s">
        <v>4220</v>
      </c>
      <c r="D5257" s="15" t="s">
        <v>16</v>
      </c>
      <c r="E5257" s="15" t="s">
        <v>16</v>
      </c>
      <c r="F5257" t="s">
        <v>2731</v>
      </c>
      <c r="G5257" t="s">
        <v>4221</v>
      </c>
      <c r="H5257" t="s">
        <v>16</v>
      </c>
      <c r="I5257" t="s">
        <v>16</v>
      </c>
      <c r="J5257" t="s">
        <v>2861</v>
      </c>
      <c r="K5257">
        <v>522.06700000000001</v>
      </c>
      <c r="L5257">
        <v>589</v>
      </c>
      <c r="M5257">
        <v>46.562564379999998</v>
      </c>
      <c r="N5257">
        <v>-118.5382493</v>
      </c>
      <c r="O5257" t="s">
        <v>4220</v>
      </c>
      <c r="P5257" s="27" t="s">
        <v>4220</v>
      </c>
      <c r="U5257" s="15">
        <v>1</v>
      </c>
      <c r="V5257" s="15"/>
      <c r="W5257" s="15"/>
      <c r="X5257" s="17"/>
      <c r="Y5257" s="17"/>
      <c r="AA5257" s="17"/>
      <c r="AB5257" s="17"/>
      <c r="AC5257" s="17"/>
      <c r="AD5257" s="17"/>
      <c r="AE5257" s="17"/>
      <c r="AG5257" t="s">
        <v>6034</v>
      </c>
      <c r="AH5257">
        <v>1</v>
      </c>
      <c r="AI5257" t="s">
        <v>6035</v>
      </c>
      <c r="AJ5257" s="18" t="s">
        <v>6036</v>
      </c>
      <c r="AK5257" s="4" t="s">
        <v>6036</v>
      </c>
      <c r="AL5257" s="4">
        <v>1</v>
      </c>
      <c r="AM5257" s="4">
        <v>4</v>
      </c>
      <c r="AN5257" s="4">
        <v>1</v>
      </c>
      <c r="AO5257" s="4">
        <f t="shared" si="179"/>
        <v>1.0040100000000001</v>
      </c>
      <c r="AP5257" s="4">
        <v>0</v>
      </c>
      <c r="AQ5257" s="4">
        <v>0</v>
      </c>
      <c r="AR5257" s="4">
        <v>0</v>
      </c>
      <c r="AS5257" s="4">
        <v>0</v>
      </c>
      <c r="AT5257" s="4">
        <v>17060110</v>
      </c>
      <c r="AU5257" s="4" t="s">
        <v>5714</v>
      </c>
      <c r="AV5257" s="4" t="str">
        <f t="shared" si="180"/>
        <v>LMNSTS</v>
      </c>
      <c r="AW5257" s="15"/>
      <c r="AX5257" s="18"/>
      <c r="AY5257" s="15"/>
      <c r="AZ5257" s="15"/>
    </row>
    <row r="5258" spans="1:52" x14ac:dyDescent="0.3">
      <c r="A5258">
        <v>0</v>
      </c>
      <c r="B5258" t="s">
        <v>16</v>
      </c>
      <c r="C5258" t="s">
        <v>4222</v>
      </c>
      <c r="D5258" s="15" t="s">
        <v>16</v>
      </c>
      <c r="E5258" s="15" t="s">
        <v>16</v>
      </c>
      <c r="F5258" t="s">
        <v>2731</v>
      </c>
      <c r="G5258" t="s">
        <v>4223</v>
      </c>
      <c r="H5258" t="s">
        <v>16</v>
      </c>
      <c r="I5258" t="s">
        <v>16</v>
      </c>
      <c r="J5258" t="s">
        <v>2861</v>
      </c>
      <c r="K5258">
        <v>522.06700000000001</v>
      </c>
      <c r="L5258">
        <v>589</v>
      </c>
      <c r="M5258">
        <v>46.562564379999998</v>
      </c>
      <c r="N5258">
        <v>-118.5382493</v>
      </c>
      <c r="O5258" t="s">
        <v>4222</v>
      </c>
      <c r="P5258" s="27" t="s">
        <v>4222</v>
      </c>
      <c r="U5258" s="15">
        <v>1</v>
      </c>
      <c r="V5258" s="15"/>
      <c r="W5258" s="15"/>
      <c r="X5258" s="17"/>
      <c r="Y5258" s="17"/>
      <c r="AA5258" s="17"/>
      <c r="AB5258" s="17"/>
      <c r="AC5258" s="17"/>
      <c r="AD5258" s="17"/>
      <c r="AE5258" s="17"/>
      <c r="AG5258" t="s">
        <v>6034</v>
      </c>
      <c r="AH5258">
        <v>1</v>
      </c>
      <c r="AI5258" t="s">
        <v>6035</v>
      </c>
      <c r="AJ5258" s="18" t="s">
        <v>6036</v>
      </c>
      <c r="AK5258" s="4" t="s">
        <v>6036</v>
      </c>
      <c r="AL5258" s="4">
        <v>1</v>
      </c>
      <c r="AM5258" s="4">
        <v>4</v>
      </c>
      <c r="AN5258" s="4">
        <v>1</v>
      </c>
      <c r="AO5258" s="4">
        <f t="shared" si="179"/>
        <v>1.0040100000000001</v>
      </c>
      <c r="AP5258" s="4">
        <v>0</v>
      </c>
      <c r="AQ5258" s="4">
        <v>0</v>
      </c>
      <c r="AR5258" s="4">
        <v>0</v>
      </c>
      <c r="AS5258" s="4">
        <v>0</v>
      </c>
      <c r="AT5258" s="4">
        <v>17060110</v>
      </c>
      <c r="AU5258" s="4" t="s">
        <v>5714</v>
      </c>
      <c r="AV5258" s="4" t="str">
        <f t="shared" si="180"/>
        <v>LMNTAL</v>
      </c>
      <c r="AW5258" s="15"/>
      <c r="AX5258" s="18"/>
      <c r="AY5258" s="15"/>
      <c r="AZ5258" s="15"/>
    </row>
    <row r="5259" spans="1:52" x14ac:dyDescent="0.3">
      <c r="A5259">
        <v>0</v>
      </c>
      <c r="B5259" t="s">
        <v>16</v>
      </c>
      <c r="C5259" t="s">
        <v>4224</v>
      </c>
      <c r="D5259" s="15" t="s">
        <v>16</v>
      </c>
      <c r="E5259" s="15" t="s">
        <v>16</v>
      </c>
      <c r="F5259" t="s">
        <v>2731</v>
      </c>
      <c r="G5259" t="s">
        <v>4225</v>
      </c>
      <c r="H5259" t="s">
        <v>16</v>
      </c>
      <c r="I5259" t="s">
        <v>16</v>
      </c>
      <c r="J5259" t="s">
        <v>2861</v>
      </c>
      <c r="K5259">
        <v>522.06700000000001</v>
      </c>
      <c r="L5259">
        <v>589</v>
      </c>
      <c r="M5259">
        <v>46.562564379999998</v>
      </c>
      <c r="N5259">
        <v>-118.5382493</v>
      </c>
      <c r="O5259" t="s">
        <v>4224</v>
      </c>
      <c r="P5259" s="27" t="s">
        <v>4224</v>
      </c>
      <c r="U5259" s="15">
        <v>1</v>
      </c>
      <c r="V5259" s="15"/>
      <c r="W5259" s="15"/>
      <c r="X5259" s="17"/>
      <c r="Y5259" s="17"/>
      <c r="AA5259" s="17"/>
      <c r="AB5259" s="17"/>
      <c r="AC5259" s="17"/>
      <c r="AD5259" s="17"/>
      <c r="AE5259" s="17"/>
      <c r="AG5259" t="s">
        <v>6034</v>
      </c>
      <c r="AH5259">
        <v>1</v>
      </c>
      <c r="AI5259" t="s">
        <v>6035</v>
      </c>
      <c r="AJ5259" s="18" t="s">
        <v>6036</v>
      </c>
      <c r="AK5259" s="4" t="s">
        <v>6036</v>
      </c>
      <c r="AL5259" s="4">
        <v>1</v>
      </c>
      <c r="AM5259" s="4">
        <v>4</v>
      </c>
      <c r="AN5259" s="4">
        <v>1</v>
      </c>
      <c r="AO5259" s="4">
        <f t="shared" si="179"/>
        <v>1.0040100000000001</v>
      </c>
      <c r="AP5259" s="4">
        <v>0</v>
      </c>
      <c r="AQ5259" s="4">
        <v>0</v>
      </c>
      <c r="AR5259" s="4">
        <v>0</v>
      </c>
      <c r="AS5259" s="4">
        <v>0</v>
      </c>
      <c r="AT5259" s="4">
        <v>17060110</v>
      </c>
      <c r="AU5259" s="4" t="s">
        <v>5714</v>
      </c>
      <c r="AV5259" s="4" t="str">
        <f t="shared" si="180"/>
        <v>LMNTRB</v>
      </c>
      <c r="AW5259" s="15"/>
      <c r="AX5259" s="18"/>
      <c r="AY5259" s="15"/>
      <c r="AZ5259" s="15"/>
    </row>
    <row r="5260" spans="1:52" x14ac:dyDescent="0.3">
      <c r="A5260">
        <v>0</v>
      </c>
      <c r="B5260" t="s">
        <v>16</v>
      </c>
      <c r="C5260" t="s">
        <v>4226</v>
      </c>
      <c r="D5260" s="15" t="s">
        <v>16</v>
      </c>
      <c r="E5260" s="15" t="s">
        <v>16</v>
      </c>
      <c r="F5260" t="s">
        <v>2731</v>
      </c>
      <c r="G5260" t="s">
        <v>4227</v>
      </c>
      <c r="H5260" t="s">
        <v>16</v>
      </c>
      <c r="I5260" t="s">
        <v>16</v>
      </c>
      <c r="J5260" t="s">
        <v>2752</v>
      </c>
      <c r="K5260">
        <v>522.06399999999996</v>
      </c>
      <c r="L5260">
        <v>586</v>
      </c>
      <c r="M5260">
        <v>46.539826619999999</v>
      </c>
      <c r="N5260">
        <v>-118.5567928</v>
      </c>
      <c r="O5260" t="s">
        <v>4226</v>
      </c>
      <c r="P5260" s="27" t="s">
        <v>4226</v>
      </c>
      <c r="U5260" s="15">
        <v>1</v>
      </c>
      <c r="V5260" s="15"/>
      <c r="W5260" s="15"/>
      <c r="X5260" s="17"/>
      <c r="Y5260" s="17"/>
      <c r="AA5260" s="17"/>
      <c r="AB5260" s="17"/>
      <c r="AC5260" s="17"/>
      <c r="AD5260" s="17"/>
      <c r="AE5260" s="17"/>
      <c r="AG5260" t="s">
        <v>6034</v>
      </c>
      <c r="AH5260">
        <v>1</v>
      </c>
      <c r="AI5260" t="s">
        <v>6035</v>
      </c>
      <c r="AJ5260" s="18" t="s">
        <v>6036</v>
      </c>
      <c r="AK5260" s="4" t="s">
        <v>6036</v>
      </c>
      <c r="AL5260" s="4">
        <v>1</v>
      </c>
      <c r="AM5260" s="4">
        <v>4</v>
      </c>
      <c r="AN5260" s="4">
        <v>1</v>
      </c>
      <c r="AO5260" s="4">
        <f t="shared" si="179"/>
        <v>1.0040100000000001</v>
      </c>
      <c r="AP5260" s="4">
        <v>0</v>
      </c>
      <c r="AQ5260" s="4">
        <v>0</v>
      </c>
      <c r="AR5260" s="4">
        <v>0</v>
      </c>
      <c r="AS5260" s="4">
        <v>0</v>
      </c>
      <c r="AT5260" s="4">
        <v>17060110</v>
      </c>
      <c r="AU5260" s="4" t="s">
        <v>5714</v>
      </c>
      <c r="AV5260" s="4" t="str">
        <f t="shared" si="180"/>
        <v>LMONIS</v>
      </c>
      <c r="AW5260" s="15"/>
      <c r="AX5260" s="18"/>
      <c r="AY5260" s="15"/>
      <c r="AZ5260" s="15"/>
    </row>
    <row r="5261" spans="1:52" x14ac:dyDescent="0.3">
      <c r="A5261">
        <v>0</v>
      </c>
      <c r="B5261" t="s">
        <v>16</v>
      </c>
      <c r="C5261" t="s">
        <v>4228</v>
      </c>
      <c r="D5261" s="15" t="s">
        <v>16</v>
      </c>
      <c r="E5261" s="15" t="s">
        <v>16</v>
      </c>
      <c r="F5261" t="s">
        <v>2731</v>
      </c>
      <c r="G5261" t="s">
        <v>4229</v>
      </c>
      <c r="H5261" t="s">
        <v>16</v>
      </c>
      <c r="I5261" t="s">
        <v>16</v>
      </c>
      <c r="J5261" t="s">
        <v>2733</v>
      </c>
      <c r="K5261" t="s">
        <v>4230</v>
      </c>
      <c r="L5261">
        <v>400</v>
      </c>
      <c r="M5261">
        <v>44.8080535</v>
      </c>
      <c r="N5261">
        <v>-122.405619</v>
      </c>
      <c r="O5261" t="s">
        <v>4228</v>
      </c>
      <c r="P5261" s="27" t="s">
        <v>4228</v>
      </c>
      <c r="U5261" s="15">
        <v>1</v>
      </c>
      <c r="V5261" s="15"/>
      <c r="W5261" s="15"/>
      <c r="X5261" s="17"/>
      <c r="Y5261" s="17"/>
      <c r="AA5261" s="17"/>
      <c r="AB5261" s="17"/>
      <c r="AC5261" s="17"/>
      <c r="AD5261" s="17"/>
      <c r="AE5261" s="17"/>
      <c r="AG5261" t="s">
        <v>6034</v>
      </c>
      <c r="AH5261">
        <v>1</v>
      </c>
      <c r="AI5261" t="s">
        <v>6035</v>
      </c>
      <c r="AJ5261" s="18" t="s">
        <v>6036</v>
      </c>
      <c r="AK5261" s="4" t="s">
        <v>6036</v>
      </c>
      <c r="AL5261" s="4">
        <v>1</v>
      </c>
      <c r="AM5261" s="4">
        <v>4</v>
      </c>
      <c r="AN5261" s="4">
        <v>1</v>
      </c>
      <c r="AO5261" s="4">
        <f t="shared" si="179"/>
        <v>1.0040100000000001</v>
      </c>
      <c r="AP5261" s="4">
        <v>0</v>
      </c>
      <c r="AQ5261" s="4">
        <v>0</v>
      </c>
      <c r="AR5261" s="4">
        <v>0</v>
      </c>
      <c r="AS5261" s="4">
        <v>0</v>
      </c>
      <c r="AT5261" s="4">
        <v>17090005</v>
      </c>
      <c r="AU5261" s="4" t="s">
        <v>5862</v>
      </c>
      <c r="AV5261" s="4" t="str">
        <f t="shared" si="180"/>
        <v>LNSANR</v>
      </c>
      <c r="AW5261" s="15"/>
      <c r="AX5261" s="18"/>
      <c r="AY5261" s="15"/>
      <c r="AZ5261" s="15"/>
    </row>
    <row r="5262" spans="1:52" x14ac:dyDescent="0.3">
      <c r="A5262">
        <v>0</v>
      </c>
      <c r="B5262" t="s">
        <v>16</v>
      </c>
      <c r="C5262" t="s">
        <v>4240</v>
      </c>
      <c r="D5262" s="15" t="s">
        <v>16</v>
      </c>
      <c r="E5262" s="15" t="s">
        <v>16</v>
      </c>
      <c r="F5262" t="s">
        <v>2731</v>
      </c>
      <c r="G5262" t="s">
        <v>4241</v>
      </c>
      <c r="H5262" t="s">
        <v>16</v>
      </c>
      <c r="I5262" t="s">
        <v>16</v>
      </c>
      <c r="J5262" t="s">
        <v>2733</v>
      </c>
      <c r="K5262">
        <v>290.01499999999999</v>
      </c>
      <c r="L5262">
        <v>305</v>
      </c>
      <c r="M5262">
        <v>45.787256769999999</v>
      </c>
      <c r="N5262">
        <v>-121.2542409</v>
      </c>
      <c r="O5262" t="s">
        <v>4240</v>
      </c>
      <c r="P5262" s="27" t="s">
        <v>4240</v>
      </c>
      <c r="U5262" s="15">
        <v>1</v>
      </c>
      <c r="V5262" s="15"/>
      <c r="W5262" s="15"/>
      <c r="X5262" s="17"/>
      <c r="Y5262" s="17"/>
      <c r="AA5262" s="17"/>
      <c r="AB5262" s="17"/>
      <c r="AC5262" s="17"/>
      <c r="AD5262" s="17"/>
      <c r="AE5262" s="17"/>
      <c r="AG5262" t="s">
        <v>6034</v>
      </c>
      <c r="AH5262">
        <v>1</v>
      </c>
      <c r="AI5262" t="s">
        <v>6035</v>
      </c>
      <c r="AJ5262" s="18" t="s">
        <v>6036</v>
      </c>
      <c r="AK5262" s="4" t="s">
        <v>6036</v>
      </c>
      <c r="AL5262" s="4">
        <v>1</v>
      </c>
      <c r="AM5262" s="4">
        <v>4</v>
      </c>
      <c r="AN5262" s="4">
        <v>1</v>
      </c>
      <c r="AO5262" s="4">
        <f t="shared" si="179"/>
        <v>1.0040100000000001</v>
      </c>
      <c r="AP5262" s="4">
        <v>0</v>
      </c>
      <c r="AQ5262" s="4">
        <v>0</v>
      </c>
      <c r="AR5262" s="4">
        <v>0</v>
      </c>
      <c r="AS5262" s="4">
        <v>0</v>
      </c>
      <c r="AT5262" s="4">
        <v>17070106</v>
      </c>
      <c r="AU5262" s="4" t="s">
        <v>5830</v>
      </c>
      <c r="AV5262" s="4" t="str">
        <f t="shared" si="180"/>
        <v>LOGCC</v>
      </c>
      <c r="AX5262" s="18"/>
      <c r="AZ5262" s="15"/>
    </row>
    <row r="5263" spans="1:52" x14ac:dyDescent="0.3">
      <c r="A5263">
        <v>0</v>
      </c>
      <c r="B5263" t="s">
        <v>16</v>
      </c>
      <c r="C5263" t="s">
        <v>4242</v>
      </c>
      <c r="D5263" s="15" t="s">
        <v>16</v>
      </c>
      <c r="E5263" s="15" t="s">
        <v>16</v>
      </c>
      <c r="F5263" t="s">
        <v>2731</v>
      </c>
      <c r="G5263" t="s">
        <v>4243</v>
      </c>
      <c r="H5263" t="s">
        <v>16</v>
      </c>
      <c r="I5263" t="s">
        <v>16</v>
      </c>
      <c r="J5263" t="s">
        <v>2733</v>
      </c>
      <c r="K5263" t="s">
        <v>4244</v>
      </c>
      <c r="L5263">
        <v>692</v>
      </c>
      <c r="M5263">
        <v>46.166441919999997</v>
      </c>
      <c r="N5263">
        <v>-120.5980654</v>
      </c>
      <c r="O5263" t="s">
        <v>4242</v>
      </c>
      <c r="P5263" s="27" t="s">
        <v>4242</v>
      </c>
      <c r="U5263" s="15">
        <v>1</v>
      </c>
      <c r="V5263" s="15"/>
      <c r="W5263" s="15"/>
      <c r="X5263" s="17"/>
      <c r="Y5263" s="17"/>
      <c r="AA5263" s="17"/>
      <c r="AB5263" s="17"/>
      <c r="AC5263" s="17"/>
      <c r="AD5263" s="17"/>
      <c r="AE5263" s="17"/>
      <c r="AG5263" t="s">
        <v>6034</v>
      </c>
      <c r="AH5263">
        <v>1</v>
      </c>
      <c r="AI5263" t="s">
        <v>6035</v>
      </c>
      <c r="AJ5263" s="18" t="s">
        <v>6036</v>
      </c>
      <c r="AK5263" s="4" t="s">
        <v>6036</v>
      </c>
      <c r="AL5263" s="4">
        <v>1</v>
      </c>
      <c r="AM5263" s="4">
        <v>4</v>
      </c>
      <c r="AN5263" s="4">
        <v>1</v>
      </c>
      <c r="AO5263" s="4">
        <f t="shared" si="179"/>
        <v>1.0040100000000001</v>
      </c>
      <c r="AP5263" s="4">
        <v>0</v>
      </c>
      <c r="AQ5263" s="4">
        <v>0</v>
      </c>
      <c r="AR5263" s="4">
        <v>0</v>
      </c>
      <c r="AS5263" s="4">
        <v>0</v>
      </c>
      <c r="AT5263" s="4">
        <v>17030003</v>
      </c>
      <c r="AU5263" s="4" t="s">
        <v>5696</v>
      </c>
      <c r="AV5263" s="4" t="str">
        <f t="shared" si="180"/>
        <v>LOGYC</v>
      </c>
      <c r="AX5263" s="18"/>
      <c r="AZ5263" s="15"/>
    </row>
    <row r="5264" spans="1:52" x14ac:dyDescent="0.3">
      <c r="A5264">
        <v>0</v>
      </c>
      <c r="B5264" t="s">
        <v>16</v>
      </c>
      <c r="C5264" t="s">
        <v>4248</v>
      </c>
      <c r="D5264" s="15" t="s">
        <v>16</v>
      </c>
      <c r="E5264" s="15" t="s">
        <v>16</v>
      </c>
      <c r="F5264" t="s">
        <v>2731</v>
      </c>
      <c r="G5264" t="s">
        <v>4249</v>
      </c>
      <c r="H5264" t="s">
        <v>16</v>
      </c>
      <c r="I5264" t="s">
        <v>16</v>
      </c>
      <c r="J5264" t="s">
        <v>2733</v>
      </c>
      <c r="K5264" t="s">
        <v>4250</v>
      </c>
      <c r="L5264">
        <v>461</v>
      </c>
      <c r="M5264">
        <v>45.145508</v>
      </c>
      <c r="N5264">
        <v>-119.931341</v>
      </c>
      <c r="O5264" t="s">
        <v>4248</v>
      </c>
      <c r="P5264" s="27" t="s">
        <v>4248</v>
      </c>
      <c r="U5264" s="15">
        <v>1</v>
      </c>
      <c r="V5264" s="15"/>
      <c r="W5264" s="15"/>
      <c r="X5264" s="17"/>
      <c r="Y5264" s="17"/>
      <c r="AA5264" s="17"/>
      <c r="AB5264" s="17"/>
      <c r="AC5264" s="17"/>
      <c r="AD5264" s="17"/>
      <c r="AE5264" s="17"/>
      <c r="AG5264" t="s">
        <v>6034</v>
      </c>
      <c r="AH5264">
        <v>1</v>
      </c>
      <c r="AI5264" t="s">
        <v>6035</v>
      </c>
      <c r="AJ5264" s="18" t="s">
        <v>6036</v>
      </c>
      <c r="AK5264" s="4" t="s">
        <v>6036</v>
      </c>
      <c r="AL5264" s="4">
        <v>1</v>
      </c>
      <c r="AM5264" s="4">
        <v>4</v>
      </c>
      <c r="AN5264" s="4">
        <v>1</v>
      </c>
      <c r="AO5264" s="4">
        <f t="shared" si="179"/>
        <v>1.0040100000000001</v>
      </c>
      <c r="AP5264" s="4">
        <v>0</v>
      </c>
      <c r="AQ5264" s="4">
        <v>0</v>
      </c>
      <c r="AR5264" s="4">
        <v>0</v>
      </c>
      <c r="AS5264" s="4">
        <v>0</v>
      </c>
      <c r="AT5264" s="4">
        <v>17070204</v>
      </c>
      <c r="AU5264" s="4" t="s">
        <v>5837</v>
      </c>
      <c r="AV5264" s="4" t="str">
        <f t="shared" si="180"/>
        <v>LONERC</v>
      </c>
      <c r="AX5264" s="18"/>
      <c r="AZ5264" s="15"/>
    </row>
    <row r="5265" spans="1:55" x14ac:dyDescent="0.3">
      <c r="A5265">
        <v>0</v>
      </c>
      <c r="B5265" t="s">
        <v>16</v>
      </c>
      <c r="C5265" t="s">
        <v>4544</v>
      </c>
      <c r="D5265" s="15" t="s">
        <v>16</v>
      </c>
      <c r="E5265" s="15" t="s">
        <v>16</v>
      </c>
      <c r="F5265" t="s">
        <v>2731</v>
      </c>
      <c r="G5265" t="s">
        <v>4545</v>
      </c>
      <c r="H5265" t="s">
        <v>16</v>
      </c>
      <c r="I5265" t="s">
        <v>16</v>
      </c>
      <c r="J5265" t="s">
        <v>2733</v>
      </c>
      <c r="K5265" t="s">
        <v>4546</v>
      </c>
      <c r="L5265">
        <v>1138</v>
      </c>
      <c r="M5265">
        <v>45.321242769999998</v>
      </c>
      <c r="N5265">
        <v>-115.2795686</v>
      </c>
      <c r="O5265" t="s">
        <v>4544</v>
      </c>
      <c r="P5265" s="27" t="s">
        <v>4544</v>
      </c>
      <c r="R5265" s="27" t="s">
        <v>6346</v>
      </c>
      <c r="U5265" s="15">
        <v>1</v>
      </c>
      <c r="V5265" s="15"/>
      <c r="W5265" s="15"/>
      <c r="X5265" s="17"/>
      <c r="Y5265" s="17">
        <v>0</v>
      </c>
      <c r="AA5265" s="17"/>
      <c r="AB5265" s="17"/>
      <c r="AC5265" s="17"/>
      <c r="AD5265" s="17"/>
      <c r="AE5265" s="17"/>
      <c r="AG5265" t="s">
        <v>5759</v>
      </c>
      <c r="AH5265">
        <v>1</v>
      </c>
      <c r="AI5265" t="s">
        <v>5995</v>
      </c>
      <c r="AJ5265" s="18" t="s">
        <v>5996</v>
      </c>
      <c r="AK5265" s="4" t="s">
        <v>5996</v>
      </c>
      <c r="AL5265" s="4">
        <v>8</v>
      </c>
      <c r="AM5265" s="4">
        <v>34</v>
      </c>
      <c r="AN5265" s="4">
        <v>1</v>
      </c>
      <c r="AO5265" s="4">
        <f t="shared" si="179"/>
        <v>8.0340100000000003</v>
      </c>
      <c r="AP5265" s="4">
        <v>0</v>
      </c>
      <c r="AQ5265" s="4">
        <v>0</v>
      </c>
      <c r="AR5265" s="4">
        <v>0</v>
      </c>
      <c r="AS5265" s="4">
        <v>0</v>
      </c>
      <c r="AT5265" s="4">
        <v>17060207</v>
      </c>
      <c r="AU5265" s="4" t="s">
        <v>5770</v>
      </c>
      <c r="AV5265" s="4" t="str">
        <f t="shared" si="180"/>
        <v>MOOSEC</v>
      </c>
      <c r="AX5265" s="18"/>
      <c r="AZ5265" s="15"/>
    </row>
    <row r="5266" spans="1:55" x14ac:dyDescent="0.3">
      <c r="A5266">
        <v>0</v>
      </c>
      <c r="B5266" t="s">
        <v>16</v>
      </c>
      <c r="C5266" t="s">
        <v>4260</v>
      </c>
      <c r="D5266" s="15" t="s">
        <v>16</v>
      </c>
      <c r="E5266" s="15" t="s">
        <v>16</v>
      </c>
      <c r="F5266" t="s">
        <v>2731</v>
      </c>
      <c r="G5266" t="s">
        <v>4261</v>
      </c>
      <c r="H5266" t="s">
        <v>16</v>
      </c>
      <c r="I5266" t="s">
        <v>16</v>
      </c>
      <c r="J5266" t="s">
        <v>2733</v>
      </c>
      <c r="K5266" t="s">
        <v>4262</v>
      </c>
      <c r="L5266">
        <v>1094</v>
      </c>
      <c r="M5266">
        <v>48.447710030000003</v>
      </c>
      <c r="N5266">
        <v>-118.9887611</v>
      </c>
      <c r="O5266" t="s">
        <v>4260</v>
      </c>
      <c r="P5266" s="27" t="s">
        <v>4260</v>
      </c>
      <c r="U5266" s="15">
        <v>1</v>
      </c>
      <c r="V5266" s="15"/>
      <c r="W5266" s="15"/>
      <c r="X5266" s="17"/>
      <c r="Y5266" s="17"/>
      <c r="AA5266" s="17"/>
      <c r="AB5266" s="17"/>
      <c r="AC5266" s="17"/>
      <c r="AD5266" s="17"/>
      <c r="AE5266" s="17"/>
      <c r="AG5266" t="s">
        <v>6034</v>
      </c>
      <c r="AH5266">
        <v>1</v>
      </c>
      <c r="AI5266" t="s">
        <v>6035</v>
      </c>
      <c r="AJ5266" s="18" t="s">
        <v>6036</v>
      </c>
      <c r="AK5266" s="4" t="s">
        <v>6036</v>
      </c>
      <c r="AL5266" s="4">
        <v>1</v>
      </c>
      <c r="AM5266" s="4">
        <v>4</v>
      </c>
      <c r="AN5266" s="4">
        <v>1</v>
      </c>
      <c r="AO5266" s="4">
        <f t="shared" si="179"/>
        <v>1.0040100000000001</v>
      </c>
      <c r="AP5266" s="4">
        <v>0</v>
      </c>
      <c r="AQ5266" s="4">
        <v>0</v>
      </c>
      <c r="AR5266" s="4">
        <v>0</v>
      </c>
      <c r="AS5266" s="4">
        <v>0</v>
      </c>
      <c r="AT5266" s="4">
        <v>17020004</v>
      </c>
      <c r="AU5266" s="4" t="s">
        <v>5658</v>
      </c>
      <c r="AV5266" s="4" t="str">
        <f t="shared" si="180"/>
        <v>LOONYC</v>
      </c>
      <c r="AX5266" s="18"/>
      <c r="AZ5266" s="15"/>
    </row>
    <row r="5267" spans="1:55" x14ac:dyDescent="0.3">
      <c r="A5267">
        <v>0</v>
      </c>
      <c r="B5267" t="s">
        <v>16</v>
      </c>
      <c r="C5267" t="s">
        <v>1398</v>
      </c>
      <c r="D5267" s="15" t="s">
        <v>16</v>
      </c>
      <c r="E5267" s="15" t="s">
        <v>16</v>
      </c>
      <c r="F5267" t="s">
        <v>2731</v>
      </c>
      <c r="G5267" t="s">
        <v>4263</v>
      </c>
      <c r="H5267" t="s">
        <v>16</v>
      </c>
      <c r="I5267" t="s">
        <v>16</v>
      </c>
      <c r="J5267" t="s">
        <v>2814</v>
      </c>
      <c r="K5267" t="s">
        <v>4264</v>
      </c>
      <c r="L5267">
        <v>496</v>
      </c>
      <c r="M5267">
        <v>43.914760569999999</v>
      </c>
      <c r="N5267">
        <v>-122.7521502</v>
      </c>
      <c r="O5267" t="s">
        <v>1398</v>
      </c>
      <c r="P5267" s="27" t="s">
        <v>1398</v>
      </c>
      <c r="U5267" s="15">
        <v>1</v>
      </c>
      <c r="V5267" s="15"/>
      <c r="W5267" s="15"/>
      <c r="X5267" s="17"/>
      <c r="Y5267" s="17"/>
      <c r="AA5267" s="17"/>
      <c r="AB5267" s="17"/>
      <c r="AC5267" s="17"/>
      <c r="AD5267" s="17"/>
      <c r="AE5267" s="17"/>
      <c r="AG5267" t="s">
        <v>6034</v>
      </c>
      <c r="AH5267">
        <v>1</v>
      </c>
      <c r="AI5267" t="s">
        <v>6035</v>
      </c>
      <c r="AJ5267" s="18" t="s">
        <v>6036</v>
      </c>
      <c r="AK5267" s="4" t="s">
        <v>6036</v>
      </c>
      <c r="AL5267" s="4">
        <v>1</v>
      </c>
      <c r="AM5267" s="4">
        <v>4</v>
      </c>
      <c r="AN5267" s="4">
        <v>1</v>
      </c>
      <c r="AO5267" s="4">
        <f t="shared" si="179"/>
        <v>1.0040100000000001</v>
      </c>
      <c r="AP5267" s="4">
        <v>0</v>
      </c>
      <c r="AQ5267" s="4">
        <v>0</v>
      </c>
      <c r="AR5267" s="4" t="s">
        <v>5714</v>
      </c>
      <c r="AS5267" s="4">
        <v>170601</v>
      </c>
      <c r="AT5267" s="4">
        <v>17060105</v>
      </c>
      <c r="AU5267" s="4" t="s">
        <v>5726</v>
      </c>
      <c r="AV5267" s="4" t="str">
        <f t="shared" si="180"/>
        <v>LOP</v>
      </c>
      <c r="AX5267" s="18"/>
      <c r="AZ5267" s="15"/>
      <c r="BB5267" s="4" t="s">
        <v>5729</v>
      </c>
      <c r="BC5267" s="4" t="s">
        <v>138</v>
      </c>
    </row>
    <row r="5268" spans="1:55" x14ac:dyDescent="0.3">
      <c r="A5268">
        <v>0</v>
      </c>
      <c r="B5268" t="s">
        <v>16</v>
      </c>
      <c r="C5268" t="s">
        <v>4265</v>
      </c>
      <c r="D5268" s="15" t="s">
        <v>16</v>
      </c>
      <c r="E5268" s="15" t="s">
        <v>16</v>
      </c>
      <c r="F5268" t="s">
        <v>2731</v>
      </c>
      <c r="G5268" t="s">
        <v>4266</v>
      </c>
      <c r="H5268" t="s">
        <v>16</v>
      </c>
      <c r="I5268" t="s">
        <v>16</v>
      </c>
      <c r="J5268" t="s">
        <v>2861</v>
      </c>
      <c r="K5268" t="s">
        <v>4264</v>
      </c>
      <c r="L5268">
        <v>496</v>
      </c>
      <c r="M5268">
        <v>43.914760569999999</v>
      </c>
      <c r="N5268">
        <v>-122.7521502</v>
      </c>
      <c r="O5268" t="s">
        <v>4265</v>
      </c>
      <c r="P5268" s="27" t="s">
        <v>4265</v>
      </c>
      <c r="U5268" s="15">
        <v>1</v>
      </c>
      <c r="V5268" s="15"/>
      <c r="W5268" s="15"/>
      <c r="X5268" s="17"/>
      <c r="Y5268" s="17"/>
      <c r="AA5268" s="17"/>
      <c r="AB5268" s="17"/>
      <c r="AC5268" s="17"/>
      <c r="AD5268" s="17"/>
      <c r="AE5268" s="17"/>
      <c r="AG5268" t="s">
        <v>6034</v>
      </c>
      <c r="AH5268">
        <v>1</v>
      </c>
      <c r="AI5268" t="s">
        <v>6035</v>
      </c>
      <c r="AJ5268" s="18" t="s">
        <v>6036</v>
      </c>
      <c r="AK5268" s="4" t="s">
        <v>6036</v>
      </c>
      <c r="AL5268" s="4">
        <v>1</v>
      </c>
      <c r="AM5268" s="4">
        <v>4</v>
      </c>
      <c r="AN5268" s="4">
        <v>1</v>
      </c>
      <c r="AO5268" s="4">
        <f t="shared" si="179"/>
        <v>1.0040100000000001</v>
      </c>
      <c r="AP5268" s="4">
        <v>0</v>
      </c>
      <c r="AQ5268" s="4">
        <v>0</v>
      </c>
      <c r="AR5268" s="4">
        <v>0</v>
      </c>
      <c r="AS5268" s="4">
        <v>0</v>
      </c>
      <c r="AT5268" s="4">
        <v>17090001</v>
      </c>
      <c r="AU5268" s="4" t="s">
        <v>5858</v>
      </c>
      <c r="AV5268" s="4" t="str">
        <f t="shared" si="180"/>
        <v>LOPTAL</v>
      </c>
      <c r="AX5268" s="18"/>
      <c r="AZ5268" s="15"/>
    </row>
    <row r="5269" spans="1:55" x14ac:dyDescent="0.3">
      <c r="A5269">
        <v>0</v>
      </c>
      <c r="B5269" t="s">
        <v>16</v>
      </c>
      <c r="C5269" t="s">
        <v>4267</v>
      </c>
      <c r="D5269" s="15" t="s">
        <v>16</v>
      </c>
      <c r="E5269" s="15" t="s">
        <v>16</v>
      </c>
      <c r="F5269" t="s">
        <v>2731</v>
      </c>
      <c r="G5269" t="s">
        <v>4268</v>
      </c>
      <c r="H5269" t="s">
        <v>16</v>
      </c>
      <c r="I5269" t="s">
        <v>16</v>
      </c>
      <c r="J5269" t="s">
        <v>2733</v>
      </c>
      <c r="K5269" t="s">
        <v>4269</v>
      </c>
      <c r="L5269">
        <v>1079</v>
      </c>
      <c r="M5269">
        <v>48.449074520000003</v>
      </c>
      <c r="N5269">
        <v>-119.0725078</v>
      </c>
      <c r="O5269" t="s">
        <v>4267</v>
      </c>
      <c r="P5269" s="27" t="s">
        <v>4267</v>
      </c>
      <c r="U5269" s="15">
        <v>1</v>
      </c>
      <c r="V5269" s="15"/>
      <c r="W5269" s="15"/>
      <c r="X5269" s="17"/>
      <c r="Y5269" s="17"/>
      <c r="AA5269" s="17"/>
      <c r="AB5269" s="17"/>
      <c r="AC5269" s="17"/>
      <c r="AD5269" s="17"/>
      <c r="AE5269" s="17"/>
      <c r="AG5269" t="s">
        <v>6034</v>
      </c>
      <c r="AH5269">
        <v>1</v>
      </c>
      <c r="AI5269" t="s">
        <v>6035</v>
      </c>
      <c r="AJ5269" s="18" t="s">
        <v>6036</v>
      </c>
      <c r="AK5269" s="4" t="s">
        <v>6036</v>
      </c>
      <c r="AL5269" s="4">
        <v>1</v>
      </c>
      <c r="AM5269" s="4">
        <v>4</v>
      </c>
      <c r="AN5269" s="4">
        <v>1</v>
      </c>
      <c r="AO5269" s="4">
        <f t="shared" si="179"/>
        <v>1.0040100000000001</v>
      </c>
      <c r="AP5269" s="4">
        <v>0</v>
      </c>
      <c r="AQ5269" s="4">
        <v>0</v>
      </c>
      <c r="AR5269" s="4">
        <v>0</v>
      </c>
      <c r="AS5269" s="4">
        <v>0</v>
      </c>
      <c r="AT5269" s="4">
        <v>17020004</v>
      </c>
      <c r="AU5269" s="4" t="s">
        <v>5658</v>
      </c>
      <c r="AV5269" s="4" t="str">
        <f t="shared" si="180"/>
        <v>LOSTC</v>
      </c>
      <c r="AX5269" s="18"/>
      <c r="AZ5269" s="15"/>
    </row>
    <row r="5270" spans="1:55" x14ac:dyDescent="0.3">
      <c r="A5270">
        <v>0</v>
      </c>
      <c r="B5270" t="s">
        <v>16</v>
      </c>
      <c r="C5270" t="s">
        <v>4270</v>
      </c>
      <c r="D5270" s="15" t="s">
        <v>16</v>
      </c>
      <c r="E5270" s="15" t="s">
        <v>16</v>
      </c>
      <c r="F5270" t="s">
        <v>2731</v>
      </c>
      <c r="G5270" t="s">
        <v>4271</v>
      </c>
      <c r="H5270" t="s">
        <v>16</v>
      </c>
      <c r="I5270" t="s">
        <v>16</v>
      </c>
      <c r="J5270" t="s">
        <v>2844</v>
      </c>
      <c r="K5270" t="s">
        <v>1401</v>
      </c>
      <c r="L5270">
        <v>987</v>
      </c>
      <c r="M5270">
        <v>45.420647500000001</v>
      </c>
      <c r="N5270">
        <v>-117.4255884</v>
      </c>
      <c r="O5270" t="s">
        <v>4270</v>
      </c>
      <c r="P5270" s="27" t="s">
        <v>4270</v>
      </c>
      <c r="U5270" s="15">
        <v>1</v>
      </c>
      <c r="V5270" s="15"/>
      <c r="W5270" s="15"/>
      <c r="X5270" s="17"/>
      <c r="Y5270" s="17"/>
      <c r="AA5270" s="17"/>
      <c r="AB5270" s="17"/>
      <c r="AC5270" s="17"/>
      <c r="AD5270" s="17"/>
      <c r="AE5270" s="17"/>
      <c r="AJ5270" s="15"/>
      <c r="AP5270" s="4">
        <v>0</v>
      </c>
      <c r="AQ5270" s="4">
        <v>0</v>
      </c>
      <c r="AR5270" s="4">
        <v>0</v>
      </c>
      <c r="AS5270" s="4">
        <v>0</v>
      </c>
      <c r="AT5270" s="4">
        <v>17060105</v>
      </c>
      <c r="AU5270" s="4" t="s">
        <v>5726</v>
      </c>
      <c r="AV5270" s="4" t="str">
        <f t="shared" si="180"/>
        <v>LOSTIP</v>
      </c>
      <c r="AX5270" s="18"/>
      <c r="AZ5270" s="15"/>
    </row>
    <row r="5271" spans="1:55" x14ac:dyDescent="0.3">
      <c r="A5271">
        <v>0</v>
      </c>
      <c r="B5271" t="s">
        <v>16</v>
      </c>
      <c r="C5271" t="s">
        <v>4278</v>
      </c>
      <c r="D5271" s="15" t="s">
        <v>16</v>
      </c>
      <c r="E5271" s="15" t="s">
        <v>16</v>
      </c>
      <c r="F5271" t="s">
        <v>2731</v>
      </c>
      <c r="G5271" t="s">
        <v>4279</v>
      </c>
      <c r="H5271" t="s">
        <v>16</v>
      </c>
      <c r="I5271" t="s">
        <v>16</v>
      </c>
      <c r="J5271" t="s">
        <v>2733</v>
      </c>
      <c r="K5271">
        <v>843.12199999999996</v>
      </c>
      <c r="L5271">
        <v>965</v>
      </c>
      <c r="M5271">
        <v>48.782236249999997</v>
      </c>
      <c r="N5271">
        <v>-120.39682980000001</v>
      </c>
      <c r="O5271" t="s">
        <v>4278</v>
      </c>
      <c r="P5271" s="27" t="s">
        <v>4278</v>
      </c>
      <c r="U5271" s="15">
        <v>1</v>
      </c>
      <c r="V5271" s="15"/>
      <c r="W5271" s="15"/>
      <c r="X5271" s="17"/>
      <c r="Y5271" s="17"/>
      <c r="AA5271" s="17"/>
      <c r="AB5271" s="17"/>
      <c r="AC5271" s="17"/>
      <c r="AD5271" s="17"/>
      <c r="AE5271" s="17"/>
      <c r="AG5271" t="s">
        <v>6034</v>
      </c>
      <c r="AH5271">
        <v>1</v>
      </c>
      <c r="AI5271" t="s">
        <v>6035</v>
      </c>
      <c r="AJ5271" s="18" t="s">
        <v>6036</v>
      </c>
      <c r="AK5271" s="4" t="s">
        <v>6036</v>
      </c>
      <c r="AL5271" s="4">
        <v>1</v>
      </c>
      <c r="AM5271" s="4">
        <v>4</v>
      </c>
      <c r="AN5271" s="4">
        <v>1</v>
      </c>
      <c r="AO5271" s="4">
        <f t="shared" ref="AO5271:AO5303" si="181">AL5271+(AM5271*0.001)+(AN5271*0.00001)</f>
        <v>1.0040100000000001</v>
      </c>
      <c r="AP5271" s="4">
        <v>0</v>
      </c>
      <c r="AQ5271" s="4">
        <v>0</v>
      </c>
      <c r="AR5271" s="4">
        <v>0</v>
      </c>
      <c r="AS5271" s="4">
        <v>0</v>
      </c>
      <c r="AT5271" s="4">
        <v>17020008</v>
      </c>
      <c r="AU5271" s="4" t="s">
        <v>5668</v>
      </c>
      <c r="AV5271" s="4" t="str">
        <f t="shared" si="180"/>
        <v>LOSTR</v>
      </c>
      <c r="AX5271" s="18"/>
      <c r="AZ5271" s="15"/>
    </row>
    <row r="5272" spans="1:55" x14ac:dyDescent="0.3">
      <c r="A5272">
        <v>0</v>
      </c>
      <c r="B5272" t="s">
        <v>16</v>
      </c>
      <c r="C5272" t="s">
        <v>4280</v>
      </c>
      <c r="D5272" s="15" t="s">
        <v>16</v>
      </c>
      <c r="E5272" s="15" t="s">
        <v>16</v>
      </c>
      <c r="F5272" t="s">
        <v>2731</v>
      </c>
      <c r="G5272" t="s">
        <v>4281</v>
      </c>
      <c r="H5272" t="s">
        <v>16</v>
      </c>
      <c r="I5272" t="s">
        <v>16</v>
      </c>
      <c r="J5272" t="s">
        <v>2733</v>
      </c>
      <c r="K5272">
        <v>981.03399999999999</v>
      </c>
      <c r="L5272">
        <v>1015</v>
      </c>
      <c r="M5272">
        <v>48.190103669999999</v>
      </c>
      <c r="N5272">
        <v>-118.6517702</v>
      </c>
      <c r="O5272" t="s">
        <v>4280</v>
      </c>
      <c r="P5272" s="27" t="s">
        <v>4280</v>
      </c>
      <c r="U5272" s="15">
        <v>1</v>
      </c>
      <c r="V5272" s="15"/>
      <c r="W5272" s="15"/>
      <c r="X5272" s="17"/>
      <c r="Y5272" s="17"/>
      <c r="AA5272" s="17"/>
      <c r="AB5272" s="17"/>
      <c r="AC5272" s="17"/>
      <c r="AD5272" s="17"/>
      <c r="AE5272" s="17"/>
      <c r="AG5272" t="s">
        <v>6034</v>
      </c>
      <c r="AH5272">
        <v>1</v>
      </c>
      <c r="AI5272" t="s">
        <v>6035</v>
      </c>
      <c r="AJ5272" s="18" t="s">
        <v>6036</v>
      </c>
      <c r="AK5272" s="4" t="s">
        <v>6036</v>
      </c>
      <c r="AL5272" s="4">
        <v>1</v>
      </c>
      <c r="AM5272" s="4">
        <v>4</v>
      </c>
      <c r="AN5272" s="4">
        <v>1</v>
      </c>
      <c r="AO5272" s="4">
        <f t="shared" si="181"/>
        <v>1.0040100000000001</v>
      </c>
      <c r="AP5272" s="4">
        <v>0</v>
      </c>
      <c r="AQ5272" s="4">
        <v>0</v>
      </c>
      <c r="AR5272" s="4">
        <v>0</v>
      </c>
      <c r="AS5272" s="4">
        <v>0</v>
      </c>
      <c r="AT5272" s="4">
        <v>17020004</v>
      </c>
      <c r="AU5272" s="4" t="s">
        <v>5658</v>
      </c>
      <c r="AV5272" s="4" t="str">
        <f t="shared" si="180"/>
        <v>LOUIEC</v>
      </c>
      <c r="AW5272" s="15"/>
      <c r="AX5272" s="18"/>
      <c r="AY5272" s="15"/>
      <c r="AZ5272" s="15"/>
    </row>
    <row r="5273" spans="1:55" x14ac:dyDescent="0.3">
      <c r="A5273">
        <v>0</v>
      </c>
      <c r="B5273" t="s">
        <v>16</v>
      </c>
      <c r="C5273" t="s">
        <v>4282</v>
      </c>
      <c r="D5273" s="15" t="s">
        <v>16</v>
      </c>
      <c r="E5273" s="15" t="s">
        <v>16</v>
      </c>
      <c r="F5273" t="s">
        <v>2731</v>
      </c>
      <c r="G5273" t="s">
        <v>4283</v>
      </c>
      <c r="H5273" t="s">
        <v>16</v>
      </c>
      <c r="I5273" t="s">
        <v>16</v>
      </c>
      <c r="J5273" t="s">
        <v>2733</v>
      </c>
      <c r="K5273">
        <v>858.02800000000002</v>
      </c>
      <c r="L5273">
        <v>886</v>
      </c>
      <c r="M5273">
        <v>48.375647389999997</v>
      </c>
      <c r="N5273">
        <v>-119.7633124</v>
      </c>
      <c r="O5273" t="s">
        <v>4282</v>
      </c>
      <c r="P5273" s="27" t="s">
        <v>4282</v>
      </c>
      <c r="U5273" s="15">
        <v>1</v>
      </c>
      <c r="V5273" s="15"/>
      <c r="W5273" s="15"/>
      <c r="X5273" s="17"/>
      <c r="Y5273" s="17"/>
      <c r="AA5273" s="17"/>
      <c r="AB5273" s="17"/>
      <c r="AC5273" s="17"/>
      <c r="AD5273" s="17"/>
      <c r="AE5273" s="17"/>
      <c r="AG5273" t="s">
        <v>6034</v>
      </c>
      <c r="AH5273">
        <v>1</v>
      </c>
      <c r="AI5273" t="s">
        <v>6035</v>
      </c>
      <c r="AJ5273" s="18" t="s">
        <v>6036</v>
      </c>
      <c r="AK5273" s="4" t="s">
        <v>6036</v>
      </c>
      <c r="AL5273" s="4">
        <v>1</v>
      </c>
      <c r="AM5273" s="4">
        <v>4</v>
      </c>
      <c r="AN5273" s="4">
        <v>1</v>
      </c>
      <c r="AO5273" s="4">
        <f t="shared" si="181"/>
        <v>1.0040100000000001</v>
      </c>
      <c r="AP5273" s="4">
        <v>0</v>
      </c>
      <c r="AQ5273" s="4">
        <v>0</v>
      </c>
      <c r="AR5273" s="4">
        <v>0</v>
      </c>
      <c r="AS5273" s="4">
        <v>0</v>
      </c>
      <c r="AT5273" s="4">
        <v>17020006</v>
      </c>
      <c r="AU5273" s="4" t="s">
        <v>5663</v>
      </c>
      <c r="AV5273" s="4" t="str">
        <f t="shared" si="180"/>
        <v>LOUPLC</v>
      </c>
      <c r="AW5273" s="15"/>
      <c r="AX5273" s="18"/>
      <c r="AY5273" s="15"/>
      <c r="AZ5273" s="15"/>
    </row>
    <row r="5274" spans="1:55" x14ac:dyDescent="0.3">
      <c r="A5274">
        <v>0</v>
      </c>
      <c r="B5274" t="s">
        <v>16</v>
      </c>
      <c r="C5274" t="s">
        <v>4284</v>
      </c>
      <c r="D5274" s="15" t="s">
        <v>16</v>
      </c>
      <c r="E5274" s="15" t="s">
        <v>16</v>
      </c>
      <c r="F5274" t="s">
        <v>2731</v>
      </c>
      <c r="G5274" t="s">
        <v>4285</v>
      </c>
      <c r="H5274" t="s">
        <v>16</v>
      </c>
      <c r="I5274" t="s">
        <v>16</v>
      </c>
      <c r="J5274" t="s">
        <v>2733</v>
      </c>
      <c r="K5274" t="s">
        <v>4286</v>
      </c>
      <c r="L5274">
        <v>773</v>
      </c>
      <c r="M5274">
        <v>46.758037999999999</v>
      </c>
      <c r="N5274">
        <v>-121.03788900000001</v>
      </c>
      <c r="O5274" t="s">
        <v>4284</v>
      </c>
      <c r="P5274" s="27" t="s">
        <v>4284</v>
      </c>
      <c r="U5274" s="15">
        <v>1</v>
      </c>
      <c r="V5274" s="15"/>
      <c r="W5274" s="15"/>
      <c r="X5274" s="17"/>
      <c r="Y5274" s="17"/>
      <c r="AA5274" s="17"/>
      <c r="AB5274" s="17"/>
      <c r="AC5274" s="17"/>
      <c r="AD5274" s="17"/>
      <c r="AE5274" s="17"/>
      <c r="AG5274" t="s">
        <v>6034</v>
      </c>
      <c r="AH5274">
        <v>1</v>
      </c>
      <c r="AI5274" t="s">
        <v>6035</v>
      </c>
      <c r="AJ5274" s="18" t="s">
        <v>6036</v>
      </c>
      <c r="AK5274" s="4" t="s">
        <v>6036</v>
      </c>
      <c r="AL5274" s="4">
        <v>1</v>
      </c>
      <c r="AM5274" s="4">
        <v>4</v>
      </c>
      <c r="AN5274" s="4">
        <v>1</v>
      </c>
      <c r="AO5274" s="4">
        <f t="shared" si="181"/>
        <v>1.0040100000000001</v>
      </c>
      <c r="AP5274" s="4">
        <v>0</v>
      </c>
      <c r="AQ5274" s="4">
        <v>0</v>
      </c>
      <c r="AR5274" s="4">
        <v>0</v>
      </c>
      <c r="AS5274" s="4">
        <v>0</v>
      </c>
      <c r="AT5274" s="4">
        <v>17030002</v>
      </c>
      <c r="AU5274" s="4" t="s">
        <v>5695</v>
      </c>
      <c r="AV5274" s="4" t="str">
        <f t="shared" si="180"/>
        <v>LRSNKC</v>
      </c>
      <c r="AW5274" s="15"/>
      <c r="AX5274" s="18"/>
      <c r="AY5274" s="15"/>
      <c r="AZ5274" s="15"/>
    </row>
    <row r="5275" spans="1:55" x14ac:dyDescent="0.3">
      <c r="A5275">
        <v>0</v>
      </c>
      <c r="B5275" t="s">
        <v>16</v>
      </c>
      <c r="C5275" t="s">
        <v>4958</v>
      </c>
      <c r="D5275" s="15" t="s">
        <v>16</v>
      </c>
      <c r="E5275" s="15" t="s">
        <v>16</v>
      </c>
      <c r="F5275" t="s">
        <v>2731</v>
      </c>
      <c r="G5275" t="s">
        <v>4959</v>
      </c>
      <c r="H5275" t="s">
        <v>16</v>
      </c>
      <c r="I5275" t="s">
        <v>16</v>
      </c>
      <c r="J5275" t="s">
        <v>2733</v>
      </c>
      <c r="K5275" t="s">
        <v>4960</v>
      </c>
      <c r="L5275">
        <v>1097</v>
      </c>
      <c r="M5275">
        <v>45.590145909999997</v>
      </c>
      <c r="N5275">
        <v>-114.96572260000001</v>
      </c>
      <c r="O5275" t="s">
        <v>4958</v>
      </c>
      <c r="P5275" s="27" t="s">
        <v>4958</v>
      </c>
      <c r="R5275" s="27" t="s">
        <v>6346</v>
      </c>
      <c r="U5275" s="15">
        <v>1</v>
      </c>
      <c r="V5275" s="15"/>
      <c r="W5275" s="15"/>
      <c r="X5275" s="17"/>
      <c r="Y5275" s="17">
        <v>0</v>
      </c>
      <c r="AA5275" s="17"/>
      <c r="AB5275" s="17"/>
      <c r="AC5275" s="17"/>
      <c r="AD5275" s="17"/>
      <c r="AE5275" s="17"/>
      <c r="AG5275" t="s">
        <v>5759</v>
      </c>
      <c r="AH5275">
        <v>1</v>
      </c>
      <c r="AI5275" t="s">
        <v>5995</v>
      </c>
      <c r="AJ5275" s="18" t="s">
        <v>5996</v>
      </c>
      <c r="AK5275" s="4" t="s">
        <v>5996</v>
      </c>
      <c r="AL5275" s="4">
        <v>8</v>
      </c>
      <c r="AM5275" s="4">
        <v>34</v>
      </c>
      <c r="AN5275" s="4">
        <v>1</v>
      </c>
      <c r="AO5275" s="4">
        <f t="shared" si="181"/>
        <v>8.0340100000000003</v>
      </c>
      <c r="AP5275" s="4">
        <v>0</v>
      </c>
      <c r="AQ5275" s="4">
        <v>0</v>
      </c>
      <c r="AR5275" s="4">
        <v>0</v>
      </c>
      <c r="AS5275" s="4">
        <v>0</v>
      </c>
      <c r="AT5275" s="4">
        <v>17060207</v>
      </c>
      <c r="AU5275" s="4" t="s">
        <v>5770</v>
      </c>
      <c r="AV5275" s="4" t="str">
        <f t="shared" si="180"/>
        <v>SABEC</v>
      </c>
      <c r="AW5275" s="15"/>
      <c r="AX5275" s="18"/>
      <c r="AY5275" s="15"/>
      <c r="AZ5275" s="15"/>
    </row>
    <row r="5276" spans="1:55" x14ac:dyDescent="0.3">
      <c r="A5276">
        <v>0</v>
      </c>
      <c r="B5276" t="s">
        <v>16</v>
      </c>
      <c r="C5276" t="s">
        <v>4983</v>
      </c>
      <c r="D5276" s="15" t="s">
        <v>16</v>
      </c>
      <c r="E5276" s="15" t="s">
        <v>16</v>
      </c>
      <c r="F5276" t="s">
        <v>2731</v>
      </c>
      <c r="G5276" t="s">
        <v>4984</v>
      </c>
      <c r="H5276" t="s">
        <v>16</v>
      </c>
      <c r="I5276" t="s">
        <v>16</v>
      </c>
      <c r="J5276" t="s">
        <v>3300</v>
      </c>
      <c r="K5276">
        <v>522.303</v>
      </c>
      <c r="L5276">
        <v>825</v>
      </c>
      <c r="M5276">
        <v>45.533227429999997</v>
      </c>
      <c r="N5276">
        <v>-115.286501</v>
      </c>
      <c r="O5276" t="s">
        <v>4983</v>
      </c>
      <c r="P5276" s="27" t="s">
        <v>4983</v>
      </c>
      <c r="R5276" s="27" t="s">
        <v>6346</v>
      </c>
      <c r="U5276" s="15">
        <v>1</v>
      </c>
      <c r="V5276" s="15"/>
      <c r="W5276" s="15"/>
      <c r="X5276" s="17"/>
      <c r="Y5276" s="17">
        <v>0</v>
      </c>
      <c r="AA5276" s="17"/>
      <c r="AB5276" s="17"/>
      <c r="AC5276" s="17"/>
      <c r="AD5276" s="17"/>
      <c r="AE5276" s="17"/>
      <c r="AG5276" t="s">
        <v>5759</v>
      </c>
      <c r="AH5276">
        <v>1</v>
      </c>
      <c r="AI5276" t="s">
        <v>5995</v>
      </c>
      <c r="AJ5276" s="18" t="s">
        <v>5996</v>
      </c>
      <c r="AK5276" s="4" t="s">
        <v>5996</v>
      </c>
      <c r="AL5276" s="4">
        <v>8</v>
      </c>
      <c r="AM5276" s="4">
        <v>34</v>
      </c>
      <c r="AN5276" s="4">
        <v>1</v>
      </c>
      <c r="AO5276" s="4">
        <f t="shared" si="181"/>
        <v>8.0340100000000003</v>
      </c>
      <c r="AP5276" s="4">
        <v>0</v>
      </c>
      <c r="AQ5276" s="4">
        <v>0</v>
      </c>
      <c r="AR5276" s="4">
        <v>0</v>
      </c>
      <c r="AS5276" s="4">
        <v>0</v>
      </c>
      <c r="AT5276" s="4">
        <v>17060207</v>
      </c>
      <c r="AU5276" s="4" t="s">
        <v>5770</v>
      </c>
      <c r="AV5276" s="4" t="str">
        <f t="shared" si="180"/>
        <v>SALR2</v>
      </c>
      <c r="AW5276" s="15"/>
      <c r="AX5276" s="18"/>
      <c r="AY5276" s="15"/>
      <c r="AZ5276" s="15"/>
    </row>
    <row r="5277" spans="1:55" x14ac:dyDescent="0.3">
      <c r="A5277">
        <v>0</v>
      </c>
      <c r="B5277" t="s">
        <v>16</v>
      </c>
      <c r="C5277" t="s">
        <v>4302</v>
      </c>
      <c r="D5277" s="15" t="s">
        <v>16</v>
      </c>
      <c r="E5277" s="15" t="s">
        <v>16</v>
      </c>
      <c r="F5277" t="s">
        <v>2731</v>
      </c>
      <c r="G5277" t="s">
        <v>4303</v>
      </c>
      <c r="H5277" t="s">
        <v>16</v>
      </c>
      <c r="I5277" t="s">
        <v>16</v>
      </c>
      <c r="J5277" t="s">
        <v>2733</v>
      </c>
      <c r="K5277" t="s">
        <v>3085</v>
      </c>
      <c r="L5277">
        <v>798</v>
      </c>
      <c r="M5277">
        <v>47.044388310000002</v>
      </c>
      <c r="N5277">
        <v>-121.1853187</v>
      </c>
      <c r="O5277" t="s">
        <v>4302</v>
      </c>
      <c r="P5277" s="27" t="s">
        <v>4302</v>
      </c>
      <c r="U5277" s="15">
        <v>1</v>
      </c>
      <c r="V5277" s="15"/>
      <c r="W5277" s="15"/>
      <c r="X5277" s="17"/>
      <c r="Y5277" s="17"/>
      <c r="AA5277" s="17"/>
      <c r="AB5277" s="17"/>
      <c r="AC5277" s="17"/>
      <c r="AD5277" s="17"/>
      <c r="AE5277" s="17"/>
      <c r="AG5277" t="s">
        <v>6034</v>
      </c>
      <c r="AH5277">
        <v>1</v>
      </c>
      <c r="AI5277" t="s">
        <v>6035</v>
      </c>
      <c r="AJ5277" s="18" t="s">
        <v>6036</v>
      </c>
      <c r="AK5277" s="4" t="s">
        <v>6036</v>
      </c>
      <c r="AL5277" s="4">
        <v>1</v>
      </c>
      <c r="AM5277" s="4">
        <v>4</v>
      </c>
      <c r="AN5277" s="4">
        <v>1</v>
      </c>
      <c r="AO5277" s="4">
        <f t="shared" si="181"/>
        <v>1.0040100000000001</v>
      </c>
      <c r="AP5277" s="4">
        <v>0</v>
      </c>
      <c r="AQ5277" s="4">
        <v>0</v>
      </c>
      <c r="AR5277" s="4">
        <v>0</v>
      </c>
      <c r="AS5277" s="4">
        <v>0</v>
      </c>
      <c r="AT5277" s="4">
        <v>17030002</v>
      </c>
      <c r="AU5277" s="4" t="s">
        <v>5695</v>
      </c>
      <c r="AV5277" s="4" t="str">
        <f t="shared" si="180"/>
        <v>LTNACR</v>
      </c>
      <c r="AW5277" s="15"/>
      <c r="AX5277" s="18"/>
      <c r="AY5277" s="15"/>
      <c r="AZ5277" s="15"/>
    </row>
    <row r="5278" spans="1:55" x14ac:dyDescent="0.3">
      <c r="A5278">
        <v>0</v>
      </c>
      <c r="B5278" t="s">
        <v>16</v>
      </c>
      <c r="C5278" t="s">
        <v>4304</v>
      </c>
      <c r="D5278" s="15" t="s">
        <v>16</v>
      </c>
      <c r="E5278" s="15" t="s">
        <v>16</v>
      </c>
      <c r="F5278" t="s">
        <v>2731</v>
      </c>
      <c r="G5278" t="s">
        <v>4305</v>
      </c>
      <c r="H5278" t="s">
        <v>16</v>
      </c>
      <c r="I5278" t="s">
        <v>16</v>
      </c>
      <c r="J5278" t="s">
        <v>2733</v>
      </c>
      <c r="K5278" t="s">
        <v>4306</v>
      </c>
      <c r="L5278">
        <v>819</v>
      </c>
      <c r="M5278">
        <v>47.116370000000003</v>
      </c>
      <c r="N5278">
        <v>-121.33940200000001</v>
      </c>
      <c r="O5278" t="s">
        <v>4304</v>
      </c>
      <c r="P5278" s="27" t="s">
        <v>4304</v>
      </c>
      <c r="U5278" s="15">
        <v>1</v>
      </c>
      <c r="V5278" s="15"/>
      <c r="W5278" s="15"/>
      <c r="X5278" s="17"/>
      <c r="Y5278" s="17"/>
      <c r="AA5278" s="17"/>
      <c r="AB5278" s="17"/>
      <c r="AC5278" s="17"/>
      <c r="AD5278" s="17"/>
      <c r="AE5278" s="17"/>
      <c r="AG5278" t="s">
        <v>6034</v>
      </c>
      <c r="AH5278">
        <v>1</v>
      </c>
      <c r="AI5278" t="s">
        <v>6035</v>
      </c>
      <c r="AJ5278" s="18" t="s">
        <v>6036</v>
      </c>
      <c r="AK5278" s="4" t="s">
        <v>6036</v>
      </c>
      <c r="AL5278" s="4">
        <v>1</v>
      </c>
      <c r="AM5278" s="4">
        <v>4</v>
      </c>
      <c r="AN5278" s="4">
        <v>1</v>
      </c>
      <c r="AO5278" s="4">
        <f t="shared" si="181"/>
        <v>1.0040100000000001</v>
      </c>
      <c r="AP5278" s="4">
        <v>0</v>
      </c>
      <c r="AQ5278" s="4">
        <v>0</v>
      </c>
      <c r="AR5278" s="4">
        <v>0</v>
      </c>
      <c r="AS5278" s="4">
        <v>0</v>
      </c>
      <c r="AT5278" s="4">
        <v>17030002</v>
      </c>
      <c r="AU5278" s="4" t="s">
        <v>5695</v>
      </c>
      <c r="AV5278" s="4" t="str">
        <f t="shared" si="180"/>
        <v>LTNANF</v>
      </c>
      <c r="AW5278" s="15"/>
      <c r="AX5278" s="18"/>
      <c r="AY5278" s="15"/>
      <c r="AZ5278" s="15"/>
    </row>
    <row r="5279" spans="1:55" x14ac:dyDescent="0.3">
      <c r="A5279">
        <v>0</v>
      </c>
      <c r="B5279" t="s">
        <v>16</v>
      </c>
      <c r="C5279" t="s">
        <v>4310</v>
      </c>
      <c r="D5279" s="15" t="s">
        <v>16</v>
      </c>
      <c r="E5279" s="15" t="s">
        <v>16</v>
      </c>
      <c r="F5279" t="s">
        <v>2731</v>
      </c>
      <c r="G5279" t="s">
        <v>4311</v>
      </c>
      <c r="H5279" t="s">
        <v>16</v>
      </c>
      <c r="I5279" t="s">
        <v>16</v>
      </c>
      <c r="J5279" t="s">
        <v>2791</v>
      </c>
      <c r="K5279" t="s">
        <v>574</v>
      </c>
      <c r="L5279">
        <v>0</v>
      </c>
      <c r="M5279">
        <v>47.641593870000001</v>
      </c>
      <c r="N5279">
        <v>-122.3304124</v>
      </c>
      <c r="O5279" t="s">
        <v>4310</v>
      </c>
      <c r="P5279" s="27" t="s">
        <v>4310</v>
      </c>
      <c r="U5279" s="15">
        <v>1</v>
      </c>
      <c r="V5279" s="15"/>
      <c r="W5279" s="15"/>
      <c r="X5279" s="17"/>
      <c r="Y5279" s="17"/>
      <c r="AA5279" s="17"/>
      <c r="AB5279" s="17"/>
      <c r="AC5279" s="17"/>
      <c r="AD5279" s="17"/>
      <c r="AE5279" s="17"/>
      <c r="AG5279" t="s">
        <v>6034</v>
      </c>
      <c r="AH5279">
        <v>1</v>
      </c>
      <c r="AI5279" t="s">
        <v>6035</v>
      </c>
      <c r="AJ5279" s="18" t="s">
        <v>6036</v>
      </c>
      <c r="AK5279" s="4" t="s">
        <v>6036</v>
      </c>
      <c r="AL5279" s="4">
        <v>1</v>
      </c>
      <c r="AM5279" s="4">
        <v>4</v>
      </c>
      <c r="AN5279" s="4">
        <v>1</v>
      </c>
      <c r="AO5279" s="4">
        <f t="shared" si="181"/>
        <v>1.0040100000000001</v>
      </c>
      <c r="AP5279" s="4">
        <v>0</v>
      </c>
      <c r="AQ5279" s="4">
        <v>0</v>
      </c>
      <c r="AR5279" s="4">
        <v>0</v>
      </c>
      <c r="AS5279" s="4">
        <v>0</v>
      </c>
      <c r="AT5279" s="4">
        <v>17110012</v>
      </c>
      <c r="AU5279" s="4" t="s">
        <v>5875</v>
      </c>
      <c r="AV5279" s="4" t="str">
        <f t="shared" si="180"/>
        <v>LUNION</v>
      </c>
      <c r="AW5279" s="15"/>
      <c r="AX5279" s="18"/>
      <c r="AY5279" s="15"/>
      <c r="AZ5279" s="15"/>
    </row>
    <row r="5280" spans="1:55" x14ac:dyDescent="0.3">
      <c r="A5280">
        <v>0</v>
      </c>
      <c r="B5280" t="s">
        <v>16</v>
      </c>
      <c r="C5280" t="s">
        <v>4312</v>
      </c>
      <c r="D5280" s="15" t="s">
        <v>16</v>
      </c>
      <c r="E5280" s="15" t="s">
        <v>16</v>
      </c>
      <c r="F5280" t="s">
        <v>2731</v>
      </c>
      <c r="G5280" t="s">
        <v>4313</v>
      </c>
      <c r="H5280" t="s">
        <v>16</v>
      </c>
      <c r="I5280" t="s">
        <v>16</v>
      </c>
      <c r="J5280" t="s">
        <v>2791</v>
      </c>
      <c r="K5280" t="s">
        <v>574</v>
      </c>
      <c r="L5280">
        <v>0</v>
      </c>
      <c r="M5280" t="s">
        <v>16</v>
      </c>
      <c r="N5280" t="s">
        <v>16</v>
      </c>
      <c r="O5280" t="s">
        <v>4312</v>
      </c>
      <c r="P5280" s="27" t="s">
        <v>4312</v>
      </c>
      <c r="U5280" s="15">
        <v>1</v>
      </c>
      <c r="V5280" s="15"/>
      <c r="W5280" s="15"/>
      <c r="X5280" s="17"/>
      <c r="Y5280" s="17"/>
      <c r="AA5280" s="17"/>
      <c r="AB5280" s="17"/>
      <c r="AC5280" s="17"/>
      <c r="AD5280" s="17"/>
      <c r="AE5280" s="17"/>
      <c r="AG5280" t="s">
        <v>6034</v>
      </c>
      <c r="AH5280">
        <v>1</v>
      </c>
      <c r="AI5280" t="s">
        <v>6035</v>
      </c>
      <c r="AJ5280" s="18" t="s">
        <v>6036</v>
      </c>
      <c r="AK5280" s="4" t="s">
        <v>6036</v>
      </c>
      <c r="AL5280" s="4">
        <v>1</v>
      </c>
      <c r="AM5280" s="4">
        <v>4</v>
      </c>
      <c r="AN5280" s="4">
        <v>1</v>
      </c>
      <c r="AO5280" s="4">
        <f t="shared" si="181"/>
        <v>1.0040100000000001</v>
      </c>
      <c r="AP5280" s="4">
        <v>0</v>
      </c>
      <c r="AQ5280" s="4">
        <v>0</v>
      </c>
      <c r="AR5280" s="4">
        <v>0</v>
      </c>
      <c r="AS5280" s="4">
        <v>0</v>
      </c>
      <c r="AT5280" s="4">
        <v>17110012</v>
      </c>
      <c r="AU5280" s="4" t="s">
        <v>5875</v>
      </c>
      <c r="AV5280" s="4" t="str">
        <f t="shared" si="180"/>
        <v>LWBEAR</v>
      </c>
      <c r="AW5280" s="15"/>
      <c r="AX5280" s="18"/>
      <c r="AY5280" s="15"/>
      <c r="AZ5280" s="15"/>
    </row>
    <row r="5281" spans="1:55" x14ac:dyDescent="0.3">
      <c r="A5281">
        <v>0</v>
      </c>
      <c r="B5281" t="s">
        <v>16</v>
      </c>
      <c r="C5281" t="s">
        <v>4314</v>
      </c>
      <c r="D5281" s="15" t="s">
        <v>16</v>
      </c>
      <c r="E5281" s="15" t="s">
        <v>16</v>
      </c>
      <c r="F5281" t="s">
        <v>2731</v>
      </c>
      <c r="G5281" t="s">
        <v>4315</v>
      </c>
      <c r="H5281" t="s">
        <v>16</v>
      </c>
      <c r="I5281" t="s">
        <v>16</v>
      </c>
      <c r="J5281" t="s">
        <v>2791</v>
      </c>
      <c r="K5281" t="s">
        <v>574</v>
      </c>
      <c r="L5281">
        <v>0</v>
      </c>
      <c r="M5281" t="s">
        <v>16</v>
      </c>
      <c r="N5281" t="s">
        <v>16</v>
      </c>
      <c r="O5281" t="s">
        <v>4314</v>
      </c>
      <c r="P5281" s="27" t="s">
        <v>4314</v>
      </c>
      <c r="U5281" s="15">
        <v>1</v>
      </c>
      <c r="V5281" s="15"/>
      <c r="W5281" s="15"/>
      <c r="X5281" s="17"/>
      <c r="Y5281" s="17"/>
      <c r="AA5281" s="17"/>
      <c r="AB5281" s="17"/>
      <c r="AC5281" s="17"/>
      <c r="AD5281" s="17"/>
      <c r="AE5281" s="17"/>
      <c r="AG5281" t="s">
        <v>6034</v>
      </c>
      <c r="AH5281">
        <v>1</v>
      </c>
      <c r="AI5281" t="s">
        <v>6035</v>
      </c>
      <c r="AJ5281" s="18" t="s">
        <v>6036</v>
      </c>
      <c r="AK5281" s="4" t="s">
        <v>6036</v>
      </c>
      <c r="AL5281" s="4">
        <v>1</v>
      </c>
      <c r="AM5281" s="4">
        <v>4</v>
      </c>
      <c r="AN5281" s="4">
        <v>1</v>
      </c>
      <c r="AO5281" s="4">
        <f t="shared" si="181"/>
        <v>1.0040100000000001</v>
      </c>
      <c r="AP5281" s="4">
        <v>0</v>
      </c>
      <c r="AQ5281" s="4">
        <v>0</v>
      </c>
      <c r="AR5281" s="4">
        <v>0</v>
      </c>
      <c r="AS5281" s="4">
        <v>0</v>
      </c>
      <c r="AT5281" s="4">
        <v>17110012</v>
      </c>
      <c r="AU5281" s="4" t="s">
        <v>5875</v>
      </c>
      <c r="AV5281" s="4" t="str">
        <f t="shared" si="180"/>
        <v>LWCEDR</v>
      </c>
      <c r="AW5281" s="15"/>
      <c r="AX5281" s="18"/>
      <c r="AY5281" s="15"/>
      <c r="AZ5281" s="15"/>
    </row>
    <row r="5282" spans="1:55" x14ac:dyDescent="0.3">
      <c r="A5282">
        <v>0</v>
      </c>
      <c r="B5282" t="s">
        <v>16</v>
      </c>
      <c r="C5282" t="s">
        <v>1452</v>
      </c>
      <c r="D5282" s="15" t="s">
        <v>16</v>
      </c>
      <c r="E5282" s="15" t="s">
        <v>16</v>
      </c>
      <c r="F5282" t="s">
        <v>2731</v>
      </c>
      <c r="G5282" t="s">
        <v>4316</v>
      </c>
      <c r="H5282" t="s">
        <v>16</v>
      </c>
      <c r="I5282" t="s">
        <v>16</v>
      </c>
      <c r="J5282" t="s">
        <v>2814</v>
      </c>
      <c r="K5282">
        <v>509.05099999999999</v>
      </c>
      <c r="L5282">
        <v>560</v>
      </c>
      <c r="M5282">
        <v>46.043254400000002</v>
      </c>
      <c r="N5282">
        <v>-118.5258297</v>
      </c>
      <c r="O5282" t="s">
        <v>1452</v>
      </c>
      <c r="P5282" s="27" t="s">
        <v>5419</v>
      </c>
      <c r="U5282" s="15">
        <v>1</v>
      </c>
      <c r="V5282" s="15"/>
      <c r="W5282" s="15"/>
      <c r="X5282" s="17"/>
      <c r="Y5282" s="17"/>
      <c r="AA5282" s="17"/>
      <c r="AB5282" s="17"/>
      <c r="AC5282" s="17"/>
      <c r="AD5282" s="17"/>
      <c r="AE5282" s="17"/>
      <c r="AG5282" t="s">
        <v>6034</v>
      </c>
      <c r="AH5282">
        <v>1</v>
      </c>
      <c r="AI5282" t="s">
        <v>6035</v>
      </c>
      <c r="AJ5282" s="18" t="s">
        <v>6036</v>
      </c>
      <c r="AK5282" s="4" t="s">
        <v>6036</v>
      </c>
      <c r="AL5282" s="4">
        <v>1</v>
      </c>
      <c r="AM5282" s="4">
        <v>4</v>
      </c>
      <c r="AN5282" s="4">
        <v>1</v>
      </c>
      <c r="AO5282" s="4">
        <f t="shared" si="181"/>
        <v>1.0040100000000001</v>
      </c>
      <c r="AP5282" s="4">
        <v>0</v>
      </c>
      <c r="AQ5282" s="4">
        <v>0</v>
      </c>
      <c r="AR5282" s="4" t="s">
        <v>5892</v>
      </c>
      <c r="AS5282" s="4">
        <v>170701</v>
      </c>
      <c r="AT5282" s="4">
        <v>17070102</v>
      </c>
      <c r="AU5282" s="4" t="s">
        <v>5821</v>
      </c>
      <c r="AV5282" s="4" t="str">
        <f t="shared" si="180"/>
        <v>LWD</v>
      </c>
      <c r="AW5282" s="15"/>
      <c r="AX5282" s="18"/>
      <c r="AY5282" s="15"/>
      <c r="AZ5282" s="15"/>
      <c r="BB5282" s="4" t="s">
        <v>5825</v>
      </c>
      <c r="BC5282" s="4" t="s">
        <v>21</v>
      </c>
    </row>
    <row r="5283" spans="1:55" x14ac:dyDescent="0.3">
      <c r="A5283">
        <v>0</v>
      </c>
      <c r="B5283" t="s">
        <v>16</v>
      </c>
      <c r="C5283" t="s">
        <v>4317</v>
      </c>
      <c r="D5283" s="15" t="s">
        <v>16</v>
      </c>
      <c r="E5283" s="15" t="s">
        <v>16</v>
      </c>
      <c r="F5283" t="s">
        <v>2731</v>
      </c>
      <c r="G5283" t="s">
        <v>4318</v>
      </c>
      <c r="H5283" t="s">
        <v>16</v>
      </c>
      <c r="I5283" t="s">
        <v>16</v>
      </c>
      <c r="J5283" t="s">
        <v>2861</v>
      </c>
      <c r="K5283">
        <v>509.05099999999999</v>
      </c>
      <c r="L5283">
        <v>560</v>
      </c>
      <c r="M5283">
        <v>46.043254400000002</v>
      </c>
      <c r="N5283">
        <v>-118.5258297</v>
      </c>
      <c r="O5283" t="s">
        <v>4317</v>
      </c>
      <c r="P5283" s="27" t="s">
        <v>5419</v>
      </c>
      <c r="U5283" s="15">
        <v>1</v>
      </c>
      <c r="V5283" s="15"/>
      <c r="W5283" s="15"/>
      <c r="X5283" s="17"/>
      <c r="Y5283" s="17"/>
      <c r="AA5283" s="17"/>
      <c r="AB5283" s="17"/>
      <c r="AC5283" s="17"/>
      <c r="AD5283" s="17"/>
      <c r="AE5283" s="17"/>
      <c r="AG5283" t="s">
        <v>6034</v>
      </c>
      <c r="AH5283">
        <v>1</v>
      </c>
      <c r="AI5283" t="s">
        <v>6035</v>
      </c>
      <c r="AJ5283" s="18" t="s">
        <v>6036</v>
      </c>
      <c r="AK5283" s="4" t="s">
        <v>6036</v>
      </c>
      <c r="AL5283" s="4">
        <v>1</v>
      </c>
      <c r="AM5283" s="4">
        <v>4</v>
      </c>
      <c r="AN5283" s="4">
        <v>1</v>
      </c>
      <c r="AO5283" s="4">
        <f t="shared" si="181"/>
        <v>1.0040100000000001</v>
      </c>
      <c r="AP5283" s="4">
        <v>0</v>
      </c>
      <c r="AQ5283" s="4">
        <v>0</v>
      </c>
      <c r="AR5283" s="4">
        <v>0</v>
      </c>
      <c r="AS5283" s="4">
        <v>0</v>
      </c>
      <c r="AT5283" s="4">
        <v>17070102</v>
      </c>
      <c r="AU5283" s="4" t="s">
        <v>5821</v>
      </c>
      <c r="AV5283" s="4" t="str">
        <f t="shared" si="180"/>
        <v>LWDTAL</v>
      </c>
      <c r="AW5283" s="15"/>
      <c r="AX5283" s="18"/>
      <c r="AY5283" s="15"/>
      <c r="AZ5283" s="15"/>
    </row>
    <row r="5284" spans="1:55" x14ac:dyDescent="0.3">
      <c r="A5284">
        <v>0</v>
      </c>
      <c r="B5284" t="s">
        <v>16</v>
      </c>
      <c r="C5284" t="s">
        <v>4319</v>
      </c>
      <c r="D5284" s="15" t="s">
        <v>16</v>
      </c>
      <c r="E5284" s="15" t="s">
        <v>16</v>
      </c>
      <c r="F5284" t="s">
        <v>2731</v>
      </c>
      <c r="G5284" t="s">
        <v>1469</v>
      </c>
      <c r="H5284" t="s">
        <v>16</v>
      </c>
      <c r="I5284" t="s">
        <v>16</v>
      </c>
      <c r="J5284" t="s">
        <v>2733</v>
      </c>
      <c r="K5284" t="s">
        <v>4320</v>
      </c>
      <c r="L5284">
        <v>852</v>
      </c>
      <c r="M5284">
        <v>47.868174340000003</v>
      </c>
      <c r="N5284">
        <v>-120.99806390000001</v>
      </c>
      <c r="O5284" t="s">
        <v>4319</v>
      </c>
      <c r="P5284" s="27" t="s">
        <v>4319</v>
      </c>
      <c r="U5284" s="15">
        <v>1</v>
      </c>
      <c r="V5284" s="15"/>
      <c r="W5284" s="15"/>
      <c r="X5284" s="17"/>
      <c r="Y5284" s="17"/>
      <c r="AA5284" s="17"/>
      <c r="AB5284" s="17"/>
      <c r="AC5284" s="17"/>
      <c r="AD5284" s="17"/>
      <c r="AE5284" s="17"/>
      <c r="AG5284" t="s">
        <v>6034</v>
      </c>
      <c r="AH5284">
        <v>1</v>
      </c>
      <c r="AI5284" t="s">
        <v>6035</v>
      </c>
      <c r="AJ5284" s="18" t="s">
        <v>6036</v>
      </c>
      <c r="AK5284" s="18" t="s">
        <v>6036</v>
      </c>
      <c r="AL5284" s="4">
        <v>1</v>
      </c>
      <c r="AM5284" s="4">
        <v>4</v>
      </c>
      <c r="AN5284" s="4">
        <v>1</v>
      </c>
      <c r="AO5284" s="4">
        <f t="shared" si="181"/>
        <v>1.0040100000000001</v>
      </c>
      <c r="AP5284" s="4">
        <v>0</v>
      </c>
      <c r="AQ5284" s="4">
        <v>0</v>
      </c>
      <c r="AR5284" s="4">
        <v>0</v>
      </c>
      <c r="AS5284" s="4">
        <v>0</v>
      </c>
      <c r="AT5284" s="4">
        <v>17020011</v>
      </c>
      <c r="AU5284" s="4" t="s">
        <v>5685</v>
      </c>
      <c r="AV5284" s="4" t="str">
        <f t="shared" si="180"/>
        <v>LWENAT</v>
      </c>
      <c r="AW5284" s="15"/>
      <c r="AX5284" s="18"/>
      <c r="AY5284" s="15"/>
      <c r="AZ5284" s="15"/>
    </row>
    <row r="5285" spans="1:55" x14ac:dyDescent="0.3">
      <c r="A5285">
        <v>0</v>
      </c>
      <c r="B5285" t="s">
        <v>16</v>
      </c>
      <c r="C5285" t="s">
        <v>4321</v>
      </c>
      <c r="D5285" s="15" t="s">
        <v>16</v>
      </c>
      <c r="E5285" s="15" t="s">
        <v>16</v>
      </c>
      <c r="F5285" t="s">
        <v>2731</v>
      </c>
      <c r="G5285" t="s">
        <v>4322</v>
      </c>
      <c r="H5285" t="s">
        <v>16</v>
      </c>
      <c r="I5285" t="s">
        <v>16</v>
      </c>
      <c r="J5285" t="s">
        <v>2791</v>
      </c>
      <c r="K5285" t="s">
        <v>574</v>
      </c>
      <c r="L5285">
        <v>0</v>
      </c>
      <c r="M5285" t="s">
        <v>16</v>
      </c>
      <c r="N5285" t="s">
        <v>16</v>
      </c>
      <c r="O5285" t="s">
        <v>4321</v>
      </c>
      <c r="P5285" s="27" t="s">
        <v>4321</v>
      </c>
      <c r="U5285" s="15">
        <v>1</v>
      </c>
      <c r="V5285" s="15"/>
      <c r="W5285" s="15"/>
      <c r="X5285" s="17"/>
      <c r="Y5285" s="17"/>
      <c r="AA5285" s="17"/>
      <c r="AB5285" s="17"/>
      <c r="AC5285" s="17"/>
      <c r="AD5285" s="17"/>
      <c r="AE5285" s="17"/>
      <c r="AG5285" t="s">
        <v>6034</v>
      </c>
      <c r="AH5285">
        <v>1</v>
      </c>
      <c r="AI5285" t="s">
        <v>6035</v>
      </c>
      <c r="AJ5285" s="18" t="s">
        <v>6036</v>
      </c>
      <c r="AK5285" s="4" t="s">
        <v>6036</v>
      </c>
      <c r="AL5285" s="4">
        <v>1</v>
      </c>
      <c r="AM5285" s="4">
        <v>4</v>
      </c>
      <c r="AN5285" s="4">
        <v>1</v>
      </c>
      <c r="AO5285" s="4">
        <f t="shared" si="181"/>
        <v>1.0040100000000001</v>
      </c>
      <c r="AP5285" s="4">
        <v>0</v>
      </c>
      <c r="AQ5285" s="4">
        <v>0</v>
      </c>
      <c r="AR5285" s="4">
        <v>0</v>
      </c>
      <c r="AS5285" s="4">
        <v>0</v>
      </c>
      <c r="AT5285" s="4">
        <v>17110012</v>
      </c>
      <c r="AU5285" s="4" t="s">
        <v>5875</v>
      </c>
      <c r="AV5285" s="4" t="str">
        <f t="shared" si="180"/>
        <v>LWISSQ</v>
      </c>
      <c r="AW5285" s="15"/>
      <c r="AX5285" s="18"/>
      <c r="AY5285" s="15"/>
      <c r="AZ5285" s="15"/>
    </row>
    <row r="5286" spans="1:55" x14ac:dyDescent="0.3">
      <c r="A5286">
        <v>0</v>
      </c>
      <c r="B5286" t="s">
        <v>16</v>
      </c>
      <c r="C5286" t="s">
        <v>4323</v>
      </c>
      <c r="D5286" s="15" t="s">
        <v>16</v>
      </c>
      <c r="E5286" s="15" t="s">
        <v>16</v>
      </c>
      <c r="F5286" t="s">
        <v>2731</v>
      </c>
      <c r="G5286" t="s">
        <v>4324</v>
      </c>
      <c r="H5286" t="s">
        <v>16</v>
      </c>
      <c r="I5286" t="s">
        <v>16</v>
      </c>
      <c r="J5286" t="s">
        <v>2733</v>
      </c>
      <c r="K5286">
        <v>261</v>
      </c>
      <c r="L5286">
        <v>261</v>
      </c>
      <c r="M5286">
        <v>45.817158239999998</v>
      </c>
      <c r="N5286">
        <v>-121.6557023</v>
      </c>
      <c r="O5286" t="s">
        <v>4323</v>
      </c>
      <c r="P5286" s="27" t="s">
        <v>4323</v>
      </c>
      <c r="U5286" s="15">
        <v>1</v>
      </c>
      <c r="V5286" s="15"/>
      <c r="W5286" s="15"/>
      <c r="X5286" s="17"/>
      <c r="Y5286" s="17"/>
      <c r="AA5286" s="17"/>
      <c r="AB5286" s="17"/>
      <c r="AC5286" s="17"/>
      <c r="AD5286" s="17"/>
      <c r="AE5286" s="17"/>
      <c r="AG5286" t="s">
        <v>6034</v>
      </c>
      <c r="AH5286">
        <v>1</v>
      </c>
      <c r="AI5286" t="s">
        <v>6035</v>
      </c>
      <c r="AJ5286" s="18" t="s">
        <v>6036</v>
      </c>
      <c r="AK5286" s="4" t="s">
        <v>6036</v>
      </c>
      <c r="AL5286" s="4">
        <v>1</v>
      </c>
      <c r="AM5286" s="4">
        <v>4</v>
      </c>
      <c r="AN5286" s="4">
        <v>1</v>
      </c>
      <c r="AO5286" s="4">
        <f t="shared" si="181"/>
        <v>1.0040100000000001</v>
      </c>
      <c r="AP5286" s="4">
        <v>0</v>
      </c>
      <c r="AQ5286" s="4">
        <v>0</v>
      </c>
      <c r="AR5286" s="4">
        <v>0</v>
      </c>
      <c r="AS5286" s="4">
        <v>0</v>
      </c>
      <c r="AT5286" s="4">
        <v>17070105</v>
      </c>
      <c r="AU5286" s="4" t="s">
        <v>5826</v>
      </c>
      <c r="AV5286" s="4" t="str">
        <f t="shared" si="180"/>
        <v>LWSALR</v>
      </c>
      <c r="AW5286" s="15"/>
      <c r="AX5286" s="18"/>
      <c r="AY5286" s="15"/>
      <c r="AZ5286" s="15"/>
    </row>
    <row r="5287" spans="1:55" x14ac:dyDescent="0.3">
      <c r="A5287">
        <v>0</v>
      </c>
      <c r="B5287" t="s">
        <v>16</v>
      </c>
      <c r="C5287" t="s">
        <v>4325</v>
      </c>
      <c r="D5287" s="15" t="s">
        <v>16</v>
      </c>
      <c r="E5287" s="15" t="s">
        <v>16</v>
      </c>
      <c r="F5287" t="s">
        <v>2731</v>
      </c>
      <c r="G5287" t="s">
        <v>4326</v>
      </c>
      <c r="H5287" t="s">
        <v>16</v>
      </c>
      <c r="I5287" t="s">
        <v>16</v>
      </c>
      <c r="J5287" t="s">
        <v>2791</v>
      </c>
      <c r="K5287" t="s">
        <v>574</v>
      </c>
      <c r="L5287">
        <v>0</v>
      </c>
      <c r="M5287" t="s">
        <v>16</v>
      </c>
      <c r="N5287" t="s">
        <v>16</v>
      </c>
      <c r="O5287" t="s">
        <v>4325</v>
      </c>
      <c r="P5287" s="27" t="s">
        <v>4325</v>
      </c>
      <c r="U5287" s="15">
        <v>1</v>
      </c>
      <c r="V5287" s="15"/>
      <c r="W5287" s="15"/>
      <c r="X5287" s="17"/>
      <c r="Y5287" s="17"/>
      <c r="AA5287" s="17"/>
      <c r="AB5287" s="17"/>
      <c r="AC5287" s="17"/>
      <c r="AD5287" s="17"/>
      <c r="AE5287" s="17"/>
      <c r="AG5287" t="s">
        <v>6034</v>
      </c>
      <c r="AH5287">
        <v>1</v>
      </c>
      <c r="AI5287" t="s">
        <v>6035</v>
      </c>
      <c r="AJ5287" s="18" t="s">
        <v>6036</v>
      </c>
      <c r="AK5287" s="4" t="s">
        <v>6036</v>
      </c>
      <c r="AL5287" s="4">
        <v>1</v>
      </c>
      <c r="AM5287" s="4">
        <v>4</v>
      </c>
      <c r="AN5287" s="4">
        <v>1</v>
      </c>
      <c r="AO5287" s="4">
        <f t="shared" si="181"/>
        <v>1.0040100000000001</v>
      </c>
      <c r="AP5287" s="4">
        <v>0</v>
      </c>
      <c r="AQ5287" s="4">
        <v>0</v>
      </c>
      <c r="AR5287" s="4">
        <v>0</v>
      </c>
      <c r="AS5287" s="4">
        <v>0</v>
      </c>
      <c r="AT5287" s="4">
        <v>17110012</v>
      </c>
      <c r="AU5287" s="4" t="s">
        <v>5875</v>
      </c>
      <c r="AV5287" s="4" t="str">
        <f t="shared" si="180"/>
        <v>LWSCCL</v>
      </c>
      <c r="AW5287" s="15"/>
      <c r="AX5287" s="18"/>
      <c r="AY5287" s="15"/>
      <c r="AZ5287" s="15"/>
    </row>
    <row r="5288" spans="1:55" x14ac:dyDescent="0.3">
      <c r="A5288">
        <v>0</v>
      </c>
      <c r="B5288" t="s">
        <v>16</v>
      </c>
      <c r="C5288" t="s">
        <v>4327</v>
      </c>
      <c r="D5288" s="15" t="s">
        <v>16</v>
      </c>
      <c r="E5288" s="15" t="s">
        <v>16</v>
      </c>
      <c r="F5288" t="s">
        <v>2731</v>
      </c>
      <c r="G5288" t="s">
        <v>4328</v>
      </c>
      <c r="H5288" t="s">
        <v>16</v>
      </c>
      <c r="I5288" t="s">
        <v>16</v>
      </c>
      <c r="J5288" t="s">
        <v>2791</v>
      </c>
      <c r="K5288" t="s">
        <v>574</v>
      </c>
      <c r="L5288">
        <v>0</v>
      </c>
      <c r="M5288" t="s">
        <v>16</v>
      </c>
      <c r="N5288" t="s">
        <v>16</v>
      </c>
      <c r="O5288" t="s">
        <v>4327</v>
      </c>
      <c r="P5288" s="27" t="s">
        <v>4327</v>
      </c>
      <c r="U5288" s="15">
        <v>1</v>
      </c>
      <c r="V5288" s="15"/>
      <c r="W5288" s="15"/>
      <c r="X5288" s="17"/>
      <c r="Y5288" s="17"/>
      <c r="AA5288" s="17"/>
      <c r="AB5288" s="17"/>
      <c r="AC5288" s="17"/>
      <c r="AD5288" s="17"/>
      <c r="AE5288" s="17"/>
      <c r="AG5288" t="s">
        <v>6034</v>
      </c>
      <c r="AH5288">
        <v>1</v>
      </c>
      <c r="AI5288" t="s">
        <v>6035</v>
      </c>
      <c r="AJ5288" s="18" t="s">
        <v>6036</v>
      </c>
      <c r="AK5288" s="4" t="s">
        <v>6036</v>
      </c>
      <c r="AL5288" s="4">
        <v>1</v>
      </c>
      <c r="AM5288" s="4">
        <v>4</v>
      </c>
      <c r="AN5288" s="4">
        <v>1</v>
      </c>
      <c r="AO5288" s="4">
        <f t="shared" si="181"/>
        <v>1.0040100000000001</v>
      </c>
      <c r="AP5288" s="4">
        <v>0</v>
      </c>
      <c r="AQ5288" s="4">
        <v>0</v>
      </c>
      <c r="AR5288" s="4">
        <v>0</v>
      </c>
      <c r="AS5288" s="4">
        <v>0</v>
      </c>
      <c r="AT5288" s="4">
        <v>17110012</v>
      </c>
      <c r="AU5288" s="4" t="s">
        <v>5875</v>
      </c>
      <c r="AV5288" s="4" t="str">
        <f t="shared" si="180"/>
        <v>LWSCFC</v>
      </c>
      <c r="AX5288" s="18"/>
      <c r="AZ5288" s="15"/>
    </row>
    <row r="5289" spans="1:55" x14ac:dyDescent="0.3">
      <c r="A5289">
        <v>0</v>
      </c>
      <c r="B5289" t="s">
        <v>16</v>
      </c>
      <c r="C5289" t="s">
        <v>4329</v>
      </c>
      <c r="D5289" s="15" t="s">
        <v>16</v>
      </c>
      <c r="E5289" s="15" t="s">
        <v>16</v>
      </c>
      <c r="F5289" t="s">
        <v>2731</v>
      </c>
      <c r="G5289" t="s">
        <v>4330</v>
      </c>
      <c r="H5289" t="s">
        <v>16</v>
      </c>
      <c r="I5289" t="s">
        <v>16</v>
      </c>
      <c r="J5289" t="s">
        <v>2791</v>
      </c>
      <c r="K5289" t="s">
        <v>574</v>
      </c>
      <c r="L5289">
        <v>0</v>
      </c>
      <c r="M5289" t="s">
        <v>16</v>
      </c>
      <c r="N5289" t="s">
        <v>16</v>
      </c>
      <c r="O5289" t="s">
        <v>4329</v>
      </c>
      <c r="P5289" s="27" t="s">
        <v>4329</v>
      </c>
      <c r="U5289" s="15">
        <v>1</v>
      </c>
      <c r="V5289" s="15"/>
      <c r="W5289" s="15"/>
      <c r="X5289" s="17"/>
      <c r="Y5289" s="17"/>
      <c r="AA5289" s="17"/>
      <c r="AB5289" s="17"/>
      <c r="AC5289" s="17"/>
      <c r="AD5289" s="17"/>
      <c r="AE5289" s="17"/>
      <c r="AG5289" t="s">
        <v>6034</v>
      </c>
      <c r="AH5289">
        <v>1</v>
      </c>
      <c r="AI5289" t="s">
        <v>6035</v>
      </c>
      <c r="AJ5289" s="18" t="s">
        <v>6036</v>
      </c>
      <c r="AK5289" s="4" t="s">
        <v>6036</v>
      </c>
      <c r="AL5289" s="4">
        <v>1</v>
      </c>
      <c r="AM5289" s="4">
        <v>4</v>
      </c>
      <c r="AN5289" s="4">
        <v>1</v>
      </c>
      <c r="AO5289" s="4">
        <f t="shared" si="181"/>
        <v>1.0040100000000001</v>
      </c>
      <c r="AP5289" s="4">
        <v>0</v>
      </c>
      <c r="AQ5289" s="4">
        <v>0</v>
      </c>
      <c r="AR5289" s="4">
        <v>0</v>
      </c>
      <c r="AS5289" s="4">
        <v>0</v>
      </c>
      <c r="AT5289" s="4">
        <v>17110012</v>
      </c>
      <c r="AU5289" s="4" t="s">
        <v>5875</v>
      </c>
      <c r="AV5289" s="4" t="str">
        <f t="shared" si="180"/>
        <v>LWSCMC</v>
      </c>
      <c r="AX5289" s="18"/>
      <c r="AZ5289" s="15"/>
    </row>
    <row r="5290" spans="1:55" x14ac:dyDescent="0.3">
      <c r="A5290">
        <v>0</v>
      </c>
      <c r="B5290" t="s">
        <v>16</v>
      </c>
      <c r="C5290" t="s">
        <v>4331</v>
      </c>
      <c r="D5290" s="15" t="s">
        <v>16</v>
      </c>
      <c r="E5290" s="15" t="s">
        <v>16</v>
      </c>
      <c r="F5290" t="s">
        <v>2731</v>
      </c>
      <c r="G5290" t="s">
        <v>4332</v>
      </c>
      <c r="H5290" t="s">
        <v>16</v>
      </c>
      <c r="I5290" t="s">
        <v>16</v>
      </c>
      <c r="J5290" t="s">
        <v>2791</v>
      </c>
      <c r="K5290" t="s">
        <v>574</v>
      </c>
      <c r="L5290">
        <v>0</v>
      </c>
      <c r="M5290" t="s">
        <v>16</v>
      </c>
      <c r="N5290" t="s">
        <v>16</v>
      </c>
      <c r="O5290" t="s">
        <v>4331</v>
      </c>
      <c r="P5290" s="27" t="s">
        <v>4331</v>
      </c>
      <c r="U5290" s="15">
        <v>1</v>
      </c>
      <c r="V5290" s="15"/>
      <c r="W5290" s="15"/>
      <c r="X5290" s="17"/>
      <c r="Y5290" s="17"/>
      <c r="AA5290" s="17"/>
      <c r="AB5290" s="17"/>
      <c r="AC5290" s="17"/>
      <c r="AD5290" s="17"/>
      <c r="AE5290" s="17"/>
      <c r="AG5290" t="s">
        <v>6034</v>
      </c>
      <c r="AH5290">
        <v>1</v>
      </c>
      <c r="AI5290" t="s">
        <v>6035</v>
      </c>
      <c r="AJ5290" s="18" t="s">
        <v>6036</v>
      </c>
      <c r="AK5290" s="4" t="s">
        <v>6036</v>
      </c>
      <c r="AL5290" s="4">
        <v>1</v>
      </c>
      <c r="AM5290" s="4">
        <v>4</v>
      </c>
      <c r="AN5290" s="4">
        <v>1</v>
      </c>
      <c r="AO5290" s="4">
        <f t="shared" si="181"/>
        <v>1.0040100000000001</v>
      </c>
      <c r="AP5290" s="4">
        <v>0</v>
      </c>
      <c r="AQ5290" s="4">
        <v>0</v>
      </c>
      <c r="AR5290" s="4">
        <v>0</v>
      </c>
      <c r="AS5290" s="4">
        <v>0</v>
      </c>
      <c r="AT5290" s="4">
        <v>17110012</v>
      </c>
      <c r="AU5290" s="4" t="s">
        <v>5875</v>
      </c>
      <c r="AV5290" s="4" t="str">
        <f t="shared" si="180"/>
        <v>LWSCML</v>
      </c>
      <c r="AX5290" s="18"/>
      <c r="AZ5290" s="15"/>
    </row>
    <row r="5291" spans="1:55" x14ac:dyDescent="0.3">
      <c r="A5291">
        <v>0</v>
      </c>
      <c r="B5291" t="s">
        <v>16</v>
      </c>
      <c r="C5291" t="s">
        <v>4333</v>
      </c>
      <c r="D5291" s="15" t="s">
        <v>16</v>
      </c>
      <c r="E5291" s="15" t="s">
        <v>16</v>
      </c>
      <c r="F5291" t="s">
        <v>2731</v>
      </c>
      <c r="G5291" t="s">
        <v>4334</v>
      </c>
      <c r="H5291" t="s">
        <v>16</v>
      </c>
      <c r="I5291" t="s">
        <v>16</v>
      </c>
      <c r="J5291" t="s">
        <v>2763</v>
      </c>
      <c r="K5291">
        <v>261.00200000000001</v>
      </c>
      <c r="L5291">
        <v>263</v>
      </c>
      <c r="M5291">
        <v>45.722738999999997</v>
      </c>
      <c r="N5291">
        <v>-121.639754</v>
      </c>
      <c r="O5291" t="s">
        <v>4333</v>
      </c>
      <c r="P5291" s="27" t="s">
        <v>4333</v>
      </c>
      <c r="U5291" s="15">
        <v>1</v>
      </c>
      <c r="V5291" s="15"/>
      <c r="W5291" s="15"/>
      <c r="X5291" s="17"/>
      <c r="Y5291" s="17"/>
      <c r="AA5291" s="17"/>
      <c r="AB5291" s="17"/>
      <c r="AC5291" s="17"/>
      <c r="AD5291" s="17"/>
      <c r="AE5291" s="17"/>
      <c r="AG5291" t="s">
        <v>6034</v>
      </c>
      <c r="AH5291">
        <v>1</v>
      </c>
      <c r="AI5291" t="s">
        <v>6035</v>
      </c>
      <c r="AJ5291" s="18" t="s">
        <v>6036</v>
      </c>
      <c r="AK5291" s="4" t="s">
        <v>6036</v>
      </c>
      <c r="AL5291" s="4">
        <v>1</v>
      </c>
      <c r="AM5291" s="4">
        <v>4</v>
      </c>
      <c r="AN5291" s="4">
        <v>1</v>
      </c>
      <c r="AO5291" s="4">
        <f t="shared" si="181"/>
        <v>1.0040100000000001</v>
      </c>
      <c r="AP5291" s="4">
        <v>0</v>
      </c>
      <c r="AQ5291" s="4">
        <v>0</v>
      </c>
      <c r="AR5291" s="4">
        <v>0</v>
      </c>
      <c r="AS5291" s="4">
        <v>0</v>
      </c>
      <c r="AT5291" s="4">
        <v>17070105</v>
      </c>
      <c r="AU5291" s="4" t="s">
        <v>5826</v>
      </c>
      <c r="AV5291" s="4" t="str">
        <f t="shared" si="180"/>
        <v>LWSH</v>
      </c>
      <c r="AX5291" s="18"/>
      <c r="AZ5291" s="15"/>
    </row>
    <row r="5292" spans="1:55" x14ac:dyDescent="0.3">
      <c r="A5292">
        <v>0</v>
      </c>
      <c r="B5292" t="s">
        <v>16</v>
      </c>
      <c r="C5292" t="s">
        <v>4335</v>
      </c>
      <c r="D5292" s="15" t="s">
        <v>16</v>
      </c>
      <c r="E5292" s="15" t="s">
        <v>16</v>
      </c>
      <c r="F5292" t="s">
        <v>2731</v>
      </c>
      <c r="G5292" t="s">
        <v>4336</v>
      </c>
      <c r="H5292" t="s">
        <v>16</v>
      </c>
      <c r="I5292" t="s">
        <v>16</v>
      </c>
      <c r="J5292" t="s">
        <v>2763</v>
      </c>
      <c r="K5292">
        <v>522.09500000000003</v>
      </c>
      <c r="L5292">
        <v>617</v>
      </c>
      <c r="M5292">
        <v>46.596918000000002</v>
      </c>
      <c r="N5292">
        <v>-118.22872700000001</v>
      </c>
      <c r="O5292" t="s">
        <v>4335</v>
      </c>
      <c r="P5292" s="27" t="s">
        <v>4335</v>
      </c>
      <c r="U5292" s="15">
        <v>1</v>
      </c>
      <c r="V5292" s="15"/>
      <c r="W5292" s="15"/>
      <c r="X5292" s="17"/>
      <c r="Y5292" s="17"/>
      <c r="AA5292" s="17"/>
      <c r="AB5292" s="17"/>
      <c r="AC5292" s="17"/>
      <c r="AD5292" s="17"/>
      <c r="AE5292" s="17"/>
      <c r="AG5292" t="s">
        <v>6034</v>
      </c>
      <c r="AH5292">
        <v>1</v>
      </c>
      <c r="AI5292" t="s">
        <v>6035</v>
      </c>
      <c r="AJ5292" s="18" t="s">
        <v>6036</v>
      </c>
      <c r="AK5292" s="4" t="s">
        <v>6036</v>
      </c>
      <c r="AL5292" s="4">
        <v>1</v>
      </c>
      <c r="AM5292" s="4">
        <v>4</v>
      </c>
      <c r="AN5292" s="4">
        <v>1</v>
      </c>
      <c r="AO5292" s="4">
        <f t="shared" si="181"/>
        <v>1.0040100000000001</v>
      </c>
      <c r="AP5292" s="4">
        <v>0</v>
      </c>
      <c r="AQ5292" s="4">
        <v>0</v>
      </c>
      <c r="AR5292" s="4">
        <v>0</v>
      </c>
      <c r="AS5292" s="4">
        <v>0</v>
      </c>
      <c r="AT5292" s="4">
        <v>17060110</v>
      </c>
      <c r="AU5292" s="4" t="s">
        <v>5714</v>
      </c>
      <c r="AV5292" s="4" t="str">
        <f t="shared" si="180"/>
        <v>LYFE</v>
      </c>
      <c r="AX5292" s="18"/>
      <c r="AZ5292" s="15"/>
    </row>
    <row r="5293" spans="1:55" x14ac:dyDescent="0.3">
      <c r="A5293">
        <v>0</v>
      </c>
      <c r="B5293" t="s">
        <v>16</v>
      </c>
      <c r="C5293" t="s">
        <v>4337</v>
      </c>
      <c r="D5293" s="15" t="s">
        <v>16</v>
      </c>
      <c r="E5293" s="15" t="s">
        <v>16</v>
      </c>
      <c r="F5293" t="s">
        <v>2731</v>
      </c>
      <c r="G5293" t="s">
        <v>4338</v>
      </c>
      <c r="H5293" t="s">
        <v>16</v>
      </c>
      <c r="I5293" t="s">
        <v>16</v>
      </c>
      <c r="J5293" t="s">
        <v>2840</v>
      </c>
      <c r="K5293">
        <v>290.00400000000002</v>
      </c>
      <c r="L5293">
        <v>294</v>
      </c>
      <c r="M5293">
        <v>45.716559949999997</v>
      </c>
      <c r="N5293">
        <v>-121.2597174</v>
      </c>
      <c r="O5293" t="s">
        <v>4337</v>
      </c>
      <c r="P5293" s="27" t="s">
        <v>4337</v>
      </c>
      <c r="U5293" s="15">
        <v>1</v>
      </c>
      <c r="V5293" s="15"/>
      <c r="W5293" s="15"/>
      <c r="X5293" s="17"/>
      <c r="Y5293" s="17"/>
      <c r="AA5293" s="17"/>
      <c r="AB5293" s="17"/>
      <c r="AC5293" s="17"/>
      <c r="AD5293" s="17"/>
      <c r="AE5293" s="17"/>
      <c r="AG5293" t="s">
        <v>6034</v>
      </c>
      <c r="AH5293">
        <v>1</v>
      </c>
      <c r="AI5293" t="s">
        <v>6035</v>
      </c>
      <c r="AJ5293" s="18" t="s">
        <v>6036</v>
      </c>
      <c r="AK5293" s="4" t="s">
        <v>6036</v>
      </c>
      <c r="AL5293" s="4">
        <v>1</v>
      </c>
      <c r="AM5293" s="4">
        <v>4</v>
      </c>
      <c r="AN5293" s="4">
        <v>1</v>
      </c>
      <c r="AO5293" s="4">
        <f t="shared" si="181"/>
        <v>1.0040100000000001</v>
      </c>
      <c r="AP5293" s="4">
        <v>0</v>
      </c>
      <c r="AQ5293" s="4">
        <v>0</v>
      </c>
      <c r="AR5293" s="4">
        <v>0</v>
      </c>
      <c r="AS5293" s="4">
        <v>0</v>
      </c>
      <c r="AT5293" s="4">
        <v>17070106</v>
      </c>
      <c r="AU5293" s="4" t="s">
        <v>5830</v>
      </c>
      <c r="AV5293" s="4" t="str">
        <f t="shared" si="180"/>
        <v>LYLFAT</v>
      </c>
      <c r="AX5293" s="18"/>
      <c r="AZ5293" s="15"/>
    </row>
    <row r="5294" spans="1:55" x14ac:dyDescent="0.3">
      <c r="A5294">
        <v>0</v>
      </c>
      <c r="B5294" t="s">
        <v>16</v>
      </c>
      <c r="C5294" t="s">
        <v>4339</v>
      </c>
      <c r="D5294" s="15" t="s">
        <v>16</v>
      </c>
      <c r="E5294" s="15" t="s">
        <v>16</v>
      </c>
      <c r="F5294" t="s">
        <v>2731</v>
      </c>
      <c r="G5294" t="s">
        <v>4340</v>
      </c>
      <c r="H5294" t="s">
        <v>16</v>
      </c>
      <c r="I5294" t="s">
        <v>16</v>
      </c>
      <c r="J5294" t="s">
        <v>2733</v>
      </c>
      <c r="K5294">
        <v>778.01700000000005</v>
      </c>
      <c r="L5294">
        <v>795</v>
      </c>
      <c r="M5294">
        <v>47.820929479999997</v>
      </c>
      <c r="N5294">
        <v>-120.5161779</v>
      </c>
      <c r="O5294" t="s">
        <v>4339</v>
      </c>
      <c r="P5294" s="27" t="s">
        <v>4339</v>
      </c>
      <c r="U5294" s="15">
        <v>1</v>
      </c>
      <c r="V5294" s="15"/>
      <c r="W5294" s="15"/>
      <c r="X5294" s="17"/>
      <c r="Y5294" s="17"/>
      <c r="AA5294" s="17"/>
      <c r="AB5294" s="17"/>
      <c r="AC5294" s="17"/>
      <c r="AD5294" s="17"/>
      <c r="AE5294" s="17"/>
      <c r="AG5294" t="s">
        <v>6034</v>
      </c>
      <c r="AH5294">
        <v>1</v>
      </c>
      <c r="AI5294" t="s">
        <v>6035</v>
      </c>
      <c r="AJ5294" s="18" t="s">
        <v>6036</v>
      </c>
      <c r="AK5294" s="4" t="s">
        <v>6036</v>
      </c>
      <c r="AL5294" s="4">
        <v>1</v>
      </c>
      <c r="AM5294" s="4">
        <v>4</v>
      </c>
      <c r="AN5294" s="4">
        <v>1</v>
      </c>
      <c r="AO5294" s="4">
        <f t="shared" si="181"/>
        <v>1.0040100000000001</v>
      </c>
      <c r="AP5294" s="4">
        <v>0</v>
      </c>
      <c r="AQ5294" s="4">
        <v>0</v>
      </c>
      <c r="AR5294" s="4">
        <v>0</v>
      </c>
      <c r="AS5294" s="4">
        <v>0</v>
      </c>
      <c r="AT5294" s="4">
        <v>17020010</v>
      </c>
      <c r="AU5294" s="4" t="s">
        <v>5682</v>
      </c>
      <c r="AV5294" s="4" t="str">
        <f t="shared" si="180"/>
        <v>MADRVR</v>
      </c>
      <c r="AX5294" s="18"/>
      <c r="AZ5294" s="15"/>
    </row>
    <row r="5295" spans="1:55" x14ac:dyDescent="0.3">
      <c r="A5295">
        <v>0</v>
      </c>
      <c r="B5295" t="s">
        <v>16</v>
      </c>
      <c r="C5295" t="s">
        <v>4344</v>
      </c>
      <c r="D5295" s="15" t="s">
        <v>16</v>
      </c>
      <c r="E5295" s="15" t="s">
        <v>16</v>
      </c>
      <c r="F5295" t="s">
        <v>2731</v>
      </c>
      <c r="G5295" t="s">
        <v>4345</v>
      </c>
      <c r="H5295" t="s">
        <v>16</v>
      </c>
      <c r="I5295" t="s">
        <v>16</v>
      </c>
      <c r="J5295" t="s">
        <v>2733</v>
      </c>
      <c r="K5295">
        <v>539.25300000000004</v>
      </c>
      <c r="L5295">
        <v>792</v>
      </c>
      <c r="M5295">
        <v>46.974912240000002</v>
      </c>
      <c r="N5295">
        <v>-120.65157259999999</v>
      </c>
      <c r="O5295" t="s">
        <v>4344</v>
      </c>
      <c r="P5295" s="27" t="s">
        <v>4344</v>
      </c>
      <c r="U5295" s="15">
        <v>1</v>
      </c>
      <c r="V5295" s="15"/>
      <c r="W5295" s="15"/>
      <c r="X5295" s="17"/>
      <c r="Y5295" s="17"/>
      <c r="AA5295" s="17"/>
      <c r="AB5295" s="17"/>
      <c r="AC5295" s="17"/>
      <c r="AD5295" s="17"/>
      <c r="AE5295" s="17"/>
      <c r="AG5295" t="s">
        <v>6034</v>
      </c>
      <c r="AH5295">
        <v>1</v>
      </c>
      <c r="AI5295" t="s">
        <v>6035</v>
      </c>
      <c r="AJ5295" s="18" t="s">
        <v>6036</v>
      </c>
      <c r="AK5295" s="18" t="s">
        <v>6036</v>
      </c>
      <c r="AL5295" s="4">
        <v>1</v>
      </c>
      <c r="AM5295" s="4">
        <v>4</v>
      </c>
      <c r="AN5295" s="4">
        <v>1</v>
      </c>
      <c r="AO5295" s="4">
        <f t="shared" si="181"/>
        <v>1.0040100000000001</v>
      </c>
      <c r="AP5295" s="4">
        <v>0</v>
      </c>
      <c r="AQ5295" s="4">
        <v>0</v>
      </c>
      <c r="AR5295" s="4">
        <v>0</v>
      </c>
      <c r="AS5295" s="4">
        <v>0</v>
      </c>
      <c r="AT5295" s="4">
        <v>17030001</v>
      </c>
      <c r="AU5295" s="4" t="s">
        <v>5690</v>
      </c>
      <c r="AV5295" s="4" t="str">
        <f t="shared" si="180"/>
        <v>MANASC</v>
      </c>
      <c r="AX5295" s="18"/>
      <c r="AZ5295" s="15"/>
    </row>
    <row r="5296" spans="1:55" x14ac:dyDescent="0.3">
      <c r="A5296">
        <v>0</v>
      </c>
      <c r="B5296" t="s">
        <v>16</v>
      </c>
      <c r="C5296" t="s">
        <v>4346</v>
      </c>
      <c r="D5296" s="15" t="s">
        <v>16</v>
      </c>
      <c r="E5296" s="15" t="s">
        <v>16</v>
      </c>
      <c r="F5296" t="s">
        <v>2731</v>
      </c>
      <c r="G5296" t="s">
        <v>4347</v>
      </c>
      <c r="H5296" t="s">
        <v>16</v>
      </c>
      <c r="I5296" t="s">
        <v>16</v>
      </c>
      <c r="J5296" t="s">
        <v>2791</v>
      </c>
      <c r="K5296" t="s">
        <v>574</v>
      </c>
      <c r="L5296">
        <v>0</v>
      </c>
      <c r="M5296">
        <v>47.570840500000003</v>
      </c>
      <c r="N5296">
        <v>-122.5524808</v>
      </c>
      <c r="O5296" t="s">
        <v>4346</v>
      </c>
      <c r="P5296" s="27" t="s">
        <v>4346</v>
      </c>
      <c r="U5296" s="15">
        <v>1</v>
      </c>
      <c r="V5296" s="15"/>
      <c r="W5296" s="15"/>
      <c r="X5296" s="17"/>
      <c r="Y5296" s="17"/>
      <c r="AA5296" s="17"/>
      <c r="AB5296" s="17"/>
      <c r="AC5296" s="17"/>
      <c r="AD5296" s="17"/>
      <c r="AE5296" s="17"/>
      <c r="AG5296" t="s">
        <v>6034</v>
      </c>
      <c r="AH5296">
        <v>1</v>
      </c>
      <c r="AI5296" t="s">
        <v>6035</v>
      </c>
      <c r="AJ5296" s="18" t="s">
        <v>6036</v>
      </c>
      <c r="AK5296" s="18" t="s">
        <v>6036</v>
      </c>
      <c r="AL5296" s="4">
        <v>1</v>
      </c>
      <c r="AM5296" s="4">
        <v>4</v>
      </c>
      <c r="AN5296" s="4">
        <v>1</v>
      </c>
      <c r="AO5296" s="4">
        <f t="shared" si="181"/>
        <v>1.0040100000000001</v>
      </c>
      <c r="AP5296" s="4">
        <v>0</v>
      </c>
      <c r="AQ5296" s="4">
        <v>0</v>
      </c>
      <c r="AR5296" s="4">
        <v>0</v>
      </c>
      <c r="AS5296" s="4">
        <v>0</v>
      </c>
      <c r="AT5296" s="4">
        <v>17110019</v>
      </c>
      <c r="AU5296" s="4" t="s">
        <v>5878</v>
      </c>
      <c r="AV5296" s="4" t="str">
        <f t="shared" si="180"/>
        <v>MANCRS</v>
      </c>
      <c r="AX5296" s="18"/>
      <c r="AZ5296" s="15"/>
    </row>
    <row r="5297" spans="1:55" x14ac:dyDescent="0.3">
      <c r="A5297">
        <v>0</v>
      </c>
      <c r="B5297" t="s">
        <v>16</v>
      </c>
      <c r="C5297" t="s">
        <v>4348</v>
      </c>
      <c r="D5297" s="15" t="s">
        <v>16</v>
      </c>
      <c r="E5297" s="15" t="s">
        <v>16</v>
      </c>
      <c r="F5297" t="s">
        <v>2731</v>
      </c>
      <c r="G5297" t="s">
        <v>4349</v>
      </c>
      <c r="H5297" t="s">
        <v>16</v>
      </c>
      <c r="I5297" t="s">
        <v>16</v>
      </c>
      <c r="J5297" t="s">
        <v>2763</v>
      </c>
      <c r="K5297" t="s">
        <v>4350</v>
      </c>
      <c r="L5297">
        <v>472</v>
      </c>
      <c r="M5297">
        <v>44.612174000000003</v>
      </c>
      <c r="N5297">
        <v>-121.94869</v>
      </c>
      <c r="O5297" t="s">
        <v>4348</v>
      </c>
      <c r="P5297" s="27" t="s">
        <v>4348</v>
      </c>
      <c r="U5297" s="15">
        <v>1</v>
      </c>
      <c r="V5297" s="15"/>
      <c r="W5297" s="15"/>
      <c r="X5297" s="17"/>
      <c r="Y5297" s="17"/>
      <c r="AA5297" s="17"/>
      <c r="AB5297" s="17"/>
      <c r="AC5297" s="17"/>
      <c r="AD5297" s="17"/>
      <c r="AE5297" s="17"/>
      <c r="AG5297" t="s">
        <v>6034</v>
      </c>
      <c r="AH5297">
        <v>1</v>
      </c>
      <c r="AI5297" t="s">
        <v>6035</v>
      </c>
      <c r="AJ5297" s="18" t="s">
        <v>6036</v>
      </c>
      <c r="AK5297" s="18" t="s">
        <v>6036</v>
      </c>
      <c r="AL5297" s="4">
        <v>1</v>
      </c>
      <c r="AM5297" s="4">
        <v>4</v>
      </c>
      <c r="AN5297" s="4">
        <v>1</v>
      </c>
      <c r="AO5297" s="4">
        <f t="shared" si="181"/>
        <v>1.0040100000000001</v>
      </c>
      <c r="AP5297" s="4">
        <v>0</v>
      </c>
      <c r="AQ5297" s="4">
        <v>0</v>
      </c>
      <c r="AR5297" s="4">
        <v>0</v>
      </c>
      <c r="AS5297" s="4">
        <v>0</v>
      </c>
      <c r="AT5297" s="4">
        <v>17090005</v>
      </c>
      <c r="AU5297" s="4" t="s">
        <v>5862</v>
      </c>
      <c r="AV5297" s="4" t="str">
        <f t="shared" si="180"/>
        <v>MARI</v>
      </c>
      <c r="AX5297" s="18"/>
      <c r="AZ5297" s="15"/>
    </row>
    <row r="5298" spans="1:55" x14ac:dyDescent="0.3">
      <c r="A5298">
        <v>0</v>
      </c>
      <c r="B5298" t="s">
        <v>16</v>
      </c>
      <c r="C5298" t="s">
        <v>4351</v>
      </c>
      <c r="D5298" s="15" t="s">
        <v>16</v>
      </c>
      <c r="E5298" s="15" t="s">
        <v>16</v>
      </c>
      <c r="F5298" t="s">
        <v>2731</v>
      </c>
      <c r="G5298" t="s">
        <v>4352</v>
      </c>
      <c r="H5298" t="s">
        <v>16</v>
      </c>
      <c r="I5298" t="s">
        <v>16</v>
      </c>
      <c r="J5298" t="s">
        <v>2733</v>
      </c>
      <c r="K5298" t="s">
        <v>4353</v>
      </c>
      <c r="L5298">
        <v>471</v>
      </c>
      <c r="M5298">
        <v>44.575521379999998</v>
      </c>
      <c r="N5298">
        <v>-121.9142635</v>
      </c>
      <c r="O5298" t="s">
        <v>4351</v>
      </c>
      <c r="P5298" s="27" t="s">
        <v>4351</v>
      </c>
      <c r="U5298" s="15">
        <v>1</v>
      </c>
      <c r="V5298" s="15"/>
      <c r="W5298" s="15"/>
      <c r="X5298" s="17"/>
      <c r="Y5298" s="17"/>
      <c r="AA5298" s="17"/>
      <c r="AB5298" s="17"/>
      <c r="AC5298" s="17"/>
      <c r="AD5298" s="17"/>
      <c r="AE5298" s="17"/>
      <c r="AG5298" t="s">
        <v>6034</v>
      </c>
      <c r="AH5298">
        <v>1</v>
      </c>
      <c r="AI5298" t="s">
        <v>6035</v>
      </c>
      <c r="AJ5298" s="18" t="s">
        <v>6036</v>
      </c>
      <c r="AK5298" s="18" t="s">
        <v>6036</v>
      </c>
      <c r="AL5298" s="4">
        <v>1</v>
      </c>
      <c r="AM5298" s="4">
        <v>4</v>
      </c>
      <c r="AN5298" s="4">
        <v>1</v>
      </c>
      <c r="AO5298" s="4">
        <f t="shared" si="181"/>
        <v>1.0040100000000001</v>
      </c>
      <c r="AP5298" s="4">
        <v>0</v>
      </c>
      <c r="AQ5298" s="4">
        <v>0</v>
      </c>
      <c r="AR5298" s="4">
        <v>0</v>
      </c>
      <c r="AS5298" s="4">
        <v>0</v>
      </c>
      <c r="AT5298" s="4">
        <v>17090005</v>
      </c>
      <c r="AU5298" s="4" t="s">
        <v>5862</v>
      </c>
      <c r="AV5298" s="4" t="str">
        <f t="shared" si="180"/>
        <v>MARIOC</v>
      </c>
      <c r="AX5298" s="18"/>
      <c r="AZ5298" s="15"/>
    </row>
    <row r="5299" spans="1:55" x14ac:dyDescent="0.3">
      <c r="A5299">
        <v>0</v>
      </c>
      <c r="B5299" t="s">
        <v>16</v>
      </c>
      <c r="C5299" t="s">
        <v>4354</v>
      </c>
      <c r="D5299" s="15" t="s">
        <v>16</v>
      </c>
      <c r="E5299" s="15" t="s">
        <v>16</v>
      </c>
      <c r="F5299" t="s">
        <v>2731</v>
      </c>
      <c r="G5299" t="s">
        <v>4355</v>
      </c>
      <c r="H5299" t="s">
        <v>16</v>
      </c>
      <c r="I5299" t="s">
        <v>16</v>
      </c>
      <c r="J5299" t="s">
        <v>2733</v>
      </c>
      <c r="K5299">
        <v>539.13599999999997</v>
      </c>
      <c r="L5299">
        <v>675</v>
      </c>
      <c r="M5299">
        <v>46.324572179999997</v>
      </c>
      <c r="N5299">
        <v>-120.40125860000001</v>
      </c>
      <c r="O5299" t="s">
        <v>4354</v>
      </c>
      <c r="P5299" s="27" t="s">
        <v>4354</v>
      </c>
      <c r="U5299" s="15">
        <v>1</v>
      </c>
      <c r="V5299" s="15"/>
      <c r="W5299" s="15"/>
      <c r="X5299" s="17"/>
      <c r="Y5299" s="17"/>
      <c r="AA5299" s="17"/>
      <c r="AB5299" s="17"/>
      <c r="AC5299" s="17"/>
      <c r="AD5299" s="17"/>
      <c r="AE5299" s="17"/>
      <c r="AG5299" t="s">
        <v>6034</v>
      </c>
      <c r="AH5299">
        <v>1</v>
      </c>
      <c r="AI5299" t="s">
        <v>6035</v>
      </c>
      <c r="AJ5299" s="18" t="s">
        <v>6036</v>
      </c>
      <c r="AK5299" s="18" t="s">
        <v>6036</v>
      </c>
      <c r="AL5299" s="4">
        <v>1</v>
      </c>
      <c r="AM5299" s="4">
        <v>4</v>
      </c>
      <c r="AN5299" s="4">
        <v>1</v>
      </c>
      <c r="AO5299" s="4">
        <f t="shared" si="181"/>
        <v>1.0040100000000001</v>
      </c>
      <c r="AP5299" s="4">
        <v>0</v>
      </c>
      <c r="AQ5299" s="4">
        <v>0</v>
      </c>
      <c r="AR5299" s="4">
        <v>0</v>
      </c>
      <c r="AS5299" s="4">
        <v>0</v>
      </c>
      <c r="AT5299" s="4">
        <v>17030003</v>
      </c>
      <c r="AU5299" s="4" t="s">
        <v>5696</v>
      </c>
      <c r="AV5299" s="4" t="str">
        <f t="shared" si="180"/>
        <v>MARION</v>
      </c>
      <c r="AX5299" s="18"/>
      <c r="AZ5299" s="15"/>
    </row>
    <row r="5300" spans="1:55" x14ac:dyDescent="0.3">
      <c r="A5300">
        <v>0</v>
      </c>
      <c r="B5300" t="s">
        <v>16</v>
      </c>
      <c r="C5300" t="s">
        <v>5057</v>
      </c>
      <c r="D5300" s="15" t="s">
        <v>16</v>
      </c>
      <c r="E5300" s="15" t="s">
        <v>16</v>
      </c>
      <c r="F5300" t="s">
        <v>2731</v>
      </c>
      <c r="G5300" t="s">
        <v>5058</v>
      </c>
      <c r="H5300" t="s">
        <v>16</v>
      </c>
      <c r="I5300" t="s">
        <v>16</v>
      </c>
      <c r="J5300" t="s">
        <v>2733</v>
      </c>
      <c r="K5300" t="s">
        <v>5059</v>
      </c>
      <c r="L5300">
        <v>1013</v>
      </c>
      <c r="M5300">
        <v>45.556731159999998</v>
      </c>
      <c r="N5300">
        <v>-115.7735328</v>
      </c>
      <c r="O5300" t="s">
        <v>5057</v>
      </c>
      <c r="P5300" s="27" t="s">
        <v>5057</v>
      </c>
      <c r="R5300" s="27" t="s">
        <v>6346</v>
      </c>
      <c r="U5300" s="15">
        <v>1</v>
      </c>
      <c r="V5300" s="15"/>
      <c r="W5300" s="15"/>
      <c r="X5300" s="17"/>
      <c r="Y5300" s="17">
        <v>0</v>
      </c>
      <c r="AA5300" s="17"/>
      <c r="AB5300" s="17"/>
      <c r="AC5300" s="17"/>
      <c r="AD5300" s="17"/>
      <c r="AE5300" s="17"/>
      <c r="AG5300" t="s">
        <v>5759</v>
      </c>
      <c r="AH5300">
        <v>1</v>
      </c>
      <c r="AI5300" t="s">
        <v>5995</v>
      </c>
      <c r="AJ5300" s="18" t="s">
        <v>5996</v>
      </c>
      <c r="AK5300" s="18" t="s">
        <v>5996</v>
      </c>
      <c r="AL5300" s="4">
        <v>8</v>
      </c>
      <c r="AM5300" s="4">
        <v>34</v>
      </c>
      <c r="AN5300" s="4">
        <v>1</v>
      </c>
      <c r="AO5300" s="4">
        <f t="shared" si="181"/>
        <v>8.0340100000000003</v>
      </c>
      <c r="AP5300" s="4">
        <v>0</v>
      </c>
      <c r="AQ5300" s="4">
        <v>0</v>
      </c>
      <c r="AR5300" s="4">
        <v>0</v>
      </c>
      <c r="AS5300" s="4">
        <v>0</v>
      </c>
      <c r="AT5300" s="4">
        <v>17060207</v>
      </c>
      <c r="AU5300" s="4" t="s">
        <v>5770</v>
      </c>
      <c r="AV5300" s="4" t="str">
        <f t="shared" si="180"/>
        <v>SHEEPC</v>
      </c>
      <c r="AW5300" s="15"/>
      <c r="AX5300" s="18"/>
      <c r="AY5300" s="15"/>
      <c r="AZ5300" s="15"/>
    </row>
    <row r="5301" spans="1:55" x14ac:dyDescent="0.3">
      <c r="A5301">
        <v>0</v>
      </c>
      <c r="B5301" t="s">
        <v>16</v>
      </c>
      <c r="C5301" t="s">
        <v>5581</v>
      </c>
      <c r="D5301" s="15" t="s">
        <v>16</v>
      </c>
      <c r="E5301" s="15" t="s">
        <v>16</v>
      </c>
      <c r="F5301" t="s">
        <v>2731</v>
      </c>
      <c r="G5301" t="s">
        <v>5582</v>
      </c>
      <c r="H5301" t="s">
        <v>16</v>
      </c>
      <c r="I5301" t="s">
        <v>16</v>
      </c>
      <c r="J5301" t="s">
        <v>2733</v>
      </c>
      <c r="K5301" t="s">
        <v>5583</v>
      </c>
      <c r="L5301">
        <v>1002</v>
      </c>
      <c r="M5301">
        <v>45.522655700000001</v>
      </c>
      <c r="N5301">
        <v>-115.8835436</v>
      </c>
      <c r="O5301" t="s">
        <v>5581</v>
      </c>
      <c r="P5301" s="27" t="s">
        <v>5581</v>
      </c>
      <c r="R5301" s="27" t="s">
        <v>6346</v>
      </c>
      <c r="U5301" s="15">
        <v>1</v>
      </c>
      <c r="V5301" s="15"/>
      <c r="W5301" s="15"/>
      <c r="X5301" s="17"/>
      <c r="Y5301" s="17">
        <v>0</v>
      </c>
      <c r="AA5301" s="17"/>
      <c r="AB5301" s="17"/>
      <c r="AC5301" s="17"/>
      <c r="AD5301" s="17"/>
      <c r="AE5301" s="17"/>
      <c r="AG5301" t="s">
        <v>5759</v>
      </c>
      <c r="AH5301">
        <v>1</v>
      </c>
      <c r="AI5301" t="s">
        <v>5995</v>
      </c>
      <c r="AJ5301" s="18" t="s">
        <v>5996</v>
      </c>
      <c r="AK5301" s="18" t="s">
        <v>5996</v>
      </c>
      <c r="AL5301" s="4">
        <v>8</v>
      </c>
      <c r="AM5301" s="4">
        <v>34</v>
      </c>
      <c r="AN5301" s="4">
        <v>1</v>
      </c>
      <c r="AO5301" s="4">
        <f t="shared" si="181"/>
        <v>8.0340100000000003</v>
      </c>
      <c r="AP5301" s="4">
        <v>0</v>
      </c>
      <c r="AQ5301" s="4">
        <v>0</v>
      </c>
      <c r="AR5301" s="4">
        <v>0</v>
      </c>
      <c r="AS5301" s="4">
        <v>0</v>
      </c>
      <c r="AT5301" s="4">
        <v>17060207</v>
      </c>
      <c r="AU5301" s="4" t="s">
        <v>5770</v>
      </c>
      <c r="AV5301" s="4" t="str">
        <f t="shared" si="180"/>
        <v>WINDR</v>
      </c>
      <c r="AW5301" s="15"/>
      <c r="AX5301" s="18"/>
      <c r="AY5301" s="15"/>
      <c r="AZ5301" s="15"/>
    </row>
    <row r="5302" spans="1:55" x14ac:dyDescent="0.3">
      <c r="A5302">
        <v>0</v>
      </c>
      <c r="B5302" t="s">
        <v>16</v>
      </c>
      <c r="C5302" t="s">
        <v>2753</v>
      </c>
      <c r="D5302" s="15" t="s">
        <v>16</v>
      </c>
      <c r="E5302" s="15" t="s">
        <v>16</v>
      </c>
      <c r="F5302" t="s">
        <v>2731</v>
      </c>
      <c r="G5302" t="s">
        <v>2754</v>
      </c>
      <c r="H5302" t="s">
        <v>16</v>
      </c>
      <c r="I5302" t="s">
        <v>16</v>
      </c>
      <c r="J5302" t="s">
        <v>2733</v>
      </c>
      <c r="K5302" t="s">
        <v>2755</v>
      </c>
      <c r="L5302">
        <v>1210</v>
      </c>
      <c r="M5302">
        <v>45.409846100000003</v>
      </c>
      <c r="N5302">
        <v>-113.8600496</v>
      </c>
      <c r="O5302" t="s">
        <v>2753</v>
      </c>
      <c r="P5302" s="27" t="s">
        <v>2753</v>
      </c>
      <c r="R5302" s="27" t="s">
        <v>6346</v>
      </c>
      <c r="U5302" s="15">
        <v>1</v>
      </c>
      <c r="V5302" s="15"/>
      <c r="W5302" s="15"/>
      <c r="X5302" s="17"/>
      <c r="Y5302" s="17">
        <v>0</v>
      </c>
      <c r="AA5302" s="17"/>
      <c r="AB5302" s="17"/>
      <c r="AC5302" s="17"/>
      <c r="AD5302" s="17"/>
      <c r="AE5302" s="17"/>
      <c r="AG5302" t="s">
        <v>5759</v>
      </c>
      <c r="AH5302">
        <v>1</v>
      </c>
      <c r="AI5302" t="s">
        <v>5995</v>
      </c>
      <c r="AJ5302" s="18" t="s">
        <v>5996</v>
      </c>
      <c r="AK5302" s="18" t="s">
        <v>5996</v>
      </c>
      <c r="AL5302" s="4">
        <v>8</v>
      </c>
      <c r="AM5302" s="4">
        <v>34</v>
      </c>
      <c r="AN5302" s="4">
        <v>1</v>
      </c>
      <c r="AO5302" s="4">
        <f t="shared" si="181"/>
        <v>8.0340100000000003</v>
      </c>
      <c r="AP5302" s="4">
        <v>0</v>
      </c>
      <c r="AQ5302" s="4">
        <v>0</v>
      </c>
      <c r="AR5302" s="4">
        <v>0</v>
      </c>
      <c r="AS5302" s="4">
        <v>0</v>
      </c>
      <c r="AT5302" s="4">
        <v>17060203</v>
      </c>
      <c r="AU5302" s="4" t="s">
        <v>5752</v>
      </c>
      <c r="AV5302" s="4" t="str">
        <f t="shared" si="180"/>
        <v>4JUL2C</v>
      </c>
      <c r="AW5302" s="15"/>
      <c r="AX5302" s="18"/>
      <c r="AY5302" s="15"/>
      <c r="AZ5302" s="15"/>
    </row>
    <row r="5303" spans="1:55" x14ac:dyDescent="0.3">
      <c r="A5303">
        <v>0</v>
      </c>
      <c r="B5303" t="s">
        <v>16</v>
      </c>
      <c r="C5303" t="s">
        <v>4364</v>
      </c>
      <c r="D5303" s="15" t="s">
        <v>16</v>
      </c>
      <c r="E5303" s="15" t="s">
        <v>16</v>
      </c>
      <c r="F5303" t="s">
        <v>2731</v>
      </c>
      <c r="G5303" t="s">
        <v>4365</v>
      </c>
      <c r="H5303" t="s">
        <v>16</v>
      </c>
      <c r="I5303" t="s">
        <v>16</v>
      </c>
      <c r="J5303" t="s">
        <v>2733</v>
      </c>
      <c r="K5303" t="s">
        <v>4366</v>
      </c>
      <c r="L5303">
        <v>155</v>
      </c>
      <c r="M5303">
        <v>45.852601999999997</v>
      </c>
      <c r="N5303">
        <v>-122.57055699999999</v>
      </c>
      <c r="O5303" t="s">
        <v>4364</v>
      </c>
      <c r="P5303" s="27" t="s">
        <v>4364</v>
      </c>
      <c r="U5303" s="15">
        <v>1</v>
      </c>
      <c r="V5303" s="15"/>
      <c r="W5303" s="15"/>
      <c r="X5303" s="17"/>
      <c r="Y5303" s="17"/>
      <c r="AA5303" s="17"/>
      <c r="AB5303" s="17"/>
      <c r="AC5303" s="17"/>
      <c r="AD5303" s="17"/>
      <c r="AE5303" s="17"/>
      <c r="AG5303" t="s">
        <v>6034</v>
      </c>
      <c r="AH5303">
        <v>1</v>
      </c>
      <c r="AI5303" t="s">
        <v>6035</v>
      </c>
      <c r="AJ5303" s="18" t="s">
        <v>6036</v>
      </c>
      <c r="AK5303" s="18" t="s">
        <v>6036</v>
      </c>
      <c r="AL5303" s="4">
        <v>1</v>
      </c>
      <c r="AM5303" s="4">
        <v>4</v>
      </c>
      <c r="AN5303" s="4">
        <v>1</v>
      </c>
      <c r="AO5303" s="4">
        <f t="shared" si="181"/>
        <v>1.0040100000000001</v>
      </c>
      <c r="AP5303" s="4">
        <v>0</v>
      </c>
      <c r="AQ5303" s="4">
        <v>0</v>
      </c>
      <c r="AR5303" s="4">
        <v>0</v>
      </c>
      <c r="AS5303" s="4">
        <v>0</v>
      </c>
      <c r="AT5303" s="4">
        <v>17080002</v>
      </c>
      <c r="AU5303" s="4" t="s">
        <v>5851</v>
      </c>
      <c r="AV5303" s="4" t="str">
        <f t="shared" si="180"/>
        <v>MASON</v>
      </c>
      <c r="AW5303" s="15"/>
      <c r="AX5303" s="18"/>
      <c r="AY5303" s="15"/>
      <c r="AZ5303" s="15"/>
    </row>
    <row r="5304" spans="1:55" x14ac:dyDescent="0.3">
      <c r="A5304">
        <v>0</v>
      </c>
      <c r="B5304" t="s">
        <v>16</v>
      </c>
      <c r="C5304" t="s">
        <v>4367</v>
      </c>
      <c r="D5304" s="15" t="s">
        <v>16</v>
      </c>
      <c r="E5304" s="15" t="s">
        <v>16</v>
      </c>
      <c r="F5304" t="s">
        <v>2731</v>
      </c>
      <c r="G5304" t="s">
        <v>4368</v>
      </c>
      <c r="H5304" t="s">
        <v>16</v>
      </c>
      <c r="I5304" t="s">
        <v>16</v>
      </c>
      <c r="J5304" t="s">
        <v>2763</v>
      </c>
      <c r="K5304" t="s">
        <v>2773</v>
      </c>
      <c r="L5304">
        <v>0</v>
      </c>
      <c r="M5304">
        <v>42.658121000000001</v>
      </c>
      <c r="N5304">
        <v>-114.652491</v>
      </c>
      <c r="O5304" t="s">
        <v>4367</v>
      </c>
      <c r="P5304" s="27" t="s">
        <v>4367</v>
      </c>
      <c r="V5304" s="15"/>
      <c r="W5304" s="15"/>
      <c r="X5304" s="17"/>
      <c r="Y5304" s="17"/>
      <c r="AA5304" s="17"/>
      <c r="AB5304" s="17"/>
      <c r="AC5304" s="17"/>
      <c r="AD5304" s="17"/>
      <c r="AE5304" s="17"/>
      <c r="AJ5304" s="15"/>
      <c r="AK5304" s="18"/>
      <c r="AP5304" s="4">
        <v>0</v>
      </c>
      <c r="AQ5304" s="4">
        <v>0</v>
      </c>
      <c r="AR5304" s="4">
        <v>0</v>
      </c>
      <c r="AS5304" s="4">
        <v>0</v>
      </c>
      <c r="AT5304" s="4">
        <v>17040212</v>
      </c>
      <c r="AU5304" s="4" t="s">
        <v>5698</v>
      </c>
      <c r="AV5304" s="4" t="str">
        <f t="shared" si="180"/>
        <v>MAVA</v>
      </c>
      <c r="AW5304" s="15"/>
      <c r="AX5304" s="18"/>
      <c r="AY5304" s="15"/>
      <c r="AZ5304" s="15"/>
    </row>
    <row r="5305" spans="1:55" x14ac:dyDescent="0.3">
      <c r="A5305">
        <v>0</v>
      </c>
      <c r="B5305" t="s">
        <v>16</v>
      </c>
      <c r="C5305" t="s">
        <v>1507</v>
      </c>
      <c r="D5305" s="15" t="s">
        <v>16</v>
      </c>
      <c r="E5305" s="15" t="s">
        <v>16</v>
      </c>
      <c r="F5305" t="s">
        <v>2731</v>
      </c>
      <c r="G5305" t="s">
        <v>4374</v>
      </c>
      <c r="H5305" t="s">
        <v>16</v>
      </c>
      <c r="I5305" t="s">
        <v>16</v>
      </c>
      <c r="J5305" t="s">
        <v>2814</v>
      </c>
      <c r="K5305" t="s">
        <v>1511</v>
      </c>
      <c r="L5305">
        <v>582</v>
      </c>
      <c r="M5305">
        <v>46.079843160000003</v>
      </c>
      <c r="N5305">
        <v>-118.2544022</v>
      </c>
      <c r="O5305" t="s">
        <v>1507</v>
      </c>
      <c r="P5305" s="27" t="s">
        <v>5419</v>
      </c>
      <c r="U5305" s="15">
        <v>1</v>
      </c>
      <c r="V5305" s="15"/>
      <c r="W5305" s="15"/>
      <c r="X5305" s="17"/>
      <c r="Y5305" s="17"/>
      <c r="AA5305" s="17"/>
      <c r="AB5305" s="17"/>
      <c r="AC5305" s="17"/>
      <c r="AD5305" s="17"/>
      <c r="AE5305" s="17"/>
      <c r="AG5305" t="s">
        <v>6034</v>
      </c>
      <c r="AH5305">
        <v>1</v>
      </c>
      <c r="AI5305" t="s">
        <v>6035</v>
      </c>
      <c r="AJ5305" s="18" t="s">
        <v>6036</v>
      </c>
      <c r="AK5305" s="18" t="s">
        <v>6036</v>
      </c>
      <c r="AL5305" s="4">
        <v>1</v>
      </c>
      <c r="AM5305" s="4">
        <v>4</v>
      </c>
      <c r="AN5305" s="4">
        <v>1</v>
      </c>
      <c r="AO5305" s="4">
        <f t="shared" ref="AO5305:AO5336" si="182">AL5305+(AM5305*0.001)+(AN5305*0.00001)</f>
        <v>1.0040100000000001</v>
      </c>
      <c r="AP5305" s="4">
        <v>1</v>
      </c>
      <c r="AQ5305" s="4">
        <v>0</v>
      </c>
      <c r="AR5305" s="4" t="s">
        <v>5892</v>
      </c>
      <c r="AS5305" s="4">
        <v>170701</v>
      </c>
      <c r="AT5305" s="4">
        <v>17070102</v>
      </c>
      <c r="AU5305" s="4" t="s">
        <v>5821</v>
      </c>
      <c r="AV5305" s="4" t="str">
        <f t="shared" si="180"/>
        <v>MCD</v>
      </c>
      <c r="AW5305" s="15"/>
      <c r="AX5305" s="18"/>
      <c r="AY5305" s="15"/>
      <c r="AZ5305" s="15"/>
      <c r="BB5305" s="4" t="s">
        <v>5822</v>
      </c>
      <c r="BC5305" s="4" t="s">
        <v>1062</v>
      </c>
    </row>
    <row r="5306" spans="1:55" x14ac:dyDescent="0.3">
      <c r="A5306">
        <v>0</v>
      </c>
      <c r="B5306" t="s">
        <v>16</v>
      </c>
      <c r="C5306" t="s">
        <v>1527</v>
      </c>
      <c r="D5306" s="15" t="s">
        <v>16</v>
      </c>
      <c r="E5306" s="15" t="s">
        <v>16</v>
      </c>
      <c r="F5306" t="s">
        <v>2731</v>
      </c>
      <c r="G5306" t="s">
        <v>4378</v>
      </c>
      <c r="H5306" t="s">
        <v>16</v>
      </c>
      <c r="I5306" t="s">
        <v>16</v>
      </c>
      <c r="J5306" t="s">
        <v>2814</v>
      </c>
      <c r="K5306">
        <v>858.16600000000005</v>
      </c>
      <c r="L5306">
        <v>1024</v>
      </c>
      <c r="M5306">
        <v>49.256872999999999</v>
      </c>
      <c r="N5306">
        <v>-119.528401</v>
      </c>
      <c r="O5306" t="s">
        <v>1527</v>
      </c>
      <c r="P5306" s="27" t="s">
        <v>5419</v>
      </c>
      <c r="U5306" s="15">
        <v>1</v>
      </c>
      <c r="V5306" s="15"/>
      <c r="W5306" s="15"/>
      <c r="X5306" s="17"/>
      <c r="Y5306" s="17"/>
      <c r="AA5306" s="17"/>
      <c r="AB5306" s="17"/>
      <c r="AC5306" s="17"/>
      <c r="AD5306" s="17"/>
      <c r="AE5306" s="17"/>
      <c r="AG5306" t="s">
        <v>6034</v>
      </c>
      <c r="AH5306">
        <v>1</v>
      </c>
      <c r="AI5306" t="s">
        <v>6035</v>
      </c>
      <c r="AJ5306" s="18" t="s">
        <v>6036</v>
      </c>
      <c r="AK5306" s="18" t="s">
        <v>6036</v>
      </c>
      <c r="AL5306" s="4">
        <v>1</v>
      </c>
      <c r="AM5306" s="4">
        <v>4</v>
      </c>
      <c r="AN5306" s="4">
        <v>1</v>
      </c>
      <c r="AO5306" s="4">
        <f t="shared" si="182"/>
        <v>1.0040100000000001</v>
      </c>
      <c r="AP5306" s="4">
        <v>1</v>
      </c>
      <c r="AQ5306" s="4">
        <v>0</v>
      </c>
      <c r="AR5306" s="4" t="s">
        <v>5892</v>
      </c>
      <c r="AS5306" s="4">
        <v>170701</v>
      </c>
      <c r="AT5306" s="4">
        <v>17070102</v>
      </c>
      <c r="AU5306" s="4" t="s">
        <v>5821</v>
      </c>
      <c r="AV5306" s="4" t="str">
        <f t="shared" si="180"/>
        <v>MCI</v>
      </c>
      <c r="AW5306" s="15"/>
      <c r="AX5306" s="18"/>
      <c r="AY5306" s="15"/>
      <c r="AZ5306" s="15"/>
      <c r="BB5306" s="4" t="s">
        <v>5907</v>
      </c>
      <c r="BC5306" s="4" t="s">
        <v>193</v>
      </c>
    </row>
    <row r="5307" spans="1:55" x14ac:dyDescent="0.3">
      <c r="A5307">
        <v>0</v>
      </c>
      <c r="B5307" t="s">
        <v>16</v>
      </c>
      <c r="C5307" t="s">
        <v>4379</v>
      </c>
      <c r="D5307" s="15" t="s">
        <v>16</v>
      </c>
      <c r="E5307" s="15" t="s">
        <v>16</v>
      </c>
      <c r="F5307" t="s">
        <v>2731</v>
      </c>
      <c r="G5307" t="s">
        <v>4380</v>
      </c>
      <c r="H5307" t="s">
        <v>16</v>
      </c>
      <c r="I5307" t="s">
        <v>16</v>
      </c>
      <c r="J5307" t="s">
        <v>2861</v>
      </c>
      <c r="K5307">
        <v>858.16600000000005</v>
      </c>
      <c r="L5307">
        <v>1024</v>
      </c>
      <c r="M5307">
        <v>49.256872999999999</v>
      </c>
      <c r="N5307">
        <v>-119.528401</v>
      </c>
      <c r="O5307" t="s">
        <v>4379</v>
      </c>
      <c r="P5307" s="27" t="s">
        <v>4379</v>
      </c>
      <c r="U5307" s="15">
        <v>1</v>
      </c>
      <c r="V5307" s="15"/>
      <c r="W5307" s="15"/>
      <c r="X5307" s="17"/>
      <c r="Y5307" s="17"/>
      <c r="AA5307" s="17"/>
      <c r="AB5307" s="17"/>
      <c r="AC5307" s="17"/>
      <c r="AD5307" s="17"/>
      <c r="AE5307" s="17"/>
      <c r="AG5307" t="s">
        <v>6034</v>
      </c>
      <c r="AH5307">
        <v>1</v>
      </c>
      <c r="AI5307" t="s">
        <v>6035</v>
      </c>
      <c r="AJ5307" s="18" t="s">
        <v>6036</v>
      </c>
      <c r="AK5307" s="18" t="s">
        <v>6036</v>
      </c>
      <c r="AL5307" s="4">
        <v>1</v>
      </c>
      <c r="AM5307" s="4">
        <v>4</v>
      </c>
      <c r="AN5307" s="4">
        <v>1</v>
      </c>
      <c r="AO5307" s="4">
        <f t="shared" si="182"/>
        <v>1.0040100000000001</v>
      </c>
      <c r="AP5307" s="4">
        <v>0</v>
      </c>
      <c r="AQ5307" s="4">
        <v>0</v>
      </c>
      <c r="AR5307" s="4">
        <v>0</v>
      </c>
      <c r="AS5307" s="4">
        <v>0</v>
      </c>
      <c r="AT5307" s="4">
        <v>17020006</v>
      </c>
      <c r="AU5307" s="4" t="s">
        <v>5663</v>
      </c>
      <c r="AV5307" s="4" t="str">
        <f t="shared" si="180"/>
        <v>MCITAL</v>
      </c>
      <c r="AW5307" s="15"/>
      <c r="AX5307" s="18"/>
      <c r="AY5307" s="15"/>
      <c r="AZ5307" s="15"/>
    </row>
    <row r="5308" spans="1:55" x14ac:dyDescent="0.3">
      <c r="A5308">
        <v>0</v>
      </c>
      <c r="B5308" t="s">
        <v>16</v>
      </c>
      <c r="C5308" t="s">
        <v>4381</v>
      </c>
      <c r="D5308" s="15" t="s">
        <v>16</v>
      </c>
      <c r="E5308" s="15" t="s">
        <v>16</v>
      </c>
      <c r="F5308" t="s">
        <v>2731</v>
      </c>
      <c r="G5308" t="s">
        <v>4382</v>
      </c>
      <c r="H5308" t="s">
        <v>16</v>
      </c>
      <c r="I5308" t="s">
        <v>16</v>
      </c>
      <c r="J5308" t="s">
        <v>2733</v>
      </c>
      <c r="K5308" t="s">
        <v>4383</v>
      </c>
      <c r="L5308">
        <v>577</v>
      </c>
      <c r="M5308">
        <v>44.428617799999998</v>
      </c>
      <c r="N5308">
        <v>-120.7906011</v>
      </c>
      <c r="O5308" t="s">
        <v>4381</v>
      </c>
      <c r="P5308" s="27" t="s">
        <v>4381</v>
      </c>
      <c r="U5308" s="15">
        <v>1</v>
      </c>
      <c r="V5308" s="15"/>
      <c r="W5308" s="15"/>
      <c r="X5308" s="17"/>
      <c r="Y5308" s="17"/>
      <c r="AA5308" s="17"/>
      <c r="AB5308" s="17"/>
      <c r="AC5308" s="17"/>
      <c r="AD5308" s="17"/>
      <c r="AE5308" s="17"/>
      <c r="AG5308" t="s">
        <v>6034</v>
      </c>
      <c r="AH5308">
        <v>1</v>
      </c>
      <c r="AI5308" t="s">
        <v>6035</v>
      </c>
      <c r="AJ5308" s="18" t="s">
        <v>6036</v>
      </c>
      <c r="AK5308" s="18" t="s">
        <v>6036</v>
      </c>
      <c r="AL5308" s="4">
        <v>1</v>
      </c>
      <c r="AM5308" s="4">
        <v>4</v>
      </c>
      <c r="AN5308" s="4">
        <v>1</v>
      </c>
      <c r="AO5308" s="4">
        <f t="shared" si="182"/>
        <v>1.0040100000000001</v>
      </c>
      <c r="AP5308" s="4">
        <v>0</v>
      </c>
      <c r="AQ5308" s="4">
        <v>0</v>
      </c>
      <c r="AR5308" s="4">
        <v>0</v>
      </c>
      <c r="AS5308" s="4">
        <v>0</v>
      </c>
      <c r="AT5308" s="4">
        <v>17070305</v>
      </c>
      <c r="AU5308" s="4" t="s">
        <v>5841</v>
      </c>
      <c r="AV5308" s="4" t="str">
        <f t="shared" si="180"/>
        <v>MCKA2C</v>
      </c>
      <c r="AW5308" s="15"/>
      <c r="AX5308" s="18"/>
      <c r="AY5308" s="15"/>
      <c r="AZ5308" s="15"/>
    </row>
    <row r="5309" spans="1:55" x14ac:dyDescent="0.3">
      <c r="A5309">
        <v>0</v>
      </c>
      <c r="B5309" t="s">
        <v>16</v>
      </c>
      <c r="C5309" t="s">
        <v>4384</v>
      </c>
      <c r="D5309" s="15" t="s">
        <v>16</v>
      </c>
      <c r="E5309" s="15" t="s">
        <v>16</v>
      </c>
      <c r="F5309" t="s">
        <v>2731</v>
      </c>
      <c r="G5309" t="s">
        <v>4385</v>
      </c>
      <c r="H5309" t="s">
        <v>16</v>
      </c>
      <c r="I5309" t="s">
        <v>16</v>
      </c>
      <c r="J5309" t="s">
        <v>2733</v>
      </c>
      <c r="K5309">
        <v>465.08199999999999</v>
      </c>
      <c r="L5309">
        <v>547</v>
      </c>
      <c r="M5309">
        <v>45.502587519999999</v>
      </c>
      <c r="N5309">
        <v>-118.67213700000001</v>
      </c>
      <c r="O5309" t="s">
        <v>4384</v>
      </c>
      <c r="P5309" s="27" t="s">
        <v>4384</v>
      </c>
      <c r="U5309" s="15">
        <v>1</v>
      </c>
      <c r="V5309" s="15"/>
      <c r="W5309" s="15"/>
      <c r="X5309" s="17"/>
      <c r="Y5309" s="17"/>
      <c r="AA5309" s="17"/>
      <c r="AB5309" s="17"/>
      <c r="AC5309" s="17"/>
      <c r="AD5309" s="17"/>
      <c r="AE5309" s="17"/>
      <c r="AG5309" t="s">
        <v>6034</v>
      </c>
      <c r="AH5309">
        <v>1</v>
      </c>
      <c r="AI5309" t="s">
        <v>6035</v>
      </c>
      <c r="AJ5309" s="18" t="s">
        <v>6036</v>
      </c>
      <c r="AK5309" s="18" t="s">
        <v>6036</v>
      </c>
      <c r="AL5309" s="4">
        <v>1</v>
      </c>
      <c r="AM5309" s="4">
        <v>4</v>
      </c>
      <c r="AN5309" s="4">
        <v>1</v>
      </c>
      <c r="AO5309" s="4">
        <f t="shared" si="182"/>
        <v>1.0040100000000001</v>
      </c>
      <c r="AP5309" s="4">
        <v>0</v>
      </c>
      <c r="AQ5309" s="4">
        <v>0</v>
      </c>
      <c r="AR5309" s="4">
        <v>0</v>
      </c>
      <c r="AS5309" s="4">
        <v>0</v>
      </c>
      <c r="AT5309" s="4">
        <v>17070103</v>
      </c>
      <c r="AU5309" s="4" t="s">
        <v>5823</v>
      </c>
      <c r="AV5309" s="4" t="str">
        <f t="shared" si="180"/>
        <v>MCKAYC</v>
      </c>
      <c r="AW5309" s="15"/>
      <c r="AX5309" s="18"/>
      <c r="AY5309" s="15"/>
      <c r="AZ5309" s="15"/>
    </row>
    <row r="5310" spans="1:55" x14ac:dyDescent="0.3">
      <c r="A5310">
        <v>0</v>
      </c>
      <c r="B5310" t="s">
        <v>16</v>
      </c>
      <c r="C5310" t="s">
        <v>4386</v>
      </c>
      <c r="D5310" s="15" t="s">
        <v>16</v>
      </c>
      <c r="E5310" s="15" t="s">
        <v>16</v>
      </c>
      <c r="F5310" t="s">
        <v>2731</v>
      </c>
      <c r="G5310" t="s">
        <v>4387</v>
      </c>
      <c r="H5310" t="s">
        <v>16</v>
      </c>
      <c r="I5310" t="s">
        <v>16</v>
      </c>
      <c r="J5310" t="s">
        <v>2763</v>
      </c>
      <c r="K5310" t="s">
        <v>4388</v>
      </c>
      <c r="L5310">
        <v>498</v>
      </c>
      <c r="M5310">
        <v>44.118158000000001</v>
      </c>
      <c r="N5310">
        <v>-122.63692899999999</v>
      </c>
      <c r="O5310" t="s">
        <v>4386</v>
      </c>
      <c r="P5310" s="27" t="s">
        <v>4386</v>
      </c>
      <c r="U5310" s="15">
        <v>1</v>
      </c>
      <c r="V5310" s="15"/>
      <c r="W5310" s="15"/>
      <c r="X5310" s="17"/>
      <c r="Y5310" s="17"/>
      <c r="AA5310" s="17"/>
      <c r="AB5310" s="17"/>
      <c r="AC5310" s="17"/>
      <c r="AD5310" s="17"/>
      <c r="AE5310" s="17"/>
      <c r="AG5310" t="s">
        <v>6034</v>
      </c>
      <c r="AH5310">
        <v>1</v>
      </c>
      <c r="AI5310" t="s">
        <v>6035</v>
      </c>
      <c r="AJ5310" s="18" t="s">
        <v>6036</v>
      </c>
      <c r="AK5310" s="18" t="s">
        <v>6036</v>
      </c>
      <c r="AL5310" s="4">
        <v>1</v>
      </c>
      <c r="AM5310" s="4">
        <v>4</v>
      </c>
      <c r="AN5310" s="4">
        <v>1</v>
      </c>
      <c r="AO5310" s="4">
        <f t="shared" si="182"/>
        <v>1.0040100000000001</v>
      </c>
      <c r="AP5310" s="4">
        <v>0</v>
      </c>
      <c r="AQ5310" s="4">
        <v>0</v>
      </c>
      <c r="AR5310" s="4">
        <v>0</v>
      </c>
      <c r="AS5310" s="4">
        <v>0</v>
      </c>
      <c r="AT5310" s="4">
        <v>17090004</v>
      </c>
      <c r="AU5310" s="4" t="s">
        <v>5860</v>
      </c>
      <c r="AV5310" s="4" t="str">
        <f t="shared" si="180"/>
        <v>MCKE</v>
      </c>
      <c r="AW5310" s="15"/>
      <c r="AX5310" s="18"/>
      <c r="AY5310" s="15"/>
      <c r="AZ5310" s="15"/>
    </row>
    <row r="5311" spans="1:55" x14ac:dyDescent="0.3">
      <c r="A5311">
        <v>0</v>
      </c>
      <c r="B5311" t="s">
        <v>16</v>
      </c>
      <c r="C5311" t="s">
        <v>4389</v>
      </c>
      <c r="D5311" s="15" t="s">
        <v>16</v>
      </c>
      <c r="E5311" s="15" t="s">
        <v>16</v>
      </c>
      <c r="F5311" t="s">
        <v>2731</v>
      </c>
      <c r="G5311" t="s">
        <v>4390</v>
      </c>
      <c r="H5311" t="s">
        <v>16</v>
      </c>
      <c r="I5311" t="s">
        <v>16</v>
      </c>
      <c r="J5311" t="s">
        <v>2733</v>
      </c>
      <c r="K5311">
        <v>163.28200000000001</v>
      </c>
      <c r="L5311">
        <v>445</v>
      </c>
      <c r="M5311">
        <v>44.126381389999999</v>
      </c>
      <c r="N5311">
        <v>-122.4721959</v>
      </c>
      <c r="O5311" t="s">
        <v>4389</v>
      </c>
      <c r="P5311" s="27" t="s">
        <v>4389</v>
      </c>
      <c r="U5311" s="15">
        <v>1</v>
      </c>
      <c r="V5311" s="15"/>
      <c r="W5311" s="15"/>
      <c r="X5311" s="17"/>
      <c r="Y5311" s="17"/>
      <c r="AA5311" s="17"/>
      <c r="AB5311" s="17"/>
      <c r="AC5311" s="17"/>
      <c r="AD5311" s="17"/>
      <c r="AE5311" s="17"/>
      <c r="AG5311" t="s">
        <v>6034</v>
      </c>
      <c r="AH5311">
        <v>1</v>
      </c>
      <c r="AI5311" t="s">
        <v>6035</v>
      </c>
      <c r="AJ5311" s="18" t="s">
        <v>6036</v>
      </c>
      <c r="AK5311" s="18" t="s">
        <v>6036</v>
      </c>
      <c r="AL5311" s="4">
        <v>1</v>
      </c>
      <c r="AM5311" s="4">
        <v>4</v>
      </c>
      <c r="AN5311" s="4">
        <v>1</v>
      </c>
      <c r="AO5311" s="4">
        <f t="shared" si="182"/>
        <v>1.0040100000000001</v>
      </c>
      <c r="AP5311" s="4">
        <v>0</v>
      </c>
      <c r="AQ5311" s="4">
        <v>0</v>
      </c>
      <c r="AR5311" s="4">
        <v>0</v>
      </c>
      <c r="AS5311" s="4">
        <v>0</v>
      </c>
      <c r="AT5311" s="4">
        <v>17090004</v>
      </c>
      <c r="AU5311" s="4" t="s">
        <v>5860</v>
      </c>
      <c r="AV5311" s="4" t="str">
        <f t="shared" si="180"/>
        <v>MCKER</v>
      </c>
      <c r="AW5311" s="15"/>
      <c r="AX5311" s="18"/>
      <c r="AY5311" s="15"/>
      <c r="AZ5311" s="15"/>
    </row>
    <row r="5312" spans="1:55" x14ac:dyDescent="0.3">
      <c r="A5312">
        <v>0</v>
      </c>
      <c r="B5312" t="s">
        <v>16</v>
      </c>
      <c r="C5312" t="s">
        <v>4391</v>
      </c>
      <c r="D5312" s="15" t="s">
        <v>16</v>
      </c>
      <c r="E5312" s="15" t="s">
        <v>16</v>
      </c>
      <c r="F5312" t="s">
        <v>2731</v>
      </c>
      <c r="G5312" t="s">
        <v>4392</v>
      </c>
      <c r="H5312" t="s">
        <v>16</v>
      </c>
      <c r="I5312" t="s">
        <v>16</v>
      </c>
      <c r="J5312" t="s">
        <v>2733</v>
      </c>
      <c r="K5312" t="s">
        <v>4393</v>
      </c>
      <c r="L5312">
        <v>535</v>
      </c>
      <c r="M5312">
        <v>43.967194470000003</v>
      </c>
      <c r="N5312">
        <v>-122.1585424</v>
      </c>
      <c r="O5312" t="s">
        <v>4391</v>
      </c>
      <c r="P5312" s="27" t="s">
        <v>4391</v>
      </c>
      <c r="U5312" s="15">
        <v>1</v>
      </c>
      <c r="V5312" s="15"/>
      <c r="W5312" s="15"/>
      <c r="X5312" s="17"/>
      <c r="Y5312" s="17"/>
      <c r="AA5312" s="17"/>
      <c r="AB5312" s="17"/>
      <c r="AC5312" s="17"/>
      <c r="AD5312" s="17"/>
      <c r="AE5312" s="17"/>
      <c r="AG5312" t="s">
        <v>6034</v>
      </c>
      <c r="AH5312">
        <v>1</v>
      </c>
      <c r="AI5312" t="s">
        <v>6035</v>
      </c>
      <c r="AJ5312" s="18" t="s">
        <v>6036</v>
      </c>
      <c r="AK5312" s="18" t="s">
        <v>6036</v>
      </c>
      <c r="AL5312" s="4">
        <v>1</v>
      </c>
      <c r="AM5312" s="4">
        <v>4</v>
      </c>
      <c r="AN5312" s="4">
        <v>1</v>
      </c>
      <c r="AO5312" s="4">
        <f t="shared" si="182"/>
        <v>1.0040100000000001</v>
      </c>
      <c r="AP5312" s="4">
        <v>0</v>
      </c>
      <c r="AQ5312" s="4">
        <v>0</v>
      </c>
      <c r="AR5312" s="4">
        <v>0</v>
      </c>
      <c r="AS5312" s="4">
        <v>0</v>
      </c>
      <c r="AT5312" s="4">
        <v>17090004</v>
      </c>
      <c r="AU5312" s="4" t="s">
        <v>5860</v>
      </c>
      <c r="AV5312" s="4" t="str">
        <f t="shared" si="180"/>
        <v>MCKESF</v>
      </c>
      <c r="AW5312" s="15"/>
      <c r="AX5312" s="18"/>
      <c r="AY5312" s="15"/>
      <c r="AZ5312" s="15"/>
    </row>
    <row r="5313" spans="1:52" x14ac:dyDescent="0.3">
      <c r="A5313">
        <v>0</v>
      </c>
      <c r="B5313" t="s">
        <v>16</v>
      </c>
      <c r="C5313" t="s">
        <v>4394</v>
      </c>
      <c r="D5313" s="15" t="s">
        <v>16</v>
      </c>
      <c r="E5313" s="15" t="s">
        <v>16</v>
      </c>
      <c r="F5313" t="s">
        <v>2731</v>
      </c>
      <c r="G5313" t="s">
        <v>4395</v>
      </c>
      <c r="H5313" t="s">
        <v>16</v>
      </c>
      <c r="I5313" t="s">
        <v>16</v>
      </c>
      <c r="J5313" t="s">
        <v>2814</v>
      </c>
      <c r="K5313">
        <v>470</v>
      </c>
      <c r="L5313">
        <v>470</v>
      </c>
      <c r="M5313">
        <v>45.936308879999999</v>
      </c>
      <c r="N5313">
        <v>-119.2978638</v>
      </c>
      <c r="O5313" t="s">
        <v>4394</v>
      </c>
      <c r="P5313" s="27" t="s">
        <v>4394</v>
      </c>
      <c r="U5313" s="15">
        <v>1</v>
      </c>
      <c r="V5313" s="15"/>
      <c r="W5313" s="15"/>
      <c r="X5313" s="17"/>
      <c r="Y5313" s="17"/>
      <c r="AA5313" s="17"/>
      <c r="AB5313" s="17"/>
      <c r="AC5313" s="17"/>
      <c r="AD5313" s="17"/>
      <c r="AE5313" s="17"/>
      <c r="AG5313" t="s">
        <v>6034</v>
      </c>
      <c r="AH5313">
        <v>1</v>
      </c>
      <c r="AI5313" t="s">
        <v>6035</v>
      </c>
      <c r="AJ5313" s="18" t="s">
        <v>6036</v>
      </c>
      <c r="AK5313" s="4" t="s">
        <v>6036</v>
      </c>
      <c r="AL5313" s="4">
        <v>1</v>
      </c>
      <c r="AM5313" s="4">
        <v>4</v>
      </c>
      <c r="AN5313" s="4">
        <v>1</v>
      </c>
      <c r="AO5313" s="4">
        <f t="shared" si="182"/>
        <v>1.0040100000000001</v>
      </c>
      <c r="AP5313" s="4">
        <v>0</v>
      </c>
      <c r="AQ5313" s="4">
        <v>0</v>
      </c>
      <c r="AR5313" s="4">
        <v>0</v>
      </c>
      <c r="AS5313" s="4">
        <v>0</v>
      </c>
      <c r="AT5313" s="4">
        <v>17070101</v>
      </c>
      <c r="AU5313" s="4" t="s">
        <v>5819</v>
      </c>
      <c r="AV5313" s="4" t="str">
        <f t="shared" si="180"/>
        <v>MCN</v>
      </c>
      <c r="AW5313" s="15"/>
      <c r="AX5313" s="18"/>
      <c r="AY5313" s="15"/>
      <c r="AZ5313" s="15"/>
    </row>
    <row r="5314" spans="1:52" x14ac:dyDescent="0.3">
      <c r="A5314">
        <v>0</v>
      </c>
      <c r="B5314" t="s">
        <v>16</v>
      </c>
      <c r="C5314" t="s">
        <v>4396</v>
      </c>
      <c r="D5314" s="15" t="s">
        <v>16</v>
      </c>
      <c r="E5314" s="15" t="s">
        <v>16</v>
      </c>
      <c r="F5314" t="s">
        <v>2731</v>
      </c>
      <c r="G5314" t="s">
        <v>4397</v>
      </c>
      <c r="H5314" t="s">
        <v>16</v>
      </c>
      <c r="I5314" t="s">
        <v>16</v>
      </c>
      <c r="J5314" t="s">
        <v>2861</v>
      </c>
      <c r="K5314">
        <v>470</v>
      </c>
      <c r="L5314">
        <v>470</v>
      </c>
      <c r="M5314">
        <v>45.936308879999999</v>
      </c>
      <c r="N5314">
        <v>-119.2978638</v>
      </c>
      <c r="O5314" t="s">
        <v>4396</v>
      </c>
      <c r="P5314" s="27" t="s">
        <v>4396</v>
      </c>
      <c r="U5314" s="15">
        <v>1</v>
      </c>
      <c r="V5314" s="15"/>
      <c r="W5314" s="15"/>
      <c r="X5314" s="17"/>
      <c r="Y5314" s="17"/>
      <c r="AA5314" s="17"/>
      <c r="AB5314" s="17"/>
      <c r="AC5314" s="17"/>
      <c r="AD5314" s="17"/>
      <c r="AE5314" s="17"/>
      <c r="AG5314" t="s">
        <v>6034</v>
      </c>
      <c r="AH5314">
        <v>1</v>
      </c>
      <c r="AI5314" t="s">
        <v>6035</v>
      </c>
      <c r="AJ5314" s="18" t="s">
        <v>6036</v>
      </c>
      <c r="AK5314" s="4" t="s">
        <v>6036</v>
      </c>
      <c r="AL5314" s="4">
        <v>1</v>
      </c>
      <c r="AM5314" s="4">
        <v>4</v>
      </c>
      <c r="AN5314" s="4">
        <v>1</v>
      </c>
      <c r="AO5314" s="4">
        <f t="shared" si="182"/>
        <v>1.0040100000000001</v>
      </c>
      <c r="AP5314" s="4">
        <v>0</v>
      </c>
      <c r="AQ5314" s="4">
        <v>0</v>
      </c>
      <c r="AR5314" s="4">
        <v>0</v>
      </c>
      <c r="AS5314" s="4">
        <v>0</v>
      </c>
      <c r="AT5314" s="4">
        <v>17070101</v>
      </c>
      <c r="AU5314" s="4" t="s">
        <v>5819</v>
      </c>
      <c r="AV5314" s="4" t="str">
        <f t="shared" si="180"/>
        <v>MCNBPS</v>
      </c>
      <c r="AW5314" s="15"/>
      <c r="AX5314" s="18"/>
      <c r="AY5314" s="15"/>
      <c r="AZ5314" s="15"/>
    </row>
    <row r="5315" spans="1:52" x14ac:dyDescent="0.3">
      <c r="A5315">
        <v>0</v>
      </c>
      <c r="B5315" t="s">
        <v>16</v>
      </c>
      <c r="C5315" t="s">
        <v>4398</v>
      </c>
      <c r="D5315" s="15" t="s">
        <v>16</v>
      </c>
      <c r="E5315" s="15" t="s">
        <v>16</v>
      </c>
      <c r="F5315" t="s">
        <v>2731</v>
      </c>
      <c r="G5315" t="s">
        <v>4399</v>
      </c>
      <c r="H5315" t="s">
        <v>16</v>
      </c>
      <c r="I5315" t="s">
        <v>16</v>
      </c>
      <c r="J5315" t="s">
        <v>2861</v>
      </c>
      <c r="K5315">
        <v>470</v>
      </c>
      <c r="L5315">
        <v>470</v>
      </c>
      <c r="M5315">
        <v>45.936308879999999</v>
      </c>
      <c r="N5315">
        <v>-119.2978638</v>
      </c>
      <c r="O5315" t="s">
        <v>4398</v>
      </c>
      <c r="P5315" s="27" t="s">
        <v>4398</v>
      </c>
      <c r="U5315" s="15">
        <v>1</v>
      </c>
      <c r="V5315" s="15"/>
      <c r="W5315" s="15"/>
      <c r="X5315" s="17"/>
      <c r="Y5315" s="17"/>
      <c r="AA5315" s="17"/>
      <c r="AB5315" s="17"/>
      <c r="AC5315" s="17"/>
      <c r="AD5315" s="17"/>
      <c r="AE5315" s="17"/>
      <c r="AG5315" t="s">
        <v>6034</v>
      </c>
      <c r="AH5315">
        <v>1</v>
      </c>
      <c r="AI5315" t="s">
        <v>6035</v>
      </c>
      <c r="AJ5315" s="18" t="s">
        <v>6036</v>
      </c>
      <c r="AK5315" s="4" t="s">
        <v>6036</v>
      </c>
      <c r="AL5315" s="4">
        <v>1</v>
      </c>
      <c r="AM5315" s="4">
        <v>4</v>
      </c>
      <c r="AN5315" s="4">
        <v>1</v>
      </c>
      <c r="AO5315" s="4">
        <f t="shared" si="182"/>
        <v>1.0040100000000001</v>
      </c>
      <c r="AP5315" s="4">
        <v>0</v>
      </c>
      <c r="AQ5315" s="4">
        <v>0</v>
      </c>
      <c r="AR5315" s="4">
        <v>0</v>
      </c>
      <c r="AS5315" s="4">
        <v>0</v>
      </c>
      <c r="AT5315" s="4">
        <v>17070101</v>
      </c>
      <c r="AU5315" s="4" t="s">
        <v>5819</v>
      </c>
      <c r="AV5315" s="4" t="str">
        <f t="shared" si="180"/>
        <v>MCNBYP</v>
      </c>
      <c r="AW5315" s="15"/>
      <c r="AX5315" s="18"/>
      <c r="AY5315" s="15"/>
      <c r="AZ5315" s="15"/>
    </row>
    <row r="5316" spans="1:52" x14ac:dyDescent="0.3">
      <c r="A5316">
        <v>0</v>
      </c>
      <c r="B5316" t="s">
        <v>16</v>
      </c>
      <c r="C5316" t="s">
        <v>4400</v>
      </c>
      <c r="D5316" s="15" t="s">
        <v>16</v>
      </c>
      <c r="E5316" s="15" t="s">
        <v>16</v>
      </c>
      <c r="F5316" t="s">
        <v>2731</v>
      </c>
      <c r="G5316" t="s">
        <v>4401</v>
      </c>
      <c r="H5316" t="s">
        <v>16</v>
      </c>
      <c r="I5316" t="s">
        <v>16</v>
      </c>
      <c r="J5316" t="s">
        <v>2861</v>
      </c>
      <c r="K5316">
        <v>470</v>
      </c>
      <c r="L5316">
        <v>470</v>
      </c>
      <c r="M5316">
        <v>45.936308879999999</v>
      </c>
      <c r="N5316">
        <v>-119.2978638</v>
      </c>
      <c r="O5316" t="s">
        <v>4400</v>
      </c>
      <c r="P5316" s="27" t="s">
        <v>4400</v>
      </c>
      <c r="U5316" s="15">
        <v>1</v>
      </c>
      <c r="V5316" s="15"/>
      <c r="W5316" s="15"/>
      <c r="X5316" s="17"/>
      <c r="Y5316" s="17"/>
      <c r="AA5316" s="17"/>
      <c r="AB5316" s="17"/>
      <c r="AC5316" s="17"/>
      <c r="AD5316" s="17"/>
      <c r="AE5316" s="17"/>
      <c r="AG5316" t="s">
        <v>6034</v>
      </c>
      <c r="AH5316">
        <v>1</v>
      </c>
      <c r="AI5316" t="s">
        <v>6035</v>
      </c>
      <c r="AJ5316" s="18" t="s">
        <v>6036</v>
      </c>
      <c r="AK5316" s="4" t="s">
        <v>6036</v>
      </c>
      <c r="AL5316" s="4">
        <v>1</v>
      </c>
      <c r="AM5316" s="4">
        <v>4</v>
      </c>
      <c r="AN5316" s="4">
        <v>1</v>
      </c>
      <c r="AO5316" s="4">
        <f t="shared" si="182"/>
        <v>1.0040100000000001</v>
      </c>
      <c r="AP5316" s="4">
        <v>0</v>
      </c>
      <c r="AQ5316" s="4">
        <v>0</v>
      </c>
      <c r="AR5316" s="4">
        <v>0</v>
      </c>
      <c r="AS5316" s="4">
        <v>0</v>
      </c>
      <c r="AT5316" s="4">
        <v>17070101</v>
      </c>
      <c r="AU5316" s="4" t="s">
        <v>5819</v>
      </c>
      <c r="AV5316" s="4" t="str">
        <f t="shared" si="180"/>
        <v>MCNCOL</v>
      </c>
      <c r="AW5316" s="15"/>
      <c r="AX5316" s="18"/>
      <c r="AY5316" s="15"/>
      <c r="AZ5316" s="15"/>
    </row>
    <row r="5317" spans="1:52" x14ac:dyDescent="0.3">
      <c r="A5317">
        <v>0</v>
      </c>
      <c r="B5317" t="s">
        <v>16</v>
      </c>
      <c r="C5317" t="s">
        <v>4402</v>
      </c>
      <c r="D5317" s="15" t="s">
        <v>16</v>
      </c>
      <c r="E5317" s="15" t="s">
        <v>16</v>
      </c>
      <c r="F5317" t="s">
        <v>2731</v>
      </c>
      <c r="G5317" t="s">
        <v>4403</v>
      </c>
      <c r="H5317" t="s">
        <v>16</v>
      </c>
      <c r="I5317" t="s">
        <v>16</v>
      </c>
      <c r="J5317" t="s">
        <v>2861</v>
      </c>
      <c r="K5317">
        <v>470</v>
      </c>
      <c r="L5317">
        <v>470</v>
      </c>
      <c r="M5317">
        <v>45.936308879999999</v>
      </c>
      <c r="N5317">
        <v>-119.2978638</v>
      </c>
      <c r="O5317" t="s">
        <v>4402</v>
      </c>
      <c r="P5317" s="27" t="s">
        <v>4402</v>
      </c>
      <c r="U5317" s="15">
        <v>1</v>
      </c>
      <c r="V5317" s="15"/>
      <c r="W5317" s="15"/>
      <c r="X5317" s="17"/>
      <c r="Y5317" s="17"/>
      <c r="AA5317" s="17"/>
      <c r="AB5317" s="17"/>
      <c r="AC5317" s="17"/>
      <c r="AD5317" s="17"/>
      <c r="AE5317" s="17"/>
      <c r="AG5317" t="s">
        <v>6034</v>
      </c>
      <c r="AH5317">
        <v>1</v>
      </c>
      <c r="AI5317" t="s">
        <v>6035</v>
      </c>
      <c r="AJ5317" s="18" t="s">
        <v>6036</v>
      </c>
      <c r="AK5317" s="4" t="s">
        <v>6036</v>
      </c>
      <c r="AL5317" s="4">
        <v>1</v>
      </c>
      <c r="AM5317" s="4">
        <v>4</v>
      </c>
      <c r="AN5317" s="4">
        <v>1</v>
      </c>
      <c r="AO5317" s="4">
        <f t="shared" si="182"/>
        <v>1.0040100000000001</v>
      </c>
      <c r="AP5317" s="4">
        <v>0</v>
      </c>
      <c r="AQ5317" s="4">
        <v>0</v>
      </c>
      <c r="AR5317" s="4">
        <v>0</v>
      </c>
      <c r="AS5317" s="4">
        <v>0</v>
      </c>
      <c r="AT5317" s="4">
        <v>17070101</v>
      </c>
      <c r="AU5317" s="4" t="s">
        <v>5819</v>
      </c>
      <c r="AV5317" s="4" t="str">
        <f t="shared" si="180"/>
        <v>MCNDTG</v>
      </c>
      <c r="AW5317" s="15"/>
      <c r="AX5317" s="18"/>
      <c r="AY5317" s="15"/>
      <c r="AZ5317" s="15"/>
    </row>
    <row r="5318" spans="1:52" x14ac:dyDescent="0.3">
      <c r="A5318">
        <v>0</v>
      </c>
      <c r="B5318" t="s">
        <v>16</v>
      </c>
      <c r="C5318" t="s">
        <v>4404</v>
      </c>
      <c r="D5318" s="15" t="s">
        <v>16</v>
      </c>
      <c r="E5318" s="15" t="s">
        <v>16</v>
      </c>
      <c r="F5318" t="s">
        <v>2731</v>
      </c>
      <c r="G5318" t="s">
        <v>4405</v>
      </c>
      <c r="H5318" t="s">
        <v>16</v>
      </c>
      <c r="I5318" t="s">
        <v>16</v>
      </c>
      <c r="J5318" t="s">
        <v>2861</v>
      </c>
      <c r="K5318">
        <v>470</v>
      </c>
      <c r="L5318">
        <v>470</v>
      </c>
      <c r="M5318">
        <v>45.936308879999999</v>
      </c>
      <c r="N5318">
        <v>-119.2978638</v>
      </c>
      <c r="O5318" t="s">
        <v>4404</v>
      </c>
      <c r="P5318" s="27" t="s">
        <v>4404</v>
      </c>
      <c r="U5318" s="15">
        <v>1</v>
      </c>
      <c r="V5318" s="15"/>
      <c r="W5318" s="15"/>
      <c r="X5318" s="17"/>
      <c r="Y5318" s="17"/>
      <c r="AA5318" s="17"/>
      <c r="AB5318" s="17"/>
      <c r="AC5318" s="17"/>
      <c r="AD5318" s="17"/>
      <c r="AE5318" s="17"/>
      <c r="AG5318" t="s">
        <v>6034</v>
      </c>
      <c r="AH5318">
        <v>1</v>
      </c>
      <c r="AI5318" t="s">
        <v>6035</v>
      </c>
      <c r="AJ5318" s="18" t="s">
        <v>6036</v>
      </c>
      <c r="AK5318" s="4" t="s">
        <v>6036</v>
      </c>
      <c r="AL5318" s="4">
        <v>1</v>
      </c>
      <c r="AM5318" s="4">
        <v>4</v>
      </c>
      <c r="AN5318" s="4">
        <v>1</v>
      </c>
      <c r="AO5318" s="4">
        <f t="shared" si="182"/>
        <v>1.0040100000000001</v>
      </c>
      <c r="AP5318" s="4">
        <v>0</v>
      </c>
      <c r="AQ5318" s="4">
        <v>0</v>
      </c>
      <c r="AR5318" s="4">
        <v>0</v>
      </c>
      <c r="AS5318" s="4">
        <v>0</v>
      </c>
      <c r="AT5318" s="4">
        <v>17070101</v>
      </c>
      <c r="AU5318" s="4" t="s">
        <v>5819</v>
      </c>
      <c r="AV5318" s="4" t="str">
        <f t="shared" ref="AV5318:AV5381" si="183">O5318</f>
        <v>MCNDWT</v>
      </c>
      <c r="AW5318" s="15"/>
      <c r="AX5318" s="18"/>
      <c r="AY5318" s="15"/>
      <c r="AZ5318" s="15"/>
    </row>
    <row r="5319" spans="1:52" x14ac:dyDescent="0.3">
      <c r="A5319">
        <v>0</v>
      </c>
      <c r="B5319" t="s">
        <v>16</v>
      </c>
      <c r="C5319" t="s">
        <v>4406</v>
      </c>
      <c r="D5319" s="15" t="s">
        <v>16</v>
      </c>
      <c r="E5319" s="15" t="s">
        <v>16</v>
      </c>
      <c r="F5319" t="s">
        <v>2731</v>
      </c>
      <c r="G5319" t="s">
        <v>4407</v>
      </c>
      <c r="H5319" t="s">
        <v>16</v>
      </c>
      <c r="I5319" t="s">
        <v>16</v>
      </c>
      <c r="J5319" t="s">
        <v>2861</v>
      </c>
      <c r="K5319">
        <v>470</v>
      </c>
      <c r="L5319">
        <v>470</v>
      </c>
      <c r="M5319">
        <v>45.936308879999999</v>
      </c>
      <c r="N5319">
        <v>-119.2978638</v>
      </c>
      <c r="O5319" t="s">
        <v>4406</v>
      </c>
      <c r="P5319" s="27" t="s">
        <v>4406</v>
      </c>
      <c r="U5319" s="15">
        <v>1</v>
      </c>
      <c r="V5319" s="15"/>
      <c r="W5319" s="15"/>
      <c r="X5319" s="17"/>
      <c r="Y5319" s="17"/>
      <c r="AA5319" s="17"/>
      <c r="AB5319" s="17"/>
      <c r="AC5319" s="17"/>
      <c r="AD5319" s="17"/>
      <c r="AE5319" s="17"/>
      <c r="AG5319" t="s">
        <v>6034</v>
      </c>
      <c r="AH5319">
        <v>1</v>
      </c>
      <c r="AI5319" t="s">
        <v>6035</v>
      </c>
      <c r="AJ5319" s="18" t="s">
        <v>6036</v>
      </c>
      <c r="AK5319" s="4" t="s">
        <v>6036</v>
      </c>
      <c r="AL5319" s="4">
        <v>1</v>
      </c>
      <c r="AM5319" s="4">
        <v>4</v>
      </c>
      <c r="AN5319" s="4">
        <v>1</v>
      </c>
      <c r="AO5319" s="4">
        <f t="shared" si="182"/>
        <v>1.0040100000000001</v>
      </c>
      <c r="AP5319" s="4">
        <v>0</v>
      </c>
      <c r="AQ5319" s="4">
        <v>0</v>
      </c>
      <c r="AR5319" s="4">
        <v>0</v>
      </c>
      <c r="AS5319" s="4">
        <v>0</v>
      </c>
      <c r="AT5319" s="4">
        <v>17070101</v>
      </c>
      <c r="AU5319" s="4" t="s">
        <v>5819</v>
      </c>
      <c r="AV5319" s="4" t="str">
        <f t="shared" si="183"/>
        <v>MCNFBY</v>
      </c>
      <c r="AW5319" s="15"/>
      <c r="AX5319" s="18"/>
      <c r="AY5319" s="15"/>
      <c r="AZ5319" s="15"/>
    </row>
    <row r="5320" spans="1:52" x14ac:dyDescent="0.3">
      <c r="A5320">
        <v>0</v>
      </c>
      <c r="B5320" t="s">
        <v>16</v>
      </c>
      <c r="C5320" t="s">
        <v>4408</v>
      </c>
      <c r="D5320" s="15" t="s">
        <v>16</v>
      </c>
      <c r="E5320" s="15" t="s">
        <v>16</v>
      </c>
      <c r="F5320" t="s">
        <v>2731</v>
      </c>
      <c r="G5320" t="s">
        <v>4409</v>
      </c>
      <c r="H5320" t="s">
        <v>16</v>
      </c>
      <c r="I5320" t="s">
        <v>16</v>
      </c>
      <c r="J5320" t="s">
        <v>2861</v>
      </c>
      <c r="K5320">
        <v>470</v>
      </c>
      <c r="L5320">
        <v>470</v>
      </c>
      <c r="M5320">
        <v>45.936308879999999</v>
      </c>
      <c r="N5320">
        <v>-119.2978638</v>
      </c>
      <c r="O5320" t="s">
        <v>4408</v>
      </c>
      <c r="P5320" s="27" t="s">
        <v>4408</v>
      </c>
      <c r="U5320" s="15">
        <v>1</v>
      </c>
      <c r="V5320" s="15"/>
      <c r="W5320" s="15"/>
      <c r="X5320" s="17"/>
      <c r="Y5320" s="17"/>
      <c r="AA5320" s="17"/>
      <c r="AB5320" s="17"/>
      <c r="AC5320" s="17"/>
      <c r="AD5320" s="17"/>
      <c r="AE5320" s="17"/>
      <c r="AG5320" t="s">
        <v>6034</v>
      </c>
      <c r="AH5320">
        <v>1</v>
      </c>
      <c r="AI5320" t="s">
        <v>6035</v>
      </c>
      <c r="AJ5320" s="18" t="s">
        <v>6036</v>
      </c>
      <c r="AK5320" s="4" t="s">
        <v>6036</v>
      </c>
      <c r="AL5320" s="4">
        <v>1</v>
      </c>
      <c r="AM5320" s="4">
        <v>4</v>
      </c>
      <c r="AN5320" s="4">
        <v>1</v>
      </c>
      <c r="AO5320" s="4">
        <f t="shared" si="182"/>
        <v>1.0040100000000001</v>
      </c>
      <c r="AP5320" s="4">
        <v>0</v>
      </c>
      <c r="AQ5320" s="4">
        <v>0</v>
      </c>
      <c r="AR5320" s="4">
        <v>0</v>
      </c>
      <c r="AS5320" s="4">
        <v>0</v>
      </c>
      <c r="AT5320" s="4">
        <v>17070101</v>
      </c>
      <c r="AU5320" s="4" t="s">
        <v>5819</v>
      </c>
      <c r="AV5320" s="4" t="str">
        <f t="shared" si="183"/>
        <v>MCNGAT</v>
      </c>
      <c r="AW5320" s="15"/>
      <c r="AX5320" s="18"/>
      <c r="AY5320" s="15"/>
      <c r="AZ5320" s="15"/>
    </row>
    <row r="5321" spans="1:52" x14ac:dyDescent="0.3">
      <c r="A5321">
        <v>0</v>
      </c>
      <c r="B5321" t="s">
        <v>16</v>
      </c>
      <c r="C5321" t="s">
        <v>4410</v>
      </c>
      <c r="D5321" s="15" t="s">
        <v>16</v>
      </c>
      <c r="E5321" s="15" t="s">
        <v>16</v>
      </c>
      <c r="F5321" t="s">
        <v>2731</v>
      </c>
      <c r="G5321" t="s">
        <v>4411</v>
      </c>
      <c r="H5321" t="s">
        <v>16</v>
      </c>
      <c r="I5321" t="s">
        <v>16</v>
      </c>
      <c r="J5321" t="s">
        <v>2861</v>
      </c>
      <c r="K5321">
        <v>470</v>
      </c>
      <c r="L5321">
        <v>470</v>
      </c>
      <c r="M5321">
        <v>45.936308879999999</v>
      </c>
      <c r="N5321">
        <v>-119.2978638</v>
      </c>
      <c r="O5321" t="s">
        <v>4410</v>
      </c>
      <c r="P5321" s="27" t="s">
        <v>4410</v>
      </c>
      <c r="U5321" s="15">
        <v>1</v>
      </c>
      <c r="V5321" s="15"/>
      <c r="W5321" s="15"/>
      <c r="X5321" s="17"/>
      <c r="Y5321" s="17"/>
      <c r="AA5321" s="17"/>
      <c r="AB5321" s="17"/>
      <c r="AC5321" s="17"/>
      <c r="AD5321" s="17"/>
      <c r="AE5321" s="17"/>
      <c r="AG5321" t="s">
        <v>6034</v>
      </c>
      <c r="AH5321">
        <v>1</v>
      </c>
      <c r="AI5321" t="s">
        <v>6035</v>
      </c>
      <c r="AJ5321" s="18" t="s">
        <v>6036</v>
      </c>
      <c r="AK5321" s="4" t="s">
        <v>6036</v>
      </c>
      <c r="AL5321" s="4">
        <v>1</v>
      </c>
      <c r="AM5321" s="4">
        <v>4</v>
      </c>
      <c r="AN5321" s="4">
        <v>1</v>
      </c>
      <c r="AO5321" s="4">
        <f t="shared" si="182"/>
        <v>1.0040100000000001</v>
      </c>
      <c r="AP5321" s="4">
        <v>0</v>
      </c>
      <c r="AQ5321" s="4">
        <v>0</v>
      </c>
      <c r="AR5321" s="4">
        <v>0</v>
      </c>
      <c r="AS5321" s="4">
        <v>0</v>
      </c>
      <c r="AT5321" s="4">
        <v>17070101</v>
      </c>
      <c r="AU5321" s="4" t="s">
        <v>5819</v>
      </c>
      <c r="AV5321" s="4" t="str">
        <f t="shared" si="183"/>
        <v>MCNGWL</v>
      </c>
      <c r="AW5321" s="15"/>
      <c r="AX5321" s="18"/>
      <c r="AY5321" s="15"/>
      <c r="AZ5321" s="15"/>
    </row>
    <row r="5322" spans="1:52" x14ac:dyDescent="0.3">
      <c r="A5322">
        <v>0</v>
      </c>
      <c r="B5322" t="s">
        <v>16</v>
      </c>
      <c r="C5322" t="s">
        <v>4412</v>
      </c>
      <c r="D5322" s="15" t="s">
        <v>16</v>
      </c>
      <c r="E5322" s="15" t="s">
        <v>16</v>
      </c>
      <c r="F5322" t="s">
        <v>2731</v>
      </c>
      <c r="G5322" t="s">
        <v>4413</v>
      </c>
      <c r="H5322" t="s">
        <v>16</v>
      </c>
      <c r="I5322" t="s">
        <v>16</v>
      </c>
      <c r="J5322" t="s">
        <v>2861</v>
      </c>
      <c r="K5322">
        <v>470</v>
      </c>
      <c r="L5322">
        <v>470</v>
      </c>
      <c r="M5322">
        <v>45.936308879999999</v>
      </c>
      <c r="N5322">
        <v>-119.2978638</v>
      </c>
      <c r="O5322" t="s">
        <v>4412</v>
      </c>
      <c r="P5322" s="27" t="s">
        <v>4412</v>
      </c>
      <c r="U5322" s="15">
        <v>1</v>
      </c>
      <c r="V5322" s="15"/>
      <c r="W5322" s="15"/>
      <c r="X5322" s="17"/>
      <c r="Y5322" s="17"/>
      <c r="AA5322" s="17"/>
      <c r="AB5322" s="17"/>
      <c r="AC5322" s="17"/>
      <c r="AD5322" s="17"/>
      <c r="AE5322" s="17"/>
      <c r="AG5322" t="s">
        <v>6034</v>
      </c>
      <c r="AH5322">
        <v>1</v>
      </c>
      <c r="AI5322" t="s">
        <v>6035</v>
      </c>
      <c r="AJ5322" s="18" t="s">
        <v>6036</v>
      </c>
      <c r="AK5322" s="4" t="s">
        <v>6036</v>
      </c>
      <c r="AL5322" s="4">
        <v>1</v>
      </c>
      <c r="AM5322" s="4">
        <v>4</v>
      </c>
      <c r="AN5322" s="4">
        <v>1</v>
      </c>
      <c r="AO5322" s="4">
        <f t="shared" si="182"/>
        <v>1.0040100000000001</v>
      </c>
      <c r="AP5322" s="4">
        <v>0</v>
      </c>
      <c r="AQ5322" s="4">
        <v>0</v>
      </c>
      <c r="AR5322" s="4">
        <v>0</v>
      </c>
      <c r="AS5322" s="4">
        <v>0</v>
      </c>
      <c r="AT5322" s="4">
        <v>17070101</v>
      </c>
      <c r="AU5322" s="4" t="s">
        <v>5819</v>
      </c>
      <c r="AV5322" s="4" t="str">
        <f t="shared" si="183"/>
        <v>MCNICE</v>
      </c>
      <c r="AW5322" s="15"/>
      <c r="AX5322" s="18"/>
      <c r="AY5322" s="15"/>
      <c r="AZ5322" s="15"/>
    </row>
    <row r="5323" spans="1:52" x14ac:dyDescent="0.3">
      <c r="A5323">
        <v>0</v>
      </c>
      <c r="B5323" t="s">
        <v>16</v>
      </c>
      <c r="C5323" t="s">
        <v>4414</v>
      </c>
      <c r="D5323" s="15" t="s">
        <v>16</v>
      </c>
      <c r="E5323" s="15" t="s">
        <v>16</v>
      </c>
      <c r="F5323" t="s">
        <v>2731</v>
      </c>
      <c r="G5323" t="s">
        <v>4415</v>
      </c>
      <c r="H5323" t="s">
        <v>16</v>
      </c>
      <c r="I5323" t="s">
        <v>16</v>
      </c>
      <c r="J5323" t="s">
        <v>2861</v>
      </c>
      <c r="K5323">
        <v>470</v>
      </c>
      <c r="L5323">
        <v>470</v>
      </c>
      <c r="M5323">
        <v>45.936308879999999</v>
      </c>
      <c r="N5323">
        <v>-119.2978638</v>
      </c>
      <c r="O5323" t="s">
        <v>4414</v>
      </c>
      <c r="P5323" s="27" t="s">
        <v>4414</v>
      </c>
      <c r="U5323" s="15">
        <v>1</v>
      </c>
      <c r="V5323" s="15"/>
      <c r="W5323" s="15"/>
      <c r="X5323" s="17"/>
      <c r="Y5323" s="17"/>
      <c r="AA5323" s="17"/>
      <c r="AB5323" s="17"/>
      <c r="AC5323" s="17"/>
      <c r="AD5323" s="17"/>
      <c r="AE5323" s="17"/>
      <c r="AG5323" t="s">
        <v>6034</v>
      </c>
      <c r="AH5323">
        <v>1</v>
      </c>
      <c r="AI5323" t="s">
        <v>6035</v>
      </c>
      <c r="AJ5323" s="18" t="s">
        <v>6036</v>
      </c>
      <c r="AK5323" s="4" t="s">
        <v>6036</v>
      </c>
      <c r="AL5323" s="4">
        <v>1</v>
      </c>
      <c r="AM5323" s="4">
        <v>4</v>
      </c>
      <c r="AN5323" s="4">
        <v>1</v>
      </c>
      <c r="AO5323" s="4">
        <f t="shared" si="182"/>
        <v>1.0040100000000001</v>
      </c>
      <c r="AP5323" s="4">
        <v>0</v>
      </c>
      <c r="AQ5323" s="4">
        <v>0</v>
      </c>
      <c r="AR5323" s="4">
        <v>0</v>
      </c>
      <c r="AS5323" s="4">
        <v>0</v>
      </c>
      <c r="AT5323" s="4">
        <v>17070101</v>
      </c>
      <c r="AU5323" s="4" t="s">
        <v>5819</v>
      </c>
      <c r="AV5323" s="4" t="str">
        <f t="shared" si="183"/>
        <v>MCNLD1</v>
      </c>
      <c r="AW5323" s="15"/>
      <c r="AX5323" s="18"/>
      <c r="AY5323" s="15"/>
      <c r="AZ5323" s="15"/>
    </row>
    <row r="5324" spans="1:52" x14ac:dyDescent="0.3">
      <c r="A5324">
        <v>0</v>
      </c>
      <c r="B5324" t="s">
        <v>16</v>
      </c>
      <c r="C5324" t="s">
        <v>4416</v>
      </c>
      <c r="D5324" s="15" t="s">
        <v>16</v>
      </c>
      <c r="E5324" s="15" t="s">
        <v>16</v>
      </c>
      <c r="F5324" t="s">
        <v>2731</v>
      </c>
      <c r="G5324" t="s">
        <v>4417</v>
      </c>
      <c r="H5324" t="s">
        <v>16</v>
      </c>
      <c r="I5324" t="s">
        <v>16</v>
      </c>
      <c r="J5324" t="s">
        <v>2861</v>
      </c>
      <c r="K5324">
        <v>470</v>
      </c>
      <c r="L5324">
        <v>470</v>
      </c>
      <c r="M5324">
        <v>45.936308879999999</v>
      </c>
      <c r="N5324">
        <v>-119.2978638</v>
      </c>
      <c r="O5324" t="s">
        <v>4416</v>
      </c>
      <c r="P5324" s="27" t="s">
        <v>4416</v>
      </c>
      <c r="U5324" s="15">
        <v>1</v>
      </c>
      <c r="V5324" s="15"/>
      <c r="W5324" s="15"/>
      <c r="X5324" s="17"/>
      <c r="Y5324" s="17"/>
      <c r="AA5324" s="17"/>
      <c r="AB5324" s="17"/>
      <c r="AC5324" s="17"/>
      <c r="AD5324" s="17"/>
      <c r="AE5324" s="17"/>
      <c r="AG5324" t="s">
        <v>6034</v>
      </c>
      <c r="AH5324">
        <v>1</v>
      </c>
      <c r="AI5324" t="s">
        <v>6035</v>
      </c>
      <c r="AJ5324" s="18" t="s">
        <v>6036</v>
      </c>
      <c r="AK5324" s="4" t="s">
        <v>6036</v>
      </c>
      <c r="AL5324" s="4">
        <v>1</v>
      </c>
      <c r="AM5324" s="4">
        <v>4</v>
      </c>
      <c r="AN5324" s="4">
        <v>1</v>
      </c>
      <c r="AO5324" s="4">
        <f t="shared" si="182"/>
        <v>1.0040100000000001</v>
      </c>
      <c r="AP5324" s="4">
        <v>0</v>
      </c>
      <c r="AQ5324" s="4">
        <v>0</v>
      </c>
      <c r="AR5324" s="4">
        <v>0</v>
      </c>
      <c r="AS5324" s="4">
        <v>0</v>
      </c>
      <c r="AT5324" s="4">
        <v>17070101</v>
      </c>
      <c r="AU5324" s="4" t="s">
        <v>5819</v>
      </c>
      <c r="AV5324" s="4" t="str">
        <f t="shared" si="183"/>
        <v>MCNMRT</v>
      </c>
      <c r="AW5324" s="15"/>
      <c r="AX5324" s="18"/>
      <c r="AY5324" s="15"/>
      <c r="AZ5324" s="15"/>
    </row>
    <row r="5325" spans="1:52" x14ac:dyDescent="0.3">
      <c r="A5325">
        <v>0</v>
      </c>
      <c r="B5325" t="s">
        <v>16</v>
      </c>
      <c r="C5325" t="s">
        <v>4418</v>
      </c>
      <c r="D5325" s="15" t="s">
        <v>16</v>
      </c>
      <c r="E5325" s="15" t="s">
        <v>16</v>
      </c>
      <c r="F5325" t="s">
        <v>2731</v>
      </c>
      <c r="G5325" t="s">
        <v>4419</v>
      </c>
      <c r="H5325" t="s">
        <v>16</v>
      </c>
      <c r="I5325" t="s">
        <v>16</v>
      </c>
      <c r="J5325" t="s">
        <v>2861</v>
      </c>
      <c r="K5325">
        <v>470</v>
      </c>
      <c r="L5325">
        <v>470</v>
      </c>
      <c r="M5325">
        <v>45.936308879999999</v>
      </c>
      <c r="N5325">
        <v>-119.2978638</v>
      </c>
      <c r="O5325" t="s">
        <v>4418</v>
      </c>
      <c r="P5325" s="27" t="s">
        <v>4418</v>
      </c>
      <c r="U5325" s="15">
        <v>1</v>
      </c>
      <c r="V5325" s="15"/>
      <c r="W5325" s="15"/>
      <c r="X5325" s="17"/>
      <c r="Y5325" s="17"/>
      <c r="AA5325" s="17"/>
      <c r="AB5325" s="17"/>
      <c r="AC5325" s="17"/>
      <c r="AD5325" s="17"/>
      <c r="AE5325" s="17"/>
      <c r="AG5325" t="s">
        <v>6034</v>
      </c>
      <c r="AH5325">
        <v>1</v>
      </c>
      <c r="AI5325" t="s">
        <v>6035</v>
      </c>
      <c r="AJ5325" s="18" t="s">
        <v>6036</v>
      </c>
      <c r="AK5325" s="4" t="s">
        <v>6036</v>
      </c>
      <c r="AL5325" s="4">
        <v>1</v>
      </c>
      <c r="AM5325" s="4">
        <v>4</v>
      </c>
      <c r="AN5325" s="4">
        <v>1</v>
      </c>
      <c r="AO5325" s="4">
        <f t="shared" si="182"/>
        <v>1.0040100000000001</v>
      </c>
      <c r="AP5325" s="4">
        <v>0</v>
      </c>
      <c r="AQ5325" s="4">
        <v>0</v>
      </c>
      <c r="AR5325" s="4">
        <v>0</v>
      </c>
      <c r="AS5325" s="4">
        <v>0</v>
      </c>
      <c r="AT5325" s="4">
        <v>17070101</v>
      </c>
      <c r="AU5325" s="4" t="s">
        <v>5819</v>
      </c>
      <c r="AV5325" s="4" t="str">
        <f t="shared" si="183"/>
        <v>MCNOFL</v>
      </c>
      <c r="AW5325" s="15"/>
      <c r="AX5325" s="18"/>
      <c r="AY5325" s="15"/>
      <c r="AZ5325" s="15"/>
    </row>
    <row r="5326" spans="1:52" x14ac:dyDescent="0.3">
      <c r="A5326">
        <v>0</v>
      </c>
      <c r="B5326" t="s">
        <v>16</v>
      </c>
      <c r="C5326" t="s">
        <v>4420</v>
      </c>
      <c r="D5326" s="15" t="s">
        <v>16</v>
      </c>
      <c r="E5326" s="15" t="s">
        <v>16</v>
      </c>
      <c r="F5326" t="s">
        <v>2731</v>
      </c>
      <c r="G5326" t="s">
        <v>4421</v>
      </c>
      <c r="H5326" t="s">
        <v>16</v>
      </c>
      <c r="I5326" t="s">
        <v>16</v>
      </c>
      <c r="J5326" t="s">
        <v>2861</v>
      </c>
      <c r="K5326">
        <v>470</v>
      </c>
      <c r="L5326">
        <v>470</v>
      </c>
      <c r="M5326">
        <v>45.936308879999999</v>
      </c>
      <c r="N5326">
        <v>-119.2978638</v>
      </c>
      <c r="O5326" t="s">
        <v>4420</v>
      </c>
      <c r="P5326" s="27" t="s">
        <v>4420</v>
      </c>
      <c r="U5326" s="15">
        <v>1</v>
      </c>
      <c r="V5326" s="15"/>
      <c r="W5326" s="15"/>
      <c r="X5326" s="17"/>
      <c r="Y5326" s="17"/>
      <c r="AA5326" s="17"/>
      <c r="AB5326" s="17"/>
      <c r="AC5326" s="17"/>
      <c r="AD5326" s="17"/>
      <c r="AE5326" s="17"/>
      <c r="AG5326" t="s">
        <v>6034</v>
      </c>
      <c r="AH5326">
        <v>1</v>
      </c>
      <c r="AI5326" t="s">
        <v>6035</v>
      </c>
      <c r="AJ5326" s="18" t="s">
        <v>6036</v>
      </c>
      <c r="AK5326" s="4" t="s">
        <v>6036</v>
      </c>
      <c r="AL5326" s="4">
        <v>1</v>
      </c>
      <c r="AM5326" s="4">
        <v>4</v>
      </c>
      <c r="AN5326" s="4">
        <v>1</v>
      </c>
      <c r="AO5326" s="4">
        <f t="shared" si="182"/>
        <v>1.0040100000000001</v>
      </c>
      <c r="AP5326" s="4">
        <v>0</v>
      </c>
      <c r="AQ5326" s="4">
        <v>0</v>
      </c>
      <c r="AR5326" s="4">
        <v>0</v>
      </c>
      <c r="AS5326" s="4">
        <v>0</v>
      </c>
      <c r="AT5326" s="4">
        <v>17070101</v>
      </c>
      <c r="AU5326" s="4" t="s">
        <v>5819</v>
      </c>
      <c r="AV5326" s="4" t="str">
        <f t="shared" si="183"/>
        <v>MCNORI</v>
      </c>
      <c r="AW5326" s="15"/>
      <c r="AX5326" s="18"/>
      <c r="AY5326" s="15"/>
      <c r="AZ5326" s="15"/>
    </row>
    <row r="5327" spans="1:52" x14ac:dyDescent="0.3">
      <c r="A5327">
        <v>0</v>
      </c>
      <c r="B5327" t="s">
        <v>16</v>
      </c>
      <c r="C5327" t="s">
        <v>4422</v>
      </c>
      <c r="D5327" s="15" t="s">
        <v>16</v>
      </c>
      <c r="E5327" s="15" t="s">
        <v>16</v>
      </c>
      <c r="F5327" t="s">
        <v>2731</v>
      </c>
      <c r="G5327" t="s">
        <v>4423</v>
      </c>
      <c r="H5327" t="s">
        <v>16</v>
      </c>
      <c r="I5327" t="s">
        <v>16</v>
      </c>
      <c r="J5327" t="s">
        <v>2861</v>
      </c>
      <c r="K5327">
        <v>470</v>
      </c>
      <c r="L5327">
        <v>470</v>
      </c>
      <c r="M5327">
        <v>45.936308879999999</v>
      </c>
      <c r="N5327">
        <v>-119.2978638</v>
      </c>
      <c r="O5327" t="s">
        <v>4422</v>
      </c>
      <c r="P5327" s="27" t="s">
        <v>4422</v>
      </c>
      <c r="U5327" s="15">
        <v>1</v>
      </c>
      <c r="V5327" s="15"/>
      <c r="W5327" s="15"/>
      <c r="X5327" s="17"/>
      <c r="Y5327" s="17"/>
      <c r="AA5327" s="17"/>
      <c r="AB5327" s="17"/>
      <c r="AC5327" s="17"/>
      <c r="AD5327" s="17"/>
      <c r="AE5327" s="17"/>
      <c r="AG5327" t="s">
        <v>6034</v>
      </c>
      <c r="AH5327">
        <v>1</v>
      </c>
      <c r="AI5327" t="s">
        <v>6035</v>
      </c>
      <c r="AJ5327" s="18" t="s">
        <v>6036</v>
      </c>
      <c r="AK5327" s="4" t="s">
        <v>6036</v>
      </c>
      <c r="AL5327" s="4">
        <v>1</v>
      </c>
      <c r="AM5327" s="4">
        <v>4</v>
      </c>
      <c r="AN5327" s="4">
        <v>1</v>
      </c>
      <c r="AO5327" s="4">
        <f t="shared" si="182"/>
        <v>1.0040100000000001</v>
      </c>
      <c r="AP5327" s="4">
        <v>0</v>
      </c>
      <c r="AQ5327" s="4">
        <v>0</v>
      </c>
      <c r="AR5327" s="4">
        <v>0</v>
      </c>
      <c r="AS5327" s="4">
        <v>0</v>
      </c>
      <c r="AT5327" s="4">
        <v>17070101</v>
      </c>
      <c r="AU5327" s="4" t="s">
        <v>5819</v>
      </c>
      <c r="AV5327" s="4" t="str">
        <f t="shared" si="183"/>
        <v>MCNRBR</v>
      </c>
      <c r="AX5327" s="18"/>
      <c r="AZ5327" s="15"/>
    </row>
    <row r="5328" spans="1:52" x14ac:dyDescent="0.3">
      <c r="A5328">
        <v>0</v>
      </c>
      <c r="B5328" t="s">
        <v>16</v>
      </c>
      <c r="C5328" t="s">
        <v>4424</v>
      </c>
      <c r="D5328" s="15" t="s">
        <v>16</v>
      </c>
      <c r="E5328" s="15" t="s">
        <v>16</v>
      </c>
      <c r="F5328" t="s">
        <v>2731</v>
      </c>
      <c r="G5328" t="s">
        <v>4425</v>
      </c>
      <c r="H5328" t="s">
        <v>16</v>
      </c>
      <c r="I5328" t="s">
        <v>16</v>
      </c>
      <c r="J5328" t="s">
        <v>2861</v>
      </c>
      <c r="K5328">
        <v>470</v>
      </c>
      <c r="L5328">
        <v>470</v>
      </c>
      <c r="M5328">
        <v>45.936308879999999</v>
      </c>
      <c r="N5328">
        <v>-119.2978638</v>
      </c>
      <c r="O5328" t="s">
        <v>4424</v>
      </c>
      <c r="P5328" s="27" t="s">
        <v>4424</v>
      </c>
      <c r="U5328" s="15">
        <v>1</v>
      </c>
      <c r="V5328" s="15"/>
      <c r="W5328" s="15"/>
      <c r="X5328" s="17"/>
      <c r="Y5328" s="17"/>
      <c r="AA5328" s="17"/>
      <c r="AB5328" s="17"/>
      <c r="AC5328" s="17"/>
      <c r="AD5328" s="17"/>
      <c r="AE5328" s="17"/>
      <c r="AG5328" t="s">
        <v>6034</v>
      </c>
      <c r="AH5328">
        <v>1</v>
      </c>
      <c r="AI5328" t="s">
        <v>6035</v>
      </c>
      <c r="AJ5328" s="18" t="s">
        <v>6036</v>
      </c>
      <c r="AK5328" s="4" t="s">
        <v>6036</v>
      </c>
      <c r="AL5328" s="4">
        <v>1</v>
      </c>
      <c r="AM5328" s="4">
        <v>4</v>
      </c>
      <c r="AN5328" s="4">
        <v>1</v>
      </c>
      <c r="AO5328" s="4">
        <f t="shared" si="182"/>
        <v>1.0040100000000001</v>
      </c>
      <c r="AP5328" s="4">
        <v>0</v>
      </c>
      <c r="AQ5328" s="4">
        <v>0</v>
      </c>
      <c r="AR5328" s="4">
        <v>0</v>
      </c>
      <c r="AS5328" s="4">
        <v>0</v>
      </c>
      <c r="AT5328" s="4">
        <v>17070101</v>
      </c>
      <c r="AU5328" s="4" t="s">
        <v>5819</v>
      </c>
      <c r="AV5328" s="4" t="str">
        <f t="shared" si="183"/>
        <v>MCNRRR</v>
      </c>
      <c r="AX5328" s="18"/>
      <c r="AZ5328" s="15"/>
    </row>
    <row r="5329" spans="1:52" x14ac:dyDescent="0.3">
      <c r="A5329">
        <v>0</v>
      </c>
      <c r="B5329" t="s">
        <v>16</v>
      </c>
      <c r="C5329" t="s">
        <v>4426</v>
      </c>
      <c r="D5329" s="15" t="s">
        <v>16</v>
      </c>
      <c r="E5329" s="15" t="s">
        <v>16</v>
      </c>
      <c r="F5329" t="s">
        <v>2731</v>
      </c>
      <c r="G5329" t="s">
        <v>4427</v>
      </c>
      <c r="H5329" t="s">
        <v>16</v>
      </c>
      <c r="I5329" t="s">
        <v>16</v>
      </c>
      <c r="J5329" t="s">
        <v>2861</v>
      </c>
      <c r="K5329">
        <v>470</v>
      </c>
      <c r="L5329">
        <v>470</v>
      </c>
      <c r="M5329">
        <v>45.936308879999999</v>
      </c>
      <c r="N5329">
        <v>-119.2978638</v>
      </c>
      <c r="O5329" t="s">
        <v>4426</v>
      </c>
      <c r="P5329" s="27" t="s">
        <v>4426</v>
      </c>
      <c r="U5329" s="15">
        <v>1</v>
      </c>
      <c r="V5329" s="15"/>
      <c r="W5329" s="15"/>
      <c r="X5329" s="17"/>
      <c r="Y5329" s="17"/>
      <c r="AA5329" s="17"/>
      <c r="AB5329" s="17"/>
      <c r="AC5329" s="17"/>
      <c r="AD5329" s="17"/>
      <c r="AE5329" s="17"/>
      <c r="AG5329" t="s">
        <v>6034</v>
      </c>
      <c r="AH5329">
        <v>1</v>
      </c>
      <c r="AI5329" t="s">
        <v>6035</v>
      </c>
      <c r="AJ5329" s="18" t="s">
        <v>6036</v>
      </c>
      <c r="AK5329" s="4" t="s">
        <v>6036</v>
      </c>
      <c r="AL5329" s="4">
        <v>1</v>
      </c>
      <c r="AM5329" s="4">
        <v>4</v>
      </c>
      <c r="AN5329" s="4">
        <v>1</v>
      </c>
      <c r="AO5329" s="4">
        <f t="shared" si="182"/>
        <v>1.0040100000000001</v>
      </c>
      <c r="AP5329" s="4">
        <v>0</v>
      </c>
      <c r="AQ5329" s="4">
        <v>0</v>
      </c>
      <c r="AR5329" s="4">
        <v>0</v>
      </c>
      <c r="AS5329" s="4">
        <v>0</v>
      </c>
      <c r="AT5329" s="4">
        <v>17070101</v>
      </c>
      <c r="AU5329" s="4" t="s">
        <v>5819</v>
      </c>
      <c r="AV5329" s="4" t="str">
        <f t="shared" si="183"/>
        <v>MCNRTR</v>
      </c>
      <c r="AW5329" s="15"/>
      <c r="AX5329" s="18"/>
      <c r="AZ5329" s="15"/>
    </row>
    <row r="5330" spans="1:52" x14ac:dyDescent="0.3">
      <c r="A5330">
        <v>0</v>
      </c>
      <c r="B5330" t="s">
        <v>16</v>
      </c>
      <c r="C5330" t="s">
        <v>4428</v>
      </c>
      <c r="D5330" s="15" t="s">
        <v>16</v>
      </c>
      <c r="E5330" s="15" t="s">
        <v>16</v>
      </c>
      <c r="F5330" t="s">
        <v>2731</v>
      </c>
      <c r="G5330" t="s">
        <v>4429</v>
      </c>
      <c r="H5330" t="s">
        <v>16</v>
      </c>
      <c r="I5330" t="s">
        <v>16</v>
      </c>
      <c r="J5330" t="s">
        <v>2861</v>
      </c>
      <c r="K5330">
        <v>470</v>
      </c>
      <c r="L5330">
        <v>470</v>
      </c>
      <c r="M5330">
        <v>45.936308879999999</v>
      </c>
      <c r="N5330">
        <v>-119.2978638</v>
      </c>
      <c r="O5330" t="s">
        <v>4428</v>
      </c>
      <c r="P5330" s="27" t="s">
        <v>4428</v>
      </c>
      <c r="U5330" s="15">
        <v>1</v>
      </c>
      <c r="V5330" s="15"/>
      <c r="W5330" s="15"/>
      <c r="X5330" s="17"/>
      <c r="Y5330" s="17"/>
      <c r="AA5330" s="17"/>
      <c r="AB5330" s="17"/>
      <c r="AC5330" s="17"/>
      <c r="AD5330" s="17"/>
      <c r="AE5330" s="17"/>
      <c r="AG5330" t="s">
        <v>6034</v>
      </c>
      <c r="AH5330">
        <v>1</v>
      </c>
      <c r="AI5330" t="s">
        <v>6035</v>
      </c>
      <c r="AJ5330" s="18" t="s">
        <v>6036</v>
      </c>
      <c r="AK5330" s="4" t="s">
        <v>6036</v>
      </c>
      <c r="AL5330" s="4">
        <v>1</v>
      </c>
      <c r="AM5330" s="4">
        <v>4</v>
      </c>
      <c r="AN5330" s="4">
        <v>1</v>
      </c>
      <c r="AO5330" s="4">
        <f t="shared" si="182"/>
        <v>1.0040100000000001</v>
      </c>
      <c r="AP5330" s="4">
        <v>0</v>
      </c>
      <c r="AQ5330" s="4">
        <v>0</v>
      </c>
      <c r="AR5330" s="4">
        <v>0</v>
      </c>
      <c r="AS5330" s="4">
        <v>0</v>
      </c>
      <c r="AT5330" s="4">
        <v>17070101</v>
      </c>
      <c r="AU5330" s="4" t="s">
        <v>5819</v>
      </c>
      <c r="AV5330" s="4" t="str">
        <f t="shared" si="183"/>
        <v>MCNRXR</v>
      </c>
      <c r="AX5330" s="18"/>
      <c r="AZ5330" s="15"/>
    </row>
    <row r="5331" spans="1:52" x14ac:dyDescent="0.3">
      <c r="A5331">
        <v>0</v>
      </c>
      <c r="B5331" t="s">
        <v>16</v>
      </c>
      <c r="C5331" t="s">
        <v>4430</v>
      </c>
      <c r="D5331" s="15" t="s">
        <v>16</v>
      </c>
      <c r="E5331" s="15" t="s">
        <v>16</v>
      </c>
      <c r="F5331" t="s">
        <v>2731</v>
      </c>
      <c r="G5331" t="s">
        <v>4431</v>
      </c>
      <c r="H5331" t="s">
        <v>16</v>
      </c>
      <c r="I5331" t="s">
        <v>16</v>
      </c>
      <c r="J5331" t="s">
        <v>2861</v>
      </c>
      <c r="K5331">
        <v>470</v>
      </c>
      <c r="L5331">
        <v>470</v>
      </c>
      <c r="M5331">
        <v>45.936308879999999</v>
      </c>
      <c r="N5331">
        <v>-119.2978638</v>
      </c>
      <c r="O5331" t="s">
        <v>4430</v>
      </c>
      <c r="P5331" s="27" t="s">
        <v>4430</v>
      </c>
      <c r="U5331" s="15">
        <v>1</v>
      </c>
      <c r="V5331" s="15"/>
      <c r="W5331" s="15"/>
      <c r="X5331" s="17"/>
      <c r="Y5331" s="17"/>
      <c r="AA5331" s="17"/>
      <c r="AB5331" s="17"/>
      <c r="AC5331" s="17"/>
      <c r="AD5331" s="17"/>
      <c r="AE5331" s="17"/>
      <c r="AG5331" t="s">
        <v>6034</v>
      </c>
      <c r="AH5331">
        <v>1</v>
      </c>
      <c r="AI5331" t="s">
        <v>6035</v>
      </c>
      <c r="AJ5331" s="18" t="s">
        <v>6036</v>
      </c>
      <c r="AK5331" s="4" t="s">
        <v>6036</v>
      </c>
      <c r="AL5331" s="4">
        <v>1</v>
      </c>
      <c r="AM5331" s="4">
        <v>4</v>
      </c>
      <c r="AN5331" s="4">
        <v>1</v>
      </c>
      <c r="AO5331" s="4">
        <f t="shared" si="182"/>
        <v>1.0040100000000001</v>
      </c>
      <c r="AP5331" s="4">
        <v>0</v>
      </c>
      <c r="AQ5331" s="4">
        <v>0</v>
      </c>
      <c r="AR5331" s="4">
        <v>0</v>
      </c>
      <c r="AS5331" s="4">
        <v>0</v>
      </c>
      <c r="AT5331" s="4">
        <v>17070101</v>
      </c>
      <c r="AU5331" s="4" t="s">
        <v>5819</v>
      </c>
      <c r="AV5331" s="4" t="str">
        <f t="shared" si="183"/>
        <v>MCNSEP</v>
      </c>
      <c r="AX5331" s="18"/>
      <c r="AZ5331" s="15"/>
    </row>
    <row r="5332" spans="1:52" x14ac:dyDescent="0.3">
      <c r="A5332">
        <v>0</v>
      </c>
      <c r="B5332" t="s">
        <v>16</v>
      </c>
      <c r="C5332" t="s">
        <v>4432</v>
      </c>
      <c r="D5332" s="15" t="s">
        <v>16</v>
      </c>
      <c r="E5332" s="15" t="s">
        <v>16</v>
      </c>
      <c r="F5332" t="s">
        <v>2731</v>
      </c>
      <c r="G5332" t="s">
        <v>4433</v>
      </c>
      <c r="H5332" t="s">
        <v>16</v>
      </c>
      <c r="I5332" t="s">
        <v>16</v>
      </c>
      <c r="J5332" t="s">
        <v>2861</v>
      </c>
      <c r="K5332">
        <v>470</v>
      </c>
      <c r="L5332">
        <v>470</v>
      </c>
      <c r="M5332">
        <v>45.936308879999999</v>
      </c>
      <c r="N5332">
        <v>-119.2978638</v>
      </c>
      <c r="O5332" t="s">
        <v>4432</v>
      </c>
      <c r="P5332" s="27" t="s">
        <v>4432</v>
      </c>
      <c r="U5332" s="15">
        <v>1</v>
      </c>
      <c r="V5332" s="15"/>
      <c r="W5332" s="15"/>
      <c r="X5332" s="17"/>
      <c r="Y5332" s="17"/>
      <c r="AA5332" s="17"/>
      <c r="AB5332" s="17"/>
      <c r="AC5332" s="17"/>
      <c r="AD5332" s="17"/>
      <c r="AE5332" s="17"/>
      <c r="AG5332" t="s">
        <v>6034</v>
      </c>
      <c r="AH5332">
        <v>1</v>
      </c>
      <c r="AI5332" t="s">
        <v>6035</v>
      </c>
      <c r="AJ5332" s="18" t="s">
        <v>6036</v>
      </c>
      <c r="AK5332" s="4" t="s">
        <v>6036</v>
      </c>
      <c r="AL5332" s="4">
        <v>1</v>
      </c>
      <c r="AM5332" s="4">
        <v>4</v>
      </c>
      <c r="AN5332" s="4">
        <v>1</v>
      </c>
      <c r="AO5332" s="4">
        <f t="shared" si="182"/>
        <v>1.0040100000000001</v>
      </c>
      <c r="AP5332" s="4">
        <v>0</v>
      </c>
      <c r="AQ5332" s="4">
        <v>0</v>
      </c>
      <c r="AR5332" s="4">
        <v>0</v>
      </c>
      <c r="AS5332" s="4">
        <v>0</v>
      </c>
      <c r="AT5332" s="4">
        <v>17070101</v>
      </c>
      <c r="AU5332" s="4" t="s">
        <v>5819</v>
      </c>
      <c r="AV5332" s="4" t="str">
        <f t="shared" si="183"/>
        <v>MCNSPL</v>
      </c>
      <c r="AX5332" s="18"/>
      <c r="AZ5332" s="15"/>
    </row>
    <row r="5333" spans="1:52" x14ac:dyDescent="0.3">
      <c r="A5333">
        <v>0</v>
      </c>
      <c r="B5333" t="s">
        <v>16</v>
      </c>
      <c r="C5333" t="s">
        <v>4434</v>
      </c>
      <c r="D5333" s="15" t="s">
        <v>16</v>
      </c>
      <c r="E5333" s="15" t="s">
        <v>16</v>
      </c>
      <c r="F5333" t="s">
        <v>2731</v>
      </c>
      <c r="G5333" t="s">
        <v>4435</v>
      </c>
      <c r="H5333" t="s">
        <v>16</v>
      </c>
      <c r="I5333" t="s">
        <v>16</v>
      </c>
      <c r="J5333" t="s">
        <v>2861</v>
      </c>
      <c r="K5333">
        <v>470</v>
      </c>
      <c r="L5333">
        <v>470</v>
      </c>
      <c r="M5333">
        <v>45.936308879999999</v>
      </c>
      <c r="N5333">
        <v>-119.2978638</v>
      </c>
      <c r="O5333" t="s">
        <v>4434</v>
      </c>
      <c r="P5333" s="27" t="s">
        <v>4434</v>
      </c>
      <c r="U5333" s="15">
        <v>1</v>
      </c>
      <c r="V5333" s="15"/>
      <c r="W5333" s="15"/>
      <c r="X5333" s="17"/>
      <c r="Y5333" s="17"/>
      <c r="AA5333" s="17"/>
      <c r="AB5333" s="17"/>
      <c r="AC5333" s="17"/>
      <c r="AD5333" s="17"/>
      <c r="AE5333" s="17"/>
      <c r="AG5333" t="s">
        <v>6034</v>
      </c>
      <c r="AH5333">
        <v>1</v>
      </c>
      <c r="AI5333" t="s">
        <v>6035</v>
      </c>
      <c r="AJ5333" s="18" t="s">
        <v>6036</v>
      </c>
      <c r="AK5333" s="4" t="s">
        <v>6036</v>
      </c>
      <c r="AL5333" s="4">
        <v>1</v>
      </c>
      <c r="AM5333" s="4">
        <v>4</v>
      </c>
      <c r="AN5333" s="4">
        <v>1</v>
      </c>
      <c r="AO5333" s="4">
        <f t="shared" si="182"/>
        <v>1.0040100000000001</v>
      </c>
      <c r="AP5333" s="4">
        <v>0</v>
      </c>
      <c r="AQ5333" s="4">
        <v>0</v>
      </c>
      <c r="AR5333" s="4">
        <v>0</v>
      </c>
      <c r="AS5333" s="4">
        <v>0</v>
      </c>
      <c r="AT5333" s="4">
        <v>17070101</v>
      </c>
      <c r="AU5333" s="4" t="s">
        <v>5819</v>
      </c>
      <c r="AV5333" s="4" t="str">
        <f t="shared" si="183"/>
        <v>MCNSRR</v>
      </c>
      <c r="AX5333" s="18"/>
      <c r="AZ5333" s="15"/>
    </row>
    <row r="5334" spans="1:52" x14ac:dyDescent="0.3">
      <c r="A5334">
        <v>0</v>
      </c>
      <c r="B5334" t="s">
        <v>16</v>
      </c>
      <c r="C5334" t="s">
        <v>4436</v>
      </c>
      <c r="D5334" s="15" t="s">
        <v>16</v>
      </c>
      <c r="E5334" s="15" t="s">
        <v>16</v>
      </c>
      <c r="F5334" t="s">
        <v>2731</v>
      </c>
      <c r="G5334" t="s">
        <v>4437</v>
      </c>
      <c r="H5334" t="s">
        <v>16</v>
      </c>
      <c r="I5334" t="s">
        <v>16</v>
      </c>
      <c r="J5334" t="s">
        <v>2861</v>
      </c>
      <c r="K5334">
        <v>470</v>
      </c>
      <c r="L5334">
        <v>470</v>
      </c>
      <c r="M5334">
        <v>45.936308879999999</v>
      </c>
      <c r="N5334">
        <v>-119.2978638</v>
      </c>
      <c r="O5334" t="s">
        <v>4436</v>
      </c>
      <c r="P5334" s="27" t="s">
        <v>4436</v>
      </c>
      <c r="U5334" s="15">
        <v>1</v>
      </c>
      <c r="V5334" s="15"/>
      <c r="W5334" s="15"/>
      <c r="X5334" s="17"/>
      <c r="Y5334" s="17"/>
      <c r="AA5334" s="17"/>
      <c r="AB5334" s="17"/>
      <c r="AC5334" s="17"/>
      <c r="AD5334" s="17"/>
      <c r="AE5334" s="17"/>
      <c r="AG5334" t="s">
        <v>6034</v>
      </c>
      <c r="AH5334">
        <v>1</v>
      </c>
      <c r="AI5334" t="s">
        <v>6035</v>
      </c>
      <c r="AJ5334" s="18" t="s">
        <v>6036</v>
      </c>
      <c r="AK5334" s="4" t="s">
        <v>6036</v>
      </c>
      <c r="AL5334" s="4">
        <v>1</v>
      </c>
      <c r="AM5334" s="4">
        <v>4</v>
      </c>
      <c r="AN5334" s="4">
        <v>1</v>
      </c>
      <c r="AO5334" s="4">
        <f t="shared" si="182"/>
        <v>1.0040100000000001</v>
      </c>
      <c r="AP5334" s="4">
        <v>0</v>
      </c>
      <c r="AQ5334" s="4">
        <v>0</v>
      </c>
      <c r="AR5334" s="4">
        <v>0</v>
      </c>
      <c r="AS5334" s="4">
        <v>0</v>
      </c>
      <c r="AT5334" s="4">
        <v>17070101</v>
      </c>
      <c r="AU5334" s="4" t="s">
        <v>5819</v>
      </c>
      <c r="AV5334" s="4" t="str">
        <f t="shared" si="183"/>
        <v>MCNSTS</v>
      </c>
      <c r="AX5334" s="18"/>
      <c r="AZ5334" s="15"/>
    </row>
    <row r="5335" spans="1:52" x14ac:dyDescent="0.3">
      <c r="A5335">
        <v>0</v>
      </c>
      <c r="B5335" t="s">
        <v>16</v>
      </c>
      <c r="C5335" t="s">
        <v>4438</v>
      </c>
      <c r="D5335" s="15" t="s">
        <v>16</v>
      </c>
      <c r="E5335" s="15" t="s">
        <v>16</v>
      </c>
      <c r="F5335" t="s">
        <v>2731</v>
      </c>
      <c r="G5335" t="s">
        <v>4439</v>
      </c>
      <c r="H5335" t="s">
        <v>16</v>
      </c>
      <c r="I5335" t="s">
        <v>16</v>
      </c>
      <c r="J5335" t="s">
        <v>2861</v>
      </c>
      <c r="K5335">
        <v>470</v>
      </c>
      <c r="L5335">
        <v>470</v>
      </c>
      <c r="M5335">
        <v>45.936308879999999</v>
      </c>
      <c r="N5335">
        <v>-119.2978638</v>
      </c>
      <c r="O5335" t="s">
        <v>4438</v>
      </c>
      <c r="P5335" s="27" t="s">
        <v>4438</v>
      </c>
      <c r="U5335" s="15">
        <v>1</v>
      </c>
      <c r="V5335" s="15"/>
      <c r="W5335" s="15"/>
      <c r="X5335" s="17"/>
      <c r="Y5335" s="17"/>
      <c r="AA5335" s="17"/>
      <c r="AB5335" s="17"/>
      <c r="AC5335" s="17"/>
      <c r="AD5335" s="17"/>
      <c r="AE5335" s="17"/>
      <c r="AG5335" t="s">
        <v>6034</v>
      </c>
      <c r="AH5335">
        <v>1</v>
      </c>
      <c r="AI5335" t="s">
        <v>6035</v>
      </c>
      <c r="AJ5335" s="18" t="s">
        <v>6036</v>
      </c>
      <c r="AK5335" s="18" t="s">
        <v>6036</v>
      </c>
      <c r="AL5335" s="4">
        <v>1</v>
      </c>
      <c r="AM5335" s="4">
        <v>4</v>
      </c>
      <c r="AN5335" s="4">
        <v>1</v>
      </c>
      <c r="AO5335" s="4">
        <f t="shared" si="182"/>
        <v>1.0040100000000001</v>
      </c>
      <c r="AP5335" s="4">
        <v>0</v>
      </c>
      <c r="AQ5335" s="4">
        <v>0</v>
      </c>
      <c r="AR5335" s="4">
        <v>0</v>
      </c>
      <c r="AS5335" s="4">
        <v>0</v>
      </c>
      <c r="AT5335" s="4">
        <v>17070101</v>
      </c>
      <c r="AU5335" s="4" t="s">
        <v>5819</v>
      </c>
      <c r="AV5335" s="4" t="str">
        <f t="shared" si="183"/>
        <v>MCNTAL</v>
      </c>
      <c r="AX5335" s="18"/>
      <c r="AZ5335" s="15"/>
    </row>
    <row r="5336" spans="1:52" x14ac:dyDescent="0.3">
      <c r="A5336">
        <v>0</v>
      </c>
      <c r="B5336" t="s">
        <v>16</v>
      </c>
      <c r="C5336" t="s">
        <v>4440</v>
      </c>
      <c r="D5336" s="15" t="s">
        <v>16</v>
      </c>
      <c r="E5336" s="15" t="s">
        <v>16</v>
      </c>
      <c r="F5336" t="s">
        <v>2731</v>
      </c>
      <c r="G5336" t="s">
        <v>4441</v>
      </c>
      <c r="H5336" t="s">
        <v>16</v>
      </c>
      <c r="I5336" t="s">
        <v>16</v>
      </c>
      <c r="J5336" t="s">
        <v>2861</v>
      </c>
      <c r="K5336">
        <v>470</v>
      </c>
      <c r="L5336">
        <v>470</v>
      </c>
      <c r="M5336">
        <v>45.936308879999999</v>
      </c>
      <c r="N5336">
        <v>-119.2978638</v>
      </c>
      <c r="O5336" t="s">
        <v>4440</v>
      </c>
      <c r="P5336" s="27" t="s">
        <v>4440</v>
      </c>
      <c r="U5336" s="15">
        <v>1</v>
      </c>
      <c r="V5336" s="15"/>
      <c r="W5336" s="15"/>
      <c r="X5336" s="17"/>
      <c r="Y5336" s="17"/>
      <c r="AA5336" s="17"/>
      <c r="AB5336" s="17"/>
      <c r="AC5336" s="17"/>
      <c r="AD5336" s="17"/>
      <c r="AE5336" s="17"/>
      <c r="AG5336" t="s">
        <v>6034</v>
      </c>
      <c r="AH5336">
        <v>1</v>
      </c>
      <c r="AI5336" t="s">
        <v>6035</v>
      </c>
      <c r="AJ5336" s="18" t="s">
        <v>6036</v>
      </c>
      <c r="AK5336" s="18" t="s">
        <v>6036</v>
      </c>
      <c r="AL5336" s="4">
        <v>1</v>
      </c>
      <c r="AM5336" s="4">
        <v>4</v>
      </c>
      <c r="AN5336" s="4">
        <v>1</v>
      </c>
      <c r="AO5336" s="4">
        <f t="shared" si="182"/>
        <v>1.0040100000000001</v>
      </c>
      <c r="AP5336" s="4">
        <v>0</v>
      </c>
      <c r="AQ5336" s="4">
        <v>0</v>
      </c>
      <c r="AR5336" s="4">
        <v>0</v>
      </c>
      <c r="AS5336" s="4">
        <v>0</v>
      </c>
      <c r="AT5336" s="4">
        <v>17070101</v>
      </c>
      <c r="AU5336" s="4" t="s">
        <v>5819</v>
      </c>
      <c r="AV5336" s="4" t="str">
        <f t="shared" si="183"/>
        <v>MCNTRB</v>
      </c>
      <c r="AW5336" s="15"/>
      <c r="AX5336" s="18"/>
      <c r="AY5336" s="15"/>
      <c r="AZ5336" s="15"/>
    </row>
    <row r="5337" spans="1:52" x14ac:dyDescent="0.3">
      <c r="A5337">
        <v>0</v>
      </c>
      <c r="B5337" t="s">
        <v>16</v>
      </c>
      <c r="C5337" t="s">
        <v>4442</v>
      </c>
      <c r="D5337" s="15" t="s">
        <v>16</v>
      </c>
      <c r="E5337" s="15" t="s">
        <v>16</v>
      </c>
      <c r="F5337" t="s">
        <v>2731</v>
      </c>
      <c r="G5337" t="s">
        <v>4443</v>
      </c>
      <c r="H5337" t="s">
        <v>16</v>
      </c>
      <c r="I5337" t="s">
        <v>16</v>
      </c>
      <c r="J5337" t="s">
        <v>2763</v>
      </c>
      <c r="K5337" t="s">
        <v>2773</v>
      </c>
      <c r="L5337">
        <v>0</v>
      </c>
      <c r="M5337">
        <v>46.334899999999998</v>
      </c>
      <c r="N5337">
        <v>-120.4747</v>
      </c>
      <c r="O5337" t="s">
        <v>4442</v>
      </c>
      <c r="P5337" s="27" t="s">
        <v>4442</v>
      </c>
      <c r="U5337" s="15">
        <v>1</v>
      </c>
      <c r="V5337" s="15"/>
      <c r="W5337" s="15"/>
      <c r="X5337" s="17"/>
      <c r="Y5337" s="17"/>
      <c r="AA5337" s="17"/>
      <c r="AB5337" s="17"/>
      <c r="AC5337" s="17"/>
      <c r="AD5337" s="17"/>
      <c r="AE5337" s="17"/>
      <c r="AG5337" t="s">
        <v>6034</v>
      </c>
      <c r="AH5337">
        <v>1</v>
      </c>
      <c r="AI5337" t="s">
        <v>6035</v>
      </c>
      <c r="AJ5337" s="18" t="s">
        <v>6036</v>
      </c>
      <c r="AK5337" s="4" t="s">
        <v>6036</v>
      </c>
      <c r="AL5337" s="4">
        <v>1</v>
      </c>
      <c r="AM5337" s="4">
        <v>4</v>
      </c>
      <c r="AN5337" s="4">
        <v>1</v>
      </c>
      <c r="AO5337" s="4">
        <f t="shared" ref="AO5337:AO5368" si="184">AL5337+(AM5337*0.001)+(AN5337*0.00001)</f>
        <v>1.0040100000000001</v>
      </c>
      <c r="AP5337" s="4">
        <v>0</v>
      </c>
      <c r="AQ5337" s="4">
        <v>0</v>
      </c>
      <c r="AR5337" s="4">
        <v>0</v>
      </c>
      <c r="AS5337" s="4">
        <v>0</v>
      </c>
      <c r="AT5337" s="4">
        <v>17030003</v>
      </c>
      <c r="AU5337" s="4" t="s">
        <v>5696</v>
      </c>
      <c r="AV5337" s="4" t="str">
        <f t="shared" si="183"/>
        <v>MDSH</v>
      </c>
      <c r="AW5337" s="15"/>
      <c r="AX5337" s="18"/>
      <c r="AY5337" s="15"/>
      <c r="AZ5337" s="15"/>
    </row>
    <row r="5338" spans="1:52" x14ac:dyDescent="0.3">
      <c r="A5338">
        <v>0</v>
      </c>
      <c r="B5338" t="s">
        <v>16</v>
      </c>
      <c r="C5338" t="s">
        <v>4444</v>
      </c>
      <c r="D5338" s="15" t="s">
        <v>16</v>
      </c>
      <c r="E5338" s="15" t="s">
        <v>16</v>
      </c>
      <c r="F5338" t="s">
        <v>2731</v>
      </c>
      <c r="G5338" t="s">
        <v>4445</v>
      </c>
      <c r="H5338" t="s">
        <v>16</v>
      </c>
      <c r="I5338" t="s">
        <v>16</v>
      </c>
      <c r="J5338" t="s">
        <v>2844</v>
      </c>
      <c r="K5338">
        <v>843.08799999999997</v>
      </c>
      <c r="L5338">
        <v>931</v>
      </c>
      <c r="M5338">
        <v>48.504212000000003</v>
      </c>
      <c r="N5338">
        <v>-120.25614</v>
      </c>
      <c r="O5338" t="s">
        <v>4444</v>
      </c>
      <c r="P5338" s="27" t="s">
        <v>4444</v>
      </c>
      <c r="U5338" s="15">
        <v>1</v>
      </c>
      <c r="V5338" s="15"/>
      <c r="W5338" s="15"/>
      <c r="X5338" s="17"/>
      <c r="Y5338" s="17"/>
      <c r="AA5338" s="17"/>
      <c r="AB5338" s="17"/>
      <c r="AC5338" s="17"/>
      <c r="AD5338" s="17"/>
      <c r="AE5338" s="17"/>
      <c r="AG5338" t="s">
        <v>6034</v>
      </c>
      <c r="AH5338">
        <v>1</v>
      </c>
      <c r="AI5338" t="s">
        <v>6035</v>
      </c>
      <c r="AJ5338" s="18" t="s">
        <v>6036</v>
      </c>
      <c r="AK5338" s="18" t="s">
        <v>6036</v>
      </c>
      <c r="AL5338" s="4">
        <v>1</v>
      </c>
      <c r="AM5338" s="4">
        <v>4</v>
      </c>
      <c r="AN5338" s="4">
        <v>1</v>
      </c>
      <c r="AO5338" s="4">
        <f t="shared" si="184"/>
        <v>1.0040100000000001</v>
      </c>
      <c r="AP5338" s="4">
        <v>0</v>
      </c>
      <c r="AQ5338" s="4">
        <v>0</v>
      </c>
      <c r="AR5338" s="4">
        <v>0</v>
      </c>
      <c r="AS5338" s="4">
        <v>0</v>
      </c>
      <c r="AT5338" s="4">
        <v>17020008</v>
      </c>
      <c r="AU5338" s="4" t="s">
        <v>5668</v>
      </c>
      <c r="AV5338" s="4" t="str">
        <f t="shared" si="183"/>
        <v>MDVAP</v>
      </c>
      <c r="AW5338" s="15"/>
      <c r="AX5338" s="18"/>
      <c r="AY5338" s="15"/>
      <c r="AZ5338" s="15"/>
    </row>
    <row r="5339" spans="1:52" x14ac:dyDescent="0.3">
      <c r="A5339">
        <v>0</v>
      </c>
      <c r="B5339" t="s">
        <v>16</v>
      </c>
      <c r="C5339" t="s">
        <v>4446</v>
      </c>
      <c r="D5339" s="15" t="s">
        <v>16</v>
      </c>
      <c r="E5339" s="15" t="s">
        <v>16</v>
      </c>
      <c r="F5339" t="s">
        <v>2731</v>
      </c>
      <c r="G5339" t="s">
        <v>4447</v>
      </c>
      <c r="H5339" t="s">
        <v>16</v>
      </c>
      <c r="I5339" t="s">
        <v>16</v>
      </c>
      <c r="J5339" t="s">
        <v>2733</v>
      </c>
      <c r="K5339">
        <v>465.12700000000001</v>
      </c>
      <c r="L5339">
        <v>592</v>
      </c>
      <c r="M5339">
        <v>45.483181000000002</v>
      </c>
      <c r="N5339">
        <v>-118.2744206</v>
      </c>
      <c r="O5339" t="s">
        <v>4446</v>
      </c>
      <c r="P5339" s="27" t="s">
        <v>4446</v>
      </c>
      <c r="U5339" s="15">
        <v>1</v>
      </c>
      <c r="V5339" s="15"/>
      <c r="W5339" s="15"/>
      <c r="X5339" s="17"/>
      <c r="Y5339" s="17"/>
      <c r="AA5339" s="17"/>
      <c r="AB5339" s="17"/>
      <c r="AC5339" s="17"/>
      <c r="AD5339" s="17"/>
      <c r="AE5339" s="17"/>
      <c r="AG5339" t="s">
        <v>6034</v>
      </c>
      <c r="AH5339">
        <v>1</v>
      </c>
      <c r="AI5339" t="s">
        <v>6035</v>
      </c>
      <c r="AJ5339" s="18" t="s">
        <v>6036</v>
      </c>
      <c r="AK5339" s="4" t="s">
        <v>6036</v>
      </c>
      <c r="AL5339" s="4">
        <v>1</v>
      </c>
      <c r="AM5339" s="4">
        <v>4</v>
      </c>
      <c r="AN5339" s="4">
        <v>1</v>
      </c>
      <c r="AO5339" s="4">
        <f t="shared" si="184"/>
        <v>1.0040100000000001</v>
      </c>
      <c r="AP5339" s="4">
        <v>0</v>
      </c>
      <c r="AQ5339" s="4">
        <v>0</v>
      </c>
      <c r="AR5339" s="4">
        <v>0</v>
      </c>
      <c r="AS5339" s="4">
        <v>0</v>
      </c>
      <c r="AT5339" s="4">
        <v>17070103</v>
      </c>
      <c r="AU5339" s="4" t="s">
        <v>5823</v>
      </c>
      <c r="AV5339" s="4" t="str">
        <f t="shared" si="183"/>
        <v>MEACHC</v>
      </c>
      <c r="AX5339" s="18"/>
      <c r="AZ5339" s="15"/>
    </row>
    <row r="5340" spans="1:52" x14ac:dyDescent="0.3">
      <c r="A5340">
        <v>0</v>
      </c>
      <c r="B5340" t="s">
        <v>16</v>
      </c>
      <c r="C5340" t="s">
        <v>4448</v>
      </c>
      <c r="D5340" s="15" t="s">
        <v>16</v>
      </c>
      <c r="E5340" s="15" t="s">
        <v>16</v>
      </c>
      <c r="F5340" t="s">
        <v>2731</v>
      </c>
      <c r="G5340" t="s">
        <v>4449</v>
      </c>
      <c r="H5340" t="s">
        <v>16</v>
      </c>
      <c r="I5340" t="s">
        <v>16</v>
      </c>
      <c r="J5340" t="s">
        <v>2733</v>
      </c>
      <c r="K5340" t="s">
        <v>4450</v>
      </c>
      <c r="L5340">
        <v>623</v>
      </c>
      <c r="M5340">
        <v>45.474633109999999</v>
      </c>
      <c r="N5340">
        <v>-118.22799929999999</v>
      </c>
      <c r="O5340" t="s">
        <v>4448</v>
      </c>
      <c r="P5340" s="27" t="s">
        <v>4448</v>
      </c>
      <c r="U5340" s="15">
        <v>1</v>
      </c>
      <c r="V5340" s="15"/>
      <c r="W5340" s="15"/>
      <c r="X5340" s="17"/>
      <c r="Y5340" s="17"/>
      <c r="AA5340" s="17"/>
      <c r="AB5340" s="17"/>
      <c r="AC5340" s="17"/>
      <c r="AD5340" s="17"/>
      <c r="AE5340" s="17"/>
      <c r="AG5340" t="s">
        <v>6034</v>
      </c>
      <c r="AH5340">
        <v>1</v>
      </c>
      <c r="AI5340" t="s">
        <v>6035</v>
      </c>
      <c r="AJ5340" s="18" t="s">
        <v>6036</v>
      </c>
      <c r="AK5340" s="4" t="s">
        <v>6036</v>
      </c>
      <c r="AL5340" s="4">
        <v>1</v>
      </c>
      <c r="AM5340" s="4">
        <v>4</v>
      </c>
      <c r="AN5340" s="4">
        <v>1</v>
      </c>
      <c r="AO5340" s="4">
        <f t="shared" si="184"/>
        <v>1.0040100000000001</v>
      </c>
      <c r="AP5340" s="4">
        <v>0</v>
      </c>
      <c r="AQ5340" s="4">
        <v>0</v>
      </c>
      <c r="AR5340" s="4">
        <v>0</v>
      </c>
      <c r="AS5340" s="4">
        <v>0</v>
      </c>
      <c r="AT5340" s="4">
        <v>17070103</v>
      </c>
      <c r="AU5340" s="4" t="s">
        <v>5823</v>
      </c>
      <c r="AV5340" s="4" t="str">
        <f t="shared" si="183"/>
        <v>MEACHE</v>
      </c>
      <c r="AX5340" s="18"/>
      <c r="AZ5340" s="15"/>
    </row>
    <row r="5341" spans="1:52" x14ac:dyDescent="0.3">
      <c r="A5341">
        <v>0</v>
      </c>
      <c r="B5341" t="s">
        <v>16</v>
      </c>
      <c r="C5341" t="s">
        <v>4451</v>
      </c>
      <c r="D5341" s="15" t="s">
        <v>16</v>
      </c>
      <c r="E5341" s="15" t="s">
        <v>16</v>
      </c>
      <c r="F5341" t="s">
        <v>2731</v>
      </c>
      <c r="G5341" t="s">
        <v>4452</v>
      </c>
      <c r="H5341" t="s">
        <v>16</v>
      </c>
      <c r="I5341" t="s">
        <v>16</v>
      </c>
      <c r="J5341" t="s">
        <v>2733</v>
      </c>
      <c r="K5341" t="s">
        <v>4453</v>
      </c>
      <c r="L5341">
        <v>616</v>
      </c>
      <c r="M5341">
        <v>45.561969410000003</v>
      </c>
      <c r="N5341">
        <v>-118.19433720000001</v>
      </c>
      <c r="O5341" t="s">
        <v>4451</v>
      </c>
      <c r="P5341" s="27" t="s">
        <v>4451</v>
      </c>
      <c r="U5341" s="15">
        <v>1</v>
      </c>
      <c r="V5341" s="15"/>
      <c r="W5341" s="15"/>
      <c r="X5341" s="17"/>
      <c r="Y5341" s="17"/>
      <c r="AA5341" s="17"/>
      <c r="AB5341" s="17"/>
      <c r="AC5341" s="17"/>
      <c r="AD5341" s="17"/>
      <c r="AE5341" s="17"/>
      <c r="AG5341" t="s">
        <v>6034</v>
      </c>
      <c r="AH5341">
        <v>1</v>
      </c>
      <c r="AI5341" t="s">
        <v>6035</v>
      </c>
      <c r="AJ5341" s="18" t="s">
        <v>6036</v>
      </c>
      <c r="AK5341" s="4" t="s">
        <v>6036</v>
      </c>
      <c r="AL5341" s="4">
        <v>1</v>
      </c>
      <c r="AM5341" s="4">
        <v>4</v>
      </c>
      <c r="AN5341" s="4">
        <v>1</v>
      </c>
      <c r="AO5341" s="4">
        <f t="shared" si="184"/>
        <v>1.0040100000000001</v>
      </c>
      <c r="AP5341" s="4">
        <v>0</v>
      </c>
      <c r="AQ5341" s="4">
        <v>0</v>
      </c>
      <c r="AR5341" s="4">
        <v>0</v>
      </c>
      <c r="AS5341" s="4">
        <v>0</v>
      </c>
      <c r="AT5341" s="4">
        <v>17070103</v>
      </c>
      <c r="AU5341" s="4" t="s">
        <v>5823</v>
      </c>
      <c r="AV5341" s="4" t="str">
        <f t="shared" si="183"/>
        <v>MEACHN</v>
      </c>
      <c r="AX5341" s="18"/>
      <c r="AZ5341" s="15"/>
    </row>
    <row r="5342" spans="1:52" x14ac:dyDescent="0.3">
      <c r="A5342">
        <v>0</v>
      </c>
      <c r="B5342" t="s">
        <v>16</v>
      </c>
      <c r="C5342" t="s">
        <v>4460</v>
      </c>
      <c r="D5342" s="15" t="s">
        <v>16</v>
      </c>
      <c r="E5342" s="15" t="s">
        <v>16</v>
      </c>
      <c r="F5342" t="s">
        <v>2731</v>
      </c>
      <c r="G5342" t="s">
        <v>4461</v>
      </c>
      <c r="H5342" t="s">
        <v>16</v>
      </c>
      <c r="I5342" t="s">
        <v>16</v>
      </c>
      <c r="J5342" t="s">
        <v>2733</v>
      </c>
      <c r="K5342">
        <v>13</v>
      </c>
      <c r="L5342">
        <v>13</v>
      </c>
      <c r="M5342">
        <v>46.258887999999999</v>
      </c>
      <c r="N5342">
        <v>-123.86914</v>
      </c>
      <c r="O5342" t="s">
        <v>4460</v>
      </c>
      <c r="P5342" s="27" t="s">
        <v>4460</v>
      </c>
      <c r="U5342" s="15">
        <v>1</v>
      </c>
      <c r="V5342" s="15"/>
      <c r="W5342" s="15"/>
      <c r="X5342" s="17"/>
      <c r="Y5342" s="17"/>
      <c r="AA5342" s="17"/>
      <c r="AB5342" s="17"/>
      <c r="AC5342" s="17"/>
      <c r="AD5342" s="17"/>
      <c r="AE5342" s="17"/>
      <c r="AG5342" t="s">
        <v>6034</v>
      </c>
      <c r="AH5342">
        <v>1</v>
      </c>
      <c r="AI5342" t="s">
        <v>6035</v>
      </c>
      <c r="AJ5342" s="18" t="s">
        <v>6036</v>
      </c>
      <c r="AK5342" s="4" t="s">
        <v>6036</v>
      </c>
      <c r="AL5342" s="4">
        <v>1</v>
      </c>
      <c r="AM5342" s="4">
        <v>4</v>
      </c>
      <c r="AN5342" s="4">
        <v>1</v>
      </c>
      <c r="AO5342" s="4">
        <f t="shared" si="184"/>
        <v>1.0040100000000001</v>
      </c>
      <c r="AP5342" s="4">
        <v>0</v>
      </c>
      <c r="AQ5342" s="4">
        <v>0</v>
      </c>
      <c r="AR5342" s="4">
        <v>0</v>
      </c>
      <c r="AS5342" s="4">
        <v>0</v>
      </c>
      <c r="AT5342" s="4">
        <v>17080006</v>
      </c>
      <c r="AU5342" s="4" t="s">
        <v>5856</v>
      </c>
      <c r="AV5342" s="4" t="str">
        <f t="shared" si="183"/>
        <v>MEGC</v>
      </c>
      <c r="AX5342" s="18"/>
      <c r="AZ5342" s="15"/>
    </row>
    <row r="5343" spans="1:52" x14ac:dyDescent="0.3">
      <c r="A5343">
        <v>0</v>
      </c>
      <c r="B5343" t="s">
        <v>16</v>
      </c>
      <c r="C5343" t="s">
        <v>4462</v>
      </c>
      <c r="D5343" s="15" t="s">
        <v>16</v>
      </c>
      <c r="E5343" s="15" t="s">
        <v>16</v>
      </c>
      <c r="F5343" t="s">
        <v>2731</v>
      </c>
      <c r="G5343" t="s">
        <v>4463</v>
      </c>
      <c r="H5343" t="s">
        <v>16</v>
      </c>
      <c r="I5343" t="s">
        <v>16</v>
      </c>
      <c r="J5343" t="s">
        <v>2763</v>
      </c>
      <c r="K5343" t="s">
        <v>2773</v>
      </c>
      <c r="L5343">
        <v>0</v>
      </c>
      <c r="M5343">
        <v>45.954945000000002</v>
      </c>
      <c r="N5343">
        <v>-122.56475</v>
      </c>
      <c r="O5343" t="s">
        <v>4462</v>
      </c>
      <c r="P5343" s="27" t="s">
        <v>4462</v>
      </c>
      <c r="U5343" s="15">
        <v>1</v>
      </c>
      <c r="V5343" s="15"/>
      <c r="W5343" s="15"/>
      <c r="X5343" s="17"/>
      <c r="Y5343" s="17"/>
      <c r="AA5343" s="17"/>
      <c r="AB5343" s="17"/>
      <c r="AC5343" s="17"/>
      <c r="AD5343" s="17"/>
      <c r="AE5343" s="17"/>
      <c r="AG5343" t="s">
        <v>6034</v>
      </c>
      <c r="AH5343">
        <v>1</v>
      </c>
      <c r="AI5343" t="s">
        <v>6035</v>
      </c>
      <c r="AJ5343" s="18" t="s">
        <v>6036</v>
      </c>
      <c r="AK5343" s="4" t="s">
        <v>6036</v>
      </c>
      <c r="AL5343" s="4">
        <v>1</v>
      </c>
      <c r="AM5343" s="4">
        <v>4</v>
      </c>
      <c r="AN5343" s="4">
        <v>1</v>
      </c>
      <c r="AO5343" s="4">
        <f t="shared" si="184"/>
        <v>1.0040100000000001</v>
      </c>
      <c r="AP5343" s="4">
        <v>0</v>
      </c>
      <c r="AQ5343" s="4">
        <v>0</v>
      </c>
      <c r="AR5343" s="4">
        <v>0</v>
      </c>
      <c r="AS5343" s="4">
        <v>0</v>
      </c>
      <c r="AT5343" s="4">
        <v>17080002</v>
      </c>
      <c r="AU5343" s="4" t="s">
        <v>5851</v>
      </c>
      <c r="AV5343" s="4" t="str">
        <f t="shared" si="183"/>
        <v>MERH</v>
      </c>
      <c r="AX5343" s="18"/>
      <c r="AZ5343" s="15"/>
    </row>
    <row r="5344" spans="1:52" x14ac:dyDescent="0.3">
      <c r="A5344">
        <v>0</v>
      </c>
      <c r="B5344" t="s">
        <v>16</v>
      </c>
      <c r="C5344" t="s">
        <v>4464</v>
      </c>
      <c r="D5344" s="15" t="s">
        <v>16</v>
      </c>
      <c r="E5344" s="15" t="s">
        <v>16</v>
      </c>
      <c r="F5344" t="s">
        <v>2731</v>
      </c>
      <c r="G5344" t="s">
        <v>4465</v>
      </c>
      <c r="H5344" t="s">
        <v>16</v>
      </c>
      <c r="I5344" t="s">
        <v>16</v>
      </c>
      <c r="J5344" t="s">
        <v>2763</v>
      </c>
      <c r="K5344">
        <v>843.08500000000004</v>
      </c>
      <c r="L5344">
        <v>928</v>
      </c>
      <c r="M5344">
        <v>48.476746990000002</v>
      </c>
      <c r="N5344">
        <v>-120.204967</v>
      </c>
      <c r="O5344" t="s">
        <v>4464</v>
      </c>
      <c r="P5344" s="27" t="s">
        <v>4464</v>
      </c>
      <c r="U5344" s="15">
        <v>1</v>
      </c>
      <c r="V5344" s="15"/>
      <c r="W5344" s="15"/>
      <c r="X5344" s="17"/>
      <c r="Y5344" s="17"/>
      <c r="AA5344" s="17"/>
      <c r="AB5344" s="17"/>
      <c r="AC5344" s="17"/>
      <c r="AD5344" s="17"/>
      <c r="AE5344" s="17"/>
      <c r="AG5344" t="s">
        <v>6034</v>
      </c>
      <c r="AH5344">
        <v>1</v>
      </c>
      <c r="AI5344" t="s">
        <v>6035</v>
      </c>
      <c r="AJ5344" s="18" t="s">
        <v>6036</v>
      </c>
      <c r="AK5344" s="4" t="s">
        <v>6036</v>
      </c>
      <c r="AL5344" s="4">
        <v>1</v>
      </c>
      <c r="AM5344" s="4">
        <v>4</v>
      </c>
      <c r="AN5344" s="4">
        <v>1</v>
      </c>
      <c r="AO5344" s="4">
        <f t="shared" si="184"/>
        <v>1.0040100000000001</v>
      </c>
      <c r="AP5344" s="4">
        <v>0</v>
      </c>
      <c r="AQ5344" s="4">
        <v>0</v>
      </c>
      <c r="AR5344" s="4">
        <v>0</v>
      </c>
      <c r="AS5344" s="4">
        <v>0</v>
      </c>
      <c r="AT5344" s="4">
        <v>17020008</v>
      </c>
      <c r="AU5344" s="4" t="s">
        <v>5668</v>
      </c>
      <c r="AV5344" s="4" t="str">
        <f t="shared" si="183"/>
        <v>METH</v>
      </c>
      <c r="AX5344" s="18"/>
      <c r="AZ5344" s="15"/>
    </row>
    <row r="5345" spans="1:55" x14ac:dyDescent="0.3">
      <c r="A5345">
        <v>0</v>
      </c>
      <c r="B5345" t="s">
        <v>16</v>
      </c>
      <c r="C5345" t="s">
        <v>4466</v>
      </c>
      <c r="D5345" s="15" t="s">
        <v>16</v>
      </c>
      <c r="E5345" s="15" t="s">
        <v>16</v>
      </c>
      <c r="F5345" t="s">
        <v>2731</v>
      </c>
      <c r="G5345" t="s">
        <v>4467</v>
      </c>
      <c r="H5345" t="s">
        <v>16</v>
      </c>
      <c r="I5345" t="s">
        <v>16</v>
      </c>
      <c r="J5345" t="s">
        <v>2733</v>
      </c>
      <c r="K5345">
        <v>843</v>
      </c>
      <c r="L5345">
        <v>843</v>
      </c>
      <c r="M5345">
        <v>48.353595249999998</v>
      </c>
      <c r="N5345">
        <v>-120.1092355</v>
      </c>
      <c r="O5345" t="s">
        <v>4466</v>
      </c>
      <c r="P5345" s="27" t="s">
        <v>4466</v>
      </c>
      <c r="U5345" s="15">
        <v>1</v>
      </c>
      <c r="V5345" s="15"/>
      <c r="W5345" s="15"/>
      <c r="X5345" s="17"/>
      <c r="Y5345" s="17"/>
      <c r="AA5345" s="17"/>
      <c r="AB5345" s="17"/>
      <c r="AC5345" s="17"/>
      <c r="AD5345" s="17"/>
      <c r="AE5345" s="17"/>
      <c r="AG5345" t="s">
        <v>6034</v>
      </c>
      <c r="AH5345">
        <v>1</v>
      </c>
      <c r="AI5345" t="s">
        <v>6035</v>
      </c>
      <c r="AJ5345" s="18" t="s">
        <v>6036</v>
      </c>
      <c r="AK5345" s="4" t="s">
        <v>6036</v>
      </c>
      <c r="AL5345" s="4">
        <v>1</v>
      </c>
      <c r="AM5345" s="4">
        <v>4</v>
      </c>
      <c r="AN5345" s="4">
        <v>1</v>
      </c>
      <c r="AO5345" s="4">
        <f t="shared" si="184"/>
        <v>1.0040100000000001</v>
      </c>
      <c r="AP5345" s="4">
        <v>0</v>
      </c>
      <c r="AQ5345" s="4">
        <v>0</v>
      </c>
      <c r="AR5345" s="4">
        <v>0</v>
      </c>
      <c r="AS5345" s="4">
        <v>0</v>
      </c>
      <c r="AT5345" s="4">
        <v>17020008</v>
      </c>
      <c r="AU5345" s="4" t="s">
        <v>5668</v>
      </c>
      <c r="AV5345" s="4" t="str">
        <f t="shared" si="183"/>
        <v>METHR</v>
      </c>
      <c r="AW5345" s="15"/>
      <c r="AX5345" s="18"/>
      <c r="AY5345" s="15"/>
      <c r="AZ5345" s="15"/>
    </row>
    <row r="5346" spans="1:55" x14ac:dyDescent="0.3">
      <c r="A5346">
        <v>0</v>
      </c>
      <c r="B5346" t="s">
        <v>16</v>
      </c>
      <c r="C5346" t="s">
        <v>4468</v>
      </c>
      <c r="D5346" s="15" t="s">
        <v>16</v>
      </c>
      <c r="E5346" s="15" t="s">
        <v>16</v>
      </c>
      <c r="F5346" t="s">
        <v>2731</v>
      </c>
      <c r="G5346" t="s">
        <v>4469</v>
      </c>
      <c r="H5346" t="s">
        <v>16</v>
      </c>
      <c r="I5346" t="s">
        <v>16</v>
      </c>
      <c r="J5346" t="s">
        <v>2733</v>
      </c>
      <c r="K5346">
        <v>328.17700000000002</v>
      </c>
      <c r="L5346">
        <v>505</v>
      </c>
      <c r="M5346">
        <v>44.667066769999998</v>
      </c>
      <c r="N5346">
        <v>-121.5791598</v>
      </c>
      <c r="O5346" t="s">
        <v>4468</v>
      </c>
      <c r="P5346" s="27" t="s">
        <v>4468</v>
      </c>
      <c r="U5346" s="15">
        <v>1</v>
      </c>
      <c r="V5346" s="15"/>
      <c r="W5346" s="15"/>
      <c r="X5346" s="17"/>
      <c r="Y5346" s="17"/>
      <c r="AA5346" s="17"/>
      <c r="AB5346" s="17"/>
      <c r="AC5346" s="17"/>
      <c r="AD5346" s="17"/>
      <c r="AE5346" s="17"/>
      <c r="AG5346" t="s">
        <v>6034</v>
      </c>
      <c r="AH5346">
        <v>1</v>
      </c>
      <c r="AI5346" t="s">
        <v>6035</v>
      </c>
      <c r="AJ5346" s="18" t="s">
        <v>6036</v>
      </c>
      <c r="AK5346" s="4" t="s">
        <v>6036</v>
      </c>
      <c r="AL5346" s="4">
        <v>1</v>
      </c>
      <c r="AM5346" s="4">
        <v>4</v>
      </c>
      <c r="AN5346" s="4">
        <v>1</v>
      </c>
      <c r="AO5346" s="4">
        <f t="shared" si="184"/>
        <v>1.0040100000000001</v>
      </c>
      <c r="AP5346" s="4">
        <v>0</v>
      </c>
      <c r="AQ5346" s="4">
        <v>0</v>
      </c>
      <c r="AR5346" s="4">
        <v>0</v>
      </c>
      <c r="AS5346" s="4">
        <v>0</v>
      </c>
      <c r="AT5346" s="4">
        <v>17070301</v>
      </c>
      <c r="AU5346" s="4" t="s">
        <v>5839</v>
      </c>
      <c r="AV5346" s="4" t="str">
        <f t="shared" si="183"/>
        <v>METOLR</v>
      </c>
      <c r="AX5346" s="18"/>
      <c r="AZ5346" s="15"/>
    </row>
    <row r="5347" spans="1:55" x14ac:dyDescent="0.3">
      <c r="A5347">
        <v>0</v>
      </c>
      <c r="B5347" t="s">
        <v>16</v>
      </c>
      <c r="C5347" t="s">
        <v>4470</v>
      </c>
      <c r="D5347" s="15" t="s">
        <v>16</v>
      </c>
      <c r="E5347" s="15" t="s">
        <v>16</v>
      </c>
      <c r="F5347" t="s">
        <v>2731</v>
      </c>
      <c r="G5347" t="s">
        <v>4471</v>
      </c>
      <c r="H5347" t="s">
        <v>16</v>
      </c>
      <c r="I5347" t="s">
        <v>16</v>
      </c>
      <c r="J5347" t="s">
        <v>2791</v>
      </c>
      <c r="K5347" t="s">
        <v>574</v>
      </c>
      <c r="L5347">
        <v>0</v>
      </c>
      <c r="M5347" t="s">
        <v>16</v>
      </c>
      <c r="N5347" t="s">
        <v>16</v>
      </c>
      <c r="O5347" t="s">
        <v>4470</v>
      </c>
      <c r="P5347" s="27" t="s">
        <v>4470</v>
      </c>
      <c r="U5347" s="15">
        <v>1</v>
      </c>
      <c r="V5347" s="15"/>
      <c r="W5347" s="15"/>
      <c r="X5347" s="17"/>
      <c r="Y5347" s="17"/>
      <c r="AA5347" s="17"/>
      <c r="AB5347" s="17"/>
      <c r="AC5347" s="17"/>
      <c r="AD5347" s="17"/>
      <c r="AE5347" s="17"/>
      <c r="AG5347" t="s">
        <v>6034</v>
      </c>
      <c r="AH5347">
        <v>1</v>
      </c>
      <c r="AI5347" t="s">
        <v>6035</v>
      </c>
      <c r="AJ5347" s="18" t="s">
        <v>6036</v>
      </c>
      <c r="AK5347" s="4" t="s">
        <v>6036</v>
      </c>
      <c r="AL5347" s="4">
        <v>1</v>
      </c>
      <c r="AM5347" s="4">
        <v>4</v>
      </c>
      <c r="AN5347" s="4">
        <v>1</v>
      </c>
      <c r="AO5347" s="4">
        <f t="shared" si="184"/>
        <v>1.0040100000000001</v>
      </c>
      <c r="AP5347" s="4">
        <v>0</v>
      </c>
      <c r="AQ5347" s="4">
        <v>0</v>
      </c>
      <c r="AR5347" s="4">
        <v>0</v>
      </c>
      <c r="AS5347" s="4">
        <v>0</v>
      </c>
      <c r="AT5347" s="4">
        <v>17110012</v>
      </c>
      <c r="AU5347" s="4" t="s">
        <v>5875</v>
      </c>
      <c r="AV5347" s="4" t="str">
        <f t="shared" si="183"/>
        <v>METRO</v>
      </c>
      <c r="AX5347" s="18"/>
      <c r="AZ5347" s="15"/>
    </row>
    <row r="5348" spans="1:55" x14ac:dyDescent="0.3">
      <c r="A5348">
        <v>0</v>
      </c>
      <c r="B5348" t="s">
        <v>16</v>
      </c>
      <c r="C5348" t="s">
        <v>4472</v>
      </c>
      <c r="D5348" s="15" t="s">
        <v>16</v>
      </c>
      <c r="E5348" s="15" t="s">
        <v>16</v>
      </c>
      <c r="F5348" t="s">
        <v>2731</v>
      </c>
      <c r="G5348" t="s">
        <v>4473</v>
      </c>
      <c r="H5348" t="s">
        <v>16</v>
      </c>
      <c r="I5348" t="s">
        <v>16</v>
      </c>
      <c r="J5348" t="s">
        <v>2840</v>
      </c>
      <c r="K5348">
        <v>843.03</v>
      </c>
      <c r="L5348">
        <v>873</v>
      </c>
      <c r="M5348">
        <v>48.151084879999999</v>
      </c>
      <c r="N5348">
        <v>-120.0565842</v>
      </c>
      <c r="O5348" t="s">
        <v>4472</v>
      </c>
      <c r="P5348" s="27" t="s">
        <v>4472</v>
      </c>
      <c r="U5348" s="15">
        <v>1</v>
      </c>
      <c r="V5348" s="15"/>
      <c r="W5348" s="15"/>
      <c r="X5348" s="17"/>
      <c r="Y5348" s="17"/>
      <c r="AA5348" s="17"/>
      <c r="AB5348" s="17"/>
      <c r="AC5348" s="17"/>
      <c r="AD5348" s="17"/>
      <c r="AE5348" s="17"/>
      <c r="AG5348" t="s">
        <v>6034</v>
      </c>
      <c r="AH5348">
        <v>1</v>
      </c>
      <c r="AI5348" t="s">
        <v>6035</v>
      </c>
      <c r="AJ5348" s="18" t="s">
        <v>6036</v>
      </c>
      <c r="AK5348" s="4" t="s">
        <v>6036</v>
      </c>
      <c r="AL5348" s="4">
        <v>1</v>
      </c>
      <c r="AM5348" s="4">
        <v>4</v>
      </c>
      <c r="AN5348" s="4">
        <v>1</v>
      </c>
      <c r="AO5348" s="4">
        <f t="shared" si="184"/>
        <v>1.0040100000000001</v>
      </c>
      <c r="AP5348" s="4">
        <v>0</v>
      </c>
      <c r="AQ5348" s="4">
        <v>0</v>
      </c>
      <c r="AR5348" s="4">
        <v>0</v>
      </c>
      <c r="AS5348" s="4">
        <v>0</v>
      </c>
      <c r="AT5348" s="4">
        <v>17020008</v>
      </c>
      <c r="AU5348" s="4" t="s">
        <v>5668</v>
      </c>
      <c r="AV5348" s="4" t="str">
        <f t="shared" si="183"/>
        <v>METTRP</v>
      </c>
      <c r="AX5348" s="18"/>
      <c r="AZ5348" s="15"/>
    </row>
    <row r="5349" spans="1:55" x14ac:dyDescent="0.3">
      <c r="A5349">
        <v>0</v>
      </c>
      <c r="B5349" t="s">
        <v>16</v>
      </c>
      <c r="C5349" t="s">
        <v>4474</v>
      </c>
      <c r="D5349" s="15" t="s">
        <v>16</v>
      </c>
      <c r="E5349" s="15" t="s">
        <v>16</v>
      </c>
      <c r="F5349" t="s">
        <v>2731</v>
      </c>
      <c r="G5349" t="s">
        <v>4475</v>
      </c>
      <c r="H5349" t="s">
        <v>16</v>
      </c>
      <c r="I5349" t="s">
        <v>16</v>
      </c>
      <c r="J5349" t="s">
        <v>2814</v>
      </c>
      <c r="K5349">
        <v>111.08499999999999</v>
      </c>
      <c r="L5349">
        <v>196</v>
      </c>
      <c r="M5349">
        <v>46.503112999999999</v>
      </c>
      <c r="N5349">
        <v>-122.58822000000001</v>
      </c>
      <c r="O5349" t="s">
        <v>4474</v>
      </c>
      <c r="P5349" s="27" t="s">
        <v>4474</v>
      </c>
      <c r="U5349" s="15">
        <v>1</v>
      </c>
      <c r="V5349" s="15"/>
      <c r="W5349" s="15"/>
      <c r="X5349" s="17"/>
      <c r="Y5349" s="17"/>
      <c r="AA5349" s="17"/>
      <c r="AB5349" s="17"/>
      <c r="AC5349" s="17"/>
      <c r="AD5349" s="17"/>
      <c r="AE5349" s="17"/>
      <c r="AG5349" t="s">
        <v>6034</v>
      </c>
      <c r="AH5349">
        <v>1</v>
      </c>
      <c r="AI5349" t="s">
        <v>6035</v>
      </c>
      <c r="AJ5349" s="18" t="s">
        <v>6036</v>
      </c>
      <c r="AK5349" s="4" t="s">
        <v>6036</v>
      </c>
      <c r="AL5349" s="4">
        <v>1</v>
      </c>
      <c r="AM5349" s="4">
        <v>4</v>
      </c>
      <c r="AN5349" s="4">
        <v>1</v>
      </c>
      <c r="AO5349" s="4">
        <f t="shared" si="184"/>
        <v>1.0040100000000001</v>
      </c>
      <c r="AP5349" s="4">
        <v>0</v>
      </c>
      <c r="AQ5349" s="4">
        <v>0</v>
      </c>
      <c r="AR5349" s="4">
        <v>0</v>
      </c>
      <c r="AS5349" s="4">
        <v>0</v>
      </c>
      <c r="AT5349" s="4">
        <v>17080005</v>
      </c>
      <c r="AU5349" s="4" t="s">
        <v>5855</v>
      </c>
      <c r="AV5349" s="4" t="str">
        <f t="shared" si="183"/>
        <v>MFD</v>
      </c>
      <c r="AX5349" s="18"/>
      <c r="AY5349" s="15"/>
      <c r="AZ5349" s="15"/>
    </row>
    <row r="5350" spans="1:55" x14ac:dyDescent="0.3">
      <c r="A5350">
        <v>0</v>
      </c>
      <c r="B5350" t="s">
        <v>16</v>
      </c>
      <c r="C5350" t="s">
        <v>4476</v>
      </c>
      <c r="D5350" s="15" t="s">
        <v>16</v>
      </c>
      <c r="E5350" s="15" t="s">
        <v>16</v>
      </c>
      <c r="F5350" t="s">
        <v>2731</v>
      </c>
      <c r="G5350" t="s">
        <v>4477</v>
      </c>
      <c r="H5350" t="s">
        <v>16</v>
      </c>
      <c r="I5350" t="s">
        <v>16</v>
      </c>
      <c r="J5350" t="s">
        <v>2861</v>
      </c>
      <c r="K5350">
        <v>111.08499999999999</v>
      </c>
      <c r="L5350">
        <v>196</v>
      </c>
      <c r="M5350">
        <v>46.503112999999999</v>
      </c>
      <c r="N5350">
        <v>-122.58822000000001</v>
      </c>
      <c r="O5350" t="s">
        <v>4476</v>
      </c>
      <c r="P5350" s="27" t="s">
        <v>4476</v>
      </c>
      <c r="U5350" s="15">
        <v>1</v>
      </c>
      <c r="V5350" s="15"/>
      <c r="W5350" s="15"/>
      <c r="X5350" s="17"/>
      <c r="Y5350" s="17"/>
      <c r="AA5350" s="17"/>
      <c r="AB5350" s="17"/>
      <c r="AC5350" s="17"/>
      <c r="AD5350" s="17"/>
      <c r="AE5350" s="17"/>
      <c r="AG5350" t="s">
        <v>6034</v>
      </c>
      <c r="AH5350">
        <v>1</v>
      </c>
      <c r="AI5350" t="s">
        <v>6035</v>
      </c>
      <c r="AJ5350" s="18" t="s">
        <v>6036</v>
      </c>
      <c r="AK5350" s="4" t="s">
        <v>6036</v>
      </c>
      <c r="AL5350" s="4">
        <v>1</v>
      </c>
      <c r="AM5350" s="4">
        <v>4</v>
      </c>
      <c r="AN5350" s="4">
        <v>1</v>
      </c>
      <c r="AO5350" s="4">
        <f t="shared" si="184"/>
        <v>1.0040100000000001</v>
      </c>
      <c r="AP5350" s="4">
        <v>0</v>
      </c>
      <c r="AQ5350" s="4">
        <v>0</v>
      </c>
      <c r="AR5350" s="4">
        <v>0</v>
      </c>
      <c r="AS5350" s="4">
        <v>0</v>
      </c>
      <c r="AT5350" s="4">
        <v>17080005</v>
      </c>
      <c r="AU5350" s="4" t="s">
        <v>5855</v>
      </c>
      <c r="AV5350" s="4" t="str">
        <f t="shared" si="183"/>
        <v>MFDFTF</v>
      </c>
      <c r="AX5350" s="18"/>
      <c r="AY5350" s="15"/>
      <c r="AZ5350" s="15"/>
    </row>
    <row r="5351" spans="1:55" x14ac:dyDescent="0.3">
      <c r="A5351">
        <v>0</v>
      </c>
      <c r="B5351" t="s">
        <v>16</v>
      </c>
      <c r="C5351" t="s">
        <v>4478</v>
      </c>
      <c r="D5351" s="15" t="s">
        <v>16</v>
      </c>
      <c r="E5351" s="15" t="s">
        <v>16</v>
      </c>
      <c r="F5351" t="s">
        <v>2731</v>
      </c>
      <c r="G5351" t="s">
        <v>4479</v>
      </c>
      <c r="H5351" t="s">
        <v>16</v>
      </c>
      <c r="I5351" t="s">
        <v>16</v>
      </c>
      <c r="J5351" t="s">
        <v>2861</v>
      </c>
      <c r="K5351">
        <v>111.08499999999999</v>
      </c>
      <c r="L5351">
        <v>196</v>
      </c>
      <c r="M5351">
        <v>46.503112999999999</v>
      </c>
      <c r="N5351">
        <v>-122.58822000000001</v>
      </c>
      <c r="O5351" t="s">
        <v>4478</v>
      </c>
      <c r="P5351" s="27" t="s">
        <v>4478</v>
      </c>
      <c r="U5351" s="15">
        <v>1</v>
      </c>
      <c r="V5351" s="15"/>
      <c r="W5351" s="15"/>
      <c r="X5351" s="17"/>
      <c r="Y5351" s="17"/>
      <c r="AA5351" s="17"/>
      <c r="AB5351" s="17"/>
      <c r="AC5351" s="17"/>
      <c r="AD5351" s="17"/>
      <c r="AE5351" s="17"/>
      <c r="AG5351" t="s">
        <v>6034</v>
      </c>
      <c r="AH5351">
        <v>1</v>
      </c>
      <c r="AI5351" t="s">
        <v>6035</v>
      </c>
      <c r="AJ5351" s="18" t="s">
        <v>6036</v>
      </c>
      <c r="AK5351" s="4" t="s">
        <v>6036</v>
      </c>
      <c r="AL5351" s="4">
        <v>1</v>
      </c>
      <c r="AM5351" s="4">
        <v>4</v>
      </c>
      <c r="AN5351" s="4">
        <v>1</v>
      </c>
      <c r="AO5351" s="4">
        <f t="shared" si="184"/>
        <v>1.0040100000000001</v>
      </c>
      <c r="AP5351" s="4">
        <v>0</v>
      </c>
      <c r="AQ5351" s="4">
        <v>0</v>
      </c>
      <c r="AR5351" s="4">
        <v>0</v>
      </c>
      <c r="AS5351" s="4">
        <v>0</v>
      </c>
      <c r="AT5351" s="4">
        <v>17080005</v>
      </c>
      <c r="AU5351" s="4" t="s">
        <v>5855</v>
      </c>
      <c r="AV5351" s="4" t="str">
        <f t="shared" si="183"/>
        <v>MFDLBN</v>
      </c>
      <c r="AX5351" s="18"/>
      <c r="AY5351" s="15"/>
      <c r="AZ5351" s="15"/>
    </row>
    <row r="5352" spans="1:55" x14ac:dyDescent="0.3">
      <c r="A5352">
        <v>0</v>
      </c>
      <c r="B5352" t="s">
        <v>16</v>
      </c>
      <c r="C5352" t="s">
        <v>4480</v>
      </c>
      <c r="D5352" s="15" t="s">
        <v>16</v>
      </c>
      <c r="E5352" s="15" t="s">
        <v>16</v>
      </c>
      <c r="F5352" t="s">
        <v>2731</v>
      </c>
      <c r="G5352" t="s">
        <v>4481</v>
      </c>
      <c r="H5352" t="s">
        <v>16</v>
      </c>
      <c r="I5352" t="s">
        <v>16</v>
      </c>
      <c r="J5352" t="s">
        <v>2861</v>
      </c>
      <c r="K5352">
        <v>111.08499999999999</v>
      </c>
      <c r="L5352">
        <v>196</v>
      </c>
      <c r="M5352">
        <v>46.503112999999999</v>
      </c>
      <c r="N5352">
        <v>-122.58822000000001</v>
      </c>
      <c r="O5352" t="s">
        <v>4480</v>
      </c>
      <c r="P5352" s="27" t="s">
        <v>4480</v>
      </c>
      <c r="U5352" s="15">
        <v>1</v>
      </c>
      <c r="V5352" s="15"/>
      <c r="W5352" s="15"/>
      <c r="X5352" s="17"/>
      <c r="Y5352" s="17"/>
      <c r="AA5352" s="17"/>
      <c r="AB5352" s="17"/>
      <c r="AC5352" s="17"/>
      <c r="AD5352" s="17"/>
      <c r="AE5352" s="17"/>
      <c r="AG5352" t="s">
        <v>6034</v>
      </c>
      <c r="AH5352">
        <v>1</v>
      </c>
      <c r="AI5352" t="s">
        <v>6035</v>
      </c>
      <c r="AJ5352" s="18" t="s">
        <v>6036</v>
      </c>
      <c r="AK5352" s="4" t="s">
        <v>6036</v>
      </c>
      <c r="AL5352" s="4">
        <v>1</v>
      </c>
      <c r="AM5352" s="4">
        <v>4</v>
      </c>
      <c r="AN5352" s="4">
        <v>1</v>
      </c>
      <c r="AO5352" s="4">
        <f t="shared" si="184"/>
        <v>1.0040100000000001</v>
      </c>
      <c r="AP5352" s="4">
        <v>0</v>
      </c>
      <c r="AQ5352" s="4">
        <v>0</v>
      </c>
      <c r="AR5352" s="4">
        <v>0</v>
      </c>
      <c r="AS5352" s="4">
        <v>0</v>
      </c>
      <c r="AT5352" s="4">
        <v>17080005</v>
      </c>
      <c r="AU5352" s="4" t="s">
        <v>5855</v>
      </c>
      <c r="AV5352" s="4" t="str">
        <f t="shared" si="183"/>
        <v>MFDLBS</v>
      </c>
      <c r="AX5352" s="18"/>
      <c r="AY5352" s="15"/>
      <c r="AZ5352" s="15"/>
    </row>
    <row r="5353" spans="1:55" x14ac:dyDescent="0.3">
      <c r="A5353">
        <v>0</v>
      </c>
      <c r="B5353" t="s">
        <v>16</v>
      </c>
      <c r="C5353" t="s">
        <v>4482</v>
      </c>
      <c r="D5353" s="15" t="s">
        <v>16</v>
      </c>
      <c r="E5353" s="15" t="s">
        <v>16</v>
      </c>
      <c r="F5353" t="s">
        <v>2731</v>
      </c>
      <c r="G5353" t="s">
        <v>4483</v>
      </c>
      <c r="H5353" t="s">
        <v>16</v>
      </c>
      <c r="I5353" t="s">
        <v>16</v>
      </c>
      <c r="J5353" t="s">
        <v>2861</v>
      </c>
      <c r="K5353">
        <v>111.08499999999999</v>
      </c>
      <c r="L5353">
        <v>196</v>
      </c>
      <c r="M5353">
        <v>46.503112999999999</v>
      </c>
      <c r="N5353">
        <v>-122.58822000000001</v>
      </c>
      <c r="O5353" t="s">
        <v>4482</v>
      </c>
      <c r="P5353" s="27" t="s">
        <v>4482</v>
      </c>
      <c r="U5353" s="15">
        <v>1</v>
      </c>
      <c r="V5353" s="15"/>
      <c r="W5353" s="15"/>
      <c r="X5353" s="17"/>
      <c r="Y5353" s="17"/>
      <c r="AA5353" s="17"/>
      <c r="AB5353" s="17"/>
      <c r="AC5353" s="17"/>
      <c r="AD5353" s="17"/>
      <c r="AE5353" s="17"/>
      <c r="AG5353" t="s">
        <v>6034</v>
      </c>
      <c r="AH5353">
        <v>1</v>
      </c>
      <c r="AI5353" t="s">
        <v>6035</v>
      </c>
      <c r="AJ5353" s="18" t="s">
        <v>6036</v>
      </c>
      <c r="AK5353" s="4" t="s">
        <v>6036</v>
      </c>
      <c r="AL5353" s="4">
        <v>1</v>
      </c>
      <c r="AM5353" s="4">
        <v>4</v>
      </c>
      <c r="AN5353" s="4">
        <v>1</v>
      </c>
      <c r="AO5353" s="4">
        <f t="shared" si="184"/>
        <v>1.0040100000000001</v>
      </c>
      <c r="AP5353" s="4">
        <v>0</v>
      </c>
      <c r="AQ5353" s="4">
        <v>0</v>
      </c>
      <c r="AR5353" s="4">
        <v>0</v>
      </c>
      <c r="AS5353" s="4">
        <v>0</v>
      </c>
      <c r="AT5353" s="4">
        <v>17080005</v>
      </c>
      <c r="AU5353" s="4" t="s">
        <v>5855</v>
      </c>
      <c r="AV5353" s="4" t="str">
        <f t="shared" si="183"/>
        <v>MFDSEP</v>
      </c>
      <c r="AX5353" s="18"/>
      <c r="AY5353" s="15"/>
      <c r="AZ5353" s="15"/>
    </row>
    <row r="5354" spans="1:55" x14ac:dyDescent="0.3">
      <c r="A5354">
        <v>0</v>
      </c>
      <c r="B5354" t="s">
        <v>16</v>
      </c>
      <c r="C5354" t="s">
        <v>4484</v>
      </c>
      <c r="D5354" s="15" t="s">
        <v>16</v>
      </c>
      <c r="E5354" s="15" t="s">
        <v>16</v>
      </c>
      <c r="F5354" t="s">
        <v>2731</v>
      </c>
      <c r="G5354" t="s">
        <v>4485</v>
      </c>
      <c r="H5354" t="s">
        <v>16</v>
      </c>
      <c r="I5354" t="s">
        <v>16</v>
      </c>
      <c r="J5354" t="s">
        <v>2733</v>
      </c>
      <c r="K5354" t="s">
        <v>4486</v>
      </c>
      <c r="L5354">
        <v>1078</v>
      </c>
      <c r="M5354">
        <v>48.916119999999999</v>
      </c>
      <c r="N5354">
        <v>-118.33205599999999</v>
      </c>
      <c r="O5354" t="s">
        <v>4484</v>
      </c>
      <c r="P5354" s="27" t="s">
        <v>4484</v>
      </c>
      <c r="U5354" s="15">
        <v>1</v>
      </c>
      <c r="V5354" s="15"/>
      <c r="W5354" s="15"/>
      <c r="X5354" s="17"/>
      <c r="Y5354" s="17"/>
      <c r="AA5354" s="17"/>
      <c r="AB5354" s="17"/>
      <c r="AC5354" s="17"/>
      <c r="AD5354" s="17"/>
      <c r="AE5354" s="17"/>
      <c r="AG5354" t="s">
        <v>6034</v>
      </c>
      <c r="AH5354">
        <v>1</v>
      </c>
      <c r="AI5354" t="s">
        <v>6035</v>
      </c>
      <c r="AJ5354" s="18" t="s">
        <v>6036</v>
      </c>
      <c r="AK5354" s="4" t="s">
        <v>6036</v>
      </c>
      <c r="AL5354" s="4">
        <v>1</v>
      </c>
      <c r="AM5354" s="4">
        <v>4</v>
      </c>
      <c r="AN5354" s="4">
        <v>1</v>
      </c>
      <c r="AO5354" s="4">
        <f t="shared" si="184"/>
        <v>1.0040100000000001</v>
      </c>
      <c r="AP5354" s="4">
        <v>0</v>
      </c>
      <c r="AQ5354" s="4">
        <v>0</v>
      </c>
      <c r="AR5354" s="4">
        <v>0</v>
      </c>
      <c r="AS5354" s="4">
        <v>0</v>
      </c>
      <c r="AT5354" s="4">
        <v>17020002</v>
      </c>
      <c r="AU5354" s="4" t="s">
        <v>5657</v>
      </c>
      <c r="AV5354" s="4" t="str">
        <f t="shared" si="183"/>
        <v>MFLBC</v>
      </c>
      <c r="AX5354" s="18"/>
      <c r="AY5354" s="15"/>
      <c r="AZ5354" s="15"/>
    </row>
    <row r="5355" spans="1:55" x14ac:dyDescent="0.3">
      <c r="A5355">
        <v>0</v>
      </c>
      <c r="B5355" t="s">
        <v>16</v>
      </c>
      <c r="C5355" t="s">
        <v>1580</v>
      </c>
      <c r="D5355" s="15" t="s">
        <v>16</v>
      </c>
      <c r="E5355" s="15" t="s">
        <v>16</v>
      </c>
      <c r="F5355" t="s">
        <v>2731</v>
      </c>
      <c r="G5355" t="s">
        <v>4487</v>
      </c>
      <c r="H5355" t="s">
        <v>16</v>
      </c>
      <c r="I5355" t="s">
        <v>16</v>
      </c>
      <c r="J5355" t="s">
        <v>2814</v>
      </c>
      <c r="K5355">
        <v>140.03100000000001</v>
      </c>
      <c r="L5355">
        <v>171</v>
      </c>
      <c r="M5355">
        <v>45.957154000000003</v>
      </c>
      <c r="N5355">
        <v>-122.55606299999999</v>
      </c>
      <c r="O5355" t="s">
        <v>1580</v>
      </c>
      <c r="P5355" s="27" t="s">
        <v>1580</v>
      </c>
      <c r="U5355" s="15">
        <v>1</v>
      </c>
      <c r="V5355" s="15"/>
      <c r="W5355" s="15"/>
      <c r="X5355" s="17"/>
      <c r="Y5355" s="17"/>
      <c r="AA5355" s="17"/>
      <c r="AB5355" s="17"/>
      <c r="AC5355" s="17"/>
      <c r="AD5355" s="17"/>
      <c r="AE5355" s="17"/>
      <c r="AG5355" t="s">
        <v>6034</v>
      </c>
      <c r="AH5355">
        <v>1</v>
      </c>
      <c r="AI5355" t="s">
        <v>6035</v>
      </c>
      <c r="AJ5355" s="18" t="s">
        <v>6036</v>
      </c>
      <c r="AK5355" s="4" t="s">
        <v>6036</v>
      </c>
      <c r="AL5355" s="4">
        <v>1</v>
      </c>
      <c r="AM5355" s="4">
        <v>4</v>
      </c>
      <c r="AN5355" s="4">
        <v>1</v>
      </c>
      <c r="AO5355" s="4">
        <f t="shared" si="184"/>
        <v>1.0040100000000001</v>
      </c>
      <c r="AP5355" s="4">
        <v>1</v>
      </c>
      <c r="AQ5355" s="4">
        <v>0</v>
      </c>
      <c r="AR5355" s="4" t="s">
        <v>5856</v>
      </c>
      <c r="AS5355" s="4">
        <v>170800</v>
      </c>
      <c r="AT5355" s="4">
        <v>17080002</v>
      </c>
      <c r="AU5355" s="4" t="s">
        <v>5851</v>
      </c>
      <c r="AV5355" s="4" t="str">
        <f t="shared" si="183"/>
        <v>MHP</v>
      </c>
      <c r="AX5355" s="18"/>
      <c r="AY5355" s="15"/>
      <c r="AZ5355" s="15"/>
      <c r="BA5355" s="4" t="s">
        <v>5893</v>
      </c>
      <c r="BB5355" s="4" t="s">
        <v>5852</v>
      </c>
      <c r="BC5355" s="4" t="s">
        <v>193</v>
      </c>
    </row>
    <row r="5356" spans="1:55" x14ac:dyDescent="0.3">
      <c r="A5356">
        <v>0</v>
      </c>
      <c r="B5356" t="s">
        <v>16</v>
      </c>
      <c r="C5356" t="s">
        <v>4488</v>
      </c>
      <c r="D5356" s="15" t="s">
        <v>16</v>
      </c>
      <c r="E5356" s="15" t="s">
        <v>16</v>
      </c>
      <c r="F5356" t="s">
        <v>2731</v>
      </c>
      <c r="G5356" t="s">
        <v>4489</v>
      </c>
      <c r="H5356" t="s">
        <v>16</v>
      </c>
      <c r="I5356" t="s">
        <v>16</v>
      </c>
      <c r="J5356" t="s">
        <v>2861</v>
      </c>
      <c r="K5356">
        <v>140.03100000000001</v>
      </c>
      <c r="L5356">
        <v>171</v>
      </c>
      <c r="M5356">
        <v>45.957154000000003</v>
      </c>
      <c r="N5356">
        <v>-122.55606299999999</v>
      </c>
      <c r="O5356" t="s">
        <v>4488</v>
      </c>
      <c r="P5356" s="27" t="s">
        <v>4488</v>
      </c>
      <c r="U5356" s="15">
        <v>1</v>
      </c>
      <c r="V5356" s="15"/>
      <c r="W5356" s="15"/>
      <c r="X5356" s="17"/>
      <c r="Y5356" s="17"/>
      <c r="AA5356" s="17"/>
      <c r="AB5356" s="17"/>
      <c r="AC5356" s="17"/>
      <c r="AD5356" s="17"/>
      <c r="AE5356" s="17"/>
      <c r="AG5356" t="s">
        <v>6034</v>
      </c>
      <c r="AH5356">
        <v>1</v>
      </c>
      <c r="AI5356" t="s">
        <v>6035</v>
      </c>
      <c r="AJ5356" s="18" t="s">
        <v>6036</v>
      </c>
      <c r="AK5356" s="4" t="s">
        <v>6036</v>
      </c>
      <c r="AL5356" s="4">
        <v>1</v>
      </c>
      <c r="AM5356" s="4">
        <v>4</v>
      </c>
      <c r="AN5356" s="4">
        <v>1</v>
      </c>
      <c r="AO5356" s="4">
        <f t="shared" si="184"/>
        <v>1.0040100000000001</v>
      </c>
      <c r="AP5356" s="4">
        <v>0</v>
      </c>
      <c r="AQ5356" s="4">
        <v>0</v>
      </c>
      <c r="AR5356" s="4">
        <v>0</v>
      </c>
      <c r="AS5356" s="4">
        <v>0</v>
      </c>
      <c r="AT5356" s="4">
        <v>17080002</v>
      </c>
      <c r="AU5356" s="4" t="s">
        <v>5851</v>
      </c>
      <c r="AV5356" s="4" t="str">
        <f t="shared" si="183"/>
        <v>MHPFBY</v>
      </c>
      <c r="AX5356" s="18"/>
      <c r="AZ5356" s="15"/>
    </row>
    <row r="5357" spans="1:55" x14ac:dyDescent="0.3">
      <c r="A5357">
        <v>0</v>
      </c>
      <c r="B5357" t="s">
        <v>16</v>
      </c>
      <c r="C5357" t="s">
        <v>4490</v>
      </c>
      <c r="D5357" s="15" t="s">
        <v>16</v>
      </c>
      <c r="E5357" s="15" t="s">
        <v>16</v>
      </c>
      <c r="F5357" t="s">
        <v>2731</v>
      </c>
      <c r="G5357" t="s">
        <v>4491</v>
      </c>
      <c r="H5357" t="s">
        <v>16</v>
      </c>
      <c r="I5357" t="s">
        <v>16</v>
      </c>
      <c r="J5357" t="s">
        <v>2861</v>
      </c>
      <c r="K5357">
        <v>140.03100000000001</v>
      </c>
      <c r="L5357">
        <v>171</v>
      </c>
      <c r="M5357">
        <v>45.957154000000003</v>
      </c>
      <c r="N5357">
        <v>-122.55606299999999</v>
      </c>
      <c r="O5357" t="s">
        <v>4490</v>
      </c>
      <c r="P5357" s="27" t="s">
        <v>4490</v>
      </c>
      <c r="U5357" s="15">
        <v>1</v>
      </c>
      <c r="V5357" s="15"/>
      <c r="W5357" s="15"/>
      <c r="X5357" s="17"/>
      <c r="Y5357" s="17"/>
      <c r="AA5357" s="17"/>
      <c r="AB5357" s="17"/>
      <c r="AC5357" s="17"/>
      <c r="AD5357" s="17"/>
      <c r="AE5357" s="17"/>
      <c r="AG5357" t="s">
        <v>6034</v>
      </c>
      <c r="AH5357">
        <v>1</v>
      </c>
      <c r="AI5357" t="s">
        <v>6035</v>
      </c>
      <c r="AJ5357" s="18" t="s">
        <v>6036</v>
      </c>
      <c r="AK5357" s="4" t="s">
        <v>6036</v>
      </c>
      <c r="AL5357" s="4">
        <v>1</v>
      </c>
      <c r="AM5357" s="4">
        <v>4</v>
      </c>
      <c r="AN5357" s="4">
        <v>1</v>
      </c>
      <c r="AO5357" s="4">
        <f t="shared" si="184"/>
        <v>1.0040100000000001</v>
      </c>
      <c r="AP5357" s="4">
        <v>0</v>
      </c>
      <c r="AQ5357" s="4">
        <v>0</v>
      </c>
      <c r="AR5357" s="4">
        <v>0</v>
      </c>
      <c r="AS5357" s="4">
        <v>0</v>
      </c>
      <c r="AT5357" s="4">
        <v>17080002</v>
      </c>
      <c r="AU5357" s="4" t="s">
        <v>5851</v>
      </c>
      <c r="AV5357" s="4" t="str">
        <f t="shared" si="183"/>
        <v>MHPTAL</v>
      </c>
      <c r="AX5357" s="18"/>
      <c r="AZ5357" s="15"/>
    </row>
    <row r="5358" spans="1:55" x14ac:dyDescent="0.3">
      <c r="A5358">
        <v>0</v>
      </c>
      <c r="B5358" t="s">
        <v>16</v>
      </c>
      <c r="C5358" t="s">
        <v>4495</v>
      </c>
      <c r="D5358" s="15" t="s">
        <v>16</v>
      </c>
      <c r="E5358" s="15" t="s">
        <v>16</v>
      </c>
      <c r="F5358" t="s">
        <v>2731</v>
      </c>
      <c r="G5358" t="s">
        <v>4496</v>
      </c>
      <c r="H5358" t="s">
        <v>16</v>
      </c>
      <c r="I5358" t="s">
        <v>16</v>
      </c>
      <c r="J5358" t="s">
        <v>2733</v>
      </c>
      <c r="K5358">
        <v>304</v>
      </c>
      <c r="L5358">
        <v>304</v>
      </c>
      <c r="M5358">
        <v>45.573559000000003</v>
      </c>
      <c r="N5358">
        <v>-121.238811</v>
      </c>
      <c r="O5358" t="s">
        <v>4495</v>
      </c>
      <c r="P5358" s="27" t="s">
        <v>4495</v>
      </c>
      <c r="U5358" s="15">
        <v>1</v>
      </c>
      <c r="V5358" s="15"/>
      <c r="W5358" s="15"/>
      <c r="X5358" s="17"/>
      <c r="Y5358" s="17"/>
      <c r="AA5358" s="17"/>
      <c r="AB5358" s="17"/>
      <c r="AC5358" s="17"/>
      <c r="AD5358" s="17"/>
      <c r="AE5358" s="17"/>
      <c r="AG5358" t="s">
        <v>6034</v>
      </c>
      <c r="AH5358">
        <v>1</v>
      </c>
      <c r="AI5358" t="s">
        <v>6035</v>
      </c>
      <c r="AJ5358" s="18" t="s">
        <v>6036</v>
      </c>
      <c r="AK5358" s="4" t="s">
        <v>6036</v>
      </c>
      <c r="AL5358" s="4">
        <v>1</v>
      </c>
      <c r="AM5358" s="4">
        <v>4</v>
      </c>
      <c r="AN5358" s="4">
        <v>1</v>
      </c>
      <c r="AO5358" s="4">
        <f t="shared" si="184"/>
        <v>1.0040100000000001</v>
      </c>
      <c r="AP5358" s="4">
        <v>0</v>
      </c>
      <c r="AQ5358" s="4">
        <v>0</v>
      </c>
      <c r="AR5358" s="4">
        <v>0</v>
      </c>
      <c r="AS5358" s="4">
        <v>0</v>
      </c>
      <c r="AT5358" s="4">
        <v>17070105</v>
      </c>
      <c r="AU5358" s="4" t="s">
        <v>5826</v>
      </c>
      <c r="AV5358" s="4" t="str">
        <f t="shared" si="183"/>
        <v>MILL3C</v>
      </c>
      <c r="AX5358" s="18"/>
      <c r="AZ5358" s="15"/>
    </row>
    <row r="5359" spans="1:55" x14ac:dyDescent="0.3">
      <c r="A5359">
        <v>0</v>
      </c>
      <c r="B5359" t="s">
        <v>16</v>
      </c>
      <c r="C5359" t="s">
        <v>4497</v>
      </c>
      <c r="D5359" s="15" t="s">
        <v>16</v>
      </c>
      <c r="E5359" s="15" t="s">
        <v>16</v>
      </c>
      <c r="F5359" t="s">
        <v>2731</v>
      </c>
      <c r="G5359" t="s">
        <v>4498</v>
      </c>
      <c r="H5359" t="s">
        <v>16</v>
      </c>
      <c r="I5359" t="s">
        <v>16</v>
      </c>
      <c r="J5359" t="s">
        <v>2733</v>
      </c>
      <c r="K5359">
        <v>87</v>
      </c>
      <c r="L5359">
        <v>87</v>
      </c>
      <c r="M5359">
        <v>46.241965460000003</v>
      </c>
      <c r="N5359">
        <v>-123.2550373</v>
      </c>
      <c r="O5359" t="s">
        <v>4497</v>
      </c>
      <c r="P5359" s="27" t="s">
        <v>4497</v>
      </c>
      <c r="U5359" s="15">
        <v>1</v>
      </c>
      <c r="V5359" s="15"/>
      <c r="W5359" s="15"/>
      <c r="X5359" s="17"/>
      <c r="Y5359" s="17"/>
      <c r="AA5359" s="17"/>
      <c r="AB5359" s="17"/>
      <c r="AC5359" s="17"/>
      <c r="AD5359" s="17"/>
      <c r="AE5359" s="17"/>
      <c r="AG5359" t="s">
        <v>6034</v>
      </c>
      <c r="AH5359">
        <v>1</v>
      </c>
      <c r="AI5359" t="s">
        <v>6035</v>
      </c>
      <c r="AJ5359" s="18" t="s">
        <v>6036</v>
      </c>
      <c r="AK5359" s="4" t="s">
        <v>6036</v>
      </c>
      <c r="AL5359" s="4">
        <v>1</v>
      </c>
      <c r="AM5359" s="4">
        <v>4</v>
      </c>
      <c r="AN5359" s="4">
        <v>1</v>
      </c>
      <c r="AO5359" s="4">
        <f t="shared" si="184"/>
        <v>1.0040100000000001</v>
      </c>
      <c r="AP5359" s="4">
        <v>0</v>
      </c>
      <c r="AQ5359" s="4">
        <v>0</v>
      </c>
      <c r="AR5359" s="4">
        <v>0</v>
      </c>
      <c r="AS5359" s="4">
        <v>0</v>
      </c>
      <c r="AT5359" s="4">
        <v>17080003</v>
      </c>
      <c r="AU5359" s="4" t="s">
        <v>5853</v>
      </c>
      <c r="AV5359" s="4" t="str">
        <f t="shared" si="183"/>
        <v>MILL4C</v>
      </c>
      <c r="AX5359" s="18"/>
      <c r="AZ5359" s="15"/>
    </row>
    <row r="5360" spans="1:55" x14ac:dyDescent="0.3">
      <c r="A5360">
        <v>0</v>
      </c>
      <c r="B5360" t="s">
        <v>16</v>
      </c>
      <c r="C5360" t="s">
        <v>4501</v>
      </c>
      <c r="D5360" s="15" t="s">
        <v>16</v>
      </c>
      <c r="E5360" s="15" t="s">
        <v>16</v>
      </c>
      <c r="F5360" t="s">
        <v>2731</v>
      </c>
      <c r="G5360" t="s">
        <v>4502</v>
      </c>
      <c r="H5360" t="s">
        <v>16</v>
      </c>
      <c r="I5360" t="s">
        <v>16</v>
      </c>
      <c r="J5360" t="s">
        <v>2733</v>
      </c>
      <c r="K5360">
        <v>509.05399999999997</v>
      </c>
      <c r="L5360">
        <v>563</v>
      </c>
      <c r="M5360">
        <v>46.066783219999998</v>
      </c>
      <c r="N5360">
        <v>-118.15997110000001</v>
      </c>
      <c r="O5360" t="s">
        <v>4501</v>
      </c>
      <c r="P5360" s="27" t="s">
        <v>5419</v>
      </c>
      <c r="U5360" s="15">
        <v>1</v>
      </c>
      <c r="V5360" s="15"/>
      <c r="W5360" s="15"/>
      <c r="X5360" s="17"/>
      <c r="Y5360" s="17"/>
      <c r="AA5360" s="17"/>
      <c r="AB5360" s="17"/>
      <c r="AC5360" s="17"/>
      <c r="AD5360" s="17"/>
      <c r="AE5360" s="17"/>
      <c r="AG5360" t="s">
        <v>6034</v>
      </c>
      <c r="AH5360">
        <v>1</v>
      </c>
      <c r="AI5360" t="s">
        <v>6035</v>
      </c>
      <c r="AJ5360" s="18" t="s">
        <v>6036</v>
      </c>
      <c r="AK5360" s="4" t="s">
        <v>6036</v>
      </c>
      <c r="AL5360" s="4">
        <v>1</v>
      </c>
      <c r="AM5360" s="4">
        <v>4</v>
      </c>
      <c r="AN5360" s="4">
        <v>1</v>
      </c>
      <c r="AO5360" s="4">
        <f t="shared" si="184"/>
        <v>1.0040100000000001</v>
      </c>
      <c r="AP5360" s="4">
        <v>0</v>
      </c>
      <c r="AQ5360" s="4">
        <v>0</v>
      </c>
      <c r="AR5360" s="4">
        <v>0</v>
      </c>
      <c r="AS5360" s="4">
        <v>0</v>
      </c>
      <c r="AT5360" s="4">
        <v>17070102</v>
      </c>
      <c r="AU5360" s="4" t="s">
        <v>5821</v>
      </c>
      <c r="AV5360" s="4" t="str">
        <f t="shared" si="183"/>
        <v>MILLC</v>
      </c>
      <c r="AX5360" s="18"/>
      <c r="AZ5360" s="15"/>
    </row>
    <row r="5361" spans="1:52" x14ac:dyDescent="0.3">
      <c r="A5361">
        <v>0</v>
      </c>
      <c r="B5361" t="s">
        <v>16</v>
      </c>
      <c r="C5361" t="s">
        <v>4508</v>
      </c>
      <c r="D5361" s="15" t="s">
        <v>16</v>
      </c>
      <c r="E5361" s="15" t="s">
        <v>16</v>
      </c>
      <c r="F5361" t="s">
        <v>2731</v>
      </c>
      <c r="G5361" t="s">
        <v>4509</v>
      </c>
      <c r="H5361" t="s">
        <v>16</v>
      </c>
      <c r="I5361" t="s">
        <v>16</v>
      </c>
      <c r="J5361" t="s">
        <v>2844</v>
      </c>
      <c r="K5361">
        <v>465.10899999999998</v>
      </c>
      <c r="L5361">
        <v>574</v>
      </c>
      <c r="M5361">
        <v>45.669250650000002</v>
      </c>
      <c r="N5361">
        <v>-118.6201537</v>
      </c>
      <c r="O5361" t="s">
        <v>4508</v>
      </c>
      <c r="P5361" s="27" t="s">
        <v>4508</v>
      </c>
      <c r="U5361" s="15">
        <v>1</v>
      </c>
      <c r="V5361" s="15"/>
      <c r="W5361" s="15"/>
      <c r="X5361" s="17"/>
      <c r="Y5361" s="17"/>
      <c r="AA5361" s="17"/>
      <c r="AB5361" s="17"/>
      <c r="AC5361" s="17"/>
      <c r="AD5361" s="17"/>
      <c r="AE5361" s="17"/>
      <c r="AG5361" t="s">
        <v>6034</v>
      </c>
      <c r="AH5361">
        <v>1</v>
      </c>
      <c r="AI5361" t="s">
        <v>6035</v>
      </c>
      <c r="AJ5361" s="18" t="s">
        <v>6036</v>
      </c>
      <c r="AK5361" s="4" t="s">
        <v>6036</v>
      </c>
      <c r="AL5361" s="4">
        <v>1</v>
      </c>
      <c r="AM5361" s="4">
        <v>4</v>
      </c>
      <c r="AN5361" s="4">
        <v>1</v>
      </c>
      <c r="AO5361" s="4">
        <f t="shared" si="184"/>
        <v>1.0040100000000001</v>
      </c>
      <c r="AP5361" s="4">
        <v>0</v>
      </c>
      <c r="AQ5361" s="4">
        <v>0</v>
      </c>
      <c r="AR5361" s="4">
        <v>0</v>
      </c>
      <c r="AS5361" s="4">
        <v>0</v>
      </c>
      <c r="AT5361" s="4">
        <v>17070103</v>
      </c>
      <c r="AU5361" s="4" t="s">
        <v>5823</v>
      </c>
      <c r="AV5361" s="4" t="str">
        <f t="shared" si="183"/>
        <v>MINP</v>
      </c>
      <c r="AX5361" s="18"/>
      <c r="AZ5361" s="15"/>
    </row>
    <row r="5362" spans="1:52" x14ac:dyDescent="0.3">
      <c r="A5362">
        <v>0</v>
      </c>
      <c r="B5362" t="s">
        <v>16</v>
      </c>
      <c r="C5362" t="s">
        <v>4510</v>
      </c>
      <c r="D5362" s="15" t="s">
        <v>16</v>
      </c>
      <c r="E5362" s="15" t="s">
        <v>16</v>
      </c>
      <c r="F5362" t="s">
        <v>2731</v>
      </c>
      <c r="G5362" t="s">
        <v>4511</v>
      </c>
      <c r="H5362" t="s">
        <v>16</v>
      </c>
      <c r="I5362" t="s">
        <v>16</v>
      </c>
      <c r="J5362" t="s">
        <v>2733</v>
      </c>
      <c r="K5362" t="s">
        <v>4512</v>
      </c>
      <c r="L5362">
        <v>788</v>
      </c>
      <c r="M5362">
        <v>47.357547510000003</v>
      </c>
      <c r="N5362">
        <v>-120.4523437</v>
      </c>
      <c r="O5362" t="s">
        <v>4510</v>
      </c>
      <c r="P5362" s="27" t="s">
        <v>4510</v>
      </c>
      <c r="U5362" s="15">
        <v>1</v>
      </c>
      <c r="V5362" s="15"/>
      <c r="W5362" s="15"/>
      <c r="X5362" s="17"/>
      <c r="Y5362" s="17"/>
      <c r="AA5362" s="17"/>
      <c r="AB5362" s="17"/>
      <c r="AC5362" s="17"/>
      <c r="AD5362" s="17"/>
      <c r="AE5362" s="17"/>
      <c r="AG5362" t="s">
        <v>6034</v>
      </c>
      <c r="AH5362">
        <v>1</v>
      </c>
      <c r="AI5362" t="s">
        <v>6035</v>
      </c>
      <c r="AJ5362" s="18" t="s">
        <v>6036</v>
      </c>
      <c r="AK5362" s="4" t="s">
        <v>6036</v>
      </c>
      <c r="AL5362" s="4">
        <v>1</v>
      </c>
      <c r="AM5362" s="4">
        <v>4</v>
      </c>
      <c r="AN5362" s="4">
        <v>1</v>
      </c>
      <c r="AO5362" s="4">
        <f t="shared" si="184"/>
        <v>1.0040100000000001</v>
      </c>
      <c r="AP5362" s="4">
        <v>0</v>
      </c>
      <c r="AQ5362" s="4">
        <v>0</v>
      </c>
      <c r="AR5362" s="4">
        <v>0</v>
      </c>
      <c r="AS5362" s="4">
        <v>0</v>
      </c>
      <c r="AT5362" s="4">
        <v>17020011</v>
      </c>
      <c r="AU5362" s="4" t="s">
        <v>5685</v>
      </c>
      <c r="AV5362" s="4" t="str">
        <f t="shared" si="183"/>
        <v>MIS2EF</v>
      </c>
      <c r="AW5362" s="15"/>
      <c r="AX5362" s="18"/>
      <c r="AY5362" s="15"/>
      <c r="AZ5362" s="15"/>
    </row>
    <row r="5363" spans="1:52" x14ac:dyDescent="0.3">
      <c r="A5363">
        <v>0</v>
      </c>
      <c r="B5363" t="s">
        <v>16</v>
      </c>
      <c r="C5363" t="s">
        <v>4513</v>
      </c>
      <c r="D5363" s="15" t="s">
        <v>16</v>
      </c>
      <c r="E5363" s="15" t="s">
        <v>16</v>
      </c>
      <c r="F5363" t="s">
        <v>2731</v>
      </c>
      <c r="G5363" t="s">
        <v>4514</v>
      </c>
      <c r="H5363" t="s">
        <v>16</v>
      </c>
      <c r="I5363" t="s">
        <v>16</v>
      </c>
      <c r="J5363" t="s">
        <v>2733</v>
      </c>
      <c r="K5363">
        <v>754.01700000000005</v>
      </c>
      <c r="L5363">
        <v>771</v>
      </c>
      <c r="M5363">
        <v>47.409937749999997</v>
      </c>
      <c r="N5363">
        <v>-120.50964829999999</v>
      </c>
      <c r="O5363" t="s">
        <v>4513</v>
      </c>
      <c r="P5363" s="27" t="s">
        <v>4513</v>
      </c>
      <c r="U5363" s="15">
        <v>1</v>
      </c>
      <c r="V5363" s="15"/>
      <c r="W5363" s="15"/>
      <c r="X5363" s="17"/>
      <c r="Y5363" s="17"/>
      <c r="AA5363" s="17"/>
      <c r="AB5363" s="17"/>
      <c r="AC5363" s="17"/>
      <c r="AD5363" s="17"/>
      <c r="AE5363" s="17"/>
      <c r="AG5363" t="s">
        <v>6034</v>
      </c>
      <c r="AH5363">
        <v>1</v>
      </c>
      <c r="AI5363" t="s">
        <v>6035</v>
      </c>
      <c r="AJ5363" s="18" t="s">
        <v>6036</v>
      </c>
      <c r="AK5363" s="4" t="s">
        <v>6036</v>
      </c>
      <c r="AL5363" s="4">
        <v>1</v>
      </c>
      <c r="AM5363" s="4">
        <v>4</v>
      </c>
      <c r="AN5363" s="4">
        <v>1</v>
      </c>
      <c r="AO5363" s="4">
        <f t="shared" si="184"/>
        <v>1.0040100000000001</v>
      </c>
      <c r="AP5363" s="4">
        <v>0</v>
      </c>
      <c r="AQ5363" s="4">
        <v>0</v>
      </c>
      <c r="AR5363" s="4">
        <v>0</v>
      </c>
      <c r="AS5363" s="4">
        <v>0</v>
      </c>
      <c r="AT5363" s="4">
        <v>17020011</v>
      </c>
      <c r="AU5363" s="4" t="s">
        <v>5685</v>
      </c>
      <c r="AV5363" s="4" t="str">
        <f t="shared" si="183"/>
        <v>MISS2C</v>
      </c>
      <c r="AW5363" s="15"/>
      <c r="AX5363" s="18"/>
      <c r="AY5363" s="15"/>
      <c r="AZ5363" s="15"/>
    </row>
    <row r="5364" spans="1:52" x14ac:dyDescent="0.3">
      <c r="A5364">
        <v>0</v>
      </c>
      <c r="B5364" t="s">
        <v>16</v>
      </c>
      <c r="C5364" t="s">
        <v>4517</v>
      </c>
      <c r="D5364" s="15" t="s">
        <v>16</v>
      </c>
      <c r="E5364" s="15" t="s">
        <v>16</v>
      </c>
      <c r="F5364" t="s">
        <v>2731</v>
      </c>
      <c r="G5364" t="s">
        <v>4518</v>
      </c>
      <c r="H5364" t="s">
        <v>16</v>
      </c>
      <c r="I5364" t="s">
        <v>16</v>
      </c>
      <c r="J5364" t="s">
        <v>2733</v>
      </c>
      <c r="K5364">
        <v>465.09800000000001</v>
      </c>
      <c r="L5364">
        <v>563</v>
      </c>
      <c r="M5364">
        <v>45.626216650000003</v>
      </c>
      <c r="N5364">
        <v>-118.61613699999999</v>
      </c>
      <c r="O5364" t="s">
        <v>4517</v>
      </c>
      <c r="P5364" s="27" t="s">
        <v>4517</v>
      </c>
      <c r="U5364" s="15">
        <v>1</v>
      </c>
      <c r="V5364" s="15"/>
      <c r="W5364" s="15"/>
      <c r="X5364" s="17"/>
      <c r="Y5364" s="17"/>
      <c r="AA5364" s="17"/>
      <c r="AB5364" s="17"/>
      <c r="AC5364" s="17"/>
      <c r="AD5364" s="17"/>
      <c r="AE5364" s="17"/>
      <c r="AG5364" t="s">
        <v>6034</v>
      </c>
      <c r="AH5364">
        <v>1</v>
      </c>
      <c r="AI5364" t="s">
        <v>6035</v>
      </c>
      <c r="AJ5364" s="18" t="s">
        <v>6036</v>
      </c>
      <c r="AK5364" s="4" t="s">
        <v>6036</v>
      </c>
      <c r="AL5364" s="4">
        <v>1</v>
      </c>
      <c r="AM5364" s="4">
        <v>4</v>
      </c>
      <c r="AN5364" s="4">
        <v>1</v>
      </c>
      <c r="AO5364" s="4">
        <f t="shared" si="184"/>
        <v>1.0040100000000001</v>
      </c>
      <c r="AP5364" s="4">
        <v>0</v>
      </c>
      <c r="AQ5364" s="4">
        <v>0</v>
      </c>
      <c r="AR5364" s="4">
        <v>0</v>
      </c>
      <c r="AS5364" s="4">
        <v>0</v>
      </c>
      <c r="AT5364" s="4">
        <v>17070103</v>
      </c>
      <c r="AU5364" s="4" t="s">
        <v>5823</v>
      </c>
      <c r="AV5364" s="4" t="str">
        <f t="shared" si="183"/>
        <v>MISSNC</v>
      </c>
      <c r="AW5364" s="15"/>
      <c r="AX5364" s="18"/>
      <c r="AY5364" s="15"/>
      <c r="AZ5364" s="15"/>
    </row>
    <row r="5365" spans="1:52" x14ac:dyDescent="0.3">
      <c r="A5365">
        <v>0</v>
      </c>
      <c r="B5365" t="s">
        <v>16</v>
      </c>
      <c r="C5365" t="s">
        <v>4519</v>
      </c>
      <c r="D5365" s="15" t="s">
        <v>16</v>
      </c>
      <c r="E5365" s="15" t="s">
        <v>16</v>
      </c>
      <c r="F5365" t="s">
        <v>2731</v>
      </c>
      <c r="G5365" t="s">
        <v>4520</v>
      </c>
      <c r="H5365" t="s">
        <v>16</v>
      </c>
      <c r="I5365" t="s">
        <v>16</v>
      </c>
      <c r="J5365" t="s">
        <v>2733</v>
      </c>
      <c r="K5365" t="s">
        <v>4521</v>
      </c>
      <c r="L5365">
        <v>569</v>
      </c>
      <c r="M5365">
        <v>44.440252270000002</v>
      </c>
      <c r="N5365">
        <v>-121.68121979999999</v>
      </c>
      <c r="O5365" t="s">
        <v>4519</v>
      </c>
      <c r="P5365" s="27" t="s">
        <v>4519</v>
      </c>
      <c r="U5365" s="15">
        <v>1</v>
      </c>
      <c r="V5365" s="15"/>
      <c r="W5365" s="15"/>
      <c r="X5365" s="17"/>
      <c r="Y5365" s="17"/>
      <c r="AA5365" s="17"/>
      <c r="AB5365" s="17"/>
      <c r="AC5365" s="17"/>
      <c r="AD5365" s="17"/>
      <c r="AE5365" s="17"/>
      <c r="AG5365" t="s">
        <v>6034</v>
      </c>
      <c r="AH5365">
        <v>1</v>
      </c>
      <c r="AI5365" t="s">
        <v>6035</v>
      </c>
      <c r="AJ5365" s="18" t="s">
        <v>6036</v>
      </c>
      <c r="AK5365" s="4" t="s">
        <v>6036</v>
      </c>
      <c r="AL5365" s="4">
        <v>1</v>
      </c>
      <c r="AM5365" s="4">
        <v>4</v>
      </c>
      <c r="AN5365" s="4">
        <v>1</v>
      </c>
      <c r="AO5365" s="4">
        <f t="shared" si="184"/>
        <v>1.0040100000000001</v>
      </c>
      <c r="AP5365" s="4">
        <v>0</v>
      </c>
      <c r="AQ5365" s="4">
        <v>0</v>
      </c>
      <c r="AR5365" s="4">
        <v>0</v>
      </c>
      <c r="AS5365" s="4">
        <v>0</v>
      </c>
      <c r="AT5365" s="4">
        <v>17070301</v>
      </c>
      <c r="AU5365" s="4" t="s">
        <v>5839</v>
      </c>
      <c r="AV5365" s="4" t="str">
        <f t="shared" si="183"/>
        <v>MLAK2C</v>
      </c>
      <c r="AW5365" s="15"/>
      <c r="AX5365" s="18"/>
      <c r="AY5365" s="15"/>
      <c r="AZ5365" s="15"/>
    </row>
    <row r="5366" spans="1:52" x14ac:dyDescent="0.3">
      <c r="A5366">
        <v>0</v>
      </c>
      <c r="B5366" t="s">
        <v>16</v>
      </c>
      <c r="C5366" t="s">
        <v>4522</v>
      </c>
      <c r="D5366" s="15" t="s">
        <v>16</v>
      </c>
      <c r="E5366" s="15" t="s">
        <v>16</v>
      </c>
      <c r="F5366" t="s">
        <v>2731</v>
      </c>
      <c r="G5366" t="s">
        <v>4523</v>
      </c>
      <c r="H5366" t="s">
        <v>16</v>
      </c>
      <c r="I5366" t="s">
        <v>16</v>
      </c>
      <c r="J5366" t="s">
        <v>2752</v>
      </c>
      <c r="K5366">
        <v>38</v>
      </c>
      <c r="L5366">
        <v>38</v>
      </c>
      <c r="M5366">
        <v>46.246186999999999</v>
      </c>
      <c r="N5366">
        <v>-123.650665</v>
      </c>
      <c r="O5366" t="s">
        <v>4522</v>
      </c>
      <c r="P5366" s="27" t="s">
        <v>4522</v>
      </c>
      <c r="U5366" s="15">
        <v>1</v>
      </c>
      <c r="V5366" s="15"/>
      <c r="W5366" s="15"/>
      <c r="X5366" s="17"/>
      <c r="Y5366" s="17"/>
      <c r="AA5366" s="17"/>
      <c r="AB5366" s="17"/>
      <c r="AC5366" s="17"/>
      <c r="AD5366" s="17"/>
      <c r="AE5366" s="17"/>
      <c r="AG5366" t="s">
        <v>6034</v>
      </c>
      <c r="AH5366">
        <v>1</v>
      </c>
      <c r="AI5366" t="s">
        <v>6035</v>
      </c>
      <c r="AJ5366" s="18" t="s">
        <v>6036</v>
      </c>
      <c r="AK5366" s="4" t="s">
        <v>6036</v>
      </c>
      <c r="AL5366" s="4">
        <v>1</v>
      </c>
      <c r="AM5366" s="4">
        <v>4</v>
      </c>
      <c r="AN5366" s="4">
        <v>1</v>
      </c>
      <c r="AO5366" s="4">
        <f t="shared" si="184"/>
        <v>1.0040100000000001</v>
      </c>
      <c r="AP5366" s="4">
        <v>0</v>
      </c>
      <c r="AQ5366" s="4">
        <v>0</v>
      </c>
      <c r="AR5366" s="4">
        <v>0</v>
      </c>
      <c r="AS5366" s="4">
        <v>0</v>
      </c>
      <c r="AT5366" s="4">
        <v>17080006</v>
      </c>
      <c r="AU5366" s="4" t="s">
        <v>5856</v>
      </c>
      <c r="AV5366" s="4" t="str">
        <f t="shared" si="183"/>
        <v>MLRSNI</v>
      </c>
      <c r="AX5366" s="18"/>
      <c r="AZ5366" s="15"/>
    </row>
    <row r="5367" spans="1:52" x14ac:dyDescent="0.3">
      <c r="A5367">
        <v>0</v>
      </c>
      <c r="B5367" t="s">
        <v>16</v>
      </c>
      <c r="C5367" t="s">
        <v>4524</v>
      </c>
      <c r="D5367" s="15" t="s">
        <v>16</v>
      </c>
      <c r="E5367" s="15" t="s">
        <v>16</v>
      </c>
      <c r="F5367" t="s">
        <v>2731</v>
      </c>
      <c r="G5367" t="s">
        <v>4525</v>
      </c>
      <c r="H5367" t="s">
        <v>16</v>
      </c>
      <c r="I5367" t="s">
        <v>16</v>
      </c>
      <c r="J5367" t="s">
        <v>2733</v>
      </c>
      <c r="K5367">
        <v>163.05699999999999</v>
      </c>
      <c r="L5367">
        <v>220</v>
      </c>
      <c r="M5367">
        <v>45.092574249999998</v>
      </c>
      <c r="N5367">
        <v>-122.50602379999999</v>
      </c>
      <c r="O5367" t="s">
        <v>4524</v>
      </c>
      <c r="P5367" s="27" t="s">
        <v>4524</v>
      </c>
      <c r="U5367" s="15">
        <v>1</v>
      </c>
      <c r="V5367" s="15"/>
      <c r="W5367" s="15"/>
      <c r="X5367" s="17"/>
      <c r="Y5367" s="17"/>
      <c r="AA5367" s="17"/>
      <c r="AB5367" s="17"/>
      <c r="AC5367" s="17"/>
      <c r="AD5367" s="17"/>
      <c r="AE5367" s="17"/>
      <c r="AG5367" t="s">
        <v>6034</v>
      </c>
      <c r="AH5367">
        <v>1</v>
      </c>
      <c r="AI5367" t="s">
        <v>6035</v>
      </c>
      <c r="AJ5367" s="18" t="s">
        <v>6036</v>
      </c>
      <c r="AK5367" s="4" t="s">
        <v>6036</v>
      </c>
      <c r="AL5367" s="4">
        <v>1</v>
      </c>
      <c r="AM5367" s="4">
        <v>4</v>
      </c>
      <c r="AN5367" s="4">
        <v>1</v>
      </c>
      <c r="AO5367" s="4">
        <f t="shared" si="184"/>
        <v>1.0040100000000001</v>
      </c>
      <c r="AP5367" s="4">
        <v>0</v>
      </c>
      <c r="AQ5367" s="4">
        <v>0</v>
      </c>
      <c r="AR5367" s="4">
        <v>0</v>
      </c>
      <c r="AS5367" s="4">
        <v>0</v>
      </c>
      <c r="AT5367" s="4">
        <v>17090009</v>
      </c>
      <c r="AU5367" s="4" t="s">
        <v>5868</v>
      </c>
      <c r="AV5367" s="4" t="str">
        <f t="shared" si="183"/>
        <v>MOLALR</v>
      </c>
      <c r="AX5367" s="18"/>
      <c r="AZ5367" s="15"/>
    </row>
    <row r="5368" spans="1:52" x14ac:dyDescent="0.3">
      <c r="A5368">
        <v>0</v>
      </c>
      <c r="B5368" t="s">
        <v>16</v>
      </c>
      <c r="C5368" t="s">
        <v>4529</v>
      </c>
      <c r="D5368" s="15" t="s">
        <v>16</v>
      </c>
      <c r="E5368" s="15" t="s">
        <v>16</v>
      </c>
      <c r="F5368" t="s">
        <v>2731</v>
      </c>
      <c r="G5368" t="s">
        <v>4530</v>
      </c>
      <c r="H5368" t="s">
        <v>16</v>
      </c>
      <c r="I5368" t="s">
        <v>16</v>
      </c>
      <c r="J5368" t="s">
        <v>2763</v>
      </c>
      <c r="K5368" t="s">
        <v>2773</v>
      </c>
      <c r="L5368">
        <v>0</v>
      </c>
      <c r="M5368">
        <v>47.644913000000003</v>
      </c>
      <c r="N5368">
        <v>-122.30812299999999</v>
      </c>
      <c r="O5368" t="s">
        <v>4529</v>
      </c>
      <c r="P5368" s="27" t="s">
        <v>4529</v>
      </c>
      <c r="U5368" s="15">
        <v>1</v>
      </c>
      <c r="V5368" s="15"/>
      <c r="W5368" s="15"/>
      <c r="X5368" s="17"/>
      <c r="Y5368" s="17"/>
      <c r="AA5368" s="17"/>
      <c r="AB5368" s="17"/>
      <c r="AC5368" s="17"/>
      <c r="AD5368" s="17"/>
      <c r="AE5368" s="17"/>
      <c r="AG5368" t="s">
        <v>6034</v>
      </c>
      <c r="AH5368">
        <v>1</v>
      </c>
      <c r="AI5368" t="s">
        <v>6035</v>
      </c>
      <c r="AJ5368" s="18" t="s">
        <v>6036</v>
      </c>
      <c r="AK5368" s="4" t="s">
        <v>6036</v>
      </c>
      <c r="AL5368" s="4">
        <v>1</v>
      </c>
      <c r="AM5368" s="4">
        <v>4</v>
      </c>
      <c r="AN5368" s="4">
        <v>1</v>
      </c>
      <c r="AO5368" s="4">
        <f t="shared" si="184"/>
        <v>1.0040100000000001</v>
      </c>
      <c r="AP5368" s="4">
        <v>0</v>
      </c>
      <c r="AQ5368" s="4">
        <v>0</v>
      </c>
      <c r="AR5368" s="4">
        <v>0</v>
      </c>
      <c r="AS5368" s="4">
        <v>0</v>
      </c>
      <c r="AT5368" s="4">
        <v>17110012</v>
      </c>
      <c r="AU5368" s="4" t="s">
        <v>5875</v>
      </c>
      <c r="AV5368" s="4" t="str">
        <f t="shared" si="183"/>
        <v>MONT</v>
      </c>
      <c r="AX5368" s="18"/>
      <c r="AZ5368" s="15"/>
    </row>
    <row r="5369" spans="1:52" x14ac:dyDescent="0.3">
      <c r="A5369">
        <v>0</v>
      </c>
      <c r="B5369" t="s">
        <v>16</v>
      </c>
      <c r="C5369" t="s">
        <v>4533</v>
      </c>
      <c r="D5369" s="15" t="s">
        <v>16</v>
      </c>
      <c r="E5369" s="15" t="s">
        <v>16</v>
      </c>
      <c r="F5369" t="s">
        <v>2731</v>
      </c>
      <c r="G5369" t="s">
        <v>4534</v>
      </c>
      <c r="H5369" t="s">
        <v>16</v>
      </c>
      <c r="I5369" t="s">
        <v>16</v>
      </c>
      <c r="J5369" t="s">
        <v>2733</v>
      </c>
      <c r="K5369">
        <v>465.108</v>
      </c>
      <c r="L5369">
        <v>573</v>
      </c>
      <c r="M5369">
        <v>45.635424960000002</v>
      </c>
      <c r="N5369">
        <v>-118.5545724</v>
      </c>
      <c r="O5369" t="s">
        <v>4533</v>
      </c>
      <c r="P5369" s="27" t="s">
        <v>4533</v>
      </c>
      <c r="U5369" s="15">
        <v>1</v>
      </c>
      <c r="V5369" s="15"/>
      <c r="W5369" s="15"/>
      <c r="X5369" s="17"/>
      <c r="Y5369" s="17"/>
      <c r="AA5369" s="17"/>
      <c r="AB5369" s="17"/>
      <c r="AC5369" s="17"/>
      <c r="AD5369" s="17"/>
      <c r="AE5369" s="17"/>
      <c r="AG5369" t="s">
        <v>6034</v>
      </c>
      <c r="AH5369">
        <v>1</v>
      </c>
      <c r="AI5369" t="s">
        <v>6035</v>
      </c>
      <c r="AJ5369" s="18" t="s">
        <v>6036</v>
      </c>
      <c r="AK5369" s="4" t="s">
        <v>6036</v>
      </c>
      <c r="AL5369" s="4">
        <v>1</v>
      </c>
      <c r="AM5369" s="4">
        <v>4</v>
      </c>
      <c r="AN5369" s="4">
        <v>1</v>
      </c>
      <c r="AO5369" s="4">
        <f t="shared" ref="AO5369:AO5400" si="185">AL5369+(AM5369*0.001)+(AN5369*0.00001)</f>
        <v>1.0040100000000001</v>
      </c>
      <c r="AP5369" s="4">
        <v>0</v>
      </c>
      <c r="AQ5369" s="4">
        <v>0</v>
      </c>
      <c r="AR5369" s="4">
        <v>0</v>
      </c>
      <c r="AS5369" s="4">
        <v>0</v>
      </c>
      <c r="AT5369" s="4">
        <v>17070103</v>
      </c>
      <c r="AU5369" s="4" t="s">
        <v>5823</v>
      </c>
      <c r="AV5369" s="4" t="str">
        <f t="shared" si="183"/>
        <v>MOONSC</v>
      </c>
      <c r="AX5369" s="18"/>
      <c r="AZ5369" s="15"/>
    </row>
    <row r="5370" spans="1:52" x14ac:dyDescent="0.3">
      <c r="A5370">
        <v>0</v>
      </c>
      <c r="B5370" t="s">
        <v>16</v>
      </c>
      <c r="C5370" t="s">
        <v>4608</v>
      </c>
      <c r="D5370" s="15" t="s">
        <v>16</v>
      </c>
      <c r="E5370" s="15" t="s">
        <v>16</v>
      </c>
      <c r="F5370" t="s">
        <v>2731</v>
      </c>
      <c r="G5370" t="s">
        <v>4609</v>
      </c>
      <c r="H5370" t="s">
        <v>16</v>
      </c>
      <c r="I5370" t="s">
        <v>16</v>
      </c>
      <c r="J5370" t="s">
        <v>2840</v>
      </c>
      <c r="K5370" t="s">
        <v>1715</v>
      </c>
      <c r="L5370">
        <v>1207</v>
      </c>
      <c r="M5370">
        <v>45.409863999999999</v>
      </c>
      <c r="N5370">
        <v>-113.99186</v>
      </c>
      <c r="O5370" t="s">
        <v>4608</v>
      </c>
      <c r="P5370" s="27" t="s">
        <v>4608</v>
      </c>
      <c r="R5370" s="27" t="s">
        <v>6346</v>
      </c>
      <c r="U5370" s="15">
        <v>1</v>
      </c>
      <c r="V5370" s="15"/>
      <c r="W5370" s="15"/>
      <c r="X5370" s="17"/>
      <c r="Y5370" s="17">
        <v>0</v>
      </c>
      <c r="AA5370" s="17"/>
      <c r="AB5370" s="17"/>
      <c r="AC5370" s="17"/>
      <c r="AD5370" s="17"/>
      <c r="AE5370" s="17"/>
      <c r="AG5370" t="s">
        <v>5759</v>
      </c>
      <c r="AH5370">
        <v>1</v>
      </c>
      <c r="AI5370" t="s">
        <v>5995</v>
      </c>
      <c r="AJ5370" s="18" t="s">
        <v>5996</v>
      </c>
      <c r="AK5370" s="4" t="s">
        <v>5996</v>
      </c>
      <c r="AL5370" s="4">
        <v>8</v>
      </c>
      <c r="AM5370" s="4">
        <v>34</v>
      </c>
      <c r="AN5370" s="4">
        <v>1</v>
      </c>
      <c r="AO5370" s="4">
        <f t="shared" si="185"/>
        <v>8.0340100000000003</v>
      </c>
      <c r="AP5370" s="4">
        <v>0</v>
      </c>
      <c r="AQ5370" s="4">
        <v>0</v>
      </c>
      <c r="AR5370" s="4">
        <v>0</v>
      </c>
      <c r="AS5370" s="4">
        <v>0</v>
      </c>
      <c r="AT5370" s="4">
        <v>17060203</v>
      </c>
      <c r="AU5370" s="4" t="s">
        <v>5752</v>
      </c>
      <c r="AV5370" s="4" t="str">
        <f t="shared" si="183"/>
        <v>NFSTRP</v>
      </c>
      <c r="AX5370" s="18"/>
      <c r="AZ5370" s="15"/>
    </row>
    <row r="5371" spans="1:52" x14ac:dyDescent="0.3">
      <c r="A5371">
        <v>0</v>
      </c>
      <c r="B5371" t="s">
        <v>16</v>
      </c>
      <c r="C5371" t="s">
        <v>4547</v>
      </c>
      <c r="D5371" s="15" t="s">
        <v>16</v>
      </c>
      <c r="E5371" s="15" t="s">
        <v>16</v>
      </c>
      <c r="F5371" t="s">
        <v>2731</v>
      </c>
      <c r="G5371" t="s">
        <v>4548</v>
      </c>
      <c r="H5371" t="s">
        <v>16</v>
      </c>
      <c r="I5371" t="s">
        <v>16</v>
      </c>
      <c r="J5371" t="s">
        <v>2733</v>
      </c>
      <c r="K5371" t="s">
        <v>4549</v>
      </c>
      <c r="L5371">
        <v>1101</v>
      </c>
      <c r="M5371">
        <v>48.404035270000001</v>
      </c>
      <c r="N5371">
        <v>-119.106325</v>
      </c>
      <c r="O5371" t="s">
        <v>4547</v>
      </c>
      <c r="P5371" s="27" t="s">
        <v>4547</v>
      </c>
      <c r="U5371" s="15">
        <v>1</v>
      </c>
      <c r="V5371" s="15"/>
      <c r="W5371" s="15"/>
      <c r="X5371" s="17"/>
      <c r="Y5371" s="17"/>
      <c r="AA5371" s="17"/>
      <c r="AB5371" s="17"/>
      <c r="AC5371" s="17"/>
      <c r="AD5371" s="17"/>
      <c r="AE5371" s="17"/>
      <c r="AG5371" t="s">
        <v>6034</v>
      </c>
      <c r="AH5371">
        <v>1</v>
      </c>
      <c r="AI5371" t="s">
        <v>6035</v>
      </c>
      <c r="AJ5371" s="18" t="s">
        <v>6036</v>
      </c>
      <c r="AK5371" s="4" t="s">
        <v>6036</v>
      </c>
      <c r="AL5371" s="4">
        <v>1</v>
      </c>
      <c r="AM5371" s="4">
        <v>4</v>
      </c>
      <c r="AN5371" s="4">
        <v>1</v>
      </c>
      <c r="AO5371" s="4">
        <f t="shared" si="185"/>
        <v>1.0040100000000001</v>
      </c>
      <c r="AP5371" s="4">
        <v>0</v>
      </c>
      <c r="AQ5371" s="4">
        <v>0</v>
      </c>
      <c r="AR5371" s="4">
        <v>0</v>
      </c>
      <c r="AS5371" s="4">
        <v>0</v>
      </c>
      <c r="AT5371" s="4">
        <v>17020004</v>
      </c>
      <c r="AU5371" s="4" t="s">
        <v>5658</v>
      </c>
      <c r="AV5371" s="4" t="str">
        <f t="shared" si="183"/>
        <v>MOSESC</v>
      </c>
      <c r="AW5371" s="15"/>
      <c r="AX5371" s="18"/>
      <c r="AY5371" s="15"/>
      <c r="AZ5371" s="15"/>
    </row>
    <row r="5372" spans="1:52" x14ac:dyDescent="0.3">
      <c r="A5372">
        <v>0</v>
      </c>
      <c r="B5372" t="s">
        <v>16</v>
      </c>
      <c r="C5372" t="s">
        <v>4556</v>
      </c>
      <c r="D5372" s="15" t="s">
        <v>16</v>
      </c>
      <c r="E5372" s="15" t="s">
        <v>16</v>
      </c>
      <c r="F5372" t="s">
        <v>2731</v>
      </c>
      <c r="G5372" t="s">
        <v>4557</v>
      </c>
      <c r="H5372" t="s">
        <v>16</v>
      </c>
      <c r="I5372" t="s">
        <v>16</v>
      </c>
      <c r="J5372" t="s">
        <v>2733</v>
      </c>
      <c r="K5372" t="s">
        <v>4558</v>
      </c>
      <c r="L5372">
        <v>420</v>
      </c>
      <c r="M5372">
        <v>44.521436459999997</v>
      </c>
      <c r="N5372">
        <v>-122.3249951</v>
      </c>
      <c r="O5372" t="s">
        <v>4556</v>
      </c>
      <c r="P5372" s="27" t="s">
        <v>4556</v>
      </c>
      <c r="U5372" s="15">
        <v>1</v>
      </c>
      <c r="V5372" s="15"/>
      <c r="W5372" s="15"/>
      <c r="X5372" s="17"/>
      <c r="Y5372" s="17"/>
      <c r="AA5372" s="17"/>
      <c r="AB5372" s="17"/>
      <c r="AC5372" s="17"/>
      <c r="AD5372" s="17"/>
      <c r="AE5372" s="17"/>
      <c r="AG5372" t="s">
        <v>6034</v>
      </c>
      <c r="AH5372">
        <v>1</v>
      </c>
      <c r="AI5372" t="s">
        <v>6035</v>
      </c>
      <c r="AJ5372" s="18" t="s">
        <v>6036</v>
      </c>
      <c r="AK5372" s="4" t="s">
        <v>6036</v>
      </c>
      <c r="AL5372" s="4">
        <v>1</v>
      </c>
      <c r="AM5372" s="4">
        <v>4</v>
      </c>
      <c r="AN5372" s="4">
        <v>1</v>
      </c>
      <c r="AO5372" s="4">
        <f t="shared" si="185"/>
        <v>1.0040100000000001</v>
      </c>
      <c r="AP5372" s="4">
        <v>0</v>
      </c>
      <c r="AQ5372" s="4">
        <v>0</v>
      </c>
      <c r="AR5372" s="4">
        <v>0</v>
      </c>
      <c r="AS5372" s="4">
        <v>0</v>
      </c>
      <c r="AT5372" s="4">
        <v>17090006</v>
      </c>
      <c r="AU5372" s="4" t="s">
        <v>5863</v>
      </c>
      <c r="AV5372" s="4" t="str">
        <f t="shared" si="183"/>
        <v>MSANTR</v>
      </c>
      <c r="AW5372" s="15"/>
      <c r="AX5372" s="18"/>
      <c r="AY5372" s="15"/>
      <c r="AZ5372" s="15"/>
    </row>
    <row r="5373" spans="1:52" x14ac:dyDescent="0.3">
      <c r="A5373">
        <v>0</v>
      </c>
      <c r="B5373" t="s">
        <v>16</v>
      </c>
      <c r="C5373" t="s">
        <v>4559</v>
      </c>
      <c r="D5373" s="15" t="s">
        <v>16</v>
      </c>
      <c r="E5373" s="15" t="s">
        <v>16</v>
      </c>
      <c r="F5373" t="s">
        <v>2731</v>
      </c>
      <c r="G5373" t="s">
        <v>4560</v>
      </c>
      <c r="H5373" t="s">
        <v>16</v>
      </c>
      <c r="I5373" t="s">
        <v>16</v>
      </c>
      <c r="J5373" t="s">
        <v>2791</v>
      </c>
      <c r="K5373">
        <v>843.08100000000002</v>
      </c>
      <c r="L5373">
        <v>924</v>
      </c>
      <c r="M5373">
        <v>48.473126000000001</v>
      </c>
      <c r="N5373">
        <v>-120.190372</v>
      </c>
      <c r="O5373" t="s">
        <v>4559</v>
      </c>
      <c r="P5373" s="27" t="s">
        <v>4559</v>
      </c>
      <c r="U5373" s="15">
        <v>1</v>
      </c>
      <c r="V5373" s="15"/>
      <c r="W5373" s="15"/>
      <c r="X5373" s="17"/>
      <c r="Y5373" s="17"/>
      <c r="AA5373" s="17"/>
      <c r="AB5373" s="17"/>
      <c r="AC5373" s="17"/>
      <c r="AD5373" s="17"/>
      <c r="AE5373" s="17"/>
      <c r="AG5373" t="s">
        <v>6034</v>
      </c>
      <c r="AH5373">
        <v>1</v>
      </c>
      <c r="AI5373" t="s">
        <v>6035</v>
      </c>
      <c r="AJ5373" s="18" t="s">
        <v>6036</v>
      </c>
      <c r="AK5373" s="4" t="s">
        <v>6036</v>
      </c>
      <c r="AL5373" s="4">
        <v>1</v>
      </c>
      <c r="AM5373" s="4">
        <v>4</v>
      </c>
      <c r="AN5373" s="4">
        <v>1</v>
      </c>
      <c r="AO5373" s="4">
        <f t="shared" si="185"/>
        <v>1.0040100000000001</v>
      </c>
      <c r="AP5373" s="4">
        <v>0</v>
      </c>
      <c r="AQ5373" s="4">
        <v>0</v>
      </c>
      <c r="AR5373" s="4">
        <v>0</v>
      </c>
      <c r="AS5373" s="4">
        <v>0</v>
      </c>
      <c r="AT5373" s="4">
        <v>17020008</v>
      </c>
      <c r="AU5373" s="4" t="s">
        <v>5668</v>
      </c>
      <c r="AV5373" s="4" t="str">
        <f t="shared" si="183"/>
        <v>MSKF</v>
      </c>
      <c r="AW5373" s="15"/>
      <c r="AX5373" s="18"/>
      <c r="AY5373" s="15"/>
      <c r="AZ5373" s="15"/>
    </row>
    <row r="5374" spans="1:52" x14ac:dyDescent="0.3">
      <c r="A5374">
        <v>0</v>
      </c>
      <c r="B5374" t="s">
        <v>16</v>
      </c>
      <c r="C5374" t="s">
        <v>4561</v>
      </c>
      <c r="D5374" s="15" t="s">
        <v>16</v>
      </c>
      <c r="E5374" s="15" t="s">
        <v>16</v>
      </c>
      <c r="F5374" t="s">
        <v>2731</v>
      </c>
      <c r="G5374" t="s">
        <v>4562</v>
      </c>
      <c r="H5374" t="s">
        <v>16</v>
      </c>
      <c r="I5374" t="s">
        <v>16</v>
      </c>
      <c r="J5374" t="s">
        <v>2733</v>
      </c>
      <c r="K5374" t="s">
        <v>4563</v>
      </c>
      <c r="L5374">
        <v>566</v>
      </c>
      <c r="M5374">
        <v>44.438077180000001</v>
      </c>
      <c r="N5374">
        <v>-121.6658089</v>
      </c>
      <c r="O5374" t="s">
        <v>4561</v>
      </c>
      <c r="P5374" s="27" t="s">
        <v>4561</v>
      </c>
      <c r="U5374" s="15">
        <v>1</v>
      </c>
      <c r="V5374" s="15"/>
      <c r="W5374" s="15"/>
      <c r="X5374" s="17"/>
      <c r="Y5374" s="17"/>
      <c r="AA5374" s="17"/>
      <c r="AB5374" s="17"/>
      <c r="AC5374" s="17"/>
      <c r="AD5374" s="17"/>
      <c r="AE5374" s="17"/>
      <c r="AG5374" t="s">
        <v>6034</v>
      </c>
      <c r="AH5374">
        <v>1</v>
      </c>
      <c r="AI5374" t="s">
        <v>6035</v>
      </c>
      <c r="AJ5374" s="18" t="s">
        <v>6036</v>
      </c>
      <c r="AK5374" s="4" t="s">
        <v>6036</v>
      </c>
      <c r="AL5374" s="4">
        <v>1</v>
      </c>
      <c r="AM5374" s="4">
        <v>4</v>
      </c>
      <c r="AN5374" s="4">
        <v>1</v>
      </c>
      <c r="AO5374" s="4">
        <f t="shared" si="185"/>
        <v>1.0040100000000001</v>
      </c>
      <c r="AP5374" s="4">
        <v>0</v>
      </c>
      <c r="AQ5374" s="4">
        <v>0</v>
      </c>
      <c r="AR5374" s="4">
        <v>0</v>
      </c>
      <c r="AS5374" s="4">
        <v>0</v>
      </c>
      <c r="AT5374" s="4">
        <v>17070301</v>
      </c>
      <c r="AU5374" s="4" t="s">
        <v>5839</v>
      </c>
      <c r="AV5374" s="4" t="str">
        <f t="shared" si="183"/>
        <v>MSLA2C</v>
      </c>
      <c r="AW5374" s="15"/>
      <c r="AX5374" s="18"/>
      <c r="AY5374" s="15"/>
      <c r="AZ5374" s="15"/>
    </row>
    <row r="5375" spans="1:52" x14ac:dyDescent="0.3">
      <c r="A5375">
        <v>0</v>
      </c>
      <c r="B5375" t="s">
        <v>16</v>
      </c>
      <c r="C5375" t="s">
        <v>4564</v>
      </c>
      <c r="D5375" s="15" t="s">
        <v>16</v>
      </c>
      <c r="E5375" s="15" t="s">
        <v>16</v>
      </c>
      <c r="F5375" t="s">
        <v>2731</v>
      </c>
      <c r="G5375" t="s">
        <v>4565</v>
      </c>
      <c r="H5375" t="s">
        <v>16</v>
      </c>
      <c r="I5375" t="s">
        <v>16</v>
      </c>
      <c r="J5375" t="s">
        <v>2844</v>
      </c>
      <c r="K5375" t="s">
        <v>4566</v>
      </c>
      <c r="L5375">
        <v>235</v>
      </c>
      <c r="M5375">
        <v>46.123474000000002</v>
      </c>
      <c r="N5375">
        <v>-122.015801</v>
      </c>
      <c r="O5375" t="s">
        <v>4564</v>
      </c>
      <c r="P5375" s="27" t="s">
        <v>4564</v>
      </c>
      <c r="U5375" s="15">
        <v>1</v>
      </c>
      <c r="V5375" s="15"/>
      <c r="W5375" s="15"/>
      <c r="X5375" s="17"/>
      <c r="Y5375" s="17"/>
      <c r="AA5375" s="17"/>
      <c r="AB5375" s="17"/>
      <c r="AC5375" s="17"/>
      <c r="AD5375" s="17"/>
      <c r="AE5375" s="17"/>
      <c r="AG5375" t="s">
        <v>6034</v>
      </c>
      <c r="AH5375">
        <v>1</v>
      </c>
      <c r="AI5375" t="s">
        <v>6035</v>
      </c>
      <c r="AJ5375" s="18" t="s">
        <v>6036</v>
      </c>
      <c r="AK5375" s="4" t="s">
        <v>6036</v>
      </c>
      <c r="AL5375" s="4">
        <v>1</v>
      </c>
      <c r="AM5375" s="4">
        <v>4</v>
      </c>
      <c r="AN5375" s="4">
        <v>1</v>
      </c>
      <c r="AO5375" s="4">
        <f t="shared" si="185"/>
        <v>1.0040100000000001</v>
      </c>
      <c r="AP5375" s="4">
        <v>0</v>
      </c>
      <c r="AQ5375" s="4">
        <v>0</v>
      </c>
      <c r="AR5375" s="4">
        <v>0</v>
      </c>
      <c r="AS5375" s="4">
        <v>0</v>
      </c>
      <c r="AT5375" s="4">
        <v>17080002</v>
      </c>
      <c r="AU5375" s="4" t="s">
        <v>5851</v>
      </c>
      <c r="AV5375" s="4" t="str">
        <f t="shared" si="183"/>
        <v>MUDDYP</v>
      </c>
      <c r="AW5375" s="15"/>
      <c r="AX5375" s="18"/>
      <c r="AY5375" s="15"/>
      <c r="AZ5375" s="15"/>
    </row>
    <row r="5376" spans="1:52" x14ac:dyDescent="0.3">
      <c r="A5376">
        <v>0</v>
      </c>
      <c r="B5376" t="s">
        <v>16</v>
      </c>
      <c r="C5376" t="s">
        <v>4567</v>
      </c>
      <c r="D5376" s="15" t="s">
        <v>16</v>
      </c>
      <c r="E5376" s="15" t="s">
        <v>16</v>
      </c>
      <c r="F5376" t="s">
        <v>2731</v>
      </c>
      <c r="G5376" t="s">
        <v>4568</v>
      </c>
      <c r="H5376" t="s">
        <v>16</v>
      </c>
      <c r="I5376" t="s">
        <v>16</v>
      </c>
      <c r="J5376" t="s">
        <v>2733</v>
      </c>
      <c r="K5376">
        <v>140.08699999999999</v>
      </c>
      <c r="L5376">
        <v>227</v>
      </c>
      <c r="M5376">
        <v>46.168627000000001</v>
      </c>
      <c r="N5376">
        <v>-122.03459700000001</v>
      </c>
      <c r="O5376" t="s">
        <v>4567</v>
      </c>
      <c r="P5376" s="27" t="s">
        <v>4567</v>
      </c>
      <c r="U5376" s="15">
        <v>1</v>
      </c>
      <c r="V5376" s="15"/>
      <c r="W5376" s="15"/>
      <c r="X5376" s="17"/>
      <c r="Y5376" s="17"/>
      <c r="AA5376" s="17"/>
      <c r="AB5376" s="17"/>
      <c r="AC5376" s="17"/>
      <c r="AD5376" s="17"/>
      <c r="AE5376" s="17"/>
      <c r="AG5376" t="s">
        <v>6034</v>
      </c>
      <c r="AH5376">
        <v>1</v>
      </c>
      <c r="AI5376" t="s">
        <v>6035</v>
      </c>
      <c r="AJ5376" s="18" t="s">
        <v>6036</v>
      </c>
      <c r="AK5376" s="4" t="s">
        <v>6036</v>
      </c>
      <c r="AL5376" s="4">
        <v>1</v>
      </c>
      <c r="AM5376" s="4">
        <v>4</v>
      </c>
      <c r="AN5376" s="4">
        <v>1</v>
      </c>
      <c r="AO5376" s="4">
        <f t="shared" si="185"/>
        <v>1.0040100000000001</v>
      </c>
      <c r="AP5376" s="4">
        <v>0</v>
      </c>
      <c r="AQ5376" s="4">
        <v>0</v>
      </c>
      <c r="AR5376" s="4">
        <v>0</v>
      </c>
      <c r="AS5376" s="4">
        <v>0</v>
      </c>
      <c r="AT5376" s="4">
        <v>17080002</v>
      </c>
      <c r="AU5376" s="4" t="s">
        <v>5851</v>
      </c>
      <c r="AV5376" s="4" t="str">
        <f t="shared" si="183"/>
        <v>MUDDYR</v>
      </c>
      <c r="AW5376" s="15"/>
      <c r="AX5376" s="18"/>
      <c r="AY5376" s="15"/>
      <c r="AZ5376" s="15"/>
    </row>
    <row r="5377" spans="1:52" x14ac:dyDescent="0.3">
      <c r="A5377">
        <v>0</v>
      </c>
      <c r="B5377" t="s">
        <v>16</v>
      </c>
      <c r="C5377" t="s">
        <v>4569</v>
      </c>
      <c r="D5377" s="15" t="s">
        <v>16</v>
      </c>
      <c r="E5377" s="15" t="s">
        <v>16</v>
      </c>
      <c r="F5377" t="s">
        <v>2731</v>
      </c>
      <c r="G5377" t="s">
        <v>4570</v>
      </c>
      <c r="H5377" t="s">
        <v>16</v>
      </c>
      <c r="I5377" t="s">
        <v>16</v>
      </c>
      <c r="J5377" t="s">
        <v>2733</v>
      </c>
      <c r="K5377">
        <v>139</v>
      </c>
      <c r="L5377">
        <v>139</v>
      </c>
      <c r="M5377">
        <v>45.736149310000002</v>
      </c>
      <c r="N5377">
        <v>-122.8428504</v>
      </c>
      <c r="O5377" t="s">
        <v>4569</v>
      </c>
      <c r="P5377" s="27" t="s">
        <v>4569</v>
      </c>
      <c r="U5377" s="15">
        <v>1</v>
      </c>
      <c r="V5377" s="15"/>
      <c r="W5377" s="15"/>
      <c r="X5377" s="17"/>
      <c r="Y5377" s="17"/>
      <c r="AA5377" s="17"/>
      <c r="AB5377" s="17"/>
      <c r="AC5377" s="17"/>
      <c r="AD5377" s="17"/>
      <c r="AE5377" s="17"/>
      <c r="AG5377" t="s">
        <v>6034</v>
      </c>
      <c r="AH5377">
        <v>1</v>
      </c>
      <c r="AI5377" t="s">
        <v>6035</v>
      </c>
      <c r="AJ5377" s="18" t="s">
        <v>6036</v>
      </c>
      <c r="AK5377" s="4" t="s">
        <v>6036</v>
      </c>
      <c r="AL5377" s="4">
        <v>1</v>
      </c>
      <c r="AM5377" s="4">
        <v>4</v>
      </c>
      <c r="AN5377" s="4">
        <v>1</v>
      </c>
      <c r="AO5377" s="4">
        <f t="shared" si="185"/>
        <v>1.0040100000000001</v>
      </c>
      <c r="AP5377" s="4">
        <v>0</v>
      </c>
      <c r="AQ5377" s="4">
        <v>0</v>
      </c>
      <c r="AR5377" s="4">
        <v>0</v>
      </c>
      <c r="AS5377" s="4">
        <v>0</v>
      </c>
      <c r="AT5377" s="4">
        <v>17090012</v>
      </c>
      <c r="AU5377" s="4" t="s">
        <v>5870</v>
      </c>
      <c r="AV5377" s="4" t="str">
        <f t="shared" si="183"/>
        <v>MULTCH</v>
      </c>
      <c r="AW5377" s="15"/>
      <c r="AX5377" s="18"/>
      <c r="AY5377" s="15"/>
      <c r="AZ5377" s="15"/>
    </row>
    <row r="5378" spans="1:52" x14ac:dyDescent="0.3">
      <c r="A5378">
        <v>0</v>
      </c>
      <c r="B5378" t="s">
        <v>16</v>
      </c>
      <c r="C5378" t="s">
        <v>4571</v>
      </c>
      <c r="D5378" s="15" t="s">
        <v>16</v>
      </c>
      <c r="E5378" s="15" t="s">
        <v>16</v>
      </c>
      <c r="F5378" t="s">
        <v>2731</v>
      </c>
      <c r="G5378" t="s">
        <v>4572</v>
      </c>
      <c r="H5378" t="s">
        <v>16</v>
      </c>
      <c r="I5378" t="s">
        <v>16</v>
      </c>
      <c r="J5378" t="s">
        <v>2733</v>
      </c>
      <c r="K5378" t="s">
        <v>4573</v>
      </c>
      <c r="L5378">
        <v>731</v>
      </c>
      <c r="M5378">
        <v>44.259827489999999</v>
      </c>
      <c r="N5378">
        <v>-119.3561101</v>
      </c>
      <c r="O5378" t="s">
        <v>4571</v>
      </c>
      <c r="P5378" s="27" t="s">
        <v>4571</v>
      </c>
      <c r="U5378" s="15">
        <v>1</v>
      </c>
      <c r="V5378" s="15"/>
      <c r="W5378" s="15"/>
      <c r="X5378" s="17"/>
      <c r="Y5378" s="17"/>
      <c r="AA5378" s="17"/>
      <c r="AB5378" s="17"/>
      <c r="AC5378" s="17"/>
      <c r="AD5378" s="17"/>
      <c r="AE5378" s="17"/>
      <c r="AG5378" t="s">
        <v>6034</v>
      </c>
      <c r="AH5378">
        <v>1</v>
      </c>
      <c r="AI5378" t="s">
        <v>6035</v>
      </c>
      <c r="AJ5378" s="18" t="s">
        <v>6036</v>
      </c>
      <c r="AK5378" s="4" t="s">
        <v>6036</v>
      </c>
      <c r="AL5378" s="4">
        <v>1</v>
      </c>
      <c r="AM5378" s="4">
        <v>4</v>
      </c>
      <c r="AN5378" s="4">
        <v>1</v>
      </c>
      <c r="AO5378" s="4">
        <f t="shared" si="185"/>
        <v>1.0040100000000001</v>
      </c>
      <c r="AP5378" s="4">
        <v>0</v>
      </c>
      <c r="AQ5378" s="4">
        <v>0</v>
      </c>
      <c r="AR5378" s="4">
        <v>0</v>
      </c>
      <c r="AS5378" s="4">
        <v>0</v>
      </c>
      <c r="AT5378" s="4">
        <v>17070201</v>
      </c>
      <c r="AU5378" s="4" t="s">
        <v>5832</v>
      </c>
      <c r="AV5378" s="4" t="str">
        <f t="shared" si="183"/>
        <v>MURDSF</v>
      </c>
      <c r="AW5378" s="15"/>
      <c r="AX5378" s="18"/>
      <c r="AY5378" s="15"/>
      <c r="AZ5378" s="15"/>
    </row>
    <row r="5379" spans="1:52" x14ac:dyDescent="0.3">
      <c r="A5379">
        <v>0</v>
      </c>
      <c r="B5379" t="s">
        <v>16</v>
      </c>
      <c r="C5379" t="s">
        <v>4576</v>
      </c>
      <c r="D5379" s="15" t="s">
        <v>16</v>
      </c>
      <c r="E5379" s="15" t="s">
        <v>16</v>
      </c>
      <c r="F5379" t="s">
        <v>2731</v>
      </c>
      <c r="G5379" t="s">
        <v>4577</v>
      </c>
      <c r="H5379" t="s">
        <v>16</v>
      </c>
      <c r="I5379" t="s">
        <v>16</v>
      </c>
      <c r="J5379" t="s">
        <v>2844</v>
      </c>
      <c r="K5379" t="s">
        <v>1659</v>
      </c>
      <c r="L5379">
        <v>297</v>
      </c>
      <c r="M5379">
        <v>45.57294795</v>
      </c>
      <c r="N5379">
        <v>-121.6574191</v>
      </c>
      <c r="O5379" t="s">
        <v>4576</v>
      </c>
      <c r="P5379" s="27" t="s">
        <v>4576</v>
      </c>
      <c r="U5379" s="15">
        <v>1</v>
      </c>
      <c r="V5379" s="15"/>
      <c r="W5379" s="15"/>
      <c r="X5379" s="17"/>
      <c r="Y5379" s="17"/>
      <c r="AA5379" s="17"/>
      <c r="AB5379" s="17"/>
      <c r="AC5379" s="17"/>
      <c r="AD5379" s="17"/>
      <c r="AE5379" s="17"/>
      <c r="AG5379" t="s">
        <v>6034</v>
      </c>
      <c r="AH5379">
        <v>1</v>
      </c>
      <c r="AI5379" t="s">
        <v>6035</v>
      </c>
      <c r="AJ5379" s="18" t="s">
        <v>6036</v>
      </c>
      <c r="AK5379" s="4" t="s">
        <v>6036</v>
      </c>
      <c r="AL5379" s="4">
        <v>1</v>
      </c>
      <c r="AM5379" s="4">
        <v>4</v>
      </c>
      <c r="AN5379" s="4">
        <v>1</v>
      </c>
      <c r="AO5379" s="4">
        <f t="shared" si="185"/>
        <v>1.0040100000000001</v>
      </c>
      <c r="AP5379" s="4">
        <v>0</v>
      </c>
      <c r="AQ5379" s="4">
        <v>0</v>
      </c>
      <c r="AR5379" s="4">
        <v>0</v>
      </c>
      <c r="AS5379" s="4">
        <v>0</v>
      </c>
      <c r="AT5379" s="4">
        <v>17070105</v>
      </c>
      <c r="AU5379" s="4" t="s">
        <v>5826</v>
      </c>
      <c r="AV5379" s="4" t="str">
        <f t="shared" si="183"/>
        <v>MVFLAP</v>
      </c>
      <c r="AW5379" s="15"/>
      <c r="AX5379" s="18"/>
      <c r="AY5379" s="15"/>
      <c r="AZ5379" s="15"/>
    </row>
    <row r="5380" spans="1:52" x14ac:dyDescent="0.3">
      <c r="A5380">
        <v>0</v>
      </c>
      <c r="B5380" t="s">
        <v>16</v>
      </c>
      <c r="C5380" t="s">
        <v>4578</v>
      </c>
      <c r="D5380" s="15" t="s">
        <v>16</v>
      </c>
      <c r="E5380" s="15" t="s">
        <v>16</v>
      </c>
      <c r="F5380" t="s">
        <v>2731</v>
      </c>
      <c r="G5380" t="s">
        <v>4579</v>
      </c>
      <c r="H5380" t="s">
        <v>16</v>
      </c>
      <c r="I5380" t="s">
        <v>16</v>
      </c>
      <c r="J5380" t="s">
        <v>2733</v>
      </c>
      <c r="K5380">
        <v>465.024</v>
      </c>
      <c r="L5380">
        <v>489</v>
      </c>
      <c r="M5380">
        <v>45.799623099999998</v>
      </c>
      <c r="N5380">
        <v>-119.3419949</v>
      </c>
      <c r="O5380" t="s">
        <v>4578</v>
      </c>
      <c r="P5380" s="27" t="s">
        <v>4578</v>
      </c>
      <c r="U5380" s="15">
        <v>1</v>
      </c>
      <c r="V5380" s="15"/>
      <c r="W5380" s="15"/>
      <c r="X5380" s="17"/>
      <c r="Y5380" s="17"/>
      <c r="AA5380" s="17"/>
      <c r="AB5380" s="17"/>
      <c r="AC5380" s="17"/>
      <c r="AD5380" s="17"/>
      <c r="AE5380" s="17"/>
      <c r="AG5380" t="s">
        <v>6034</v>
      </c>
      <c r="AH5380">
        <v>1</v>
      </c>
      <c r="AI5380" t="s">
        <v>6035</v>
      </c>
      <c r="AJ5380" s="18" t="s">
        <v>6036</v>
      </c>
      <c r="AK5380" s="4" t="s">
        <v>6036</v>
      </c>
      <c r="AL5380" s="4">
        <v>1</v>
      </c>
      <c r="AM5380" s="4">
        <v>4</v>
      </c>
      <c r="AN5380" s="4">
        <v>1</v>
      </c>
      <c r="AO5380" s="4">
        <f t="shared" si="185"/>
        <v>1.0040100000000001</v>
      </c>
      <c r="AP5380" s="4">
        <v>0</v>
      </c>
      <c r="AQ5380" s="4">
        <v>0</v>
      </c>
      <c r="AR5380" s="4">
        <v>0</v>
      </c>
      <c r="AS5380" s="4">
        <v>0</v>
      </c>
      <c r="AT5380" s="4">
        <v>17070103</v>
      </c>
      <c r="AU5380" s="4" t="s">
        <v>5823</v>
      </c>
      <c r="AV5380" s="4" t="str">
        <f t="shared" si="183"/>
        <v>MXWLCN</v>
      </c>
      <c r="AW5380" s="15"/>
      <c r="AX5380" s="18"/>
      <c r="AY5380" s="15"/>
      <c r="AZ5380" s="15"/>
    </row>
    <row r="5381" spans="1:52" x14ac:dyDescent="0.3">
      <c r="A5381">
        <v>0</v>
      </c>
      <c r="B5381" t="s">
        <v>16</v>
      </c>
      <c r="C5381" t="s">
        <v>4580</v>
      </c>
      <c r="D5381" s="15" t="s">
        <v>16</v>
      </c>
      <c r="E5381" s="15" t="s">
        <v>16</v>
      </c>
      <c r="F5381" t="s">
        <v>2731</v>
      </c>
      <c r="G5381" t="s">
        <v>4581</v>
      </c>
      <c r="H5381" t="s">
        <v>16</v>
      </c>
      <c r="I5381" t="s">
        <v>16</v>
      </c>
      <c r="J5381" t="s">
        <v>2844</v>
      </c>
      <c r="K5381" t="s">
        <v>3360</v>
      </c>
      <c r="L5381">
        <v>857</v>
      </c>
      <c r="M5381">
        <v>47.767420000000001</v>
      </c>
      <c r="N5381">
        <v>-120.800302</v>
      </c>
      <c r="O5381" t="s">
        <v>4580</v>
      </c>
      <c r="P5381" s="27" t="s">
        <v>4580</v>
      </c>
      <c r="U5381" s="15">
        <v>1</v>
      </c>
      <c r="V5381" s="15"/>
      <c r="W5381" s="15"/>
      <c r="X5381" s="17"/>
      <c r="Y5381" s="17"/>
      <c r="AA5381" s="17"/>
      <c r="AB5381" s="17"/>
      <c r="AC5381" s="17"/>
      <c r="AD5381" s="17"/>
      <c r="AE5381" s="17"/>
      <c r="AG5381" t="s">
        <v>6034</v>
      </c>
      <c r="AH5381">
        <v>1</v>
      </c>
      <c r="AI5381" t="s">
        <v>6035</v>
      </c>
      <c r="AJ5381" s="18" t="s">
        <v>6036</v>
      </c>
      <c r="AK5381" s="4" t="s">
        <v>6036</v>
      </c>
      <c r="AL5381" s="4">
        <v>1</v>
      </c>
      <c r="AM5381" s="4">
        <v>4</v>
      </c>
      <c r="AN5381" s="4">
        <v>1</v>
      </c>
      <c r="AO5381" s="4">
        <f t="shared" si="185"/>
        <v>1.0040100000000001</v>
      </c>
      <c r="AP5381" s="4">
        <v>0</v>
      </c>
      <c r="AQ5381" s="4">
        <v>0</v>
      </c>
      <c r="AR5381" s="4">
        <v>0</v>
      </c>
      <c r="AS5381" s="4">
        <v>0</v>
      </c>
      <c r="AT5381" s="4">
        <v>17020011</v>
      </c>
      <c r="AU5381" s="4" t="s">
        <v>5685</v>
      </c>
      <c r="AV5381" s="4" t="str">
        <f t="shared" si="183"/>
        <v>NAF</v>
      </c>
      <c r="AW5381" s="15"/>
      <c r="AX5381" s="18"/>
      <c r="AY5381" s="15"/>
      <c r="AZ5381" s="15"/>
    </row>
    <row r="5382" spans="1:52" x14ac:dyDescent="0.3">
      <c r="A5382">
        <v>0</v>
      </c>
      <c r="B5382" t="s">
        <v>16</v>
      </c>
      <c r="C5382" t="s">
        <v>4582</v>
      </c>
      <c r="D5382" s="15" t="s">
        <v>16</v>
      </c>
      <c r="E5382" s="15" t="s">
        <v>16</v>
      </c>
      <c r="F5382" t="s">
        <v>2731</v>
      </c>
      <c r="G5382" t="s">
        <v>4583</v>
      </c>
      <c r="H5382" t="s">
        <v>16</v>
      </c>
      <c r="I5382" t="s">
        <v>16</v>
      </c>
      <c r="J5382" t="s">
        <v>2733</v>
      </c>
      <c r="K5382" t="s">
        <v>4584</v>
      </c>
      <c r="L5382">
        <v>872</v>
      </c>
      <c r="M5382">
        <v>48.019253319999997</v>
      </c>
      <c r="N5382">
        <v>-120.8995767</v>
      </c>
      <c r="O5382" t="s">
        <v>4582</v>
      </c>
      <c r="P5382" s="27" t="s">
        <v>4582</v>
      </c>
      <c r="U5382" s="15">
        <v>1</v>
      </c>
      <c r="V5382" s="15"/>
      <c r="W5382" s="15"/>
      <c r="X5382" s="17"/>
      <c r="Y5382" s="17"/>
      <c r="AA5382" s="17"/>
      <c r="AB5382" s="17"/>
      <c r="AC5382" s="17"/>
      <c r="AD5382" s="17"/>
      <c r="AE5382" s="17"/>
      <c r="AG5382" t="s">
        <v>6034</v>
      </c>
      <c r="AH5382">
        <v>1</v>
      </c>
      <c r="AI5382" t="s">
        <v>6035</v>
      </c>
      <c r="AJ5382" s="18" t="s">
        <v>6036</v>
      </c>
      <c r="AK5382" s="4" t="s">
        <v>6036</v>
      </c>
      <c r="AL5382" s="4">
        <v>1</v>
      </c>
      <c r="AM5382" s="4">
        <v>4</v>
      </c>
      <c r="AN5382" s="4">
        <v>1</v>
      </c>
      <c r="AO5382" s="4">
        <f t="shared" si="185"/>
        <v>1.0040100000000001</v>
      </c>
      <c r="AP5382" s="4">
        <v>0</v>
      </c>
      <c r="AQ5382" s="4">
        <v>0</v>
      </c>
      <c r="AR5382" s="4">
        <v>0</v>
      </c>
      <c r="AS5382" s="4">
        <v>0</v>
      </c>
      <c r="AT5382" s="4">
        <v>17020011</v>
      </c>
      <c r="AU5382" s="4" t="s">
        <v>5685</v>
      </c>
      <c r="AV5382" s="4" t="str">
        <f t="shared" ref="AV5382:AV5445" si="186">O5382</f>
        <v>NAPEEC</v>
      </c>
      <c r="AW5382" s="15"/>
      <c r="AX5382" s="18"/>
      <c r="AY5382" s="15"/>
      <c r="AZ5382" s="15"/>
    </row>
    <row r="5383" spans="1:52" x14ac:dyDescent="0.3">
      <c r="A5383">
        <v>0</v>
      </c>
      <c r="B5383" t="s">
        <v>16</v>
      </c>
      <c r="C5383" t="s">
        <v>4585</v>
      </c>
      <c r="D5383" s="15" t="s">
        <v>16</v>
      </c>
      <c r="E5383" s="15" t="s">
        <v>16</v>
      </c>
      <c r="F5383" t="s">
        <v>2731</v>
      </c>
      <c r="G5383" t="s">
        <v>4586</v>
      </c>
      <c r="H5383" t="s">
        <v>16</v>
      </c>
      <c r="I5383" t="s">
        <v>16</v>
      </c>
      <c r="J5383" t="s">
        <v>2733</v>
      </c>
      <c r="K5383">
        <v>754.08900000000006</v>
      </c>
      <c r="L5383">
        <v>843</v>
      </c>
      <c r="M5383">
        <v>47.781942600000001</v>
      </c>
      <c r="N5383">
        <v>-120.8776371</v>
      </c>
      <c r="O5383" t="s">
        <v>4585</v>
      </c>
      <c r="P5383" s="27" t="s">
        <v>4585</v>
      </c>
      <c r="U5383" s="15">
        <v>1</v>
      </c>
      <c r="V5383" s="15"/>
      <c r="W5383" s="15"/>
      <c r="X5383" s="17"/>
      <c r="Y5383" s="17"/>
      <c r="AA5383" s="17"/>
      <c r="AB5383" s="17"/>
      <c r="AC5383" s="17"/>
      <c r="AD5383" s="17"/>
      <c r="AE5383" s="17"/>
      <c r="AG5383" t="s">
        <v>6034</v>
      </c>
      <c r="AH5383">
        <v>1</v>
      </c>
      <c r="AI5383" t="s">
        <v>6035</v>
      </c>
      <c r="AJ5383" s="18" t="s">
        <v>6036</v>
      </c>
      <c r="AK5383" s="4" t="s">
        <v>6036</v>
      </c>
      <c r="AL5383" s="4">
        <v>1</v>
      </c>
      <c r="AM5383" s="4">
        <v>4</v>
      </c>
      <c r="AN5383" s="4">
        <v>1</v>
      </c>
      <c r="AO5383" s="4">
        <f t="shared" si="185"/>
        <v>1.0040100000000001</v>
      </c>
      <c r="AP5383" s="4">
        <v>0</v>
      </c>
      <c r="AQ5383" s="4">
        <v>0</v>
      </c>
      <c r="AR5383" s="4">
        <v>0</v>
      </c>
      <c r="AS5383" s="4">
        <v>0</v>
      </c>
      <c r="AT5383" s="4">
        <v>17020011</v>
      </c>
      <c r="AU5383" s="4" t="s">
        <v>5685</v>
      </c>
      <c r="AV5383" s="4" t="str">
        <f t="shared" si="186"/>
        <v>NASONC</v>
      </c>
      <c r="AW5383" s="15"/>
      <c r="AX5383" s="18"/>
      <c r="AY5383" s="15"/>
      <c r="AZ5383" s="15"/>
    </row>
    <row r="5384" spans="1:52" x14ac:dyDescent="0.3">
      <c r="A5384">
        <v>0</v>
      </c>
      <c r="B5384" t="s">
        <v>16</v>
      </c>
      <c r="C5384" t="s">
        <v>4587</v>
      </c>
      <c r="D5384" s="15" t="s">
        <v>16</v>
      </c>
      <c r="E5384" s="15" t="s">
        <v>16</v>
      </c>
      <c r="F5384" t="s">
        <v>2731</v>
      </c>
      <c r="G5384" t="s">
        <v>4588</v>
      </c>
      <c r="H5384" t="s">
        <v>16</v>
      </c>
      <c r="I5384" t="s">
        <v>16</v>
      </c>
      <c r="J5384" t="s">
        <v>2733</v>
      </c>
      <c r="K5384">
        <v>539.18700000000001</v>
      </c>
      <c r="L5384">
        <v>726</v>
      </c>
      <c r="M5384">
        <v>46.773219900000001</v>
      </c>
      <c r="N5384">
        <v>-120.855647</v>
      </c>
      <c r="O5384" t="s">
        <v>4587</v>
      </c>
      <c r="P5384" s="27" t="s">
        <v>4587</v>
      </c>
      <c r="U5384" s="15">
        <v>1</v>
      </c>
      <c r="V5384" s="15"/>
      <c r="W5384" s="15"/>
      <c r="X5384" s="17"/>
      <c r="Y5384" s="17"/>
      <c r="AA5384" s="17"/>
      <c r="AB5384" s="17"/>
      <c r="AC5384" s="17"/>
      <c r="AD5384" s="17"/>
      <c r="AE5384" s="17"/>
      <c r="AG5384" t="s">
        <v>6034</v>
      </c>
      <c r="AH5384">
        <v>1</v>
      </c>
      <c r="AI5384" t="s">
        <v>6035</v>
      </c>
      <c r="AJ5384" s="18" t="s">
        <v>6036</v>
      </c>
      <c r="AK5384" s="4" t="s">
        <v>6036</v>
      </c>
      <c r="AL5384" s="4">
        <v>1</v>
      </c>
      <c r="AM5384" s="4">
        <v>4</v>
      </c>
      <c r="AN5384" s="4">
        <v>1</v>
      </c>
      <c r="AO5384" s="4">
        <f t="shared" si="185"/>
        <v>1.0040100000000001</v>
      </c>
      <c r="AP5384" s="4">
        <v>0</v>
      </c>
      <c r="AQ5384" s="4">
        <v>0</v>
      </c>
      <c r="AR5384" s="4">
        <v>0</v>
      </c>
      <c r="AS5384" s="4">
        <v>0</v>
      </c>
      <c r="AT5384" s="4">
        <v>17030002</v>
      </c>
      <c r="AU5384" s="4" t="s">
        <v>5695</v>
      </c>
      <c r="AV5384" s="4" t="str">
        <f t="shared" si="186"/>
        <v>NATCHR</v>
      </c>
      <c r="AW5384" s="15"/>
      <c r="AX5384" s="18"/>
      <c r="AY5384" s="15"/>
      <c r="AZ5384" s="15"/>
    </row>
    <row r="5385" spans="1:52" x14ac:dyDescent="0.3">
      <c r="A5385">
        <v>0</v>
      </c>
      <c r="B5385" t="s">
        <v>16</v>
      </c>
      <c r="C5385" t="s">
        <v>4589</v>
      </c>
      <c r="D5385" s="15" t="s">
        <v>16</v>
      </c>
      <c r="E5385" s="15" t="s">
        <v>16</v>
      </c>
      <c r="F5385" t="s">
        <v>2731</v>
      </c>
      <c r="G5385" t="s">
        <v>4590</v>
      </c>
      <c r="H5385" t="s">
        <v>16</v>
      </c>
      <c r="I5385" t="s">
        <v>16</v>
      </c>
      <c r="J5385" t="s">
        <v>2814</v>
      </c>
      <c r="K5385">
        <v>509.072</v>
      </c>
      <c r="L5385">
        <v>581</v>
      </c>
      <c r="M5385">
        <v>45.937595989999998</v>
      </c>
      <c r="N5385">
        <v>-118.3826219</v>
      </c>
      <c r="O5385" t="s">
        <v>4589</v>
      </c>
      <c r="P5385" s="27" t="s">
        <v>5419</v>
      </c>
      <c r="U5385" s="15">
        <v>1</v>
      </c>
      <c r="V5385" s="15"/>
      <c r="W5385" s="15"/>
      <c r="X5385" s="17"/>
      <c r="Y5385" s="17"/>
      <c r="AA5385" s="17"/>
      <c r="AB5385" s="17"/>
      <c r="AC5385" s="17"/>
      <c r="AD5385" s="17"/>
      <c r="AE5385" s="17"/>
      <c r="AG5385" t="s">
        <v>6034</v>
      </c>
      <c r="AH5385">
        <v>1</v>
      </c>
      <c r="AI5385" t="s">
        <v>6035</v>
      </c>
      <c r="AJ5385" s="18" t="s">
        <v>6036</v>
      </c>
      <c r="AK5385" s="4" t="s">
        <v>6036</v>
      </c>
      <c r="AL5385" s="4">
        <v>1</v>
      </c>
      <c r="AM5385" s="4">
        <v>4</v>
      </c>
      <c r="AN5385" s="4">
        <v>1</v>
      </c>
      <c r="AO5385" s="4">
        <f t="shared" si="185"/>
        <v>1.0040100000000001</v>
      </c>
      <c r="AP5385" s="4">
        <v>0</v>
      </c>
      <c r="AQ5385" s="4">
        <v>0</v>
      </c>
      <c r="AR5385" s="4">
        <v>0</v>
      </c>
      <c r="AS5385" s="4">
        <v>0</v>
      </c>
      <c r="AT5385" s="4">
        <v>17070102</v>
      </c>
      <c r="AU5385" s="4" t="s">
        <v>5821</v>
      </c>
      <c r="AV5385" s="4" t="str">
        <f t="shared" si="186"/>
        <v>NBG</v>
      </c>
      <c r="AW5385" s="15"/>
      <c r="AX5385" s="18"/>
      <c r="AY5385" s="15"/>
      <c r="AZ5385" s="15"/>
    </row>
    <row r="5386" spans="1:52" x14ac:dyDescent="0.3">
      <c r="A5386">
        <v>0</v>
      </c>
      <c r="B5386" t="s">
        <v>16</v>
      </c>
      <c r="C5386" t="s">
        <v>4591</v>
      </c>
      <c r="D5386" s="15" t="s">
        <v>16</v>
      </c>
      <c r="E5386" s="15" t="s">
        <v>16</v>
      </c>
      <c r="F5386" t="s">
        <v>2731</v>
      </c>
      <c r="G5386" t="s">
        <v>4592</v>
      </c>
      <c r="H5386" t="s">
        <v>16</v>
      </c>
      <c r="I5386" t="s">
        <v>16</v>
      </c>
      <c r="J5386" t="s">
        <v>2861</v>
      </c>
      <c r="K5386">
        <v>509.072</v>
      </c>
      <c r="L5386">
        <v>581</v>
      </c>
      <c r="M5386">
        <v>45.937595989999998</v>
      </c>
      <c r="N5386">
        <v>-118.3826219</v>
      </c>
      <c r="O5386" t="s">
        <v>4591</v>
      </c>
      <c r="P5386" s="27" t="s">
        <v>5419</v>
      </c>
      <c r="U5386" s="15">
        <v>1</v>
      </c>
      <c r="V5386" s="15"/>
      <c r="W5386" s="15"/>
      <c r="X5386" s="17"/>
      <c r="Y5386" s="17"/>
      <c r="AA5386" s="17"/>
      <c r="AB5386" s="17"/>
      <c r="AC5386" s="17"/>
      <c r="AD5386" s="17"/>
      <c r="AE5386" s="17"/>
      <c r="AG5386" t="s">
        <v>6034</v>
      </c>
      <c r="AH5386">
        <v>1</v>
      </c>
      <c r="AI5386" t="s">
        <v>6035</v>
      </c>
      <c r="AJ5386" s="18" t="s">
        <v>6036</v>
      </c>
      <c r="AK5386" s="4" t="s">
        <v>6036</v>
      </c>
      <c r="AL5386" s="4">
        <v>1</v>
      </c>
      <c r="AM5386" s="4">
        <v>4</v>
      </c>
      <c r="AN5386" s="4">
        <v>1</v>
      </c>
      <c r="AO5386" s="4">
        <f t="shared" si="185"/>
        <v>1.0040100000000001</v>
      </c>
      <c r="AP5386" s="4">
        <v>0</v>
      </c>
      <c r="AQ5386" s="4">
        <v>0</v>
      </c>
      <c r="AR5386" s="4">
        <v>0</v>
      </c>
      <c r="AS5386" s="4">
        <v>0</v>
      </c>
      <c r="AT5386" s="4">
        <v>17070102</v>
      </c>
      <c r="AU5386" s="4" t="s">
        <v>5821</v>
      </c>
      <c r="AV5386" s="4" t="str">
        <f t="shared" si="186"/>
        <v>NBGFBY</v>
      </c>
      <c r="AW5386" s="15"/>
      <c r="AX5386" s="18"/>
      <c r="AY5386" s="15"/>
      <c r="AZ5386" s="15"/>
    </row>
    <row r="5387" spans="1:52" x14ac:dyDescent="0.3">
      <c r="A5387">
        <v>0</v>
      </c>
      <c r="B5387" t="s">
        <v>16</v>
      </c>
      <c r="C5387" t="s">
        <v>4593</v>
      </c>
      <c r="D5387" s="15" t="s">
        <v>16</v>
      </c>
      <c r="E5387" s="15" t="s">
        <v>16</v>
      </c>
      <c r="F5387" t="s">
        <v>2731</v>
      </c>
      <c r="G5387" t="s">
        <v>4594</v>
      </c>
      <c r="H5387" t="s">
        <v>16</v>
      </c>
      <c r="I5387" t="s">
        <v>16</v>
      </c>
      <c r="J5387" t="s">
        <v>2861</v>
      </c>
      <c r="K5387">
        <v>509.072</v>
      </c>
      <c r="L5387">
        <v>581</v>
      </c>
      <c r="M5387">
        <v>45.937595989999998</v>
      </c>
      <c r="N5387">
        <v>-118.3826219</v>
      </c>
      <c r="O5387" t="s">
        <v>4593</v>
      </c>
      <c r="P5387" s="27" t="s">
        <v>5419</v>
      </c>
      <c r="U5387" s="15">
        <v>1</v>
      </c>
      <c r="V5387" s="15"/>
      <c r="W5387" s="15"/>
      <c r="X5387" s="17"/>
      <c r="Y5387" s="17"/>
      <c r="AA5387" s="17"/>
      <c r="AB5387" s="17"/>
      <c r="AC5387" s="17"/>
      <c r="AD5387" s="17"/>
      <c r="AE5387" s="17"/>
      <c r="AG5387" t="s">
        <v>6034</v>
      </c>
      <c r="AH5387">
        <v>1</v>
      </c>
      <c r="AI5387" t="s">
        <v>6035</v>
      </c>
      <c r="AJ5387" s="18" t="s">
        <v>6036</v>
      </c>
      <c r="AK5387" s="4" t="s">
        <v>6036</v>
      </c>
      <c r="AL5387" s="4">
        <v>1</v>
      </c>
      <c r="AM5387" s="4">
        <v>4</v>
      </c>
      <c r="AN5387" s="4">
        <v>1</v>
      </c>
      <c r="AO5387" s="4">
        <f t="shared" si="185"/>
        <v>1.0040100000000001</v>
      </c>
      <c r="AP5387" s="4">
        <v>0</v>
      </c>
      <c r="AQ5387" s="4">
        <v>0</v>
      </c>
      <c r="AR5387" s="4">
        <v>0</v>
      </c>
      <c r="AS5387" s="4">
        <v>0</v>
      </c>
      <c r="AT5387" s="4">
        <v>17070102</v>
      </c>
      <c r="AU5387" s="4" t="s">
        <v>5821</v>
      </c>
      <c r="AV5387" s="4" t="str">
        <f t="shared" si="186"/>
        <v>NBGTAL</v>
      </c>
      <c r="AW5387" s="15"/>
      <c r="AX5387" s="18"/>
      <c r="AY5387" s="15"/>
      <c r="AZ5387" s="15"/>
    </row>
    <row r="5388" spans="1:52" x14ac:dyDescent="0.3">
      <c r="A5388">
        <v>0</v>
      </c>
      <c r="B5388" t="s">
        <v>16</v>
      </c>
      <c r="C5388" t="s">
        <v>4595</v>
      </c>
      <c r="D5388" s="15" t="s">
        <v>16</v>
      </c>
      <c r="E5388" s="15" t="s">
        <v>16</v>
      </c>
      <c r="F5388" t="s">
        <v>2731</v>
      </c>
      <c r="G5388" t="s">
        <v>4596</v>
      </c>
      <c r="H5388" t="s">
        <v>16</v>
      </c>
      <c r="I5388" t="s">
        <v>16</v>
      </c>
      <c r="J5388" t="s">
        <v>2733</v>
      </c>
      <c r="K5388">
        <v>273.00700000000001</v>
      </c>
      <c r="L5388">
        <v>280</v>
      </c>
      <c r="M5388">
        <v>45.594970230000001</v>
      </c>
      <c r="N5388">
        <v>-121.4994291</v>
      </c>
      <c r="O5388" t="s">
        <v>4595</v>
      </c>
      <c r="P5388" s="27" t="s">
        <v>4595</v>
      </c>
      <c r="U5388" s="15">
        <v>1</v>
      </c>
      <c r="V5388" s="15"/>
      <c r="W5388" s="15"/>
      <c r="X5388" s="17"/>
      <c r="Y5388" s="17"/>
      <c r="AA5388" s="17"/>
      <c r="AB5388" s="17"/>
      <c r="AC5388" s="17"/>
      <c r="AD5388" s="17"/>
      <c r="AE5388" s="17"/>
      <c r="AG5388" t="s">
        <v>6034</v>
      </c>
      <c r="AH5388">
        <v>1</v>
      </c>
      <c r="AI5388" t="s">
        <v>6035</v>
      </c>
      <c r="AJ5388" s="18" t="s">
        <v>6036</v>
      </c>
      <c r="AK5388" s="4" t="s">
        <v>6036</v>
      </c>
      <c r="AL5388" s="4">
        <v>1</v>
      </c>
      <c r="AM5388" s="4">
        <v>4</v>
      </c>
      <c r="AN5388" s="4">
        <v>1</v>
      </c>
      <c r="AO5388" s="4">
        <f t="shared" si="185"/>
        <v>1.0040100000000001</v>
      </c>
      <c r="AP5388" s="4">
        <v>0</v>
      </c>
      <c r="AQ5388" s="4">
        <v>0</v>
      </c>
      <c r="AR5388" s="4">
        <v>0</v>
      </c>
      <c r="AS5388" s="4">
        <v>0</v>
      </c>
      <c r="AT5388" s="4">
        <v>17070105</v>
      </c>
      <c r="AU5388" s="4" t="s">
        <v>5826</v>
      </c>
      <c r="AV5388" s="4" t="str">
        <f t="shared" si="186"/>
        <v>NEALC</v>
      </c>
      <c r="AW5388" s="15"/>
      <c r="AX5388" s="18"/>
      <c r="AY5388" s="15"/>
      <c r="AZ5388" s="15"/>
    </row>
    <row r="5389" spans="1:52" x14ac:dyDescent="0.3">
      <c r="A5389">
        <v>0</v>
      </c>
      <c r="B5389" t="s">
        <v>16</v>
      </c>
      <c r="C5389" t="s">
        <v>4597</v>
      </c>
      <c r="D5389" s="15" t="s">
        <v>16</v>
      </c>
      <c r="E5389" s="15" t="s">
        <v>16</v>
      </c>
      <c r="F5389" t="s">
        <v>2731</v>
      </c>
      <c r="G5389" t="s">
        <v>4598</v>
      </c>
      <c r="H5389" t="s">
        <v>16</v>
      </c>
      <c r="I5389" t="s">
        <v>16</v>
      </c>
      <c r="J5389" t="s">
        <v>2733</v>
      </c>
      <c r="K5389">
        <v>928</v>
      </c>
      <c r="L5389">
        <v>928</v>
      </c>
      <c r="M5389">
        <v>48.243304000000002</v>
      </c>
      <c r="N5389">
        <v>-118.98254799999999</v>
      </c>
      <c r="O5389" t="s">
        <v>4597</v>
      </c>
      <c r="P5389" s="27" t="s">
        <v>4597</v>
      </c>
      <c r="U5389" s="15">
        <v>1</v>
      </c>
      <c r="V5389" s="15"/>
      <c r="W5389" s="15"/>
      <c r="X5389" s="17"/>
      <c r="Y5389" s="17"/>
      <c r="AA5389" s="17"/>
      <c r="AB5389" s="17"/>
      <c r="AC5389" s="17"/>
      <c r="AD5389" s="17"/>
      <c r="AE5389" s="17"/>
      <c r="AG5389" t="s">
        <v>6034</v>
      </c>
      <c r="AH5389">
        <v>1</v>
      </c>
      <c r="AI5389" t="s">
        <v>6035</v>
      </c>
      <c r="AJ5389" s="18" t="s">
        <v>6036</v>
      </c>
      <c r="AK5389" s="4" t="s">
        <v>6036</v>
      </c>
      <c r="AL5389" s="4">
        <v>1</v>
      </c>
      <c r="AM5389" s="4">
        <v>4</v>
      </c>
      <c r="AN5389" s="4">
        <v>1</v>
      </c>
      <c r="AO5389" s="4">
        <f t="shared" si="185"/>
        <v>1.0040100000000001</v>
      </c>
      <c r="AP5389" s="4">
        <v>0</v>
      </c>
      <c r="AQ5389" s="4">
        <v>0</v>
      </c>
      <c r="AR5389" s="4">
        <v>0</v>
      </c>
      <c r="AS5389" s="4">
        <v>0</v>
      </c>
      <c r="AT5389" s="4">
        <v>17020005</v>
      </c>
      <c r="AU5389" s="4" t="s">
        <v>5659</v>
      </c>
      <c r="AV5389" s="4" t="str">
        <f t="shared" si="186"/>
        <v>NESPR</v>
      </c>
      <c r="AW5389" s="15"/>
      <c r="AX5389" s="18"/>
      <c r="AY5389" s="15"/>
      <c r="AZ5389" s="15"/>
    </row>
    <row r="5390" spans="1:52" x14ac:dyDescent="0.3">
      <c r="A5390">
        <v>0</v>
      </c>
      <c r="B5390" t="s">
        <v>16</v>
      </c>
      <c r="C5390" t="s">
        <v>4602</v>
      </c>
      <c r="D5390" s="15" t="s">
        <v>16</v>
      </c>
      <c r="E5390" s="15" t="s">
        <v>16</v>
      </c>
      <c r="F5390" t="s">
        <v>2731</v>
      </c>
      <c r="G5390" t="s">
        <v>4603</v>
      </c>
      <c r="H5390" t="s">
        <v>16</v>
      </c>
      <c r="I5390" t="s">
        <v>16</v>
      </c>
      <c r="J5390" t="s">
        <v>2733</v>
      </c>
      <c r="K5390" t="s">
        <v>4604</v>
      </c>
      <c r="L5390">
        <v>1197</v>
      </c>
      <c r="M5390">
        <v>48.376784999999998</v>
      </c>
      <c r="N5390">
        <v>-117.664615</v>
      </c>
      <c r="O5390" t="s">
        <v>4602</v>
      </c>
      <c r="P5390" s="27" t="s">
        <v>4602</v>
      </c>
      <c r="U5390" s="15">
        <v>1</v>
      </c>
      <c r="V5390" s="15"/>
      <c r="W5390" s="15"/>
      <c r="X5390" s="17"/>
      <c r="Y5390" s="17"/>
      <c r="AA5390" s="17"/>
      <c r="AB5390" s="17"/>
      <c r="AC5390" s="17"/>
      <c r="AD5390" s="17"/>
      <c r="AE5390" s="17"/>
      <c r="AG5390" t="s">
        <v>6034</v>
      </c>
      <c r="AH5390">
        <v>1</v>
      </c>
      <c r="AI5390" t="s">
        <v>6035</v>
      </c>
      <c r="AJ5390" s="18" t="s">
        <v>6036</v>
      </c>
      <c r="AK5390" s="4" t="s">
        <v>6036</v>
      </c>
      <c r="AL5390" s="4">
        <v>1</v>
      </c>
      <c r="AM5390" s="4">
        <v>4</v>
      </c>
      <c r="AN5390" s="4">
        <v>1</v>
      </c>
      <c r="AO5390" s="4">
        <f t="shared" si="185"/>
        <v>1.0040100000000001</v>
      </c>
      <c r="AP5390" s="4">
        <v>0</v>
      </c>
      <c r="AQ5390" s="4">
        <v>0</v>
      </c>
      <c r="AR5390" s="4">
        <v>0</v>
      </c>
      <c r="AS5390" s="4">
        <v>0</v>
      </c>
      <c r="AT5390" s="4">
        <v>17020003</v>
      </c>
      <c r="AU5390" s="4" t="s">
        <v>5942</v>
      </c>
      <c r="AV5390" s="4" t="str">
        <f t="shared" si="186"/>
        <v>NFCHEW</v>
      </c>
      <c r="AW5390" s="15"/>
      <c r="AX5390" s="18"/>
      <c r="AY5390" s="15"/>
      <c r="AZ5390" s="15"/>
    </row>
    <row r="5391" spans="1:52" x14ac:dyDescent="0.3">
      <c r="A5391">
        <v>0</v>
      </c>
      <c r="B5391" t="s">
        <v>16</v>
      </c>
      <c r="C5391" t="s">
        <v>4605</v>
      </c>
      <c r="D5391" s="15" t="s">
        <v>16</v>
      </c>
      <c r="E5391" s="15" t="s">
        <v>16</v>
      </c>
      <c r="F5391" t="s">
        <v>2731</v>
      </c>
      <c r="G5391" t="s">
        <v>4606</v>
      </c>
      <c r="H5391" t="s">
        <v>16</v>
      </c>
      <c r="I5391" t="s">
        <v>16</v>
      </c>
      <c r="J5391" t="s">
        <v>2733</v>
      </c>
      <c r="K5391" t="s">
        <v>4607</v>
      </c>
      <c r="L5391">
        <v>1076</v>
      </c>
      <c r="M5391">
        <v>48.939881</v>
      </c>
      <c r="N5391">
        <v>-118.3124</v>
      </c>
      <c r="O5391" t="s">
        <v>4605</v>
      </c>
      <c r="P5391" s="27" t="s">
        <v>4605</v>
      </c>
      <c r="U5391" s="15">
        <v>1</v>
      </c>
      <c r="V5391" s="15"/>
      <c r="W5391" s="15"/>
      <c r="X5391" s="17"/>
      <c r="Y5391" s="17"/>
      <c r="AA5391" s="17"/>
      <c r="AB5391" s="17"/>
      <c r="AC5391" s="17"/>
      <c r="AD5391" s="17"/>
      <c r="AE5391" s="17"/>
      <c r="AG5391" t="s">
        <v>6034</v>
      </c>
      <c r="AH5391">
        <v>1</v>
      </c>
      <c r="AI5391" t="s">
        <v>6035</v>
      </c>
      <c r="AJ5391" s="18" t="s">
        <v>6036</v>
      </c>
      <c r="AK5391" s="4" t="s">
        <v>6036</v>
      </c>
      <c r="AL5391" s="4">
        <v>1</v>
      </c>
      <c r="AM5391" s="4">
        <v>4</v>
      </c>
      <c r="AN5391" s="4">
        <v>1</v>
      </c>
      <c r="AO5391" s="4">
        <f t="shared" si="185"/>
        <v>1.0040100000000001</v>
      </c>
      <c r="AP5391" s="4">
        <v>0</v>
      </c>
      <c r="AQ5391" s="4">
        <v>0</v>
      </c>
      <c r="AR5391" s="4">
        <v>0</v>
      </c>
      <c r="AS5391" s="4">
        <v>0</v>
      </c>
      <c r="AT5391" s="4">
        <v>17020002</v>
      </c>
      <c r="AU5391" s="4" t="s">
        <v>5657</v>
      </c>
      <c r="AV5391" s="4" t="str">
        <f t="shared" si="186"/>
        <v>NFLBC</v>
      </c>
      <c r="AW5391" s="15"/>
      <c r="AX5391" s="18"/>
      <c r="AY5391" s="15"/>
      <c r="AZ5391" s="15"/>
    </row>
    <row r="5392" spans="1:52" x14ac:dyDescent="0.3">
      <c r="A5392">
        <v>0</v>
      </c>
      <c r="B5392" t="s">
        <v>16</v>
      </c>
      <c r="C5392" t="s">
        <v>4985</v>
      </c>
      <c r="D5392" s="15" t="s">
        <v>16</v>
      </c>
      <c r="E5392" s="15" t="s">
        <v>16</v>
      </c>
      <c r="F5392" t="s">
        <v>2731</v>
      </c>
      <c r="G5392" t="s">
        <v>4986</v>
      </c>
      <c r="H5392" t="s">
        <v>16</v>
      </c>
      <c r="I5392" t="s">
        <v>16</v>
      </c>
      <c r="J5392" t="s">
        <v>3300</v>
      </c>
      <c r="K5392">
        <v>522.303</v>
      </c>
      <c r="L5392">
        <v>825</v>
      </c>
      <c r="M5392">
        <v>45.266737190000001</v>
      </c>
      <c r="N5392">
        <v>-113.9010136</v>
      </c>
      <c r="O5392" t="s">
        <v>4985</v>
      </c>
      <c r="P5392" s="27" t="s">
        <v>4985</v>
      </c>
      <c r="R5392" s="27" t="s">
        <v>6346</v>
      </c>
      <c r="U5392" s="15">
        <v>1</v>
      </c>
      <c r="V5392" s="15"/>
      <c r="W5392" s="15"/>
      <c r="X5392" s="17"/>
      <c r="Y5392" s="17">
        <v>0</v>
      </c>
      <c r="AA5392" s="17"/>
      <c r="AB5392" s="17"/>
      <c r="AC5392" s="17"/>
      <c r="AD5392" s="17"/>
      <c r="AE5392" s="17"/>
      <c r="AG5392" t="s">
        <v>5759</v>
      </c>
      <c r="AH5392">
        <v>1</v>
      </c>
      <c r="AI5392" t="s">
        <v>5995</v>
      </c>
      <c r="AJ5392" s="18" t="s">
        <v>5996</v>
      </c>
      <c r="AK5392" s="4" t="s">
        <v>5996</v>
      </c>
      <c r="AL5392" s="4">
        <v>8</v>
      </c>
      <c r="AM5392" s="4">
        <v>34</v>
      </c>
      <c r="AN5392" s="4">
        <v>1</v>
      </c>
      <c r="AO5392" s="4">
        <f t="shared" si="185"/>
        <v>8.0340100000000003</v>
      </c>
      <c r="AP5392" s="4">
        <v>0</v>
      </c>
      <c r="AQ5392" s="4">
        <v>0</v>
      </c>
      <c r="AR5392" s="4">
        <v>0</v>
      </c>
      <c r="AS5392" s="4">
        <v>0</v>
      </c>
      <c r="AT5392" s="4">
        <v>17060203</v>
      </c>
      <c r="AU5392" s="4" t="s">
        <v>5752</v>
      </c>
      <c r="AV5392" s="4" t="str">
        <f t="shared" si="186"/>
        <v>SALR3</v>
      </c>
      <c r="AW5392" s="15"/>
      <c r="AX5392" s="18"/>
      <c r="AY5392" s="15"/>
      <c r="AZ5392" s="15"/>
    </row>
    <row r="5393" spans="1:52" x14ac:dyDescent="0.3">
      <c r="A5393">
        <v>0</v>
      </c>
      <c r="B5393" t="s">
        <v>16</v>
      </c>
      <c r="C5393" t="s">
        <v>4610</v>
      </c>
      <c r="D5393" s="15" t="s">
        <v>16</v>
      </c>
      <c r="E5393" s="15" t="s">
        <v>16</v>
      </c>
      <c r="F5393" t="s">
        <v>2731</v>
      </c>
      <c r="G5393" t="s">
        <v>1719</v>
      </c>
      <c r="H5393" t="s">
        <v>16</v>
      </c>
      <c r="I5393" t="s">
        <v>16</v>
      </c>
      <c r="J5393" t="s">
        <v>2733</v>
      </c>
      <c r="K5393" t="s">
        <v>4611</v>
      </c>
      <c r="L5393">
        <v>840</v>
      </c>
      <c r="M5393">
        <v>47.36206421</v>
      </c>
      <c r="N5393">
        <v>-120.8586832</v>
      </c>
      <c r="O5393" t="s">
        <v>4610</v>
      </c>
      <c r="P5393" s="27" t="s">
        <v>4610</v>
      </c>
      <c r="U5393" s="15">
        <v>1</v>
      </c>
      <c r="V5393" s="15"/>
      <c r="W5393" s="15"/>
      <c r="X5393" s="17"/>
      <c r="Y5393" s="17"/>
      <c r="AA5393" s="17"/>
      <c r="AB5393" s="17"/>
      <c r="AC5393" s="17"/>
      <c r="AD5393" s="17"/>
      <c r="AE5393" s="17"/>
      <c r="AG5393" t="s">
        <v>6034</v>
      </c>
      <c r="AH5393">
        <v>1</v>
      </c>
      <c r="AI5393" t="s">
        <v>6035</v>
      </c>
      <c r="AJ5393" s="18" t="s">
        <v>6036</v>
      </c>
      <c r="AK5393" s="4" t="s">
        <v>6036</v>
      </c>
      <c r="AL5393" s="4">
        <v>1</v>
      </c>
      <c r="AM5393" s="4">
        <v>4</v>
      </c>
      <c r="AN5393" s="4">
        <v>1</v>
      </c>
      <c r="AO5393" s="4">
        <f t="shared" si="185"/>
        <v>1.0040100000000001</v>
      </c>
      <c r="AP5393" s="4">
        <v>0</v>
      </c>
      <c r="AQ5393" s="4">
        <v>0</v>
      </c>
      <c r="AR5393" s="4">
        <v>0</v>
      </c>
      <c r="AS5393" s="4">
        <v>0</v>
      </c>
      <c r="AT5393" s="4">
        <v>17030001</v>
      </c>
      <c r="AU5393" s="4" t="s">
        <v>5690</v>
      </c>
      <c r="AV5393" s="4" t="str">
        <f t="shared" si="186"/>
        <v>NFTEAN</v>
      </c>
      <c r="AW5393" s="15"/>
      <c r="AX5393" s="18"/>
      <c r="AY5393" s="15"/>
      <c r="AZ5393" s="15"/>
    </row>
    <row r="5394" spans="1:52" x14ac:dyDescent="0.3">
      <c r="A5394">
        <v>0</v>
      </c>
      <c r="B5394" t="s">
        <v>16</v>
      </c>
      <c r="C5394" t="s">
        <v>4612</v>
      </c>
      <c r="D5394" s="15" t="s">
        <v>16</v>
      </c>
      <c r="E5394" s="15" t="s">
        <v>16</v>
      </c>
      <c r="F5394" t="s">
        <v>2731</v>
      </c>
      <c r="G5394" t="s">
        <v>4613</v>
      </c>
      <c r="H5394" t="s">
        <v>16</v>
      </c>
      <c r="I5394" t="s">
        <v>16</v>
      </c>
      <c r="J5394" t="s">
        <v>2733</v>
      </c>
      <c r="K5394" t="s">
        <v>4614</v>
      </c>
      <c r="L5394">
        <v>773</v>
      </c>
      <c r="M5394">
        <v>46.866786449999999</v>
      </c>
      <c r="N5394">
        <v>-121.0652099</v>
      </c>
      <c r="O5394" t="s">
        <v>4612</v>
      </c>
      <c r="P5394" s="27" t="s">
        <v>4612</v>
      </c>
      <c r="U5394" s="15">
        <v>1</v>
      </c>
      <c r="V5394" s="15"/>
      <c r="W5394" s="15"/>
      <c r="X5394" s="17"/>
      <c r="Y5394" s="17"/>
      <c r="AA5394" s="17"/>
      <c r="AB5394" s="17"/>
      <c r="AC5394" s="17"/>
      <c r="AD5394" s="17"/>
      <c r="AE5394" s="17"/>
      <c r="AG5394" t="s">
        <v>6034</v>
      </c>
      <c r="AH5394">
        <v>1</v>
      </c>
      <c r="AI5394" t="s">
        <v>6035</v>
      </c>
      <c r="AJ5394" s="18" t="s">
        <v>6036</v>
      </c>
      <c r="AK5394" s="4" t="s">
        <v>6036</v>
      </c>
      <c r="AL5394" s="4">
        <v>1</v>
      </c>
      <c r="AM5394" s="4">
        <v>4</v>
      </c>
      <c r="AN5394" s="4">
        <v>1</v>
      </c>
      <c r="AO5394" s="4">
        <f t="shared" si="185"/>
        <v>1.0040100000000001</v>
      </c>
      <c r="AP5394" s="4">
        <v>0</v>
      </c>
      <c r="AQ5394" s="4">
        <v>0</v>
      </c>
      <c r="AR5394" s="4">
        <v>0</v>
      </c>
      <c r="AS5394" s="4">
        <v>0</v>
      </c>
      <c r="AT5394" s="4">
        <v>17030003</v>
      </c>
      <c r="AU5394" s="4" t="s">
        <v>5696</v>
      </c>
      <c r="AV5394" s="4" t="str">
        <f t="shared" si="186"/>
        <v>NILEC</v>
      </c>
      <c r="AW5394" s="15"/>
      <c r="AX5394" s="18"/>
      <c r="AY5394" s="15"/>
      <c r="AZ5394" s="15"/>
    </row>
    <row r="5395" spans="1:52" x14ac:dyDescent="0.3">
      <c r="A5395">
        <v>0</v>
      </c>
      <c r="B5395" t="s">
        <v>16</v>
      </c>
      <c r="C5395" t="s">
        <v>4615</v>
      </c>
      <c r="D5395" s="15" t="s">
        <v>16</v>
      </c>
      <c r="E5395" s="15" t="s">
        <v>16</v>
      </c>
      <c r="F5395" t="s">
        <v>2731</v>
      </c>
      <c r="G5395" t="s">
        <v>4616</v>
      </c>
      <c r="H5395" t="s">
        <v>16</v>
      </c>
      <c r="I5395" t="s">
        <v>16</v>
      </c>
      <c r="J5395" t="s">
        <v>2763</v>
      </c>
      <c r="K5395" t="s">
        <v>2773</v>
      </c>
      <c r="L5395">
        <v>0</v>
      </c>
      <c r="M5395">
        <v>42.663090160000003</v>
      </c>
      <c r="N5395">
        <v>-114.6771112</v>
      </c>
      <c r="O5395" t="s">
        <v>4615</v>
      </c>
      <c r="P5395" s="27" t="s">
        <v>4615</v>
      </c>
      <c r="V5395" s="15"/>
      <c r="W5395" s="15"/>
      <c r="X5395" s="17"/>
      <c r="Y5395" s="17"/>
      <c r="AA5395" s="17"/>
      <c r="AB5395" s="17"/>
      <c r="AC5395" s="17"/>
      <c r="AD5395" s="17"/>
      <c r="AE5395" s="17"/>
      <c r="AJ5395" s="15"/>
      <c r="AP5395" s="4">
        <v>0</v>
      </c>
      <c r="AQ5395" s="4">
        <v>0</v>
      </c>
      <c r="AR5395" s="4">
        <v>0</v>
      </c>
      <c r="AS5395" s="4">
        <v>0</v>
      </c>
      <c r="AT5395" s="4">
        <v>17040212</v>
      </c>
      <c r="AU5395" s="4" t="s">
        <v>5698</v>
      </c>
      <c r="AV5395" s="4" t="str">
        <f t="shared" si="186"/>
        <v>NISP</v>
      </c>
      <c r="AW5395" s="15"/>
      <c r="AX5395" s="18"/>
      <c r="AY5395" s="15"/>
      <c r="AZ5395" s="15"/>
    </row>
    <row r="5396" spans="1:52" x14ac:dyDescent="0.3">
      <c r="A5396">
        <v>0</v>
      </c>
      <c r="B5396" t="s">
        <v>16</v>
      </c>
      <c r="C5396" t="s">
        <v>4617</v>
      </c>
      <c r="D5396" s="15" t="s">
        <v>16</v>
      </c>
      <c r="E5396" s="15" t="s">
        <v>16</v>
      </c>
      <c r="F5396" t="s">
        <v>2731</v>
      </c>
      <c r="G5396" t="s">
        <v>4618</v>
      </c>
      <c r="H5396" t="s">
        <v>16</v>
      </c>
      <c r="I5396" t="s">
        <v>16</v>
      </c>
      <c r="J5396" t="s">
        <v>2844</v>
      </c>
      <c r="K5396" t="s">
        <v>1234</v>
      </c>
      <c r="L5396">
        <v>766</v>
      </c>
      <c r="M5396">
        <v>46.443505260000002</v>
      </c>
      <c r="N5396">
        <v>-116.8149396</v>
      </c>
      <c r="O5396" t="s">
        <v>4617</v>
      </c>
      <c r="P5396" s="27" t="s">
        <v>4617</v>
      </c>
      <c r="U5396" s="15">
        <v>1</v>
      </c>
      <c r="V5396" s="15"/>
      <c r="W5396" s="15"/>
      <c r="X5396" s="17"/>
      <c r="Y5396" s="17"/>
      <c r="AA5396" s="17"/>
      <c r="AB5396" s="17"/>
      <c r="AC5396" s="17"/>
      <c r="AD5396" s="17"/>
      <c r="AE5396" s="17"/>
      <c r="AJ5396" s="15"/>
      <c r="AP5396" s="4">
        <v>0</v>
      </c>
      <c r="AQ5396" s="4">
        <v>0</v>
      </c>
      <c r="AR5396" s="4">
        <v>0</v>
      </c>
      <c r="AS5396" s="4">
        <v>0</v>
      </c>
      <c r="AT5396" s="4">
        <v>17060306</v>
      </c>
      <c r="AU5396" s="4" t="s">
        <v>5789</v>
      </c>
      <c r="AV5396" s="4" t="str">
        <f t="shared" si="186"/>
        <v>NLVP</v>
      </c>
      <c r="AW5396" s="15"/>
      <c r="AX5396" s="18"/>
      <c r="AY5396" s="15" t="s">
        <v>5801</v>
      </c>
      <c r="AZ5396" s="15"/>
    </row>
    <row r="5397" spans="1:52" x14ac:dyDescent="0.3">
      <c r="A5397">
        <v>0</v>
      </c>
      <c r="B5397" t="s">
        <v>16</v>
      </c>
      <c r="C5397" t="s">
        <v>4619</v>
      </c>
      <c r="D5397" s="15" t="s">
        <v>16</v>
      </c>
      <c r="E5397" s="15" t="s">
        <v>16</v>
      </c>
      <c r="F5397" t="s">
        <v>2731</v>
      </c>
      <c r="G5397" t="s">
        <v>4620</v>
      </c>
      <c r="H5397" t="s">
        <v>16</v>
      </c>
      <c r="I5397" t="s">
        <v>16</v>
      </c>
      <c r="J5397" t="s">
        <v>2733</v>
      </c>
      <c r="K5397">
        <v>981.05499999999995</v>
      </c>
      <c r="L5397">
        <v>1036</v>
      </c>
      <c r="M5397">
        <v>48.339672499999999</v>
      </c>
      <c r="N5397">
        <v>-118.7940172</v>
      </c>
      <c r="O5397" t="s">
        <v>4619</v>
      </c>
      <c r="P5397" s="27" t="s">
        <v>4619</v>
      </c>
      <c r="U5397" s="15">
        <v>1</v>
      </c>
      <c r="V5397" s="15"/>
      <c r="W5397" s="15"/>
      <c r="X5397" s="17"/>
      <c r="Y5397" s="17"/>
      <c r="AA5397" s="17"/>
      <c r="AB5397" s="17"/>
      <c r="AC5397" s="17"/>
      <c r="AD5397" s="17"/>
      <c r="AE5397" s="17"/>
      <c r="AG5397" t="s">
        <v>6034</v>
      </c>
      <c r="AH5397">
        <v>1</v>
      </c>
      <c r="AI5397" t="s">
        <v>6035</v>
      </c>
      <c r="AJ5397" s="18" t="s">
        <v>6036</v>
      </c>
      <c r="AK5397" s="4" t="s">
        <v>6036</v>
      </c>
      <c r="AL5397" s="4">
        <v>1</v>
      </c>
      <c r="AM5397" s="4">
        <v>4</v>
      </c>
      <c r="AN5397" s="4">
        <v>1</v>
      </c>
      <c r="AO5397" s="4">
        <f>AL5397+(AM5397*0.001)+(AN5397*0.00001)</f>
        <v>1.0040100000000001</v>
      </c>
      <c r="AP5397" s="4">
        <v>0</v>
      </c>
      <c r="AQ5397" s="4">
        <v>0</v>
      </c>
      <c r="AR5397" s="4">
        <v>0</v>
      </c>
      <c r="AS5397" s="4">
        <v>0</v>
      </c>
      <c r="AT5397" s="4">
        <v>17020004</v>
      </c>
      <c r="AU5397" s="4" t="s">
        <v>5658</v>
      </c>
      <c r="AV5397" s="4" t="str">
        <f t="shared" si="186"/>
        <v>NNANAC</v>
      </c>
      <c r="AW5397" s="15"/>
      <c r="AX5397" s="18"/>
      <c r="AY5397" s="15"/>
      <c r="AZ5397" s="15"/>
    </row>
    <row r="5398" spans="1:52" x14ac:dyDescent="0.3">
      <c r="A5398">
        <v>0</v>
      </c>
      <c r="B5398" t="s">
        <v>16</v>
      </c>
      <c r="C5398" t="s">
        <v>4621</v>
      </c>
      <c r="D5398" s="15" t="s">
        <v>16</v>
      </c>
      <c r="E5398" s="15" t="s">
        <v>16</v>
      </c>
      <c r="F5398" t="s">
        <v>2731</v>
      </c>
      <c r="G5398" t="s">
        <v>4622</v>
      </c>
      <c r="H5398" t="s">
        <v>16</v>
      </c>
      <c r="I5398" t="s">
        <v>16</v>
      </c>
      <c r="J5398" t="s">
        <v>2791</v>
      </c>
      <c r="K5398" t="s">
        <v>2773</v>
      </c>
      <c r="L5398">
        <v>0</v>
      </c>
      <c r="M5398" t="s">
        <v>16</v>
      </c>
      <c r="N5398" t="s">
        <v>16</v>
      </c>
      <c r="O5398" t="s">
        <v>4621</v>
      </c>
      <c r="P5398" s="27" t="s">
        <v>4621</v>
      </c>
      <c r="V5398" s="15"/>
      <c r="W5398" s="15"/>
      <c r="X5398" s="17"/>
      <c r="Y5398" s="17"/>
      <c r="AA5398" s="17"/>
      <c r="AB5398" s="17"/>
      <c r="AC5398" s="17"/>
      <c r="AD5398" s="17"/>
      <c r="AE5398" s="17"/>
      <c r="AJ5398" s="15"/>
      <c r="AP5398" s="4">
        <v>0</v>
      </c>
      <c r="AQ5398" s="4">
        <v>0</v>
      </c>
      <c r="AR5398" s="4">
        <v>0</v>
      </c>
      <c r="AS5398" s="4">
        <v>0</v>
      </c>
      <c r="AT5398" s="4" t="s">
        <v>5882</v>
      </c>
      <c r="AU5398" s="4">
        <v>0</v>
      </c>
      <c r="AV5398" s="4" t="str">
        <f t="shared" si="186"/>
        <v>NONE</v>
      </c>
      <c r="AW5398" s="15"/>
      <c r="AX5398" s="18"/>
      <c r="AY5398" s="15"/>
      <c r="AZ5398" s="15"/>
    </row>
    <row r="5399" spans="1:52" x14ac:dyDescent="0.3">
      <c r="A5399">
        <v>0</v>
      </c>
      <c r="B5399" t="s">
        <v>16</v>
      </c>
      <c r="C5399" t="s">
        <v>4623</v>
      </c>
      <c r="D5399" s="15" t="s">
        <v>16</v>
      </c>
      <c r="E5399" s="15" t="s">
        <v>16</v>
      </c>
      <c r="F5399" t="s">
        <v>2731</v>
      </c>
      <c r="G5399" t="s">
        <v>4624</v>
      </c>
      <c r="H5399" t="s">
        <v>16</v>
      </c>
      <c r="I5399" t="s">
        <v>16</v>
      </c>
      <c r="J5399" t="s">
        <v>2763</v>
      </c>
      <c r="K5399" t="s">
        <v>4625</v>
      </c>
      <c r="L5399">
        <v>784</v>
      </c>
      <c r="M5399">
        <v>46.5199</v>
      </c>
      <c r="N5399">
        <v>-116.6606</v>
      </c>
      <c r="O5399" t="s">
        <v>4623</v>
      </c>
      <c r="P5399" s="27" t="s">
        <v>4623</v>
      </c>
      <c r="U5399" s="15">
        <v>1</v>
      </c>
      <c r="V5399" s="15"/>
      <c r="W5399" s="15"/>
      <c r="X5399" s="17"/>
      <c r="Y5399" s="17"/>
      <c r="AA5399" s="17"/>
      <c r="AB5399" s="17"/>
      <c r="AC5399" s="17"/>
      <c r="AD5399" s="17"/>
      <c r="AE5399" s="17"/>
      <c r="AG5399" t="s">
        <v>5789</v>
      </c>
      <c r="AH5399">
        <v>1</v>
      </c>
      <c r="AI5399" t="s">
        <v>5949</v>
      </c>
      <c r="AJ5399" s="18" t="s">
        <v>5958</v>
      </c>
      <c r="AK5399" s="4" t="s">
        <v>5958</v>
      </c>
      <c r="AL5399" s="4">
        <v>4</v>
      </c>
      <c r="AM5399" s="4">
        <v>13</v>
      </c>
      <c r="AN5399" s="4">
        <v>1</v>
      </c>
      <c r="AO5399" s="4">
        <f>AL5399+(AM5399*0.001)+(AN5399*0.00001)</f>
        <v>4.0130099999999995</v>
      </c>
      <c r="AP5399" s="4">
        <v>0</v>
      </c>
      <c r="AQ5399" s="4">
        <v>0</v>
      </c>
      <c r="AR5399" s="4">
        <v>0</v>
      </c>
      <c r="AS5399" s="4">
        <v>0</v>
      </c>
      <c r="AT5399" s="4">
        <v>17060306</v>
      </c>
      <c r="AU5399" s="4" t="s">
        <v>5789</v>
      </c>
      <c r="AV5399" s="4" t="str">
        <f t="shared" si="186"/>
        <v>NPTH</v>
      </c>
      <c r="AW5399" s="15"/>
      <c r="AX5399" s="18"/>
      <c r="AY5399" s="15"/>
      <c r="AZ5399" s="15"/>
    </row>
    <row r="5400" spans="1:52" x14ac:dyDescent="0.3">
      <c r="A5400">
        <v>0</v>
      </c>
      <c r="B5400" t="s">
        <v>16</v>
      </c>
      <c r="C5400" t="s">
        <v>4626</v>
      </c>
      <c r="D5400" s="15" t="s">
        <v>16</v>
      </c>
      <c r="E5400" s="15" t="s">
        <v>16</v>
      </c>
      <c r="F5400" t="s">
        <v>2731</v>
      </c>
      <c r="G5400" t="s">
        <v>4627</v>
      </c>
      <c r="H5400" t="s">
        <v>16</v>
      </c>
      <c r="I5400" t="s">
        <v>16</v>
      </c>
      <c r="J5400" t="s">
        <v>2733</v>
      </c>
      <c r="K5400" t="s">
        <v>4628</v>
      </c>
      <c r="L5400">
        <v>356</v>
      </c>
      <c r="M5400">
        <v>44.75200426</v>
      </c>
      <c r="N5400">
        <v>-122.2857408</v>
      </c>
      <c r="O5400" t="s">
        <v>4626</v>
      </c>
      <c r="P5400" s="27" t="s">
        <v>4626</v>
      </c>
      <c r="U5400" s="15">
        <v>1</v>
      </c>
      <c r="V5400" s="15"/>
      <c r="W5400" s="15"/>
      <c r="X5400" s="17"/>
      <c r="Y5400" s="17"/>
      <c r="AA5400" s="17"/>
      <c r="AB5400" s="17"/>
      <c r="AC5400" s="17"/>
      <c r="AD5400" s="17"/>
      <c r="AE5400" s="17"/>
      <c r="AG5400" t="s">
        <v>6034</v>
      </c>
      <c r="AH5400">
        <v>1</v>
      </c>
      <c r="AI5400" t="s">
        <v>6035</v>
      </c>
      <c r="AJ5400" s="18" t="s">
        <v>6036</v>
      </c>
      <c r="AK5400" s="4" t="s">
        <v>6036</v>
      </c>
      <c r="AL5400" s="4">
        <v>1</v>
      </c>
      <c r="AM5400" s="4">
        <v>4</v>
      </c>
      <c r="AN5400" s="4">
        <v>1</v>
      </c>
      <c r="AO5400" s="4">
        <f>AL5400+(AM5400*0.001)+(AN5400*0.00001)</f>
        <v>1.0040100000000001</v>
      </c>
      <c r="AP5400" s="4">
        <v>0</v>
      </c>
      <c r="AQ5400" s="4">
        <v>0</v>
      </c>
      <c r="AR5400" s="4">
        <v>0</v>
      </c>
      <c r="AS5400" s="4">
        <v>0</v>
      </c>
      <c r="AT5400" s="4">
        <v>17090005</v>
      </c>
      <c r="AU5400" s="4" t="s">
        <v>5862</v>
      </c>
      <c r="AV5400" s="4" t="str">
        <f t="shared" si="186"/>
        <v>NSANTR</v>
      </c>
      <c r="AW5400" s="15"/>
      <c r="AX5400" s="18"/>
      <c r="AY5400" s="15"/>
      <c r="AZ5400" s="15"/>
    </row>
    <row r="5401" spans="1:52" x14ac:dyDescent="0.3">
      <c r="A5401">
        <v>0</v>
      </c>
      <c r="B5401" t="s">
        <v>16</v>
      </c>
      <c r="C5401" t="s">
        <v>4629</v>
      </c>
      <c r="D5401" s="15" t="s">
        <v>16</v>
      </c>
      <c r="E5401" s="15" t="s">
        <v>16</v>
      </c>
      <c r="F5401" t="s">
        <v>2731</v>
      </c>
      <c r="G5401" t="s">
        <v>4630</v>
      </c>
      <c r="H5401" t="s">
        <v>16</v>
      </c>
      <c r="I5401" t="s">
        <v>16</v>
      </c>
      <c r="J5401" t="s">
        <v>2733</v>
      </c>
      <c r="K5401" t="s">
        <v>4631</v>
      </c>
      <c r="L5401">
        <v>155</v>
      </c>
      <c r="M5401">
        <v>45.823944509999997</v>
      </c>
      <c r="N5401">
        <v>-122.95111470000001</v>
      </c>
      <c r="O5401" t="s">
        <v>4629</v>
      </c>
      <c r="P5401" s="27" t="s">
        <v>4629</v>
      </c>
      <c r="U5401" s="15">
        <v>1</v>
      </c>
      <c r="V5401" s="15"/>
      <c r="W5401" s="15"/>
      <c r="X5401" s="17"/>
      <c r="Y5401" s="17"/>
      <c r="AA5401" s="17"/>
      <c r="AB5401" s="17"/>
      <c r="AC5401" s="17"/>
      <c r="AD5401" s="17"/>
      <c r="AE5401" s="17"/>
      <c r="AG5401" t="s">
        <v>6034</v>
      </c>
      <c r="AH5401">
        <v>1</v>
      </c>
      <c r="AI5401" t="s">
        <v>6035</v>
      </c>
      <c r="AJ5401" s="18" t="s">
        <v>6036</v>
      </c>
      <c r="AK5401" s="4" t="s">
        <v>6036</v>
      </c>
      <c r="AL5401" s="4">
        <v>1</v>
      </c>
      <c r="AM5401" s="4">
        <v>4</v>
      </c>
      <c r="AN5401" s="4">
        <v>1</v>
      </c>
      <c r="AO5401" s="4">
        <f>AL5401+(AM5401*0.001)+(AN5401*0.00001)</f>
        <v>1.0040100000000001</v>
      </c>
      <c r="AP5401" s="4">
        <v>0</v>
      </c>
      <c r="AQ5401" s="4">
        <v>0</v>
      </c>
      <c r="AR5401" s="4">
        <v>0</v>
      </c>
      <c r="AS5401" s="4">
        <v>0</v>
      </c>
      <c r="AT5401" s="4">
        <v>17090012</v>
      </c>
      <c r="AU5401" s="4" t="s">
        <v>5870</v>
      </c>
      <c r="AV5401" s="4" t="str">
        <f t="shared" si="186"/>
        <v>NSCAPC</v>
      </c>
      <c r="AW5401" s="15"/>
      <c r="AX5401" s="18"/>
      <c r="AY5401" s="15"/>
      <c r="AZ5401" s="15"/>
    </row>
    <row r="5402" spans="1:52" x14ac:dyDescent="0.3">
      <c r="A5402">
        <v>0</v>
      </c>
      <c r="B5402" t="s">
        <v>16</v>
      </c>
      <c r="C5402" t="s">
        <v>4632</v>
      </c>
      <c r="D5402" s="15" t="s">
        <v>16</v>
      </c>
      <c r="E5402" s="15" t="s">
        <v>16</v>
      </c>
      <c r="F5402" t="s">
        <v>2731</v>
      </c>
      <c r="G5402" t="s">
        <v>4633</v>
      </c>
      <c r="H5402" t="s">
        <v>16</v>
      </c>
      <c r="I5402" t="s">
        <v>16</v>
      </c>
      <c r="J5402" t="s">
        <v>2733</v>
      </c>
      <c r="K5402" t="s">
        <v>4634</v>
      </c>
      <c r="L5402">
        <v>757</v>
      </c>
      <c r="M5402">
        <v>46.729441049999998</v>
      </c>
      <c r="N5402">
        <v>-120.93722339999999</v>
      </c>
      <c r="O5402" t="s">
        <v>4632</v>
      </c>
      <c r="P5402" s="27" t="s">
        <v>4632</v>
      </c>
      <c r="U5402" s="15">
        <v>1</v>
      </c>
      <c r="V5402" s="15"/>
      <c r="W5402" s="15"/>
      <c r="X5402" s="17"/>
      <c r="Y5402" s="17"/>
      <c r="AA5402" s="17"/>
      <c r="AB5402" s="17"/>
      <c r="AC5402" s="17"/>
      <c r="AD5402" s="17"/>
      <c r="AE5402" s="17"/>
      <c r="AG5402" t="s">
        <v>6034</v>
      </c>
      <c r="AH5402">
        <v>1</v>
      </c>
      <c r="AI5402" t="s">
        <v>6035</v>
      </c>
      <c r="AJ5402" s="18" t="s">
        <v>6036</v>
      </c>
      <c r="AK5402" s="4" t="s">
        <v>6036</v>
      </c>
      <c r="AL5402" s="4">
        <v>1</v>
      </c>
      <c r="AM5402" s="4">
        <v>4</v>
      </c>
      <c r="AN5402" s="4">
        <v>1</v>
      </c>
      <c r="AO5402" s="4">
        <f>AL5402+(AM5402*0.001)+(AN5402*0.00001)</f>
        <v>1.0040100000000001</v>
      </c>
      <c r="AP5402" s="4">
        <v>0</v>
      </c>
      <c r="AQ5402" s="4">
        <v>0</v>
      </c>
      <c r="AR5402" s="4">
        <v>0</v>
      </c>
      <c r="AS5402" s="4">
        <v>0</v>
      </c>
      <c r="AT5402" s="4">
        <v>17030002</v>
      </c>
      <c r="AU5402" s="4" t="s">
        <v>5695</v>
      </c>
      <c r="AV5402" s="4" t="str">
        <f t="shared" si="186"/>
        <v>OAKC</v>
      </c>
      <c r="AW5402" s="15"/>
      <c r="AX5402" s="18"/>
      <c r="AY5402" s="15"/>
      <c r="AZ5402" s="15"/>
    </row>
    <row r="5403" spans="1:52" x14ac:dyDescent="0.3">
      <c r="A5403">
        <v>0</v>
      </c>
      <c r="B5403" t="s">
        <v>16</v>
      </c>
      <c r="C5403" t="s">
        <v>4635</v>
      </c>
      <c r="D5403" s="15" t="s">
        <v>16</v>
      </c>
      <c r="E5403" s="15" t="s">
        <v>16</v>
      </c>
      <c r="F5403" t="s">
        <v>2731</v>
      </c>
      <c r="G5403" t="s">
        <v>4636</v>
      </c>
      <c r="H5403" t="s">
        <v>16</v>
      </c>
      <c r="I5403" t="s">
        <v>16</v>
      </c>
      <c r="J5403" t="s">
        <v>2763</v>
      </c>
      <c r="K5403" t="s">
        <v>2773</v>
      </c>
      <c r="L5403">
        <v>0</v>
      </c>
      <c r="M5403">
        <v>45.219710829999997</v>
      </c>
      <c r="N5403">
        <v>-121.0806173</v>
      </c>
      <c r="O5403" t="s">
        <v>4635</v>
      </c>
      <c r="P5403" s="27" t="s">
        <v>4635</v>
      </c>
      <c r="U5403" s="15">
        <v>1</v>
      </c>
      <c r="V5403" s="15"/>
      <c r="W5403" s="15"/>
      <c r="X5403" s="17"/>
      <c r="Y5403" s="17"/>
      <c r="AA5403" s="17"/>
      <c r="AB5403" s="17"/>
      <c r="AC5403" s="17"/>
      <c r="AD5403" s="17"/>
      <c r="AE5403" s="17"/>
      <c r="AG5403" t="s">
        <v>6034</v>
      </c>
      <c r="AH5403">
        <v>1</v>
      </c>
      <c r="AI5403" t="s">
        <v>6035</v>
      </c>
      <c r="AJ5403" s="18" t="s">
        <v>6036</v>
      </c>
      <c r="AK5403" s="4" t="s">
        <v>6036</v>
      </c>
      <c r="AL5403" s="4">
        <v>1</v>
      </c>
      <c r="AM5403" s="4">
        <v>4</v>
      </c>
      <c r="AN5403" s="4">
        <v>1</v>
      </c>
      <c r="AO5403" s="4">
        <f>AL5403+(AM5403*0.001)+(AN5403*0.00001)</f>
        <v>1.0040100000000001</v>
      </c>
      <c r="AP5403" s="4">
        <v>0</v>
      </c>
      <c r="AQ5403" s="4">
        <v>0</v>
      </c>
      <c r="AR5403" s="4">
        <v>0</v>
      </c>
      <c r="AS5403" s="4">
        <v>0</v>
      </c>
      <c r="AT5403" s="4">
        <v>17070306</v>
      </c>
      <c r="AU5403" s="4" t="s">
        <v>5842</v>
      </c>
      <c r="AV5403" s="4" t="str">
        <f t="shared" si="186"/>
        <v>OASP</v>
      </c>
      <c r="AW5403" s="15"/>
      <c r="AX5403" s="18"/>
      <c r="AY5403" s="15"/>
      <c r="AZ5403" s="15"/>
    </row>
    <row r="5404" spans="1:52" x14ac:dyDescent="0.3">
      <c r="A5404">
        <v>0</v>
      </c>
      <c r="B5404" t="s">
        <v>16</v>
      </c>
      <c r="C5404" t="s">
        <v>4637</v>
      </c>
      <c r="D5404" s="15" t="s">
        <v>16</v>
      </c>
      <c r="E5404" s="15" t="s">
        <v>16</v>
      </c>
      <c r="F5404" t="s">
        <v>2731</v>
      </c>
      <c r="G5404" t="s">
        <v>4638</v>
      </c>
      <c r="H5404" t="s">
        <v>16</v>
      </c>
      <c r="I5404" t="s">
        <v>16</v>
      </c>
      <c r="J5404" t="s">
        <v>2791</v>
      </c>
      <c r="K5404" t="s">
        <v>3709</v>
      </c>
      <c r="L5404">
        <v>0</v>
      </c>
      <c r="M5404">
        <v>46.898600000000002</v>
      </c>
      <c r="N5404">
        <v>-124.6986</v>
      </c>
      <c r="O5404" t="s">
        <v>4637</v>
      </c>
      <c r="P5404" s="27" t="s">
        <v>4637</v>
      </c>
      <c r="V5404" s="15"/>
      <c r="W5404" s="15"/>
      <c r="X5404" s="17"/>
      <c r="Y5404" s="17"/>
      <c r="AA5404" s="17"/>
      <c r="AB5404" s="17"/>
      <c r="AC5404" s="17"/>
      <c r="AD5404" s="17"/>
      <c r="AE5404" s="17"/>
      <c r="AJ5404" s="15"/>
      <c r="AP5404" s="4">
        <v>0</v>
      </c>
      <c r="AQ5404" s="4">
        <v>0</v>
      </c>
      <c r="AR5404" s="4">
        <v>0</v>
      </c>
      <c r="AS5404" s="4">
        <v>0</v>
      </c>
      <c r="AT5404" s="4" t="s">
        <v>5882</v>
      </c>
      <c r="AU5404" s="4">
        <v>0</v>
      </c>
      <c r="AV5404" s="4" t="str">
        <f t="shared" si="186"/>
        <v>OCEAN</v>
      </c>
      <c r="AW5404" s="15"/>
      <c r="AX5404" s="18"/>
      <c r="AY5404" s="15"/>
      <c r="AZ5404" s="15"/>
    </row>
    <row r="5405" spans="1:52" x14ac:dyDescent="0.3">
      <c r="A5405">
        <v>0</v>
      </c>
      <c r="B5405" t="s">
        <v>16</v>
      </c>
      <c r="C5405" t="s">
        <v>4639</v>
      </c>
      <c r="D5405" s="15" t="s">
        <v>16</v>
      </c>
      <c r="E5405" s="15" t="s">
        <v>16</v>
      </c>
      <c r="F5405" t="s">
        <v>2731</v>
      </c>
      <c r="G5405" t="s">
        <v>4640</v>
      </c>
      <c r="H5405" t="s">
        <v>16</v>
      </c>
      <c r="I5405" t="s">
        <v>16</v>
      </c>
      <c r="J5405" t="s">
        <v>2733</v>
      </c>
      <c r="K5405" t="s">
        <v>4383</v>
      </c>
      <c r="L5405">
        <v>577</v>
      </c>
      <c r="M5405">
        <v>44.323003710000002</v>
      </c>
      <c r="N5405">
        <v>-120.5972909</v>
      </c>
      <c r="O5405" t="s">
        <v>4639</v>
      </c>
      <c r="P5405" s="27" t="s">
        <v>4639</v>
      </c>
      <c r="U5405" s="15">
        <v>1</v>
      </c>
      <c r="V5405" s="15"/>
      <c r="W5405" s="15"/>
      <c r="X5405" s="17"/>
      <c r="Y5405" s="17"/>
      <c r="AA5405" s="17"/>
      <c r="AB5405" s="17"/>
      <c r="AC5405" s="17"/>
      <c r="AD5405" s="17"/>
      <c r="AE5405" s="17"/>
      <c r="AG5405" t="s">
        <v>6034</v>
      </c>
      <c r="AH5405">
        <v>1</v>
      </c>
      <c r="AI5405" t="s">
        <v>6035</v>
      </c>
      <c r="AJ5405" s="18" t="s">
        <v>6036</v>
      </c>
      <c r="AK5405" s="4" t="s">
        <v>6036</v>
      </c>
      <c r="AL5405" s="4">
        <v>1</v>
      </c>
      <c r="AM5405" s="4">
        <v>4</v>
      </c>
      <c r="AN5405" s="4">
        <v>1</v>
      </c>
      <c r="AO5405" s="4">
        <f t="shared" ref="AO5405:AO5412" si="187">AL5405+(AM5405*0.001)+(AN5405*0.00001)</f>
        <v>1.0040100000000001</v>
      </c>
      <c r="AP5405" s="4">
        <v>0</v>
      </c>
      <c r="AQ5405" s="4">
        <v>0</v>
      </c>
      <c r="AR5405" s="4">
        <v>0</v>
      </c>
      <c r="AS5405" s="4">
        <v>0</v>
      </c>
      <c r="AT5405" s="4">
        <v>17070305</v>
      </c>
      <c r="AU5405" s="4" t="s">
        <v>5841</v>
      </c>
      <c r="AV5405" s="4" t="str">
        <f t="shared" si="186"/>
        <v>OCHOCC</v>
      </c>
      <c r="AW5405" s="15"/>
      <c r="AX5405" s="18"/>
      <c r="AY5405" s="15"/>
      <c r="AZ5405" s="15"/>
    </row>
    <row r="5406" spans="1:52" x14ac:dyDescent="0.3">
      <c r="A5406">
        <v>0</v>
      </c>
      <c r="B5406" t="s">
        <v>16</v>
      </c>
      <c r="C5406" t="s">
        <v>4643</v>
      </c>
      <c r="D5406" s="15" t="s">
        <v>16</v>
      </c>
      <c r="E5406" s="15" t="s">
        <v>16</v>
      </c>
      <c r="F5406" t="s">
        <v>2731</v>
      </c>
      <c r="G5406" t="s">
        <v>4644</v>
      </c>
      <c r="H5406" t="s">
        <v>16</v>
      </c>
      <c r="I5406" t="s">
        <v>16</v>
      </c>
      <c r="J5406" t="s">
        <v>2733</v>
      </c>
      <c r="K5406">
        <v>858</v>
      </c>
      <c r="L5406">
        <v>858</v>
      </c>
      <c r="M5406">
        <v>48.764854999999997</v>
      </c>
      <c r="N5406">
        <v>-119.407613</v>
      </c>
      <c r="O5406" t="s">
        <v>4643</v>
      </c>
      <c r="P5406" s="27" t="s">
        <v>4643</v>
      </c>
      <c r="U5406" s="15">
        <v>1</v>
      </c>
      <c r="V5406" s="15"/>
      <c r="W5406" s="15"/>
      <c r="X5406" s="17"/>
      <c r="Y5406" s="17"/>
      <c r="AA5406" s="17"/>
      <c r="AB5406" s="17"/>
      <c r="AC5406" s="17"/>
      <c r="AD5406" s="17"/>
      <c r="AE5406" s="17"/>
      <c r="AG5406" t="s">
        <v>6034</v>
      </c>
      <c r="AH5406">
        <v>1</v>
      </c>
      <c r="AI5406" t="s">
        <v>6035</v>
      </c>
      <c r="AJ5406" s="18" t="s">
        <v>6036</v>
      </c>
      <c r="AK5406" s="4" t="s">
        <v>6036</v>
      </c>
      <c r="AL5406" s="4">
        <v>1</v>
      </c>
      <c r="AM5406" s="4">
        <v>4</v>
      </c>
      <c r="AN5406" s="4">
        <v>1</v>
      </c>
      <c r="AO5406" s="4">
        <f t="shared" si="187"/>
        <v>1.0040100000000001</v>
      </c>
      <c r="AP5406" s="4">
        <v>0</v>
      </c>
      <c r="AQ5406" s="4">
        <v>0</v>
      </c>
      <c r="AR5406" s="4">
        <v>0</v>
      </c>
      <c r="AS5406" s="4">
        <v>0</v>
      </c>
      <c r="AT5406" s="4">
        <v>17020006</v>
      </c>
      <c r="AU5406" s="4" t="s">
        <v>5663</v>
      </c>
      <c r="AV5406" s="4" t="str">
        <f t="shared" si="186"/>
        <v>OKANR</v>
      </c>
      <c r="AW5406" s="15"/>
      <c r="AX5406" s="18"/>
      <c r="AY5406" s="15"/>
      <c r="AZ5406" s="15"/>
    </row>
    <row r="5407" spans="1:52" x14ac:dyDescent="0.3">
      <c r="A5407">
        <v>0</v>
      </c>
      <c r="B5407" t="s">
        <v>16</v>
      </c>
      <c r="C5407" t="s">
        <v>4645</v>
      </c>
      <c r="D5407" s="15" t="s">
        <v>16</v>
      </c>
      <c r="E5407" s="15" t="s">
        <v>16</v>
      </c>
      <c r="F5407" t="s">
        <v>2731</v>
      </c>
      <c r="G5407" t="s">
        <v>4646</v>
      </c>
      <c r="H5407" t="s">
        <v>16</v>
      </c>
      <c r="I5407" t="s">
        <v>16</v>
      </c>
      <c r="J5407" t="s">
        <v>2752</v>
      </c>
      <c r="K5407">
        <v>858.00099999999998</v>
      </c>
      <c r="L5407">
        <v>859</v>
      </c>
      <c r="M5407">
        <v>48.098795000000003</v>
      </c>
      <c r="N5407">
        <v>-119.71632</v>
      </c>
      <c r="O5407" t="s">
        <v>4645</v>
      </c>
      <c r="P5407" s="27" t="s">
        <v>4645</v>
      </c>
      <c r="U5407" s="15">
        <v>1</v>
      </c>
      <c r="V5407" s="15"/>
      <c r="W5407" s="15"/>
      <c r="X5407" s="17"/>
      <c r="Y5407" s="17"/>
      <c r="AA5407" s="17"/>
      <c r="AB5407" s="17"/>
      <c r="AC5407" s="17"/>
      <c r="AD5407" s="17"/>
      <c r="AE5407" s="17"/>
      <c r="AG5407" t="s">
        <v>6034</v>
      </c>
      <c r="AH5407">
        <v>1</v>
      </c>
      <c r="AI5407" t="s">
        <v>6035</v>
      </c>
      <c r="AJ5407" s="18" t="s">
        <v>6036</v>
      </c>
      <c r="AK5407" s="4" t="s">
        <v>6036</v>
      </c>
      <c r="AL5407" s="4">
        <v>1</v>
      </c>
      <c r="AM5407" s="4">
        <v>4</v>
      </c>
      <c r="AN5407" s="4">
        <v>1</v>
      </c>
      <c r="AO5407" s="4">
        <f t="shared" si="187"/>
        <v>1.0040100000000001</v>
      </c>
      <c r="AP5407" s="4">
        <v>0</v>
      </c>
      <c r="AQ5407" s="4">
        <v>0</v>
      </c>
      <c r="AR5407" s="4">
        <v>0</v>
      </c>
      <c r="AS5407" s="4">
        <v>0</v>
      </c>
      <c r="AT5407" s="4">
        <v>17020006</v>
      </c>
      <c r="AU5407" s="4" t="s">
        <v>5663</v>
      </c>
      <c r="AV5407" s="4" t="str">
        <f t="shared" si="186"/>
        <v>OKRCRY</v>
      </c>
      <c r="AW5407" s="15"/>
      <c r="AX5407" s="18"/>
      <c r="AY5407" s="15"/>
      <c r="AZ5407" s="15"/>
    </row>
    <row r="5408" spans="1:52" x14ac:dyDescent="0.3">
      <c r="A5408">
        <v>0</v>
      </c>
      <c r="B5408" t="s">
        <v>16</v>
      </c>
      <c r="C5408" t="s">
        <v>4650</v>
      </c>
      <c r="D5408" s="15" t="s">
        <v>16</v>
      </c>
      <c r="E5408" s="15" t="s">
        <v>16</v>
      </c>
      <c r="F5408" t="s">
        <v>2731</v>
      </c>
      <c r="G5408" t="s">
        <v>4651</v>
      </c>
      <c r="H5408" t="s">
        <v>16</v>
      </c>
      <c r="I5408" t="s">
        <v>16</v>
      </c>
      <c r="J5408" t="s">
        <v>2733</v>
      </c>
      <c r="K5408">
        <v>858.05200000000002</v>
      </c>
      <c r="L5408">
        <v>910</v>
      </c>
      <c r="M5408">
        <v>48.353830770000002</v>
      </c>
      <c r="N5408">
        <v>-119.2885541</v>
      </c>
      <c r="O5408" t="s">
        <v>4650</v>
      </c>
      <c r="P5408" s="27" t="s">
        <v>4650</v>
      </c>
      <c r="U5408" s="15">
        <v>1</v>
      </c>
      <c r="V5408" s="15"/>
      <c r="W5408" s="15"/>
      <c r="X5408" s="17"/>
      <c r="Y5408" s="17"/>
      <c r="AA5408" s="17"/>
      <c r="AB5408" s="17"/>
      <c r="AC5408" s="17"/>
      <c r="AD5408" s="17"/>
      <c r="AE5408" s="17"/>
      <c r="AG5408" t="s">
        <v>6034</v>
      </c>
      <c r="AH5408">
        <v>1</v>
      </c>
      <c r="AI5408" t="s">
        <v>6035</v>
      </c>
      <c r="AJ5408" s="18" t="s">
        <v>6036</v>
      </c>
      <c r="AK5408" s="4" t="s">
        <v>6036</v>
      </c>
      <c r="AL5408" s="4">
        <v>1</v>
      </c>
      <c r="AM5408" s="4">
        <v>4</v>
      </c>
      <c r="AN5408" s="4">
        <v>1</v>
      </c>
      <c r="AO5408" s="4">
        <f t="shared" si="187"/>
        <v>1.0040100000000001</v>
      </c>
      <c r="AP5408" s="4">
        <v>0</v>
      </c>
      <c r="AQ5408" s="4">
        <v>0</v>
      </c>
      <c r="AR5408" s="4">
        <v>0</v>
      </c>
      <c r="AS5408" s="4">
        <v>0</v>
      </c>
      <c r="AT5408" s="4">
        <v>17020006</v>
      </c>
      <c r="AU5408" s="4" t="s">
        <v>5663</v>
      </c>
      <c r="AV5408" s="4" t="str">
        <f t="shared" si="186"/>
        <v>OMAKC</v>
      </c>
      <c r="AW5408" s="15"/>
      <c r="AX5408" s="18"/>
      <c r="AY5408" s="15"/>
      <c r="AZ5408" s="15"/>
    </row>
    <row r="5409" spans="1:52" x14ac:dyDescent="0.3">
      <c r="A5409">
        <v>0</v>
      </c>
      <c r="B5409" t="s">
        <v>16</v>
      </c>
      <c r="C5409" t="s">
        <v>4652</v>
      </c>
      <c r="D5409" s="15" t="s">
        <v>16</v>
      </c>
      <c r="E5409" s="15" t="s">
        <v>16</v>
      </c>
      <c r="F5409" t="s">
        <v>2731</v>
      </c>
      <c r="G5409" t="s">
        <v>1807</v>
      </c>
      <c r="H5409" t="s">
        <v>16</v>
      </c>
      <c r="I5409" t="s">
        <v>16</v>
      </c>
      <c r="J5409" t="s">
        <v>2844</v>
      </c>
      <c r="K5409">
        <v>858.05200000000002</v>
      </c>
      <c r="L5409">
        <v>910</v>
      </c>
      <c r="M5409">
        <v>48.405630119999998</v>
      </c>
      <c r="N5409">
        <v>-119.49892610000001</v>
      </c>
      <c r="O5409" t="s">
        <v>4652</v>
      </c>
      <c r="P5409" s="27" t="s">
        <v>4652</v>
      </c>
      <c r="U5409" s="15">
        <v>1</v>
      </c>
      <c r="V5409" s="15"/>
      <c r="W5409" s="15"/>
      <c r="X5409" s="17"/>
      <c r="Y5409" s="17"/>
      <c r="AA5409" s="17"/>
      <c r="AB5409" s="17"/>
      <c r="AC5409" s="17"/>
      <c r="AD5409" s="17"/>
      <c r="AE5409" s="17"/>
      <c r="AG5409" t="s">
        <v>6034</v>
      </c>
      <c r="AH5409">
        <v>1</v>
      </c>
      <c r="AI5409" t="s">
        <v>6035</v>
      </c>
      <c r="AJ5409" s="18" t="s">
        <v>6036</v>
      </c>
      <c r="AK5409" s="4" t="s">
        <v>6036</v>
      </c>
      <c r="AL5409" s="4">
        <v>1</v>
      </c>
      <c r="AM5409" s="4">
        <v>4</v>
      </c>
      <c r="AN5409" s="4">
        <v>1</v>
      </c>
      <c r="AO5409" s="4">
        <f t="shared" si="187"/>
        <v>1.0040100000000001</v>
      </c>
      <c r="AP5409" s="4">
        <v>0</v>
      </c>
      <c r="AQ5409" s="4">
        <v>0</v>
      </c>
      <c r="AR5409" s="4">
        <v>0</v>
      </c>
      <c r="AS5409" s="4">
        <v>0</v>
      </c>
      <c r="AT5409" s="4">
        <v>17020006</v>
      </c>
      <c r="AU5409" s="4" t="s">
        <v>5663</v>
      </c>
      <c r="AV5409" s="4" t="str">
        <f t="shared" si="186"/>
        <v>OMAKP</v>
      </c>
      <c r="AW5409" s="15"/>
      <c r="AX5409" s="18"/>
      <c r="AY5409" s="15"/>
      <c r="AZ5409" s="15"/>
    </row>
    <row r="5410" spans="1:52" x14ac:dyDescent="0.3">
      <c r="A5410">
        <v>0</v>
      </c>
      <c r="B5410" t="s">
        <v>16</v>
      </c>
      <c r="C5410" t="s">
        <v>4653</v>
      </c>
      <c r="D5410" s="15" t="s">
        <v>16</v>
      </c>
      <c r="E5410" s="15" t="s">
        <v>16</v>
      </c>
      <c r="F5410" t="s">
        <v>2731</v>
      </c>
      <c r="G5410" t="s">
        <v>4654</v>
      </c>
      <c r="H5410" t="s">
        <v>16</v>
      </c>
      <c r="I5410" t="s">
        <v>16</v>
      </c>
      <c r="J5410" t="s">
        <v>2763</v>
      </c>
      <c r="K5410" t="s">
        <v>1780</v>
      </c>
      <c r="L5410">
        <v>1054</v>
      </c>
      <c r="M5410">
        <v>49.478938999999997</v>
      </c>
      <c r="N5410">
        <v>-119.6068696</v>
      </c>
      <c r="O5410" t="s">
        <v>4653</v>
      </c>
      <c r="P5410" s="27" t="s">
        <v>4653</v>
      </c>
      <c r="U5410" s="15">
        <v>1</v>
      </c>
      <c r="V5410" s="15"/>
      <c r="W5410" s="15"/>
      <c r="X5410" s="17"/>
      <c r="Y5410" s="17"/>
      <c r="AA5410" s="17"/>
      <c r="AB5410" s="17"/>
      <c r="AC5410" s="17"/>
      <c r="AD5410" s="17"/>
      <c r="AE5410" s="17"/>
      <c r="AG5410" t="s">
        <v>6034</v>
      </c>
      <c r="AH5410">
        <v>1</v>
      </c>
      <c r="AI5410" t="s">
        <v>6035</v>
      </c>
      <c r="AJ5410" s="18" t="s">
        <v>6036</v>
      </c>
      <c r="AK5410" s="4" t="s">
        <v>6036</v>
      </c>
      <c r="AL5410" s="4">
        <v>1</v>
      </c>
      <c r="AM5410" s="4">
        <v>4</v>
      </c>
      <c r="AN5410" s="4">
        <v>1</v>
      </c>
      <c r="AO5410" s="4">
        <f t="shared" si="187"/>
        <v>1.0040100000000001</v>
      </c>
      <c r="AP5410" s="4">
        <v>0</v>
      </c>
      <c r="AQ5410" s="4">
        <v>0</v>
      </c>
      <c r="AR5410" s="4">
        <v>0</v>
      </c>
      <c r="AS5410" s="4">
        <v>0</v>
      </c>
      <c r="AT5410" s="4">
        <v>17020006</v>
      </c>
      <c r="AU5410" s="4" t="s">
        <v>5663</v>
      </c>
      <c r="AV5410" s="4" t="str">
        <f t="shared" si="186"/>
        <v>ONAF</v>
      </c>
      <c r="AW5410" s="15"/>
      <c r="AX5410" s="18"/>
      <c r="AY5410" s="15"/>
      <c r="AZ5410" s="15"/>
    </row>
    <row r="5411" spans="1:52" x14ac:dyDescent="0.3">
      <c r="A5411">
        <v>0</v>
      </c>
      <c r="B5411" t="s">
        <v>16</v>
      </c>
      <c r="C5411" t="s">
        <v>4655</v>
      </c>
      <c r="D5411" s="15" t="s">
        <v>16</v>
      </c>
      <c r="E5411" s="15" t="s">
        <v>16</v>
      </c>
      <c r="F5411" t="s">
        <v>2731</v>
      </c>
      <c r="G5411" t="s">
        <v>4656</v>
      </c>
      <c r="H5411" t="s">
        <v>16</v>
      </c>
      <c r="I5411" t="s">
        <v>16</v>
      </c>
      <c r="J5411" t="s">
        <v>2733</v>
      </c>
      <c r="K5411">
        <v>1171</v>
      </c>
      <c r="L5411">
        <v>1171</v>
      </c>
      <c r="M5411">
        <v>48.798608440000002</v>
      </c>
      <c r="N5411">
        <v>-117.81204270000001</v>
      </c>
      <c r="O5411" t="s">
        <v>4655</v>
      </c>
      <c r="P5411" s="27" t="s">
        <v>4655</v>
      </c>
      <c r="U5411" s="15">
        <v>1</v>
      </c>
      <c r="V5411" s="15"/>
      <c r="W5411" s="15"/>
      <c r="X5411" s="17"/>
      <c r="Y5411" s="17"/>
      <c r="AA5411" s="17"/>
      <c r="AB5411" s="17"/>
      <c r="AC5411" s="17"/>
      <c r="AD5411" s="17"/>
      <c r="AE5411" s="17"/>
      <c r="AG5411" t="s">
        <v>6034</v>
      </c>
      <c r="AH5411">
        <v>1</v>
      </c>
      <c r="AI5411" t="s">
        <v>6035</v>
      </c>
      <c r="AJ5411" s="18" t="s">
        <v>6036</v>
      </c>
      <c r="AK5411" s="4" t="s">
        <v>6036</v>
      </c>
      <c r="AL5411" s="4">
        <v>1</v>
      </c>
      <c r="AM5411" s="4">
        <v>4</v>
      </c>
      <c r="AN5411" s="4">
        <v>1</v>
      </c>
      <c r="AO5411" s="4">
        <f t="shared" si="187"/>
        <v>1.0040100000000001</v>
      </c>
      <c r="AP5411" s="4">
        <v>0</v>
      </c>
      <c r="AQ5411" s="4">
        <v>0</v>
      </c>
      <c r="AR5411" s="4">
        <v>0</v>
      </c>
      <c r="AS5411" s="4">
        <v>0</v>
      </c>
      <c r="AT5411" s="4">
        <v>17020001</v>
      </c>
      <c r="AU5411" s="4" t="s">
        <v>5656</v>
      </c>
      <c r="AV5411" s="4" t="str">
        <f t="shared" si="186"/>
        <v>ONIONC</v>
      </c>
      <c r="AW5411" s="15"/>
      <c r="AX5411" s="18"/>
      <c r="AY5411" s="15"/>
      <c r="AZ5411" s="15"/>
    </row>
    <row r="5412" spans="1:52" x14ac:dyDescent="0.3">
      <c r="A5412">
        <v>0</v>
      </c>
      <c r="B5412" t="s">
        <v>16</v>
      </c>
      <c r="C5412" t="s">
        <v>4657</v>
      </c>
      <c r="D5412" s="15" t="s">
        <v>16</v>
      </c>
      <c r="E5412" s="15" t="s">
        <v>16</v>
      </c>
      <c r="F5412" t="s">
        <v>2731</v>
      </c>
      <c r="G5412" t="s">
        <v>4658</v>
      </c>
      <c r="H5412" t="s">
        <v>16</v>
      </c>
      <c r="I5412" t="s">
        <v>16</v>
      </c>
      <c r="J5412" t="s">
        <v>2733</v>
      </c>
      <c r="K5412" t="s">
        <v>4659</v>
      </c>
      <c r="L5412">
        <v>818</v>
      </c>
      <c r="M5412">
        <v>46.494853919999997</v>
      </c>
      <c r="N5412">
        <v>-115.92347820000001</v>
      </c>
      <c r="O5412" t="s">
        <v>4657</v>
      </c>
      <c r="P5412" s="27" t="s">
        <v>4657</v>
      </c>
      <c r="U5412" s="15">
        <v>1</v>
      </c>
      <c r="V5412" s="15"/>
      <c r="W5412" s="15"/>
      <c r="X5412" s="17"/>
      <c r="Y5412" s="17"/>
      <c r="AA5412" s="17"/>
      <c r="AB5412" s="17"/>
      <c r="AC5412" s="17"/>
      <c r="AD5412" s="17"/>
      <c r="AE5412" s="17"/>
      <c r="AG5412" t="s">
        <v>5789</v>
      </c>
      <c r="AH5412">
        <v>1</v>
      </c>
      <c r="AI5412" t="s">
        <v>5949</v>
      </c>
      <c r="AJ5412" s="18" t="s">
        <v>5958</v>
      </c>
      <c r="AK5412" s="4" t="s">
        <v>5958</v>
      </c>
      <c r="AL5412" s="4">
        <v>4</v>
      </c>
      <c r="AM5412" s="4">
        <v>13</v>
      </c>
      <c r="AN5412" s="4">
        <v>1</v>
      </c>
      <c r="AO5412" s="4">
        <f t="shared" si="187"/>
        <v>4.0130099999999995</v>
      </c>
      <c r="AP5412" s="4">
        <v>0</v>
      </c>
      <c r="AQ5412" s="4">
        <v>0</v>
      </c>
      <c r="AR5412" s="4">
        <v>0</v>
      </c>
      <c r="AS5412" s="4">
        <v>0</v>
      </c>
      <c r="AT5412" s="4">
        <v>17060306</v>
      </c>
      <c r="AU5412" s="4" t="s">
        <v>5789</v>
      </c>
      <c r="AV5412" s="4" t="str">
        <f t="shared" si="186"/>
        <v>OROFC</v>
      </c>
      <c r="AW5412" s="15"/>
      <c r="AX5412" s="18"/>
      <c r="AY5412" s="15"/>
      <c r="AZ5412" s="15"/>
    </row>
    <row r="5413" spans="1:52" x14ac:dyDescent="0.3">
      <c r="A5413">
        <v>0</v>
      </c>
      <c r="B5413" t="s">
        <v>16</v>
      </c>
      <c r="C5413" t="s">
        <v>4660</v>
      </c>
      <c r="D5413" s="15" t="s">
        <v>16</v>
      </c>
      <c r="E5413" s="15" t="s">
        <v>16</v>
      </c>
      <c r="F5413" t="s">
        <v>2731</v>
      </c>
      <c r="G5413" t="s">
        <v>4661</v>
      </c>
      <c r="H5413" t="s">
        <v>16</v>
      </c>
      <c r="I5413" t="s">
        <v>16</v>
      </c>
      <c r="J5413" t="s">
        <v>3492</v>
      </c>
      <c r="K5413" t="s">
        <v>16</v>
      </c>
      <c r="L5413">
        <v>0</v>
      </c>
      <c r="M5413" t="s">
        <v>16</v>
      </c>
      <c r="N5413" t="s">
        <v>16</v>
      </c>
      <c r="O5413" t="s">
        <v>4660</v>
      </c>
      <c r="P5413" s="27" t="s">
        <v>4660</v>
      </c>
      <c r="V5413" s="15"/>
      <c r="W5413" s="15"/>
      <c r="X5413" s="17"/>
      <c r="Y5413" s="17"/>
      <c r="AA5413" s="17"/>
      <c r="AB5413" s="17"/>
      <c r="AC5413" s="17"/>
      <c r="AD5413" s="17"/>
      <c r="AE5413" s="17"/>
      <c r="AJ5413" s="15"/>
      <c r="AV5413" s="4" t="str">
        <f t="shared" si="186"/>
        <v>ORPHAN</v>
      </c>
      <c r="AW5413" s="15"/>
      <c r="AX5413" s="18"/>
      <c r="AY5413" s="15"/>
      <c r="AZ5413" s="15"/>
    </row>
    <row r="5414" spans="1:52" x14ac:dyDescent="0.3">
      <c r="A5414">
        <v>0</v>
      </c>
      <c r="B5414" t="s">
        <v>16</v>
      </c>
      <c r="C5414" t="s">
        <v>4662</v>
      </c>
      <c r="D5414" s="15" t="s">
        <v>16</v>
      </c>
      <c r="E5414" s="15" t="s">
        <v>16</v>
      </c>
      <c r="F5414" t="s">
        <v>2731</v>
      </c>
      <c r="G5414" t="s">
        <v>4663</v>
      </c>
      <c r="H5414" t="s">
        <v>16</v>
      </c>
      <c r="I5414" t="s">
        <v>16</v>
      </c>
      <c r="J5414" t="s">
        <v>2840</v>
      </c>
      <c r="K5414">
        <v>858.13499999999999</v>
      </c>
      <c r="L5414">
        <v>993</v>
      </c>
      <c r="M5414">
        <v>49.028348999999999</v>
      </c>
      <c r="N5414">
        <v>-119.45972</v>
      </c>
      <c r="O5414" t="s">
        <v>4662</v>
      </c>
      <c r="P5414" s="27" t="s">
        <v>4662</v>
      </c>
      <c r="U5414" s="15">
        <v>1</v>
      </c>
      <c r="V5414" s="15"/>
      <c r="W5414" s="15"/>
      <c r="X5414" s="17"/>
      <c r="Y5414" s="17"/>
      <c r="AA5414" s="17"/>
      <c r="AB5414" s="17"/>
      <c r="AC5414" s="17"/>
      <c r="AD5414" s="17"/>
      <c r="AE5414" s="17"/>
      <c r="AG5414" t="s">
        <v>6034</v>
      </c>
      <c r="AH5414">
        <v>1</v>
      </c>
      <c r="AI5414" t="s">
        <v>6035</v>
      </c>
      <c r="AJ5414" s="18" t="s">
        <v>6036</v>
      </c>
      <c r="AK5414" s="4" t="s">
        <v>6036</v>
      </c>
      <c r="AL5414" s="4">
        <v>1</v>
      </c>
      <c r="AM5414" s="4">
        <v>4</v>
      </c>
      <c r="AN5414" s="4">
        <v>1</v>
      </c>
      <c r="AO5414" s="4">
        <f t="shared" ref="AO5414:AO5445" si="188">AL5414+(AM5414*0.001)+(AN5414*0.00001)</f>
        <v>1.0040100000000001</v>
      </c>
      <c r="AP5414" s="4">
        <v>0</v>
      </c>
      <c r="AQ5414" s="4">
        <v>0</v>
      </c>
      <c r="AR5414" s="4">
        <v>0</v>
      </c>
      <c r="AS5414" s="4">
        <v>0</v>
      </c>
      <c r="AT5414" s="4">
        <v>17020006</v>
      </c>
      <c r="AU5414" s="4" t="s">
        <v>5663</v>
      </c>
      <c r="AV5414" s="4" t="str">
        <f t="shared" si="186"/>
        <v>OSOYBR</v>
      </c>
      <c r="AW5414" s="15"/>
      <c r="AX5414" s="18"/>
      <c r="AY5414" s="15"/>
      <c r="AZ5414" s="15"/>
    </row>
    <row r="5415" spans="1:52" x14ac:dyDescent="0.3">
      <c r="A5415">
        <v>0</v>
      </c>
      <c r="B5415" t="s">
        <v>16</v>
      </c>
      <c r="C5415" t="s">
        <v>4664</v>
      </c>
      <c r="D5415" s="15" t="s">
        <v>16</v>
      </c>
      <c r="E5415" s="15" t="s">
        <v>16</v>
      </c>
      <c r="F5415" t="s">
        <v>2731</v>
      </c>
      <c r="G5415" t="s">
        <v>4665</v>
      </c>
      <c r="H5415" t="s">
        <v>16</v>
      </c>
      <c r="I5415" t="s">
        <v>16</v>
      </c>
      <c r="J5415" t="s">
        <v>2791</v>
      </c>
      <c r="K5415">
        <v>858.13400000000001</v>
      </c>
      <c r="L5415">
        <v>992</v>
      </c>
      <c r="M5415">
        <v>49.015098000000002</v>
      </c>
      <c r="N5415">
        <v>-119.457224</v>
      </c>
      <c r="O5415" t="s">
        <v>4664</v>
      </c>
      <c r="P5415" s="27" t="s">
        <v>4664</v>
      </c>
      <c r="U5415" s="15">
        <v>1</v>
      </c>
      <c r="V5415" s="15"/>
      <c r="W5415" s="15"/>
      <c r="X5415" s="17"/>
      <c r="Y5415" s="17"/>
      <c r="AA5415" s="17"/>
      <c r="AB5415" s="17"/>
      <c r="AC5415" s="17"/>
      <c r="AD5415" s="17"/>
      <c r="AE5415" s="17"/>
      <c r="AG5415" t="s">
        <v>6034</v>
      </c>
      <c r="AH5415">
        <v>1</v>
      </c>
      <c r="AI5415" t="s">
        <v>6035</v>
      </c>
      <c r="AJ5415" s="18" t="s">
        <v>6036</v>
      </c>
      <c r="AK5415" s="4" t="s">
        <v>6036</v>
      </c>
      <c r="AL5415" s="4">
        <v>1</v>
      </c>
      <c r="AM5415" s="4">
        <v>4</v>
      </c>
      <c r="AN5415" s="4">
        <v>1</v>
      </c>
      <c r="AO5415" s="4">
        <f t="shared" si="188"/>
        <v>1.0040100000000001</v>
      </c>
      <c r="AP5415" s="4">
        <v>0</v>
      </c>
      <c r="AQ5415" s="4">
        <v>0</v>
      </c>
      <c r="AR5415" s="4">
        <v>0</v>
      </c>
      <c r="AS5415" s="4">
        <v>0</v>
      </c>
      <c r="AT5415" s="4">
        <v>17020006</v>
      </c>
      <c r="AU5415" s="4" t="s">
        <v>5663</v>
      </c>
      <c r="AV5415" s="4" t="str">
        <f t="shared" si="186"/>
        <v>OSOYHA</v>
      </c>
      <c r="AW5415" s="15"/>
      <c r="AX5415" s="18"/>
      <c r="AY5415" s="15"/>
      <c r="AZ5415" s="15"/>
    </row>
    <row r="5416" spans="1:52" x14ac:dyDescent="0.3">
      <c r="A5416">
        <v>0</v>
      </c>
      <c r="B5416" t="s">
        <v>16</v>
      </c>
      <c r="C5416" t="s">
        <v>4666</v>
      </c>
      <c r="D5416" s="15" t="s">
        <v>16</v>
      </c>
      <c r="E5416" s="15" t="s">
        <v>16</v>
      </c>
      <c r="F5416" t="s">
        <v>2731</v>
      </c>
      <c r="G5416" t="s">
        <v>4667</v>
      </c>
      <c r="H5416" t="s">
        <v>16</v>
      </c>
      <c r="I5416" t="s">
        <v>16</v>
      </c>
      <c r="J5416" t="s">
        <v>2791</v>
      </c>
      <c r="K5416">
        <v>858.13</v>
      </c>
      <c r="L5416">
        <v>988</v>
      </c>
      <c r="M5416">
        <v>49.018502650000002</v>
      </c>
      <c r="N5416">
        <v>-119.458285</v>
      </c>
      <c r="O5416" t="s">
        <v>4666</v>
      </c>
      <c r="P5416" s="27" t="s">
        <v>4666</v>
      </c>
      <c r="U5416" s="15">
        <v>1</v>
      </c>
      <c r="V5416" s="15"/>
      <c r="W5416" s="15"/>
      <c r="X5416" s="17"/>
      <c r="Y5416" s="17"/>
      <c r="AA5416" s="17"/>
      <c r="AB5416" s="17"/>
      <c r="AC5416" s="17"/>
      <c r="AD5416" s="17"/>
      <c r="AE5416" s="17"/>
      <c r="AG5416" t="s">
        <v>6034</v>
      </c>
      <c r="AH5416">
        <v>1</v>
      </c>
      <c r="AI5416" t="s">
        <v>6035</v>
      </c>
      <c r="AJ5416" s="18" t="s">
        <v>6036</v>
      </c>
      <c r="AK5416" s="4" t="s">
        <v>6036</v>
      </c>
      <c r="AL5416" s="4">
        <v>1</v>
      </c>
      <c r="AM5416" s="4">
        <v>4</v>
      </c>
      <c r="AN5416" s="4">
        <v>1</v>
      </c>
      <c r="AO5416" s="4">
        <f t="shared" si="188"/>
        <v>1.0040100000000001</v>
      </c>
      <c r="AP5416" s="4">
        <v>0</v>
      </c>
      <c r="AQ5416" s="4">
        <v>0</v>
      </c>
      <c r="AR5416" s="4">
        <v>0</v>
      </c>
      <c r="AS5416" s="4">
        <v>0</v>
      </c>
      <c r="AT5416" s="4">
        <v>17020006</v>
      </c>
      <c r="AU5416" s="4" t="s">
        <v>5663</v>
      </c>
      <c r="AV5416" s="4" t="str">
        <f t="shared" si="186"/>
        <v>OSOYOL</v>
      </c>
      <c r="AW5416" s="15"/>
      <c r="AX5416" s="18"/>
      <c r="AY5416" s="15"/>
      <c r="AZ5416" s="15"/>
    </row>
    <row r="5417" spans="1:52" x14ac:dyDescent="0.3">
      <c r="A5417">
        <v>0</v>
      </c>
      <c r="B5417" t="s">
        <v>16</v>
      </c>
      <c r="C5417" t="s">
        <v>4668</v>
      </c>
      <c r="D5417" s="15" t="s">
        <v>16</v>
      </c>
      <c r="E5417" s="15" t="s">
        <v>16</v>
      </c>
      <c r="F5417" t="s">
        <v>2731</v>
      </c>
      <c r="G5417" t="s">
        <v>4669</v>
      </c>
      <c r="H5417" t="s">
        <v>16</v>
      </c>
      <c r="I5417" t="s">
        <v>16</v>
      </c>
      <c r="J5417" t="s">
        <v>2763</v>
      </c>
      <c r="K5417" t="s">
        <v>2773</v>
      </c>
      <c r="L5417">
        <v>0</v>
      </c>
      <c r="M5417">
        <v>45.675482000000002</v>
      </c>
      <c r="N5417">
        <v>-121.860393</v>
      </c>
      <c r="O5417" t="s">
        <v>4668</v>
      </c>
      <c r="P5417" s="27" t="s">
        <v>4668</v>
      </c>
      <c r="U5417" s="15">
        <v>1</v>
      </c>
      <c r="V5417" s="15"/>
      <c r="W5417" s="15"/>
      <c r="X5417" s="17"/>
      <c r="Y5417" s="17"/>
      <c r="AA5417" s="17"/>
      <c r="AB5417" s="17"/>
      <c r="AC5417" s="17"/>
      <c r="AD5417" s="17"/>
      <c r="AE5417" s="17"/>
      <c r="AG5417" t="s">
        <v>6034</v>
      </c>
      <c r="AH5417">
        <v>1</v>
      </c>
      <c r="AI5417" t="s">
        <v>6035</v>
      </c>
      <c r="AJ5417" s="18" t="s">
        <v>6036</v>
      </c>
      <c r="AK5417" s="4" t="s">
        <v>6036</v>
      </c>
      <c r="AL5417" s="4">
        <v>1</v>
      </c>
      <c r="AM5417" s="4">
        <v>4</v>
      </c>
      <c r="AN5417" s="4">
        <v>1</v>
      </c>
      <c r="AO5417" s="4">
        <f t="shared" si="188"/>
        <v>1.0040100000000001</v>
      </c>
      <c r="AP5417" s="4">
        <v>0</v>
      </c>
      <c r="AQ5417" s="4">
        <v>0</v>
      </c>
      <c r="AR5417" s="4">
        <v>0</v>
      </c>
      <c r="AS5417" s="4">
        <v>0</v>
      </c>
      <c r="AT5417" s="4">
        <v>17070105</v>
      </c>
      <c r="AU5417" s="4" t="s">
        <v>5826</v>
      </c>
      <c r="AV5417" s="4" t="str">
        <f t="shared" si="186"/>
        <v>OXBH</v>
      </c>
      <c r="AW5417" s="15"/>
      <c r="AX5417" s="18"/>
      <c r="AY5417" s="15"/>
      <c r="AZ5417" s="15"/>
    </row>
    <row r="5418" spans="1:52" x14ac:dyDescent="0.3">
      <c r="A5418">
        <v>0</v>
      </c>
      <c r="B5418" t="s">
        <v>16</v>
      </c>
      <c r="C5418" t="s">
        <v>4670</v>
      </c>
      <c r="D5418" s="15" t="s">
        <v>16</v>
      </c>
      <c r="E5418" s="15" t="s">
        <v>16</v>
      </c>
      <c r="F5418" t="s">
        <v>2731</v>
      </c>
      <c r="G5418" t="s">
        <v>4671</v>
      </c>
      <c r="H5418" t="s">
        <v>16</v>
      </c>
      <c r="I5418" t="s">
        <v>16</v>
      </c>
      <c r="J5418" t="s">
        <v>2763</v>
      </c>
      <c r="K5418" t="s">
        <v>2773</v>
      </c>
      <c r="L5418">
        <v>0</v>
      </c>
      <c r="M5418">
        <v>44.972539830000002</v>
      </c>
      <c r="N5418">
        <v>-116.8546545</v>
      </c>
      <c r="O5418" t="s">
        <v>4670</v>
      </c>
      <c r="P5418" s="27" t="s">
        <v>4670</v>
      </c>
      <c r="U5418" s="15">
        <v>1</v>
      </c>
      <c r="V5418" s="15"/>
      <c r="W5418" s="15"/>
      <c r="X5418" s="17"/>
      <c r="Y5418" s="17"/>
      <c r="AA5418" s="17"/>
      <c r="AB5418" s="17"/>
      <c r="AC5418" s="17"/>
      <c r="AD5418" s="17"/>
      <c r="AE5418" s="17"/>
      <c r="AG5418" t="s">
        <v>5964</v>
      </c>
      <c r="AH5418">
        <v>1</v>
      </c>
      <c r="AI5418" t="s">
        <v>5965</v>
      </c>
      <c r="AJ5418" s="18" t="s">
        <v>5966</v>
      </c>
      <c r="AK5418" s="4" t="s">
        <v>5966</v>
      </c>
      <c r="AL5418" s="4">
        <v>5</v>
      </c>
      <c r="AM5418" s="4">
        <v>17</v>
      </c>
      <c r="AN5418" s="4">
        <v>1</v>
      </c>
      <c r="AO5418" s="4">
        <f t="shared" si="188"/>
        <v>5.01701</v>
      </c>
      <c r="AP5418" s="4">
        <v>0</v>
      </c>
      <c r="AQ5418" s="4">
        <v>0</v>
      </c>
      <c r="AR5418" s="4">
        <v>0</v>
      </c>
      <c r="AS5418" s="4">
        <v>0</v>
      </c>
      <c r="AT5418" s="4">
        <v>17050201</v>
      </c>
      <c r="AU5418" s="4" t="s">
        <v>5943</v>
      </c>
      <c r="AV5418" s="4" t="str">
        <f t="shared" si="186"/>
        <v>OXBO</v>
      </c>
      <c r="AW5418" s="15"/>
      <c r="AX5418" s="18"/>
      <c r="AY5418" s="15"/>
      <c r="AZ5418" s="15"/>
    </row>
    <row r="5419" spans="1:52" x14ac:dyDescent="0.3">
      <c r="A5419">
        <v>0</v>
      </c>
      <c r="B5419" t="s">
        <v>16</v>
      </c>
      <c r="C5419" t="s">
        <v>5325</v>
      </c>
      <c r="D5419" s="15" t="s">
        <v>16</v>
      </c>
      <c r="E5419" s="15" t="s">
        <v>16</v>
      </c>
      <c r="F5419" t="s">
        <v>2731</v>
      </c>
      <c r="G5419" t="s">
        <v>5326</v>
      </c>
      <c r="H5419" t="s">
        <v>16</v>
      </c>
      <c r="I5419" t="s">
        <v>16</v>
      </c>
      <c r="J5419" t="s">
        <v>2733</v>
      </c>
      <c r="K5419" t="s">
        <v>5327</v>
      </c>
      <c r="L5419">
        <v>1219</v>
      </c>
      <c r="M5419">
        <v>45.363442210000002</v>
      </c>
      <c r="N5419">
        <v>-113.8593631</v>
      </c>
      <c r="O5419" t="s">
        <v>5325</v>
      </c>
      <c r="P5419" s="27" t="s">
        <v>5325</v>
      </c>
      <c r="R5419" s="27" t="s">
        <v>6346</v>
      </c>
      <c r="U5419" s="15">
        <v>1</v>
      </c>
      <c r="V5419" s="15"/>
      <c r="W5419" s="15"/>
      <c r="X5419" s="17"/>
      <c r="Y5419" s="17">
        <v>0</v>
      </c>
      <c r="AA5419" s="17"/>
      <c r="AB5419" s="17"/>
      <c r="AC5419" s="17"/>
      <c r="AD5419" s="17"/>
      <c r="AE5419" s="17"/>
      <c r="AG5419" t="s">
        <v>5759</v>
      </c>
      <c r="AH5419">
        <v>1</v>
      </c>
      <c r="AI5419" t="s">
        <v>5995</v>
      </c>
      <c r="AJ5419" s="18" t="s">
        <v>5996</v>
      </c>
      <c r="AK5419" s="4" t="s">
        <v>5996</v>
      </c>
      <c r="AL5419" s="4">
        <v>8</v>
      </c>
      <c r="AM5419" s="4">
        <v>34</v>
      </c>
      <c r="AN5419" s="4">
        <v>1</v>
      </c>
      <c r="AO5419" s="4">
        <f t="shared" si="188"/>
        <v>8.0340100000000003</v>
      </c>
      <c r="AP5419" s="4">
        <v>0</v>
      </c>
      <c r="AQ5419" s="4">
        <v>0</v>
      </c>
      <c r="AR5419" s="4">
        <v>0</v>
      </c>
      <c r="AS5419" s="4">
        <v>0</v>
      </c>
      <c r="AT5419" s="4">
        <v>17060203</v>
      </c>
      <c r="AU5419" s="4" t="s">
        <v>5752</v>
      </c>
      <c r="AV5419" s="4" t="str">
        <f t="shared" si="186"/>
        <v>TOWERC</v>
      </c>
      <c r="AW5419" s="15"/>
      <c r="AX5419" s="18"/>
      <c r="AY5419" s="15"/>
      <c r="AZ5419" s="15"/>
    </row>
    <row r="5420" spans="1:52" x14ac:dyDescent="0.3">
      <c r="A5420">
        <v>0</v>
      </c>
      <c r="B5420" t="s">
        <v>16</v>
      </c>
      <c r="C5420" t="s">
        <v>4685</v>
      </c>
      <c r="D5420" s="15" t="s">
        <v>16</v>
      </c>
      <c r="E5420" s="15" t="s">
        <v>16</v>
      </c>
      <c r="F5420" t="s">
        <v>2731</v>
      </c>
      <c r="G5420" t="s">
        <v>4686</v>
      </c>
      <c r="H5420" t="s">
        <v>16</v>
      </c>
      <c r="I5420" t="s">
        <v>16</v>
      </c>
      <c r="J5420" t="s">
        <v>2733</v>
      </c>
      <c r="K5420">
        <v>251.00700000000001</v>
      </c>
      <c r="L5420">
        <v>258</v>
      </c>
      <c r="M5420">
        <v>45.842707599999997</v>
      </c>
      <c r="N5420">
        <v>-121.85998840000001</v>
      </c>
      <c r="O5420" t="s">
        <v>4685</v>
      </c>
      <c r="P5420" s="27" t="s">
        <v>4685</v>
      </c>
      <c r="U5420" s="15">
        <v>1</v>
      </c>
      <c r="V5420" s="15"/>
      <c r="W5420" s="15"/>
      <c r="X5420" s="17"/>
      <c r="Y5420" s="17"/>
      <c r="AA5420" s="17"/>
      <c r="AB5420" s="17"/>
      <c r="AC5420" s="17"/>
      <c r="AD5420" s="17"/>
      <c r="AE5420" s="17"/>
      <c r="AG5420" t="s">
        <v>6034</v>
      </c>
      <c r="AH5420">
        <v>1</v>
      </c>
      <c r="AI5420" t="s">
        <v>6035</v>
      </c>
      <c r="AJ5420" s="18" t="s">
        <v>6036</v>
      </c>
      <c r="AK5420" s="4" t="s">
        <v>6036</v>
      </c>
      <c r="AL5420" s="4">
        <v>1</v>
      </c>
      <c r="AM5420" s="4">
        <v>4</v>
      </c>
      <c r="AN5420" s="4">
        <v>1</v>
      </c>
      <c r="AO5420" s="4">
        <f t="shared" si="188"/>
        <v>1.0040100000000001</v>
      </c>
      <c r="AP5420" s="4">
        <v>0</v>
      </c>
      <c r="AQ5420" s="4">
        <v>0</v>
      </c>
      <c r="AR5420" s="4">
        <v>0</v>
      </c>
      <c r="AS5420" s="4">
        <v>0</v>
      </c>
      <c r="AT5420" s="4">
        <v>17070105</v>
      </c>
      <c r="AU5420" s="4" t="s">
        <v>5826</v>
      </c>
      <c r="AV5420" s="4" t="str">
        <f t="shared" si="186"/>
        <v>PANT2C</v>
      </c>
      <c r="AW5420" s="15"/>
      <c r="AX5420" s="18"/>
      <c r="AY5420" s="15"/>
      <c r="AZ5420" s="15"/>
    </row>
    <row r="5421" spans="1:52" x14ac:dyDescent="0.3">
      <c r="A5421">
        <v>0</v>
      </c>
      <c r="B5421" t="s">
        <v>16</v>
      </c>
      <c r="C5421" t="s">
        <v>4693</v>
      </c>
      <c r="D5421" s="15" t="s">
        <v>16</v>
      </c>
      <c r="E5421" s="15" t="s">
        <v>16</v>
      </c>
      <c r="F5421" t="s">
        <v>2731</v>
      </c>
      <c r="G5421" t="s">
        <v>4694</v>
      </c>
      <c r="H5421" t="s">
        <v>16</v>
      </c>
      <c r="I5421" t="s">
        <v>16</v>
      </c>
      <c r="J5421" t="s">
        <v>2763</v>
      </c>
      <c r="K5421" t="s">
        <v>4695</v>
      </c>
      <c r="L5421">
        <v>301</v>
      </c>
      <c r="M5421">
        <v>45.523800000000001</v>
      </c>
      <c r="N5421">
        <v>-121.62090000000001</v>
      </c>
      <c r="O5421" t="s">
        <v>4693</v>
      </c>
      <c r="P5421" s="27" t="s">
        <v>4693</v>
      </c>
      <c r="U5421" s="15">
        <v>1</v>
      </c>
      <c r="V5421" s="15"/>
      <c r="W5421" s="15"/>
      <c r="X5421" s="17"/>
      <c r="Y5421" s="17"/>
      <c r="AA5421" s="17"/>
      <c r="AB5421" s="17"/>
      <c r="AC5421" s="17"/>
      <c r="AD5421" s="17"/>
      <c r="AE5421" s="17"/>
      <c r="AG5421" t="s">
        <v>6034</v>
      </c>
      <c r="AH5421">
        <v>1</v>
      </c>
      <c r="AI5421" t="s">
        <v>6035</v>
      </c>
      <c r="AJ5421" s="18" t="s">
        <v>6036</v>
      </c>
      <c r="AK5421" s="4" t="s">
        <v>6036</v>
      </c>
      <c r="AL5421" s="4">
        <v>1</v>
      </c>
      <c r="AM5421" s="4">
        <v>4</v>
      </c>
      <c r="AN5421" s="4">
        <v>1</v>
      </c>
      <c r="AO5421" s="4">
        <f t="shared" si="188"/>
        <v>1.0040100000000001</v>
      </c>
      <c r="AP5421" s="4">
        <v>0</v>
      </c>
      <c r="AQ5421" s="4">
        <v>0</v>
      </c>
      <c r="AR5421" s="4">
        <v>0</v>
      </c>
      <c r="AS5421" s="4">
        <v>0</v>
      </c>
      <c r="AT5421" s="4">
        <v>17070105</v>
      </c>
      <c r="AU5421" s="4" t="s">
        <v>5826</v>
      </c>
      <c r="AV5421" s="4" t="str">
        <f t="shared" si="186"/>
        <v>PARK</v>
      </c>
      <c r="AW5421" s="15"/>
      <c r="AX5421" s="18"/>
      <c r="AY5421" s="15"/>
      <c r="AZ5421" s="15"/>
    </row>
    <row r="5422" spans="1:52" x14ac:dyDescent="0.3">
      <c r="A5422">
        <v>0</v>
      </c>
      <c r="B5422" t="s">
        <v>16</v>
      </c>
      <c r="C5422" t="s">
        <v>4677</v>
      </c>
      <c r="D5422" s="15" t="s">
        <v>16</v>
      </c>
      <c r="E5422" s="15" t="s">
        <v>16</v>
      </c>
      <c r="F5422" t="s">
        <v>2731</v>
      </c>
      <c r="G5422" t="s">
        <v>4678</v>
      </c>
      <c r="H5422" t="s">
        <v>16</v>
      </c>
      <c r="I5422" t="s">
        <v>16</v>
      </c>
      <c r="J5422" t="s">
        <v>2733</v>
      </c>
      <c r="K5422" t="s">
        <v>4679</v>
      </c>
      <c r="L5422">
        <v>1314</v>
      </c>
      <c r="M5422">
        <v>44.454453909999998</v>
      </c>
      <c r="N5422">
        <v>-113.8079056</v>
      </c>
      <c r="O5422" t="s">
        <v>4677</v>
      </c>
      <c r="P5422" s="27" t="s">
        <v>4677</v>
      </c>
      <c r="Q5422" s="27" t="s">
        <v>5750</v>
      </c>
      <c r="R5422" s="27" t="s">
        <v>6348</v>
      </c>
      <c r="U5422" s="15">
        <v>1</v>
      </c>
      <c r="V5422" s="15"/>
      <c r="W5422" s="15"/>
      <c r="X5422" s="17"/>
      <c r="Y5422" s="17">
        <v>0</v>
      </c>
      <c r="AA5422" s="17"/>
      <c r="AB5422" s="17"/>
      <c r="AC5422" s="17"/>
      <c r="AD5422" s="17"/>
      <c r="AE5422" s="17"/>
      <c r="AG5422" t="s">
        <v>5759</v>
      </c>
      <c r="AH5422">
        <v>1</v>
      </c>
      <c r="AI5422" t="s">
        <v>5995</v>
      </c>
      <c r="AJ5422" s="18" t="s">
        <v>5996</v>
      </c>
      <c r="AK5422" s="4" t="s">
        <v>5996</v>
      </c>
      <c r="AL5422" s="4">
        <v>8</v>
      </c>
      <c r="AM5422" s="4">
        <v>34</v>
      </c>
      <c r="AN5422" s="4">
        <v>1</v>
      </c>
      <c r="AO5422" s="4">
        <f t="shared" si="188"/>
        <v>8.0340100000000003</v>
      </c>
      <c r="AP5422" s="4">
        <v>0</v>
      </c>
      <c r="AQ5422" s="4">
        <v>0</v>
      </c>
      <c r="AR5422" s="4">
        <v>0</v>
      </c>
      <c r="AS5422" s="4">
        <v>0</v>
      </c>
      <c r="AT5422" s="4">
        <v>17060202</v>
      </c>
      <c r="AU5422" s="4" t="s">
        <v>5749</v>
      </c>
      <c r="AV5422" s="4" t="str">
        <f t="shared" si="186"/>
        <v>PAHSIR</v>
      </c>
      <c r="AW5422" s="15"/>
      <c r="AX5422" s="18"/>
      <c r="AY5422" s="15"/>
      <c r="AZ5422" s="15"/>
    </row>
    <row r="5423" spans="1:52" x14ac:dyDescent="0.3">
      <c r="A5423">
        <v>0</v>
      </c>
      <c r="B5423" t="s">
        <v>16</v>
      </c>
      <c r="C5423" t="s">
        <v>4701</v>
      </c>
      <c r="D5423" s="15" t="s">
        <v>16</v>
      </c>
      <c r="E5423" s="15" t="s">
        <v>16</v>
      </c>
      <c r="F5423" t="s">
        <v>2731</v>
      </c>
      <c r="G5423" t="s">
        <v>4702</v>
      </c>
      <c r="H5423" t="s">
        <v>16</v>
      </c>
      <c r="I5423" t="s">
        <v>16</v>
      </c>
      <c r="J5423" t="s">
        <v>2733</v>
      </c>
      <c r="K5423" t="s">
        <v>4703</v>
      </c>
      <c r="L5423">
        <v>645</v>
      </c>
      <c r="M5423">
        <v>46.344021329999997</v>
      </c>
      <c r="N5423">
        <v>-117.92539739999999</v>
      </c>
      <c r="O5423" t="s">
        <v>4701</v>
      </c>
      <c r="P5423" s="27" t="s">
        <v>5419</v>
      </c>
      <c r="U5423" s="15">
        <v>1</v>
      </c>
      <c r="V5423" s="15"/>
      <c r="W5423" s="15"/>
      <c r="X5423" s="17"/>
      <c r="Y5423" s="17"/>
      <c r="AA5423" s="17"/>
      <c r="AB5423" s="17"/>
      <c r="AC5423" s="17"/>
      <c r="AD5423" s="17"/>
      <c r="AE5423" s="17"/>
      <c r="AG5423" t="s">
        <v>6034</v>
      </c>
      <c r="AH5423">
        <v>1</v>
      </c>
      <c r="AI5423" t="s">
        <v>6035</v>
      </c>
      <c r="AJ5423" s="18" t="s">
        <v>6036</v>
      </c>
      <c r="AK5423" s="4" t="s">
        <v>6036</v>
      </c>
      <c r="AL5423" s="4">
        <v>1</v>
      </c>
      <c r="AM5423" s="4">
        <v>4</v>
      </c>
      <c r="AN5423" s="4">
        <v>1</v>
      </c>
      <c r="AO5423" s="4">
        <f t="shared" si="188"/>
        <v>1.0040100000000001</v>
      </c>
      <c r="AP5423" s="4">
        <v>0</v>
      </c>
      <c r="AQ5423" s="4">
        <v>0</v>
      </c>
      <c r="AR5423" s="4">
        <v>0</v>
      </c>
      <c r="AS5423" s="4">
        <v>0</v>
      </c>
      <c r="AT5423" s="4">
        <v>17070102</v>
      </c>
      <c r="AU5423" s="4" t="s">
        <v>5821</v>
      </c>
      <c r="AV5423" s="4" t="str">
        <f t="shared" si="186"/>
        <v>PATITC</v>
      </c>
      <c r="AW5423" s="15"/>
      <c r="AX5423" s="18"/>
      <c r="AY5423" s="15"/>
      <c r="AZ5423" s="15"/>
    </row>
    <row r="5424" spans="1:52" x14ac:dyDescent="0.3">
      <c r="A5424">
        <v>0</v>
      </c>
      <c r="B5424" t="s">
        <v>16</v>
      </c>
      <c r="C5424" t="s">
        <v>4707</v>
      </c>
      <c r="D5424" s="15" t="s">
        <v>16</v>
      </c>
      <c r="E5424" s="15" t="s">
        <v>16</v>
      </c>
      <c r="F5424" t="s">
        <v>2731</v>
      </c>
      <c r="G5424" t="s">
        <v>4708</v>
      </c>
      <c r="H5424" t="s">
        <v>16</v>
      </c>
      <c r="I5424" t="s">
        <v>16</v>
      </c>
      <c r="J5424" t="s">
        <v>2733</v>
      </c>
      <c r="K5424" t="s">
        <v>4709</v>
      </c>
      <c r="L5424">
        <v>586</v>
      </c>
      <c r="M5424">
        <v>45.32406151</v>
      </c>
      <c r="N5424">
        <v>-118.7305284</v>
      </c>
      <c r="O5424" t="s">
        <v>4707</v>
      </c>
      <c r="P5424" s="27" t="s">
        <v>4707</v>
      </c>
      <c r="U5424" s="15">
        <v>1</v>
      </c>
      <c r="V5424" s="15"/>
      <c r="W5424" s="15"/>
      <c r="X5424" s="17"/>
      <c r="Y5424" s="17"/>
      <c r="AA5424" s="17"/>
      <c r="AB5424" s="17"/>
      <c r="AC5424" s="17"/>
      <c r="AD5424" s="17"/>
      <c r="AE5424" s="17"/>
      <c r="AG5424" t="s">
        <v>6034</v>
      </c>
      <c r="AH5424">
        <v>1</v>
      </c>
      <c r="AI5424" t="s">
        <v>6035</v>
      </c>
      <c r="AJ5424" s="18" t="s">
        <v>6036</v>
      </c>
      <c r="AK5424" s="4" t="s">
        <v>6036</v>
      </c>
      <c r="AL5424" s="4">
        <v>1</v>
      </c>
      <c r="AM5424" s="4">
        <v>4</v>
      </c>
      <c r="AN5424" s="4">
        <v>1</v>
      </c>
      <c r="AO5424" s="4">
        <f t="shared" si="188"/>
        <v>1.0040100000000001</v>
      </c>
      <c r="AP5424" s="4">
        <v>0</v>
      </c>
      <c r="AQ5424" s="4">
        <v>0</v>
      </c>
      <c r="AR5424" s="4">
        <v>0</v>
      </c>
      <c r="AS5424" s="4">
        <v>0</v>
      </c>
      <c r="AT5424" s="4">
        <v>17070103</v>
      </c>
      <c r="AU5424" s="4" t="s">
        <v>5823</v>
      </c>
      <c r="AV5424" s="4" t="str">
        <f t="shared" si="186"/>
        <v>PEARSC</v>
      </c>
      <c r="AW5424" s="15"/>
      <c r="AX5424" s="18"/>
      <c r="AY5424" s="15"/>
      <c r="AZ5424" s="15"/>
    </row>
    <row r="5425" spans="1:52" x14ac:dyDescent="0.3">
      <c r="A5425">
        <v>0</v>
      </c>
      <c r="B5425" t="s">
        <v>16</v>
      </c>
      <c r="C5425" t="s">
        <v>4710</v>
      </c>
      <c r="D5425" s="15" t="s">
        <v>16</v>
      </c>
      <c r="E5425" s="15" t="s">
        <v>16</v>
      </c>
      <c r="F5425" t="s">
        <v>2731</v>
      </c>
      <c r="G5425" t="s">
        <v>4711</v>
      </c>
      <c r="H5425" t="s">
        <v>16</v>
      </c>
      <c r="I5425" t="s">
        <v>16</v>
      </c>
      <c r="J5425" t="s">
        <v>2844</v>
      </c>
      <c r="K5425">
        <v>328.161</v>
      </c>
      <c r="L5425">
        <v>489</v>
      </c>
      <c r="M5425">
        <v>44.695077009999999</v>
      </c>
      <c r="N5425">
        <v>-121.23009999999999</v>
      </c>
      <c r="O5425" t="s">
        <v>4710</v>
      </c>
      <c r="P5425" s="27" t="s">
        <v>4710</v>
      </c>
      <c r="U5425" s="15">
        <v>1</v>
      </c>
      <c r="V5425" s="15"/>
      <c r="W5425" s="15"/>
      <c r="X5425" s="17"/>
      <c r="Y5425" s="17"/>
      <c r="AA5425" s="17"/>
      <c r="AB5425" s="17"/>
      <c r="AC5425" s="17"/>
      <c r="AD5425" s="17"/>
      <c r="AE5425" s="17"/>
      <c r="AG5425" t="s">
        <v>6034</v>
      </c>
      <c r="AH5425">
        <v>1</v>
      </c>
      <c r="AI5425" t="s">
        <v>6035</v>
      </c>
      <c r="AJ5425" s="18" t="s">
        <v>6036</v>
      </c>
      <c r="AK5425" s="4" t="s">
        <v>6036</v>
      </c>
      <c r="AL5425" s="4">
        <v>1</v>
      </c>
      <c r="AM5425" s="4">
        <v>4</v>
      </c>
      <c r="AN5425" s="4">
        <v>1</v>
      </c>
      <c r="AO5425" s="4">
        <f t="shared" si="188"/>
        <v>1.0040100000000001</v>
      </c>
      <c r="AP5425" s="4">
        <v>0</v>
      </c>
      <c r="AQ5425" s="4">
        <v>0</v>
      </c>
      <c r="AR5425" s="4">
        <v>0</v>
      </c>
      <c r="AS5425" s="4">
        <v>0</v>
      </c>
      <c r="AT5425" s="4">
        <v>17070306</v>
      </c>
      <c r="AU5425" s="4" t="s">
        <v>5842</v>
      </c>
      <c r="AV5425" s="4" t="str">
        <f t="shared" si="186"/>
        <v>PELTON</v>
      </c>
      <c r="AW5425" s="15"/>
      <c r="AX5425" s="18"/>
      <c r="AY5425" s="15"/>
      <c r="AZ5425" s="15"/>
    </row>
    <row r="5426" spans="1:52" x14ac:dyDescent="0.3">
      <c r="A5426">
        <v>0</v>
      </c>
      <c r="B5426" t="s">
        <v>16</v>
      </c>
      <c r="C5426" t="s">
        <v>4714</v>
      </c>
      <c r="D5426" s="15" t="s">
        <v>16</v>
      </c>
      <c r="E5426" s="15" t="s">
        <v>16</v>
      </c>
      <c r="F5426" t="s">
        <v>2731</v>
      </c>
      <c r="G5426" t="s">
        <v>4715</v>
      </c>
      <c r="H5426" t="s">
        <v>16</v>
      </c>
      <c r="I5426" t="s">
        <v>16</v>
      </c>
      <c r="J5426" t="s">
        <v>2844</v>
      </c>
      <c r="K5426">
        <v>465.09</v>
      </c>
      <c r="L5426">
        <v>555</v>
      </c>
      <c r="M5426">
        <v>45.670760000000001</v>
      </c>
      <c r="N5426">
        <v>-118.74382</v>
      </c>
      <c r="O5426" t="s">
        <v>4714</v>
      </c>
      <c r="P5426" s="27" t="s">
        <v>4714</v>
      </c>
      <c r="U5426" s="15">
        <v>1</v>
      </c>
      <c r="V5426" s="15"/>
      <c r="W5426" s="15"/>
      <c r="X5426" s="17"/>
      <c r="Y5426" s="17"/>
      <c r="AA5426" s="17"/>
      <c r="AB5426" s="17"/>
      <c r="AC5426" s="17"/>
      <c r="AD5426" s="17"/>
      <c r="AE5426" s="17"/>
      <c r="AG5426" t="s">
        <v>6034</v>
      </c>
      <c r="AH5426">
        <v>1</v>
      </c>
      <c r="AI5426" t="s">
        <v>6035</v>
      </c>
      <c r="AJ5426" s="18" t="s">
        <v>6036</v>
      </c>
      <c r="AK5426" s="4" t="s">
        <v>6036</v>
      </c>
      <c r="AL5426" s="4">
        <v>1</v>
      </c>
      <c r="AM5426" s="4">
        <v>4</v>
      </c>
      <c r="AN5426" s="4">
        <v>1</v>
      </c>
      <c r="AO5426" s="4">
        <f t="shared" si="188"/>
        <v>1.0040100000000001</v>
      </c>
      <c r="AP5426" s="4">
        <v>0</v>
      </c>
      <c r="AQ5426" s="4">
        <v>0</v>
      </c>
      <c r="AR5426" s="4">
        <v>0</v>
      </c>
      <c r="AS5426" s="4">
        <v>0</v>
      </c>
      <c r="AT5426" s="4">
        <v>17070103</v>
      </c>
      <c r="AU5426" s="4" t="s">
        <v>5823</v>
      </c>
      <c r="AV5426" s="4" t="str">
        <f t="shared" si="186"/>
        <v>PENP</v>
      </c>
      <c r="AW5426" s="15"/>
      <c r="AX5426" s="18"/>
      <c r="AY5426" s="15"/>
      <c r="AZ5426" s="15"/>
    </row>
    <row r="5427" spans="1:52" x14ac:dyDescent="0.3">
      <c r="A5427">
        <v>0</v>
      </c>
      <c r="B5427" t="s">
        <v>16</v>
      </c>
      <c r="C5427" t="s">
        <v>4716</v>
      </c>
      <c r="D5427" s="15" t="s">
        <v>16</v>
      </c>
      <c r="E5427" s="15" t="s">
        <v>16</v>
      </c>
      <c r="F5427" t="s">
        <v>2731</v>
      </c>
      <c r="G5427" t="s">
        <v>4717</v>
      </c>
      <c r="H5427" t="s">
        <v>16</v>
      </c>
      <c r="I5427" t="s">
        <v>16</v>
      </c>
      <c r="J5427" t="s">
        <v>2814</v>
      </c>
      <c r="K5427">
        <v>328.161</v>
      </c>
      <c r="L5427">
        <v>489</v>
      </c>
      <c r="M5427">
        <v>44.724096899999999</v>
      </c>
      <c r="N5427">
        <v>-121.24756929999999</v>
      </c>
      <c r="O5427" t="s">
        <v>4716</v>
      </c>
      <c r="P5427" s="27" t="s">
        <v>4716</v>
      </c>
      <c r="U5427" s="15">
        <v>1</v>
      </c>
      <c r="V5427" s="15"/>
      <c r="W5427" s="15"/>
      <c r="X5427" s="17"/>
      <c r="Y5427" s="17"/>
      <c r="AA5427" s="17"/>
      <c r="AB5427" s="17"/>
      <c r="AC5427" s="17"/>
      <c r="AD5427" s="17"/>
      <c r="AE5427" s="17"/>
      <c r="AG5427" t="s">
        <v>6034</v>
      </c>
      <c r="AH5427">
        <v>1</v>
      </c>
      <c r="AI5427" t="s">
        <v>6035</v>
      </c>
      <c r="AJ5427" s="18" t="s">
        <v>6036</v>
      </c>
      <c r="AK5427" s="4" t="s">
        <v>6036</v>
      </c>
      <c r="AL5427" s="4">
        <v>1</v>
      </c>
      <c r="AM5427" s="4">
        <v>4</v>
      </c>
      <c r="AN5427" s="4">
        <v>1</v>
      </c>
      <c r="AO5427" s="4">
        <f t="shared" si="188"/>
        <v>1.0040100000000001</v>
      </c>
      <c r="AP5427" s="4">
        <v>0</v>
      </c>
      <c r="AQ5427" s="4">
        <v>0</v>
      </c>
      <c r="AR5427" s="4">
        <v>0</v>
      </c>
      <c r="AS5427" s="4">
        <v>0</v>
      </c>
      <c r="AT5427" s="4">
        <v>17070306</v>
      </c>
      <c r="AU5427" s="4" t="s">
        <v>5842</v>
      </c>
      <c r="AV5427" s="4" t="str">
        <f t="shared" si="186"/>
        <v>PER</v>
      </c>
      <c r="AW5427" s="15"/>
      <c r="AX5427" s="18"/>
      <c r="AY5427" s="15"/>
      <c r="AZ5427" s="15"/>
    </row>
    <row r="5428" spans="1:52" x14ac:dyDescent="0.3">
      <c r="A5428">
        <v>0</v>
      </c>
      <c r="B5428" t="s">
        <v>16</v>
      </c>
      <c r="C5428" t="s">
        <v>4718</v>
      </c>
      <c r="D5428" s="15" t="s">
        <v>16</v>
      </c>
      <c r="E5428" s="15" t="s">
        <v>16</v>
      </c>
      <c r="F5428" t="s">
        <v>2731</v>
      </c>
      <c r="G5428" t="s">
        <v>4719</v>
      </c>
      <c r="H5428" t="s">
        <v>16</v>
      </c>
      <c r="I5428" t="s">
        <v>16</v>
      </c>
      <c r="J5428" t="s">
        <v>2861</v>
      </c>
      <c r="K5428">
        <v>328.161</v>
      </c>
      <c r="L5428">
        <v>489</v>
      </c>
      <c r="M5428">
        <v>44.725819999999999</v>
      </c>
      <c r="N5428">
        <v>-121.247052</v>
      </c>
      <c r="O5428" t="s">
        <v>4718</v>
      </c>
      <c r="P5428" s="27" t="s">
        <v>4718</v>
      </c>
      <c r="U5428" s="15">
        <v>1</v>
      </c>
      <c r="V5428" s="15"/>
      <c r="W5428" s="15"/>
      <c r="X5428" s="17"/>
      <c r="Y5428" s="17"/>
      <c r="AA5428" s="17"/>
      <c r="AB5428" s="17"/>
      <c r="AC5428" s="17"/>
      <c r="AD5428" s="17"/>
      <c r="AE5428" s="17"/>
      <c r="AG5428" t="s">
        <v>6034</v>
      </c>
      <c r="AH5428">
        <v>1</v>
      </c>
      <c r="AI5428" t="s">
        <v>6035</v>
      </c>
      <c r="AJ5428" s="18" t="s">
        <v>6036</v>
      </c>
      <c r="AK5428" s="4" t="s">
        <v>6036</v>
      </c>
      <c r="AL5428" s="4">
        <v>1</v>
      </c>
      <c r="AM5428" s="4">
        <v>4</v>
      </c>
      <c r="AN5428" s="4">
        <v>1</v>
      </c>
      <c r="AO5428" s="4">
        <f t="shared" si="188"/>
        <v>1.0040100000000001</v>
      </c>
      <c r="AP5428" s="4">
        <v>0</v>
      </c>
      <c r="AQ5428" s="4">
        <v>0</v>
      </c>
      <c r="AR5428" s="4">
        <v>0</v>
      </c>
      <c r="AS5428" s="4">
        <v>0</v>
      </c>
      <c r="AT5428" s="4">
        <v>17070306</v>
      </c>
      <c r="AU5428" s="4" t="s">
        <v>5842</v>
      </c>
      <c r="AV5428" s="4" t="str">
        <f t="shared" si="186"/>
        <v>PERAFT</v>
      </c>
      <c r="AW5428" s="15"/>
      <c r="AX5428" s="18"/>
      <c r="AY5428" s="15"/>
      <c r="AZ5428" s="15"/>
    </row>
    <row r="5429" spans="1:52" x14ac:dyDescent="0.3">
      <c r="A5429">
        <v>0</v>
      </c>
      <c r="B5429" t="s">
        <v>16</v>
      </c>
      <c r="C5429" t="s">
        <v>4720</v>
      </c>
      <c r="D5429" s="15" t="s">
        <v>16</v>
      </c>
      <c r="E5429" s="15" t="s">
        <v>16</v>
      </c>
      <c r="F5429" t="s">
        <v>2731</v>
      </c>
      <c r="G5429" t="s">
        <v>4721</v>
      </c>
      <c r="H5429" t="s">
        <v>16</v>
      </c>
      <c r="I5429" t="s">
        <v>16</v>
      </c>
      <c r="J5429" t="s">
        <v>2861</v>
      </c>
      <c r="K5429">
        <v>328.161</v>
      </c>
      <c r="L5429">
        <v>489</v>
      </c>
      <c r="M5429">
        <v>44.724096899999999</v>
      </c>
      <c r="N5429">
        <v>-121.24756929999999</v>
      </c>
      <c r="O5429" t="s">
        <v>4720</v>
      </c>
      <c r="P5429" s="27" t="s">
        <v>4720</v>
      </c>
      <c r="U5429" s="15">
        <v>1</v>
      </c>
      <c r="V5429" s="15"/>
      <c r="W5429" s="15"/>
      <c r="X5429" s="17"/>
      <c r="Y5429" s="17"/>
      <c r="AA5429" s="17"/>
      <c r="AB5429" s="17"/>
      <c r="AC5429" s="17"/>
      <c r="AD5429" s="17"/>
      <c r="AE5429" s="17"/>
      <c r="AG5429" t="s">
        <v>6034</v>
      </c>
      <c r="AH5429">
        <v>1</v>
      </c>
      <c r="AI5429" t="s">
        <v>6035</v>
      </c>
      <c r="AJ5429" s="18" t="s">
        <v>6036</v>
      </c>
      <c r="AK5429" s="4" t="s">
        <v>6036</v>
      </c>
      <c r="AL5429" s="4">
        <v>1</v>
      </c>
      <c r="AM5429" s="4">
        <v>4</v>
      </c>
      <c r="AN5429" s="4">
        <v>1</v>
      </c>
      <c r="AO5429" s="4">
        <f t="shared" si="188"/>
        <v>1.0040100000000001</v>
      </c>
      <c r="AP5429" s="4">
        <v>0</v>
      </c>
      <c r="AQ5429" s="4">
        <v>0</v>
      </c>
      <c r="AR5429" s="4">
        <v>0</v>
      </c>
      <c r="AS5429" s="4">
        <v>0</v>
      </c>
      <c r="AT5429" s="4">
        <v>17070306</v>
      </c>
      <c r="AU5429" s="4" t="s">
        <v>5842</v>
      </c>
      <c r="AV5429" s="4" t="str">
        <f t="shared" si="186"/>
        <v>PERTAL</v>
      </c>
      <c r="AW5429" s="15"/>
      <c r="AX5429" s="18"/>
      <c r="AY5429" s="15"/>
      <c r="AZ5429" s="15"/>
    </row>
    <row r="5430" spans="1:52" x14ac:dyDescent="0.3">
      <c r="A5430">
        <v>0</v>
      </c>
      <c r="B5430" t="s">
        <v>16</v>
      </c>
      <c r="C5430" t="s">
        <v>4722</v>
      </c>
      <c r="D5430" s="15" t="s">
        <v>16</v>
      </c>
      <c r="E5430" s="15" t="s">
        <v>16</v>
      </c>
      <c r="F5430" t="s">
        <v>2731</v>
      </c>
      <c r="G5430" t="s">
        <v>4723</v>
      </c>
      <c r="H5430" t="s">
        <v>16</v>
      </c>
      <c r="I5430" t="s">
        <v>16</v>
      </c>
      <c r="J5430" t="s">
        <v>2733</v>
      </c>
      <c r="K5430">
        <v>754.029</v>
      </c>
      <c r="L5430">
        <v>783</v>
      </c>
      <c r="M5430">
        <v>47.456842049999999</v>
      </c>
      <c r="N5430">
        <v>-120.6588198</v>
      </c>
      <c r="O5430" t="s">
        <v>4722</v>
      </c>
      <c r="P5430" s="27" t="s">
        <v>4722</v>
      </c>
      <c r="U5430" s="15">
        <v>1</v>
      </c>
      <c r="V5430" s="15"/>
      <c r="W5430" s="15"/>
      <c r="X5430" s="17"/>
      <c r="Y5430" s="17"/>
      <c r="AA5430" s="17"/>
      <c r="AB5430" s="17"/>
      <c r="AC5430" s="17"/>
      <c r="AD5430" s="17"/>
      <c r="AE5430" s="17"/>
      <c r="AG5430" t="s">
        <v>6034</v>
      </c>
      <c r="AH5430">
        <v>1</v>
      </c>
      <c r="AI5430" t="s">
        <v>6035</v>
      </c>
      <c r="AJ5430" s="18" t="s">
        <v>6036</v>
      </c>
      <c r="AK5430" s="4" t="s">
        <v>6036</v>
      </c>
      <c r="AL5430" s="4">
        <v>1</v>
      </c>
      <c r="AM5430" s="4">
        <v>4</v>
      </c>
      <c r="AN5430" s="4">
        <v>1</v>
      </c>
      <c r="AO5430" s="4">
        <f t="shared" si="188"/>
        <v>1.0040100000000001</v>
      </c>
      <c r="AP5430" s="4">
        <v>0</v>
      </c>
      <c r="AQ5430" s="4">
        <v>0</v>
      </c>
      <c r="AR5430" s="4">
        <v>0</v>
      </c>
      <c r="AS5430" s="4">
        <v>0</v>
      </c>
      <c r="AT5430" s="4">
        <v>17020011</v>
      </c>
      <c r="AU5430" s="4" t="s">
        <v>5685</v>
      </c>
      <c r="AV5430" s="4" t="str">
        <f t="shared" si="186"/>
        <v>PESHAR</v>
      </c>
      <c r="AW5430" s="15"/>
      <c r="AX5430" s="18"/>
      <c r="AY5430" s="15"/>
      <c r="AZ5430" s="15"/>
    </row>
    <row r="5431" spans="1:52" x14ac:dyDescent="0.3">
      <c r="A5431">
        <v>0</v>
      </c>
      <c r="B5431" t="s">
        <v>16</v>
      </c>
      <c r="C5431" t="s">
        <v>4740</v>
      </c>
      <c r="D5431" s="15" t="s">
        <v>16</v>
      </c>
      <c r="E5431" s="15" t="s">
        <v>16</v>
      </c>
      <c r="F5431" t="s">
        <v>2731</v>
      </c>
      <c r="G5431" t="s">
        <v>4741</v>
      </c>
      <c r="H5431" t="s">
        <v>16</v>
      </c>
      <c r="I5431" t="s">
        <v>16</v>
      </c>
      <c r="J5431" t="s">
        <v>2733</v>
      </c>
      <c r="K5431">
        <v>509.03800000000001</v>
      </c>
      <c r="L5431">
        <v>547</v>
      </c>
      <c r="M5431">
        <v>45.874360520000003</v>
      </c>
      <c r="N5431">
        <v>-118.4775254</v>
      </c>
      <c r="O5431" t="s">
        <v>4740</v>
      </c>
      <c r="P5431" s="27" t="s">
        <v>5419</v>
      </c>
      <c r="U5431" s="15">
        <v>1</v>
      </c>
      <c r="V5431" s="15"/>
      <c r="W5431" s="15"/>
      <c r="X5431" s="17"/>
      <c r="Y5431" s="17"/>
      <c r="AA5431" s="17"/>
      <c r="AB5431" s="17"/>
      <c r="AC5431" s="17"/>
      <c r="AD5431" s="17"/>
      <c r="AE5431" s="17"/>
      <c r="AG5431" t="s">
        <v>6034</v>
      </c>
      <c r="AH5431">
        <v>1</v>
      </c>
      <c r="AI5431" t="s">
        <v>6035</v>
      </c>
      <c r="AJ5431" s="18" t="s">
        <v>6036</v>
      </c>
      <c r="AK5431" s="4" t="s">
        <v>6036</v>
      </c>
      <c r="AL5431" s="4">
        <v>1</v>
      </c>
      <c r="AM5431" s="4">
        <v>4</v>
      </c>
      <c r="AN5431" s="4">
        <v>1</v>
      </c>
      <c r="AO5431" s="4">
        <f t="shared" si="188"/>
        <v>1.0040100000000001</v>
      </c>
      <c r="AP5431" s="4">
        <v>0</v>
      </c>
      <c r="AQ5431" s="4">
        <v>0</v>
      </c>
      <c r="AR5431" s="4">
        <v>0</v>
      </c>
      <c r="AS5431" s="4">
        <v>0</v>
      </c>
      <c r="AT5431" s="4">
        <v>17070102</v>
      </c>
      <c r="AU5431" s="4" t="s">
        <v>5821</v>
      </c>
      <c r="AV5431" s="4" t="str">
        <f t="shared" si="186"/>
        <v>PINEC</v>
      </c>
      <c r="AW5431" s="15"/>
      <c r="AX5431" s="18"/>
      <c r="AY5431" s="15"/>
      <c r="AZ5431" s="15"/>
    </row>
    <row r="5432" spans="1:52" x14ac:dyDescent="0.3">
      <c r="A5432">
        <v>0</v>
      </c>
      <c r="B5432" t="s">
        <v>16</v>
      </c>
      <c r="C5432" t="s">
        <v>4742</v>
      </c>
      <c r="D5432" s="15" t="s">
        <v>16</v>
      </c>
      <c r="E5432" s="15" t="s">
        <v>16</v>
      </c>
      <c r="F5432" t="s">
        <v>2731</v>
      </c>
      <c r="G5432" t="s">
        <v>4743</v>
      </c>
      <c r="H5432" t="s">
        <v>16</v>
      </c>
      <c r="I5432" t="s">
        <v>16</v>
      </c>
      <c r="J5432" t="s">
        <v>2733</v>
      </c>
      <c r="K5432" t="s">
        <v>4744</v>
      </c>
      <c r="L5432">
        <v>312</v>
      </c>
      <c r="M5432">
        <v>44.947153999999998</v>
      </c>
      <c r="N5432">
        <v>-121.857827</v>
      </c>
      <c r="O5432" t="s">
        <v>4742</v>
      </c>
      <c r="P5432" s="27" t="s">
        <v>4742</v>
      </c>
      <c r="U5432" s="15">
        <v>1</v>
      </c>
      <c r="V5432" s="15"/>
      <c r="W5432" s="15"/>
      <c r="X5432" s="17"/>
      <c r="Y5432" s="17"/>
      <c r="AA5432" s="17"/>
      <c r="AB5432" s="17"/>
      <c r="AC5432" s="17"/>
      <c r="AD5432" s="17"/>
      <c r="AE5432" s="17"/>
      <c r="AG5432" t="s">
        <v>6034</v>
      </c>
      <c r="AH5432">
        <v>1</v>
      </c>
      <c r="AI5432" t="s">
        <v>6035</v>
      </c>
      <c r="AJ5432" s="18" t="s">
        <v>6036</v>
      </c>
      <c r="AK5432" s="4" t="s">
        <v>6036</v>
      </c>
      <c r="AL5432" s="4">
        <v>1</v>
      </c>
      <c r="AM5432" s="4">
        <v>4</v>
      </c>
      <c r="AN5432" s="4">
        <v>1</v>
      </c>
      <c r="AO5432" s="4">
        <f t="shared" si="188"/>
        <v>1.0040100000000001</v>
      </c>
      <c r="AP5432" s="4">
        <v>0</v>
      </c>
      <c r="AQ5432" s="4">
        <v>0</v>
      </c>
      <c r="AR5432" s="4">
        <v>0</v>
      </c>
      <c r="AS5432" s="4">
        <v>0</v>
      </c>
      <c r="AT5432" s="4">
        <v>17090011</v>
      </c>
      <c r="AU5432" s="4" t="s">
        <v>5869</v>
      </c>
      <c r="AV5432" s="4" t="str">
        <f t="shared" si="186"/>
        <v>PINHC</v>
      </c>
      <c r="AW5432" s="15"/>
      <c r="AX5432" s="18"/>
      <c r="AY5432" s="15"/>
      <c r="AZ5432" s="15"/>
    </row>
    <row r="5433" spans="1:52" x14ac:dyDescent="0.3">
      <c r="A5433">
        <v>0</v>
      </c>
      <c r="B5433" t="s">
        <v>16</v>
      </c>
      <c r="C5433" t="s">
        <v>3567</v>
      </c>
      <c r="D5433" s="15" t="s">
        <v>16</v>
      </c>
      <c r="E5433" s="15" t="s">
        <v>16</v>
      </c>
      <c r="F5433" t="s">
        <v>2731</v>
      </c>
      <c r="G5433" t="s">
        <v>3568</v>
      </c>
      <c r="H5433" t="s">
        <v>16</v>
      </c>
      <c r="I5433" t="s">
        <v>16</v>
      </c>
      <c r="J5433" t="s">
        <v>2733</v>
      </c>
      <c r="K5433" t="s">
        <v>3569</v>
      </c>
      <c r="L5433">
        <v>1074</v>
      </c>
      <c r="M5433">
        <v>45.149264690000003</v>
      </c>
      <c r="N5433">
        <v>-115.5066398</v>
      </c>
      <c r="O5433" t="s">
        <v>3567</v>
      </c>
      <c r="P5433" s="27" t="s">
        <v>3567</v>
      </c>
      <c r="Q5433" s="27" t="s">
        <v>5775</v>
      </c>
      <c r="R5433" s="27" t="s">
        <v>6345</v>
      </c>
      <c r="U5433" s="15">
        <v>1</v>
      </c>
      <c r="V5433" s="15"/>
      <c r="W5433" s="15"/>
      <c r="X5433" s="17"/>
      <c r="Y5433" s="17">
        <v>21</v>
      </c>
      <c r="AA5433" s="17"/>
      <c r="AB5433" s="17"/>
      <c r="AC5433" s="17"/>
      <c r="AD5433" s="17"/>
      <c r="AE5433" s="17"/>
      <c r="AG5433" t="s">
        <v>5759</v>
      </c>
      <c r="AH5433">
        <v>1</v>
      </c>
      <c r="AI5433" t="s">
        <v>5771</v>
      </c>
      <c r="AJ5433" s="18" t="s">
        <v>6011</v>
      </c>
      <c r="AK5433" s="4" t="s">
        <v>6011</v>
      </c>
      <c r="AL5433" s="4">
        <v>8</v>
      </c>
      <c r="AM5433" s="4">
        <v>26</v>
      </c>
      <c r="AN5433" s="4">
        <v>2</v>
      </c>
      <c r="AO5433" s="4">
        <f t="shared" si="188"/>
        <v>8.026019999999999</v>
      </c>
      <c r="AP5433" s="4">
        <v>0</v>
      </c>
      <c r="AQ5433" s="4">
        <v>0</v>
      </c>
      <c r="AR5433" s="4">
        <v>0</v>
      </c>
      <c r="AS5433" s="4">
        <v>0</v>
      </c>
      <c r="AT5433" s="4">
        <v>17060208</v>
      </c>
      <c r="AU5433" s="4" t="s">
        <v>5772</v>
      </c>
      <c r="AV5433" s="4" t="str">
        <f t="shared" si="186"/>
        <v>ELK2C</v>
      </c>
      <c r="AW5433" s="15"/>
      <c r="AX5433" s="18"/>
      <c r="AY5433" s="15"/>
      <c r="AZ5433" s="15"/>
    </row>
    <row r="5434" spans="1:52" x14ac:dyDescent="0.3">
      <c r="A5434">
        <v>0</v>
      </c>
      <c r="B5434" t="s">
        <v>16</v>
      </c>
      <c r="C5434" t="s">
        <v>4751</v>
      </c>
      <c r="D5434" s="15" t="s">
        <v>16</v>
      </c>
      <c r="E5434" s="15" t="s">
        <v>16</v>
      </c>
      <c r="F5434" t="s">
        <v>2731</v>
      </c>
      <c r="G5434" t="s">
        <v>4752</v>
      </c>
      <c r="H5434" t="s">
        <v>16</v>
      </c>
      <c r="I5434" t="s">
        <v>16</v>
      </c>
      <c r="J5434" t="s">
        <v>2844</v>
      </c>
      <c r="K5434">
        <v>522.346</v>
      </c>
      <c r="L5434">
        <v>868</v>
      </c>
      <c r="M5434">
        <v>45.63285793</v>
      </c>
      <c r="N5434">
        <v>-116.47725490000001</v>
      </c>
      <c r="O5434" t="s">
        <v>4751</v>
      </c>
      <c r="P5434" s="27" t="s">
        <v>4751</v>
      </c>
      <c r="U5434" s="15">
        <v>1</v>
      </c>
      <c r="V5434" s="15"/>
      <c r="W5434" s="15"/>
      <c r="X5434" s="17"/>
      <c r="Y5434" s="17"/>
      <c r="AA5434" s="17"/>
      <c r="AB5434" s="17"/>
      <c r="AC5434" s="17"/>
      <c r="AD5434" s="17"/>
      <c r="AE5434" s="17"/>
      <c r="AG5434" t="s">
        <v>5964</v>
      </c>
      <c r="AH5434">
        <v>1</v>
      </c>
      <c r="AI5434" t="s">
        <v>5965</v>
      </c>
      <c r="AJ5434" s="18" t="s">
        <v>5966</v>
      </c>
      <c r="AK5434" s="4" t="s">
        <v>5966</v>
      </c>
      <c r="AL5434" s="4">
        <v>5</v>
      </c>
      <c r="AM5434" s="4">
        <v>17</v>
      </c>
      <c r="AN5434" s="4">
        <v>1</v>
      </c>
      <c r="AO5434" s="4">
        <f t="shared" si="188"/>
        <v>5.01701</v>
      </c>
      <c r="AP5434" s="4">
        <v>0</v>
      </c>
      <c r="AQ5434" s="4">
        <v>0</v>
      </c>
      <c r="AR5434" s="4">
        <v>0</v>
      </c>
      <c r="AS5434" s="4">
        <v>0</v>
      </c>
      <c r="AT5434" s="4">
        <v>17060101</v>
      </c>
      <c r="AU5434" s="4" t="s">
        <v>5700</v>
      </c>
      <c r="AV5434" s="4" t="str">
        <f t="shared" si="186"/>
        <v>PLAP</v>
      </c>
      <c r="AW5434" s="15"/>
      <c r="AX5434" s="18"/>
      <c r="AY5434" s="15"/>
      <c r="AZ5434" s="15"/>
    </row>
    <row r="5435" spans="1:52" x14ac:dyDescent="0.3">
      <c r="A5435">
        <v>0</v>
      </c>
      <c r="B5435" t="s">
        <v>16</v>
      </c>
      <c r="C5435" t="s">
        <v>4753</v>
      </c>
      <c r="D5435" s="15" t="s">
        <v>16</v>
      </c>
      <c r="E5435" s="15" t="s">
        <v>16</v>
      </c>
      <c r="F5435" t="s">
        <v>2731</v>
      </c>
      <c r="G5435" t="s">
        <v>4754</v>
      </c>
      <c r="H5435" t="s">
        <v>16</v>
      </c>
      <c r="I5435" t="s">
        <v>16</v>
      </c>
      <c r="J5435" t="s">
        <v>2733</v>
      </c>
      <c r="K5435" t="s">
        <v>4755</v>
      </c>
      <c r="L5435">
        <v>1287</v>
      </c>
      <c r="M5435">
        <v>44.878884999999997</v>
      </c>
      <c r="N5435">
        <v>-113.910695</v>
      </c>
      <c r="O5435" t="s">
        <v>4753</v>
      </c>
      <c r="P5435" s="27" t="s">
        <v>4753</v>
      </c>
      <c r="R5435" s="27" t="s">
        <v>6348</v>
      </c>
      <c r="S5435" s="27" t="s">
        <v>6348</v>
      </c>
      <c r="U5435" s="15">
        <v>1</v>
      </c>
      <c r="V5435" s="15"/>
      <c r="W5435" s="15"/>
      <c r="X5435" s="17"/>
      <c r="Y5435" s="17">
        <v>26</v>
      </c>
      <c r="AA5435" s="17"/>
      <c r="AB5435" s="17"/>
      <c r="AC5435" s="17"/>
      <c r="AD5435" s="17"/>
      <c r="AE5435" s="17"/>
      <c r="AG5435" t="s">
        <v>5759</v>
      </c>
      <c r="AH5435">
        <v>1</v>
      </c>
      <c r="AI5435" t="s">
        <v>5741</v>
      </c>
      <c r="AJ5435" s="18" t="s">
        <v>6004</v>
      </c>
      <c r="AK5435" s="4" t="s">
        <v>6004</v>
      </c>
      <c r="AL5435" s="4">
        <v>8</v>
      </c>
      <c r="AM5435" s="4">
        <v>33</v>
      </c>
      <c r="AN5435" s="4">
        <v>3</v>
      </c>
      <c r="AO5435" s="4">
        <f t="shared" si="188"/>
        <v>8.0330300000000001</v>
      </c>
      <c r="AP5435" s="4">
        <v>0</v>
      </c>
      <c r="AQ5435" s="4">
        <v>0</v>
      </c>
      <c r="AR5435" s="4">
        <v>0</v>
      </c>
      <c r="AS5435" s="4">
        <v>0</v>
      </c>
      <c r="AT5435" s="4">
        <v>17060203</v>
      </c>
      <c r="AU5435" s="4" t="s">
        <v>5752</v>
      </c>
      <c r="AV5435" s="4" t="str">
        <f t="shared" si="186"/>
        <v>POISNC</v>
      </c>
      <c r="AW5435" s="15"/>
      <c r="AX5435" s="18"/>
      <c r="AY5435" s="15"/>
      <c r="AZ5435" s="15"/>
    </row>
    <row r="5436" spans="1:52" x14ac:dyDescent="0.3">
      <c r="A5436">
        <v>0</v>
      </c>
      <c r="B5436" t="s">
        <v>16</v>
      </c>
      <c r="C5436" t="s">
        <v>4761</v>
      </c>
      <c r="D5436" s="15" t="s">
        <v>16</v>
      </c>
      <c r="E5436" s="15" t="s">
        <v>16</v>
      </c>
      <c r="F5436" t="s">
        <v>2731</v>
      </c>
      <c r="G5436" t="s">
        <v>4762</v>
      </c>
      <c r="H5436" t="s">
        <v>16</v>
      </c>
      <c r="I5436" t="s">
        <v>16</v>
      </c>
      <c r="J5436" t="s">
        <v>2733</v>
      </c>
      <c r="K5436">
        <v>778.02499999999998</v>
      </c>
      <c r="L5436">
        <v>803</v>
      </c>
      <c r="M5436">
        <v>47.814627610000002</v>
      </c>
      <c r="N5436">
        <v>-120.34059999999999</v>
      </c>
      <c r="O5436" t="s">
        <v>4761</v>
      </c>
      <c r="P5436" s="27" t="s">
        <v>4761</v>
      </c>
      <c r="U5436" s="15">
        <v>1</v>
      </c>
      <c r="V5436" s="15"/>
      <c r="W5436" s="15"/>
      <c r="X5436" s="17"/>
      <c r="Y5436" s="17"/>
      <c r="AA5436" s="17"/>
      <c r="AB5436" s="17"/>
      <c r="AC5436" s="17"/>
      <c r="AD5436" s="17"/>
      <c r="AE5436" s="17"/>
      <c r="AG5436" t="s">
        <v>6034</v>
      </c>
      <c r="AH5436">
        <v>1</v>
      </c>
      <c r="AI5436" t="s">
        <v>6035</v>
      </c>
      <c r="AJ5436" s="18" t="s">
        <v>6036</v>
      </c>
      <c r="AK5436" s="4" t="s">
        <v>6036</v>
      </c>
      <c r="AL5436" s="4">
        <v>1</v>
      </c>
      <c r="AM5436" s="4">
        <v>4</v>
      </c>
      <c r="AN5436" s="4">
        <v>1</v>
      </c>
      <c r="AO5436" s="4">
        <f t="shared" si="188"/>
        <v>1.0040100000000001</v>
      </c>
      <c r="AP5436" s="4">
        <v>0</v>
      </c>
      <c r="AQ5436" s="4">
        <v>0</v>
      </c>
      <c r="AR5436" s="4">
        <v>0</v>
      </c>
      <c r="AS5436" s="4">
        <v>0</v>
      </c>
      <c r="AT5436" s="4">
        <v>17020010</v>
      </c>
      <c r="AU5436" s="4" t="s">
        <v>5682</v>
      </c>
      <c r="AV5436" s="4" t="str">
        <f t="shared" si="186"/>
        <v>POTATC</v>
      </c>
      <c r="AW5436" s="15"/>
      <c r="AX5436" s="18"/>
      <c r="AY5436" s="15"/>
      <c r="AZ5436" s="15"/>
    </row>
    <row r="5437" spans="1:52" x14ac:dyDescent="0.3">
      <c r="A5437">
        <v>0</v>
      </c>
      <c r="B5437" t="s">
        <v>16</v>
      </c>
      <c r="C5437" t="s">
        <v>4763</v>
      </c>
      <c r="D5437" s="15" t="s">
        <v>16</v>
      </c>
      <c r="E5437" s="15" t="s">
        <v>16</v>
      </c>
      <c r="F5437" t="s">
        <v>2731</v>
      </c>
      <c r="G5437" t="s">
        <v>4764</v>
      </c>
      <c r="H5437" t="s">
        <v>16</v>
      </c>
      <c r="I5437" t="s">
        <v>16</v>
      </c>
      <c r="J5437" t="s">
        <v>2752</v>
      </c>
      <c r="K5437" t="s">
        <v>2821</v>
      </c>
      <c r="L5437">
        <v>0</v>
      </c>
      <c r="M5437">
        <v>47.015002000000003</v>
      </c>
      <c r="N5437">
        <v>-119.3476256</v>
      </c>
      <c r="O5437" t="s">
        <v>4763</v>
      </c>
      <c r="P5437" s="27" t="s">
        <v>4763</v>
      </c>
      <c r="U5437" s="15">
        <v>1</v>
      </c>
      <c r="V5437" s="15"/>
      <c r="W5437" s="15"/>
      <c r="X5437" s="17"/>
      <c r="Y5437" s="17"/>
      <c r="AA5437" s="17"/>
      <c r="AB5437" s="17"/>
      <c r="AC5437" s="17"/>
      <c r="AD5437" s="17"/>
      <c r="AE5437" s="17"/>
      <c r="AG5437" t="s">
        <v>6034</v>
      </c>
      <c r="AH5437">
        <v>1</v>
      </c>
      <c r="AI5437" t="s">
        <v>6035</v>
      </c>
      <c r="AJ5437" s="18" t="s">
        <v>6036</v>
      </c>
      <c r="AK5437" s="4" t="s">
        <v>6036</v>
      </c>
      <c r="AL5437" s="4">
        <v>1</v>
      </c>
      <c r="AM5437" s="4">
        <v>4</v>
      </c>
      <c r="AN5437" s="4">
        <v>1</v>
      </c>
      <c r="AO5437" s="4">
        <f t="shared" si="188"/>
        <v>1.0040100000000001</v>
      </c>
      <c r="AP5437" s="4">
        <v>0</v>
      </c>
      <c r="AQ5437" s="4">
        <v>0</v>
      </c>
      <c r="AR5437" s="4">
        <v>0</v>
      </c>
      <c r="AS5437" s="4">
        <v>0</v>
      </c>
      <c r="AT5437" s="4">
        <v>17020015</v>
      </c>
      <c r="AU5437" s="4" t="s">
        <v>5687</v>
      </c>
      <c r="AV5437" s="4" t="str">
        <f t="shared" si="186"/>
        <v>POTHOL</v>
      </c>
      <c r="AW5437" s="15"/>
      <c r="AX5437" s="18"/>
      <c r="AY5437" s="15"/>
      <c r="AZ5437" s="15"/>
    </row>
    <row r="5438" spans="1:52" x14ac:dyDescent="0.3">
      <c r="A5438">
        <v>0</v>
      </c>
      <c r="B5438" t="s">
        <v>16</v>
      </c>
      <c r="C5438" t="s">
        <v>4779</v>
      </c>
      <c r="D5438" s="15" t="s">
        <v>16</v>
      </c>
      <c r="E5438" s="15" t="s">
        <v>16</v>
      </c>
      <c r="F5438" t="s">
        <v>2731</v>
      </c>
      <c r="G5438" t="s">
        <v>4780</v>
      </c>
      <c r="H5438" t="s">
        <v>16</v>
      </c>
      <c r="I5438" t="s">
        <v>16</v>
      </c>
      <c r="J5438" t="s">
        <v>2814</v>
      </c>
      <c r="K5438">
        <v>639</v>
      </c>
      <c r="L5438">
        <v>639</v>
      </c>
      <c r="M5438">
        <v>46.644339250000002</v>
      </c>
      <c r="N5438">
        <v>-119.9104416</v>
      </c>
      <c r="O5438" t="s">
        <v>4779</v>
      </c>
      <c r="P5438" s="27" t="s">
        <v>4779</v>
      </c>
      <c r="U5438" s="15">
        <v>1</v>
      </c>
      <c r="V5438" s="15"/>
      <c r="W5438" s="15"/>
      <c r="X5438" s="17"/>
      <c r="Y5438" s="17"/>
      <c r="AA5438" s="17"/>
      <c r="AB5438" s="17"/>
      <c r="AC5438" s="17"/>
      <c r="AD5438" s="17"/>
      <c r="AE5438" s="17"/>
      <c r="AG5438" t="s">
        <v>6034</v>
      </c>
      <c r="AH5438">
        <v>1</v>
      </c>
      <c r="AI5438" t="s">
        <v>6035</v>
      </c>
      <c r="AJ5438" s="18" t="s">
        <v>6036</v>
      </c>
      <c r="AK5438" s="4" t="s">
        <v>6036</v>
      </c>
      <c r="AL5438" s="4">
        <v>1</v>
      </c>
      <c r="AM5438" s="4">
        <v>4</v>
      </c>
      <c r="AN5438" s="4">
        <v>1</v>
      </c>
      <c r="AO5438" s="4">
        <f t="shared" si="188"/>
        <v>1.0040100000000001</v>
      </c>
      <c r="AP5438" s="4">
        <v>0</v>
      </c>
      <c r="AQ5438" s="4">
        <v>0</v>
      </c>
      <c r="AR5438" s="4">
        <v>0</v>
      </c>
      <c r="AS5438" s="4">
        <v>0</v>
      </c>
      <c r="AT5438" s="4">
        <v>17020016</v>
      </c>
      <c r="AU5438" s="4" t="s">
        <v>5688</v>
      </c>
      <c r="AV5438" s="4" t="str">
        <f t="shared" si="186"/>
        <v>PRD</v>
      </c>
      <c r="AW5438" s="15"/>
      <c r="AX5438" s="18"/>
      <c r="AY5438" s="15"/>
      <c r="AZ5438" s="15"/>
    </row>
    <row r="5439" spans="1:52" x14ac:dyDescent="0.3">
      <c r="A5439">
        <v>0</v>
      </c>
      <c r="B5439" t="s">
        <v>16</v>
      </c>
      <c r="C5439" t="s">
        <v>4781</v>
      </c>
      <c r="D5439" s="15" t="s">
        <v>16</v>
      </c>
      <c r="E5439" s="15" t="s">
        <v>16</v>
      </c>
      <c r="F5439" t="s">
        <v>2731</v>
      </c>
      <c r="G5439" t="s">
        <v>4782</v>
      </c>
      <c r="H5439" t="s">
        <v>16</v>
      </c>
      <c r="I5439" t="s">
        <v>16</v>
      </c>
      <c r="J5439" t="s">
        <v>2861</v>
      </c>
      <c r="K5439">
        <v>639</v>
      </c>
      <c r="L5439">
        <v>639</v>
      </c>
      <c r="M5439">
        <v>46.644339250000002</v>
      </c>
      <c r="N5439">
        <v>-119.9104416</v>
      </c>
      <c r="O5439" t="s">
        <v>4781</v>
      </c>
      <c r="P5439" s="27" t="s">
        <v>4781</v>
      </c>
      <c r="U5439" s="15">
        <v>1</v>
      </c>
      <c r="V5439" s="15"/>
      <c r="W5439" s="15"/>
      <c r="X5439" s="17"/>
      <c r="Y5439" s="17"/>
      <c r="AA5439" s="17"/>
      <c r="AB5439" s="17"/>
      <c r="AC5439" s="17"/>
      <c r="AD5439" s="17"/>
      <c r="AE5439" s="17"/>
      <c r="AG5439" t="s">
        <v>6034</v>
      </c>
      <c r="AH5439">
        <v>1</v>
      </c>
      <c r="AI5439" t="s">
        <v>6035</v>
      </c>
      <c r="AJ5439" s="18" t="s">
        <v>6036</v>
      </c>
      <c r="AK5439" s="4" t="s">
        <v>6036</v>
      </c>
      <c r="AL5439" s="4">
        <v>1</v>
      </c>
      <c r="AM5439" s="4">
        <v>4</v>
      </c>
      <c r="AN5439" s="4">
        <v>1</v>
      </c>
      <c r="AO5439" s="4">
        <f t="shared" si="188"/>
        <v>1.0040100000000001</v>
      </c>
      <c r="AP5439" s="4">
        <v>0</v>
      </c>
      <c r="AQ5439" s="4">
        <v>0</v>
      </c>
      <c r="AR5439" s="4">
        <v>0</v>
      </c>
      <c r="AS5439" s="4">
        <v>0</v>
      </c>
      <c r="AT5439" s="4">
        <v>17020016</v>
      </c>
      <c r="AU5439" s="4" t="s">
        <v>5688</v>
      </c>
      <c r="AV5439" s="4" t="str">
        <f t="shared" si="186"/>
        <v>PRDFBY</v>
      </c>
      <c r="AW5439" s="15"/>
      <c r="AX5439" s="18"/>
      <c r="AY5439" s="15"/>
      <c r="AZ5439" s="15"/>
    </row>
    <row r="5440" spans="1:52" x14ac:dyDescent="0.3">
      <c r="A5440">
        <v>0</v>
      </c>
      <c r="B5440" t="s">
        <v>16</v>
      </c>
      <c r="C5440" t="s">
        <v>4783</v>
      </c>
      <c r="D5440" s="15" t="s">
        <v>16</v>
      </c>
      <c r="E5440" s="15" t="s">
        <v>16</v>
      </c>
      <c r="F5440" t="s">
        <v>2731</v>
      </c>
      <c r="G5440" t="s">
        <v>4784</v>
      </c>
      <c r="H5440" t="s">
        <v>16</v>
      </c>
      <c r="I5440" t="s">
        <v>16</v>
      </c>
      <c r="J5440" t="s">
        <v>2861</v>
      </c>
      <c r="K5440">
        <v>639</v>
      </c>
      <c r="L5440">
        <v>639</v>
      </c>
      <c r="M5440">
        <v>46.644339250000002</v>
      </c>
      <c r="N5440">
        <v>-119.9104416</v>
      </c>
      <c r="O5440" t="s">
        <v>4783</v>
      </c>
      <c r="P5440" s="27" t="s">
        <v>4783</v>
      </c>
      <c r="U5440" s="15">
        <v>1</v>
      </c>
      <c r="V5440" s="15"/>
      <c r="W5440" s="15"/>
      <c r="X5440" s="17"/>
      <c r="Y5440" s="17"/>
      <c r="AA5440" s="17"/>
      <c r="AB5440" s="17"/>
      <c r="AC5440" s="17"/>
      <c r="AD5440" s="17"/>
      <c r="AE5440" s="17"/>
      <c r="AG5440" t="s">
        <v>6034</v>
      </c>
      <c r="AH5440">
        <v>1</v>
      </c>
      <c r="AI5440" t="s">
        <v>6035</v>
      </c>
      <c r="AJ5440" s="18" t="s">
        <v>6036</v>
      </c>
      <c r="AK5440" s="4" t="s">
        <v>6036</v>
      </c>
      <c r="AL5440" s="4">
        <v>1</v>
      </c>
      <c r="AM5440" s="4">
        <v>4</v>
      </c>
      <c r="AN5440" s="4">
        <v>1</v>
      </c>
      <c r="AO5440" s="4">
        <f t="shared" si="188"/>
        <v>1.0040100000000001</v>
      </c>
      <c r="AP5440" s="4">
        <v>0</v>
      </c>
      <c r="AQ5440" s="4">
        <v>0</v>
      </c>
      <c r="AR5440" s="4">
        <v>0</v>
      </c>
      <c r="AS5440" s="4">
        <v>0</v>
      </c>
      <c r="AT5440" s="4">
        <v>17020016</v>
      </c>
      <c r="AU5440" s="4" t="s">
        <v>5688</v>
      </c>
      <c r="AV5440" s="4" t="str">
        <f t="shared" si="186"/>
        <v>PRDGWL</v>
      </c>
      <c r="AW5440" s="15"/>
      <c r="AX5440" s="18"/>
      <c r="AY5440" s="15"/>
      <c r="AZ5440" s="15"/>
    </row>
    <row r="5441" spans="1:55" x14ac:dyDescent="0.3">
      <c r="A5441">
        <v>0</v>
      </c>
      <c r="B5441" t="s">
        <v>16</v>
      </c>
      <c r="C5441" t="s">
        <v>4785</v>
      </c>
      <c r="D5441" s="15" t="s">
        <v>16</v>
      </c>
      <c r="E5441" s="15" t="s">
        <v>16</v>
      </c>
      <c r="F5441" t="s">
        <v>2731</v>
      </c>
      <c r="G5441" t="s">
        <v>4786</v>
      </c>
      <c r="H5441" t="s">
        <v>16</v>
      </c>
      <c r="I5441" t="s">
        <v>16</v>
      </c>
      <c r="J5441" t="s">
        <v>2763</v>
      </c>
      <c r="K5441">
        <v>639</v>
      </c>
      <c r="L5441">
        <v>639</v>
      </c>
      <c r="M5441">
        <v>46.648629999999997</v>
      </c>
      <c r="N5441">
        <v>-119.896702</v>
      </c>
      <c r="O5441" t="s">
        <v>4785</v>
      </c>
      <c r="P5441" s="27" t="s">
        <v>4785</v>
      </c>
      <c r="U5441" s="15">
        <v>1</v>
      </c>
      <c r="V5441" s="15"/>
      <c r="W5441" s="15"/>
      <c r="X5441" s="17"/>
      <c r="Y5441" s="17"/>
      <c r="AA5441" s="17"/>
      <c r="AB5441" s="17"/>
      <c r="AC5441" s="17"/>
      <c r="AD5441" s="17"/>
      <c r="AE5441" s="17"/>
      <c r="AG5441" t="s">
        <v>6034</v>
      </c>
      <c r="AH5441">
        <v>1</v>
      </c>
      <c r="AI5441" t="s">
        <v>6035</v>
      </c>
      <c r="AJ5441" s="18" t="s">
        <v>6036</v>
      </c>
      <c r="AK5441" s="4" t="s">
        <v>6036</v>
      </c>
      <c r="AL5441" s="4">
        <v>1</v>
      </c>
      <c r="AM5441" s="4">
        <v>4</v>
      </c>
      <c r="AN5441" s="4">
        <v>1</v>
      </c>
      <c r="AO5441" s="4">
        <f t="shared" si="188"/>
        <v>1.0040100000000001</v>
      </c>
      <c r="AP5441" s="4">
        <v>0</v>
      </c>
      <c r="AQ5441" s="4">
        <v>0</v>
      </c>
      <c r="AR5441" s="4">
        <v>0</v>
      </c>
      <c r="AS5441" s="4">
        <v>0</v>
      </c>
      <c r="AT5441" s="4">
        <v>17020016</v>
      </c>
      <c r="AU5441" s="4" t="s">
        <v>5688</v>
      </c>
      <c r="AV5441" s="4" t="str">
        <f t="shared" si="186"/>
        <v>PRDH</v>
      </c>
      <c r="AW5441" s="15"/>
      <c r="AX5441" s="18"/>
      <c r="AY5441" s="15"/>
      <c r="AZ5441" s="15"/>
    </row>
    <row r="5442" spans="1:55" x14ac:dyDescent="0.3">
      <c r="A5442">
        <v>0</v>
      </c>
      <c r="B5442" t="s">
        <v>16</v>
      </c>
      <c r="C5442" t="s">
        <v>4787</v>
      </c>
      <c r="D5442" s="15" t="s">
        <v>16</v>
      </c>
      <c r="E5442" s="15" t="s">
        <v>16</v>
      </c>
      <c r="F5442" t="s">
        <v>2731</v>
      </c>
      <c r="G5442" t="s">
        <v>4788</v>
      </c>
      <c r="H5442" t="s">
        <v>16</v>
      </c>
      <c r="I5442" t="s">
        <v>16</v>
      </c>
      <c r="J5442" t="s">
        <v>2861</v>
      </c>
      <c r="K5442">
        <v>639</v>
      </c>
      <c r="L5442">
        <v>639</v>
      </c>
      <c r="M5442">
        <v>46.644339250000002</v>
      </c>
      <c r="N5442">
        <v>-119.9104416</v>
      </c>
      <c r="O5442" t="s">
        <v>4787</v>
      </c>
      <c r="P5442" s="27" t="s">
        <v>4787</v>
      </c>
      <c r="U5442" s="15">
        <v>1</v>
      </c>
      <c r="V5442" s="15"/>
      <c r="W5442" s="15"/>
      <c r="X5442" s="17"/>
      <c r="Y5442" s="17"/>
      <c r="AA5442" s="17"/>
      <c r="AB5442" s="17"/>
      <c r="AC5442" s="17"/>
      <c r="AD5442" s="17"/>
      <c r="AE5442" s="17"/>
      <c r="AG5442" t="s">
        <v>6034</v>
      </c>
      <c r="AH5442">
        <v>1</v>
      </c>
      <c r="AI5442" t="s">
        <v>6035</v>
      </c>
      <c r="AJ5442" s="18" t="s">
        <v>6036</v>
      </c>
      <c r="AK5442" s="4" t="s">
        <v>6036</v>
      </c>
      <c r="AL5442" s="4">
        <v>1</v>
      </c>
      <c r="AM5442" s="4">
        <v>4</v>
      </c>
      <c r="AN5442" s="4">
        <v>1</v>
      </c>
      <c r="AO5442" s="4">
        <f t="shared" si="188"/>
        <v>1.0040100000000001</v>
      </c>
      <c r="AP5442" s="4">
        <v>0</v>
      </c>
      <c r="AQ5442" s="4">
        <v>0</v>
      </c>
      <c r="AR5442" s="4">
        <v>0</v>
      </c>
      <c r="AS5442" s="4">
        <v>0</v>
      </c>
      <c r="AT5442" s="4">
        <v>17020016</v>
      </c>
      <c r="AU5442" s="4" t="s">
        <v>5688</v>
      </c>
      <c r="AV5442" s="4" t="str">
        <f t="shared" si="186"/>
        <v>PRDLD1</v>
      </c>
      <c r="AW5442" s="15"/>
      <c r="AX5442" s="18"/>
      <c r="AY5442" s="15"/>
      <c r="AZ5442" s="15"/>
    </row>
    <row r="5443" spans="1:55" x14ac:dyDescent="0.3">
      <c r="A5443">
        <v>0</v>
      </c>
      <c r="B5443" t="s">
        <v>16</v>
      </c>
      <c r="C5443" t="s">
        <v>4789</v>
      </c>
      <c r="D5443" s="15" t="s">
        <v>16</v>
      </c>
      <c r="E5443" s="15" t="s">
        <v>16</v>
      </c>
      <c r="F5443" t="s">
        <v>2731</v>
      </c>
      <c r="G5443" t="s">
        <v>4790</v>
      </c>
      <c r="H5443" t="s">
        <v>16</v>
      </c>
      <c r="I5443" t="s">
        <v>16</v>
      </c>
      <c r="J5443" t="s">
        <v>2861</v>
      </c>
      <c r="K5443">
        <v>639</v>
      </c>
      <c r="L5443">
        <v>639</v>
      </c>
      <c r="M5443">
        <v>46.644339250000002</v>
      </c>
      <c r="N5443">
        <v>-119.9104416</v>
      </c>
      <c r="O5443" t="s">
        <v>4789</v>
      </c>
      <c r="P5443" s="27" t="s">
        <v>4789</v>
      </c>
      <c r="U5443" s="15">
        <v>1</v>
      </c>
      <c r="V5443" s="15"/>
      <c r="W5443" s="15"/>
      <c r="X5443" s="17"/>
      <c r="Y5443" s="17"/>
      <c r="AA5443" s="17"/>
      <c r="AB5443" s="17"/>
      <c r="AC5443" s="17"/>
      <c r="AD5443" s="17"/>
      <c r="AE5443" s="17"/>
      <c r="AG5443" t="s">
        <v>6034</v>
      </c>
      <c r="AH5443">
        <v>1</v>
      </c>
      <c r="AI5443" t="s">
        <v>6035</v>
      </c>
      <c r="AJ5443" s="18" t="s">
        <v>6036</v>
      </c>
      <c r="AK5443" s="4" t="s">
        <v>6036</v>
      </c>
      <c r="AL5443" s="4">
        <v>1</v>
      </c>
      <c r="AM5443" s="4">
        <v>4</v>
      </c>
      <c r="AN5443" s="4">
        <v>1</v>
      </c>
      <c r="AO5443" s="4">
        <f t="shared" si="188"/>
        <v>1.0040100000000001</v>
      </c>
      <c r="AP5443" s="4">
        <v>0</v>
      </c>
      <c r="AQ5443" s="4">
        <v>0</v>
      </c>
      <c r="AR5443" s="4">
        <v>0</v>
      </c>
      <c r="AS5443" s="4">
        <v>0</v>
      </c>
      <c r="AT5443" s="4">
        <v>17020016</v>
      </c>
      <c r="AU5443" s="4" t="s">
        <v>5688</v>
      </c>
      <c r="AV5443" s="4" t="str">
        <f t="shared" si="186"/>
        <v>PRDMRT</v>
      </c>
      <c r="AW5443" s="15"/>
      <c r="AX5443" s="18"/>
      <c r="AY5443" s="15"/>
      <c r="AZ5443" s="15"/>
    </row>
    <row r="5444" spans="1:55" x14ac:dyDescent="0.3">
      <c r="A5444">
        <v>0</v>
      </c>
      <c r="B5444" t="s">
        <v>16</v>
      </c>
      <c r="C5444" t="s">
        <v>4791</v>
      </c>
      <c r="D5444" s="15" t="s">
        <v>16</v>
      </c>
      <c r="E5444" s="15" t="s">
        <v>16</v>
      </c>
      <c r="F5444" t="s">
        <v>2731</v>
      </c>
      <c r="G5444" t="s">
        <v>4792</v>
      </c>
      <c r="H5444" t="s">
        <v>16</v>
      </c>
      <c r="I5444" t="s">
        <v>16</v>
      </c>
      <c r="J5444" t="s">
        <v>2861</v>
      </c>
      <c r="K5444">
        <v>639</v>
      </c>
      <c r="L5444">
        <v>639</v>
      </c>
      <c r="M5444">
        <v>46.644339250000002</v>
      </c>
      <c r="N5444">
        <v>-119.9104416</v>
      </c>
      <c r="O5444" t="s">
        <v>4791</v>
      </c>
      <c r="P5444" s="27" t="s">
        <v>4791</v>
      </c>
      <c r="U5444" s="15">
        <v>1</v>
      </c>
      <c r="V5444" s="15"/>
      <c r="W5444" s="15"/>
      <c r="X5444" s="17"/>
      <c r="Y5444" s="17"/>
      <c r="AA5444" s="17"/>
      <c r="AB5444" s="17"/>
      <c r="AC5444" s="17"/>
      <c r="AD5444" s="17"/>
      <c r="AE5444" s="17"/>
      <c r="AG5444" t="s">
        <v>6034</v>
      </c>
      <c r="AH5444">
        <v>1</v>
      </c>
      <c r="AI5444" t="s">
        <v>6035</v>
      </c>
      <c r="AJ5444" s="18" t="s">
        <v>6036</v>
      </c>
      <c r="AK5444" s="4" t="s">
        <v>6036</v>
      </c>
      <c r="AL5444" s="4">
        <v>1</v>
      </c>
      <c r="AM5444" s="4">
        <v>4</v>
      </c>
      <c r="AN5444" s="4">
        <v>1</v>
      </c>
      <c r="AO5444" s="4">
        <f t="shared" si="188"/>
        <v>1.0040100000000001</v>
      </c>
      <c r="AP5444" s="4">
        <v>0</v>
      </c>
      <c r="AQ5444" s="4">
        <v>0</v>
      </c>
      <c r="AR5444" s="4">
        <v>0</v>
      </c>
      <c r="AS5444" s="4">
        <v>0</v>
      </c>
      <c r="AT5444" s="4">
        <v>17020016</v>
      </c>
      <c r="AU5444" s="4" t="s">
        <v>5688</v>
      </c>
      <c r="AV5444" s="4" t="str">
        <f t="shared" si="186"/>
        <v>PRDTAL</v>
      </c>
      <c r="AW5444" s="15"/>
      <c r="AX5444" s="18"/>
      <c r="AY5444" s="15"/>
      <c r="AZ5444" s="15"/>
    </row>
    <row r="5445" spans="1:55" x14ac:dyDescent="0.3">
      <c r="A5445">
        <v>0</v>
      </c>
      <c r="B5445" t="s">
        <v>16</v>
      </c>
      <c r="C5445" t="s">
        <v>1943</v>
      </c>
      <c r="D5445" s="15" t="s">
        <v>16</v>
      </c>
      <c r="E5445" s="15" t="s">
        <v>16</v>
      </c>
      <c r="F5445" t="s">
        <v>2731</v>
      </c>
      <c r="G5445" t="s">
        <v>4793</v>
      </c>
      <c r="H5445" t="s">
        <v>16</v>
      </c>
      <c r="I5445" t="s">
        <v>16</v>
      </c>
      <c r="J5445" t="s">
        <v>2814</v>
      </c>
      <c r="K5445">
        <v>539.07600000000002</v>
      </c>
      <c r="L5445">
        <v>615</v>
      </c>
      <c r="M5445">
        <v>46.21253935</v>
      </c>
      <c r="N5445">
        <v>-119.77266280000001</v>
      </c>
      <c r="O5445" t="s">
        <v>1943</v>
      </c>
      <c r="P5445" s="27" t="s">
        <v>1943</v>
      </c>
      <c r="U5445" s="15">
        <v>1</v>
      </c>
      <c r="V5445" s="15"/>
      <c r="W5445" s="15"/>
      <c r="X5445" s="17"/>
      <c r="Y5445" s="17"/>
      <c r="AA5445" s="17"/>
      <c r="AB5445" s="17"/>
      <c r="AC5445" s="17"/>
      <c r="AD5445" s="17"/>
      <c r="AE5445" s="17"/>
      <c r="AG5445" t="s">
        <v>6034</v>
      </c>
      <c r="AH5445">
        <v>1</v>
      </c>
      <c r="AI5445" t="s">
        <v>6035</v>
      </c>
      <c r="AJ5445" s="18" t="s">
        <v>6036</v>
      </c>
      <c r="AK5445" s="4" t="s">
        <v>6036</v>
      </c>
      <c r="AL5445" s="4">
        <v>1</v>
      </c>
      <c r="AM5445" s="4">
        <v>4</v>
      </c>
      <c r="AN5445" s="4">
        <v>1</v>
      </c>
      <c r="AO5445" s="4">
        <f t="shared" si="188"/>
        <v>1.0040100000000001</v>
      </c>
      <c r="AP5445" s="4">
        <v>1</v>
      </c>
      <c r="AQ5445" s="4">
        <v>1</v>
      </c>
      <c r="AR5445" s="4" t="s">
        <v>5913</v>
      </c>
      <c r="AS5445" s="4">
        <v>170300</v>
      </c>
      <c r="AT5445" s="4">
        <v>17030003</v>
      </c>
      <c r="AU5445" s="4" t="s">
        <v>5696</v>
      </c>
      <c r="AV5445" s="4" t="str">
        <f t="shared" si="186"/>
        <v>PRO</v>
      </c>
      <c r="AW5445" s="15"/>
      <c r="AX5445" s="18"/>
      <c r="AY5445" s="15"/>
      <c r="AZ5445" s="15"/>
      <c r="BA5445" s="4" t="s">
        <v>5899</v>
      </c>
      <c r="BB5445" s="4" t="s">
        <v>5691</v>
      </c>
      <c r="BC5445" s="4" t="s">
        <v>1062</v>
      </c>
    </row>
    <row r="5446" spans="1:55" x14ac:dyDescent="0.3">
      <c r="A5446">
        <v>0</v>
      </c>
      <c r="B5446" t="s">
        <v>16</v>
      </c>
      <c r="C5446" t="s">
        <v>4794</v>
      </c>
      <c r="D5446" s="15" t="s">
        <v>16</v>
      </c>
      <c r="E5446" s="15" t="s">
        <v>16</v>
      </c>
      <c r="F5446" t="s">
        <v>2731</v>
      </c>
      <c r="G5446" t="s">
        <v>4795</v>
      </c>
      <c r="H5446" t="s">
        <v>16</v>
      </c>
      <c r="I5446" t="s">
        <v>16</v>
      </c>
      <c r="J5446" t="s">
        <v>2861</v>
      </c>
      <c r="K5446">
        <v>539.07600000000002</v>
      </c>
      <c r="L5446">
        <v>615</v>
      </c>
      <c r="M5446">
        <v>46.21253935</v>
      </c>
      <c r="N5446">
        <v>-119.77266280000001</v>
      </c>
      <c r="O5446" t="s">
        <v>4794</v>
      </c>
      <c r="P5446" s="27" t="s">
        <v>4794</v>
      </c>
      <c r="U5446" s="15">
        <v>1</v>
      </c>
      <c r="V5446" s="15"/>
      <c r="W5446" s="15"/>
      <c r="X5446" s="17"/>
      <c r="Y5446" s="17"/>
      <c r="AA5446" s="17"/>
      <c r="AB5446" s="17"/>
      <c r="AC5446" s="17"/>
      <c r="AD5446" s="17"/>
      <c r="AE5446" s="17"/>
      <c r="AG5446" t="s">
        <v>6034</v>
      </c>
      <c r="AH5446">
        <v>1</v>
      </c>
      <c r="AI5446" t="s">
        <v>6035</v>
      </c>
      <c r="AJ5446" s="18" t="s">
        <v>6036</v>
      </c>
      <c r="AK5446" s="4" t="s">
        <v>6036</v>
      </c>
      <c r="AL5446" s="4">
        <v>1</v>
      </c>
      <c r="AM5446" s="4">
        <v>4</v>
      </c>
      <c r="AN5446" s="4">
        <v>1</v>
      </c>
      <c r="AO5446" s="4">
        <f t="shared" ref="AO5446:AO5477" si="189">AL5446+(AM5446*0.001)+(AN5446*0.00001)</f>
        <v>1.0040100000000001</v>
      </c>
      <c r="AP5446" s="4">
        <v>0</v>
      </c>
      <c r="AQ5446" s="4">
        <v>0</v>
      </c>
      <c r="AR5446" s="4">
        <v>0</v>
      </c>
      <c r="AS5446" s="4">
        <v>0</v>
      </c>
      <c r="AT5446" s="4">
        <v>17030003</v>
      </c>
      <c r="AU5446" s="4" t="s">
        <v>5696</v>
      </c>
      <c r="AV5446" s="4" t="str">
        <f t="shared" ref="AV5446:AV5509" si="190">O5446</f>
        <v>PROFBY</v>
      </c>
      <c r="AW5446" s="15"/>
      <c r="AX5446" s="18"/>
      <c r="AY5446" s="15"/>
      <c r="AZ5446" s="15"/>
    </row>
    <row r="5447" spans="1:55" x14ac:dyDescent="0.3">
      <c r="A5447">
        <v>0</v>
      </c>
      <c r="B5447" t="s">
        <v>16</v>
      </c>
      <c r="C5447" t="s">
        <v>4796</v>
      </c>
      <c r="D5447" s="15" t="s">
        <v>16</v>
      </c>
      <c r="E5447" s="15" t="s">
        <v>16</v>
      </c>
      <c r="F5447" t="s">
        <v>2731</v>
      </c>
      <c r="G5447" t="s">
        <v>4797</v>
      </c>
      <c r="H5447" t="s">
        <v>16</v>
      </c>
      <c r="I5447" t="s">
        <v>16</v>
      </c>
      <c r="J5447" t="s">
        <v>2763</v>
      </c>
      <c r="K5447">
        <v>539.07500000000005</v>
      </c>
      <c r="L5447">
        <v>614</v>
      </c>
      <c r="M5447">
        <v>46.214827550000003</v>
      </c>
      <c r="N5447">
        <v>-119.76017760000001</v>
      </c>
      <c r="O5447" t="s">
        <v>4796</v>
      </c>
      <c r="P5447" s="27" t="s">
        <v>4796</v>
      </c>
      <c r="U5447" s="15">
        <v>1</v>
      </c>
      <c r="V5447" s="15"/>
      <c r="W5447" s="15"/>
      <c r="X5447" s="17"/>
      <c r="Y5447" s="17"/>
      <c r="AA5447" s="17"/>
      <c r="AB5447" s="17"/>
      <c r="AC5447" s="17"/>
      <c r="AD5447" s="17"/>
      <c r="AE5447" s="17"/>
      <c r="AG5447" t="s">
        <v>6034</v>
      </c>
      <c r="AH5447">
        <v>1</v>
      </c>
      <c r="AI5447" t="s">
        <v>6035</v>
      </c>
      <c r="AJ5447" s="18" t="s">
        <v>6036</v>
      </c>
      <c r="AK5447" s="4" t="s">
        <v>6036</v>
      </c>
      <c r="AL5447" s="4">
        <v>1</v>
      </c>
      <c r="AM5447" s="4">
        <v>4</v>
      </c>
      <c r="AN5447" s="4">
        <v>1</v>
      </c>
      <c r="AO5447" s="4">
        <f t="shared" si="189"/>
        <v>1.0040100000000001</v>
      </c>
      <c r="AP5447" s="4">
        <v>0</v>
      </c>
      <c r="AQ5447" s="4">
        <v>0</v>
      </c>
      <c r="AR5447" s="4">
        <v>0</v>
      </c>
      <c r="AS5447" s="4">
        <v>0</v>
      </c>
      <c r="AT5447" s="4">
        <v>17030003</v>
      </c>
      <c r="AU5447" s="4" t="s">
        <v>5696</v>
      </c>
      <c r="AV5447" s="4" t="str">
        <f t="shared" si="190"/>
        <v>PROH</v>
      </c>
      <c r="AW5447" s="15"/>
      <c r="AX5447" s="18"/>
      <c r="AY5447" s="15"/>
      <c r="AZ5447" s="15"/>
    </row>
    <row r="5448" spans="1:55" x14ac:dyDescent="0.3">
      <c r="A5448">
        <v>0</v>
      </c>
      <c r="B5448" t="s">
        <v>16</v>
      </c>
      <c r="C5448" t="s">
        <v>4798</v>
      </c>
      <c r="D5448" s="15" t="s">
        <v>16</v>
      </c>
      <c r="E5448" s="15" t="s">
        <v>16</v>
      </c>
      <c r="F5448" t="s">
        <v>2731</v>
      </c>
      <c r="G5448" t="s">
        <v>4799</v>
      </c>
      <c r="H5448" t="s">
        <v>16</v>
      </c>
      <c r="I5448" t="s">
        <v>16</v>
      </c>
      <c r="J5448" t="s">
        <v>2971</v>
      </c>
      <c r="K5448">
        <v>539.07600000000002</v>
      </c>
      <c r="L5448">
        <v>615</v>
      </c>
      <c r="M5448">
        <v>46.21253935</v>
      </c>
      <c r="N5448">
        <v>-119.77266280000001</v>
      </c>
      <c r="O5448" t="s">
        <v>4798</v>
      </c>
      <c r="P5448" s="27" t="s">
        <v>4798</v>
      </c>
      <c r="U5448" s="15">
        <v>1</v>
      </c>
      <c r="V5448" s="15"/>
      <c r="W5448" s="15"/>
      <c r="X5448" s="17"/>
      <c r="Y5448" s="17"/>
      <c r="AA5448" s="17"/>
      <c r="AB5448" s="17"/>
      <c r="AC5448" s="17"/>
      <c r="AD5448" s="17"/>
      <c r="AE5448" s="17"/>
      <c r="AG5448" t="s">
        <v>6034</v>
      </c>
      <c r="AH5448">
        <v>1</v>
      </c>
      <c r="AI5448" t="s">
        <v>6035</v>
      </c>
      <c r="AJ5448" s="18" t="s">
        <v>6036</v>
      </c>
      <c r="AK5448" s="4" t="s">
        <v>6036</v>
      </c>
      <c r="AL5448" s="4">
        <v>1</v>
      </c>
      <c r="AM5448" s="4">
        <v>4</v>
      </c>
      <c r="AN5448" s="4">
        <v>1</v>
      </c>
      <c r="AO5448" s="4">
        <f t="shared" si="189"/>
        <v>1.0040100000000001</v>
      </c>
      <c r="AP5448" s="4">
        <v>0</v>
      </c>
      <c r="AQ5448" s="4">
        <v>0</v>
      </c>
      <c r="AR5448" s="4">
        <v>0</v>
      </c>
      <c r="AS5448" s="4">
        <v>0</v>
      </c>
      <c r="AT5448" s="4">
        <v>17030003</v>
      </c>
      <c r="AU5448" s="4" t="s">
        <v>5696</v>
      </c>
      <c r="AV5448" s="4" t="str">
        <f t="shared" si="190"/>
        <v>PROSRD</v>
      </c>
      <c r="AW5448" s="15"/>
      <c r="AX5448" s="18"/>
      <c r="AY5448" s="15"/>
      <c r="AZ5448" s="15"/>
    </row>
    <row r="5449" spans="1:55" x14ac:dyDescent="0.3">
      <c r="A5449">
        <v>0</v>
      </c>
      <c r="B5449" t="s">
        <v>16</v>
      </c>
      <c r="C5449" t="s">
        <v>4800</v>
      </c>
      <c r="D5449" s="15" t="s">
        <v>16</v>
      </c>
      <c r="E5449" s="15" t="s">
        <v>16</v>
      </c>
      <c r="F5449" t="s">
        <v>2731</v>
      </c>
      <c r="G5449" t="s">
        <v>4801</v>
      </c>
      <c r="H5449" t="s">
        <v>16</v>
      </c>
      <c r="I5449" t="s">
        <v>16</v>
      </c>
      <c r="J5449" t="s">
        <v>2861</v>
      </c>
      <c r="K5449">
        <v>539.07600000000002</v>
      </c>
      <c r="L5449">
        <v>615</v>
      </c>
      <c r="M5449">
        <v>46.21253935</v>
      </c>
      <c r="N5449">
        <v>-119.77266280000001</v>
      </c>
      <c r="O5449" t="s">
        <v>4800</v>
      </c>
      <c r="P5449" s="27" t="s">
        <v>4800</v>
      </c>
      <c r="U5449" s="15">
        <v>1</v>
      </c>
      <c r="V5449" s="15"/>
      <c r="W5449" s="15"/>
      <c r="X5449" s="17"/>
      <c r="Y5449" s="17"/>
      <c r="AA5449" s="17"/>
      <c r="AB5449" s="17"/>
      <c r="AC5449" s="17"/>
      <c r="AD5449" s="17"/>
      <c r="AE5449" s="17"/>
      <c r="AG5449" t="s">
        <v>6034</v>
      </c>
      <c r="AH5449">
        <v>1</v>
      </c>
      <c r="AI5449" t="s">
        <v>6035</v>
      </c>
      <c r="AJ5449" s="18" t="s">
        <v>6036</v>
      </c>
      <c r="AK5449" s="4" t="s">
        <v>6036</v>
      </c>
      <c r="AL5449" s="4">
        <v>1</v>
      </c>
      <c r="AM5449" s="4">
        <v>4</v>
      </c>
      <c r="AN5449" s="4">
        <v>1</v>
      </c>
      <c r="AO5449" s="4">
        <f t="shared" si="189"/>
        <v>1.0040100000000001</v>
      </c>
      <c r="AP5449" s="4">
        <v>0</v>
      </c>
      <c r="AQ5449" s="4">
        <v>0</v>
      </c>
      <c r="AR5449" s="4">
        <v>0</v>
      </c>
      <c r="AS5449" s="4">
        <v>0</v>
      </c>
      <c r="AT5449" s="4">
        <v>17030003</v>
      </c>
      <c r="AU5449" s="4" t="s">
        <v>5696</v>
      </c>
      <c r="AV5449" s="4" t="str">
        <f t="shared" si="190"/>
        <v>PROSRR</v>
      </c>
      <c r="AW5449" s="15"/>
      <c r="AX5449" s="18"/>
      <c r="AY5449" s="15"/>
      <c r="AZ5449" s="15"/>
    </row>
    <row r="5450" spans="1:55" x14ac:dyDescent="0.3">
      <c r="A5450">
        <v>0</v>
      </c>
      <c r="B5450" t="s">
        <v>16</v>
      </c>
      <c r="C5450" t="s">
        <v>4802</v>
      </c>
      <c r="D5450" s="15" t="s">
        <v>16</v>
      </c>
      <c r="E5450" s="15" t="s">
        <v>16</v>
      </c>
      <c r="F5450" t="s">
        <v>2731</v>
      </c>
      <c r="G5450" t="s">
        <v>4803</v>
      </c>
      <c r="H5450" t="s">
        <v>16</v>
      </c>
      <c r="I5450" t="s">
        <v>16</v>
      </c>
      <c r="J5450" t="s">
        <v>2861</v>
      </c>
      <c r="K5450">
        <v>539.07600000000002</v>
      </c>
      <c r="L5450">
        <v>615</v>
      </c>
      <c r="M5450">
        <v>46.21253935</v>
      </c>
      <c r="N5450">
        <v>-119.77266280000001</v>
      </c>
      <c r="O5450" t="s">
        <v>4802</v>
      </c>
      <c r="P5450" s="27" t="s">
        <v>4802</v>
      </c>
      <c r="U5450" s="15">
        <v>1</v>
      </c>
      <c r="V5450" s="15"/>
      <c r="W5450" s="15"/>
      <c r="X5450" s="17"/>
      <c r="Y5450" s="17"/>
      <c r="AA5450" s="17"/>
      <c r="AB5450" s="17"/>
      <c r="AC5450" s="17"/>
      <c r="AD5450" s="17"/>
      <c r="AE5450" s="17"/>
      <c r="AG5450" t="s">
        <v>6034</v>
      </c>
      <c r="AH5450">
        <v>1</v>
      </c>
      <c r="AI5450" t="s">
        <v>6035</v>
      </c>
      <c r="AJ5450" s="18" t="s">
        <v>6036</v>
      </c>
      <c r="AK5450" s="4" t="s">
        <v>6036</v>
      </c>
      <c r="AL5450" s="4">
        <v>1</v>
      </c>
      <c r="AM5450" s="4">
        <v>4</v>
      </c>
      <c r="AN5450" s="4">
        <v>1</v>
      </c>
      <c r="AO5450" s="4">
        <f t="shared" si="189"/>
        <v>1.0040100000000001</v>
      </c>
      <c r="AP5450" s="4">
        <v>0</v>
      </c>
      <c r="AQ5450" s="4">
        <v>0</v>
      </c>
      <c r="AR5450" s="4">
        <v>0</v>
      </c>
      <c r="AS5450" s="4">
        <v>0</v>
      </c>
      <c r="AT5450" s="4">
        <v>17030003</v>
      </c>
      <c r="AU5450" s="4" t="s">
        <v>5696</v>
      </c>
      <c r="AV5450" s="4" t="str">
        <f t="shared" si="190"/>
        <v>PROTAL</v>
      </c>
      <c r="AW5450" s="15"/>
      <c r="AX5450" s="18"/>
      <c r="AY5450" s="15"/>
      <c r="AZ5450" s="15"/>
    </row>
    <row r="5451" spans="1:55" x14ac:dyDescent="0.3">
      <c r="A5451">
        <v>0</v>
      </c>
      <c r="B5451" t="s">
        <v>16</v>
      </c>
      <c r="C5451" t="s">
        <v>4804</v>
      </c>
      <c r="D5451" s="15" t="s">
        <v>16</v>
      </c>
      <c r="E5451" s="15" t="s">
        <v>16</v>
      </c>
      <c r="F5451" t="s">
        <v>2731</v>
      </c>
      <c r="G5451" t="s">
        <v>4805</v>
      </c>
      <c r="H5451" t="s">
        <v>16</v>
      </c>
      <c r="I5451" t="s">
        <v>16</v>
      </c>
      <c r="J5451" t="s">
        <v>2971</v>
      </c>
      <c r="K5451">
        <v>539.07600000000002</v>
      </c>
      <c r="L5451">
        <v>615</v>
      </c>
      <c r="M5451" t="s">
        <v>16</v>
      </c>
      <c r="N5451" t="s">
        <v>16</v>
      </c>
      <c r="O5451" t="s">
        <v>4804</v>
      </c>
      <c r="P5451" s="27" t="s">
        <v>4804</v>
      </c>
      <c r="U5451" s="15">
        <v>1</v>
      </c>
      <c r="V5451" s="15"/>
      <c r="W5451" s="15"/>
      <c r="X5451" s="17"/>
      <c r="Y5451" s="17"/>
      <c r="AA5451" s="17"/>
      <c r="AB5451" s="17"/>
      <c r="AC5451" s="17"/>
      <c r="AD5451" s="17"/>
      <c r="AE5451" s="17"/>
      <c r="AG5451" t="s">
        <v>6034</v>
      </c>
      <c r="AH5451">
        <v>1</v>
      </c>
      <c r="AI5451" t="s">
        <v>6035</v>
      </c>
      <c r="AJ5451" s="18" t="s">
        <v>6036</v>
      </c>
      <c r="AK5451" s="4" t="s">
        <v>6036</v>
      </c>
      <c r="AL5451" s="4">
        <v>1</v>
      </c>
      <c r="AM5451" s="4">
        <v>4</v>
      </c>
      <c r="AN5451" s="4">
        <v>1</v>
      </c>
      <c r="AO5451" s="4">
        <f t="shared" si="189"/>
        <v>1.0040100000000001</v>
      </c>
      <c r="AP5451" s="4">
        <v>0</v>
      </c>
      <c r="AQ5451" s="4">
        <v>0</v>
      </c>
      <c r="AR5451" s="4">
        <v>0</v>
      </c>
      <c r="AS5451" s="4">
        <v>0</v>
      </c>
      <c r="AT5451" s="4">
        <v>17030003</v>
      </c>
      <c r="AU5451" s="4" t="s">
        <v>5696</v>
      </c>
      <c r="AV5451" s="4" t="str">
        <f t="shared" si="190"/>
        <v>PROTRP</v>
      </c>
      <c r="AW5451" s="15"/>
      <c r="AX5451" s="18"/>
      <c r="AY5451" s="15"/>
      <c r="AZ5451" s="15"/>
    </row>
    <row r="5452" spans="1:55" x14ac:dyDescent="0.3">
      <c r="A5452">
        <v>0</v>
      </c>
      <c r="B5452" t="s">
        <v>16</v>
      </c>
      <c r="C5452" t="s">
        <v>4809</v>
      </c>
      <c r="D5452" s="15" t="s">
        <v>16</v>
      </c>
      <c r="E5452" s="15" t="s">
        <v>16</v>
      </c>
      <c r="F5452" t="s">
        <v>2731</v>
      </c>
      <c r="G5452" t="s">
        <v>4810</v>
      </c>
      <c r="H5452" t="s">
        <v>16</v>
      </c>
      <c r="I5452" t="s">
        <v>16</v>
      </c>
      <c r="J5452" t="s">
        <v>2814</v>
      </c>
      <c r="K5452">
        <v>273.00700000000001</v>
      </c>
      <c r="L5452">
        <v>280</v>
      </c>
      <c r="M5452">
        <v>45.665000300000003</v>
      </c>
      <c r="N5452">
        <v>-121.5235971</v>
      </c>
      <c r="O5452" t="s">
        <v>4809</v>
      </c>
      <c r="P5452" s="27" t="s">
        <v>4809</v>
      </c>
      <c r="U5452" s="15">
        <v>1</v>
      </c>
      <c r="V5452" s="15"/>
      <c r="W5452" s="15"/>
      <c r="X5452" s="17"/>
      <c r="Y5452" s="17"/>
      <c r="AA5452" s="17"/>
      <c r="AB5452" s="17"/>
      <c r="AC5452" s="17"/>
      <c r="AD5452" s="17"/>
      <c r="AE5452" s="17"/>
      <c r="AG5452" t="s">
        <v>6034</v>
      </c>
      <c r="AH5452">
        <v>1</v>
      </c>
      <c r="AI5452" t="s">
        <v>6035</v>
      </c>
      <c r="AJ5452" s="18" t="s">
        <v>6036</v>
      </c>
      <c r="AK5452" s="4" t="s">
        <v>6036</v>
      </c>
      <c r="AL5452" s="4">
        <v>1</v>
      </c>
      <c r="AM5452" s="4">
        <v>4</v>
      </c>
      <c r="AN5452" s="4">
        <v>1</v>
      </c>
      <c r="AO5452" s="4">
        <f t="shared" si="189"/>
        <v>1.0040100000000001</v>
      </c>
      <c r="AP5452" s="4">
        <v>0</v>
      </c>
      <c r="AQ5452" s="4">
        <v>0</v>
      </c>
      <c r="AR5452" s="4">
        <v>0</v>
      </c>
      <c r="AS5452" s="4">
        <v>0</v>
      </c>
      <c r="AT5452" s="4">
        <v>17070105</v>
      </c>
      <c r="AU5452" s="4" t="s">
        <v>5826</v>
      </c>
      <c r="AV5452" s="4" t="str">
        <f t="shared" si="190"/>
        <v>PWD</v>
      </c>
      <c r="AW5452" s="15"/>
      <c r="AX5452" s="18"/>
      <c r="AY5452" s="15"/>
      <c r="AZ5452" s="15"/>
    </row>
    <row r="5453" spans="1:55" x14ac:dyDescent="0.3">
      <c r="A5453">
        <v>0</v>
      </c>
      <c r="B5453" t="s">
        <v>16</v>
      </c>
      <c r="C5453" t="s">
        <v>4811</v>
      </c>
      <c r="D5453" s="15" t="s">
        <v>16</v>
      </c>
      <c r="E5453" s="15" t="s">
        <v>16</v>
      </c>
      <c r="F5453" t="s">
        <v>2731</v>
      </c>
      <c r="G5453" t="s">
        <v>4812</v>
      </c>
      <c r="H5453" t="s">
        <v>16</v>
      </c>
      <c r="I5453" t="s">
        <v>16</v>
      </c>
      <c r="J5453" t="s">
        <v>2861</v>
      </c>
      <c r="K5453">
        <v>273.00700000000001</v>
      </c>
      <c r="L5453">
        <v>280</v>
      </c>
      <c r="M5453">
        <v>45.665000300000003</v>
      </c>
      <c r="N5453">
        <v>-121.5235971</v>
      </c>
      <c r="O5453" t="s">
        <v>4811</v>
      </c>
      <c r="P5453" s="27" t="s">
        <v>4811</v>
      </c>
      <c r="U5453" s="15">
        <v>1</v>
      </c>
      <c r="V5453" s="15"/>
      <c r="W5453" s="15"/>
      <c r="X5453" s="17"/>
      <c r="Y5453" s="17"/>
      <c r="AA5453" s="17"/>
      <c r="AB5453" s="17"/>
      <c r="AC5453" s="17"/>
      <c r="AD5453" s="17"/>
      <c r="AE5453" s="17"/>
      <c r="AG5453" t="s">
        <v>6034</v>
      </c>
      <c r="AH5453">
        <v>1</v>
      </c>
      <c r="AI5453" t="s">
        <v>6035</v>
      </c>
      <c r="AJ5453" s="18" t="s">
        <v>6036</v>
      </c>
      <c r="AK5453" s="4" t="s">
        <v>6036</v>
      </c>
      <c r="AL5453" s="4">
        <v>1</v>
      </c>
      <c r="AM5453" s="4">
        <v>4</v>
      </c>
      <c r="AN5453" s="4">
        <v>1</v>
      </c>
      <c r="AO5453" s="4">
        <f t="shared" si="189"/>
        <v>1.0040100000000001</v>
      </c>
      <c r="AP5453" s="4">
        <v>0</v>
      </c>
      <c r="AQ5453" s="4">
        <v>0</v>
      </c>
      <c r="AR5453" s="4">
        <v>0</v>
      </c>
      <c r="AS5453" s="4">
        <v>0</v>
      </c>
      <c r="AT5453" s="4">
        <v>17070105</v>
      </c>
      <c r="AU5453" s="4" t="s">
        <v>5826</v>
      </c>
      <c r="AV5453" s="4" t="str">
        <f t="shared" si="190"/>
        <v>PWDFBY</v>
      </c>
      <c r="AW5453" s="15"/>
      <c r="AX5453" s="18"/>
      <c r="AY5453" s="15"/>
      <c r="AZ5453" s="15"/>
    </row>
    <row r="5454" spans="1:55" x14ac:dyDescent="0.3">
      <c r="A5454">
        <v>0</v>
      </c>
      <c r="B5454" t="s">
        <v>16</v>
      </c>
      <c r="C5454" t="s">
        <v>4816</v>
      </c>
      <c r="D5454" s="15" t="s">
        <v>16</v>
      </c>
      <c r="E5454" s="15" t="s">
        <v>16</v>
      </c>
      <c r="F5454" t="s">
        <v>2731</v>
      </c>
      <c r="G5454" t="s">
        <v>4817</v>
      </c>
      <c r="H5454" t="s">
        <v>16</v>
      </c>
      <c r="I5454" t="s">
        <v>16</v>
      </c>
      <c r="J5454" t="s">
        <v>2733</v>
      </c>
      <c r="K5454" t="s">
        <v>3426</v>
      </c>
      <c r="L5454">
        <v>803</v>
      </c>
      <c r="M5454">
        <v>47.047038000000001</v>
      </c>
      <c r="N5454">
        <v>-121.100999</v>
      </c>
      <c r="O5454" t="s">
        <v>4816</v>
      </c>
      <c r="P5454" s="27" t="s">
        <v>4816</v>
      </c>
      <c r="U5454" s="15">
        <v>1</v>
      </c>
      <c r="V5454" s="15"/>
      <c r="W5454" s="15"/>
      <c r="X5454" s="17"/>
      <c r="Y5454" s="17"/>
      <c r="AA5454" s="17"/>
      <c r="AB5454" s="17"/>
      <c r="AC5454" s="17"/>
      <c r="AD5454" s="17"/>
      <c r="AE5454" s="17"/>
      <c r="AG5454" t="s">
        <v>6034</v>
      </c>
      <c r="AH5454">
        <v>1</v>
      </c>
      <c r="AI5454" t="s">
        <v>6035</v>
      </c>
      <c r="AJ5454" s="18" t="s">
        <v>6036</v>
      </c>
      <c r="AK5454" s="4" t="s">
        <v>6036</v>
      </c>
      <c r="AL5454" s="4">
        <v>1</v>
      </c>
      <c r="AM5454" s="4">
        <v>4</v>
      </c>
      <c r="AN5454" s="4">
        <v>1</v>
      </c>
      <c r="AO5454" s="4">
        <f t="shared" si="189"/>
        <v>1.0040100000000001</v>
      </c>
      <c r="AP5454" s="4">
        <v>0</v>
      </c>
      <c r="AQ5454" s="4">
        <v>0</v>
      </c>
      <c r="AR5454" s="4">
        <v>0</v>
      </c>
      <c r="AS5454" s="4">
        <v>0</v>
      </c>
      <c r="AT5454" s="4">
        <v>17030002</v>
      </c>
      <c r="AU5454" s="4" t="s">
        <v>5695</v>
      </c>
      <c r="AV5454" s="4" t="str">
        <f t="shared" si="190"/>
        <v>QRTZC</v>
      </c>
      <c r="AW5454" s="15"/>
      <c r="AX5454" s="18"/>
      <c r="AY5454" s="15"/>
      <c r="AZ5454" s="15"/>
    </row>
    <row r="5455" spans="1:55" x14ac:dyDescent="0.3">
      <c r="A5455">
        <v>0</v>
      </c>
      <c r="B5455" t="s">
        <v>16</v>
      </c>
      <c r="C5455" t="s">
        <v>4818</v>
      </c>
      <c r="D5455" s="15" t="s">
        <v>16</v>
      </c>
      <c r="E5455" s="15" t="s">
        <v>16</v>
      </c>
      <c r="F5455" t="s">
        <v>2731</v>
      </c>
      <c r="G5455" t="s">
        <v>4819</v>
      </c>
      <c r="H5455" t="s">
        <v>16</v>
      </c>
      <c r="I5455" t="s">
        <v>16</v>
      </c>
      <c r="J5455" t="s">
        <v>2733</v>
      </c>
      <c r="K5455">
        <v>309.05599999999998</v>
      </c>
      <c r="L5455">
        <v>365</v>
      </c>
      <c r="M5455">
        <v>45.404594529999997</v>
      </c>
      <c r="N5455">
        <v>-121.34067330000001</v>
      </c>
      <c r="O5455" t="s">
        <v>4818</v>
      </c>
      <c r="P5455" s="27" t="s">
        <v>4818</v>
      </c>
      <c r="U5455" s="15">
        <v>1</v>
      </c>
      <c r="V5455" s="15"/>
      <c r="W5455" s="15"/>
      <c r="X5455" s="17"/>
      <c r="Y5455" s="17"/>
      <c r="AA5455" s="17"/>
      <c r="AB5455" s="17"/>
      <c r="AC5455" s="17"/>
      <c r="AD5455" s="17"/>
      <c r="AE5455" s="17"/>
      <c r="AG5455" t="s">
        <v>6034</v>
      </c>
      <c r="AH5455">
        <v>1</v>
      </c>
      <c r="AI5455" t="s">
        <v>6035</v>
      </c>
      <c r="AJ5455" s="18" t="s">
        <v>6036</v>
      </c>
      <c r="AK5455" s="4" t="s">
        <v>6036</v>
      </c>
      <c r="AL5455" s="4">
        <v>1</v>
      </c>
      <c r="AM5455" s="4">
        <v>4</v>
      </c>
      <c r="AN5455" s="4">
        <v>1</v>
      </c>
      <c r="AO5455" s="4">
        <f t="shared" si="189"/>
        <v>1.0040100000000001</v>
      </c>
      <c r="AP5455" s="4">
        <v>0</v>
      </c>
      <c r="AQ5455" s="4">
        <v>0</v>
      </c>
      <c r="AR5455" s="4">
        <v>0</v>
      </c>
      <c r="AS5455" s="4">
        <v>0</v>
      </c>
      <c r="AT5455" s="4">
        <v>17070105</v>
      </c>
      <c r="AU5455" s="4" t="s">
        <v>5826</v>
      </c>
      <c r="AV5455" s="4" t="str">
        <f t="shared" si="190"/>
        <v>RAMSYC</v>
      </c>
      <c r="AW5455" s="15"/>
      <c r="AX5455" s="18"/>
      <c r="AY5455" s="15"/>
      <c r="AZ5455" s="15"/>
    </row>
    <row r="5456" spans="1:55" x14ac:dyDescent="0.3">
      <c r="A5456">
        <v>0</v>
      </c>
      <c r="B5456" t="s">
        <v>16</v>
      </c>
      <c r="C5456" t="s">
        <v>3621</v>
      </c>
      <c r="D5456" s="15" t="s">
        <v>16</v>
      </c>
      <c r="E5456" s="15" t="s">
        <v>16</v>
      </c>
      <c r="F5456" t="s">
        <v>2731</v>
      </c>
      <c r="G5456" t="s">
        <v>3622</v>
      </c>
      <c r="H5456" t="s">
        <v>16</v>
      </c>
      <c r="I5456" t="s">
        <v>16</v>
      </c>
      <c r="J5456" t="s">
        <v>2733</v>
      </c>
      <c r="K5456" t="s">
        <v>3623</v>
      </c>
      <c r="L5456">
        <v>1102</v>
      </c>
      <c r="M5456">
        <v>44.988553959999997</v>
      </c>
      <c r="N5456">
        <v>-115.8066736</v>
      </c>
      <c r="O5456" t="s">
        <v>3621</v>
      </c>
      <c r="P5456" s="27" t="s">
        <v>3621</v>
      </c>
      <c r="Q5456" s="27" t="s">
        <v>5775</v>
      </c>
      <c r="R5456" s="27" t="s">
        <v>6345</v>
      </c>
      <c r="U5456" s="15">
        <v>1</v>
      </c>
      <c r="V5456" s="15"/>
      <c r="W5456" s="15"/>
      <c r="X5456" s="17"/>
      <c r="Y5456" s="17">
        <v>21</v>
      </c>
      <c r="AA5456" s="17"/>
      <c r="AB5456" s="17"/>
      <c r="AC5456" s="17"/>
      <c r="AD5456" s="17"/>
      <c r="AE5456" s="17"/>
      <c r="AG5456" t="s">
        <v>5759</v>
      </c>
      <c r="AH5456">
        <v>1</v>
      </c>
      <c r="AI5456" t="s">
        <v>5771</v>
      </c>
      <c r="AJ5456" s="18" t="s">
        <v>6011</v>
      </c>
      <c r="AK5456" s="4" t="s">
        <v>6011</v>
      </c>
      <c r="AL5456" s="4">
        <v>8</v>
      </c>
      <c r="AM5456" s="4">
        <v>26</v>
      </c>
      <c r="AN5456" s="4">
        <v>2</v>
      </c>
      <c r="AO5456" s="4">
        <f t="shared" si="189"/>
        <v>8.026019999999999</v>
      </c>
      <c r="AP5456" s="4">
        <v>0</v>
      </c>
      <c r="AQ5456" s="4">
        <v>0</v>
      </c>
      <c r="AR5456" s="4">
        <v>0</v>
      </c>
      <c r="AS5456" s="4">
        <v>0</v>
      </c>
      <c r="AT5456" s="4">
        <v>17060208</v>
      </c>
      <c r="AU5456" s="4" t="s">
        <v>5772</v>
      </c>
      <c r="AV5456" s="4" t="str">
        <f t="shared" si="190"/>
        <v>FITSUC</v>
      </c>
      <c r="AW5456" s="15"/>
      <c r="AX5456" s="18"/>
      <c r="AY5456" s="15"/>
      <c r="AZ5456" s="15"/>
    </row>
    <row r="5457" spans="1:52" x14ac:dyDescent="0.3">
      <c r="A5457">
        <v>0</v>
      </c>
      <c r="B5457" t="s">
        <v>16</v>
      </c>
      <c r="C5457" t="s">
        <v>4290</v>
      </c>
      <c r="D5457" s="15" t="s">
        <v>16</v>
      </c>
      <c r="E5457" s="15" t="s">
        <v>16</v>
      </c>
      <c r="F5457" t="s">
        <v>2731</v>
      </c>
      <c r="G5457" t="s">
        <v>4291</v>
      </c>
      <c r="H5457" t="s">
        <v>16</v>
      </c>
      <c r="I5457" t="s">
        <v>16</v>
      </c>
      <c r="J5457" t="s">
        <v>2840</v>
      </c>
      <c r="K5457" t="s">
        <v>4292</v>
      </c>
      <c r="L5457">
        <v>1101</v>
      </c>
      <c r="M5457">
        <v>45.014682010000001</v>
      </c>
      <c r="N5457">
        <v>-115.715024</v>
      </c>
      <c r="O5457" t="s">
        <v>4290</v>
      </c>
      <c r="P5457" s="27" t="s">
        <v>4290</v>
      </c>
      <c r="Q5457" s="27" t="s">
        <v>5775</v>
      </c>
      <c r="R5457" s="27" t="s">
        <v>6345</v>
      </c>
      <c r="U5457" s="15">
        <v>1</v>
      </c>
      <c r="V5457" s="15"/>
      <c r="W5457" s="15"/>
      <c r="X5457" s="17"/>
      <c r="Y5457" s="17">
        <v>21</v>
      </c>
      <c r="AA5457" s="17"/>
      <c r="AB5457" s="17"/>
      <c r="AC5457" s="17"/>
      <c r="AD5457" s="17"/>
      <c r="AE5457" s="17"/>
      <c r="AG5457" t="s">
        <v>5759</v>
      </c>
      <c r="AH5457">
        <v>1</v>
      </c>
      <c r="AI5457" t="s">
        <v>5771</v>
      </c>
      <c r="AJ5457" s="18" t="s">
        <v>6011</v>
      </c>
      <c r="AK5457" s="4" t="s">
        <v>6011</v>
      </c>
      <c r="AL5457" s="4">
        <v>8</v>
      </c>
      <c r="AM5457" s="4">
        <v>26</v>
      </c>
      <c r="AN5457" s="4">
        <v>2</v>
      </c>
      <c r="AO5457" s="4">
        <f t="shared" si="189"/>
        <v>8.026019999999999</v>
      </c>
      <c r="AP5457" s="4">
        <v>0</v>
      </c>
      <c r="AQ5457" s="4">
        <v>0</v>
      </c>
      <c r="AR5457" s="4">
        <v>0</v>
      </c>
      <c r="AS5457" s="4">
        <v>0</v>
      </c>
      <c r="AT5457" s="4">
        <v>17060208</v>
      </c>
      <c r="AU5457" s="4" t="s">
        <v>5772</v>
      </c>
      <c r="AV5457" s="4" t="str">
        <f t="shared" si="190"/>
        <v>LSFTRP</v>
      </c>
      <c r="AW5457" s="15"/>
      <c r="AX5457" s="18"/>
      <c r="AY5457" s="15"/>
      <c r="AZ5457" s="15"/>
    </row>
    <row r="5458" spans="1:52" x14ac:dyDescent="0.3">
      <c r="A5458">
        <v>0</v>
      </c>
      <c r="B5458" t="s">
        <v>16</v>
      </c>
      <c r="C5458" t="s">
        <v>4831</v>
      </c>
      <c r="D5458" s="15" t="s">
        <v>16</v>
      </c>
      <c r="E5458" s="15" t="s">
        <v>16</v>
      </c>
      <c r="F5458" t="s">
        <v>2731</v>
      </c>
      <c r="G5458" t="s">
        <v>4832</v>
      </c>
      <c r="H5458" t="s">
        <v>16</v>
      </c>
      <c r="I5458" t="s">
        <v>16</v>
      </c>
      <c r="J5458" t="s">
        <v>2733</v>
      </c>
      <c r="K5458">
        <v>271.012</v>
      </c>
      <c r="L5458">
        <v>283</v>
      </c>
      <c r="M5458">
        <v>45.868590410000003</v>
      </c>
      <c r="N5458">
        <v>-121.3563576</v>
      </c>
      <c r="O5458" t="s">
        <v>4831</v>
      </c>
      <c r="P5458" s="27" t="s">
        <v>4831</v>
      </c>
      <c r="U5458" s="15">
        <v>1</v>
      </c>
      <c r="V5458" s="15"/>
      <c r="W5458" s="15"/>
      <c r="X5458" s="17"/>
      <c r="Y5458" s="17"/>
      <c r="AA5458" s="17"/>
      <c r="AB5458" s="17"/>
      <c r="AC5458" s="17"/>
      <c r="AD5458" s="17"/>
      <c r="AE5458" s="17"/>
      <c r="AG5458" t="s">
        <v>6034</v>
      </c>
      <c r="AH5458">
        <v>1</v>
      </c>
      <c r="AI5458" t="s">
        <v>6035</v>
      </c>
      <c r="AJ5458" s="18" t="s">
        <v>6036</v>
      </c>
      <c r="AK5458" s="4" t="s">
        <v>6036</v>
      </c>
      <c r="AL5458" s="4">
        <v>1</v>
      </c>
      <c r="AM5458" s="4">
        <v>4</v>
      </c>
      <c r="AN5458" s="4">
        <v>1</v>
      </c>
      <c r="AO5458" s="4">
        <f t="shared" si="189"/>
        <v>1.0040100000000001</v>
      </c>
      <c r="AP5458" s="4">
        <v>0</v>
      </c>
      <c r="AQ5458" s="4">
        <v>0</v>
      </c>
      <c r="AR5458" s="4">
        <v>0</v>
      </c>
      <c r="AS5458" s="4">
        <v>0</v>
      </c>
      <c r="AT5458" s="4">
        <v>17070105</v>
      </c>
      <c r="AU5458" s="4" t="s">
        <v>5826</v>
      </c>
      <c r="AV5458" s="4" t="str">
        <f t="shared" si="190"/>
        <v>RATTLC</v>
      </c>
      <c r="AW5458" s="15"/>
      <c r="AX5458" s="18"/>
      <c r="AY5458" s="15"/>
      <c r="AZ5458" s="15"/>
    </row>
    <row r="5459" spans="1:52" x14ac:dyDescent="0.3">
      <c r="A5459">
        <v>0</v>
      </c>
      <c r="B5459" t="s">
        <v>16</v>
      </c>
      <c r="C5459" t="s">
        <v>4833</v>
      </c>
      <c r="D5459" s="15" t="s">
        <v>16</v>
      </c>
      <c r="E5459" s="15" t="s">
        <v>16</v>
      </c>
      <c r="F5459" t="s">
        <v>2731</v>
      </c>
      <c r="G5459" t="s">
        <v>4834</v>
      </c>
      <c r="H5459" t="s">
        <v>16</v>
      </c>
      <c r="I5459" t="s">
        <v>16</v>
      </c>
      <c r="J5459" t="s">
        <v>2733</v>
      </c>
      <c r="K5459" t="s">
        <v>4835</v>
      </c>
      <c r="L5459">
        <v>782</v>
      </c>
      <c r="M5459">
        <v>46.923395999999997</v>
      </c>
      <c r="N5459">
        <v>-120.935444</v>
      </c>
      <c r="O5459" t="s">
        <v>4833</v>
      </c>
      <c r="P5459" s="27" t="s">
        <v>4833</v>
      </c>
      <c r="U5459" s="15">
        <v>1</v>
      </c>
      <c r="V5459" s="15"/>
      <c r="W5459" s="15"/>
      <c r="X5459" s="17"/>
      <c r="Y5459" s="17"/>
      <c r="AA5459" s="17"/>
      <c r="AB5459" s="17"/>
      <c r="AC5459" s="17"/>
      <c r="AD5459" s="17"/>
      <c r="AE5459" s="17"/>
      <c r="AG5459" t="s">
        <v>6034</v>
      </c>
      <c r="AH5459">
        <v>1</v>
      </c>
      <c r="AI5459" t="s">
        <v>6035</v>
      </c>
      <c r="AJ5459" s="18" t="s">
        <v>6036</v>
      </c>
      <c r="AK5459" s="4" t="s">
        <v>6036</v>
      </c>
      <c r="AL5459" s="4">
        <v>1</v>
      </c>
      <c r="AM5459" s="4">
        <v>4</v>
      </c>
      <c r="AN5459" s="4">
        <v>1</v>
      </c>
      <c r="AO5459" s="4">
        <f t="shared" si="189"/>
        <v>1.0040100000000001</v>
      </c>
      <c r="AP5459" s="4">
        <v>0</v>
      </c>
      <c r="AQ5459" s="4">
        <v>0</v>
      </c>
      <c r="AR5459" s="4">
        <v>0</v>
      </c>
      <c r="AS5459" s="4">
        <v>0</v>
      </c>
      <c r="AT5459" s="4">
        <v>17030002</v>
      </c>
      <c r="AU5459" s="4" t="s">
        <v>5695</v>
      </c>
      <c r="AV5459" s="4" t="str">
        <f t="shared" si="190"/>
        <v>RCK5RF</v>
      </c>
      <c r="AW5459" s="15"/>
      <c r="AX5459" s="18"/>
      <c r="AY5459" s="15"/>
      <c r="AZ5459" s="15"/>
    </row>
    <row r="5460" spans="1:52" x14ac:dyDescent="0.3">
      <c r="A5460">
        <v>0</v>
      </c>
      <c r="B5460" t="s">
        <v>16</v>
      </c>
      <c r="C5460" t="s">
        <v>4836</v>
      </c>
      <c r="D5460" s="15" t="s">
        <v>16</v>
      </c>
      <c r="E5460" s="15" t="s">
        <v>16</v>
      </c>
      <c r="F5460" t="s">
        <v>2731</v>
      </c>
      <c r="G5460" t="s">
        <v>4837</v>
      </c>
      <c r="H5460" t="s">
        <v>16</v>
      </c>
      <c r="I5460" t="s">
        <v>16</v>
      </c>
      <c r="J5460" t="s">
        <v>2791</v>
      </c>
      <c r="K5460" t="s">
        <v>4838</v>
      </c>
      <c r="L5460">
        <v>1445</v>
      </c>
      <c r="M5460">
        <v>44.117081399999996</v>
      </c>
      <c r="N5460">
        <v>-114.9317099</v>
      </c>
      <c r="O5460" t="s">
        <v>4836</v>
      </c>
      <c r="P5460" s="27" t="s">
        <v>4836</v>
      </c>
      <c r="R5460" s="27" t="s">
        <v>6348</v>
      </c>
      <c r="S5460" s="27" t="s">
        <v>6348</v>
      </c>
      <c r="U5460" s="15">
        <v>1</v>
      </c>
      <c r="V5460" s="15"/>
      <c r="W5460" s="15"/>
      <c r="X5460" s="17"/>
      <c r="Y5460" s="17">
        <v>26</v>
      </c>
      <c r="AA5460" s="17"/>
      <c r="AB5460" s="17"/>
      <c r="AC5460" s="17"/>
      <c r="AD5460" s="17"/>
      <c r="AE5460" s="17"/>
      <c r="AG5460" t="s">
        <v>5759</v>
      </c>
      <c r="AH5460">
        <v>1</v>
      </c>
      <c r="AI5460" t="s">
        <v>5741</v>
      </c>
      <c r="AJ5460" s="18" t="s">
        <v>6004</v>
      </c>
      <c r="AK5460" s="4" t="s">
        <v>6004</v>
      </c>
      <c r="AL5460" s="4">
        <v>8</v>
      </c>
      <c r="AM5460" s="4">
        <v>33</v>
      </c>
      <c r="AN5460" s="4">
        <v>3</v>
      </c>
      <c r="AO5460" s="4">
        <f t="shared" si="189"/>
        <v>8.0330300000000001</v>
      </c>
      <c r="AP5460" s="4">
        <v>0</v>
      </c>
      <c r="AQ5460" s="4">
        <v>0</v>
      </c>
      <c r="AR5460" s="4">
        <v>0</v>
      </c>
      <c r="AS5460" s="4">
        <v>0</v>
      </c>
      <c r="AT5460" s="4">
        <v>17060201</v>
      </c>
      <c r="AU5460" s="4" t="s">
        <v>5741</v>
      </c>
      <c r="AV5460" s="4" t="str">
        <f t="shared" si="190"/>
        <v>REDFL</v>
      </c>
      <c r="AW5460" s="15"/>
      <c r="AX5460" s="18"/>
      <c r="AY5460" s="15"/>
      <c r="AZ5460" s="15"/>
    </row>
    <row r="5461" spans="1:52" x14ac:dyDescent="0.3">
      <c r="A5461">
        <v>0</v>
      </c>
      <c r="B5461" t="s">
        <v>16</v>
      </c>
      <c r="C5461" t="s">
        <v>4839</v>
      </c>
      <c r="D5461" s="15" t="s">
        <v>16</v>
      </c>
      <c r="E5461" s="15" t="s">
        <v>16</v>
      </c>
      <c r="F5461" t="s">
        <v>2731</v>
      </c>
      <c r="G5461" t="s">
        <v>1995</v>
      </c>
      <c r="H5461" t="s">
        <v>16</v>
      </c>
      <c r="I5461" t="s">
        <v>16</v>
      </c>
      <c r="J5461" t="s">
        <v>2733</v>
      </c>
      <c r="K5461" t="s">
        <v>4840</v>
      </c>
      <c r="L5461">
        <v>1440</v>
      </c>
      <c r="M5461">
        <v>44.095786480000001</v>
      </c>
      <c r="N5461">
        <v>-114.96250240000001</v>
      </c>
      <c r="O5461" t="s">
        <v>4839</v>
      </c>
      <c r="P5461" s="27" t="s">
        <v>4839</v>
      </c>
      <c r="R5461" s="27" t="s">
        <v>6348</v>
      </c>
      <c r="S5461" s="27" t="s">
        <v>6348</v>
      </c>
      <c r="U5461" s="15">
        <v>1</v>
      </c>
      <c r="V5461" s="15"/>
      <c r="W5461" s="15"/>
      <c r="X5461" s="17"/>
      <c r="Y5461" s="17">
        <v>26</v>
      </c>
      <c r="AA5461" s="17"/>
      <c r="AB5461" s="17"/>
      <c r="AC5461" s="17"/>
      <c r="AD5461" s="17"/>
      <c r="AE5461" s="17"/>
      <c r="AG5461" t="s">
        <v>5759</v>
      </c>
      <c r="AH5461">
        <v>1</v>
      </c>
      <c r="AI5461" t="s">
        <v>5741</v>
      </c>
      <c r="AJ5461" s="18" t="s">
        <v>6004</v>
      </c>
      <c r="AK5461" s="4" t="s">
        <v>6004</v>
      </c>
      <c r="AL5461" s="4">
        <v>8</v>
      </c>
      <c r="AM5461" s="4">
        <v>33</v>
      </c>
      <c r="AN5461" s="4">
        <v>3</v>
      </c>
      <c r="AO5461" s="4">
        <f t="shared" si="189"/>
        <v>8.0330300000000001</v>
      </c>
      <c r="AP5461" s="4">
        <v>0</v>
      </c>
      <c r="AQ5461" s="4">
        <v>0</v>
      </c>
      <c r="AR5461" s="4">
        <v>0</v>
      </c>
      <c r="AS5461" s="4">
        <v>0</v>
      </c>
      <c r="AT5461" s="4">
        <v>17060201</v>
      </c>
      <c r="AU5461" s="4" t="s">
        <v>5741</v>
      </c>
      <c r="AV5461" s="4" t="str">
        <f t="shared" si="190"/>
        <v>REDFLC</v>
      </c>
      <c r="AW5461" s="15"/>
      <c r="AX5461" s="18"/>
      <c r="AY5461" s="15"/>
      <c r="AZ5461" s="15"/>
    </row>
    <row r="5462" spans="1:52" x14ac:dyDescent="0.3">
      <c r="A5462">
        <v>0</v>
      </c>
      <c r="B5462" t="s">
        <v>16</v>
      </c>
      <c r="C5462" t="s">
        <v>4854</v>
      </c>
      <c r="D5462" s="15" t="s">
        <v>16</v>
      </c>
      <c r="E5462" s="15" t="s">
        <v>16</v>
      </c>
      <c r="F5462" t="s">
        <v>2731</v>
      </c>
      <c r="G5462" t="s">
        <v>4855</v>
      </c>
      <c r="H5462" t="s">
        <v>16</v>
      </c>
      <c r="I5462" t="s">
        <v>16</v>
      </c>
      <c r="J5462" t="s">
        <v>2733</v>
      </c>
      <c r="K5462">
        <v>539.24800000000005</v>
      </c>
      <c r="L5462">
        <v>787</v>
      </c>
      <c r="M5462">
        <v>47.09544674</v>
      </c>
      <c r="N5462">
        <v>-120.5868353</v>
      </c>
      <c r="O5462" t="s">
        <v>4854</v>
      </c>
      <c r="P5462" s="27" t="s">
        <v>4854</v>
      </c>
      <c r="U5462" s="15">
        <v>1</v>
      </c>
      <c r="V5462" s="15"/>
      <c r="W5462" s="15"/>
      <c r="X5462" s="17"/>
      <c r="Y5462" s="17"/>
      <c r="AA5462" s="17"/>
      <c r="AB5462" s="17"/>
      <c r="AC5462" s="17"/>
      <c r="AD5462" s="17"/>
      <c r="AE5462" s="17"/>
      <c r="AG5462" t="s">
        <v>6034</v>
      </c>
      <c r="AH5462">
        <v>1</v>
      </c>
      <c r="AI5462" t="s">
        <v>6035</v>
      </c>
      <c r="AJ5462" s="18" t="s">
        <v>6036</v>
      </c>
      <c r="AK5462" s="4" t="s">
        <v>6036</v>
      </c>
      <c r="AL5462" s="4">
        <v>1</v>
      </c>
      <c r="AM5462" s="4">
        <v>4</v>
      </c>
      <c r="AN5462" s="4">
        <v>1</v>
      </c>
      <c r="AO5462" s="4">
        <f t="shared" si="189"/>
        <v>1.0040100000000001</v>
      </c>
      <c r="AP5462" s="4">
        <v>0</v>
      </c>
      <c r="AQ5462" s="4">
        <v>0</v>
      </c>
      <c r="AR5462" s="4">
        <v>0</v>
      </c>
      <c r="AS5462" s="4">
        <v>0</v>
      </c>
      <c r="AT5462" s="4">
        <v>17030001</v>
      </c>
      <c r="AU5462" s="4" t="s">
        <v>5690</v>
      </c>
      <c r="AV5462" s="4" t="str">
        <f t="shared" si="190"/>
        <v>REECEC</v>
      </c>
      <c r="AW5462" s="15"/>
      <c r="AX5462" s="18"/>
      <c r="AY5462" s="15"/>
      <c r="AZ5462" s="15"/>
    </row>
    <row r="5463" spans="1:52" x14ac:dyDescent="0.3">
      <c r="A5463">
        <v>0</v>
      </c>
      <c r="B5463" t="s">
        <v>16</v>
      </c>
      <c r="C5463" t="s">
        <v>4861</v>
      </c>
      <c r="D5463" s="15" t="s">
        <v>16</v>
      </c>
      <c r="E5463" s="15" t="s">
        <v>16</v>
      </c>
      <c r="F5463" t="s">
        <v>2731</v>
      </c>
      <c r="G5463" t="s">
        <v>4862</v>
      </c>
      <c r="H5463" t="s">
        <v>16</v>
      </c>
      <c r="I5463" t="s">
        <v>16</v>
      </c>
      <c r="J5463" t="s">
        <v>2733</v>
      </c>
      <c r="K5463" t="s">
        <v>4863</v>
      </c>
      <c r="L5463">
        <v>301</v>
      </c>
      <c r="M5463">
        <v>45.524123019999998</v>
      </c>
      <c r="N5463">
        <v>-121.62090019999999</v>
      </c>
      <c r="O5463" t="s">
        <v>4861</v>
      </c>
      <c r="P5463" s="27" t="s">
        <v>4861</v>
      </c>
      <c r="U5463" s="15">
        <v>1</v>
      </c>
      <c r="V5463" s="15"/>
      <c r="W5463" s="15"/>
      <c r="X5463" s="17"/>
      <c r="Y5463" s="17"/>
      <c r="AA5463" s="17"/>
      <c r="AB5463" s="17"/>
      <c r="AC5463" s="17"/>
      <c r="AD5463" s="17"/>
      <c r="AE5463" s="17"/>
      <c r="AG5463" t="s">
        <v>6034</v>
      </c>
      <c r="AH5463">
        <v>1</v>
      </c>
      <c r="AI5463" t="s">
        <v>6035</v>
      </c>
      <c r="AJ5463" s="18" t="s">
        <v>6036</v>
      </c>
      <c r="AK5463" s="4" t="s">
        <v>6036</v>
      </c>
      <c r="AL5463" s="4">
        <v>1</v>
      </c>
      <c r="AM5463" s="4">
        <v>4</v>
      </c>
      <c r="AN5463" s="4">
        <v>1</v>
      </c>
      <c r="AO5463" s="4">
        <f t="shared" si="189"/>
        <v>1.0040100000000001</v>
      </c>
      <c r="AP5463" s="4">
        <v>0</v>
      </c>
      <c r="AQ5463" s="4">
        <v>0</v>
      </c>
      <c r="AR5463" s="4">
        <v>0</v>
      </c>
      <c r="AS5463" s="4">
        <v>0</v>
      </c>
      <c r="AT5463" s="4">
        <v>17070105</v>
      </c>
      <c r="AU5463" s="4" t="s">
        <v>5826</v>
      </c>
      <c r="AV5463" s="4" t="str">
        <f t="shared" si="190"/>
        <v>RGRSPC</v>
      </c>
      <c r="AW5463" s="15"/>
      <c r="AX5463" s="18"/>
      <c r="AY5463" s="15"/>
      <c r="AZ5463" s="15"/>
    </row>
    <row r="5464" spans="1:52" x14ac:dyDescent="0.3">
      <c r="A5464">
        <v>0</v>
      </c>
      <c r="B5464" t="s">
        <v>16</v>
      </c>
      <c r="C5464" t="s">
        <v>4864</v>
      </c>
      <c r="D5464" s="15" t="s">
        <v>16</v>
      </c>
      <c r="E5464" s="15" t="s">
        <v>16</v>
      </c>
      <c r="F5464" t="s">
        <v>2731</v>
      </c>
      <c r="G5464" t="s">
        <v>4865</v>
      </c>
      <c r="H5464" t="s">
        <v>16</v>
      </c>
      <c r="I5464" t="s">
        <v>16</v>
      </c>
      <c r="J5464" t="s">
        <v>2861</v>
      </c>
      <c r="K5464">
        <v>730</v>
      </c>
      <c r="L5464">
        <v>730</v>
      </c>
      <c r="M5464">
        <v>47.343277839999999</v>
      </c>
      <c r="N5464">
        <v>-120.0933004</v>
      </c>
      <c r="O5464" t="s">
        <v>4864</v>
      </c>
      <c r="P5464" s="27" t="s">
        <v>4864</v>
      </c>
      <c r="U5464" s="15">
        <v>1</v>
      </c>
      <c r="V5464" s="15"/>
      <c r="W5464" s="15"/>
      <c r="X5464" s="17"/>
      <c r="Y5464" s="17"/>
      <c r="AA5464" s="17"/>
      <c r="AB5464" s="17"/>
      <c r="AC5464" s="17"/>
      <c r="AD5464" s="17"/>
      <c r="AE5464" s="17"/>
      <c r="AG5464" t="s">
        <v>6034</v>
      </c>
      <c r="AH5464">
        <v>1</v>
      </c>
      <c r="AI5464" t="s">
        <v>6035</v>
      </c>
      <c r="AJ5464" s="18" t="s">
        <v>6036</v>
      </c>
      <c r="AK5464" s="4" t="s">
        <v>6036</v>
      </c>
      <c r="AL5464" s="4">
        <v>1</v>
      </c>
      <c r="AM5464" s="4">
        <v>4</v>
      </c>
      <c r="AN5464" s="4">
        <v>1</v>
      </c>
      <c r="AO5464" s="4">
        <f t="shared" si="189"/>
        <v>1.0040100000000001</v>
      </c>
      <c r="AP5464" s="4">
        <v>0</v>
      </c>
      <c r="AQ5464" s="4">
        <v>0</v>
      </c>
      <c r="AR5464" s="4">
        <v>0</v>
      </c>
      <c r="AS5464" s="4">
        <v>0</v>
      </c>
      <c r="AT5464" s="4">
        <v>17020010</v>
      </c>
      <c r="AU5464" s="4" t="s">
        <v>5682</v>
      </c>
      <c r="AV5464" s="4" t="str">
        <f t="shared" si="190"/>
        <v>RI2BYP</v>
      </c>
      <c r="AW5464" s="15"/>
      <c r="AX5464" s="18"/>
      <c r="AY5464" s="15"/>
      <c r="AZ5464" s="15"/>
    </row>
    <row r="5465" spans="1:52" x14ac:dyDescent="0.3">
      <c r="A5465">
        <v>0</v>
      </c>
      <c r="B5465" t="s">
        <v>16</v>
      </c>
      <c r="C5465" t="s">
        <v>4869</v>
      </c>
      <c r="D5465" s="15" t="s">
        <v>16</v>
      </c>
      <c r="E5465" s="15" t="s">
        <v>16</v>
      </c>
      <c r="F5465" t="s">
        <v>2731</v>
      </c>
      <c r="G5465" t="s">
        <v>4870</v>
      </c>
      <c r="H5465" t="s">
        <v>16</v>
      </c>
      <c r="I5465" t="s">
        <v>16</v>
      </c>
      <c r="J5465" t="s">
        <v>2752</v>
      </c>
      <c r="K5465">
        <v>34</v>
      </c>
      <c r="L5465">
        <v>34</v>
      </c>
      <c r="M5465">
        <v>46.251222929999997</v>
      </c>
      <c r="N5465">
        <v>-123.7053324</v>
      </c>
      <c r="O5465" t="s">
        <v>4869</v>
      </c>
      <c r="P5465" s="27" t="s">
        <v>4869</v>
      </c>
      <c r="U5465" s="15">
        <v>1</v>
      </c>
      <c r="V5465" s="15"/>
      <c r="W5465" s="15"/>
      <c r="X5465" s="17"/>
      <c r="Y5465" s="17"/>
      <c r="AA5465" s="17"/>
      <c r="AB5465" s="17"/>
      <c r="AC5465" s="17"/>
      <c r="AD5465" s="17"/>
      <c r="AE5465" s="17"/>
      <c r="AG5465" t="s">
        <v>6034</v>
      </c>
      <c r="AH5465">
        <v>1</v>
      </c>
      <c r="AI5465" t="s">
        <v>6035</v>
      </c>
      <c r="AJ5465" s="18" t="s">
        <v>6036</v>
      </c>
      <c r="AK5465" s="4" t="s">
        <v>6036</v>
      </c>
      <c r="AL5465" s="4">
        <v>1</v>
      </c>
      <c r="AM5465" s="4">
        <v>4</v>
      </c>
      <c r="AN5465" s="4">
        <v>1</v>
      </c>
      <c r="AO5465" s="4">
        <f t="shared" si="189"/>
        <v>1.0040100000000001</v>
      </c>
      <c r="AP5465" s="4">
        <v>0</v>
      </c>
      <c r="AQ5465" s="4">
        <v>0</v>
      </c>
      <c r="AR5465" s="4">
        <v>0</v>
      </c>
      <c r="AS5465" s="4">
        <v>0</v>
      </c>
      <c r="AT5465" s="4">
        <v>17080006</v>
      </c>
      <c r="AU5465" s="4" t="s">
        <v>5856</v>
      </c>
      <c r="AV5465" s="4" t="str">
        <f t="shared" si="190"/>
        <v>RICEIS</v>
      </c>
      <c r="AW5465" s="15"/>
      <c r="AX5465" s="18"/>
      <c r="AY5465" s="15"/>
      <c r="AZ5465" s="15"/>
    </row>
    <row r="5466" spans="1:52" x14ac:dyDescent="0.3">
      <c r="A5466">
        <v>0</v>
      </c>
      <c r="B5466" t="s">
        <v>16</v>
      </c>
      <c r="C5466" t="s">
        <v>4871</v>
      </c>
      <c r="D5466" s="15" t="s">
        <v>16</v>
      </c>
      <c r="E5466" s="15" t="s">
        <v>16</v>
      </c>
      <c r="F5466" t="s">
        <v>2731</v>
      </c>
      <c r="G5466" t="s">
        <v>4872</v>
      </c>
      <c r="H5466" t="s">
        <v>16</v>
      </c>
      <c r="I5466" t="s">
        <v>16</v>
      </c>
      <c r="J5466" t="s">
        <v>2752</v>
      </c>
      <c r="K5466">
        <v>545</v>
      </c>
      <c r="L5466">
        <v>545</v>
      </c>
      <c r="M5466">
        <v>46.313711179999999</v>
      </c>
      <c r="N5466">
        <v>-119.2537538</v>
      </c>
      <c r="O5466" t="s">
        <v>4871</v>
      </c>
      <c r="P5466" s="27" t="s">
        <v>4871</v>
      </c>
      <c r="U5466" s="15">
        <v>1</v>
      </c>
      <c r="V5466" s="15"/>
      <c r="W5466" s="15"/>
      <c r="X5466" s="17"/>
      <c r="Y5466" s="17"/>
      <c r="AA5466" s="17"/>
      <c r="AB5466" s="17"/>
      <c r="AC5466" s="17"/>
      <c r="AD5466" s="17"/>
      <c r="AE5466" s="17"/>
      <c r="AG5466" t="s">
        <v>6034</v>
      </c>
      <c r="AH5466">
        <v>1</v>
      </c>
      <c r="AI5466" t="s">
        <v>6035</v>
      </c>
      <c r="AJ5466" s="18" t="s">
        <v>6036</v>
      </c>
      <c r="AK5466" s="4" t="s">
        <v>6036</v>
      </c>
      <c r="AL5466" s="4">
        <v>1</v>
      </c>
      <c r="AM5466" s="4">
        <v>4</v>
      </c>
      <c r="AN5466" s="4">
        <v>1</v>
      </c>
      <c r="AO5466" s="4">
        <f t="shared" si="189"/>
        <v>1.0040100000000001</v>
      </c>
      <c r="AP5466" s="4">
        <v>0</v>
      </c>
      <c r="AQ5466" s="4">
        <v>0</v>
      </c>
      <c r="AR5466" s="4">
        <v>0</v>
      </c>
      <c r="AS5466" s="4">
        <v>0</v>
      </c>
      <c r="AT5466" s="4">
        <v>17020016</v>
      </c>
      <c r="AU5466" s="4" t="s">
        <v>5688</v>
      </c>
      <c r="AV5466" s="4" t="str">
        <f t="shared" si="190"/>
        <v>RICHIS</v>
      </c>
      <c r="AW5466" s="15"/>
      <c r="AX5466" s="18"/>
      <c r="AY5466" s="15"/>
      <c r="AZ5466" s="15"/>
    </row>
    <row r="5467" spans="1:52" x14ac:dyDescent="0.3">
      <c r="A5467">
        <v>0</v>
      </c>
      <c r="B5467" t="s">
        <v>16</v>
      </c>
      <c r="C5467" t="s">
        <v>4873</v>
      </c>
      <c r="D5467" s="15" t="s">
        <v>16</v>
      </c>
      <c r="E5467" s="15" t="s">
        <v>16</v>
      </c>
      <c r="F5467" t="s">
        <v>2731</v>
      </c>
      <c r="G5467" t="s">
        <v>4874</v>
      </c>
      <c r="H5467" t="s">
        <v>16</v>
      </c>
      <c r="I5467" t="s">
        <v>16</v>
      </c>
      <c r="J5467" t="s">
        <v>2763</v>
      </c>
      <c r="K5467">
        <v>567</v>
      </c>
      <c r="L5467">
        <v>567</v>
      </c>
      <c r="M5467">
        <v>46.513252799999997</v>
      </c>
      <c r="N5467">
        <v>-119.25888670000001</v>
      </c>
      <c r="O5467" t="s">
        <v>4873</v>
      </c>
      <c r="P5467" s="27" t="s">
        <v>4873</v>
      </c>
      <c r="U5467" s="15">
        <v>1</v>
      </c>
      <c r="V5467" s="15"/>
      <c r="W5467" s="15"/>
      <c r="X5467" s="17"/>
      <c r="Y5467" s="17"/>
      <c r="AA5467" s="17"/>
      <c r="AB5467" s="17"/>
      <c r="AC5467" s="17"/>
      <c r="AD5467" s="17"/>
      <c r="AE5467" s="17"/>
      <c r="AG5467" t="s">
        <v>6034</v>
      </c>
      <c r="AH5467">
        <v>1</v>
      </c>
      <c r="AI5467" t="s">
        <v>6035</v>
      </c>
      <c r="AJ5467" s="18" t="s">
        <v>6036</v>
      </c>
      <c r="AK5467" s="4" t="s">
        <v>6036</v>
      </c>
      <c r="AL5467" s="4">
        <v>1</v>
      </c>
      <c r="AM5467" s="4">
        <v>4</v>
      </c>
      <c r="AN5467" s="4">
        <v>1</v>
      </c>
      <c r="AO5467" s="4">
        <f t="shared" si="189"/>
        <v>1.0040100000000001</v>
      </c>
      <c r="AP5467" s="4">
        <v>0</v>
      </c>
      <c r="AQ5467" s="4">
        <v>0</v>
      </c>
      <c r="AR5467" s="4">
        <v>0</v>
      </c>
      <c r="AS5467" s="4">
        <v>0</v>
      </c>
      <c r="AT5467" s="4">
        <v>17020016</v>
      </c>
      <c r="AU5467" s="4" t="s">
        <v>5688</v>
      </c>
      <c r="AV5467" s="4" t="str">
        <f t="shared" si="190"/>
        <v>RINH</v>
      </c>
      <c r="AW5467" s="15"/>
      <c r="AX5467" s="18"/>
      <c r="AY5467" s="15"/>
      <c r="AZ5467" s="15"/>
    </row>
    <row r="5468" spans="1:52" x14ac:dyDescent="0.3">
      <c r="A5468">
        <v>0</v>
      </c>
      <c r="B5468" t="s">
        <v>16</v>
      </c>
      <c r="C5468" t="s">
        <v>4875</v>
      </c>
      <c r="D5468" s="15" t="s">
        <v>16</v>
      </c>
      <c r="E5468" s="15" t="s">
        <v>16</v>
      </c>
      <c r="F5468" t="s">
        <v>2731</v>
      </c>
      <c r="G5468" t="s">
        <v>4876</v>
      </c>
      <c r="H5468" t="s">
        <v>16</v>
      </c>
      <c r="I5468" t="s">
        <v>16</v>
      </c>
      <c r="J5468" t="s">
        <v>2814</v>
      </c>
      <c r="K5468">
        <v>730</v>
      </c>
      <c r="L5468">
        <v>730</v>
      </c>
      <c r="M5468">
        <v>47.343277839999999</v>
      </c>
      <c r="N5468">
        <v>-120.0933004</v>
      </c>
      <c r="O5468" t="s">
        <v>4875</v>
      </c>
      <c r="P5468" s="27" t="s">
        <v>4875</v>
      </c>
      <c r="U5468" s="15">
        <v>1</v>
      </c>
      <c r="V5468" s="15"/>
      <c r="W5468" s="15"/>
      <c r="X5468" s="17"/>
      <c r="Y5468" s="17"/>
      <c r="AA5468" s="17"/>
      <c r="AB5468" s="17"/>
      <c r="AC5468" s="17"/>
      <c r="AD5468" s="17"/>
      <c r="AE5468" s="17"/>
      <c r="AG5468" t="s">
        <v>6034</v>
      </c>
      <c r="AH5468">
        <v>1</v>
      </c>
      <c r="AI5468" t="s">
        <v>6035</v>
      </c>
      <c r="AJ5468" s="18" t="s">
        <v>6036</v>
      </c>
      <c r="AK5468" s="4" t="s">
        <v>6036</v>
      </c>
      <c r="AL5468" s="4">
        <v>1</v>
      </c>
      <c r="AM5468" s="4">
        <v>4</v>
      </c>
      <c r="AN5468" s="4">
        <v>1</v>
      </c>
      <c r="AO5468" s="4">
        <f t="shared" si="189"/>
        <v>1.0040100000000001</v>
      </c>
      <c r="AP5468" s="4">
        <v>0</v>
      </c>
      <c r="AQ5468" s="4">
        <v>0</v>
      </c>
      <c r="AR5468" s="4">
        <v>0</v>
      </c>
      <c r="AS5468" s="4">
        <v>0</v>
      </c>
      <c r="AT5468" s="4">
        <v>17020010</v>
      </c>
      <c r="AU5468" s="4" t="s">
        <v>5682</v>
      </c>
      <c r="AV5468" s="4" t="str">
        <f t="shared" si="190"/>
        <v>RIS</v>
      </c>
      <c r="AW5468" s="15"/>
      <c r="AX5468" s="18"/>
      <c r="AY5468" s="15"/>
      <c r="AZ5468" s="15"/>
    </row>
    <row r="5469" spans="1:52" x14ac:dyDescent="0.3">
      <c r="A5469">
        <v>0</v>
      </c>
      <c r="B5469" t="s">
        <v>16</v>
      </c>
      <c r="C5469" t="s">
        <v>4877</v>
      </c>
      <c r="D5469" s="15" t="s">
        <v>16</v>
      </c>
      <c r="E5469" s="15" t="s">
        <v>16</v>
      </c>
      <c r="F5469" t="s">
        <v>2731</v>
      </c>
      <c r="G5469" t="s">
        <v>4878</v>
      </c>
      <c r="H5469" t="s">
        <v>16</v>
      </c>
      <c r="I5469" t="s">
        <v>16</v>
      </c>
      <c r="J5469" t="s">
        <v>2752</v>
      </c>
      <c r="K5469">
        <v>730</v>
      </c>
      <c r="L5469">
        <v>730</v>
      </c>
      <c r="M5469">
        <v>47.34357</v>
      </c>
      <c r="N5469">
        <v>-120.099126</v>
      </c>
      <c r="O5469" t="s">
        <v>4877</v>
      </c>
      <c r="P5469" s="27" t="s">
        <v>4877</v>
      </c>
      <c r="U5469" s="15">
        <v>1</v>
      </c>
      <c r="V5469" s="15"/>
      <c r="W5469" s="15"/>
      <c r="X5469" s="17"/>
      <c r="Y5469" s="17"/>
      <c r="AA5469" s="17"/>
      <c r="AB5469" s="17"/>
      <c r="AC5469" s="17"/>
      <c r="AD5469" s="17"/>
      <c r="AE5469" s="17"/>
      <c r="AG5469" t="s">
        <v>6034</v>
      </c>
      <c r="AH5469">
        <v>1</v>
      </c>
      <c r="AI5469" t="s">
        <v>6035</v>
      </c>
      <c r="AJ5469" s="18" t="s">
        <v>6036</v>
      </c>
      <c r="AK5469" s="4" t="s">
        <v>6036</v>
      </c>
      <c r="AL5469" s="4">
        <v>1</v>
      </c>
      <c r="AM5469" s="4">
        <v>4</v>
      </c>
      <c r="AN5469" s="4">
        <v>1</v>
      </c>
      <c r="AO5469" s="4">
        <f t="shared" si="189"/>
        <v>1.0040100000000001</v>
      </c>
      <c r="AP5469" s="4">
        <v>0</v>
      </c>
      <c r="AQ5469" s="4">
        <v>0</v>
      </c>
      <c r="AR5469" s="4">
        <v>0</v>
      </c>
      <c r="AS5469" s="4">
        <v>0</v>
      </c>
      <c r="AT5469" s="4">
        <v>17020010</v>
      </c>
      <c r="AU5469" s="4" t="s">
        <v>5682</v>
      </c>
      <c r="AV5469" s="4" t="str">
        <f t="shared" si="190"/>
        <v>RISFWC</v>
      </c>
      <c r="AW5469" s="15"/>
      <c r="AX5469" s="18"/>
      <c r="AY5469" s="15"/>
      <c r="AZ5469" s="15"/>
    </row>
    <row r="5470" spans="1:52" x14ac:dyDescent="0.3">
      <c r="A5470">
        <v>0</v>
      </c>
      <c r="B5470" t="s">
        <v>16</v>
      </c>
      <c r="C5470" t="s">
        <v>4879</v>
      </c>
      <c r="D5470" s="15" t="s">
        <v>16</v>
      </c>
      <c r="E5470" s="15" t="s">
        <v>16</v>
      </c>
      <c r="F5470" t="s">
        <v>2731</v>
      </c>
      <c r="G5470" t="s">
        <v>4880</v>
      </c>
      <c r="H5470" t="s">
        <v>16</v>
      </c>
      <c r="I5470" t="s">
        <v>16</v>
      </c>
      <c r="J5470" t="s">
        <v>2861</v>
      </c>
      <c r="K5470">
        <v>730</v>
      </c>
      <c r="L5470">
        <v>730</v>
      </c>
      <c r="M5470">
        <v>47.343277839999999</v>
      </c>
      <c r="N5470">
        <v>-120.0933004</v>
      </c>
      <c r="O5470" t="s">
        <v>4879</v>
      </c>
      <c r="P5470" s="27" t="s">
        <v>4879</v>
      </c>
      <c r="U5470" s="15">
        <v>1</v>
      </c>
      <c r="V5470" s="15"/>
      <c r="W5470" s="15"/>
      <c r="X5470" s="17"/>
      <c r="Y5470" s="17"/>
      <c r="AA5470" s="17"/>
      <c r="AB5470" s="17"/>
      <c r="AC5470" s="17"/>
      <c r="AD5470" s="17"/>
      <c r="AE5470" s="17"/>
      <c r="AG5470" t="s">
        <v>6034</v>
      </c>
      <c r="AH5470">
        <v>1</v>
      </c>
      <c r="AI5470" t="s">
        <v>6035</v>
      </c>
      <c r="AJ5470" s="18" t="s">
        <v>6036</v>
      </c>
      <c r="AK5470" s="4" t="s">
        <v>6036</v>
      </c>
      <c r="AL5470" s="4">
        <v>1</v>
      </c>
      <c r="AM5470" s="4">
        <v>4</v>
      </c>
      <c r="AN5470" s="4">
        <v>1</v>
      </c>
      <c r="AO5470" s="4">
        <f t="shared" si="189"/>
        <v>1.0040100000000001</v>
      </c>
      <c r="AP5470" s="4">
        <v>0</v>
      </c>
      <c r="AQ5470" s="4">
        <v>0</v>
      </c>
      <c r="AR5470" s="4">
        <v>0</v>
      </c>
      <c r="AS5470" s="4">
        <v>0</v>
      </c>
      <c r="AT5470" s="4">
        <v>17020010</v>
      </c>
      <c r="AU5470" s="4" t="s">
        <v>5682</v>
      </c>
      <c r="AV5470" s="4" t="str">
        <f t="shared" si="190"/>
        <v>RISMRT</v>
      </c>
      <c r="AW5470" s="15"/>
      <c r="AX5470" s="18"/>
      <c r="AY5470" s="15"/>
      <c r="AZ5470" s="15"/>
    </row>
    <row r="5471" spans="1:52" x14ac:dyDescent="0.3">
      <c r="A5471">
        <v>0</v>
      </c>
      <c r="B5471" t="s">
        <v>16</v>
      </c>
      <c r="C5471" t="s">
        <v>4881</v>
      </c>
      <c r="D5471" s="15" t="s">
        <v>16</v>
      </c>
      <c r="E5471" s="15" t="s">
        <v>16</v>
      </c>
      <c r="F5471" t="s">
        <v>2731</v>
      </c>
      <c r="G5471" t="s">
        <v>4882</v>
      </c>
      <c r="H5471" t="s">
        <v>16</v>
      </c>
      <c r="I5471" t="s">
        <v>16</v>
      </c>
      <c r="J5471" t="s">
        <v>2861</v>
      </c>
      <c r="K5471">
        <v>730</v>
      </c>
      <c r="L5471">
        <v>730</v>
      </c>
      <c r="M5471">
        <v>47.343277839999999</v>
      </c>
      <c r="N5471">
        <v>-120.0933004</v>
      </c>
      <c r="O5471" t="s">
        <v>4881</v>
      </c>
      <c r="P5471" s="27" t="s">
        <v>4881</v>
      </c>
      <c r="U5471" s="15">
        <v>1</v>
      </c>
      <c r="V5471" s="15"/>
      <c r="W5471" s="15"/>
      <c r="X5471" s="17"/>
      <c r="Y5471" s="17"/>
      <c r="AA5471" s="17"/>
      <c r="AB5471" s="17"/>
      <c r="AC5471" s="17"/>
      <c r="AD5471" s="17"/>
      <c r="AE5471" s="17"/>
      <c r="AG5471" t="s">
        <v>6034</v>
      </c>
      <c r="AH5471">
        <v>1</v>
      </c>
      <c r="AI5471" t="s">
        <v>6035</v>
      </c>
      <c r="AJ5471" s="18" t="s">
        <v>6036</v>
      </c>
      <c r="AK5471" s="4" t="s">
        <v>6036</v>
      </c>
      <c r="AL5471" s="4">
        <v>1</v>
      </c>
      <c r="AM5471" s="4">
        <v>4</v>
      </c>
      <c r="AN5471" s="4">
        <v>1</v>
      </c>
      <c r="AO5471" s="4">
        <f t="shared" si="189"/>
        <v>1.0040100000000001</v>
      </c>
      <c r="AP5471" s="4">
        <v>0</v>
      </c>
      <c r="AQ5471" s="4">
        <v>0</v>
      </c>
      <c r="AR5471" s="4">
        <v>0</v>
      </c>
      <c r="AS5471" s="4">
        <v>0</v>
      </c>
      <c r="AT5471" s="4">
        <v>17020010</v>
      </c>
      <c r="AU5471" s="4" t="s">
        <v>5682</v>
      </c>
      <c r="AV5471" s="4" t="str">
        <f t="shared" si="190"/>
        <v>RISTAL</v>
      </c>
      <c r="AW5471" s="15"/>
      <c r="AX5471" s="18"/>
      <c r="AY5471" s="15"/>
      <c r="AZ5471" s="15"/>
    </row>
    <row r="5472" spans="1:52" x14ac:dyDescent="0.3">
      <c r="A5472">
        <v>0</v>
      </c>
      <c r="B5472" t="s">
        <v>16</v>
      </c>
      <c r="C5472" t="s">
        <v>4883</v>
      </c>
      <c r="D5472" s="15" t="s">
        <v>16</v>
      </c>
      <c r="E5472" s="15" t="s">
        <v>16</v>
      </c>
      <c r="F5472" t="s">
        <v>2731</v>
      </c>
      <c r="G5472" t="s">
        <v>2078</v>
      </c>
      <c r="H5472" t="s">
        <v>16</v>
      </c>
      <c r="I5472" t="s">
        <v>16</v>
      </c>
      <c r="J5472" t="s">
        <v>2844</v>
      </c>
      <c r="K5472">
        <v>858.06399999999996</v>
      </c>
      <c r="L5472">
        <v>922</v>
      </c>
      <c r="M5472">
        <v>48.495092679999999</v>
      </c>
      <c r="N5472">
        <v>-119.4898207</v>
      </c>
      <c r="O5472" t="s">
        <v>4883</v>
      </c>
      <c r="P5472" s="27" t="s">
        <v>4883</v>
      </c>
      <c r="U5472" s="15">
        <v>1</v>
      </c>
      <c r="V5472" s="15"/>
      <c r="W5472" s="15"/>
      <c r="X5472" s="17"/>
      <c r="Y5472" s="17"/>
      <c r="AA5472" s="17"/>
      <c r="AB5472" s="17"/>
      <c r="AC5472" s="17"/>
      <c r="AD5472" s="17"/>
      <c r="AE5472" s="17"/>
      <c r="AG5472" t="s">
        <v>6034</v>
      </c>
      <c r="AH5472">
        <v>1</v>
      </c>
      <c r="AI5472" t="s">
        <v>6035</v>
      </c>
      <c r="AJ5472" s="18" t="s">
        <v>6036</v>
      </c>
      <c r="AK5472" s="4" t="s">
        <v>6036</v>
      </c>
      <c r="AL5472" s="4">
        <v>1</v>
      </c>
      <c r="AM5472" s="4">
        <v>4</v>
      </c>
      <c r="AN5472" s="4">
        <v>1</v>
      </c>
      <c r="AO5472" s="4">
        <f t="shared" si="189"/>
        <v>1.0040100000000001</v>
      </c>
      <c r="AP5472" s="4">
        <v>0</v>
      </c>
      <c r="AQ5472" s="4">
        <v>0</v>
      </c>
      <c r="AR5472" s="4">
        <v>0</v>
      </c>
      <c r="AS5472" s="4">
        <v>0</v>
      </c>
      <c r="AT5472" s="4">
        <v>17020006</v>
      </c>
      <c r="AU5472" s="4" t="s">
        <v>5663</v>
      </c>
      <c r="AV5472" s="4" t="str">
        <f t="shared" si="190"/>
        <v>RIVERP</v>
      </c>
      <c r="AW5472" s="15"/>
      <c r="AX5472" s="18"/>
      <c r="AY5472" s="15"/>
      <c r="AZ5472" s="15"/>
    </row>
    <row r="5473" spans="1:55" x14ac:dyDescent="0.3">
      <c r="A5473">
        <v>0</v>
      </c>
      <c r="B5473" t="s">
        <v>16</v>
      </c>
      <c r="C5473" t="s">
        <v>4884</v>
      </c>
      <c r="D5473" s="15" t="s">
        <v>16</v>
      </c>
      <c r="E5473" s="15" t="s">
        <v>16</v>
      </c>
      <c r="F5473" t="s">
        <v>2731</v>
      </c>
      <c r="G5473" t="s">
        <v>4885</v>
      </c>
      <c r="H5473" t="s">
        <v>16</v>
      </c>
      <c r="I5473" t="s">
        <v>16</v>
      </c>
      <c r="J5473" t="s">
        <v>2840</v>
      </c>
      <c r="K5473" t="s">
        <v>4886</v>
      </c>
      <c r="L5473">
        <v>1443</v>
      </c>
      <c r="M5473">
        <v>44.150300659999999</v>
      </c>
      <c r="N5473">
        <v>-114.91398940000001</v>
      </c>
      <c r="O5473" t="s">
        <v>4884</v>
      </c>
      <c r="P5473" s="27" t="s">
        <v>4884</v>
      </c>
      <c r="R5473" s="27" t="s">
        <v>6348</v>
      </c>
      <c r="S5473" s="27" t="s">
        <v>6348</v>
      </c>
      <c r="U5473" s="15">
        <v>1</v>
      </c>
      <c r="V5473" s="15"/>
      <c r="W5473" s="15"/>
      <c r="X5473" s="17"/>
      <c r="Y5473" s="17">
        <v>26</v>
      </c>
      <c r="AA5473" s="17"/>
      <c r="AB5473" s="17"/>
      <c r="AC5473" s="17"/>
      <c r="AD5473" s="17"/>
      <c r="AE5473" s="17"/>
      <c r="AG5473" t="s">
        <v>5759</v>
      </c>
      <c r="AH5473">
        <v>1</v>
      </c>
      <c r="AI5473" t="s">
        <v>5741</v>
      </c>
      <c r="AJ5473" s="18" t="s">
        <v>6004</v>
      </c>
      <c r="AK5473" s="4" t="s">
        <v>6004</v>
      </c>
      <c r="AL5473" s="4">
        <v>8</v>
      </c>
      <c r="AM5473" s="4">
        <v>33</v>
      </c>
      <c r="AN5473" s="4">
        <v>3</v>
      </c>
      <c r="AO5473" s="4">
        <f t="shared" si="189"/>
        <v>8.0330300000000001</v>
      </c>
      <c r="AP5473" s="4">
        <v>0</v>
      </c>
      <c r="AQ5473" s="4">
        <v>0</v>
      </c>
      <c r="AR5473" s="4">
        <v>0</v>
      </c>
      <c r="AS5473" s="4">
        <v>0</v>
      </c>
      <c r="AT5473" s="4">
        <v>17060201</v>
      </c>
      <c r="AU5473" s="4" t="s">
        <v>5741</v>
      </c>
      <c r="AV5473" s="4" t="str">
        <f t="shared" si="190"/>
        <v>RLCTRP</v>
      </c>
      <c r="AW5473" s="15"/>
      <c r="AX5473" s="18"/>
      <c r="AY5473" s="15"/>
      <c r="AZ5473" s="15"/>
    </row>
    <row r="5474" spans="1:55" x14ac:dyDescent="0.3">
      <c r="A5474">
        <v>0</v>
      </c>
      <c r="B5474" t="s">
        <v>16</v>
      </c>
      <c r="C5474" t="s">
        <v>4887</v>
      </c>
      <c r="D5474" s="15" t="s">
        <v>16</v>
      </c>
      <c r="E5474" s="15" t="s">
        <v>16</v>
      </c>
      <c r="F5474" t="s">
        <v>2731</v>
      </c>
      <c r="G5474" t="s">
        <v>4888</v>
      </c>
      <c r="H5474" t="s">
        <v>16</v>
      </c>
      <c r="I5474" t="s">
        <v>16</v>
      </c>
      <c r="J5474" t="s">
        <v>2733</v>
      </c>
      <c r="K5474">
        <v>778.01</v>
      </c>
      <c r="L5474">
        <v>788</v>
      </c>
      <c r="M5474">
        <v>47.674900000000001</v>
      </c>
      <c r="N5474">
        <v>-120.406128</v>
      </c>
      <c r="O5474" t="s">
        <v>4887</v>
      </c>
      <c r="P5474" s="27" t="s">
        <v>4887</v>
      </c>
      <c r="U5474" s="15">
        <v>1</v>
      </c>
      <c r="V5474" s="15"/>
      <c r="W5474" s="15"/>
      <c r="X5474" s="17"/>
      <c r="Y5474" s="17"/>
      <c r="AA5474" s="17"/>
      <c r="AB5474" s="17"/>
      <c r="AC5474" s="17"/>
      <c r="AD5474" s="17"/>
      <c r="AE5474" s="17"/>
      <c r="AG5474" t="s">
        <v>6034</v>
      </c>
      <c r="AH5474">
        <v>1</v>
      </c>
      <c r="AI5474" t="s">
        <v>6035</v>
      </c>
      <c r="AJ5474" s="18" t="s">
        <v>6036</v>
      </c>
      <c r="AK5474" s="4" t="s">
        <v>6036</v>
      </c>
      <c r="AL5474" s="4">
        <v>1</v>
      </c>
      <c r="AM5474" s="4">
        <v>4</v>
      </c>
      <c r="AN5474" s="4">
        <v>1</v>
      </c>
      <c r="AO5474" s="4">
        <f t="shared" si="189"/>
        <v>1.0040100000000001</v>
      </c>
      <c r="AP5474" s="4">
        <v>0</v>
      </c>
      <c r="AQ5474" s="4">
        <v>0</v>
      </c>
      <c r="AR5474" s="4">
        <v>0</v>
      </c>
      <c r="AS5474" s="4">
        <v>0</v>
      </c>
      <c r="AT5474" s="4">
        <v>17020010</v>
      </c>
      <c r="AU5474" s="4" t="s">
        <v>5682</v>
      </c>
      <c r="AV5474" s="4" t="str">
        <f t="shared" si="190"/>
        <v>ROARC</v>
      </c>
      <c r="AW5474" s="15"/>
      <c r="AX5474" s="18"/>
      <c r="AY5474" s="15"/>
      <c r="AZ5474" s="15"/>
    </row>
    <row r="5475" spans="1:55" x14ac:dyDescent="0.3">
      <c r="A5475">
        <v>0</v>
      </c>
      <c r="B5475" t="s">
        <v>16</v>
      </c>
      <c r="C5475" t="s">
        <v>4889</v>
      </c>
      <c r="D5475" s="15" t="s">
        <v>16</v>
      </c>
      <c r="E5475" s="15" t="s">
        <v>16</v>
      </c>
      <c r="F5475" t="s">
        <v>2731</v>
      </c>
      <c r="G5475" t="s">
        <v>4890</v>
      </c>
      <c r="H5475" t="s">
        <v>16</v>
      </c>
      <c r="I5475" t="s">
        <v>16</v>
      </c>
      <c r="J5475" t="s">
        <v>2763</v>
      </c>
      <c r="K5475" t="s">
        <v>2773</v>
      </c>
      <c r="L5475">
        <v>0</v>
      </c>
      <c r="M5475">
        <v>44.605498249999997</v>
      </c>
      <c r="N5475">
        <v>-121.277242</v>
      </c>
      <c r="O5475" t="s">
        <v>4889</v>
      </c>
      <c r="P5475" s="27" t="s">
        <v>4889</v>
      </c>
      <c r="U5475" s="15">
        <v>1</v>
      </c>
      <c r="V5475" s="15"/>
      <c r="W5475" s="15"/>
      <c r="X5475" s="17"/>
      <c r="Y5475" s="17"/>
      <c r="AA5475" s="17"/>
      <c r="AB5475" s="17"/>
      <c r="AC5475" s="17"/>
      <c r="AD5475" s="17"/>
      <c r="AE5475" s="17"/>
      <c r="AG5475" t="s">
        <v>6034</v>
      </c>
      <c r="AH5475">
        <v>1</v>
      </c>
      <c r="AI5475" t="s">
        <v>6035</v>
      </c>
      <c r="AJ5475" s="18" t="s">
        <v>6036</v>
      </c>
      <c r="AK5475" s="4" t="s">
        <v>6036</v>
      </c>
      <c r="AL5475" s="4">
        <v>1</v>
      </c>
      <c r="AM5475" s="4">
        <v>4</v>
      </c>
      <c r="AN5475" s="4">
        <v>1</v>
      </c>
      <c r="AO5475" s="4">
        <f t="shared" si="189"/>
        <v>1.0040100000000001</v>
      </c>
      <c r="AP5475" s="4">
        <v>0</v>
      </c>
      <c r="AQ5475" s="4">
        <v>0</v>
      </c>
      <c r="AR5475" s="4">
        <v>0</v>
      </c>
      <c r="AS5475" s="4">
        <v>0</v>
      </c>
      <c r="AT5475" s="4">
        <v>17070306</v>
      </c>
      <c r="AU5475" s="4" t="s">
        <v>5842</v>
      </c>
      <c r="AV5475" s="4" t="str">
        <f t="shared" si="190"/>
        <v>ROBU</v>
      </c>
      <c r="AW5475" s="15"/>
      <c r="AX5475" s="18"/>
      <c r="AY5475" s="15"/>
      <c r="AZ5475" s="15"/>
    </row>
    <row r="5476" spans="1:55" x14ac:dyDescent="0.3">
      <c r="A5476">
        <v>0</v>
      </c>
      <c r="B5476" t="s">
        <v>16</v>
      </c>
      <c r="C5476" t="s">
        <v>4891</v>
      </c>
      <c r="D5476" s="15" t="s">
        <v>16</v>
      </c>
      <c r="E5476" s="15" t="s">
        <v>16</v>
      </c>
      <c r="F5476" t="s">
        <v>2731</v>
      </c>
      <c r="G5476" t="s">
        <v>4892</v>
      </c>
      <c r="H5476" t="s">
        <v>16</v>
      </c>
      <c r="I5476" t="s">
        <v>16</v>
      </c>
      <c r="J5476" t="s">
        <v>2733</v>
      </c>
      <c r="K5476">
        <v>368</v>
      </c>
      <c r="L5476">
        <v>368</v>
      </c>
      <c r="M5476">
        <v>45.847151570000001</v>
      </c>
      <c r="N5476">
        <v>-120.53361580000001</v>
      </c>
      <c r="O5476" t="s">
        <v>4891</v>
      </c>
      <c r="P5476" s="27" t="s">
        <v>4891</v>
      </c>
      <c r="U5476" s="15">
        <v>1</v>
      </c>
      <c r="V5476" s="15"/>
      <c r="W5476" s="15"/>
      <c r="X5476" s="17"/>
      <c r="Y5476" s="17"/>
      <c r="AA5476" s="17"/>
      <c r="AB5476" s="17"/>
      <c r="AC5476" s="17"/>
      <c r="AD5476" s="17"/>
      <c r="AE5476" s="17"/>
      <c r="AG5476" t="s">
        <v>6034</v>
      </c>
      <c r="AH5476">
        <v>1</v>
      </c>
      <c r="AI5476" t="s">
        <v>6035</v>
      </c>
      <c r="AJ5476" s="18" t="s">
        <v>6036</v>
      </c>
      <c r="AK5476" s="4" t="s">
        <v>6036</v>
      </c>
      <c r="AL5476" s="4">
        <v>1</v>
      </c>
      <c r="AM5476" s="4">
        <v>4</v>
      </c>
      <c r="AN5476" s="4">
        <v>1</v>
      </c>
      <c r="AO5476" s="4">
        <f t="shared" si="189"/>
        <v>1.0040100000000001</v>
      </c>
      <c r="AP5476" s="4">
        <v>0</v>
      </c>
      <c r="AQ5476" s="4">
        <v>0</v>
      </c>
      <c r="AR5476" s="4">
        <v>0</v>
      </c>
      <c r="AS5476" s="4">
        <v>0</v>
      </c>
      <c r="AT5476" s="4">
        <v>17070101</v>
      </c>
      <c r="AU5476" s="4" t="s">
        <v>5819</v>
      </c>
      <c r="AV5476" s="4" t="str">
        <f t="shared" si="190"/>
        <v>ROCK2C</v>
      </c>
      <c r="AW5476" s="15"/>
      <c r="AX5476" s="18"/>
      <c r="AY5476" s="15"/>
      <c r="AZ5476" s="15"/>
    </row>
    <row r="5477" spans="1:55" x14ac:dyDescent="0.3">
      <c r="A5477">
        <v>0</v>
      </c>
      <c r="B5477" t="s">
        <v>16</v>
      </c>
      <c r="C5477" t="s">
        <v>4893</v>
      </c>
      <c r="D5477" s="15" t="s">
        <v>16</v>
      </c>
      <c r="E5477" s="15" t="s">
        <v>16</v>
      </c>
      <c r="F5477" t="s">
        <v>2731</v>
      </c>
      <c r="G5477" t="s">
        <v>4894</v>
      </c>
      <c r="H5477" t="s">
        <v>16</v>
      </c>
      <c r="I5477" t="s">
        <v>16</v>
      </c>
      <c r="J5477" t="s">
        <v>2733</v>
      </c>
      <c r="K5477" t="s">
        <v>4895</v>
      </c>
      <c r="L5477">
        <v>866</v>
      </c>
      <c r="M5477">
        <v>48.032965580000003</v>
      </c>
      <c r="N5477">
        <v>-120.76428369999999</v>
      </c>
      <c r="O5477" t="s">
        <v>4893</v>
      </c>
      <c r="P5477" s="27" t="s">
        <v>4893</v>
      </c>
      <c r="U5477" s="15">
        <v>1</v>
      </c>
      <c r="V5477" s="15"/>
      <c r="W5477" s="15"/>
      <c r="X5477" s="17"/>
      <c r="Y5477" s="17"/>
      <c r="AA5477" s="17"/>
      <c r="AB5477" s="17"/>
      <c r="AC5477" s="17"/>
      <c r="AD5477" s="17"/>
      <c r="AE5477" s="17"/>
      <c r="AG5477" t="s">
        <v>6034</v>
      </c>
      <c r="AH5477">
        <v>1</v>
      </c>
      <c r="AI5477" t="s">
        <v>6035</v>
      </c>
      <c r="AJ5477" s="18" t="s">
        <v>6036</v>
      </c>
      <c r="AK5477" s="4" t="s">
        <v>6036</v>
      </c>
      <c r="AL5477" s="4">
        <v>1</v>
      </c>
      <c r="AM5477" s="4">
        <v>4</v>
      </c>
      <c r="AN5477" s="4">
        <v>1</v>
      </c>
      <c r="AO5477" s="4">
        <f t="shared" si="189"/>
        <v>1.0040100000000001</v>
      </c>
      <c r="AP5477" s="4">
        <v>0</v>
      </c>
      <c r="AQ5477" s="4">
        <v>0</v>
      </c>
      <c r="AR5477" s="4">
        <v>0</v>
      </c>
      <c r="AS5477" s="4">
        <v>0</v>
      </c>
      <c r="AT5477" s="4">
        <v>17020011</v>
      </c>
      <c r="AU5477" s="4" t="s">
        <v>5685</v>
      </c>
      <c r="AV5477" s="4" t="str">
        <f t="shared" si="190"/>
        <v>ROCK3C</v>
      </c>
      <c r="AW5477" s="15"/>
      <c r="AX5477" s="18"/>
      <c r="AY5477" s="15"/>
      <c r="AZ5477" s="15"/>
    </row>
    <row r="5478" spans="1:55" x14ac:dyDescent="0.3">
      <c r="A5478">
        <v>0</v>
      </c>
      <c r="B5478" t="s">
        <v>16</v>
      </c>
      <c r="C5478" t="s">
        <v>4896</v>
      </c>
      <c r="D5478" s="15" t="s">
        <v>16</v>
      </c>
      <c r="E5478" s="15" t="s">
        <v>16</v>
      </c>
      <c r="F5478" t="s">
        <v>2731</v>
      </c>
      <c r="G5478" t="s">
        <v>4897</v>
      </c>
      <c r="H5478" t="s">
        <v>16</v>
      </c>
      <c r="I5478" t="s">
        <v>16</v>
      </c>
      <c r="J5478" t="s">
        <v>2733</v>
      </c>
      <c r="K5478">
        <v>351.03399999999999</v>
      </c>
      <c r="L5478">
        <v>385</v>
      </c>
      <c r="M5478">
        <v>45.27953849</v>
      </c>
      <c r="N5478">
        <v>-120.0359923</v>
      </c>
      <c r="O5478" t="s">
        <v>4896</v>
      </c>
      <c r="P5478" s="27" t="s">
        <v>4896</v>
      </c>
      <c r="U5478" s="15">
        <v>1</v>
      </c>
      <c r="V5478" s="15"/>
      <c r="W5478" s="15"/>
      <c r="X5478" s="17"/>
      <c r="Y5478" s="17"/>
      <c r="AA5478" s="17"/>
      <c r="AB5478" s="17"/>
      <c r="AC5478" s="17"/>
      <c r="AD5478" s="17"/>
      <c r="AE5478" s="17"/>
      <c r="AG5478" t="s">
        <v>6034</v>
      </c>
      <c r="AH5478">
        <v>1</v>
      </c>
      <c r="AI5478" t="s">
        <v>6035</v>
      </c>
      <c r="AJ5478" s="18" t="s">
        <v>6036</v>
      </c>
      <c r="AK5478" s="4" t="s">
        <v>6036</v>
      </c>
      <c r="AL5478" s="4">
        <v>1</v>
      </c>
      <c r="AM5478" s="4">
        <v>4</v>
      </c>
      <c r="AN5478" s="4">
        <v>1</v>
      </c>
      <c r="AO5478" s="4">
        <f t="shared" ref="AO5478:AO5509" si="191">AL5478+(AM5478*0.001)+(AN5478*0.00001)</f>
        <v>1.0040100000000001</v>
      </c>
      <c r="AP5478" s="4">
        <v>0</v>
      </c>
      <c r="AQ5478" s="4">
        <v>0</v>
      </c>
      <c r="AR5478" s="4">
        <v>0</v>
      </c>
      <c r="AS5478" s="4">
        <v>0</v>
      </c>
      <c r="AT5478" s="4">
        <v>17070204</v>
      </c>
      <c r="AU5478" s="4" t="s">
        <v>5837</v>
      </c>
      <c r="AV5478" s="4" t="str">
        <f t="shared" si="190"/>
        <v>ROCK4C</v>
      </c>
      <c r="AW5478" s="15"/>
      <c r="AX5478" s="18"/>
      <c r="AY5478" s="15"/>
      <c r="AZ5478" s="15"/>
    </row>
    <row r="5479" spans="1:55" x14ac:dyDescent="0.3">
      <c r="A5479">
        <v>0</v>
      </c>
      <c r="B5479" t="s">
        <v>16</v>
      </c>
      <c r="C5479" t="s">
        <v>4898</v>
      </c>
      <c r="D5479" s="15" t="s">
        <v>16</v>
      </c>
      <c r="E5479" s="15" t="s">
        <v>16</v>
      </c>
      <c r="F5479" t="s">
        <v>2731</v>
      </c>
      <c r="G5479" t="s">
        <v>4899</v>
      </c>
      <c r="H5479" t="s">
        <v>16</v>
      </c>
      <c r="I5479" t="s">
        <v>16</v>
      </c>
      <c r="J5479" t="s">
        <v>2733</v>
      </c>
      <c r="K5479" t="s">
        <v>4900</v>
      </c>
      <c r="L5479">
        <v>780</v>
      </c>
      <c r="M5479">
        <v>46.881793129999998</v>
      </c>
      <c r="N5479">
        <v>-120.97769169999999</v>
      </c>
      <c r="O5479" t="s">
        <v>4898</v>
      </c>
      <c r="P5479" s="27" t="s">
        <v>4898</v>
      </c>
      <c r="U5479" s="15">
        <v>1</v>
      </c>
      <c r="V5479" s="15"/>
      <c r="W5479" s="15"/>
      <c r="X5479" s="17"/>
      <c r="Y5479" s="17"/>
      <c r="AA5479" s="17"/>
      <c r="AB5479" s="17"/>
      <c r="AC5479" s="17"/>
      <c r="AD5479" s="17"/>
      <c r="AE5479" s="17"/>
      <c r="AG5479" t="s">
        <v>6034</v>
      </c>
      <c r="AH5479">
        <v>1</v>
      </c>
      <c r="AI5479" t="s">
        <v>6035</v>
      </c>
      <c r="AJ5479" s="18" t="s">
        <v>6036</v>
      </c>
      <c r="AK5479" s="4" t="s">
        <v>6036</v>
      </c>
      <c r="AL5479" s="4">
        <v>1</v>
      </c>
      <c r="AM5479" s="4">
        <v>4</v>
      </c>
      <c r="AN5479" s="4">
        <v>1</v>
      </c>
      <c r="AO5479" s="4">
        <f t="shared" si="191"/>
        <v>1.0040100000000001</v>
      </c>
      <c r="AP5479" s="4">
        <v>0</v>
      </c>
      <c r="AQ5479" s="4">
        <v>0</v>
      </c>
      <c r="AR5479" s="4">
        <v>0</v>
      </c>
      <c r="AS5479" s="4">
        <v>0</v>
      </c>
      <c r="AT5479" s="4">
        <v>17030002</v>
      </c>
      <c r="AU5479" s="4" t="s">
        <v>5695</v>
      </c>
      <c r="AV5479" s="4" t="str">
        <f t="shared" si="190"/>
        <v>ROCK5C</v>
      </c>
      <c r="AW5479" s="15"/>
      <c r="AX5479" s="18"/>
      <c r="AY5479" s="15"/>
      <c r="AZ5479" s="15"/>
    </row>
    <row r="5480" spans="1:55" x14ac:dyDescent="0.3">
      <c r="A5480">
        <v>0</v>
      </c>
      <c r="B5480" t="s">
        <v>16</v>
      </c>
      <c r="C5480" t="s">
        <v>4901</v>
      </c>
      <c r="D5480" s="15" t="s">
        <v>16</v>
      </c>
      <c r="E5480" s="15" t="s">
        <v>16</v>
      </c>
      <c r="F5480" t="s">
        <v>2731</v>
      </c>
      <c r="G5480" t="s">
        <v>4902</v>
      </c>
      <c r="H5480" t="s">
        <v>16</v>
      </c>
      <c r="I5480" t="s">
        <v>16</v>
      </c>
      <c r="J5480" t="s">
        <v>2733</v>
      </c>
      <c r="K5480" t="s">
        <v>4903</v>
      </c>
      <c r="L5480">
        <v>188</v>
      </c>
      <c r="M5480">
        <v>46.013683800000003</v>
      </c>
      <c r="N5480">
        <v>-122.4614922</v>
      </c>
      <c r="O5480" t="s">
        <v>4901</v>
      </c>
      <c r="P5480" s="27" t="s">
        <v>4901</v>
      </c>
      <c r="U5480" s="15">
        <v>1</v>
      </c>
      <c r="V5480" s="15"/>
      <c r="W5480" s="15"/>
      <c r="X5480" s="17"/>
      <c r="Y5480" s="17"/>
      <c r="AA5480" s="17"/>
      <c r="AB5480" s="17"/>
      <c r="AC5480" s="17"/>
      <c r="AD5480" s="17"/>
      <c r="AE5480" s="17"/>
      <c r="AG5480" t="s">
        <v>6034</v>
      </c>
      <c r="AH5480">
        <v>1</v>
      </c>
      <c r="AI5480" t="s">
        <v>6035</v>
      </c>
      <c r="AJ5480" s="18" t="s">
        <v>6036</v>
      </c>
      <c r="AK5480" s="18" t="s">
        <v>6036</v>
      </c>
      <c r="AL5480" s="4">
        <v>1</v>
      </c>
      <c r="AM5480" s="4">
        <v>4</v>
      </c>
      <c r="AN5480" s="4">
        <v>1</v>
      </c>
      <c r="AO5480" s="4">
        <f t="shared" si="191"/>
        <v>1.0040100000000001</v>
      </c>
      <c r="AP5480" s="4">
        <v>0</v>
      </c>
      <c r="AQ5480" s="4">
        <v>0</v>
      </c>
      <c r="AR5480" s="4">
        <v>0</v>
      </c>
      <c r="AS5480" s="4">
        <v>0</v>
      </c>
      <c r="AT5480" s="4">
        <v>17080002</v>
      </c>
      <c r="AU5480" s="4" t="s">
        <v>5851</v>
      </c>
      <c r="AV5480" s="4" t="str">
        <f t="shared" si="190"/>
        <v>ROCKC</v>
      </c>
      <c r="AW5480" s="15"/>
      <c r="AX5480" s="18"/>
      <c r="AY5480" s="15"/>
      <c r="AZ5480" s="15"/>
    </row>
    <row r="5481" spans="1:55" x14ac:dyDescent="0.3">
      <c r="A5481">
        <v>0</v>
      </c>
      <c r="B5481" t="s">
        <v>16</v>
      </c>
      <c r="C5481" t="s">
        <v>4904</v>
      </c>
      <c r="D5481" s="15" t="s">
        <v>16</v>
      </c>
      <c r="E5481" s="15" t="s">
        <v>16</v>
      </c>
      <c r="F5481" t="s">
        <v>2731</v>
      </c>
      <c r="G5481" t="s">
        <v>4905</v>
      </c>
      <c r="H5481" t="s">
        <v>16</v>
      </c>
      <c r="I5481" t="s">
        <v>16</v>
      </c>
      <c r="J5481" t="s">
        <v>2752</v>
      </c>
      <c r="K5481">
        <v>441</v>
      </c>
      <c r="L5481">
        <v>441</v>
      </c>
      <c r="M5481">
        <v>45.909108510000003</v>
      </c>
      <c r="N5481">
        <v>-119.62917179999999</v>
      </c>
      <c r="O5481" t="s">
        <v>4904</v>
      </c>
      <c r="P5481" s="27" t="s">
        <v>4904</v>
      </c>
      <c r="U5481" s="15">
        <v>1</v>
      </c>
      <c r="V5481" s="15"/>
      <c r="W5481" s="15"/>
      <c r="X5481" s="17"/>
      <c r="Y5481" s="17"/>
      <c r="AA5481" s="17"/>
      <c r="AB5481" s="17"/>
      <c r="AC5481" s="17"/>
      <c r="AD5481" s="17"/>
      <c r="AE5481" s="17"/>
      <c r="AG5481" t="s">
        <v>6034</v>
      </c>
      <c r="AH5481">
        <v>1</v>
      </c>
      <c r="AI5481" t="s">
        <v>6035</v>
      </c>
      <c r="AJ5481" s="18" t="s">
        <v>6036</v>
      </c>
      <c r="AK5481" s="18" t="s">
        <v>6036</v>
      </c>
      <c r="AL5481" s="4">
        <v>1</v>
      </c>
      <c r="AM5481" s="4">
        <v>4</v>
      </c>
      <c r="AN5481" s="4">
        <v>1</v>
      </c>
      <c r="AO5481" s="4">
        <f t="shared" si="191"/>
        <v>1.0040100000000001</v>
      </c>
      <c r="AP5481" s="4">
        <v>0</v>
      </c>
      <c r="AQ5481" s="4">
        <v>0</v>
      </c>
      <c r="AR5481" s="4">
        <v>0</v>
      </c>
      <c r="AS5481" s="4">
        <v>0</v>
      </c>
      <c r="AT5481" s="4">
        <v>17070101</v>
      </c>
      <c r="AU5481" s="4" t="s">
        <v>5819</v>
      </c>
      <c r="AV5481" s="4" t="str">
        <f t="shared" si="190"/>
        <v>ROCKIS</v>
      </c>
      <c r="AW5481" s="15"/>
      <c r="AX5481" s="18"/>
      <c r="AY5481" s="15"/>
      <c r="AZ5481" s="15"/>
    </row>
    <row r="5482" spans="1:55" x14ac:dyDescent="0.3">
      <c r="A5482">
        <v>0</v>
      </c>
      <c r="B5482" t="s">
        <v>16</v>
      </c>
      <c r="C5482" t="s">
        <v>4906</v>
      </c>
      <c r="D5482" s="15" t="s">
        <v>16</v>
      </c>
      <c r="E5482" s="15" t="s">
        <v>16</v>
      </c>
      <c r="F5482" t="s">
        <v>2731</v>
      </c>
      <c r="G5482" t="s">
        <v>4907</v>
      </c>
      <c r="H5482" t="s">
        <v>16</v>
      </c>
      <c r="I5482" t="s">
        <v>16</v>
      </c>
      <c r="J5482" t="s">
        <v>2733</v>
      </c>
      <c r="K5482" t="s">
        <v>3709</v>
      </c>
      <c r="L5482">
        <v>0</v>
      </c>
      <c r="M5482">
        <v>42.419474870000002</v>
      </c>
      <c r="N5482">
        <v>-123.2217042</v>
      </c>
      <c r="O5482" t="s">
        <v>4906</v>
      </c>
      <c r="P5482" s="27" t="s">
        <v>4906</v>
      </c>
      <c r="V5482" s="15"/>
      <c r="W5482" s="15"/>
      <c r="X5482" s="17"/>
      <c r="Y5482" s="17"/>
      <c r="AA5482" s="17"/>
      <c r="AB5482" s="17"/>
      <c r="AC5482" s="17"/>
      <c r="AD5482" s="17"/>
      <c r="AE5482" s="17"/>
      <c r="AJ5482" s="15"/>
      <c r="AK5482" s="18"/>
      <c r="AP5482" s="4">
        <v>0</v>
      </c>
      <c r="AQ5482" s="4">
        <v>0</v>
      </c>
      <c r="AR5482" s="4">
        <v>0</v>
      </c>
      <c r="AS5482" s="4">
        <v>0</v>
      </c>
      <c r="AT5482" s="4" t="s">
        <v>5882</v>
      </c>
      <c r="AU5482" s="4">
        <v>0</v>
      </c>
      <c r="AV5482" s="4" t="str">
        <f t="shared" si="190"/>
        <v>ROGUER</v>
      </c>
      <c r="AW5482" s="15"/>
      <c r="AX5482" s="18"/>
      <c r="AY5482" s="15"/>
      <c r="AZ5482" s="15"/>
    </row>
    <row r="5483" spans="1:55" x14ac:dyDescent="0.3">
      <c r="A5483">
        <v>0</v>
      </c>
      <c r="B5483" t="s">
        <v>16</v>
      </c>
      <c r="C5483" t="s">
        <v>4908</v>
      </c>
      <c r="D5483" s="15" t="s">
        <v>16</v>
      </c>
      <c r="E5483" s="15" t="s">
        <v>16</v>
      </c>
      <c r="F5483" t="s">
        <v>2731</v>
      </c>
      <c r="G5483" t="s">
        <v>4909</v>
      </c>
      <c r="H5483" t="s">
        <v>16</v>
      </c>
      <c r="I5483" t="s">
        <v>16</v>
      </c>
      <c r="J5483" t="s">
        <v>2844</v>
      </c>
      <c r="K5483" t="s">
        <v>2001</v>
      </c>
      <c r="L5483">
        <v>864</v>
      </c>
      <c r="M5483">
        <v>47.785039810000001</v>
      </c>
      <c r="N5483">
        <v>-120.87898439999999</v>
      </c>
      <c r="O5483" t="s">
        <v>4908</v>
      </c>
      <c r="P5483" s="27" t="s">
        <v>4908</v>
      </c>
      <c r="U5483" s="15">
        <v>1</v>
      </c>
      <c r="V5483" s="15"/>
      <c r="W5483" s="15"/>
      <c r="X5483" s="17"/>
      <c r="Y5483" s="17"/>
      <c r="AA5483" s="17"/>
      <c r="AB5483" s="17"/>
      <c r="AC5483" s="17"/>
      <c r="AD5483" s="17"/>
      <c r="AE5483" s="17"/>
      <c r="AG5483" t="s">
        <v>6034</v>
      </c>
      <c r="AH5483">
        <v>1</v>
      </c>
      <c r="AI5483" t="s">
        <v>6035</v>
      </c>
      <c r="AJ5483" s="18" t="s">
        <v>6036</v>
      </c>
      <c r="AK5483" s="18" t="s">
        <v>6036</v>
      </c>
      <c r="AL5483" s="4">
        <v>1</v>
      </c>
      <c r="AM5483" s="4">
        <v>4</v>
      </c>
      <c r="AN5483" s="4">
        <v>1</v>
      </c>
      <c r="AO5483" s="4">
        <f t="shared" ref="AO5483:AO5501" si="192">AL5483+(AM5483*0.001)+(AN5483*0.00001)</f>
        <v>1.0040100000000001</v>
      </c>
      <c r="AP5483" s="4">
        <v>0</v>
      </c>
      <c r="AQ5483" s="4">
        <v>0</v>
      </c>
      <c r="AR5483" s="4">
        <v>0</v>
      </c>
      <c r="AS5483" s="4">
        <v>0</v>
      </c>
      <c r="AT5483" s="4">
        <v>17020011</v>
      </c>
      <c r="AU5483" s="4" t="s">
        <v>5685</v>
      </c>
      <c r="AV5483" s="4" t="str">
        <f t="shared" si="190"/>
        <v>ROLFIP</v>
      </c>
      <c r="AW5483" s="15"/>
      <c r="AX5483" s="18"/>
      <c r="AY5483" s="15"/>
      <c r="AZ5483" s="15"/>
    </row>
    <row r="5484" spans="1:55" x14ac:dyDescent="0.3">
      <c r="A5484">
        <v>0</v>
      </c>
      <c r="B5484" t="s">
        <v>16</v>
      </c>
      <c r="C5484" t="s">
        <v>4910</v>
      </c>
      <c r="D5484" s="15" t="s">
        <v>16</v>
      </c>
      <c r="E5484" s="15" t="s">
        <v>16</v>
      </c>
      <c r="F5484" t="s">
        <v>2731</v>
      </c>
      <c r="G5484" t="s">
        <v>4911</v>
      </c>
      <c r="H5484" t="s">
        <v>16</v>
      </c>
      <c r="I5484" t="s">
        <v>16</v>
      </c>
      <c r="J5484" t="s">
        <v>2971</v>
      </c>
      <c r="K5484">
        <v>539.20600000000002</v>
      </c>
      <c r="L5484">
        <v>745</v>
      </c>
      <c r="M5484">
        <v>46.749063759999999</v>
      </c>
      <c r="N5484">
        <v>-120.4657655</v>
      </c>
      <c r="O5484" t="s">
        <v>4910</v>
      </c>
      <c r="P5484" s="27" t="s">
        <v>4910</v>
      </c>
      <c r="U5484" s="15">
        <v>1</v>
      </c>
      <c r="V5484" s="15"/>
      <c r="W5484" s="15"/>
      <c r="X5484" s="17"/>
      <c r="Y5484" s="17"/>
      <c r="AA5484" s="17"/>
      <c r="AB5484" s="17"/>
      <c r="AC5484" s="17"/>
      <c r="AD5484" s="17"/>
      <c r="AE5484" s="17"/>
      <c r="AG5484" t="s">
        <v>6034</v>
      </c>
      <c r="AH5484">
        <v>1</v>
      </c>
      <c r="AI5484" t="s">
        <v>6035</v>
      </c>
      <c r="AJ5484" s="18" t="s">
        <v>6036</v>
      </c>
      <c r="AK5484" s="18" t="s">
        <v>6036</v>
      </c>
      <c r="AL5484" s="4">
        <v>1</v>
      </c>
      <c r="AM5484" s="4">
        <v>4</v>
      </c>
      <c r="AN5484" s="4">
        <v>1</v>
      </c>
      <c r="AO5484" s="4">
        <f t="shared" si="192"/>
        <v>1.0040100000000001</v>
      </c>
      <c r="AP5484" s="4">
        <v>0</v>
      </c>
      <c r="AQ5484" s="4">
        <v>0</v>
      </c>
      <c r="AR5484" s="4">
        <v>0</v>
      </c>
      <c r="AS5484" s="4">
        <v>0</v>
      </c>
      <c r="AT5484" s="4">
        <v>17030001</v>
      </c>
      <c r="AU5484" s="4" t="s">
        <v>5690</v>
      </c>
      <c r="AV5484" s="4" t="str">
        <f t="shared" si="190"/>
        <v>ROSAD</v>
      </c>
      <c r="AW5484" s="15"/>
      <c r="AX5484" s="18"/>
      <c r="AY5484" s="15"/>
      <c r="AZ5484" s="15"/>
    </row>
    <row r="5485" spans="1:55" x14ac:dyDescent="0.3">
      <c r="A5485">
        <v>0</v>
      </c>
      <c r="B5485" t="s">
        <v>16</v>
      </c>
      <c r="C5485" t="s">
        <v>4912</v>
      </c>
      <c r="D5485" s="15" t="s">
        <v>16</v>
      </c>
      <c r="E5485" s="15" t="s">
        <v>16</v>
      </c>
      <c r="F5485" t="s">
        <v>2731</v>
      </c>
      <c r="G5485" t="s">
        <v>4913</v>
      </c>
      <c r="H5485" t="s">
        <v>16</v>
      </c>
      <c r="I5485" t="s">
        <v>16</v>
      </c>
      <c r="J5485" t="s">
        <v>2814</v>
      </c>
      <c r="K5485">
        <v>328.17700000000002</v>
      </c>
      <c r="L5485">
        <v>505</v>
      </c>
      <c r="M5485">
        <v>44.60339158</v>
      </c>
      <c r="N5485">
        <v>-121.27739459999999</v>
      </c>
      <c r="O5485" t="s">
        <v>4912</v>
      </c>
      <c r="P5485" s="27" t="s">
        <v>4912</v>
      </c>
      <c r="U5485" s="15">
        <v>1</v>
      </c>
      <c r="V5485" s="15"/>
      <c r="W5485" s="15"/>
      <c r="X5485" s="17"/>
      <c r="Y5485" s="17"/>
      <c r="AA5485" s="17"/>
      <c r="AB5485" s="17"/>
      <c r="AC5485" s="17"/>
      <c r="AD5485" s="17"/>
      <c r="AE5485" s="17"/>
      <c r="AG5485" t="s">
        <v>6034</v>
      </c>
      <c r="AH5485">
        <v>1</v>
      </c>
      <c r="AI5485" t="s">
        <v>6035</v>
      </c>
      <c r="AJ5485" s="18" t="s">
        <v>6036</v>
      </c>
      <c r="AK5485" s="18" t="s">
        <v>6036</v>
      </c>
      <c r="AL5485" s="4">
        <v>1</v>
      </c>
      <c r="AM5485" s="4">
        <v>4</v>
      </c>
      <c r="AN5485" s="4">
        <v>1</v>
      </c>
      <c r="AO5485" s="4">
        <f t="shared" si="192"/>
        <v>1.0040100000000001</v>
      </c>
      <c r="AP5485" s="4">
        <v>0</v>
      </c>
      <c r="AQ5485" s="4">
        <v>0</v>
      </c>
      <c r="AR5485" s="4">
        <v>0</v>
      </c>
      <c r="AS5485" s="4">
        <v>0</v>
      </c>
      <c r="AT5485" s="4">
        <v>17070306</v>
      </c>
      <c r="AU5485" s="4" t="s">
        <v>5842</v>
      </c>
      <c r="AV5485" s="4" t="str">
        <f t="shared" si="190"/>
        <v>ROU</v>
      </c>
      <c r="AW5485" s="15"/>
      <c r="AX5485" s="18"/>
      <c r="AY5485" s="15"/>
      <c r="AZ5485" s="15"/>
    </row>
    <row r="5486" spans="1:55" x14ac:dyDescent="0.3">
      <c r="A5486">
        <v>0</v>
      </c>
      <c r="B5486" t="s">
        <v>16</v>
      </c>
      <c r="C5486" t="s">
        <v>4914</v>
      </c>
      <c r="D5486" s="15" t="s">
        <v>16</v>
      </c>
      <c r="E5486" s="15" t="s">
        <v>16</v>
      </c>
      <c r="F5486" t="s">
        <v>2731</v>
      </c>
      <c r="G5486" t="s">
        <v>4915</v>
      </c>
      <c r="H5486" t="s">
        <v>16</v>
      </c>
      <c r="I5486" t="s">
        <v>16</v>
      </c>
      <c r="J5486" t="s">
        <v>2861</v>
      </c>
      <c r="K5486">
        <v>328.17700000000002</v>
      </c>
      <c r="L5486">
        <v>505</v>
      </c>
      <c r="M5486">
        <v>44.60339158</v>
      </c>
      <c r="N5486">
        <v>-121.27739459999999</v>
      </c>
      <c r="O5486" t="s">
        <v>4914</v>
      </c>
      <c r="P5486" s="27" t="s">
        <v>4914</v>
      </c>
      <c r="U5486" s="15">
        <v>1</v>
      </c>
      <c r="V5486" s="15"/>
      <c r="W5486" s="15"/>
      <c r="X5486" s="17"/>
      <c r="Y5486" s="17"/>
      <c r="AA5486" s="17"/>
      <c r="AB5486" s="17"/>
      <c r="AC5486" s="17"/>
      <c r="AD5486" s="17"/>
      <c r="AE5486" s="17"/>
      <c r="AG5486" t="s">
        <v>6034</v>
      </c>
      <c r="AH5486">
        <v>1</v>
      </c>
      <c r="AI5486" t="s">
        <v>6035</v>
      </c>
      <c r="AJ5486" s="18" t="s">
        <v>6036</v>
      </c>
      <c r="AK5486" s="18" t="s">
        <v>6036</v>
      </c>
      <c r="AL5486" s="4">
        <v>1</v>
      </c>
      <c r="AM5486" s="4">
        <v>4</v>
      </c>
      <c r="AN5486" s="4">
        <v>1</v>
      </c>
      <c r="AO5486" s="4">
        <f t="shared" si="192"/>
        <v>1.0040100000000001</v>
      </c>
      <c r="AP5486" s="4">
        <v>0</v>
      </c>
      <c r="AQ5486" s="4">
        <v>0</v>
      </c>
      <c r="AR5486" s="4">
        <v>0</v>
      </c>
      <c r="AS5486" s="4">
        <v>0</v>
      </c>
      <c r="AT5486" s="4">
        <v>17070306</v>
      </c>
      <c r="AU5486" s="4" t="s">
        <v>5842</v>
      </c>
      <c r="AV5486" s="4" t="str">
        <f t="shared" si="190"/>
        <v>ROUFTF</v>
      </c>
      <c r="AW5486" s="15"/>
      <c r="AX5486" s="18"/>
      <c r="AY5486" s="15"/>
      <c r="AZ5486" s="15"/>
    </row>
    <row r="5487" spans="1:55" x14ac:dyDescent="0.3">
      <c r="A5487">
        <v>0</v>
      </c>
      <c r="B5487" t="s">
        <v>16</v>
      </c>
      <c r="C5487" t="s">
        <v>4916</v>
      </c>
      <c r="D5487" s="15" t="s">
        <v>16</v>
      </c>
      <c r="E5487" s="15" t="s">
        <v>16</v>
      </c>
      <c r="F5487" t="s">
        <v>2731</v>
      </c>
      <c r="G5487" t="s">
        <v>4917</v>
      </c>
      <c r="H5487" t="s">
        <v>16</v>
      </c>
      <c r="I5487" t="s">
        <v>16</v>
      </c>
      <c r="J5487" t="s">
        <v>2861</v>
      </c>
      <c r="K5487">
        <v>328.17700000000002</v>
      </c>
      <c r="L5487">
        <v>505</v>
      </c>
      <c r="M5487">
        <v>44.60339158</v>
      </c>
      <c r="N5487">
        <v>-121.27739459999999</v>
      </c>
      <c r="O5487" t="s">
        <v>4916</v>
      </c>
      <c r="P5487" s="27" t="s">
        <v>4916</v>
      </c>
      <c r="U5487" s="15">
        <v>1</v>
      </c>
      <c r="V5487" s="15"/>
      <c r="W5487" s="15"/>
      <c r="X5487" s="17"/>
      <c r="Y5487" s="17"/>
      <c r="AA5487" s="17"/>
      <c r="AB5487" s="17"/>
      <c r="AC5487" s="17"/>
      <c r="AD5487" s="17"/>
      <c r="AE5487" s="17"/>
      <c r="AG5487" t="s">
        <v>6034</v>
      </c>
      <c r="AH5487">
        <v>1</v>
      </c>
      <c r="AI5487" t="s">
        <v>6035</v>
      </c>
      <c r="AJ5487" s="18" t="s">
        <v>6036</v>
      </c>
      <c r="AK5487" s="18" t="s">
        <v>6036</v>
      </c>
      <c r="AL5487" s="4">
        <v>1</v>
      </c>
      <c r="AM5487" s="4">
        <v>4</v>
      </c>
      <c r="AN5487" s="4">
        <v>1</v>
      </c>
      <c r="AO5487" s="4">
        <f t="shared" si="192"/>
        <v>1.0040100000000001</v>
      </c>
      <c r="AP5487" s="4">
        <v>0</v>
      </c>
      <c r="AQ5487" s="4">
        <v>0</v>
      </c>
      <c r="AR5487" s="4">
        <v>0</v>
      </c>
      <c r="AS5487" s="4">
        <v>0</v>
      </c>
      <c r="AT5487" s="4">
        <v>17070306</v>
      </c>
      <c r="AU5487" s="4" t="s">
        <v>5842</v>
      </c>
      <c r="AV5487" s="4" t="str">
        <f t="shared" si="190"/>
        <v>ROUTAL</v>
      </c>
      <c r="AW5487" s="15"/>
      <c r="AX5487" s="18"/>
      <c r="AY5487" s="15"/>
      <c r="AZ5487" s="15"/>
    </row>
    <row r="5488" spans="1:55" x14ac:dyDescent="0.3">
      <c r="A5488">
        <v>0</v>
      </c>
      <c r="B5488" t="s">
        <v>16</v>
      </c>
      <c r="C5488" t="s">
        <v>2015</v>
      </c>
      <c r="D5488" s="15" t="s">
        <v>16</v>
      </c>
      <c r="E5488" s="15" t="s">
        <v>16</v>
      </c>
      <c r="F5488" t="s">
        <v>2731</v>
      </c>
      <c r="G5488" t="s">
        <v>4918</v>
      </c>
      <c r="H5488" t="s">
        <v>16</v>
      </c>
      <c r="I5488" t="s">
        <v>16</v>
      </c>
      <c r="J5488" t="s">
        <v>2814</v>
      </c>
      <c r="K5488">
        <v>539.20600000000002</v>
      </c>
      <c r="L5488">
        <v>745</v>
      </c>
      <c r="M5488">
        <v>46.749063759999999</v>
      </c>
      <c r="N5488">
        <v>-120.4657655</v>
      </c>
      <c r="O5488" t="s">
        <v>2015</v>
      </c>
      <c r="P5488" s="27" t="s">
        <v>2015</v>
      </c>
      <c r="U5488" s="15">
        <v>1</v>
      </c>
      <c r="V5488" s="15"/>
      <c r="W5488" s="15"/>
      <c r="X5488" s="17"/>
      <c r="Y5488" s="17"/>
      <c r="AA5488" s="17"/>
      <c r="AB5488" s="17"/>
      <c r="AC5488" s="17"/>
      <c r="AD5488" s="17"/>
      <c r="AE5488" s="17"/>
      <c r="AG5488" t="s">
        <v>6034</v>
      </c>
      <c r="AH5488">
        <v>1</v>
      </c>
      <c r="AI5488" t="s">
        <v>6035</v>
      </c>
      <c r="AJ5488" s="18" t="s">
        <v>6036</v>
      </c>
      <c r="AK5488" s="18" t="s">
        <v>6036</v>
      </c>
      <c r="AL5488" s="4">
        <v>1</v>
      </c>
      <c r="AM5488" s="4">
        <v>4</v>
      </c>
      <c r="AN5488" s="4">
        <v>1</v>
      </c>
      <c r="AO5488" s="4">
        <f t="shared" si="192"/>
        <v>1.0040100000000001</v>
      </c>
      <c r="AP5488" s="4">
        <v>1</v>
      </c>
      <c r="AQ5488" s="4">
        <v>1</v>
      </c>
      <c r="AR5488" s="4" t="s">
        <v>5913</v>
      </c>
      <c r="AS5488" s="4">
        <v>170300</v>
      </c>
      <c r="AT5488" s="4">
        <v>17030001</v>
      </c>
      <c r="AU5488" s="4" t="s">
        <v>5690</v>
      </c>
      <c r="AV5488" s="4" t="str">
        <f t="shared" si="190"/>
        <v>ROZ</v>
      </c>
      <c r="AW5488" s="15"/>
      <c r="AX5488" s="18"/>
      <c r="AY5488" s="15"/>
      <c r="AZ5488" s="15"/>
      <c r="BA5488" s="4" t="s">
        <v>5899</v>
      </c>
      <c r="BB5488" s="4" t="s">
        <v>5691</v>
      </c>
      <c r="BC5488" s="4" t="s">
        <v>1062</v>
      </c>
    </row>
    <row r="5489" spans="1:52" x14ac:dyDescent="0.3">
      <c r="A5489">
        <v>0</v>
      </c>
      <c r="B5489" t="s">
        <v>16</v>
      </c>
      <c r="C5489" t="s">
        <v>4919</v>
      </c>
      <c r="D5489" s="15" t="s">
        <v>16</v>
      </c>
      <c r="E5489" s="15" t="s">
        <v>16</v>
      </c>
      <c r="F5489" t="s">
        <v>2731</v>
      </c>
      <c r="G5489" t="s">
        <v>4920</v>
      </c>
      <c r="H5489" t="s">
        <v>16</v>
      </c>
      <c r="I5489" t="s">
        <v>16</v>
      </c>
      <c r="J5489" t="s">
        <v>2861</v>
      </c>
      <c r="K5489">
        <v>539.20600000000002</v>
      </c>
      <c r="L5489">
        <v>745</v>
      </c>
      <c r="M5489">
        <v>46.749063759999999</v>
      </c>
      <c r="N5489">
        <v>-120.4657655</v>
      </c>
      <c r="O5489" t="s">
        <v>4919</v>
      </c>
      <c r="P5489" s="27" t="s">
        <v>4919</v>
      </c>
      <c r="U5489" s="15">
        <v>1</v>
      </c>
      <c r="V5489" s="15"/>
      <c r="W5489" s="15"/>
      <c r="X5489" s="17"/>
      <c r="Y5489" s="17"/>
      <c r="AA5489" s="17"/>
      <c r="AB5489" s="17"/>
      <c r="AC5489" s="17"/>
      <c r="AD5489" s="17"/>
      <c r="AE5489" s="17"/>
      <c r="AG5489" t="s">
        <v>6034</v>
      </c>
      <c r="AH5489">
        <v>1</v>
      </c>
      <c r="AI5489" t="s">
        <v>6035</v>
      </c>
      <c r="AJ5489" s="18" t="s">
        <v>6036</v>
      </c>
      <c r="AK5489" s="18" t="s">
        <v>6036</v>
      </c>
      <c r="AL5489" s="4">
        <v>1</v>
      </c>
      <c r="AM5489" s="4">
        <v>4</v>
      </c>
      <c r="AN5489" s="4">
        <v>1</v>
      </c>
      <c r="AO5489" s="4">
        <f t="shared" si="192"/>
        <v>1.0040100000000001</v>
      </c>
      <c r="AP5489" s="4">
        <v>0</v>
      </c>
      <c r="AQ5489" s="4">
        <v>0</v>
      </c>
      <c r="AR5489" s="4">
        <v>0</v>
      </c>
      <c r="AS5489" s="4">
        <v>0</v>
      </c>
      <c r="AT5489" s="4">
        <v>17030001</v>
      </c>
      <c r="AU5489" s="4" t="s">
        <v>5690</v>
      </c>
      <c r="AV5489" s="4" t="str">
        <f t="shared" si="190"/>
        <v>ROZBYP</v>
      </c>
      <c r="AW5489" s="15"/>
      <c r="AX5489" s="18"/>
      <c r="AY5489" s="15"/>
      <c r="AZ5489" s="15"/>
    </row>
    <row r="5490" spans="1:52" x14ac:dyDescent="0.3">
      <c r="A5490">
        <v>0</v>
      </c>
      <c r="B5490" t="s">
        <v>16</v>
      </c>
      <c r="C5490" t="s">
        <v>4921</v>
      </c>
      <c r="D5490" s="15" t="s">
        <v>16</v>
      </c>
      <c r="E5490" s="15" t="s">
        <v>16</v>
      </c>
      <c r="F5490" t="s">
        <v>2731</v>
      </c>
      <c r="G5490" t="s">
        <v>4922</v>
      </c>
      <c r="H5490" t="s">
        <v>16</v>
      </c>
      <c r="I5490" t="s">
        <v>16</v>
      </c>
      <c r="J5490" t="s">
        <v>2861</v>
      </c>
      <c r="K5490">
        <v>539.20600000000002</v>
      </c>
      <c r="L5490">
        <v>745</v>
      </c>
      <c r="M5490">
        <v>46.749063759999999</v>
      </c>
      <c r="N5490">
        <v>-120.4657655</v>
      </c>
      <c r="O5490" t="s">
        <v>4921</v>
      </c>
      <c r="P5490" s="27" t="s">
        <v>4921</v>
      </c>
      <c r="U5490" s="15">
        <v>1</v>
      </c>
      <c r="V5490" s="15"/>
      <c r="W5490" s="15"/>
      <c r="X5490" s="17"/>
      <c r="Y5490" s="17"/>
      <c r="AA5490" s="17"/>
      <c r="AB5490" s="17"/>
      <c r="AC5490" s="17"/>
      <c r="AD5490" s="17"/>
      <c r="AE5490" s="17"/>
      <c r="AG5490" t="s">
        <v>6034</v>
      </c>
      <c r="AH5490">
        <v>1</v>
      </c>
      <c r="AI5490" t="s">
        <v>6035</v>
      </c>
      <c r="AJ5490" s="18" t="s">
        <v>6036</v>
      </c>
      <c r="AK5490" s="18" t="s">
        <v>6036</v>
      </c>
      <c r="AL5490" s="4">
        <v>1</v>
      </c>
      <c r="AM5490" s="4">
        <v>4</v>
      </c>
      <c r="AN5490" s="4">
        <v>1</v>
      </c>
      <c r="AO5490" s="4">
        <f t="shared" si="192"/>
        <v>1.0040100000000001</v>
      </c>
      <c r="AP5490" s="4">
        <v>0</v>
      </c>
      <c r="AQ5490" s="4">
        <v>0</v>
      </c>
      <c r="AR5490" s="4">
        <v>0</v>
      </c>
      <c r="AS5490" s="4">
        <v>0</v>
      </c>
      <c r="AT5490" s="4">
        <v>17030001</v>
      </c>
      <c r="AU5490" s="4" t="s">
        <v>5690</v>
      </c>
      <c r="AV5490" s="4" t="str">
        <f t="shared" si="190"/>
        <v>ROZFBY</v>
      </c>
      <c r="AW5490" s="15"/>
      <c r="AX5490" s="18"/>
      <c r="AY5490" s="15"/>
      <c r="AZ5490" s="15"/>
    </row>
    <row r="5491" spans="1:52" x14ac:dyDescent="0.3">
      <c r="A5491">
        <v>0</v>
      </c>
      <c r="B5491" t="s">
        <v>16</v>
      </c>
      <c r="C5491" t="s">
        <v>4923</v>
      </c>
      <c r="D5491" s="15" t="s">
        <v>16</v>
      </c>
      <c r="E5491" s="15" t="s">
        <v>16</v>
      </c>
      <c r="F5491" t="s">
        <v>2731</v>
      </c>
      <c r="G5491" t="s">
        <v>4924</v>
      </c>
      <c r="H5491" t="s">
        <v>16</v>
      </c>
      <c r="I5491" t="s">
        <v>16</v>
      </c>
      <c r="J5491" t="s">
        <v>2861</v>
      </c>
      <c r="K5491">
        <v>539.20600000000002</v>
      </c>
      <c r="L5491">
        <v>745</v>
      </c>
      <c r="M5491">
        <v>46.749063759999999</v>
      </c>
      <c r="N5491">
        <v>-120.4657655</v>
      </c>
      <c r="O5491" t="s">
        <v>4923</v>
      </c>
      <c r="P5491" s="27" t="s">
        <v>4923</v>
      </c>
      <c r="U5491" s="15">
        <v>1</v>
      </c>
      <c r="V5491" s="15"/>
      <c r="W5491" s="15"/>
      <c r="X5491" s="17"/>
      <c r="Y5491" s="17"/>
      <c r="AA5491" s="17"/>
      <c r="AB5491" s="17"/>
      <c r="AC5491" s="17"/>
      <c r="AD5491" s="17"/>
      <c r="AE5491" s="17"/>
      <c r="AG5491" t="s">
        <v>6034</v>
      </c>
      <c r="AH5491">
        <v>1</v>
      </c>
      <c r="AI5491" t="s">
        <v>6035</v>
      </c>
      <c r="AJ5491" s="18" t="s">
        <v>6036</v>
      </c>
      <c r="AK5491" s="18" t="s">
        <v>6036</v>
      </c>
      <c r="AL5491" s="4">
        <v>1</v>
      </c>
      <c r="AM5491" s="4">
        <v>4</v>
      </c>
      <c r="AN5491" s="4">
        <v>1</v>
      </c>
      <c r="AO5491" s="4">
        <f t="shared" si="192"/>
        <v>1.0040100000000001</v>
      </c>
      <c r="AP5491" s="4">
        <v>0</v>
      </c>
      <c r="AQ5491" s="4">
        <v>0</v>
      </c>
      <c r="AR5491" s="4">
        <v>0</v>
      </c>
      <c r="AS5491" s="4">
        <v>0</v>
      </c>
      <c r="AT5491" s="4">
        <v>17030001</v>
      </c>
      <c r="AU5491" s="4" t="s">
        <v>5690</v>
      </c>
      <c r="AV5491" s="4" t="str">
        <f t="shared" si="190"/>
        <v>ROZLDR</v>
      </c>
      <c r="AW5491" s="15"/>
      <c r="AX5491" s="18"/>
      <c r="AY5491" s="15"/>
      <c r="AZ5491" s="15"/>
    </row>
    <row r="5492" spans="1:52" x14ac:dyDescent="0.3">
      <c r="A5492">
        <v>0</v>
      </c>
      <c r="B5492" t="s">
        <v>16</v>
      </c>
      <c r="C5492" t="s">
        <v>4925</v>
      </c>
      <c r="D5492" s="15" t="s">
        <v>16</v>
      </c>
      <c r="E5492" s="15" t="s">
        <v>16</v>
      </c>
      <c r="F5492" t="s">
        <v>2731</v>
      </c>
      <c r="G5492" t="s">
        <v>4926</v>
      </c>
      <c r="H5492" t="s">
        <v>16</v>
      </c>
      <c r="I5492" t="s">
        <v>16</v>
      </c>
      <c r="J5492" t="s">
        <v>2861</v>
      </c>
      <c r="K5492">
        <v>539.20600000000002</v>
      </c>
      <c r="L5492">
        <v>745</v>
      </c>
      <c r="M5492">
        <v>46.749063759999999</v>
      </c>
      <c r="N5492">
        <v>-120.4657655</v>
      </c>
      <c r="O5492" t="s">
        <v>4925</v>
      </c>
      <c r="P5492" s="27" t="s">
        <v>4925</v>
      </c>
      <c r="U5492" s="15">
        <v>1</v>
      </c>
      <c r="V5492" s="15"/>
      <c r="W5492" s="15"/>
      <c r="X5492" s="17"/>
      <c r="Y5492" s="17"/>
      <c r="AA5492" s="17"/>
      <c r="AB5492" s="17"/>
      <c r="AC5492" s="17"/>
      <c r="AD5492" s="17"/>
      <c r="AE5492" s="17"/>
      <c r="AG5492" t="s">
        <v>6034</v>
      </c>
      <c r="AH5492">
        <v>1</v>
      </c>
      <c r="AI5492" t="s">
        <v>6035</v>
      </c>
      <c r="AJ5492" s="18" t="s">
        <v>6036</v>
      </c>
      <c r="AK5492" s="18" t="s">
        <v>6036</v>
      </c>
      <c r="AL5492" s="4">
        <v>1</v>
      </c>
      <c r="AM5492" s="4">
        <v>4</v>
      </c>
      <c r="AN5492" s="4">
        <v>1</v>
      </c>
      <c r="AO5492" s="4">
        <f t="shared" si="192"/>
        <v>1.0040100000000001</v>
      </c>
      <c r="AP5492" s="4">
        <v>0</v>
      </c>
      <c r="AQ5492" s="4">
        <v>0</v>
      </c>
      <c r="AR5492" s="4">
        <v>0</v>
      </c>
      <c r="AS5492" s="4">
        <v>0</v>
      </c>
      <c r="AT5492" s="4">
        <v>17030001</v>
      </c>
      <c r="AU5492" s="4" t="s">
        <v>5690</v>
      </c>
      <c r="AV5492" s="4" t="str">
        <f t="shared" si="190"/>
        <v>ROZTAL</v>
      </c>
      <c r="AW5492" s="15"/>
      <c r="AX5492" s="18"/>
      <c r="AY5492" s="15"/>
      <c r="AZ5492" s="15"/>
    </row>
    <row r="5493" spans="1:52" x14ac:dyDescent="0.3">
      <c r="A5493">
        <v>0</v>
      </c>
      <c r="B5493" t="s">
        <v>16</v>
      </c>
      <c r="C5493" t="s">
        <v>4929</v>
      </c>
      <c r="D5493" s="15" t="s">
        <v>16</v>
      </c>
      <c r="E5493" s="15" t="s">
        <v>16</v>
      </c>
      <c r="F5493" t="s">
        <v>2731</v>
      </c>
      <c r="G5493" t="s">
        <v>4930</v>
      </c>
      <c r="H5493" t="s">
        <v>16</v>
      </c>
      <c r="I5493" t="s">
        <v>16</v>
      </c>
      <c r="J5493" t="s">
        <v>2814</v>
      </c>
      <c r="K5493">
        <v>763</v>
      </c>
      <c r="L5493">
        <v>763</v>
      </c>
      <c r="M5493">
        <v>47.533118709999997</v>
      </c>
      <c r="N5493">
        <v>-120.2942431</v>
      </c>
      <c r="O5493" t="s">
        <v>4929</v>
      </c>
      <c r="P5493" s="27" t="s">
        <v>4929</v>
      </c>
      <c r="U5493" s="15">
        <v>1</v>
      </c>
      <c r="V5493" s="15"/>
      <c r="W5493" s="15"/>
      <c r="X5493" s="17"/>
      <c r="Y5493" s="17"/>
      <c r="AA5493" s="17"/>
      <c r="AB5493" s="17"/>
      <c r="AC5493" s="17"/>
      <c r="AD5493" s="17"/>
      <c r="AE5493" s="17"/>
      <c r="AG5493" t="s">
        <v>6034</v>
      </c>
      <c r="AH5493">
        <v>1</v>
      </c>
      <c r="AI5493" t="s">
        <v>6035</v>
      </c>
      <c r="AJ5493" s="18" t="s">
        <v>6036</v>
      </c>
      <c r="AK5493" s="18" t="s">
        <v>6036</v>
      </c>
      <c r="AL5493" s="4">
        <v>1</v>
      </c>
      <c r="AM5493" s="4">
        <v>4</v>
      </c>
      <c r="AN5493" s="4">
        <v>1</v>
      </c>
      <c r="AO5493" s="4">
        <f t="shared" si="192"/>
        <v>1.0040100000000001</v>
      </c>
      <c r="AP5493" s="4">
        <v>0</v>
      </c>
      <c r="AQ5493" s="4">
        <v>0</v>
      </c>
      <c r="AR5493" s="4">
        <v>0</v>
      </c>
      <c r="AS5493" s="4">
        <v>0</v>
      </c>
      <c r="AT5493" s="4">
        <v>17020010</v>
      </c>
      <c r="AU5493" s="4" t="s">
        <v>5682</v>
      </c>
      <c r="AV5493" s="4" t="str">
        <f t="shared" si="190"/>
        <v>RRE</v>
      </c>
      <c r="AW5493" s="15"/>
      <c r="AX5493" s="18"/>
      <c r="AY5493" s="15"/>
      <c r="AZ5493" s="15"/>
    </row>
    <row r="5494" spans="1:52" x14ac:dyDescent="0.3">
      <c r="A5494">
        <v>0</v>
      </c>
      <c r="B5494" t="s">
        <v>16</v>
      </c>
      <c r="C5494" t="s">
        <v>4931</v>
      </c>
      <c r="D5494" s="15" t="s">
        <v>16</v>
      </c>
      <c r="E5494" s="15" t="s">
        <v>16</v>
      </c>
      <c r="F5494" t="s">
        <v>2731</v>
      </c>
      <c r="G5494" t="s">
        <v>4932</v>
      </c>
      <c r="H5494" t="s">
        <v>16</v>
      </c>
      <c r="I5494" t="s">
        <v>16</v>
      </c>
      <c r="J5494" t="s">
        <v>2861</v>
      </c>
      <c r="K5494">
        <v>763</v>
      </c>
      <c r="L5494">
        <v>763</v>
      </c>
      <c r="M5494">
        <v>47.533118709999997</v>
      </c>
      <c r="N5494">
        <v>-120.2942431</v>
      </c>
      <c r="O5494" t="s">
        <v>4931</v>
      </c>
      <c r="P5494" s="27" t="s">
        <v>4931</v>
      </c>
      <c r="U5494" s="15">
        <v>1</v>
      </c>
      <c r="V5494" s="15"/>
      <c r="W5494" s="15"/>
      <c r="X5494" s="17"/>
      <c r="Y5494" s="17"/>
      <c r="AA5494" s="17"/>
      <c r="AB5494" s="17"/>
      <c r="AC5494" s="17"/>
      <c r="AD5494" s="17"/>
      <c r="AE5494" s="17"/>
      <c r="AG5494" t="s">
        <v>6034</v>
      </c>
      <c r="AH5494">
        <v>1</v>
      </c>
      <c r="AI5494" t="s">
        <v>6035</v>
      </c>
      <c r="AJ5494" s="18" t="s">
        <v>6036</v>
      </c>
      <c r="AK5494" s="18" t="s">
        <v>6036</v>
      </c>
      <c r="AL5494" s="4">
        <v>1</v>
      </c>
      <c r="AM5494" s="4">
        <v>4</v>
      </c>
      <c r="AN5494" s="4">
        <v>1</v>
      </c>
      <c r="AO5494" s="4">
        <f t="shared" si="192"/>
        <v>1.0040100000000001</v>
      </c>
      <c r="AP5494" s="4">
        <v>0</v>
      </c>
      <c r="AQ5494" s="4">
        <v>0</v>
      </c>
      <c r="AR5494" s="4">
        <v>0</v>
      </c>
      <c r="AS5494" s="4">
        <v>0</v>
      </c>
      <c r="AT5494" s="4">
        <v>17020010</v>
      </c>
      <c r="AU5494" s="4" t="s">
        <v>5682</v>
      </c>
      <c r="AV5494" s="4" t="str">
        <f t="shared" si="190"/>
        <v>RREBYP</v>
      </c>
      <c r="AW5494" s="15"/>
      <c r="AX5494" s="18"/>
      <c r="AY5494" s="15"/>
      <c r="AZ5494" s="15"/>
    </row>
    <row r="5495" spans="1:52" x14ac:dyDescent="0.3">
      <c r="A5495">
        <v>0</v>
      </c>
      <c r="B5495" t="s">
        <v>16</v>
      </c>
      <c r="C5495" t="s">
        <v>4933</v>
      </c>
      <c r="D5495" s="15" t="s">
        <v>16</v>
      </c>
      <c r="E5495" s="15" t="s">
        <v>16</v>
      </c>
      <c r="F5495" t="s">
        <v>2731</v>
      </c>
      <c r="G5495" t="s">
        <v>4934</v>
      </c>
      <c r="H5495" t="s">
        <v>16</v>
      </c>
      <c r="I5495" t="s">
        <v>16</v>
      </c>
      <c r="J5495" t="s">
        <v>2861</v>
      </c>
      <c r="K5495">
        <v>763</v>
      </c>
      <c r="L5495">
        <v>763</v>
      </c>
      <c r="M5495">
        <v>47.533118709999997</v>
      </c>
      <c r="N5495">
        <v>-120.2942431</v>
      </c>
      <c r="O5495" t="s">
        <v>4933</v>
      </c>
      <c r="P5495" s="27" t="s">
        <v>4933</v>
      </c>
      <c r="U5495" s="15">
        <v>1</v>
      </c>
      <c r="V5495" s="15"/>
      <c r="W5495" s="15"/>
      <c r="X5495" s="17"/>
      <c r="Y5495" s="17"/>
      <c r="AA5495" s="17"/>
      <c r="AB5495" s="17"/>
      <c r="AC5495" s="17"/>
      <c r="AD5495" s="17"/>
      <c r="AE5495" s="17"/>
      <c r="AG5495" t="s">
        <v>6034</v>
      </c>
      <c r="AH5495">
        <v>1</v>
      </c>
      <c r="AI5495" t="s">
        <v>6035</v>
      </c>
      <c r="AJ5495" s="18" t="s">
        <v>6036</v>
      </c>
      <c r="AK5495" s="18" t="s">
        <v>6036</v>
      </c>
      <c r="AL5495" s="4">
        <v>1</v>
      </c>
      <c r="AM5495" s="4">
        <v>4</v>
      </c>
      <c r="AN5495" s="4">
        <v>1</v>
      </c>
      <c r="AO5495" s="4">
        <f t="shared" si="192"/>
        <v>1.0040100000000001</v>
      </c>
      <c r="AP5495" s="4">
        <v>0</v>
      </c>
      <c r="AQ5495" s="4">
        <v>0</v>
      </c>
      <c r="AR5495" s="4">
        <v>0</v>
      </c>
      <c r="AS5495" s="4">
        <v>0</v>
      </c>
      <c r="AT5495" s="4">
        <v>17020010</v>
      </c>
      <c r="AU5495" s="4" t="s">
        <v>5682</v>
      </c>
      <c r="AV5495" s="4" t="str">
        <f t="shared" si="190"/>
        <v>RRERRR</v>
      </c>
      <c r="AW5495" s="15"/>
      <c r="AX5495" s="18"/>
      <c r="AY5495" s="15"/>
      <c r="AZ5495" s="15"/>
    </row>
    <row r="5496" spans="1:52" x14ac:dyDescent="0.3">
      <c r="A5496">
        <v>0</v>
      </c>
      <c r="B5496" t="s">
        <v>16</v>
      </c>
      <c r="C5496" t="s">
        <v>4935</v>
      </c>
      <c r="D5496" s="15" t="s">
        <v>16</v>
      </c>
      <c r="E5496" s="15" t="s">
        <v>16</v>
      </c>
      <c r="F5496" t="s">
        <v>2731</v>
      </c>
      <c r="G5496" t="s">
        <v>4936</v>
      </c>
      <c r="H5496" t="s">
        <v>16</v>
      </c>
      <c r="I5496" t="s">
        <v>16</v>
      </c>
      <c r="J5496" t="s">
        <v>2861</v>
      </c>
      <c r="K5496">
        <v>763</v>
      </c>
      <c r="L5496">
        <v>763</v>
      </c>
      <c r="M5496">
        <v>47.533118709999997</v>
      </c>
      <c r="N5496">
        <v>-120.2942431</v>
      </c>
      <c r="O5496" t="s">
        <v>4935</v>
      </c>
      <c r="P5496" s="27" t="s">
        <v>4935</v>
      </c>
      <c r="U5496" s="15">
        <v>1</v>
      </c>
      <c r="V5496" s="15"/>
      <c r="W5496" s="15"/>
      <c r="X5496" s="17"/>
      <c r="Y5496" s="17"/>
      <c r="AA5496" s="17"/>
      <c r="AB5496" s="17"/>
      <c r="AC5496" s="17"/>
      <c r="AD5496" s="17"/>
      <c r="AE5496" s="17"/>
      <c r="AG5496" t="s">
        <v>6034</v>
      </c>
      <c r="AH5496">
        <v>1</v>
      </c>
      <c r="AI5496" t="s">
        <v>6035</v>
      </c>
      <c r="AJ5496" s="18" t="s">
        <v>6036</v>
      </c>
      <c r="AK5496" s="18" t="s">
        <v>6036</v>
      </c>
      <c r="AL5496" s="4">
        <v>1</v>
      </c>
      <c r="AM5496" s="4">
        <v>4</v>
      </c>
      <c r="AN5496" s="4">
        <v>1</v>
      </c>
      <c r="AO5496" s="4">
        <f t="shared" si="192"/>
        <v>1.0040100000000001</v>
      </c>
      <c r="AP5496" s="4">
        <v>0</v>
      </c>
      <c r="AQ5496" s="4">
        <v>0</v>
      </c>
      <c r="AR5496" s="4">
        <v>0</v>
      </c>
      <c r="AS5496" s="4">
        <v>0</v>
      </c>
      <c r="AT5496" s="4">
        <v>17020010</v>
      </c>
      <c r="AU5496" s="4" t="s">
        <v>5682</v>
      </c>
      <c r="AV5496" s="4" t="str">
        <f t="shared" si="190"/>
        <v>RRETAL</v>
      </c>
      <c r="AW5496" s="15"/>
      <c r="AX5496" s="18"/>
      <c r="AY5496" s="15"/>
      <c r="AZ5496" s="15"/>
    </row>
    <row r="5497" spans="1:52" x14ac:dyDescent="0.3">
      <c r="A5497">
        <v>0</v>
      </c>
      <c r="B5497" t="s">
        <v>16</v>
      </c>
      <c r="C5497" t="s">
        <v>4937</v>
      </c>
      <c r="D5497" s="15" t="s">
        <v>16</v>
      </c>
      <c r="E5497" s="15" t="s">
        <v>16</v>
      </c>
      <c r="F5497" t="s">
        <v>2731</v>
      </c>
      <c r="G5497" t="s">
        <v>4938</v>
      </c>
      <c r="H5497" t="s">
        <v>16</v>
      </c>
      <c r="I5497" t="s">
        <v>16</v>
      </c>
      <c r="J5497" t="s">
        <v>2733</v>
      </c>
      <c r="K5497" t="s">
        <v>4939</v>
      </c>
      <c r="L5497">
        <v>771</v>
      </c>
      <c r="M5497">
        <v>46.790363880000001</v>
      </c>
      <c r="N5497">
        <v>-121.1409452</v>
      </c>
      <c r="O5497" t="s">
        <v>4937</v>
      </c>
      <c r="P5497" s="27" t="s">
        <v>4937</v>
      </c>
      <c r="U5497" s="15">
        <v>1</v>
      </c>
      <c r="V5497" s="15"/>
      <c r="W5497" s="15"/>
      <c r="X5497" s="17"/>
      <c r="Y5497" s="17"/>
      <c r="AA5497" s="17"/>
      <c r="AB5497" s="17"/>
      <c r="AC5497" s="17"/>
      <c r="AD5497" s="17"/>
      <c r="AE5497" s="17"/>
      <c r="AG5497" t="s">
        <v>6034</v>
      </c>
      <c r="AH5497">
        <v>1</v>
      </c>
      <c r="AI5497" t="s">
        <v>6035</v>
      </c>
      <c r="AJ5497" s="18" t="s">
        <v>6036</v>
      </c>
      <c r="AK5497" s="18" t="s">
        <v>6036</v>
      </c>
      <c r="AL5497" s="4">
        <v>1</v>
      </c>
      <c r="AM5497" s="4">
        <v>4</v>
      </c>
      <c r="AN5497" s="4">
        <v>1</v>
      </c>
      <c r="AO5497" s="4">
        <f t="shared" si="192"/>
        <v>1.0040100000000001</v>
      </c>
      <c r="AP5497" s="4">
        <v>0</v>
      </c>
      <c r="AQ5497" s="4">
        <v>0</v>
      </c>
      <c r="AR5497" s="4">
        <v>0</v>
      </c>
      <c r="AS5497" s="4">
        <v>0</v>
      </c>
      <c r="AT5497" s="4">
        <v>17030002</v>
      </c>
      <c r="AU5497" s="4" t="s">
        <v>5695</v>
      </c>
      <c r="AV5497" s="4" t="str">
        <f t="shared" si="190"/>
        <v>RSNAKC</v>
      </c>
      <c r="AW5497" s="15"/>
      <c r="AX5497" s="18"/>
      <c r="AY5497" s="15"/>
      <c r="AZ5497" s="15"/>
    </row>
    <row r="5498" spans="1:52" x14ac:dyDescent="0.3">
      <c r="A5498">
        <v>0</v>
      </c>
      <c r="B5498" t="s">
        <v>16</v>
      </c>
      <c r="C5498" t="s">
        <v>4940</v>
      </c>
      <c r="D5498" s="15" t="s">
        <v>16</v>
      </c>
      <c r="E5498" s="15" t="s">
        <v>16</v>
      </c>
      <c r="F5498" t="s">
        <v>2731</v>
      </c>
      <c r="G5498" t="s">
        <v>4941</v>
      </c>
      <c r="H5498" t="s">
        <v>16</v>
      </c>
      <c r="I5498" t="s">
        <v>16</v>
      </c>
      <c r="J5498" t="s">
        <v>2733</v>
      </c>
      <c r="K5498" t="s">
        <v>4942</v>
      </c>
      <c r="L5498">
        <v>783</v>
      </c>
      <c r="M5498">
        <v>46.841579000000003</v>
      </c>
      <c r="N5498">
        <v>-121.17283399999999</v>
      </c>
      <c r="O5498" t="s">
        <v>4940</v>
      </c>
      <c r="P5498" s="27" t="s">
        <v>4940</v>
      </c>
      <c r="U5498" s="15">
        <v>1</v>
      </c>
      <c r="V5498" s="15"/>
      <c r="W5498" s="15"/>
      <c r="X5498" s="17"/>
      <c r="Y5498" s="17"/>
      <c r="AA5498" s="17"/>
      <c r="AB5498" s="17"/>
      <c r="AC5498" s="17"/>
      <c r="AD5498" s="17"/>
      <c r="AE5498" s="17"/>
      <c r="AG5498" t="s">
        <v>6034</v>
      </c>
      <c r="AH5498">
        <v>1</v>
      </c>
      <c r="AI5498" t="s">
        <v>6035</v>
      </c>
      <c r="AJ5498" s="18" t="s">
        <v>6036</v>
      </c>
      <c r="AK5498" s="18" t="s">
        <v>6036</v>
      </c>
      <c r="AL5498" s="4">
        <v>1</v>
      </c>
      <c r="AM5498" s="4">
        <v>4</v>
      </c>
      <c r="AN5498" s="4">
        <v>1</v>
      </c>
      <c r="AO5498" s="4">
        <f t="shared" si="192"/>
        <v>1.0040100000000001</v>
      </c>
      <c r="AP5498" s="4">
        <v>0</v>
      </c>
      <c r="AQ5498" s="4">
        <v>0</v>
      </c>
      <c r="AR5498" s="4">
        <v>0</v>
      </c>
      <c r="AS5498" s="4">
        <v>0</v>
      </c>
      <c r="AT5498" s="4">
        <v>17030002</v>
      </c>
      <c r="AU5498" s="4" t="s">
        <v>5695</v>
      </c>
      <c r="AV5498" s="4" t="str">
        <f t="shared" si="190"/>
        <v>RSNANF</v>
      </c>
      <c r="AW5498" s="15"/>
      <c r="AX5498" s="18"/>
      <c r="AY5498" s="15"/>
      <c r="AZ5498" s="15"/>
    </row>
    <row r="5499" spans="1:52" x14ac:dyDescent="0.3">
      <c r="A5499">
        <v>0</v>
      </c>
      <c r="B5499" t="s">
        <v>16</v>
      </c>
      <c r="C5499" t="s">
        <v>4943</v>
      </c>
      <c r="D5499" s="15" t="s">
        <v>16</v>
      </c>
      <c r="E5499" s="15" t="s">
        <v>16</v>
      </c>
      <c r="F5499" t="s">
        <v>2731</v>
      </c>
      <c r="G5499" t="s">
        <v>4944</v>
      </c>
      <c r="H5499" t="s">
        <v>16</v>
      </c>
      <c r="I5499" t="s">
        <v>16</v>
      </c>
      <c r="J5499" t="s">
        <v>2791</v>
      </c>
      <c r="K5499">
        <v>36</v>
      </c>
      <c r="L5499">
        <v>36</v>
      </c>
      <c r="M5499">
        <v>46.191088690000001</v>
      </c>
      <c r="N5499">
        <v>-123.65631430000001</v>
      </c>
      <c r="O5499" t="s">
        <v>4943</v>
      </c>
      <c r="P5499" s="27" t="s">
        <v>4943</v>
      </c>
      <c r="U5499" s="15">
        <v>1</v>
      </c>
      <c r="V5499" s="15"/>
      <c r="W5499" s="15"/>
      <c r="X5499" s="17"/>
      <c r="Y5499" s="17"/>
      <c r="AA5499" s="17"/>
      <c r="AB5499" s="17"/>
      <c r="AC5499" s="17"/>
      <c r="AD5499" s="17"/>
      <c r="AE5499" s="17"/>
      <c r="AG5499" t="s">
        <v>6034</v>
      </c>
      <c r="AH5499">
        <v>1</v>
      </c>
      <c r="AI5499" t="s">
        <v>6035</v>
      </c>
      <c r="AJ5499" s="18" t="s">
        <v>6036</v>
      </c>
      <c r="AK5499" s="18" t="s">
        <v>6036</v>
      </c>
      <c r="AL5499" s="4">
        <v>1</v>
      </c>
      <c r="AM5499" s="4">
        <v>4</v>
      </c>
      <c r="AN5499" s="4">
        <v>1</v>
      </c>
      <c r="AO5499" s="4">
        <f t="shared" si="192"/>
        <v>1.0040100000000001</v>
      </c>
      <c r="AP5499" s="4">
        <v>0</v>
      </c>
      <c r="AQ5499" s="4">
        <v>0</v>
      </c>
      <c r="AR5499" s="4">
        <v>0</v>
      </c>
      <c r="AS5499" s="4">
        <v>0</v>
      </c>
      <c r="AT5499" s="4">
        <v>17080006</v>
      </c>
      <c r="AU5499" s="4" t="s">
        <v>5856</v>
      </c>
      <c r="AV5499" s="4" t="str">
        <f t="shared" si="190"/>
        <v>RSSNIS</v>
      </c>
      <c r="AW5499" s="15"/>
      <c r="AX5499" s="18"/>
      <c r="AY5499" s="15"/>
      <c r="AZ5499" s="15"/>
    </row>
    <row r="5500" spans="1:52" x14ac:dyDescent="0.3">
      <c r="A5500">
        <v>0</v>
      </c>
      <c r="B5500" t="s">
        <v>16</v>
      </c>
      <c r="C5500" t="s">
        <v>4956</v>
      </c>
      <c r="D5500" s="15" t="s">
        <v>16</v>
      </c>
      <c r="E5500" s="15" t="s">
        <v>16</v>
      </c>
      <c r="F5500" t="s">
        <v>2731</v>
      </c>
      <c r="G5500" t="s">
        <v>4957</v>
      </c>
      <c r="H5500" t="s">
        <v>16</v>
      </c>
      <c r="I5500" t="s">
        <v>16</v>
      </c>
      <c r="J5500" t="s">
        <v>2733</v>
      </c>
      <c r="K5500">
        <v>465.13200000000001</v>
      </c>
      <c r="L5500">
        <v>597</v>
      </c>
      <c r="M5500">
        <v>45.67299096</v>
      </c>
      <c r="N5500">
        <v>-118.3036468</v>
      </c>
      <c r="O5500" t="s">
        <v>4956</v>
      </c>
      <c r="P5500" s="27" t="s">
        <v>4956</v>
      </c>
      <c r="U5500" s="15">
        <v>1</v>
      </c>
      <c r="V5500" s="15"/>
      <c r="W5500" s="15"/>
      <c r="X5500" s="17"/>
      <c r="Y5500" s="17"/>
      <c r="AA5500" s="17"/>
      <c r="AB5500" s="17"/>
      <c r="AC5500" s="17"/>
      <c r="AD5500" s="17"/>
      <c r="AE5500" s="17"/>
      <c r="AG5500" t="s">
        <v>6034</v>
      </c>
      <c r="AH5500">
        <v>1</v>
      </c>
      <c r="AI5500" t="s">
        <v>6035</v>
      </c>
      <c r="AJ5500" s="18" t="s">
        <v>6036</v>
      </c>
      <c r="AK5500" s="18" t="s">
        <v>6036</v>
      </c>
      <c r="AL5500" s="4">
        <v>1</v>
      </c>
      <c r="AM5500" s="4">
        <v>4</v>
      </c>
      <c r="AN5500" s="4">
        <v>1</v>
      </c>
      <c r="AO5500" s="4">
        <f t="shared" si="192"/>
        <v>1.0040100000000001</v>
      </c>
      <c r="AP5500" s="4">
        <v>0</v>
      </c>
      <c r="AQ5500" s="4">
        <v>0</v>
      </c>
      <c r="AR5500" s="4">
        <v>0</v>
      </c>
      <c r="AS5500" s="4">
        <v>0</v>
      </c>
      <c r="AT5500" s="4">
        <v>17070103</v>
      </c>
      <c r="AU5500" s="4" t="s">
        <v>5823</v>
      </c>
      <c r="AV5500" s="4" t="str">
        <f t="shared" si="190"/>
        <v>RYANC</v>
      </c>
      <c r="AW5500" s="15"/>
      <c r="AX5500" s="18"/>
      <c r="AY5500" s="15"/>
      <c r="AZ5500" s="15"/>
    </row>
    <row r="5501" spans="1:52" x14ac:dyDescent="0.3">
      <c r="A5501">
        <v>0</v>
      </c>
      <c r="B5501" t="s">
        <v>16</v>
      </c>
      <c r="C5501" t="s">
        <v>4963</v>
      </c>
      <c r="D5501" s="15" t="s">
        <v>16</v>
      </c>
      <c r="E5501" s="15" t="s">
        <v>16</v>
      </c>
      <c r="F5501" t="s">
        <v>2731</v>
      </c>
      <c r="G5501" t="s">
        <v>4964</v>
      </c>
      <c r="H5501" t="s">
        <v>16</v>
      </c>
      <c r="I5501" t="s">
        <v>16</v>
      </c>
      <c r="J5501" t="s">
        <v>2733</v>
      </c>
      <c r="K5501" t="s">
        <v>4965</v>
      </c>
      <c r="L5501">
        <v>1100</v>
      </c>
      <c r="M5501">
        <v>44.969690129999996</v>
      </c>
      <c r="N5501">
        <v>-115.47706220000001</v>
      </c>
      <c r="O5501" t="s">
        <v>4963</v>
      </c>
      <c r="P5501" s="27" t="s">
        <v>4963</v>
      </c>
      <c r="Q5501" s="27" t="s">
        <v>5775</v>
      </c>
      <c r="R5501" s="27" t="s">
        <v>6345</v>
      </c>
      <c r="U5501" s="15">
        <v>1</v>
      </c>
      <c r="V5501" s="15"/>
      <c r="W5501" s="15"/>
      <c r="X5501" s="17"/>
      <c r="Y5501" s="17">
        <v>21</v>
      </c>
      <c r="AA5501" s="17"/>
      <c r="AB5501" s="17"/>
      <c r="AC5501" s="17"/>
      <c r="AD5501" s="17"/>
      <c r="AE5501" s="17"/>
      <c r="AG5501" t="s">
        <v>5759</v>
      </c>
      <c r="AH5501">
        <v>1</v>
      </c>
      <c r="AI5501" t="s">
        <v>5771</v>
      </c>
      <c r="AJ5501" s="18" t="s">
        <v>6011</v>
      </c>
      <c r="AK5501" s="4" t="s">
        <v>6011</v>
      </c>
      <c r="AL5501" s="4">
        <v>8</v>
      </c>
      <c r="AM5501" s="4">
        <v>26</v>
      </c>
      <c r="AN5501" s="4">
        <v>2</v>
      </c>
      <c r="AO5501" s="4">
        <f t="shared" si="192"/>
        <v>8.026019999999999</v>
      </c>
      <c r="AP5501" s="4">
        <v>0</v>
      </c>
      <c r="AQ5501" s="4">
        <v>0</v>
      </c>
      <c r="AR5501" s="4">
        <v>0</v>
      </c>
      <c r="AS5501" s="4">
        <v>0</v>
      </c>
      <c r="AT5501" s="4">
        <v>17060208</v>
      </c>
      <c r="AU5501" s="4" t="s">
        <v>5772</v>
      </c>
      <c r="AV5501" s="4" t="str">
        <f t="shared" si="190"/>
        <v>SAEFSF</v>
      </c>
      <c r="AW5501" s="15"/>
      <c r="AX5501" s="18"/>
      <c r="AY5501" s="15"/>
      <c r="AZ5501" s="15"/>
    </row>
    <row r="5502" spans="1:52" x14ac:dyDescent="0.3">
      <c r="A5502">
        <v>0</v>
      </c>
      <c r="B5502" t="s">
        <v>16</v>
      </c>
      <c r="C5502" t="s">
        <v>4961</v>
      </c>
      <c r="D5502" s="15" t="s">
        <v>16</v>
      </c>
      <c r="E5502" s="15" t="s">
        <v>16</v>
      </c>
      <c r="F5502" t="s">
        <v>2731</v>
      </c>
      <c r="G5502" t="s">
        <v>4962</v>
      </c>
      <c r="H5502" t="s">
        <v>16</v>
      </c>
      <c r="I5502" t="s">
        <v>16</v>
      </c>
      <c r="J5502" t="s">
        <v>2733</v>
      </c>
      <c r="K5502" t="s">
        <v>3709</v>
      </c>
      <c r="L5502">
        <v>0</v>
      </c>
      <c r="M5502">
        <v>39.671554780000001</v>
      </c>
      <c r="N5502">
        <v>-121.99354270000001</v>
      </c>
      <c r="O5502" t="s">
        <v>4961</v>
      </c>
      <c r="P5502" s="27" t="s">
        <v>4961</v>
      </c>
      <c r="V5502" s="15"/>
      <c r="W5502" s="15"/>
      <c r="X5502" s="17"/>
      <c r="Y5502" s="17"/>
      <c r="AA5502" s="17"/>
      <c r="AB5502" s="17"/>
      <c r="AC5502" s="17"/>
      <c r="AD5502" s="17"/>
      <c r="AE5502" s="17"/>
      <c r="AJ5502" s="15"/>
      <c r="AK5502" s="18"/>
      <c r="AP5502" s="4">
        <v>0</v>
      </c>
      <c r="AQ5502" s="4">
        <v>0</v>
      </c>
      <c r="AR5502" s="4">
        <v>0</v>
      </c>
      <c r="AS5502" s="4">
        <v>0</v>
      </c>
      <c r="AT5502" s="4" t="s">
        <v>5882</v>
      </c>
      <c r="AU5502" s="4">
        <v>0</v>
      </c>
      <c r="AV5502" s="4" t="str">
        <f t="shared" si="190"/>
        <v>SACRMR</v>
      </c>
      <c r="AW5502" s="15"/>
      <c r="AX5502" s="18"/>
      <c r="AY5502" s="15"/>
      <c r="AZ5502" s="15"/>
    </row>
    <row r="5503" spans="1:52" x14ac:dyDescent="0.3">
      <c r="A5503">
        <v>0</v>
      </c>
      <c r="B5503" t="s">
        <v>16</v>
      </c>
      <c r="C5503" t="s">
        <v>5046</v>
      </c>
      <c r="D5503" s="15" t="s">
        <v>16</v>
      </c>
      <c r="E5503" s="15" t="s">
        <v>16</v>
      </c>
      <c r="F5503" t="s">
        <v>2731</v>
      </c>
      <c r="G5503" t="s">
        <v>5047</v>
      </c>
      <c r="H5503" t="s">
        <v>16</v>
      </c>
      <c r="I5503" t="s">
        <v>16</v>
      </c>
      <c r="J5503" t="s">
        <v>2840</v>
      </c>
      <c r="K5503" t="s">
        <v>5048</v>
      </c>
      <c r="L5503">
        <v>1103</v>
      </c>
      <c r="M5503">
        <v>44.989800000000002</v>
      </c>
      <c r="N5503">
        <v>-115.72490000000001</v>
      </c>
      <c r="O5503" t="s">
        <v>5046</v>
      </c>
      <c r="P5503" s="27" t="s">
        <v>5046</v>
      </c>
      <c r="Q5503" s="27" t="s">
        <v>5775</v>
      </c>
      <c r="R5503" s="27" t="s">
        <v>6345</v>
      </c>
      <c r="U5503" s="15">
        <v>1</v>
      </c>
      <c r="V5503" s="15"/>
      <c r="W5503" s="15"/>
      <c r="X5503" s="17"/>
      <c r="Y5503" s="17">
        <v>21</v>
      </c>
      <c r="AA5503" s="17"/>
      <c r="AB5503" s="17"/>
      <c r="AC5503" s="17"/>
      <c r="AD5503" s="17"/>
      <c r="AE5503" s="17"/>
      <c r="AG5503" t="s">
        <v>5759</v>
      </c>
      <c r="AH5503">
        <v>1</v>
      </c>
      <c r="AI5503" t="s">
        <v>5771</v>
      </c>
      <c r="AJ5503" s="18" t="s">
        <v>6011</v>
      </c>
      <c r="AK5503" s="18" t="s">
        <v>6011</v>
      </c>
      <c r="AL5503" s="4">
        <v>8</v>
      </c>
      <c r="AM5503" s="4">
        <v>26</v>
      </c>
      <c r="AN5503" s="4">
        <v>2</v>
      </c>
      <c r="AO5503" s="4">
        <f>AL5503+(AM5503*0.001)+(AN5503*0.00001)</f>
        <v>8.026019999999999</v>
      </c>
      <c r="AP5503" s="4">
        <v>0</v>
      </c>
      <c r="AQ5503" s="4">
        <v>0</v>
      </c>
      <c r="AR5503" s="4">
        <v>0</v>
      </c>
      <c r="AS5503" s="4">
        <v>0</v>
      </c>
      <c r="AT5503" s="4">
        <v>17060208</v>
      </c>
      <c r="AU5503" s="4" t="s">
        <v>5772</v>
      </c>
      <c r="AV5503" s="4" t="str">
        <f t="shared" si="190"/>
        <v>SFSRKT</v>
      </c>
      <c r="AW5503" s="15"/>
      <c r="AX5503" s="18"/>
      <c r="AY5503" s="15"/>
      <c r="AZ5503" s="15"/>
    </row>
    <row r="5504" spans="1:52" x14ac:dyDescent="0.3">
      <c r="A5504">
        <v>0</v>
      </c>
      <c r="B5504" t="s">
        <v>16</v>
      </c>
      <c r="C5504" t="s">
        <v>2890</v>
      </c>
      <c r="D5504" s="15" t="s">
        <v>16</v>
      </c>
      <c r="E5504" s="15" t="s">
        <v>16</v>
      </c>
      <c r="F5504" t="s">
        <v>2731</v>
      </c>
      <c r="G5504" t="s">
        <v>2891</v>
      </c>
      <c r="H5504" t="s">
        <v>16</v>
      </c>
      <c r="I5504" t="s">
        <v>16</v>
      </c>
      <c r="J5504" t="s">
        <v>2733</v>
      </c>
      <c r="K5504" t="s">
        <v>2892</v>
      </c>
      <c r="L5504">
        <v>1323</v>
      </c>
      <c r="M5504">
        <v>44.437227</v>
      </c>
      <c r="N5504">
        <v>-115.05712699999999</v>
      </c>
      <c r="O5504" t="s">
        <v>2890</v>
      </c>
      <c r="P5504" s="27" t="s">
        <v>2890</v>
      </c>
      <c r="R5504" s="27" t="s">
        <v>6346</v>
      </c>
      <c r="U5504" s="15">
        <v>1</v>
      </c>
      <c r="V5504" s="15"/>
      <c r="W5504" s="15"/>
      <c r="X5504" s="17"/>
      <c r="Y5504" s="17">
        <v>0</v>
      </c>
      <c r="AA5504" s="17"/>
      <c r="AB5504" s="17"/>
      <c r="AC5504" s="17"/>
      <c r="AD5504" s="17"/>
      <c r="AE5504" s="17"/>
      <c r="AG5504" t="s">
        <v>5759</v>
      </c>
      <c r="AH5504">
        <v>1</v>
      </c>
      <c r="AI5504" t="s">
        <v>5995</v>
      </c>
      <c r="AJ5504" s="18" t="s">
        <v>5996</v>
      </c>
      <c r="AK5504" s="18" t="s">
        <v>5996</v>
      </c>
      <c r="AL5504" s="4">
        <v>8</v>
      </c>
      <c r="AM5504" s="4">
        <v>34</v>
      </c>
      <c r="AN5504" s="4">
        <v>1</v>
      </c>
      <c r="AO5504" s="4">
        <f>AL5504+(AM5504*0.001)+(AN5504*0.00001)</f>
        <v>8.0340100000000003</v>
      </c>
      <c r="AP5504" s="4">
        <v>0</v>
      </c>
      <c r="AQ5504" s="4">
        <v>0</v>
      </c>
      <c r="AR5504" s="4">
        <v>0</v>
      </c>
      <c r="AS5504" s="4">
        <v>0</v>
      </c>
      <c r="AT5504" s="4">
        <v>17060205</v>
      </c>
      <c r="AU5504" s="4" t="s">
        <v>5762</v>
      </c>
      <c r="AV5504" s="4" t="str">
        <f t="shared" si="190"/>
        <v>BEAVC</v>
      </c>
      <c r="AW5504" s="15"/>
      <c r="AX5504" s="18"/>
      <c r="AY5504" s="15"/>
      <c r="AZ5504" s="15"/>
    </row>
    <row r="5505" spans="1:52" x14ac:dyDescent="0.3">
      <c r="A5505">
        <v>0</v>
      </c>
      <c r="B5505" t="s">
        <v>16</v>
      </c>
      <c r="C5505" t="s">
        <v>3027</v>
      </c>
      <c r="D5505" s="15" t="s">
        <v>16</v>
      </c>
      <c r="E5505" s="15" t="s">
        <v>16</v>
      </c>
      <c r="F5505" t="s">
        <v>2731</v>
      </c>
      <c r="G5505" t="s">
        <v>3028</v>
      </c>
      <c r="H5505" t="s">
        <v>16</v>
      </c>
      <c r="I5505" t="s">
        <v>16</v>
      </c>
      <c r="J5505" t="s">
        <v>2733</v>
      </c>
      <c r="K5505" t="s">
        <v>3029</v>
      </c>
      <c r="L5505">
        <v>1298</v>
      </c>
      <c r="M5505">
        <v>44.51322399</v>
      </c>
      <c r="N5505">
        <v>-115.32462169999999</v>
      </c>
      <c r="O5505" t="s">
        <v>3027</v>
      </c>
      <c r="P5505" s="27" t="s">
        <v>3027</v>
      </c>
      <c r="R5505" s="27" t="s">
        <v>6346</v>
      </c>
      <c r="U5505" s="15">
        <v>1</v>
      </c>
      <c r="V5505" s="15"/>
      <c r="W5505" s="15"/>
      <c r="X5505" s="17"/>
      <c r="Y5505" s="17">
        <v>0</v>
      </c>
      <c r="AA5505" s="17"/>
      <c r="AB5505" s="17"/>
      <c r="AC5505" s="17"/>
      <c r="AD5505" s="17"/>
      <c r="AE5505" s="17"/>
      <c r="AG5505" t="s">
        <v>5759</v>
      </c>
      <c r="AH5505">
        <v>1</v>
      </c>
      <c r="AI5505" t="s">
        <v>5995</v>
      </c>
      <c r="AJ5505" s="18" t="s">
        <v>5996</v>
      </c>
      <c r="AK5505" s="18" t="s">
        <v>5996</v>
      </c>
      <c r="AL5505" s="4">
        <v>8</v>
      </c>
      <c r="AM5505" s="4">
        <v>34</v>
      </c>
      <c r="AN5505" s="4">
        <v>1</v>
      </c>
      <c r="AO5505" s="4">
        <f>AL5505+(AM5505*0.001)+(AN5505*0.00001)</f>
        <v>8.0340100000000003</v>
      </c>
      <c r="AP5505" s="4">
        <v>0</v>
      </c>
      <c r="AQ5505" s="4">
        <v>0</v>
      </c>
      <c r="AR5505" s="4">
        <v>0</v>
      </c>
      <c r="AS5505" s="4">
        <v>0</v>
      </c>
      <c r="AT5505" s="4">
        <v>17060205</v>
      </c>
      <c r="AU5505" s="4" t="s">
        <v>5762</v>
      </c>
      <c r="AV5505" s="4" t="str">
        <f t="shared" si="190"/>
        <v>BOUNDC</v>
      </c>
      <c r="AW5505" s="15"/>
      <c r="AX5505" s="18"/>
      <c r="AY5505" s="15"/>
      <c r="AZ5505" s="15"/>
    </row>
    <row r="5506" spans="1:52" x14ac:dyDescent="0.3">
      <c r="A5506">
        <v>0</v>
      </c>
      <c r="B5506" t="s">
        <v>16</v>
      </c>
      <c r="C5506" t="s">
        <v>4977</v>
      </c>
      <c r="D5506" s="15" t="s">
        <v>16</v>
      </c>
      <c r="E5506" s="15" t="s">
        <v>16</v>
      </c>
      <c r="F5506" t="s">
        <v>2731</v>
      </c>
      <c r="G5506" t="s">
        <v>4978</v>
      </c>
      <c r="H5506" t="s">
        <v>16</v>
      </c>
      <c r="I5506" t="s">
        <v>16</v>
      </c>
      <c r="J5506" t="s">
        <v>2733</v>
      </c>
      <c r="K5506">
        <v>858.04100000000005</v>
      </c>
      <c r="L5506">
        <v>899</v>
      </c>
      <c r="M5506">
        <v>48.44602175</v>
      </c>
      <c r="N5506">
        <v>-119.666279</v>
      </c>
      <c r="O5506" t="s">
        <v>4977</v>
      </c>
      <c r="P5506" s="27" t="s">
        <v>4977</v>
      </c>
      <c r="U5506" s="15">
        <v>1</v>
      </c>
      <c r="V5506" s="15"/>
      <c r="W5506" s="15"/>
      <c r="X5506" s="17"/>
      <c r="Y5506" s="17"/>
      <c r="AA5506" s="17"/>
      <c r="AB5506" s="17"/>
      <c r="AC5506" s="17"/>
      <c r="AD5506" s="17"/>
      <c r="AE5506" s="17"/>
      <c r="AG5506" t="s">
        <v>6034</v>
      </c>
      <c r="AH5506">
        <v>1</v>
      </c>
      <c r="AI5506" t="s">
        <v>6035</v>
      </c>
      <c r="AJ5506" s="18" t="s">
        <v>6036</v>
      </c>
      <c r="AK5506" s="18" t="s">
        <v>6036</v>
      </c>
      <c r="AL5506" s="4">
        <v>1</v>
      </c>
      <c r="AM5506" s="4">
        <v>4</v>
      </c>
      <c r="AN5506" s="4">
        <v>1</v>
      </c>
      <c r="AO5506" s="4">
        <f>AL5506+(AM5506*0.001)+(AN5506*0.00001)</f>
        <v>1.0040100000000001</v>
      </c>
      <c r="AP5506" s="4">
        <v>0</v>
      </c>
      <c r="AQ5506" s="4">
        <v>0</v>
      </c>
      <c r="AR5506" s="4">
        <v>0</v>
      </c>
      <c r="AS5506" s="4">
        <v>0</v>
      </c>
      <c r="AT5506" s="4">
        <v>17020006</v>
      </c>
      <c r="AU5506" s="4" t="s">
        <v>5663</v>
      </c>
      <c r="AV5506" s="4" t="str">
        <f t="shared" si="190"/>
        <v>SALMOC</v>
      </c>
      <c r="AW5506" s="15"/>
      <c r="AX5506" s="18"/>
      <c r="AY5506" s="15"/>
      <c r="AZ5506" s="15"/>
    </row>
    <row r="5507" spans="1:52" x14ac:dyDescent="0.3">
      <c r="A5507">
        <v>0</v>
      </c>
      <c r="B5507" t="s">
        <v>16</v>
      </c>
      <c r="C5507" t="s">
        <v>4979</v>
      </c>
      <c r="D5507" s="15" t="s">
        <v>16</v>
      </c>
      <c r="E5507" s="15" t="s">
        <v>16</v>
      </c>
      <c r="F5507" t="s">
        <v>2731</v>
      </c>
      <c r="G5507" t="s">
        <v>4980</v>
      </c>
      <c r="H5507" t="s">
        <v>16</v>
      </c>
      <c r="I5507" t="s">
        <v>16</v>
      </c>
      <c r="J5507" t="s">
        <v>2971</v>
      </c>
      <c r="K5507">
        <v>522.303</v>
      </c>
      <c r="L5507">
        <v>825</v>
      </c>
      <c r="M5507" t="s">
        <v>16</v>
      </c>
      <c r="N5507" t="s">
        <v>16</v>
      </c>
      <c r="O5507" t="s">
        <v>4979</v>
      </c>
      <c r="P5507" s="27" t="s">
        <v>4979</v>
      </c>
      <c r="V5507" s="15"/>
      <c r="W5507" s="15"/>
      <c r="X5507" s="17"/>
      <c r="Y5507" s="17"/>
      <c r="AA5507" s="17"/>
      <c r="AB5507" s="17"/>
      <c r="AC5507" s="17"/>
      <c r="AD5507" s="17"/>
      <c r="AE5507" s="17"/>
      <c r="AJ5507" s="15"/>
      <c r="AK5507" s="18"/>
      <c r="AP5507" s="4">
        <v>0</v>
      </c>
      <c r="AQ5507" s="4">
        <v>0</v>
      </c>
      <c r="AR5507" s="4">
        <v>0</v>
      </c>
      <c r="AS5507" s="4">
        <v>0</v>
      </c>
      <c r="AT5507" s="4" t="s">
        <v>5882</v>
      </c>
      <c r="AU5507" s="4">
        <v>0</v>
      </c>
      <c r="AV5507" s="4" t="str">
        <f t="shared" si="190"/>
        <v>SALR</v>
      </c>
      <c r="AW5507" s="15"/>
      <c r="AX5507" s="18"/>
      <c r="AY5507" s="15"/>
      <c r="AZ5507" s="15"/>
    </row>
    <row r="5508" spans="1:52" x14ac:dyDescent="0.3">
      <c r="A5508">
        <v>0</v>
      </c>
      <c r="B5508" t="s">
        <v>16</v>
      </c>
      <c r="C5508" t="s">
        <v>3140</v>
      </c>
      <c r="D5508" s="15" t="s">
        <v>16</v>
      </c>
      <c r="E5508" s="15" t="s">
        <v>16</v>
      </c>
      <c r="F5508" t="s">
        <v>2731</v>
      </c>
      <c r="G5508" t="s">
        <v>3141</v>
      </c>
      <c r="H5508" t="s">
        <v>16</v>
      </c>
      <c r="I5508" t="s">
        <v>16</v>
      </c>
      <c r="J5508" t="s">
        <v>2733</v>
      </c>
      <c r="K5508" t="s">
        <v>3142</v>
      </c>
      <c r="L5508">
        <v>1324</v>
      </c>
      <c r="M5508">
        <v>44.356826429999998</v>
      </c>
      <c r="N5508">
        <v>-115.21968219999999</v>
      </c>
      <c r="O5508" t="s">
        <v>3140</v>
      </c>
      <c r="P5508" s="27" t="s">
        <v>3140</v>
      </c>
      <c r="R5508" s="27" t="s">
        <v>6346</v>
      </c>
      <c r="U5508" s="15">
        <v>1</v>
      </c>
      <c r="V5508" s="15"/>
      <c r="W5508" s="15"/>
      <c r="X5508" s="17"/>
      <c r="Y5508" s="17">
        <v>0</v>
      </c>
      <c r="AA5508" s="17"/>
      <c r="AB5508" s="17"/>
      <c r="AC5508" s="17"/>
      <c r="AD5508" s="17"/>
      <c r="AE5508" s="17"/>
      <c r="AG5508" t="s">
        <v>5759</v>
      </c>
      <c r="AH5508">
        <v>1</v>
      </c>
      <c r="AI5508" t="s">
        <v>5995</v>
      </c>
      <c r="AJ5508" s="18" t="s">
        <v>5996</v>
      </c>
      <c r="AK5508" s="18" t="s">
        <v>5996</v>
      </c>
      <c r="AL5508" s="4">
        <v>8</v>
      </c>
      <c r="AM5508" s="4">
        <v>34</v>
      </c>
      <c r="AN5508" s="4">
        <v>1</v>
      </c>
      <c r="AO5508" s="4">
        <f t="shared" ref="AO5508:AO5522" si="193">AL5508+(AM5508*0.001)+(AN5508*0.00001)</f>
        <v>8.0340100000000003</v>
      </c>
      <c r="AP5508" s="4">
        <v>0</v>
      </c>
      <c r="AQ5508" s="4">
        <v>0</v>
      </c>
      <c r="AR5508" s="4">
        <v>0</v>
      </c>
      <c r="AS5508" s="4">
        <v>0</v>
      </c>
      <c r="AT5508" s="4">
        <v>17060205</v>
      </c>
      <c r="AU5508" s="4" t="s">
        <v>5762</v>
      </c>
      <c r="AV5508" s="4" t="str">
        <f t="shared" si="190"/>
        <v>CAPEHC</v>
      </c>
      <c r="AW5508" s="15"/>
      <c r="AX5508" s="18"/>
      <c r="AY5508" s="15"/>
      <c r="AZ5508" s="15"/>
    </row>
    <row r="5509" spans="1:52" x14ac:dyDescent="0.3">
      <c r="A5509">
        <v>0</v>
      </c>
      <c r="B5509" t="s">
        <v>16</v>
      </c>
      <c r="C5509" t="s">
        <v>3443</v>
      </c>
      <c r="D5509" s="15" t="s">
        <v>16</v>
      </c>
      <c r="E5509" s="15" t="s">
        <v>16</v>
      </c>
      <c r="F5509" t="s">
        <v>2731</v>
      </c>
      <c r="G5509" t="s">
        <v>3444</v>
      </c>
      <c r="H5509" t="s">
        <v>16</v>
      </c>
      <c r="I5509" t="s">
        <v>16</v>
      </c>
      <c r="J5509" t="s">
        <v>2733</v>
      </c>
      <c r="K5509" t="s">
        <v>3445</v>
      </c>
      <c r="L5509">
        <v>1299</v>
      </c>
      <c r="M5509">
        <v>44.482248740000003</v>
      </c>
      <c r="N5509">
        <v>-115.31773560000001</v>
      </c>
      <c r="O5509" t="s">
        <v>3443</v>
      </c>
      <c r="P5509" s="27" t="s">
        <v>3443</v>
      </c>
      <c r="R5509" s="27" t="s">
        <v>6346</v>
      </c>
      <c r="U5509" s="15">
        <v>1</v>
      </c>
      <c r="V5509" s="15"/>
      <c r="W5509" s="15"/>
      <c r="X5509" s="17"/>
      <c r="Y5509" s="17">
        <v>0</v>
      </c>
      <c r="AA5509" s="17"/>
      <c r="AB5509" s="17"/>
      <c r="AC5509" s="17"/>
      <c r="AD5509" s="17"/>
      <c r="AE5509" s="17"/>
      <c r="AG5509" t="s">
        <v>5759</v>
      </c>
      <c r="AH5509">
        <v>1</v>
      </c>
      <c r="AI5509" t="s">
        <v>5995</v>
      </c>
      <c r="AJ5509" s="18" t="s">
        <v>5996</v>
      </c>
      <c r="AK5509" s="18" t="s">
        <v>5996</v>
      </c>
      <c r="AL5509" s="4">
        <v>8</v>
      </c>
      <c r="AM5509" s="4">
        <v>34</v>
      </c>
      <c r="AN5509" s="4">
        <v>1</v>
      </c>
      <c r="AO5509" s="4">
        <f t="shared" si="193"/>
        <v>8.0340100000000003</v>
      </c>
      <c r="AP5509" s="4">
        <v>0</v>
      </c>
      <c r="AQ5509" s="4">
        <v>0</v>
      </c>
      <c r="AR5509" s="4">
        <v>0</v>
      </c>
      <c r="AS5509" s="4">
        <v>0</v>
      </c>
      <c r="AT5509" s="4">
        <v>17060205</v>
      </c>
      <c r="AU5509" s="4" t="s">
        <v>5762</v>
      </c>
      <c r="AV5509" s="4" t="str">
        <f t="shared" si="190"/>
        <v>DAGGEC</v>
      </c>
      <c r="AW5509" s="15"/>
      <c r="AX5509" s="18"/>
      <c r="AY5509" s="15"/>
      <c r="AZ5509" s="15"/>
    </row>
    <row r="5510" spans="1:52" x14ac:dyDescent="0.3">
      <c r="A5510">
        <v>0</v>
      </c>
      <c r="B5510" t="s">
        <v>16</v>
      </c>
      <c r="C5510" t="s">
        <v>3573</v>
      </c>
      <c r="D5510" s="15" t="s">
        <v>16</v>
      </c>
      <c r="E5510" s="15" t="s">
        <v>16</v>
      </c>
      <c r="F5510" t="s">
        <v>2731</v>
      </c>
      <c r="G5510" t="s">
        <v>3574</v>
      </c>
      <c r="H5510" t="s">
        <v>16</v>
      </c>
      <c r="I5510" t="s">
        <v>16</v>
      </c>
      <c r="J5510" t="s">
        <v>2733</v>
      </c>
      <c r="K5510" t="s">
        <v>3575</v>
      </c>
      <c r="L5510">
        <v>1328</v>
      </c>
      <c r="M5510">
        <v>44.415671570000001</v>
      </c>
      <c r="N5510">
        <v>-115.46876399999999</v>
      </c>
      <c r="O5510" t="s">
        <v>3573</v>
      </c>
      <c r="P5510" s="27" t="s">
        <v>3573</v>
      </c>
      <c r="R5510" s="27" t="s">
        <v>6346</v>
      </c>
      <c r="U5510" s="15">
        <v>1</v>
      </c>
      <c r="V5510" s="15"/>
      <c r="W5510" s="15"/>
      <c r="X5510" s="17"/>
      <c r="Y5510" s="17">
        <v>0</v>
      </c>
      <c r="AA5510" s="17"/>
      <c r="AB5510" s="17"/>
      <c r="AC5510" s="17"/>
      <c r="AD5510" s="17"/>
      <c r="AE5510" s="17"/>
      <c r="AG5510" t="s">
        <v>5759</v>
      </c>
      <c r="AH5510">
        <v>1</v>
      </c>
      <c r="AI5510" t="s">
        <v>5995</v>
      </c>
      <c r="AJ5510" s="18" t="s">
        <v>5996</v>
      </c>
      <c r="AK5510" s="18" t="s">
        <v>5996</v>
      </c>
      <c r="AL5510" s="4">
        <v>8</v>
      </c>
      <c r="AM5510" s="4">
        <v>34</v>
      </c>
      <c r="AN5510" s="4">
        <v>1</v>
      </c>
      <c r="AO5510" s="4">
        <f t="shared" si="193"/>
        <v>8.0340100000000003</v>
      </c>
      <c r="AP5510" s="4">
        <v>0</v>
      </c>
      <c r="AQ5510" s="4">
        <v>0</v>
      </c>
      <c r="AR5510" s="4">
        <v>0</v>
      </c>
      <c r="AS5510" s="4">
        <v>0</v>
      </c>
      <c r="AT5510" s="4">
        <v>17060205</v>
      </c>
      <c r="AU5510" s="4" t="s">
        <v>5762</v>
      </c>
      <c r="AV5510" s="4" t="str">
        <f t="shared" ref="AV5510:AV5573" si="194">O5510</f>
        <v>ELKC</v>
      </c>
      <c r="AW5510" s="15"/>
      <c r="AX5510" s="18"/>
      <c r="AY5510" s="15"/>
      <c r="AZ5510" s="15"/>
    </row>
    <row r="5511" spans="1:52" x14ac:dyDescent="0.3">
      <c r="A5511">
        <v>0</v>
      </c>
      <c r="B5511" t="s">
        <v>16</v>
      </c>
      <c r="C5511" t="s">
        <v>4987</v>
      </c>
      <c r="D5511" s="15" t="s">
        <v>16</v>
      </c>
      <c r="E5511" s="15" t="s">
        <v>16</v>
      </c>
      <c r="F5511" t="s">
        <v>2731</v>
      </c>
      <c r="G5511" t="s">
        <v>4988</v>
      </c>
      <c r="H5511" t="s">
        <v>16</v>
      </c>
      <c r="I5511" t="s">
        <v>16</v>
      </c>
      <c r="J5511" t="s">
        <v>3300</v>
      </c>
      <c r="K5511">
        <v>522.303</v>
      </c>
      <c r="L5511">
        <v>825</v>
      </c>
      <c r="M5511">
        <v>44.254480190000002</v>
      </c>
      <c r="N5511">
        <v>-114.6104977</v>
      </c>
      <c r="O5511" t="s">
        <v>4987</v>
      </c>
      <c r="P5511" s="27" t="s">
        <v>4987</v>
      </c>
      <c r="R5511" s="27" t="s">
        <v>6348</v>
      </c>
      <c r="S5511" s="27" t="s">
        <v>6348</v>
      </c>
      <c r="U5511" s="15">
        <v>1</v>
      </c>
      <c r="V5511" s="15"/>
      <c r="W5511" s="15"/>
      <c r="X5511" s="17"/>
      <c r="Y5511" s="17">
        <v>26</v>
      </c>
      <c r="AA5511" s="17"/>
      <c r="AB5511" s="17"/>
      <c r="AC5511" s="17"/>
      <c r="AD5511" s="17"/>
      <c r="AE5511" s="17"/>
      <c r="AG5511" t="s">
        <v>5759</v>
      </c>
      <c r="AH5511">
        <v>1</v>
      </c>
      <c r="AI5511" t="s">
        <v>5741</v>
      </c>
      <c r="AJ5511" s="18" t="s">
        <v>6004</v>
      </c>
      <c r="AK5511" s="4" t="s">
        <v>6004</v>
      </c>
      <c r="AL5511" s="4">
        <v>8</v>
      </c>
      <c r="AM5511" s="4">
        <v>33</v>
      </c>
      <c r="AN5511" s="4">
        <v>3</v>
      </c>
      <c r="AO5511" s="4">
        <f t="shared" si="193"/>
        <v>8.0330300000000001</v>
      </c>
      <c r="AP5511" s="4">
        <v>0</v>
      </c>
      <c r="AQ5511" s="4">
        <v>0</v>
      </c>
      <c r="AR5511" s="4">
        <v>0</v>
      </c>
      <c r="AS5511" s="4">
        <v>0</v>
      </c>
      <c r="AT5511" s="4">
        <v>17060201</v>
      </c>
      <c r="AU5511" s="4" t="s">
        <v>5741</v>
      </c>
      <c r="AV5511" s="4" t="str">
        <f t="shared" si="194"/>
        <v>SALR4</v>
      </c>
      <c r="AW5511" s="15"/>
      <c r="AX5511" s="18"/>
      <c r="AY5511" s="15"/>
      <c r="AZ5511" s="15"/>
    </row>
    <row r="5512" spans="1:52" x14ac:dyDescent="0.3">
      <c r="A5512">
        <v>0</v>
      </c>
      <c r="B5512" t="s">
        <v>16</v>
      </c>
      <c r="C5512" t="s">
        <v>3594</v>
      </c>
      <c r="D5512" s="15" t="s">
        <v>16</v>
      </c>
      <c r="E5512" s="15" t="s">
        <v>16</v>
      </c>
      <c r="F5512" t="s">
        <v>2731</v>
      </c>
      <c r="G5512" t="s">
        <v>3595</v>
      </c>
      <c r="H5512" t="s">
        <v>16</v>
      </c>
      <c r="I5512" t="s">
        <v>16</v>
      </c>
      <c r="J5512" t="s">
        <v>2733</v>
      </c>
      <c r="K5512" t="s">
        <v>3596</v>
      </c>
      <c r="L5512">
        <v>1307</v>
      </c>
      <c r="M5512">
        <v>44.493280910000003</v>
      </c>
      <c r="N5512">
        <v>-115.1773513</v>
      </c>
      <c r="O5512" t="s">
        <v>3594</v>
      </c>
      <c r="P5512" s="27" t="s">
        <v>3594</v>
      </c>
      <c r="R5512" s="27" t="s">
        <v>6346</v>
      </c>
      <c r="U5512" s="15">
        <v>1</v>
      </c>
      <c r="V5512" s="15"/>
      <c r="W5512" s="15"/>
      <c r="X5512" s="17"/>
      <c r="Y5512" s="17">
        <v>0</v>
      </c>
      <c r="AA5512" s="17"/>
      <c r="AB5512" s="17"/>
      <c r="AC5512" s="17"/>
      <c r="AD5512" s="17"/>
      <c r="AE5512" s="17"/>
      <c r="AG5512" t="s">
        <v>5759</v>
      </c>
      <c r="AH5512">
        <v>1</v>
      </c>
      <c r="AI5512" t="s">
        <v>5995</v>
      </c>
      <c r="AJ5512" s="18" t="s">
        <v>5996</v>
      </c>
      <c r="AK5512" s="4" t="s">
        <v>5996</v>
      </c>
      <c r="AL5512" s="4">
        <v>8</v>
      </c>
      <c r="AM5512" s="4">
        <v>34</v>
      </c>
      <c r="AN5512" s="4">
        <v>1</v>
      </c>
      <c r="AO5512" s="4">
        <f t="shared" si="193"/>
        <v>8.0340100000000003</v>
      </c>
      <c r="AP5512" s="4">
        <v>0</v>
      </c>
      <c r="AQ5512" s="4">
        <v>0</v>
      </c>
      <c r="AR5512" s="4">
        <v>0</v>
      </c>
      <c r="AS5512" s="4">
        <v>0</v>
      </c>
      <c r="AT5512" s="4">
        <v>17060205</v>
      </c>
      <c r="AU5512" s="4" t="s">
        <v>5762</v>
      </c>
      <c r="AV5512" s="4" t="str">
        <f t="shared" si="194"/>
        <v>FALLC</v>
      </c>
      <c r="AW5512" s="15"/>
      <c r="AX5512" s="18"/>
      <c r="AY5512" s="15"/>
      <c r="AZ5512" s="15"/>
    </row>
    <row r="5513" spans="1:52" x14ac:dyDescent="0.3">
      <c r="A5513">
        <v>0</v>
      </c>
      <c r="B5513" t="s">
        <v>16</v>
      </c>
      <c r="C5513" t="s">
        <v>3853</v>
      </c>
      <c r="D5513" s="15" t="s">
        <v>16</v>
      </c>
      <c r="E5513" s="15" t="s">
        <v>16</v>
      </c>
      <c r="F5513" t="s">
        <v>2731</v>
      </c>
      <c r="G5513" t="s">
        <v>3854</v>
      </c>
      <c r="H5513" t="s">
        <v>16</v>
      </c>
      <c r="I5513" t="s">
        <v>16</v>
      </c>
      <c r="J5513" t="s">
        <v>2733</v>
      </c>
      <c r="K5513" t="s">
        <v>3855</v>
      </c>
      <c r="L5513">
        <v>1254</v>
      </c>
      <c r="M5513">
        <v>44.832756570000001</v>
      </c>
      <c r="N5513">
        <v>-115.22681679999999</v>
      </c>
      <c r="O5513" t="s">
        <v>3853</v>
      </c>
      <c r="P5513" s="27" t="s">
        <v>3853</v>
      </c>
      <c r="R5513" s="27" t="s">
        <v>6346</v>
      </c>
      <c r="U5513" s="15">
        <v>1</v>
      </c>
      <c r="V5513" s="15"/>
      <c r="W5513" s="15"/>
      <c r="X5513" s="17"/>
      <c r="Y5513" s="17">
        <v>0</v>
      </c>
      <c r="AA5513" s="17"/>
      <c r="AB5513" s="17"/>
      <c r="AC5513" s="17"/>
      <c r="AD5513" s="17"/>
      <c r="AE5513" s="17"/>
      <c r="AG5513" t="s">
        <v>5759</v>
      </c>
      <c r="AH5513">
        <v>1</v>
      </c>
      <c r="AI5513" t="s">
        <v>5995</v>
      </c>
      <c r="AJ5513" s="18" t="s">
        <v>5996</v>
      </c>
      <c r="AK5513" s="4" t="s">
        <v>5996</v>
      </c>
      <c r="AL5513" s="4">
        <v>8</v>
      </c>
      <c r="AM5513" s="4">
        <v>34</v>
      </c>
      <c r="AN5513" s="4">
        <v>1</v>
      </c>
      <c r="AO5513" s="4">
        <f t="shared" si="193"/>
        <v>8.0340100000000003</v>
      </c>
      <c r="AP5513" s="4">
        <v>0</v>
      </c>
      <c r="AQ5513" s="4">
        <v>0</v>
      </c>
      <c r="AR5513" s="4">
        <v>0</v>
      </c>
      <c r="AS5513" s="4">
        <v>0</v>
      </c>
      <c r="AT5513" s="4">
        <v>17060205</v>
      </c>
      <c r="AU5513" s="4" t="s">
        <v>5762</v>
      </c>
      <c r="AV5513" s="4" t="str">
        <f t="shared" si="194"/>
        <v>INDIAC</v>
      </c>
      <c r="AW5513" s="15"/>
      <c r="AX5513" s="18"/>
      <c r="AY5513" s="15"/>
      <c r="AZ5513" s="15"/>
    </row>
    <row r="5514" spans="1:52" x14ac:dyDescent="0.3">
      <c r="A5514">
        <v>0</v>
      </c>
      <c r="B5514" t="s">
        <v>16</v>
      </c>
      <c r="C5514" t="s">
        <v>3964</v>
      </c>
      <c r="D5514" s="15" t="s">
        <v>16</v>
      </c>
      <c r="E5514" s="15" t="s">
        <v>16</v>
      </c>
      <c r="F5514" t="s">
        <v>2731</v>
      </c>
      <c r="G5514" t="s">
        <v>3965</v>
      </c>
      <c r="H5514" t="s">
        <v>16</v>
      </c>
      <c r="I5514" t="s">
        <v>16</v>
      </c>
      <c r="J5514" t="s">
        <v>2733</v>
      </c>
      <c r="K5514" t="s">
        <v>3966</v>
      </c>
      <c r="L5514">
        <v>1329</v>
      </c>
      <c r="M5514">
        <v>44.418704830000003</v>
      </c>
      <c r="N5514">
        <v>-115.0385033</v>
      </c>
      <c r="O5514" t="s">
        <v>3964</v>
      </c>
      <c r="P5514" s="27" t="s">
        <v>3964</v>
      </c>
      <c r="R5514" s="27" t="s">
        <v>6346</v>
      </c>
      <c r="U5514" s="15">
        <v>1</v>
      </c>
      <c r="V5514" s="15"/>
      <c r="W5514" s="15"/>
      <c r="X5514" s="17"/>
      <c r="Y5514" s="17">
        <v>0</v>
      </c>
      <c r="AA5514" s="17"/>
      <c r="AB5514" s="17"/>
      <c r="AC5514" s="17"/>
      <c r="AD5514" s="17"/>
      <c r="AE5514" s="17"/>
      <c r="AG5514" t="s">
        <v>5759</v>
      </c>
      <c r="AH5514">
        <v>1</v>
      </c>
      <c r="AI5514" t="s">
        <v>5995</v>
      </c>
      <c r="AJ5514" s="18" t="s">
        <v>5996</v>
      </c>
      <c r="AK5514" s="4" t="s">
        <v>5996</v>
      </c>
      <c r="AL5514" s="4">
        <v>8</v>
      </c>
      <c r="AM5514" s="4">
        <v>34</v>
      </c>
      <c r="AN5514" s="4">
        <v>1</v>
      </c>
      <c r="AO5514" s="4">
        <f t="shared" si="193"/>
        <v>8.0340100000000003</v>
      </c>
      <c r="AP5514" s="4">
        <v>0</v>
      </c>
      <c r="AQ5514" s="4">
        <v>0</v>
      </c>
      <c r="AR5514" s="4">
        <v>0</v>
      </c>
      <c r="AS5514" s="4">
        <v>0</v>
      </c>
      <c r="AT5514" s="4">
        <v>17060205</v>
      </c>
      <c r="AU5514" s="4" t="s">
        <v>5762</v>
      </c>
      <c r="AV5514" s="4" t="str">
        <f t="shared" si="194"/>
        <v>KNAPPC</v>
      </c>
      <c r="AW5514" s="15"/>
      <c r="AX5514" s="18"/>
      <c r="AY5514" s="15"/>
      <c r="AZ5514" s="15"/>
    </row>
    <row r="5515" spans="1:52" x14ac:dyDescent="0.3">
      <c r="A5515">
        <v>0</v>
      </c>
      <c r="B5515" t="s">
        <v>16</v>
      </c>
      <c r="C5515" t="s">
        <v>5006</v>
      </c>
      <c r="D5515" s="15" t="s">
        <v>16</v>
      </c>
      <c r="E5515" s="15" t="s">
        <v>16</v>
      </c>
      <c r="F5515" t="s">
        <v>2731</v>
      </c>
      <c r="G5515" t="s">
        <v>5007</v>
      </c>
      <c r="H5515" t="s">
        <v>16</v>
      </c>
      <c r="I5515" t="s">
        <v>16</v>
      </c>
      <c r="J5515" t="s">
        <v>2733</v>
      </c>
      <c r="K5515">
        <v>981</v>
      </c>
      <c r="L5515">
        <v>981</v>
      </c>
      <c r="M5515">
        <v>48.330144390000001</v>
      </c>
      <c r="N5515">
        <v>-118.74428949999999</v>
      </c>
      <c r="O5515" t="s">
        <v>5006</v>
      </c>
      <c r="P5515" s="27" t="s">
        <v>5006</v>
      </c>
      <c r="U5515" s="15">
        <v>1</v>
      </c>
      <c r="V5515" s="15"/>
      <c r="W5515" s="15"/>
      <c r="X5515" s="17"/>
      <c r="Y5515" s="17"/>
      <c r="AA5515" s="17"/>
      <c r="AB5515" s="17"/>
      <c r="AC5515" s="17"/>
      <c r="AD5515" s="17"/>
      <c r="AE5515" s="17"/>
      <c r="AG5515" t="s">
        <v>6034</v>
      </c>
      <c r="AH5515">
        <v>1</v>
      </c>
      <c r="AI5515" t="s">
        <v>6035</v>
      </c>
      <c r="AJ5515" s="18" t="s">
        <v>6036</v>
      </c>
      <c r="AK5515" s="4" t="s">
        <v>6036</v>
      </c>
      <c r="AL5515" s="4">
        <v>1</v>
      </c>
      <c r="AM5515" s="4">
        <v>4</v>
      </c>
      <c r="AN5515" s="4">
        <v>1</v>
      </c>
      <c r="AO5515" s="4">
        <f t="shared" si="193"/>
        <v>1.0040100000000001</v>
      </c>
      <c r="AP5515" s="4">
        <v>0</v>
      </c>
      <c r="AQ5515" s="4">
        <v>0</v>
      </c>
      <c r="AR5515" s="4">
        <v>0</v>
      </c>
      <c r="AS5515" s="4">
        <v>0</v>
      </c>
      <c r="AT5515" s="4">
        <v>17020004</v>
      </c>
      <c r="AU5515" s="4" t="s">
        <v>5658</v>
      </c>
      <c r="AV5515" s="4" t="str">
        <f t="shared" si="194"/>
        <v>SANPR</v>
      </c>
      <c r="AW5515" s="15"/>
      <c r="AX5515" s="18"/>
      <c r="AY5515" s="15"/>
      <c r="AZ5515" s="15"/>
    </row>
    <row r="5516" spans="1:52" x14ac:dyDescent="0.3">
      <c r="A5516">
        <v>0</v>
      </c>
      <c r="B5516" t="s">
        <v>16</v>
      </c>
      <c r="C5516" t="s">
        <v>5008</v>
      </c>
      <c r="D5516" s="15" t="s">
        <v>16</v>
      </c>
      <c r="E5516" s="15" t="s">
        <v>16</v>
      </c>
      <c r="F5516" t="s">
        <v>2731</v>
      </c>
      <c r="G5516" t="s">
        <v>5009</v>
      </c>
      <c r="H5516" t="s">
        <v>16</v>
      </c>
      <c r="I5516" t="s">
        <v>16</v>
      </c>
      <c r="J5516" t="s">
        <v>2733</v>
      </c>
      <c r="K5516">
        <v>981.07600000000002</v>
      </c>
      <c r="L5516">
        <v>1057</v>
      </c>
      <c r="M5516">
        <v>48.519083729999998</v>
      </c>
      <c r="N5516">
        <v>-118.9088823</v>
      </c>
      <c r="O5516" t="s">
        <v>5008</v>
      </c>
      <c r="P5516" s="27" t="s">
        <v>5008</v>
      </c>
      <c r="U5516" s="15">
        <v>1</v>
      </c>
      <c r="V5516" s="15"/>
      <c r="W5516" s="15"/>
      <c r="X5516" s="17"/>
      <c r="Y5516" s="17"/>
      <c r="AA5516" s="17"/>
      <c r="AB5516" s="17"/>
      <c r="AC5516" s="17"/>
      <c r="AD5516" s="17"/>
      <c r="AE5516" s="17"/>
      <c r="AG5516" t="s">
        <v>6034</v>
      </c>
      <c r="AH5516">
        <v>1</v>
      </c>
      <c r="AI5516" t="s">
        <v>6035</v>
      </c>
      <c r="AJ5516" s="18" t="s">
        <v>6036</v>
      </c>
      <c r="AK5516" s="18" t="s">
        <v>6036</v>
      </c>
      <c r="AL5516" s="4">
        <v>1</v>
      </c>
      <c r="AM5516" s="4">
        <v>4</v>
      </c>
      <c r="AN5516" s="4">
        <v>1</v>
      </c>
      <c r="AO5516" s="4">
        <f t="shared" si="193"/>
        <v>1.0040100000000001</v>
      </c>
      <c r="AP5516" s="4">
        <v>0</v>
      </c>
      <c r="AQ5516" s="4">
        <v>0</v>
      </c>
      <c r="AR5516" s="4">
        <v>0</v>
      </c>
      <c r="AS5516" s="4">
        <v>0</v>
      </c>
      <c r="AT5516" s="4">
        <v>17020004</v>
      </c>
      <c r="AU5516" s="4" t="s">
        <v>5658</v>
      </c>
      <c r="AV5516" s="4" t="str">
        <f t="shared" si="194"/>
        <v>SANPWF</v>
      </c>
      <c r="AW5516" s="15"/>
      <c r="AX5516" s="18"/>
      <c r="AY5516" s="15"/>
      <c r="AZ5516" s="15"/>
    </row>
    <row r="5517" spans="1:52" x14ac:dyDescent="0.3">
      <c r="A5517">
        <v>0</v>
      </c>
      <c r="B5517" t="s">
        <v>16</v>
      </c>
      <c r="C5517" t="s">
        <v>5010</v>
      </c>
      <c r="D5517" s="15" t="s">
        <v>16</v>
      </c>
      <c r="E5517" s="15" t="s">
        <v>16</v>
      </c>
      <c r="F5517" t="s">
        <v>2731</v>
      </c>
      <c r="G5517" t="s">
        <v>5011</v>
      </c>
      <c r="H5517" t="s">
        <v>16</v>
      </c>
      <c r="I5517" t="s">
        <v>16</v>
      </c>
      <c r="J5517" t="s">
        <v>2733</v>
      </c>
      <c r="K5517">
        <v>163.17400000000001</v>
      </c>
      <c r="L5517">
        <v>337</v>
      </c>
      <c r="M5517">
        <v>44.73698555</v>
      </c>
      <c r="N5517">
        <v>-123.0578539</v>
      </c>
      <c r="O5517" t="s">
        <v>5010</v>
      </c>
      <c r="P5517" s="27" t="s">
        <v>5010</v>
      </c>
      <c r="U5517" s="15">
        <v>1</v>
      </c>
      <c r="V5517" s="15"/>
      <c r="W5517" s="15"/>
      <c r="X5517" s="17"/>
      <c r="Y5517" s="17"/>
      <c r="AA5517" s="17"/>
      <c r="AB5517" s="17"/>
      <c r="AC5517" s="17"/>
      <c r="AD5517" s="17"/>
      <c r="AE5517" s="17"/>
      <c r="AG5517" t="s">
        <v>6034</v>
      </c>
      <c r="AH5517">
        <v>1</v>
      </c>
      <c r="AI5517" t="s">
        <v>6035</v>
      </c>
      <c r="AJ5517" s="18" t="s">
        <v>6036</v>
      </c>
      <c r="AK5517" s="4" t="s">
        <v>6036</v>
      </c>
      <c r="AL5517" s="4">
        <v>1</v>
      </c>
      <c r="AM5517" s="4">
        <v>4</v>
      </c>
      <c r="AN5517" s="4">
        <v>1</v>
      </c>
      <c r="AO5517" s="4">
        <f t="shared" si="193"/>
        <v>1.0040100000000001</v>
      </c>
      <c r="AP5517" s="4">
        <v>0</v>
      </c>
      <c r="AQ5517" s="4">
        <v>0</v>
      </c>
      <c r="AR5517" s="4">
        <v>0</v>
      </c>
      <c r="AS5517" s="4">
        <v>0</v>
      </c>
      <c r="AT5517" s="4">
        <v>17090005</v>
      </c>
      <c r="AU5517" s="4" t="s">
        <v>5862</v>
      </c>
      <c r="AV5517" s="4" t="str">
        <f t="shared" si="194"/>
        <v>SANTIR</v>
      </c>
      <c r="AW5517" s="15"/>
      <c r="AX5517" s="18"/>
      <c r="AY5517" s="15"/>
      <c r="AZ5517" s="15"/>
    </row>
    <row r="5518" spans="1:52" x14ac:dyDescent="0.3">
      <c r="A5518">
        <v>0</v>
      </c>
      <c r="B5518" t="s">
        <v>16</v>
      </c>
      <c r="C5518" t="s">
        <v>5012</v>
      </c>
      <c r="D5518" s="15" t="s">
        <v>16</v>
      </c>
      <c r="E5518" s="15" t="s">
        <v>16</v>
      </c>
      <c r="F5518" t="s">
        <v>2731</v>
      </c>
      <c r="G5518" t="s">
        <v>5013</v>
      </c>
      <c r="H5518" t="s">
        <v>16</v>
      </c>
      <c r="I5518" t="s">
        <v>16</v>
      </c>
      <c r="J5518" t="s">
        <v>2733</v>
      </c>
      <c r="K5518">
        <v>539.11199999999997</v>
      </c>
      <c r="L5518">
        <v>651</v>
      </c>
      <c r="M5518">
        <v>46.185886750000002</v>
      </c>
      <c r="N5518">
        <v>-120.4916573</v>
      </c>
      <c r="O5518" t="s">
        <v>5012</v>
      </c>
      <c r="P5518" s="27" t="s">
        <v>5012</v>
      </c>
      <c r="U5518" s="15">
        <v>1</v>
      </c>
      <c r="V5518" s="15"/>
      <c r="W5518" s="15"/>
      <c r="X5518" s="17"/>
      <c r="Y5518" s="17"/>
      <c r="AA5518" s="17"/>
      <c r="AB5518" s="17"/>
      <c r="AC5518" s="17"/>
      <c r="AD5518" s="17"/>
      <c r="AE5518" s="17"/>
      <c r="AG5518" t="s">
        <v>6034</v>
      </c>
      <c r="AH5518">
        <v>1</v>
      </c>
      <c r="AI5518" t="s">
        <v>6035</v>
      </c>
      <c r="AJ5518" s="18" t="s">
        <v>6036</v>
      </c>
      <c r="AK5518" s="4" t="s">
        <v>6036</v>
      </c>
      <c r="AL5518" s="4">
        <v>1</v>
      </c>
      <c r="AM5518" s="4">
        <v>4</v>
      </c>
      <c r="AN5518" s="4">
        <v>1</v>
      </c>
      <c r="AO5518" s="4">
        <f t="shared" si="193"/>
        <v>1.0040100000000001</v>
      </c>
      <c r="AP5518" s="4">
        <v>0</v>
      </c>
      <c r="AQ5518" s="4">
        <v>0</v>
      </c>
      <c r="AR5518" s="4">
        <v>0</v>
      </c>
      <c r="AS5518" s="4">
        <v>0</v>
      </c>
      <c r="AT5518" s="4">
        <v>17030003</v>
      </c>
      <c r="AU5518" s="4" t="s">
        <v>5696</v>
      </c>
      <c r="AV5518" s="4" t="str">
        <f t="shared" si="194"/>
        <v>SATUSC</v>
      </c>
      <c r="AW5518" s="15"/>
      <c r="AX5518" s="18"/>
      <c r="AY5518" s="15"/>
      <c r="AZ5518" s="15"/>
    </row>
    <row r="5519" spans="1:52" x14ac:dyDescent="0.3">
      <c r="A5519">
        <v>0</v>
      </c>
      <c r="B5519" t="s">
        <v>16</v>
      </c>
      <c r="C5519" t="s">
        <v>5019</v>
      </c>
      <c r="D5519" s="15" t="s">
        <v>16</v>
      </c>
      <c r="E5519" s="15" t="s">
        <v>16</v>
      </c>
      <c r="F5519" t="s">
        <v>2731</v>
      </c>
      <c r="G5519" t="s">
        <v>5020</v>
      </c>
      <c r="H5519" t="s">
        <v>16</v>
      </c>
      <c r="I5519" t="s">
        <v>16</v>
      </c>
      <c r="J5519" t="s">
        <v>2733</v>
      </c>
      <c r="K5519">
        <v>139.00299999999999</v>
      </c>
      <c r="L5519">
        <v>142</v>
      </c>
      <c r="M5519">
        <v>45.822205259999997</v>
      </c>
      <c r="N5519">
        <v>-122.8393203</v>
      </c>
      <c r="O5519" t="s">
        <v>5019</v>
      </c>
      <c r="P5519" s="27" t="s">
        <v>5019</v>
      </c>
      <c r="U5519" s="15">
        <v>1</v>
      </c>
      <c r="V5519" s="15"/>
      <c r="W5519" s="15"/>
      <c r="X5519" s="17"/>
      <c r="Y5519" s="17"/>
      <c r="AA5519" s="17"/>
      <c r="AB5519" s="17"/>
      <c r="AC5519" s="17"/>
      <c r="AD5519" s="17"/>
      <c r="AE5519" s="17"/>
      <c r="AG5519" t="s">
        <v>6034</v>
      </c>
      <c r="AH5519">
        <v>1</v>
      </c>
      <c r="AI5519" t="s">
        <v>6035</v>
      </c>
      <c r="AJ5519" s="18" t="s">
        <v>6036</v>
      </c>
      <c r="AK5519" s="4" t="s">
        <v>6036</v>
      </c>
      <c r="AL5519" s="4">
        <v>1</v>
      </c>
      <c r="AM5519" s="4">
        <v>4</v>
      </c>
      <c r="AN5519" s="4">
        <v>1</v>
      </c>
      <c r="AO5519" s="4">
        <f t="shared" si="193"/>
        <v>1.0040100000000001</v>
      </c>
      <c r="AP5519" s="4">
        <v>0</v>
      </c>
      <c r="AQ5519" s="4">
        <v>0</v>
      </c>
      <c r="AR5519" s="4">
        <v>0</v>
      </c>
      <c r="AS5519" s="4">
        <v>0</v>
      </c>
      <c r="AT5519" s="4">
        <v>17090012</v>
      </c>
      <c r="AU5519" s="4" t="s">
        <v>5870</v>
      </c>
      <c r="AV5519" s="4" t="str">
        <f t="shared" si="194"/>
        <v>SCAPPB</v>
      </c>
      <c r="AW5519" s="15"/>
      <c r="AX5519" s="18"/>
      <c r="AY5519" s="15"/>
      <c r="AZ5519" s="15"/>
    </row>
    <row r="5520" spans="1:52" x14ac:dyDescent="0.3">
      <c r="A5520">
        <v>0</v>
      </c>
      <c r="B5520" t="s">
        <v>16</v>
      </c>
      <c r="C5520" t="s">
        <v>5021</v>
      </c>
      <c r="D5520" s="15" t="s">
        <v>16</v>
      </c>
      <c r="E5520" s="15" t="s">
        <v>16</v>
      </c>
      <c r="F5520" t="s">
        <v>2731</v>
      </c>
      <c r="G5520" t="s">
        <v>5022</v>
      </c>
      <c r="H5520" t="s">
        <v>16</v>
      </c>
      <c r="I5520" t="s">
        <v>16</v>
      </c>
      <c r="J5520" t="s">
        <v>2733</v>
      </c>
      <c r="K5520" t="s">
        <v>5023</v>
      </c>
      <c r="L5520">
        <v>146</v>
      </c>
      <c r="M5520">
        <v>45.791904289999998</v>
      </c>
      <c r="N5520">
        <v>-122.8509442</v>
      </c>
      <c r="O5520" t="s">
        <v>5021</v>
      </c>
      <c r="P5520" s="27" t="s">
        <v>5021</v>
      </c>
      <c r="U5520" s="15">
        <v>1</v>
      </c>
      <c r="V5520" s="15"/>
      <c r="W5520" s="15"/>
      <c r="X5520" s="17"/>
      <c r="Y5520" s="17"/>
      <c r="AA5520" s="17"/>
      <c r="AB5520" s="17"/>
      <c r="AC5520" s="17"/>
      <c r="AD5520" s="17"/>
      <c r="AE5520" s="17"/>
      <c r="AG5520" t="s">
        <v>6034</v>
      </c>
      <c r="AH5520">
        <v>1</v>
      </c>
      <c r="AI5520" t="s">
        <v>6035</v>
      </c>
      <c r="AJ5520" s="18" t="s">
        <v>6036</v>
      </c>
      <c r="AK5520" s="4" t="s">
        <v>6036</v>
      </c>
      <c r="AL5520" s="4">
        <v>1</v>
      </c>
      <c r="AM5520" s="4">
        <v>4</v>
      </c>
      <c r="AN5520" s="4">
        <v>1</v>
      </c>
      <c r="AO5520" s="4">
        <f t="shared" si="193"/>
        <v>1.0040100000000001</v>
      </c>
      <c r="AP5520" s="4">
        <v>0</v>
      </c>
      <c r="AQ5520" s="4">
        <v>0</v>
      </c>
      <c r="AR5520" s="4">
        <v>0</v>
      </c>
      <c r="AS5520" s="4">
        <v>0</v>
      </c>
      <c r="AT5520" s="4">
        <v>17090012</v>
      </c>
      <c r="AU5520" s="4" t="s">
        <v>5870</v>
      </c>
      <c r="AV5520" s="4" t="str">
        <f t="shared" si="194"/>
        <v>SCAPPC</v>
      </c>
      <c r="AW5520" s="15"/>
      <c r="AX5520" s="18"/>
      <c r="AY5520" s="15"/>
      <c r="AZ5520" s="15"/>
    </row>
    <row r="5521" spans="1:55" x14ac:dyDescent="0.3">
      <c r="A5521">
        <v>0</v>
      </c>
      <c r="B5521" t="s">
        <v>16</v>
      </c>
      <c r="C5521" t="s">
        <v>5024</v>
      </c>
      <c r="D5521" s="15" t="s">
        <v>16</v>
      </c>
      <c r="E5521" s="15" t="s">
        <v>16</v>
      </c>
      <c r="F5521" t="s">
        <v>2731</v>
      </c>
      <c r="G5521" t="s">
        <v>5025</v>
      </c>
      <c r="H5521" t="s">
        <v>16</v>
      </c>
      <c r="I5521" t="s">
        <v>16</v>
      </c>
      <c r="J5521" t="s">
        <v>2733</v>
      </c>
      <c r="K5521" t="s">
        <v>5026</v>
      </c>
      <c r="L5521">
        <v>356</v>
      </c>
      <c r="M5521">
        <v>46.03367403</v>
      </c>
      <c r="N5521">
        <v>-121.0798625</v>
      </c>
      <c r="O5521" t="s">
        <v>5024</v>
      </c>
      <c r="P5521" s="27" t="s">
        <v>5024</v>
      </c>
      <c r="U5521" s="15">
        <v>1</v>
      </c>
      <c r="V5521" s="15"/>
      <c r="W5521" s="15"/>
      <c r="X5521" s="17"/>
      <c r="Y5521" s="17"/>
      <c r="AA5521" s="17"/>
      <c r="AB5521" s="17"/>
      <c r="AC5521" s="17"/>
      <c r="AD5521" s="17"/>
      <c r="AE5521" s="17"/>
      <c r="AG5521" t="s">
        <v>6034</v>
      </c>
      <c r="AH5521">
        <v>1</v>
      </c>
      <c r="AI5521" t="s">
        <v>6035</v>
      </c>
      <c r="AJ5521" s="18" t="s">
        <v>6036</v>
      </c>
      <c r="AK5521" s="4" t="s">
        <v>6036</v>
      </c>
      <c r="AL5521" s="4">
        <v>1</v>
      </c>
      <c r="AM5521" s="4">
        <v>4</v>
      </c>
      <c r="AN5521" s="4">
        <v>1</v>
      </c>
      <c r="AO5521" s="4">
        <f t="shared" si="193"/>
        <v>1.0040100000000001</v>
      </c>
      <c r="AP5521" s="4">
        <v>0</v>
      </c>
      <c r="AQ5521" s="4">
        <v>0</v>
      </c>
      <c r="AR5521" s="4">
        <v>0</v>
      </c>
      <c r="AS5521" s="4">
        <v>0</v>
      </c>
      <c r="AT5521" s="4">
        <v>17070106</v>
      </c>
      <c r="AU5521" s="4" t="s">
        <v>5830</v>
      </c>
      <c r="AV5521" s="4" t="str">
        <f t="shared" si="194"/>
        <v>SCHAFC</v>
      </c>
      <c r="AW5521" s="15"/>
      <c r="AX5521" s="18"/>
      <c r="AY5521" s="15"/>
      <c r="AZ5521" s="15"/>
    </row>
    <row r="5522" spans="1:55" x14ac:dyDescent="0.3">
      <c r="A5522">
        <v>0</v>
      </c>
      <c r="B5522" t="s">
        <v>16</v>
      </c>
      <c r="C5522" t="s">
        <v>5033</v>
      </c>
      <c r="D5522" s="15" t="s">
        <v>16</v>
      </c>
      <c r="E5522" s="15" t="s">
        <v>16</v>
      </c>
      <c r="F5522" t="s">
        <v>2731</v>
      </c>
      <c r="G5522" t="s">
        <v>5034</v>
      </c>
      <c r="H5522" t="s">
        <v>16</v>
      </c>
      <c r="I5522" t="s">
        <v>16</v>
      </c>
      <c r="J5522" t="s">
        <v>3300</v>
      </c>
      <c r="K5522" t="s">
        <v>4233</v>
      </c>
      <c r="L5522">
        <v>903</v>
      </c>
      <c r="M5522">
        <v>46.043237019999999</v>
      </c>
      <c r="N5522">
        <v>-115.2763758</v>
      </c>
      <c r="O5522" t="s">
        <v>5033</v>
      </c>
      <c r="P5522" s="27" t="s">
        <v>5033</v>
      </c>
      <c r="U5522" s="15">
        <v>1</v>
      </c>
      <c r="V5522" s="15"/>
      <c r="W5522" s="15"/>
      <c r="X5522" s="17"/>
      <c r="Y5522" s="17"/>
      <c r="AA5522" s="17"/>
      <c r="AB5522" s="17"/>
      <c r="AC5522" s="17"/>
      <c r="AD5522" s="17"/>
      <c r="AE5522" s="17"/>
      <c r="AG5522" t="s">
        <v>5789</v>
      </c>
      <c r="AH5522">
        <v>1</v>
      </c>
      <c r="AI5522" t="s">
        <v>5949</v>
      </c>
      <c r="AJ5522" s="18" t="s">
        <v>5958</v>
      </c>
      <c r="AK5522" s="4" t="s">
        <v>5958</v>
      </c>
      <c r="AL5522" s="4">
        <v>4</v>
      </c>
      <c r="AM5522" s="4">
        <v>13</v>
      </c>
      <c r="AN5522" s="4">
        <v>1</v>
      </c>
      <c r="AO5522" s="4">
        <f t="shared" si="193"/>
        <v>4.0130099999999995</v>
      </c>
      <c r="AP5522" s="4">
        <v>0</v>
      </c>
      <c r="AQ5522" s="4">
        <v>0</v>
      </c>
      <c r="AR5522" s="4">
        <v>0</v>
      </c>
      <c r="AS5522" s="4">
        <v>0</v>
      </c>
      <c r="AT5522" s="4">
        <v>17060302</v>
      </c>
      <c r="AU5522" s="4" t="s">
        <v>5788</v>
      </c>
      <c r="AV5522" s="4" t="str">
        <f t="shared" si="194"/>
        <v>SELWY1</v>
      </c>
      <c r="AW5522" s="15"/>
      <c r="AX5522" s="18"/>
      <c r="AY5522" s="15"/>
      <c r="AZ5522" s="15"/>
    </row>
    <row r="5523" spans="1:55" x14ac:dyDescent="0.3">
      <c r="A5523">
        <v>0</v>
      </c>
      <c r="B5523" t="s">
        <v>16</v>
      </c>
      <c r="C5523" t="s">
        <v>5037</v>
      </c>
      <c r="D5523" s="15" t="s">
        <v>16</v>
      </c>
      <c r="E5523" s="15" t="s">
        <v>16</v>
      </c>
      <c r="F5523" t="s">
        <v>2731</v>
      </c>
      <c r="G5523" t="s">
        <v>5038</v>
      </c>
      <c r="H5523" t="s">
        <v>16</v>
      </c>
      <c r="I5523" t="s">
        <v>16</v>
      </c>
      <c r="J5523" t="s">
        <v>2971</v>
      </c>
      <c r="K5523" t="s">
        <v>4233</v>
      </c>
      <c r="L5523">
        <v>903</v>
      </c>
      <c r="M5523" t="s">
        <v>16</v>
      </c>
      <c r="N5523" t="s">
        <v>16</v>
      </c>
      <c r="O5523" t="s">
        <v>5037</v>
      </c>
      <c r="P5523" s="27" t="s">
        <v>5037</v>
      </c>
      <c r="V5523" s="15"/>
      <c r="W5523" s="15"/>
      <c r="X5523" s="17"/>
      <c r="Y5523" s="17"/>
      <c r="AA5523" s="17"/>
      <c r="AB5523" s="17"/>
      <c r="AC5523" s="17"/>
      <c r="AD5523" s="17"/>
      <c r="AE5523" s="17"/>
      <c r="AJ5523" s="15"/>
      <c r="AP5523" s="4">
        <v>0</v>
      </c>
      <c r="AQ5523" s="4">
        <v>0</v>
      </c>
      <c r="AR5523" s="4">
        <v>0</v>
      </c>
      <c r="AS5523" s="4">
        <v>0</v>
      </c>
      <c r="AT5523" s="4" t="s">
        <v>5882</v>
      </c>
      <c r="AU5523" s="4">
        <v>0</v>
      </c>
      <c r="AV5523" s="4" t="str">
        <f t="shared" si="194"/>
        <v>SELWYR</v>
      </c>
      <c r="AX5523" s="18"/>
      <c r="AZ5523" s="15"/>
    </row>
    <row r="5524" spans="1:55" x14ac:dyDescent="0.3">
      <c r="A5524">
        <v>0</v>
      </c>
      <c r="B5524" t="s">
        <v>16</v>
      </c>
      <c r="C5524" t="s">
        <v>5039</v>
      </c>
      <c r="D5524" s="15" t="s">
        <v>16</v>
      </c>
      <c r="E5524" s="15" t="s">
        <v>16</v>
      </c>
      <c r="F5524" t="s">
        <v>2731</v>
      </c>
      <c r="G5524" t="s">
        <v>5040</v>
      </c>
      <c r="H5524" t="s">
        <v>16</v>
      </c>
      <c r="I5524" t="s">
        <v>16</v>
      </c>
      <c r="J5524" t="s">
        <v>2763</v>
      </c>
      <c r="K5524">
        <v>6.0060000000000002</v>
      </c>
      <c r="L5524">
        <v>12</v>
      </c>
      <c r="M5524">
        <v>46.269466000000001</v>
      </c>
      <c r="N5524">
        <v>-123.931774</v>
      </c>
      <c r="O5524" t="s">
        <v>5039</v>
      </c>
      <c r="P5524" s="27" t="s">
        <v>5039</v>
      </c>
      <c r="U5524" s="15">
        <v>1</v>
      </c>
      <c r="V5524" s="15"/>
      <c r="W5524" s="15"/>
      <c r="X5524" s="17"/>
      <c r="Y5524" s="17"/>
      <c r="AA5524" s="17"/>
      <c r="AB5524" s="17"/>
      <c r="AC5524" s="17"/>
      <c r="AD5524" s="17"/>
      <c r="AE5524" s="17"/>
      <c r="AG5524" t="s">
        <v>6034</v>
      </c>
      <c r="AH5524">
        <v>1</v>
      </c>
      <c r="AI5524" t="s">
        <v>6035</v>
      </c>
      <c r="AJ5524" s="18" t="s">
        <v>6036</v>
      </c>
      <c r="AK5524" s="4" t="s">
        <v>6036</v>
      </c>
      <c r="AL5524" s="4">
        <v>1</v>
      </c>
      <c r="AM5524" s="4">
        <v>4</v>
      </c>
      <c r="AN5524" s="4">
        <v>1</v>
      </c>
      <c r="AO5524" s="4">
        <f t="shared" ref="AO5524:AO5554" si="195">AL5524+(AM5524*0.001)+(AN5524*0.00001)</f>
        <v>1.0040100000000001</v>
      </c>
      <c r="AP5524" s="4">
        <v>0</v>
      </c>
      <c r="AQ5524" s="4">
        <v>0</v>
      </c>
      <c r="AR5524" s="4">
        <v>0</v>
      </c>
      <c r="AS5524" s="4">
        <v>0</v>
      </c>
      <c r="AT5524" s="4">
        <v>17080006</v>
      </c>
      <c r="AU5524" s="4" t="s">
        <v>5856</v>
      </c>
      <c r="AV5524" s="4" t="str">
        <f t="shared" si="194"/>
        <v>SERH</v>
      </c>
      <c r="AX5524" s="18"/>
      <c r="AZ5524" s="15"/>
    </row>
    <row r="5525" spans="1:55" x14ac:dyDescent="0.3">
      <c r="A5525">
        <v>0</v>
      </c>
      <c r="B5525" t="s">
        <v>16</v>
      </c>
      <c r="C5525" t="s">
        <v>5041</v>
      </c>
      <c r="D5525" s="15" t="s">
        <v>16</v>
      </c>
      <c r="E5525" s="15" t="s">
        <v>16</v>
      </c>
      <c r="F5525" t="s">
        <v>2731</v>
      </c>
      <c r="G5525" t="s">
        <v>5042</v>
      </c>
      <c r="H5525" t="s">
        <v>16</v>
      </c>
      <c r="I5525" t="s">
        <v>16</v>
      </c>
      <c r="J5525" t="s">
        <v>2733</v>
      </c>
      <c r="K5525" t="s">
        <v>5043</v>
      </c>
      <c r="L5525">
        <v>1197</v>
      </c>
      <c r="M5525">
        <v>48.336447999999997</v>
      </c>
      <c r="N5525">
        <v>-117.630025</v>
      </c>
      <c r="O5525" t="s">
        <v>5041</v>
      </c>
      <c r="P5525" s="27" t="s">
        <v>5041</v>
      </c>
      <c r="U5525" s="15">
        <v>1</v>
      </c>
      <c r="V5525" s="15"/>
      <c r="W5525" s="15"/>
      <c r="X5525" s="17"/>
      <c r="Y5525" s="17"/>
      <c r="AA5525" s="17"/>
      <c r="AB5525" s="17"/>
      <c r="AC5525" s="17"/>
      <c r="AD5525" s="17"/>
      <c r="AE5525" s="17"/>
      <c r="AG5525" t="s">
        <v>6034</v>
      </c>
      <c r="AH5525">
        <v>1</v>
      </c>
      <c r="AI5525" t="s">
        <v>6035</v>
      </c>
      <c r="AJ5525" s="18" t="s">
        <v>6036</v>
      </c>
      <c r="AK5525" s="4" t="s">
        <v>6036</v>
      </c>
      <c r="AL5525" s="4">
        <v>1</v>
      </c>
      <c r="AM5525" s="4">
        <v>4</v>
      </c>
      <c r="AN5525" s="4">
        <v>1</v>
      </c>
      <c r="AO5525" s="4">
        <f t="shared" si="195"/>
        <v>1.0040100000000001</v>
      </c>
      <c r="AP5525" s="4">
        <v>0</v>
      </c>
      <c r="AQ5525" s="4">
        <v>0</v>
      </c>
      <c r="AR5525" s="4">
        <v>0</v>
      </c>
      <c r="AS5525" s="4">
        <v>0</v>
      </c>
      <c r="AT5525" s="4">
        <v>17020003</v>
      </c>
      <c r="AU5525" s="4" t="s">
        <v>5942</v>
      </c>
      <c r="AV5525" s="4" t="str">
        <f t="shared" si="194"/>
        <v>SFCHEW</v>
      </c>
      <c r="AX5525" s="18"/>
      <c r="AZ5525" s="15"/>
    </row>
    <row r="5526" spans="1:55" x14ac:dyDescent="0.3">
      <c r="A5526">
        <v>0</v>
      </c>
      <c r="B5526" t="s">
        <v>16</v>
      </c>
      <c r="C5526" t="s">
        <v>5044</v>
      </c>
      <c r="D5526" s="15" t="s">
        <v>16</v>
      </c>
      <c r="E5526" s="15" t="s">
        <v>16</v>
      </c>
      <c r="F5526" t="s">
        <v>2731</v>
      </c>
      <c r="G5526" t="s">
        <v>5045</v>
      </c>
      <c r="H5526" t="s">
        <v>16</v>
      </c>
      <c r="I5526" t="s">
        <v>16</v>
      </c>
      <c r="J5526" t="s">
        <v>2733</v>
      </c>
      <c r="K5526" t="s">
        <v>4486</v>
      </c>
      <c r="L5526">
        <v>1078</v>
      </c>
      <c r="M5526">
        <v>48.892217000000002</v>
      </c>
      <c r="N5526">
        <v>-118.309342</v>
      </c>
      <c r="O5526" t="s">
        <v>5044</v>
      </c>
      <c r="P5526" s="27" t="s">
        <v>5044</v>
      </c>
      <c r="U5526" s="15">
        <v>1</v>
      </c>
      <c r="V5526" s="15"/>
      <c r="W5526" s="15"/>
      <c r="X5526" s="17"/>
      <c r="Y5526" s="17"/>
      <c r="AA5526" s="17"/>
      <c r="AB5526" s="17"/>
      <c r="AC5526" s="17"/>
      <c r="AD5526" s="17"/>
      <c r="AE5526" s="17"/>
      <c r="AG5526" t="s">
        <v>6034</v>
      </c>
      <c r="AH5526">
        <v>1</v>
      </c>
      <c r="AI5526" t="s">
        <v>6035</v>
      </c>
      <c r="AJ5526" s="18" t="s">
        <v>6036</v>
      </c>
      <c r="AK5526" s="4" t="s">
        <v>6036</v>
      </c>
      <c r="AL5526" s="4">
        <v>1</v>
      </c>
      <c r="AM5526" s="4">
        <v>4</v>
      </c>
      <c r="AN5526" s="4">
        <v>1</v>
      </c>
      <c r="AO5526" s="4">
        <f t="shared" si="195"/>
        <v>1.0040100000000001</v>
      </c>
      <c r="AP5526" s="4">
        <v>0</v>
      </c>
      <c r="AQ5526" s="4">
        <v>0</v>
      </c>
      <c r="AR5526" s="4">
        <v>0</v>
      </c>
      <c r="AS5526" s="4">
        <v>0</v>
      </c>
      <c r="AT5526" s="4">
        <v>17020002</v>
      </c>
      <c r="AU5526" s="4" t="s">
        <v>5657</v>
      </c>
      <c r="AV5526" s="4" t="str">
        <f t="shared" si="194"/>
        <v>SFLBC</v>
      </c>
      <c r="AX5526" s="18"/>
      <c r="AZ5526" s="15"/>
    </row>
    <row r="5527" spans="1:55" x14ac:dyDescent="0.3">
      <c r="A5527">
        <v>0</v>
      </c>
      <c r="B5527" t="s">
        <v>16</v>
      </c>
      <c r="C5527" t="s">
        <v>4257</v>
      </c>
      <c r="D5527" s="15" t="s">
        <v>16</v>
      </c>
      <c r="E5527" s="15" t="s">
        <v>16</v>
      </c>
      <c r="F5527" t="s">
        <v>2731</v>
      </c>
      <c r="G5527" t="s">
        <v>4258</v>
      </c>
      <c r="H5527" t="s">
        <v>16</v>
      </c>
      <c r="I5527" t="s">
        <v>16</v>
      </c>
      <c r="J5527" t="s">
        <v>2733</v>
      </c>
      <c r="K5527" t="s">
        <v>4259</v>
      </c>
      <c r="L5527">
        <v>1217</v>
      </c>
      <c r="M5527">
        <v>44.6235991</v>
      </c>
      <c r="N5527">
        <v>-114.7601722</v>
      </c>
      <c r="O5527" t="s">
        <v>4257</v>
      </c>
      <c r="P5527" s="27" t="s">
        <v>4257</v>
      </c>
      <c r="R5527" s="27" t="s">
        <v>6346</v>
      </c>
      <c r="U5527" s="15">
        <v>1</v>
      </c>
      <c r="V5527" s="15"/>
      <c r="W5527" s="15"/>
      <c r="X5527" s="17"/>
      <c r="Y5527" s="17">
        <v>0</v>
      </c>
      <c r="AA5527" s="17"/>
      <c r="AB5527" s="17"/>
      <c r="AC5527" s="17"/>
      <c r="AD5527" s="17"/>
      <c r="AE5527" s="17"/>
      <c r="AG5527" t="s">
        <v>5759</v>
      </c>
      <c r="AH5527">
        <v>1</v>
      </c>
      <c r="AI5527" t="s">
        <v>5995</v>
      </c>
      <c r="AJ5527" s="18" t="s">
        <v>5996</v>
      </c>
      <c r="AK5527" s="4" t="s">
        <v>5996</v>
      </c>
      <c r="AL5527" s="4">
        <v>8</v>
      </c>
      <c r="AM5527" s="4">
        <v>34</v>
      </c>
      <c r="AN5527" s="4">
        <v>1</v>
      </c>
      <c r="AO5527" s="4">
        <f t="shared" si="195"/>
        <v>8.0340100000000003</v>
      </c>
      <c r="AP5527" s="4">
        <v>0</v>
      </c>
      <c r="AQ5527" s="4">
        <v>0</v>
      </c>
      <c r="AR5527" s="4">
        <v>0</v>
      </c>
      <c r="AS5527" s="4">
        <v>0</v>
      </c>
      <c r="AT5527" s="4">
        <v>17060205</v>
      </c>
      <c r="AU5527" s="4" t="s">
        <v>5762</v>
      </c>
      <c r="AV5527" s="4" t="str">
        <f t="shared" si="194"/>
        <v>LOONC</v>
      </c>
      <c r="AX5527" s="18"/>
      <c r="AZ5527" s="15"/>
    </row>
    <row r="5528" spans="1:55" x14ac:dyDescent="0.3">
      <c r="A5528">
        <v>0</v>
      </c>
      <c r="B5528" t="s">
        <v>16</v>
      </c>
      <c r="C5528" t="s">
        <v>5051</v>
      </c>
      <c r="D5528" s="15" t="s">
        <v>16</v>
      </c>
      <c r="E5528" s="15" t="s">
        <v>16</v>
      </c>
      <c r="F5528" t="s">
        <v>2731</v>
      </c>
      <c r="G5528" t="s">
        <v>5052</v>
      </c>
      <c r="H5528" t="s">
        <v>16</v>
      </c>
      <c r="I5528" t="s">
        <v>16</v>
      </c>
      <c r="J5528" t="s">
        <v>2733</v>
      </c>
      <c r="K5528" t="s">
        <v>5053</v>
      </c>
      <c r="L5528">
        <v>880</v>
      </c>
      <c r="M5528">
        <v>48.125027449999997</v>
      </c>
      <c r="N5528">
        <v>-120.1718212</v>
      </c>
      <c r="O5528" t="s">
        <v>5051</v>
      </c>
      <c r="P5528" s="27" t="s">
        <v>5051</v>
      </c>
      <c r="U5528" s="15">
        <v>1</v>
      </c>
      <c r="V5528" s="15"/>
      <c r="W5528" s="15"/>
      <c r="X5528" s="17"/>
      <c r="Y5528" s="17"/>
      <c r="AA5528" s="17"/>
      <c r="AB5528" s="17"/>
      <c r="AC5528" s="17"/>
      <c r="AD5528" s="17"/>
      <c r="AE5528" s="17"/>
      <c r="AG5528" t="s">
        <v>6034</v>
      </c>
      <c r="AH5528">
        <v>1</v>
      </c>
      <c r="AI5528" t="s">
        <v>6035</v>
      </c>
      <c r="AJ5528" s="18" t="s">
        <v>6036</v>
      </c>
      <c r="AK5528" s="4" t="s">
        <v>6036</v>
      </c>
      <c r="AL5528" s="4">
        <v>1</v>
      </c>
      <c r="AM5528" s="4">
        <v>4</v>
      </c>
      <c r="AN5528" s="4">
        <v>1</v>
      </c>
      <c r="AO5528" s="4">
        <f t="shared" si="195"/>
        <v>1.0040100000000001</v>
      </c>
      <c r="AP5528" s="4">
        <v>0</v>
      </c>
      <c r="AQ5528" s="4">
        <v>0</v>
      </c>
      <c r="AR5528" s="4">
        <v>0</v>
      </c>
      <c r="AS5528" s="4">
        <v>0</v>
      </c>
      <c r="AT5528" s="4">
        <v>17020008</v>
      </c>
      <c r="AU5528" s="4" t="s">
        <v>5668</v>
      </c>
      <c r="AV5528" s="4" t="str">
        <f t="shared" si="194"/>
        <v>SGOLDC</v>
      </c>
      <c r="AX5528" s="18"/>
      <c r="AZ5528" s="15"/>
    </row>
    <row r="5529" spans="1:55" x14ac:dyDescent="0.3">
      <c r="A5529">
        <v>0</v>
      </c>
      <c r="B5529" t="s">
        <v>16</v>
      </c>
      <c r="C5529" t="s">
        <v>5054</v>
      </c>
      <c r="D5529" s="15" t="s">
        <v>16</v>
      </c>
      <c r="E5529" s="15" t="s">
        <v>16</v>
      </c>
      <c r="F5529" t="s">
        <v>2731</v>
      </c>
      <c r="G5529" t="s">
        <v>5055</v>
      </c>
      <c r="H5529" t="s">
        <v>16</v>
      </c>
      <c r="I5529" t="s">
        <v>16</v>
      </c>
      <c r="J5529" t="s">
        <v>2733</v>
      </c>
      <c r="K5529" t="s">
        <v>5056</v>
      </c>
      <c r="L5529">
        <v>972</v>
      </c>
      <c r="M5529">
        <v>49.417318000000002</v>
      </c>
      <c r="N5529">
        <v>-119.787082</v>
      </c>
      <c r="O5529" t="s">
        <v>5054</v>
      </c>
      <c r="P5529" s="27" t="s">
        <v>5054</v>
      </c>
      <c r="U5529" s="15">
        <v>1</v>
      </c>
      <c r="V5529" s="15"/>
      <c r="W5529" s="15"/>
      <c r="X5529" s="17"/>
      <c r="Y5529" s="17"/>
      <c r="AA5529" s="17"/>
      <c r="AB5529" s="17"/>
      <c r="AC5529" s="17"/>
      <c r="AD5529" s="17"/>
      <c r="AE5529" s="17"/>
      <c r="AG5529" t="s">
        <v>6034</v>
      </c>
      <c r="AH5529">
        <v>1</v>
      </c>
      <c r="AI5529" t="s">
        <v>6035</v>
      </c>
      <c r="AJ5529" s="18" t="s">
        <v>6036</v>
      </c>
      <c r="AK5529" s="4" t="s">
        <v>6036</v>
      </c>
      <c r="AL5529" s="4">
        <v>1</v>
      </c>
      <c r="AM5529" s="4">
        <v>4</v>
      </c>
      <c r="AN5529" s="4">
        <v>1</v>
      </c>
      <c r="AO5529" s="4">
        <f t="shared" si="195"/>
        <v>1.0040100000000001</v>
      </c>
      <c r="AP5529" s="4">
        <v>0</v>
      </c>
      <c r="AQ5529" s="4">
        <v>0</v>
      </c>
      <c r="AR5529" s="4">
        <v>0</v>
      </c>
      <c r="AS5529" s="4">
        <v>0</v>
      </c>
      <c r="AT5529" s="4">
        <v>17020006</v>
      </c>
      <c r="AU5529" s="4" t="s">
        <v>5663</v>
      </c>
      <c r="AV5529" s="4" t="str">
        <f t="shared" si="194"/>
        <v>SHATFD</v>
      </c>
      <c r="AX5529" s="18"/>
      <c r="AZ5529" s="15"/>
    </row>
    <row r="5530" spans="1:55" x14ac:dyDescent="0.3">
      <c r="A5530">
        <v>0</v>
      </c>
      <c r="B5530" t="s">
        <v>16</v>
      </c>
      <c r="C5530" t="s">
        <v>4356</v>
      </c>
      <c r="D5530" s="15" t="s">
        <v>16</v>
      </c>
      <c r="E5530" s="15" t="s">
        <v>16</v>
      </c>
      <c r="F5530" t="s">
        <v>2731</v>
      </c>
      <c r="G5530" t="s">
        <v>4357</v>
      </c>
      <c r="H5530" t="s">
        <v>16</v>
      </c>
      <c r="I5530" t="s">
        <v>16</v>
      </c>
      <c r="J5530" t="s">
        <v>2733</v>
      </c>
      <c r="K5530" t="s">
        <v>2882</v>
      </c>
      <c r="L5530">
        <v>1314</v>
      </c>
      <c r="M5530">
        <v>44.390256530000002</v>
      </c>
      <c r="N5530">
        <v>-115.1632599</v>
      </c>
      <c r="O5530" t="s">
        <v>4356</v>
      </c>
      <c r="P5530" s="27" t="s">
        <v>4356</v>
      </c>
      <c r="R5530" s="27" t="s">
        <v>6346</v>
      </c>
      <c r="U5530" s="15">
        <v>1</v>
      </c>
      <c r="V5530" s="15"/>
      <c r="W5530" s="15"/>
      <c r="X5530" s="17"/>
      <c r="Y5530" s="17">
        <v>0</v>
      </c>
      <c r="AA5530" s="17"/>
      <c r="AB5530" s="17"/>
      <c r="AC5530" s="17"/>
      <c r="AD5530" s="17"/>
      <c r="AE5530" s="17"/>
      <c r="AG5530" t="s">
        <v>5759</v>
      </c>
      <c r="AH5530">
        <v>1</v>
      </c>
      <c r="AI5530" t="s">
        <v>5995</v>
      </c>
      <c r="AJ5530" s="18" t="s">
        <v>5996</v>
      </c>
      <c r="AK5530" s="4" t="s">
        <v>5996</v>
      </c>
      <c r="AL5530" s="4">
        <v>8</v>
      </c>
      <c r="AM5530" s="4">
        <v>34</v>
      </c>
      <c r="AN5530" s="4">
        <v>1</v>
      </c>
      <c r="AO5530" s="4">
        <f t="shared" si="195"/>
        <v>8.0340100000000003</v>
      </c>
      <c r="AP5530" s="4">
        <v>0</v>
      </c>
      <c r="AQ5530" s="4">
        <v>0</v>
      </c>
      <c r="AR5530" s="4">
        <v>0</v>
      </c>
      <c r="AS5530" s="4">
        <v>0</v>
      </c>
      <c r="AT5530" s="4">
        <v>17060205</v>
      </c>
      <c r="AU5530" s="4" t="s">
        <v>5762</v>
      </c>
      <c r="AV5530" s="4" t="str">
        <f t="shared" si="194"/>
        <v>MARSHC</v>
      </c>
      <c r="AX5530" s="18"/>
      <c r="AZ5530" s="15"/>
    </row>
    <row r="5531" spans="1:55" x14ac:dyDescent="0.3">
      <c r="A5531">
        <v>0</v>
      </c>
      <c r="B5531" t="s">
        <v>16</v>
      </c>
      <c r="C5531" t="s">
        <v>4358</v>
      </c>
      <c r="D5531" s="15" t="s">
        <v>16</v>
      </c>
      <c r="E5531" s="15" t="s">
        <v>16</v>
      </c>
      <c r="F5531" t="s">
        <v>2731</v>
      </c>
      <c r="G5531" t="s">
        <v>4359</v>
      </c>
      <c r="H5531" t="s">
        <v>16</v>
      </c>
      <c r="I5531" t="s">
        <v>16</v>
      </c>
      <c r="J5531" t="s">
        <v>2840</v>
      </c>
      <c r="K5531" t="s">
        <v>4360</v>
      </c>
      <c r="L5531">
        <v>1322</v>
      </c>
      <c r="M5531">
        <v>44.408446599999998</v>
      </c>
      <c r="N5531">
        <v>-115.1816474</v>
      </c>
      <c r="O5531" t="s">
        <v>4358</v>
      </c>
      <c r="P5531" s="27" t="s">
        <v>4358</v>
      </c>
      <c r="R5531" s="27" t="s">
        <v>6346</v>
      </c>
      <c r="U5531" s="15">
        <v>1</v>
      </c>
      <c r="V5531" s="15"/>
      <c r="W5531" s="15"/>
      <c r="X5531" s="17"/>
      <c r="Y5531" s="17">
        <v>0</v>
      </c>
      <c r="AA5531" s="17"/>
      <c r="AB5531" s="17"/>
      <c r="AC5531" s="17"/>
      <c r="AD5531" s="17"/>
      <c r="AE5531" s="17"/>
      <c r="AG5531" t="s">
        <v>5759</v>
      </c>
      <c r="AH5531">
        <v>1</v>
      </c>
      <c r="AI5531" t="s">
        <v>5995</v>
      </c>
      <c r="AJ5531" s="18" t="s">
        <v>5996</v>
      </c>
      <c r="AK5531" s="4" t="s">
        <v>5996</v>
      </c>
      <c r="AL5531" s="4">
        <v>8</v>
      </c>
      <c r="AM5531" s="4">
        <v>34</v>
      </c>
      <c r="AN5531" s="4">
        <v>1</v>
      </c>
      <c r="AO5531" s="4">
        <f t="shared" si="195"/>
        <v>8.0340100000000003</v>
      </c>
      <c r="AP5531" s="4">
        <v>0</v>
      </c>
      <c r="AQ5531" s="4">
        <v>0</v>
      </c>
      <c r="AR5531" s="4">
        <v>0</v>
      </c>
      <c r="AS5531" s="4">
        <v>0</v>
      </c>
      <c r="AT5531" s="4">
        <v>17060205</v>
      </c>
      <c r="AU5531" s="4" t="s">
        <v>5762</v>
      </c>
      <c r="AV5531" s="4" t="str">
        <f t="shared" si="194"/>
        <v>MARTR2</v>
      </c>
      <c r="AX5531" s="18"/>
      <c r="AZ5531" s="15"/>
    </row>
    <row r="5532" spans="1:55" x14ac:dyDescent="0.3">
      <c r="A5532">
        <v>0</v>
      </c>
      <c r="B5532" t="s">
        <v>16</v>
      </c>
      <c r="C5532" t="s">
        <v>5063</v>
      </c>
      <c r="D5532" s="15" t="s">
        <v>16</v>
      </c>
      <c r="E5532" s="15" t="s">
        <v>16</v>
      </c>
      <c r="F5532" t="s">
        <v>2731</v>
      </c>
      <c r="G5532" t="s">
        <v>5064</v>
      </c>
      <c r="H5532" t="s">
        <v>16</v>
      </c>
      <c r="I5532" t="s">
        <v>16</v>
      </c>
      <c r="J5532" t="s">
        <v>2840</v>
      </c>
      <c r="K5532">
        <v>328.07100000000003</v>
      </c>
      <c r="L5532">
        <v>399</v>
      </c>
      <c r="M5532">
        <v>45.256700000000002</v>
      </c>
      <c r="N5532">
        <v>-121.03959999999999</v>
      </c>
      <c r="O5532" t="s">
        <v>5063</v>
      </c>
      <c r="P5532" s="27" t="s">
        <v>5063</v>
      </c>
      <c r="U5532" s="15">
        <v>1</v>
      </c>
      <c r="V5532" s="15"/>
      <c r="W5532" s="15"/>
      <c r="X5532" s="17"/>
      <c r="Y5532" s="17"/>
      <c r="AA5532" s="17"/>
      <c r="AB5532" s="17"/>
      <c r="AC5532" s="17"/>
      <c r="AD5532" s="17"/>
      <c r="AE5532" s="17"/>
      <c r="AG5532" t="s">
        <v>6034</v>
      </c>
      <c r="AH5532">
        <v>1</v>
      </c>
      <c r="AI5532" t="s">
        <v>6035</v>
      </c>
      <c r="AJ5532" s="18" t="s">
        <v>6036</v>
      </c>
      <c r="AK5532" s="4" t="s">
        <v>6036</v>
      </c>
      <c r="AL5532" s="4">
        <v>1</v>
      </c>
      <c r="AM5532" s="4">
        <v>4</v>
      </c>
      <c r="AN5532" s="4">
        <v>1</v>
      </c>
      <c r="AO5532" s="4">
        <f t="shared" si="195"/>
        <v>1.0040100000000001</v>
      </c>
      <c r="AP5532" s="4">
        <v>0</v>
      </c>
      <c r="AQ5532" s="4">
        <v>0</v>
      </c>
      <c r="AR5532" s="4">
        <v>0</v>
      </c>
      <c r="AS5532" s="4">
        <v>0</v>
      </c>
      <c r="AT5532" s="4">
        <v>17070306</v>
      </c>
      <c r="AU5532" s="4" t="s">
        <v>5842</v>
      </c>
      <c r="AV5532" s="4" t="str">
        <f t="shared" si="194"/>
        <v>SHERFT</v>
      </c>
      <c r="AX5532" s="18"/>
      <c r="AZ5532" s="15"/>
    </row>
    <row r="5533" spans="1:55" x14ac:dyDescent="0.3">
      <c r="A5533">
        <v>0</v>
      </c>
      <c r="B5533" t="s">
        <v>16</v>
      </c>
      <c r="C5533" t="s">
        <v>5065</v>
      </c>
      <c r="D5533" s="15" t="s">
        <v>16</v>
      </c>
      <c r="E5533" s="15" t="s">
        <v>16</v>
      </c>
      <c r="F5533" t="s">
        <v>2731</v>
      </c>
      <c r="G5533" t="s">
        <v>5066</v>
      </c>
      <c r="H5533" t="s">
        <v>16</v>
      </c>
      <c r="I5533" t="s">
        <v>16</v>
      </c>
      <c r="J5533" t="s">
        <v>2733</v>
      </c>
      <c r="K5533" t="s">
        <v>5067</v>
      </c>
      <c r="L5533">
        <v>618</v>
      </c>
      <c r="M5533">
        <v>45.631362379999999</v>
      </c>
      <c r="N5533">
        <v>-118.19919109999999</v>
      </c>
      <c r="O5533" t="s">
        <v>5065</v>
      </c>
      <c r="P5533" s="27" t="s">
        <v>5065</v>
      </c>
      <c r="U5533" s="15">
        <v>1</v>
      </c>
      <c r="V5533" s="15"/>
      <c r="W5533" s="15"/>
      <c r="X5533" s="17"/>
      <c r="Y5533" s="17"/>
      <c r="AA5533" s="17"/>
      <c r="AB5533" s="17"/>
      <c r="AC5533" s="17"/>
      <c r="AD5533" s="17"/>
      <c r="AE5533" s="17"/>
      <c r="AG5533" t="s">
        <v>6034</v>
      </c>
      <c r="AH5533">
        <v>1</v>
      </c>
      <c r="AI5533" t="s">
        <v>6035</v>
      </c>
      <c r="AJ5533" s="18" t="s">
        <v>6036</v>
      </c>
      <c r="AK5533" s="4" t="s">
        <v>6036</v>
      </c>
      <c r="AL5533" s="4">
        <v>1</v>
      </c>
      <c r="AM5533" s="4">
        <v>4</v>
      </c>
      <c r="AN5533" s="4">
        <v>1</v>
      </c>
      <c r="AO5533" s="4">
        <f t="shared" si="195"/>
        <v>1.0040100000000001</v>
      </c>
      <c r="AP5533" s="4">
        <v>0</v>
      </c>
      <c r="AQ5533" s="4">
        <v>0</v>
      </c>
      <c r="AR5533" s="4">
        <v>0</v>
      </c>
      <c r="AS5533" s="4">
        <v>0</v>
      </c>
      <c r="AT5533" s="4">
        <v>17070103</v>
      </c>
      <c r="AU5533" s="4" t="s">
        <v>5823</v>
      </c>
      <c r="AV5533" s="4" t="str">
        <f t="shared" si="194"/>
        <v>SHIMC</v>
      </c>
      <c r="AX5533" s="18"/>
      <c r="AZ5533" s="15"/>
    </row>
    <row r="5534" spans="1:55" x14ac:dyDescent="0.3">
      <c r="A5534">
        <v>0</v>
      </c>
      <c r="B5534" t="s">
        <v>16</v>
      </c>
      <c r="C5534" t="s">
        <v>5068</v>
      </c>
      <c r="D5534" s="15" t="s">
        <v>16</v>
      </c>
      <c r="E5534" s="15" t="s">
        <v>16</v>
      </c>
      <c r="F5534" t="s">
        <v>2731</v>
      </c>
      <c r="G5534" t="s">
        <v>5069</v>
      </c>
      <c r="H5534" t="s">
        <v>16</v>
      </c>
      <c r="I5534" t="s">
        <v>16</v>
      </c>
      <c r="J5534" t="s">
        <v>2733</v>
      </c>
      <c r="K5534">
        <v>858.19500000000005</v>
      </c>
      <c r="L5534">
        <v>1053</v>
      </c>
      <c r="M5534">
        <v>49.503791620000001</v>
      </c>
      <c r="N5534">
        <v>-119.74096780000001</v>
      </c>
      <c r="O5534" t="s">
        <v>5068</v>
      </c>
      <c r="P5534" s="27" t="s">
        <v>5068</v>
      </c>
      <c r="U5534" s="15">
        <v>1</v>
      </c>
      <c r="V5534" s="15"/>
      <c r="W5534" s="15"/>
      <c r="X5534" s="17"/>
      <c r="Y5534" s="17"/>
      <c r="AA5534" s="17"/>
      <c r="AB5534" s="17"/>
      <c r="AC5534" s="17"/>
      <c r="AD5534" s="17"/>
      <c r="AE5534" s="17"/>
      <c r="AG5534" t="s">
        <v>6034</v>
      </c>
      <c r="AH5534">
        <v>1</v>
      </c>
      <c r="AI5534" t="s">
        <v>6035</v>
      </c>
      <c r="AJ5534" s="18" t="s">
        <v>6036</v>
      </c>
      <c r="AK5534" s="4" t="s">
        <v>6036</v>
      </c>
      <c r="AL5534" s="4">
        <v>1</v>
      </c>
      <c r="AM5534" s="4">
        <v>4</v>
      </c>
      <c r="AN5534" s="4">
        <v>1</v>
      </c>
      <c r="AO5534" s="4">
        <f t="shared" si="195"/>
        <v>1.0040100000000001</v>
      </c>
      <c r="AP5534" s="4">
        <v>0</v>
      </c>
      <c r="AQ5534" s="4">
        <v>0</v>
      </c>
      <c r="AR5534" s="4">
        <v>0</v>
      </c>
      <c r="AS5534" s="4">
        <v>0</v>
      </c>
      <c r="AT5534" s="4">
        <v>17020006</v>
      </c>
      <c r="AU5534" s="4" t="s">
        <v>5663</v>
      </c>
      <c r="AV5534" s="4" t="str">
        <f t="shared" si="194"/>
        <v>SHINGC</v>
      </c>
      <c r="AX5534" s="18"/>
      <c r="AZ5534" s="15"/>
    </row>
    <row r="5535" spans="1:55" x14ac:dyDescent="0.3">
      <c r="A5535">
        <v>0</v>
      </c>
      <c r="B5535" t="s">
        <v>16</v>
      </c>
      <c r="C5535" t="s">
        <v>2162</v>
      </c>
      <c r="D5535" s="15" t="s">
        <v>16</v>
      </c>
      <c r="E5535" s="15" t="s">
        <v>16</v>
      </c>
      <c r="F5535" t="s">
        <v>2731</v>
      </c>
      <c r="G5535" t="s">
        <v>2163</v>
      </c>
      <c r="H5535" t="s">
        <v>16</v>
      </c>
      <c r="I5535" t="s">
        <v>16</v>
      </c>
      <c r="J5535" t="s">
        <v>2814</v>
      </c>
      <c r="K5535">
        <v>140.07</v>
      </c>
      <c r="L5535">
        <v>210</v>
      </c>
      <c r="M5535">
        <v>46.063166000000002</v>
      </c>
      <c r="N5535">
        <v>-122.19787100000001</v>
      </c>
      <c r="O5535" t="s">
        <v>2162</v>
      </c>
      <c r="P5535" s="27" t="s">
        <v>2162</v>
      </c>
      <c r="U5535" s="15">
        <v>1</v>
      </c>
      <c r="V5535" s="15"/>
      <c r="W5535" s="15"/>
      <c r="X5535" s="17"/>
      <c r="Y5535" s="17"/>
      <c r="AA5535" s="17"/>
      <c r="AB5535" s="17"/>
      <c r="AC5535" s="17"/>
      <c r="AD5535" s="17"/>
      <c r="AE5535" s="17"/>
      <c r="AG5535" t="s">
        <v>6034</v>
      </c>
      <c r="AH5535">
        <v>1</v>
      </c>
      <c r="AI5535" t="s">
        <v>6035</v>
      </c>
      <c r="AJ5535" s="18" t="s">
        <v>6036</v>
      </c>
      <c r="AK5535" s="4" t="s">
        <v>6036</v>
      </c>
      <c r="AL5535" s="4">
        <v>1</v>
      </c>
      <c r="AM5535" s="4">
        <v>4</v>
      </c>
      <c r="AN5535" s="4">
        <v>1</v>
      </c>
      <c r="AO5535" s="4">
        <f t="shared" si="195"/>
        <v>1.0040100000000001</v>
      </c>
      <c r="AP5535" s="4">
        <v>1</v>
      </c>
      <c r="AQ5535" s="4">
        <v>0</v>
      </c>
      <c r="AR5535" s="4" t="s">
        <v>5856</v>
      </c>
      <c r="AS5535" s="4">
        <v>170800</v>
      </c>
      <c r="AT5535" s="4">
        <v>17080002</v>
      </c>
      <c r="AU5535" s="4" t="s">
        <v>5851</v>
      </c>
      <c r="AV5535" s="4" t="str">
        <f t="shared" si="194"/>
        <v>SHP</v>
      </c>
      <c r="AX5535" s="18"/>
      <c r="AZ5535" s="15"/>
      <c r="BA5535" s="4" t="s">
        <v>5893</v>
      </c>
      <c r="BB5535" s="4" t="s">
        <v>5852</v>
      </c>
      <c r="BC5535" s="4" t="s">
        <v>188</v>
      </c>
    </row>
    <row r="5536" spans="1:55" x14ac:dyDescent="0.3">
      <c r="A5536">
        <v>0</v>
      </c>
      <c r="B5536" t="s">
        <v>16</v>
      </c>
      <c r="C5536" t="s">
        <v>5070</v>
      </c>
      <c r="D5536" s="15" t="s">
        <v>16</v>
      </c>
      <c r="E5536" s="15" t="s">
        <v>16</v>
      </c>
      <c r="F5536" t="s">
        <v>2731</v>
      </c>
      <c r="G5536" t="s">
        <v>5071</v>
      </c>
      <c r="H5536" t="s">
        <v>16</v>
      </c>
      <c r="I5536" t="s">
        <v>16</v>
      </c>
      <c r="J5536" t="s">
        <v>2861</v>
      </c>
      <c r="K5536">
        <v>140.07</v>
      </c>
      <c r="L5536">
        <v>210</v>
      </c>
      <c r="M5536">
        <v>46.063166000000002</v>
      </c>
      <c r="N5536">
        <v>-122.19787100000001</v>
      </c>
      <c r="O5536" t="s">
        <v>5070</v>
      </c>
      <c r="P5536" s="27" t="s">
        <v>5070</v>
      </c>
      <c r="U5536" s="15">
        <v>1</v>
      </c>
      <c r="V5536" s="15"/>
      <c r="W5536" s="15"/>
      <c r="X5536" s="17"/>
      <c r="Y5536" s="17"/>
      <c r="AA5536" s="17"/>
      <c r="AB5536" s="17"/>
      <c r="AC5536" s="17"/>
      <c r="AD5536" s="17"/>
      <c r="AE5536" s="17"/>
      <c r="AG5536" t="s">
        <v>6034</v>
      </c>
      <c r="AH5536">
        <v>1</v>
      </c>
      <c r="AI5536" t="s">
        <v>6035</v>
      </c>
      <c r="AJ5536" s="18" t="s">
        <v>6036</v>
      </c>
      <c r="AK5536" s="4" t="s">
        <v>6036</v>
      </c>
      <c r="AL5536" s="4">
        <v>1</v>
      </c>
      <c r="AM5536" s="4">
        <v>4</v>
      </c>
      <c r="AN5536" s="4">
        <v>1</v>
      </c>
      <c r="AO5536" s="4">
        <f t="shared" si="195"/>
        <v>1.0040100000000001</v>
      </c>
      <c r="AP5536" s="4">
        <v>0</v>
      </c>
      <c r="AQ5536" s="4">
        <v>0</v>
      </c>
      <c r="AR5536" s="4">
        <v>0</v>
      </c>
      <c r="AS5536" s="4">
        <v>0</v>
      </c>
      <c r="AT5536" s="4">
        <v>17080002</v>
      </c>
      <c r="AU5536" s="4" t="s">
        <v>5851</v>
      </c>
      <c r="AV5536" s="4" t="str">
        <f t="shared" si="194"/>
        <v>SHPFBY</v>
      </c>
      <c r="AX5536" s="18"/>
      <c r="AZ5536" s="15"/>
    </row>
    <row r="5537" spans="1:55" x14ac:dyDescent="0.3">
      <c r="A5537">
        <v>0</v>
      </c>
      <c r="B5537" t="s">
        <v>16</v>
      </c>
      <c r="C5537" t="s">
        <v>5072</v>
      </c>
      <c r="D5537" s="15" t="s">
        <v>16</v>
      </c>
      <c r="E5537" s="15" t="s">
        <v>16</v>
      </c>
      <c r="F5537" t="s">
        <v>2731</v>
      </c>
      <c r="G5537" t="s">
        <v>5073</v>
      </c>
      <c r="H5537" t="s">
        <v>16</v>
      </c>
      <c r="I5537" t="s">
        <v>16</v>
      </c>
      <c r="J5537" t="s">
        <v>2861</v>
      </c>
      <c r="K5537">
        <v>140.07</v>
      </c>
      <c r="L5537">
        <v>210</v>
      </c>
      <c r="M5537">
        <v>46.063166199999998</v>
      </c>
      <c r="N5537">
        <v>-122.19787100000001</v>
      </c>
      <c r="O5537" t="s">
        <v>5072</v>
      </c>
      <c r="P5537" s="27" t="s">
        <v>5072</v>
      </c>
      <c r="U5537" s="15">
        <v>1</v>
      </c>
      <c r="V5537" s="15"/>
      <c r="W5537" s="15"/>
      <c r="X5537" s="17"/>
      <c r="Y5537" s="17"/>
      <c r="AA5537" s="17"/>
      <c r="AB5537" s="17"/>
      <c r="AC5537" s="17"/>
      <c r="AD5537" s="17"/>
      <c r="AE5537" s="17"/>
      <c r="AG5537" t="s">
        <v>6034</v>
      </c>
      <c r="AH5537">
        <v>1</v>
      </c>
      <c r="AI5537" t="s">
        <v>6035</v>
      </c>
      <c r="AJ5537" s="18" t="s">
        <v>6036</v>
      </c>
      <c r="AK5537" s="4" t="s">
        <v>6036</v>
      </c>
      <c r="AL5537" s="4">
        <v>1</v>
      </c>
      <c r="AM5537" s="4">
        <v>4</v>
      </c>
      <c r="AN5537" s="4">
        <v>1</v>
      </c>
      <c r="AO5537" s="4">
        <f t="shared" si="195"/>
        <v>1.0040100000000001</v>
      </c>
      <c r="AP5537" s="4">
        <v>0</v>
      </c>
      <c r="AQ5537" s="4">
        <v>0</v>
      </c>
      <c r="AR5537" s="4">
        <v>0</v>
      </c>
      <c r="AS5537" s="4">
        <v>0</v>
      </c>
      <c r="AT5537" s="4">
        <v>17080002</v>
      </c>
      <c r="AU5537" s="4" t="s">
        <v>5851</v>
      </c>
      <c r="AV5537" s="4" t="str">
        <f t="shared" si="194"/>
        <v>SHPTAL</v>
      </c>
      <c r="AX5537" s="18"/>
      <c r="AZ5537" s="15"/>
    </row>
    <row r="5538" spans="1:55" x14ac:dyDescent="0.3">
      <c r="A5538">
        <v>0</v>
      </c>
      <c r="B5538" t="s">
        <v>16</v>
      </c>
      <c r="C5538" t="s">
        <v>5074</v>
      </c>
      <c r="D5538" s="15" t="s">
        <v>16</v>
      </c>
      <c r="E5538" s="15" t="s">
        <v>16</v>
      </c>
      <c r="F5538" t="s">
        <v>2731</v>
      </c>
      <c r="G5538" t="s">
        <v>5075</v>
      </c>
      <c r="H5538" t="s">
        <v>16</v>
      </c>
      <c r="I5538" t="s">
        <v>16</v>
      </c>
      <c r="J5538" t="s">
        <v>2733</v>
      </c>
      <c r="K5538">
        <v>328.15499999999997</v>
      </c>
      <c r="L5538">
        <v>483</v>
      </c>
      <c r="M5538">
        <v>44.764296510000001</v>
      </c>
      <c r="N5538">
        <v>-121.50824249999999</v>
      </c>
      <c r="O5538" t="s">
        <v>5074</v>
      </c>
      <c r="P5538" s="27" t="s">
        <v>5074</v>
      </c>
      <c r="U5538" s="15">
        <v>1</v>
      </c>
      <c r="V5538" s="15"/>
      <c r="W5538" s="15"/>
      <c r="X5538" s="17"/>
      <c r="Y5538" s="17"/>
      <c r="AA5538" s="17"/>
      <c r="AB5538" s="17"/>
      <c r="AC5538" s="17"/>
      <c r="AD5538" s="17"/>
      <c r="AE5538" s="17"/>
      <c r="AG5538" t="s">
        <v>6034</v>
      </c>
      <c r="AH5538">
        <v>1</v>
      </c>
      <c r="AI5538" t="s">
        <v>6035</v>
      </c>
      <c r="AJ5538" s="18" t="s">
        <v>6036</v>
      </c>
      <c r="AK5538" s="4" t="s">
        <v>6036</v>
      </c>
      <c r="AL5538" s="4">
        <v>1</v>
      </c>
      <c r="AM5538" s="4">
        <v>4</v>
      </c>
      <c r="AN5538" s="4">
        <v>1</v>
      </c>
      <c r="AO5538" s="4">
        <f t="shared" si="195"/>
        <v>1.0040100000000001</v>
      </c>
      <c r="AP5538" s="4">
        <v>0</v>
      </c>
      <c r="AQ5538" s="4">
        <v>0</v>
      </c>
      <c r="AR5538" s="4">
        <v>0</v>
      </c>
      <c r="AS5538" s="4">
        <v>0</v>
      </c>
      <c r="AT5538" s="4">
        <v>17070306</v>
      </c>
      <c r="AU5538" s="4" t="s">
        <v>5842</v>
      </c>
      <c r="AV5538" s="4" t="str">
        <f t="shared" si="194"/>
        <v>SHTIKC</v>
      </c>
      <c r="AX5538" s="18"/>
      <c r="AZ5538" s="15"/>
    </row>
    <row r="5539" spans="1:55" x14ac:dyDescent="0.3">
      <c r="A5539">
        <v>0</v>
      </c>
      <c r="B5539" t="s">
        <v>16</v>
      </c>
      <c r="C5539" t="s">
        <v>5076</v>
      </c>
      <c r="D5539" s="15" t="s">
        <v>16</v>
      </c>
      <c r="E5539" s="15" t="s">
        <v>16</v>
      </c>
      <c r="F5539" t="s">
        <v>2731</v>
      </c>
      <c r="G5539" t="s">
        <v>5077</v>
      </c>
      <c r="H5539" t="s">
        <v>16</v>
      </c>
      <c r="I5539" t="s">
        <v>16</v>
      </c>
      <c r="J5539" t="s">
        <v>2733</v>
      </c>
      <c r="K5539">
        <v>858.17499999999995</v>
      </c>
      <c r="L5539">
        <v>1033</v>
      </c>
      <c r="M5539">
        <v>49.330385270000001</v>
      </c>
      <c r="N5539">
        <v>-119.4367104</v>
      </c>
      <c r="O5539" t="s">
        <v>5076</v>
      </c>
      <c r="P5539" s="27" t="s">
        <v>5076</v>
      </c>
      <c r="U5539" s="15">
        <v>1</v>
      </c>
      <c r="V5539" s="15"/>
      <c r="W5539" s="15"/>
      <c r="X5539" s="17"/>
      <c r="Y5539" s="17"/>
      <c r="AA5539" s="17"/>
      <c r="AB5539" s="17"/>
      <c r="AC5539" s="17"/>
      <c r="AD5539" s="17"/>
      <c r="AE5539" s="17"/>
      <c r="AG5539" t="s">
        <v>6034</v>
      </c>
      <c r="AH5539">
        <v>1</v>
      </c>
      <c r="AI5539" t="s">
        <v>6035</v>
      </c>
      <c r="AJ5539" s="18" t="s">
        <v>6036</v>
      </c>
      <c r="AK5539" s="4" t="s">
        <v>6036</v>
      </c>
      <c r="AL5539" s="4">
        <v>1</v>
      </c>
      <c r="AM5539" s="4">
        <v>4</v>
      </c>
      <c r="AN5539" s="4">
        <v>1</v>
      </c>
      <c r="AO5539" s="4">
        <f t="shared" si="195"/>
        <v>1.0040100000000001</v>
      </c>
      <c r="AP5539" s="4">
        <v>0</v>
      </c>
      <c r="AQ5539" s="4">
        <v>0</v>
      </c>
      <c r="AR5539" s="4">
        <v>0</v>
      </c>
      <c r="AS5539" s="4">
        <v>0</v>
      </c>
      <c r="AT5539" s="4">
        <v>17020006</v>
      </c>
      <c r="AU5539" s="4" t="s">
        <v>5663</v>
      </c>
      <c r="AV5539" s="4" t="str">
        <f t="shared" si="194"/>
        <v>SHUTTC</v>
      </c>
      <c r="AX5539" s="18"/>
      <c r="AZ5539" s="15"/>
    </row>
    <row r="5540" spans="1:55" x14ac:dyDescent="0.3">
      <c r="A5540">
        <v>0</v>
      </c>
      <c r="B5540" t="s">
        <v>16</v>
      </c>
      <c r="C5540" t="s">
        <v>5078</v>
      </c>
      <c r="D5540" s="15" t="s">
        <v>16</v>
      </c>
      <c r="E5540" s="15" t="s">
        <v>16</v>
      </c>
      <c r="F5540" t="s">
        <v>2731</v>
      </c>
      <c r="G5540" t="s">
        <v>5079</v>
      </c>
      <c r="H5540" t="s">
        <v>16</v>
      </c>
      <c r="I5540" t="s">
        <v>16</v>
      </c>
      <c r="J5540" t="s">
        <v>2733</v>
      </c>
      <c r="K5540">
        <v>778.053</v>
      </c>
      <c r="L5540">
        <v>831</v>
      </c>
      <c r="M5540">
        <v>47.987695219999999</v>
      </c>
      <c r="N5540">
        <v>-120.5195221</v>
      </c>
      <c r="O5540" t="s">
        <v>5078</v>
      </c>
      <c r="P5540" s="27" t="s">
        <v>5078</v>
      </c>
      <c r="U5540" s="15">
        <v>1</v>
      </c>
      <c r="V5540" s="15"/>
      <c r="W5540" s="15"/>
      <c r="X5540" s="17"/>
      <c r="Y5540" s="17"/>
      <c r="AA5540" s="17"/>
      <c r="AB5540" s="17"/>
      <c r="AC5540" s="17"/>
      <c r="AD5540" s="17"/>
      <c r="AE5540" s="17"/>
      <c r="AG5540" t="s">
        <v>6034</v>
      </c>
      <c r="AH5540">
        <v>1</v>
      </c>
      <c r="AI5540" t="s">
        <v>6035</v>
      </c>
      <c r="AJ5540" s="18" t="s">
        <v>6036</v>
      </c>
      <c r="AK5540" s="18" t="s">
        <v>6036</v>
      </c>
      <c r="AL5540" s="4">
        <v>1</v>
      </c>
      <c r="AM5540" s="4">
        <v>4</v>
      </c>
      <c r="AN5540" s="4">
        <v>1</v>
      </c>
      <c r="AO5540" s="4">
        <f t="shared" si="195"/>
        <v>1.0040100000000001</v>
      </c>
      <c r="AP5540" s="4">
        <v>0</v>
      </c>
      <c r="AQ5540" s="4">
        <v>0</v>
      </c>
      <c r="AR5540" s="4">
        <v>0</v>
      </c>
      <c r="AS5540" s="4">
        <v>0</v>
      </c>
      <c r="AT5540" s="4">
        <v>17020010</v>
      </c>
      <c r="AU5540" s="4" t="s">
        <v>5682</v>
      </c>
      <c r="AV5540" s="4" t="str">
        <f t="shared" si="194"/>
        <v>SILVEC</v>
      </c>
      <c r="AX5540" s="18"/>
      <c r="AZ5540" s="15"/>
    </row>
    <row r="5541" spans="1:55" x14ac:dyDescent="0.3">
      <c r="A5541">
        <v>0</v>
      </c>
      <c r="B5541" t="s">
        <v>16</v>
      </c>
      <c r="C5541" t="s">
        <v>5080</v>
      </c>
      <c r="D5541" s="15" t="s">
        <v>16</v>
      </c>
      <c r="E5541" s="15" t="s">
        <v>16</v>
      </c>
      <c r="F5541" t="s">
        <v>2731</v>
      </c>
      <c r="G5541" t="s">
        <v>5081</v>
      </c>
      <c r="H5541" t="s">
        <v>16</v>
      </c>
      <c r="I5541" t="s">
        <v>16</v>
      </c>
      <c r="J5541" t="s">
        <v>2733</v>
      </c>
      <c r="K5541" t="s">
        <v>5082</v>
      </c>
      <c r="L5541">
        <v>752</v>
      </c>
      <c r="M5541">
        <v>46.443072700000002</v>
      </c>
      <c r="N5541">
        <v>-120.9822484</v>
      </c>
      <c r="O5541" t="s">
        <v>5080</v>
      </c>
      <c r="P5541" s="27" t="s">
        <v>5080</v>
      </c>
      <c r="U5541" s="15">
        <v>1</v>
      </c>
      <c r="V5541" s="15"/>
      <c r="W5541" s="15"/>
      <c r="X5541" s="17"/>
      <c r="Y5541" s="17"/>
      <c r="AA5541" s="17"/>
      <c r="AB5541" s="17"/>
      <c r="AC5541" s="17"/>
      <c r="AD5541" s="17"/>
      <c r="AE5541" s="17"/>
      <c r="AG5541" t="s">
        <v>6034</v>
      </c>
      <c r="AH5541">
        <v>1</v>
      </c>
      <c r="AI5541" t="s">
        <v>6035</v>
      </c>
      <c r="AJ5541" s="18" t="s">
        <v>6036</v>
      </c>
      <c r="AK5541" s="4" t="s">
        <v>6036</v>
      </c>
      <c r="AL5541" s="4">
        <v>1</v>
      </c>
      <c r="AM5541" s="4">
        <v>4</v>
      </c>
      <c r="AN5541" s="4">
        <v>1</v>
      </c>
      <c r="AO5541" s="4">
        <f t="shared" si="195"/>
        <v>1.0040100000000001</v>
      </c>
      <c r="AP5541" s="4">
        <v>0</v>
      </c>
      <c r="AQ5541" s="4">
        <v>0</v>
      </c>
      <c r="AR5541" s="4">
        <v>0</v>
      </c>
      <c r="AS5541" s="4">
        <v>0</v>
      </c>
      <c r="AT5541" s="4">
        <v>17030003</v>
      </c>
      <c r="AU5541" s="4" t="s">
        <v>5696</v>
      </c>
      <c r="AV5541" s="4" t="str">
        <f t="shared" si="194"/>
        <v>SIMCNF</v>
      </c>
      <c r="AX5541" s="18"/>
      <c r="AZ5541" s="15"/>
    </row>
    <row r="5542" spans="1:55" x14ac:dyDescent="0.3">
      <c r="A5542">
        <v>0</v>
      </c>
      <c r="B5542" t="s">
        <v>16</v>
      </c>
      <c r="C5542" t="s">
        <v>5083</v>
      </c>
      <c r="D5542" s="15" t="s">
        <v>16</v>
      </c>
      <c r="E5542" s="15" t="s">
        <v>16</v>
      </c>
      <c r="F5542" t="s">
        <v>2731</v>
      </c>
      <c r="G5542" t="s">
        <v>5084</v>
      </c>
      <c r="H5542" t="s">
        <v>16</v>
      </c>
      <c r="I5542" t="s">
        <v>16</v>
      </c>
      <c r="J5542" t="s">
        <v>2733</v>
      </c>
      <c r="K5542" t="s">
        <v>5085</v>
      </c>
      <c r="L5542">
        <v>722</v>
      </c>
      <c r="M5542">
        <v>46.385609459999998</v>
      </c>
      <c r="N5542">
        <v>-120.74903810000001</v>
      </c>
      <c r="O5542" t="s">
        <v>5083</v>
      </c>
      <c r="P5542" s="27" t="s">
        <v>5083</v>
      </c>
      <c r="U5542" s="15">
        <v>1</v>
      </c>
      <c r="V5542" s="15"/>
      <c r="W5542" s="15"/>
      <c r="X5542" s="17"/>
      <c r="Y5542" s="17"/>
      <c r="AA5542" s="17"/>
      <c r="AB5542" s="17"/>
      <c r="AC5542" s="17"/>
      <c r="AD5542" s="17"/>
      <c r="AE5542" s="17"/>
      <c r="AG5542" t="s">
        <v>6034</v>
      </c>
      <c r="AH5542">
        <v>1</v>
      </c>
      <c r="AI5542" t="s">
        <v>6035</v>
      </c>
      <c r="AJ5542" s="18" t="s">
        <v>6036</v>
      </c>
      <c r="AK5542" s="4" t="s">
        <v>6036</v>
      </c>
      <c r="AL5542" s="4">
        <v>1</v>
      </c>
      <c r="AM5542" s="4">
        <v>4</v>
      </c>
      <c r="AN5542" s="4">
        <v>1</v>
      </c>
      <c r="AO5542" s="4">
        <f t="shared" si="195"/>
        <v>1.0040100000000001</v>
      </c>
      <c r="AP5542" s="4">
        <v>0</v>
      </c>
      <c r="AQ5542" s="4">
        <v>0</v>
      </c>
      <c r="AR5542" s="4">
        <v>0</v>
      </c>
      <c r="AS5542" s="4">
        <v>0</v>
      </c>
      <c r="AT5542" s="4">
        <v>17030003</v>
      </c>
      <c r="AU5542" s="4" t="s">
        <v>5696</v>
      </c>
      <c r="AV5542" s="4" t="str">
        <f t="shared" si="194"/>
        <v>SIMCOC</v>
      </c>
      <c r="AX5542" s="18"/>
      <c r="AZ5542" s="15"/>
    </row>
    <row r="5543" spans="1:55" x14ac:dyDescent="0.3">
      <c r="A5543">
        <v>0</v>
      </c>
      <c r="B5543" t="s">
        <v>16</v>
      </c>
      <c r="C5543" t="s">
        <v>5086</v>
      </c>
      <c r="D5543" s="15" t="s">
        <v>16</v>
      </c>
      <c r="E5543" s="15" t="s">
        <v>16</v>
      </c>
      <c r="F5543" t="s">
        <v>2731</v>
      </c>
      <c r="G5543" t="s">
        <v>5087</v>
      </c>
      <c r="H5543" t="s">
        <v>16</v>
      </c>
      <c r="I5543" t="s">
        <v>16</v>
      </c>
      <c r="J5543" t="s">
        <v>2844</v>
      </c>
      <c r="K5543" t="s">
        <v>2171</v>
      </c>
      <c r="L5543">
        <v>985</v>
      </c>
      <c r="M5543">
        <v>48.920455939999997</v>
      </c>
      <c r="N5543">
        <v>-119.4435368</v>
      </c>
      <c r="O5543" t="s">
        <v>5086</v>
      </c>
      <c r="P5543" s="27" t="s">
        <v>5086</v>
      </c>
      <c r="U5543" s="15">
        <v>1</v>
      </c>
      <c r="V5543" s="15"/>
      <c r="W5543" s="15"/>
      <c r="X5543" s="17"/>
      <c r="Y5543" s="17"/>
      <c r="AA5543" s="17"/>
      <c r="AB5543" s="17"/>
      <c r="AC5543" s="17"/>
      <c r="AD5543" s="17"/>
      <c r="AE5543" s="17"/>
      <c r="AG5543" t="s">
        <v>6034</v>
      </c>
      <c r="AH5543">
        <v>1</v>
      </c>
      <c r="AI5543" t="s">
        <v>6035</v>
      </c>
      <c r="AJ5543" s="18" t="s">
        <v>6036</v>
      </c>
      <c r="AK5543" s="4" t="s">
        <v>6036</v>
      </c>
      <c r="AL5543" s="4">
        <v>1</v>
      </c>
      <c r="AM5543" s="4">
        <v>4</v>
      </c>
      <c r="AN5543" s="4">
        <v>1</v>
      </c>
      <c r="AO5543" s="4">
        <f t="shared" si="195"/>
        <v>1.0040100000000001</v>
      </c>
      <c r="AP5543" s="4">
        <v>0</v>
      </c>
      <c r="AQ5543" s="4">
        <v>0</v>
      </c>
      <c r="AR5543" s="4">
        <v>0</v>
      </c>
      <c r="AS5543" s="4">
        <v>0</v>
      </c>
      <c r="AT5543" s="4">
        <v>17020007</v>
      </c>
      <c r="AU5543" s="4" t="s">
        <v>5666</v>
      </c>
      <c r="AV5543" s="4" t="str">
        <f t="shared" si="194"/>
        <v>SIMILP</v>
      </c>
      <c r="AX5543" s="18"/>
      <c r="AZ5543" s="15"/>
    </row>
    <row r="5544" spans="1:55" x14ac:dyDescent="0.3">
      <c r="A5544">
        <v>0</v>
      </c>
      <c r="B5544" t="s">
        <v>16</v>
      </c>
      <c r="C5544" t="s">
        <v>5088</v>
      </c>
      <c r="D5544" s="15" t="s">
        <v>16</v>
      </c>
      <c r="E5544" s="15" t="s">
        <v>16</v>
      </c>
      <c r="F5544" t="s">
        <v>2731</v>
      </c>
      <c r="G5544" t="s">
        <v>5089</v>
      </c>
      <c r="H5544" t="s">
        <v>16</v>
      </c>
      <c r="I5544" t="s">
        <v>16</v>
      </c>
      <c r="J5544" t="s">
        <v>2733</v>
      </c>
      <c r="K5544">
        <v>858.11900000000003</v>
      </c>
      <c r="L5544">
        <v>977</v>
      </c>
      <c r="M5544">
        <v>48.9860702</v>
      </c>
      <c r="N5544">
        <v>-119.6130053</v>
      </c>
      <c r="O5544" t="s">
        <v>5088</v>
      </c>
      <c r="P5544" s="27" t="s">
        <v>5088</v>
      </c>
      <c r="U5544" s="15">
        <v>1</v>
      </c>
      <c r="V5544" s="15"/>
      <c r="W5544" s="15"/>
      <c r="X5544" s="17"/>
      <c r="Y5544" s="17"/>
      <c r="AA5544" s="17"/>
      <c r="AB5544" s="17"/>
      <c r="AC5544" s="17"/>
      <c r="AD5544" s="17"/>
      <c r="AE5544" s="17"/>
      <c r="AG5544" t="s">
        <v>6034</v>
      </c>
      <c r="AH5544">
        <v>1</v>
      </c>
      <c r="AI5544" t="s">
        <v>6035</v>
      </c>
      <c r="AJ5544" s="18" t="s">
        <v>6036</v>
      </c>
      <c r="AK5544" s="4" t="s">
        <v>6036</v>
      </c>
      <c r="AL5544" s="4">
        <v>1</v>
      </c>
      <c r="AM5544" s="4">
        <v>4</v>
      </c>
      <c r="AN5544" s="4">
        <v>1</v>
      </c>
      <c r="AO5544" s="4">
        <f t="shared" si="195"/>
        <v>1.0040100000000001</v>
      </c>
      <c r="AP5544" s="4">
        <v>0</v>
      </c>
      <c r="AQ5544" s="4">
        <v>0</v>
      </c>
      <c r="AR5544" s="4">
        <v>0</v>
      </c>
      <c r="AS5544" s="4">
        <v>0</v>
      </c>
      <c r="AT5544" s="4">
        <v>17020007</v>
      </c>
      <c r="AU5544" s="4" t="s">
        <v>5666</v>
      </c>
      <c r="AV5544" s="4" t="str">
        <f t="shared" si="194"/>
        <v>SIMILR</v>
      </c>
      <c r="AX5544" s="18"/>
      <c r="AZ5544" s="15"/>
    </row>
    <row r="5545" spans="1:55" x14ac:dyDescent="0.3">
      <c r="A5545">
        <v>0</v>
      </c>
      <c r="B5545" t="s">
        <v>16</v>
      </c>
      <c r="C5545" t="s">
        <v>5090</v>
      </c>
      <c r="D5545" s="15" t="s">
        <v>16</v>
      </c>
      <c r="E5545" s="15" t="s">
        <v>16</v>
      </c>
      <c r="F5545" t="s">
        <v>2731</v>
      </c>
      <c r="G5545" t="s">
        <v>5091</v>
      </c>
      <c r="H5545" t="s">
        <v>16</v>
      </c>
      <c r="I5545" t="s">
        <v>16</v>
      </c>
      <c r="J5545" t="s">
        <v>2971</v>
      </c>
      <c r="K5545" t="s">
        <v>5092</v>
      </c>
      <c r="L5545">
        <v>1070</v>
      </c>
      <c r="M5545">
        <v>48.920455939999997</v>
      </c>
      <c r="N5545">
        <v>-119.4435368</v>
      </c>
      <c r="O5545" t="s">
        <v>5090</v>
      </c>
      <c r="P5545" s="27" t="s">
        <v>5090</v>
      </c>
      <c r="U5545" s="15">
        <v>1</v>
      </c>
      <c r="V5545" s="15"/>
      <c r="W5545" s="15"/>
      <c r="X5545" s="17"/>
      <c r="Y5545" s="17"/>
      <c r="AA5545" s="17"/>
      <c r="AB5545" s="17"/>
      <c r="AC5545" s="17"/>
      <c r="AD5545" s="17"/>
      <c r="AE5545" s="17"/>
      <c r="AG5545" t="s">
        <v>6034</v>
      </c>
      <c r="AH5545">
        <v>1</v>
      </c>
      <c r="AI5545" t="s">
        <v>6035</v>
      </c>
      <c r="AJ5545" s="18" t="s">
        <v>6036</v>
      </c>
      <c r="AK5545" s="4" t="s">
        <v>6036</v>
      </c>
      <c r="AL5545" s="4">
        <v>1</v>
      </c>
      <c r="AM5545" s="4">
        <v>4</v>
      </c>
      <c r="AN5545" s="4">
        <v>1</v>
      </c>
      <c r="AO5545" s="4">
        <f t="shared" si="195"/>
        <v>1.0040100000000001</v>
      </c>
      <c r="AP5545" s="4">
        <v>0</v>
      </c>
      <c r="AQ5545" s="4">
        <v>0</v>
      </c>
      <c r="AR5545" s="4">
        <v>0</v>
      </c>
      <c r="AS5545" s="4">
        <v>0</v>
      </c>
      <c r="AT5545" s="4">
        <v>17020007</v>
      </c>
      <c r="AU5545" s="4" t="s">
        <v>5666</v>
      </c>
      <c r="AV5545" s="4" t="str">
        <f t="shared" si="194"/>
        <v>SIMP</v>
      </c>
      <c r="AX5545" s="18"/>
      <c r="AZ5545" s="15"/>
    </row>
    <row r="5546" spans="1:55" x14ac:dyDescent="0.3">
      <c r="A5546">
        <v>0</v>
      </c>
      <c r="B5546" t="s">
        <v>16</v>
      </c>
      <c r="C5546" t="s">
        <v>2187</v>
      </c>
      <c r="D5546" s="15" t="s">
        <v>16</v>
      </c>
      <c r="E5546" s="15" t="s">
        <v>16</v>
      </c>
      <c r="F5546" t="s">
        <v>2731</v>
      </c>
      <c r="G5546" t="s">
        <v>5093</v>
      </c>
      <c r="H5546" t="s">
        <v>16</v>
      </c>
      <c r="I5546" t="s">
        <v>16</v>
      </c>
      <c r="J5546" t="s">
        <v>2814</v>
      </c>
      <c r="K5546">
        <v>858.17700000000002</v>
      </c>
      <c r="L5546">
        <v>1035</v>
      </c>
      <c r="M5546">
        <v>49.344503269999997</v>
      </c>
      <c r="N5546">
        <v>-119.5800792</v>
      </c>
      <c r="O5546" t="s">
        <v>2187</v>
      </c>
      <c r="P5546" s="27" t="s">
        <v>2187</v>
      </c>
      <c r="U5546" s="15">
        <v>1</v>
      </c>
      <c r="V5546" s="15"/>
      <c r="W5546" s="15"/>
      <c r="X5546" s="17"/>
      <c r="Y5546" s="17"/>
      <c r="AA5546" s="17"/>
      <c r="AB5546" s="17"/>
      <c r="AC5546" s="17"/>
      <c r="AD5546" s="17"/>
      <c r="AE5546" s="17"/>
      <c r="AG5546" t="s">
        <v>6034</v>
      </c>
      <c r="AH5546">
        <v>1</v>
      </c>
      <c r="AI5546" t="s">
        <v>6035</v>
      </c>
      <c r="AJ5546" s="18" t="s">
        <v>6036</v>
      </c>
      <c r="AK5546" s="4" t="s">
        <v>6036</v>
      </c>
      <c r="AL5546" s="4">
        <v>1</v>
      </c>
      <c r="AM5546" s="4">
        <v>4</v>
      </c>
      <c r="AN5546" s="4">
        <v>1</v>
      </c>
      <c r="AO5546" s="4">
        <f t="shared" si="195"/>
        <v>1.0040100000000001</v>
      </c>
      <c r="AP5546" s="4">
        <v>1</v>
      </c>
      <c r="AQ5546" s="4">
        <v>0</v>
      </c>
      <c r="AR5546" s="4" t="s">
        <v>5652</v>
      </c>
      <c r="AS5546" s="4">
        <v>170200</v>
      </c>
      <c r="AT5546" s="4">
        <v>17020006</v>
      </c>
      <c r="AU5546" s="4" t="s">
        <v>5663</v>
      </c>
      <c r="AV5546" s="4" t="str">
        <f t="shared" si="194"/>
        <v>SKA</v>
      </c>
      <c r="AX5546" s="18"/>
      <c r="AZ5546" s="15"/>
      <c r="BA5546" s="4" t="s">
        <v>5912</v>
      </c>
      <c r="BB5546" s="4" t="s">
        <v>5665</v>
      </c>
      <c r="BC5546" s="4" t="s">
        <v>193</v>
      </c>
    </row>
    <row r="5547" spans="1:55" x14ac:dyDescent="0.3">
      <c r="A5547">
        <v>0</v>
      </c>
      <c r="B5547" t="s">
        <v>16</v>
      </c>
      <c r="C5547" t="s">
        <v>5094</v>
      </c>
      <c r="D5547" s="15" t="s">
        <v>16</v>
      </c>
      <c r="E5547" s="15" t="s">
        <v>16</v>
      </c>
      <c r="F5547" t="s">
        <v>2731</v>
      </c>
      <c r="G5547" t="s">
        <v>5095</v>
      </c>
      <c r="H5547" t="s">
        <v>16</v>
      </c>
      <c r="I5547" t="s">
        <v>16</v>
      </c>
      <c r="J5547" t="s">
        <v>2791</v>
      </c>
      <c r="K5547">
        <v>858.18</v>
      </c>
      <c r="L5547">
        <v>1038</v>
      </c>
      <c r="M5547">
        <v>49.410096609999997</v>
      </c>
      <c r="N5547">
        <v>-119.585414</v>
      </c>
      <c r="O5547" t="s">
        <v>5094</v>
      </c>
      <c r="P5547" s="27" t="s">
        <v>5094</v>
      </c>
      <c r="U5547" s="15">
        <v>1</v>
      </c>
      <c r="V5547" s="15"/>
      <c r="W5547" s="15"/>
      <c r="X5547" s="17"/>
      <c r="Y5547" s="17"/>
      <c r="AA5547" s="17"/>
      <c r="AB5547" s="17"/>
      <c r="AC5547" s="17"/>
      <c r="AD5547" s="17"/>
      <c r="AE5547" s="17"/>
      <c r="AG5547" t="s">
        <v>6034</v>
      </c>
      <c r="AH5547">
        <v>1</v>
      </c>
      <c r="AI5547" t="s">
        <v>6035</v>
      </c>
      <c r="AJ5547" s="18" t="s">
        <v>6036</v>
      </c>
      <c r="AK5547" s="4" t="s">
        <v>6036</v>
      </c>
      <c r="AL5547" s="4">
        <v>1</v>
      </c>
      <c r="AM5547" s="4">
        <v>4</v>
      </c>
      <c r="AN5547" s="4">
        <v>1</v>
      </c>
      <c r="AO5547" s="4">
        <f t="shared" si="195"/>
        <v>1.0040100000000001</v>
      </c>
      <c r="AP5547" s="4">
        <v>0</v>
      </c>
      <c r="AQ5547" s="4">
        <v>0</v>
      </c>
      <c r="AR5547" s="4">
        <v>0</v>
      </c>
      <c r="AS5547" s="4">
        <v>0</v>
      </c>
      <c r="AT5547" s="4">
        <v>17020006</v>
      </c>
      <c r="AU5547" s="4" t="s">
        <v>5663</v>
      </c>
      <c r="AV5547" s="4" t="str">
        <f t="shared" si="194"/>
        <v>SKAHAL</v>
      </c>
      <c r="AX5547" s="18"/>
      <c r="AZ5547" s="15"/>
    </row>
    <row r="5548" spans="1:55" x14ac:dyDescent="0.3">
      <c r="A5548">
        <v>0</v>
      </c>
      <c r="B5548" t="s">
        <v>16</v>
      </c>
      <c r="C5548" t="s">
        <v>5096</v>
      </c>
      <c r="D5548" s="15" t="s">
        <v>16</v>
      </c>
      <c r="E5548" s="15" t="s">
        <v>16</v>
      </c>
      <c r="F5548" t="s">
        <v>2731</v>
      </c>
      <c r="G5548" t="s">
        <v>5097</v>
      </c>
      <c r="H5548" t="s">
        <v>16</v>
      </c>
      <c r="I5548" t="s">
        <v>16</v>
      </c>
      <c r="J5548" t="s">
        <v>2763</v>
      </c>
      <c r="K5548" t="s">
        <v>5098</v>
      </c>
      <c r="L5548">
        <v>218</v>
      </c>
      <c r="M5548">
        <v>45.621385609999997</v>
      </c>
      <c r="N5548">
        <v>-122.21723660000001</v>
      </c>
      <c r="O5548" t="s">
        <v>5096</v>
      </c>
      <c r="P5548" s="27" t="s">
        <v>5096</v>
      </c>
      <c r="U5548" s="15">
        <v>1</v>
      </c>
      <c r="V5548" s="15"/>
      <c r="W5548" s="15"/>
      <c r="X5548" s="17"/>
      <c r="Y5548" s="17"/>
      <c r="AA5548" s="17"/>
      <c r="AB5548" s="17"/>
      <c r="AC5548" s="17"/>
      <c r="AD5548" s="17"/>
      <c r="AE5548" s="17"/>
      <c r="AG5548" t="s">
        <v>6034</v>
      </c>
      <c r="AH5548">
        <v>1</v>
      </c>
      <c r="AI5548" t="s">
        <v>6035</v>
      </c>
      <c r="AJ5548" s="18" t="s">
        <v>6036</v>
      </c>
      <c r="AK5548" s="4" t="s">
        <v>6036</v>
      </c>
      <c r="AL5548" s="4">
        <v>1</v>
      </c>
      <c r="AM5548" s="4">
        <v>4</v>
      </c>
      <c r="AN5548" s="4">
        <v>1</v>
      </c>
      <c r="AO5548" s="4">
        <f t="shared" si="195"/>
        <v>1.0040100000000001</v>
      </c>
      <c r="AP5548" s="4">
        <v>0</v>
      </c>
      <c r="AQ5548" s="4">
        <v>0</v>
      </c>
      <c r="AR5548" s="4">
        <v>0</v>
      </c>
      <c r="AS5548" s="4">
        <v>0</v>
      </c>
      <c r="AT5548" s="4">
        <v>17080001</v>
      </c>
      <c r="AU5548" s="4" t="s">
        <v>5849</v>
      </c>
      <c r="AV5548" s="4" t="str">
        <f t="shared" si="194"/>
        <v>SKAM</v>
      </c>
      <c r="AX5548" s="18"/>
      <c r="AZ5548" s="15"/>
    </row>
    <row r="5549" spans="1:55" x14ac:dyDescent="0.3">
      <c r="A5549">
        <v>0</v>
      </c>
      <c r="B5549" t="s">
        <v>16</v>
      </c>
      <c r="C5549" t="s">
        <v>5099</v>
      </c>
      <c r="D5549" s="15" t="s">
        <v>16</v>
      </c>
      <c r="E5549" s="15" t="s">
        <v>16</v>
      </c>
      <c r="F5549" t="s">
        <v>2731</v>
      </c>
      <c r="G5549" t="s">
        <v>5100</v>
      </c>
      <c r="H5549" t="s">
        <v>16</v>
      </c>
      <c r="I5549" t="s">
        <v>16</v>
      </c>
      <c r="J5549" t="s">
        <v>2861</v>
      </c>
      <c r="K5549">
        <v>858.17700000000002</v>
      </c>
      <c r="L5549">
        <v>1035</v>
      </c>
      <c r="M5549">
        <v>49.344503269999997</v>
      </c>
      <c r="N5549">
        <v>-119.5800792</v>
      </c>
      <c r="O5549" t="s">
        <v>5099</v>
      </c>
      <c r="P5549" s="27" t="s">
        <v>5099</v>
      </c>
      <c r="U5549" s="15">
        <v>1</v>
      </c>
      <c r="V5549" s="15"/>
      <c r="W5549" s="15"/>
      <c r="X5549" s="17"/>
      <c r="Y5549" s="17"/>
      <c r="AA5549" s="17"/>
      <c r="AB5549" s="17"/>
      <c r="AC5549" s="17"/>
      <c r="AD5549" s="17"/>
      <c r="AE5549" s="17"/>
      <c r="AG5549" t="s">
        <v>6034</v>
      </c>
      <c r="AH5549">
        <v>1</v>
      </c>
      <c r="AI5549" t="s">
        <v>6035</v>
      </c>
      <c r="AJ5549" s="18" t="s">
        <v>6036</v>
      </c>
      <c r="AK5549" s="4" t="s">
        <v>6036</v>
      </c>
      <c r="AL5549" s="4">
        <v>1</v>
      </c>
      <c r="AM5549" s="4">
        <v>4</v>
      </c>
      <c r="AN5549" s="4">
        <v>1</v>
      </c>
      <c r="AO5549" s="4">
        <f t="shared" si="195"/>
        <v>1.0040100000000001</v>
      </c>
      <c r="AP5549" s="4">
        <v>0</v>
      </c>
      <c r="AQ5549" s="4">
        <v>0</v>
      </c>
      <c r="AR5549" s="4">
        <v>0</v>
      </c>
      <c r="AS5549" s="4">
        <v>0</v>
      </c>
      <c r="AT5549" s="4">
        <v>17020006</v>
      </c>
      <c r="AU5549" s="4" t="s">
        <v>5663</v>
      </c>
      <c r="AV5549" s="4" t="str">
        <f t="shared" si="194"/>
        <v>SKATAL</v>
      </c>
      <c r="AX5549" s="18"/>
      <c r="AZ5549" s="15"/>
    </row>
    <row r="5550" spans="1:55" x14ac:dyDescent="0.3">
      <c r="A5550">
        <v>0</v>
      </c>
      <c r="B5550" t="s">
        <v>16</v>
      </c>
      <c r="C5550" t="s">
        <v>5101</v>
      </c>
      <c r="D5550" s="15" t="s">
        <v>16</v>
      </c>
      <c r="E5550" s="15" t="s">
        <v>16</v>
      </c>
      <c r="F5550" t="s">
        <v>2731</v>
      </c>
      <c r="G5550" t="s">
        <v>5102</v>
      </c>
      <c r="H5550" t="s">
        <v>16</v>
      </c>
      <c r="I5550" t="s">
        <v>16</v>
      </c>
      <c r="J5550" t="s">
        <v>2733</v>
      </c>
      <c r="K5550">
        <v>13.003</v>
      </c>
      <c r="L5550">
        <v>16</v>
      </c>
      <c r="M5550">
        <v>46.133509330000003</v>
      </c>
      <c r="N5550">
        <v>-123.9209049</v>
      </c>
      <c r="O5550" t="s">
        <v>5101</v>
      </c>
      <c r="P5550" s="27" t="s">
        <v>5101</v>
      </c>
      <c r="U5550" s="15">
        <v>1</v>
      </c>
      <c r="V5550" s="15"/>
      <c r="W5550" s="15"/>
      <c r="X5550" s="17"/>
      <c r="Y5550" s="17"/>
      <c r="AA5550" s="17"/>
      <c r="AB5550" s="17"/>
      <c r="AC5550" s="17"/>
      <c r="AD5550" s="17"/>
      <c r="AE5550" s="17"/>
      <c r="AG5550" t="s">
        <v>6034</v>
      </c>
      <c r="AH5550">
        <v>1</v>
      </c>
      <c r="AI5550" t="s">
        <v>6035</v>
      </c>
      <c r="AJ5550" s="18" t="s">
        <v>6036</v>
      </c>
      <c r="AK5550" s="4" t="s">
        <v>6036</v>
      </c>
      <c r="AL5550" s="4">
        <v>1</v>
      </c>
      <c r="AM5550" s="4">
        <v>4</v>
      </c>
      <c r="AN5550" s="4">
        <v>1</v>
      </c>
      <c r="AO5550" s="4">
        <f t="shared" si="195"/>
        <v>1.0040100000000001</v>
      </c>
      <c r="AP5550" s="4">
        <v>0</v>
      </c>
      <c r="AQ5550" s="4">
        <v>0</v>
      </c>
      <c r="AR5550" s="4">
        <v>0</v>
      </c>
      <c r="AS5550" s="4">
        <v>0</v>
      </c>
      <c r="AT5550" s="4">
        <v>17080006</v>
      </c>
      <c r="AU5550" s="4" t="s">
        <v>5856</v>
      </c>
      <c r="AV5550" s="4" t="str">
        <f t="shared" si="194"/>
        <v>SKIPAR</v>
      </c>
      <c r="AX5550" s="18"/>
      <c r="AZ5550" s="15"/>
    </row>
    <row r="5551" spans="1:55" x14ac:dyDescent="0.3">
      <c r="A5551">
        <v>0</v>
      </c>
      <c r="B5551" t="s">
        <v>16</v>
      </c>
      <c r="C5551" t="s">
        <v>5103</v>
      </c>
      <c r="D5551" s="15" t="s">
        <v>16</v>
      </c>
      <c r="E5551" s="15" t="s">
        <v>16</v>
      </c>
      <c r="F5551" t="s">
        <v>2731</v>
      </c>
      <c r="G5551" t="s">
        <v>5104</v>
      </c>
      <c r="H5551" t="s">
        <v>16</v>
      </c>
      <c r="I5551" t="s">
        <v>16</v>
      </c>
      <c r="J5551" t="s">
        <v>2733</v>
      </c>
      <c r="K5551">
        <v>13</v>
      </c>
      <c r="L5551">
        <v>13</v>
      </c>
      <c r="M5551">
        <v>46.176388500000002</v>
      </c>
      <c r="N5551">
        <v>-123.9108219</v>
      </c>
      <c r="O5551" t="s">
        <v>5103</v>
      </c>
      <c r="P5551" s="27" t="s">
        <v>5103</v>
      </c>
      <c r="U5551" s="15">
        <v>1</v>
      </c>
      <c r="V5551" s="15"/>
      <c r="W5551" s="15"/>
      <c r="X5551" s="17"/>
      <c r="Y5551" s="17"/>
      <c r="AA5551" s="17"/>
      <c r="AB5551" s="17"/>
      <c r="AC5551" s="17"/>
      <c r="AD5551" s="17"/>
      <c r="AE5551" s="17"/>
      <c r="AG5551" t="s">
        <v>6034</v>
      </c>
      <c r="AH5551">
        <v>1</v>
      </c>
      <c r="AI5551" t="s">
        <v>6035</v>
      </c>
      <c r="AJ5551" s="18" t="s">
        <v>6036</v>
      </c>
      <c r="AK5551" s="4" t="s">
        <v>6036</v>
      </c>
      <c r="AL5551" s="4">
        <v>1</v>
      </c>
      <c r="AM5551" s="4">
        <v>4</v>
      </c>
      <c r="AN5551" s="4">
        <v>1</v>
      </c>
      <c r="AO5551" s="4">
        <f t="shared" si="195"/>
        <v>1.0040100000000001</v>
      </c>
      <c r="AP5551" s="4">
        <v>0</v>
      </c>
      <c r="AQ5551" s="4">
        <v>0</v>
      </c>
      <c r="AR5551" s="4">
        <v>0</v>
      </c>
      <c r="AS5551" s="4">
        <v>0</v>
      </c>
      <c r="AT5551" s="4">
        <v>17080006</v>
      </c>
      <c r="AU5551" s="4" t="s">
        <v>5856</v>
      </c>
      <c r="AV5551" s="4" t="str">
        <f t="shared" si="194"/>
        <v>SKIPAW</v>
      </c>
      <c r="AX5551" s="18"/>
      <c r="AZ5551" s="15"/>
    </row>
    <row r="5552" spans="1:55" x14ac:dyDescent="0.3">
      <c r="A5552">
        <v>0</v>
      </c>
      <c r="B5552" t="s">
        <v>16</v>
      </c>
      <c r="C5552" t="s">
        <v>5105</v>
      </c>
      <c r="D5552" s="15" t="s">
        <v>16</v>
      </c>
      <c r="E5552" s="15" t="s">
        <v>16</v>
      </c>
      <c r="F5552" t="s">
        <v>2731</v>
      </c>
      <c r="G5552" t="s">
        <v>5106</v>
      </c>
      <c r="H5552" t="s">
        <v>16</v>
      </c>
      <c r="I5552" t="s">
        <v>16</v>
      </c>
      <c r="J5552" t="s">
        <v>2733</v>
      </c>
      <c r="K5552" t="s">
        <v>574</v>
      </c>
      <c r="L5552">
        <v>0</v>
      </c>
      <c r="M5552">
        <v>47.488180739999997</v>
      </c>
      <c r="N5552">
        <v>-123.2893579</v>
      </c>
      <c r="O5552" t="s">
        <v>5105</v>
      </c>
      <c r="P5552" s="27" t="s">
        <v>5105</v>
      </c>
      <c r="U5552" s="15">
        <v>1</v>
      </c>
      <c r="V5552" s="15"/>
      <c r="W5552" s="15"/>
      <c r="X5552" s="17"/>
      <c r="Y5552" s="17"/>
      <c r="AA5552" s="17"/>
      <c r="AB5552" s="17"/>
      <c r="AC5552" s="17"/>
      <c r="AD5552" s="17"/>
      <c r="AE5552" s="17"/>
      <c r="AG5552" t="s">
        <v>6034</v>
      </c>
      <c r="AH5552">
        <v>1</v>
      </c>
      <c r="AI5552" t="s">
        <v>6035</v>
      </c>
      <c r="AJ5552" s="18" t="s">
        <v>6036</v>
      </c>
      <c r="AK5552" s="4" t="s">
        <v>6036</v>
      </c>
      <c r="AL5552" s="4">
        <v>1</v>
      </c>
      <c r="AM5552" s="4">
        <v>4</v>
      </c>
      <c r="AN5552" s="4">
        <v>1</v>
      </c>
      <c r="AO5552" s="4">
        <f t="shared" si="195"/>
        <v>1.0040100000000001</v>
      </c>
      <c r="AP5552" s="4">
        <v>0</v>
      </c>
      <c r="AQ5552" s="4">
        <v>0</v>
      </c>
      <c r="AR5552" s="4">
        <v>0</v>
      </c>
      <c r="AS5552" s="4">
        <v>0</v>
      </c>
      <c r="AT5552" s="4">
        <v>17110017</v>
      </c>
      <c r="AU5552" s="4" t="s">
        <v>5876</v>
      </c>
      <c r="AV5552" s="4" t="str">
        <f t="shared" si="194"/>
        <v>SKOKNF</v>
      </c>
      <c r="AW5552" s="15"/>
      <c r="AX5552" s="18"/>
      <c r="AY5552" s="15"/>
      <c r="AZ5552" s="15"/>
    </row>
    <row r="5553" spans="1:52" x14ac:dyDescent="0.3">
      <c r="A5553">
        <v>0</v>
      </c>
      <c r="B5553" t="s">
        <v>16</v>
      </c>
      <c r="C5553" t="s">
        <v>5107</v>
      </c>
      <c r="D5553" s="15" t="s">
        <v>16</v>
      </c>
      <c r="E5553" s="15" t="s">
        <v>16</v>
      </c>
      <c r="F5553" t="s">
        <v>2731</v>
      </c>
      <c r="G5553" t="s">
        <v>5108</v>
      </c>
      <c r="H5553" t="s">
        <v>16</v>
      </c>
      <c r="I5553" t="s">
        <v>16</v>
      </c>
      <c r="J5553" t="s">
        <v>2733</v>
      </c>
      <c r="K5553" t="s">
        <v>5109</v>
      </c>
      <c r="L5553">
        <v>1401</v>
      </c>
      <c r="M5553">
        <v>44.192326569999999</v>
      </c>
      <c r="N5553">
        <v>-114.6066948</v>
      </c>
      <c r="O5553" t="s">
        <v>5107</v>
      </c>
      <c r="P5553" s="27" t="s">
        <v>5107</v>
      </c>
      <c r="R5553" s="27" t="s">
        <v>6348</v>
      </c>
      <c r="S5553" s="27" t="s">
        <v>6348</v>
      </c>
      <c r="U5553" s="15">
        <v>1</v>
      </c>
      <c r="V5553" s="15"/>
      <c r="W5553" s="15"/>
      <c r="X5553" s="17"/>
      <c r="Y5553" s="17">
        <v>26</v>
      </c>
      <c r="AA5553" s="17"/>
      <c r="AB5553" s="17"/>
      <c r="AC5553" s="17"/>
      <c r="AD5553" s="17"/>
      <c r="AE5553" s="17"/>
      <c r="AG5553" t="s">
        <v>5759</v>
      </c>
      <c r="AH5553">
        <v>1</v>
      </c>
      <c r="AI5553" t="s">
        <v>5741</v>
      </c>
      <c r="AJ5553" s="18" t="s">
        <v>6004</v>
      </c>
      <c r="AK5553" s="4" t="s">
        <v>6004</v>
      </c>
      <c r="AL5553" s="4">
        <v>8</v>
      </c>
      <c r="AM5553" s="4">
        <v>33</v>
      </c>
      <c r="AN5553" s="4">
        <v>3</v>
      </c>
      <c r="AO5553" s="4">
        <f t="shared" si="195"/>
        <v>8.0330300000000001</v>
      </c>
      <c r="AP5553" s="4">
        <v>0</v>
      </c>
      <c r="AQ5553" s="4">
        <v>0</v>
      </c>
      <c r="AR5553" s="4">
        <v>0</v>
      </c>
      <c r="AS5553" s="4">
        <v>0</v>
      </c>
      <c r="AT5553" s="4">
        <v>17060201</v>
      </c>
      <c r="AU5553" s="4" t="s">
        <v>5741</v>
      </c>
      <c r="AV5553" s="4" t="str">
        <f t="shared" si="194"/>
        <v>SLAT2C</v>
      </c>
      <c r="AX5553" s="18"/>
      <c r="AZ5553" s="15"/>
    </row>
    <row r="5554" spans="1:52" x14ac:dyDescent="0.3">
      <c r="A5554">
        <v>0</v>
      </c>
      <c r="B5554" t="s">
        <v>16</v>
      </c>
      <c r="C5554" t="s">
        <v>4361</v>
      </c>
      <c r="D5554" s="15" t="s">
        <v>16</v>
      </c>
      <c r="E5554" s="15" t="s">
        <v>16</v>
      </c>
      <c r="F5554" t="s">
        <v>2731</v>
      </c>
      <c r="G5554" t="s">
        <v>4362</v>
      </c>
      <c r="H5554" t="s">
        <v>16</v>
      </c>
      <c r="I5554" t="s">
        <v>16</v>
      </c>
      <c r="J5554" t="s">
        <v>2840</v>
      </c>
      <c r="K5554" t="s">
        <v>4363</v>
      </c>
      <c r="L5554">
        <v>1325</v>
      </c>
      <c r="M5554">
        <v>44.393831640000002</v>
      </c>
      <c r="N5554">
        <v>-115.16735490000001</v>
      </c>
      <c r="O5554" t="s">
        <v>4361</v>
      </c>
      <c r="P5554" s="27" t="s">
        <v>4361</v>
      </c>
      <c r="R5554" s="27" t="s">
        <v>6346</v>
      </c>
      <c r="U5554" s="15">
        <v>1</v>
      </c>
      <c r="V5554" s="15"/>
      <c r="W5554" s="15"/>
      <c r="X5554" s="17"/>
      <c r="Y5554" s="17">
        <v>0</v>
      </c>
      <c r="AA5554" s="17"/>
      <c r="AB5554" s="17"/>
      <c r="AC5554" s="17"/>
      <c r="AD5554" s="17"/>
      <c r="AE5554" s="17"/>
      <c r="AG5554" t="s">
        <v>5759</v>
      </c>
      <c r="AH5554">
        <v>1</v>
      </c>
      <c r="AI5554" t="s">
        <v>5995</v>
      </c>
      <c r="AJ5554" s="18" t="s">
        <v>5996</v>
      </c>
      <c r="AK5554" s="4" t="s">
        <v>5996</v>
      </c>
      <c r="AL5554" s="4">
        <v>8</v>
      </c>
      <c r="AM5554" s="4">
        <v>34</v>
      </c>
      <c r="AN5554" s="4">
        <v>1</v>
      </c>
      <c r="AO5554" s="4">
        <f t="shared" si="195"/>
        <v>8.0340100000000003</v>
      </c>
      <c r="AP5554" s="4">
        <v>0</v>
      </c>
      <c r="AQ5554" s="4">
        <v>0</v>
      </c>
      <c r="AR5554" s="4">
        <v>0</v>
      </c>
      <c r="AS5554" s="4">
        <v>0</v>
      </c>
      <c r="AT5554" s="4">
        <v>17060205</v>
      </c>
      <c r="AU5554" s="4" t="s">
        <v>5762</v>
      </c>
      <c r="AV5554" s="4" t="str">
        <f t="shared" si="194"/>
        <v>MARTRP</v>
      </c>
      <c r="AW5554" s="15"/>
      <c r="AX5554" s="18"/>
      <c r="AY5554" s="15"/>
      <c r="AZ5554" s="15"/>
    </row>
    <row r="5555" spans="1:52" x14ac:dyDescent="0.3">
      <c r="A5555">
        <v>0</v>
      </c>
      <c r="B5555" t="s">
        <v>16</v>
      </c>
      <c r="C5555" t="s">
        <v>5113</v>
      </c>
      <c r="D5555" s="15" t="s">
        <v>16</v>
      </c>
      <c r="E5555" s="15" t="s">
        <v>16</v>
      </c>
      <c r="F5555" t="s">
        <v>2731</v>
      </c>
      <c r="G5555" t="s">
        <v>5114</v>
      </c>
      <c r="H5555" t="s">
        <v>16</v>
      </c>
      <c r="I5555" t="s">
        <v>16</v>
      </c>
      <c r="J5555" t="s">
        <v>2752</v>
      </c>
      <c r="K5555" t="s">
        <v>2821</v>
      </c>
      <c r="L5555">
        <v>0</v>
      </c>
      <c r="M5555">
        <v>41.967649999999999</v>
      </c>
      <c r="N5555">
        <v>-121.791819</v>
      </c>
      <c r="O5555" t="s">
        <v>5113</v>
      </c>
      <c r="P5555" s="27" t="s">
        <v>5113</v>
      </c>
      <c r="V5555" s="15"/>
      <c r="W5555" s="15"/>
      <c r="X5555" s="17"/>
      <c r="Y5555" s="17"/>
      <c r="AA5555" s="17"/>
      <c r="AB5555" s="17"/>
      <c r="AC5555" s="17"/>
      <c r="AD5555" s="17"/>
      <c r="AE5555" s="17"/>
      <c r="AJ5555" s="15"/>
      <c r="AP5555" s="4">
        <v>0</v>
      </c>
      <c r="AQ5555" s="4">
        <v>0</v>
      </c>
      <c r="AR5555" s="4">
        <v>0</v>
      </c>
      <c r="AS5555" s="4">
        <v>0</v>
      </c>
      <c r="AT5555" s="4">
        <v>18010204</v>
      </c>
      <c r="AU5555" s="4" t="s">
        <v>5880</v>
      </c>
      <c r="AV5555" s="4" t="str">
        <f t="shared" si="194"/>
        <v>SLFTIS</v>
      </c>
      <c r="AW5555" s="15"/>
      <c r="AX5555" s="18"/>
      <c r="AY5555" s="15"/>
      <c r="AZ5555" s="15"/>
    </row>
    <row r="5556" spans="1:52" x14ac:dyDescent="0.3">
      <c r="A5556">
        <v>0</v>
      </c>
      <c r="B5556" t="s">
        <v>16</v>
      </c>
      <c r="C5556" t="s">
        <v>5121</v>
      </c>
      <c r="D5556" s="15" t="s">
        <v>16</v>
      </c>
      <c r="E5556" s="15" t="s">
        <v>16</v>
      </c>
      <c r="F5556" t="s">
        <v>2731</v>
      </c>
      <c r="G5556" t="s">
        <v>5122</v>
      </c>
      <c r="H5556" t="s">
        <v>16</v>
      </c>
      <c r="I5556" t="s">
        <v>16</v>
      </c>
      <c r="J5556" t="s">
        <v>3300</v>
      </c>
      <c r="K5556">
        <v>522</v>
      </c>
      <c r="L5556">
        <v>522</v>
      </c>
      <c r="M5556">
        <v>46.431881330000003</v>
      </c>
      <c r="N5556">
        <v>-118.6385579</v>
      </c>
      <c r="O5556" t="s">
        <v>5121</v>
      </c>
      <c r="P5556" s="27" t="s">
        <v>5121</v>
      </c>
      <c r="U5556" s="15">
        <v>1</v>
      </c>
      <c r="V5556" s="15"/>
      <c r="W5556" s="15"/>
      <c r="X5556" s="17"/>
      <c r="Y5556" s="17"/>
      <c r="AA5556" s="17"/>
      <c r="AB5556" s="17"/>
      <c r="AC5556" s="17"/>
      <c r="AD5556" s="17"/>
      <c r="AE5556" s="17"/>
      <c r="AG5556" t="s">
        <v>6034</v>
      </c>
      <c r="AH5556">
        <v>1</v>
      </c>
      <c r="AI5556" t="s">
        <v>6035</v>
      </c>
      <c r="AJ5556" s="18" t="s">
        <v>6036</v>
      </c>
      <c r="AK5556" s="4" t="s">
        <v>6036</v>
      </c>
      <c r="AL5556" s="4">
        <v>1</v>
      </c>
      <c r="AM5556" s="4">
        <v>4</v>
      </c>
      <c r="AN5556" s="4">
        <v>1</v>
      </c>
      <c r="AO5556" s="4">
        <f>AL5556+(AM5556*0.001)+(AN5556*0.00001)</f>
        <v>1.0040100000000001</v>
      </c>
      <c r="AP5556" s="4">
        <v>0</v>
      </c>
      <c r="AQ5556" s="4">
        <v>0</v>
      </c>
      <c r="AR5556" s="4">
        <v>0</v>
      </c>
      <c r="AS5556" s="4">
        <v>0</v>
      </c>
      <c r="AT5556" s="4">
        <v>17060110</v>
      </c>
      <c r="AU5556" s="4" t="s">
        <v>5714</v>
      </c>
      <c r="AV5556" s="4" t="str">
        <f t="shared" si="194"/>
        <v>SNAKE1</v>
      </c>
      <c r="AX5556" s="18"/>
      <c r="AZ5556" s="15"/>
    </row>
    <row r="5557" spans="1:52" x14ac:dyDescent="0.3">
      <c r="A5557">
        <v>0</v>
      </c>
      <c r="B5557" t="s">
        <v>16</v>
      </c>
      <c r="C5557" t="s">
        <v>5123</v>
      </c>
      <c r="D5557" s="15" t="s">
        <v>16</v>
      </c>
      <c r="E5557" s="15" t="s">
        <v>16</v>
      </c>
      <c r="F5557" t="s">
        <v>2731</v>
      </c>
      <c r="G5557" t="s">
        <v>5124</v>
      </c>
      <c r="H5557" t="s">
        <v>16</v>
      </c>
      <c r="I5557" t="s">
        <v>16</v>
      </c>
      <c r="J5557" t="s">
        <v>3300</v>
      </c>
      <c r="K5557">
        <v>522</v>
      </c>
      <c r="L5557">
        <v>522</v>
      </c>
      <c r="M5557">
        <v>46.680549820000003</v>
      </c>
      <c r="N5557">
        <v>-117.5501223</v>
      </c>
      <c r="O5557" t="s">
        <v>5123</v>
      </c>
      <c r="P5557" s="27" t="s">
        <v>5123</v>
      </c>
      <c r="U5557" s="15">
        <v>1</v>
      </c>
      <c r="V5557" s="15"/>
      <c r="W5557" s="15"/>
      <c r="X5557" s="17"/>
      <c r="Y5557" s="17"/>
      <c r="AA5557" s="17"/>
      <c r="AB5557" s="17"/>
      <c r="AC5557" s="17"/>
      <c r="AD5557" s="17"/>
      <c r="AE5557" s="17"/>
      <c r="AG5557" t="s">
        <v>6034</v>
      </c>
      <c r="AH5557">
        <v>1</v>
      </c>
      <c r="AI5557" t="s">
        <v>6035</v>
      </c>
      <c r="AJ5557" s="18" t="s">
        <v>6036</v>
      </c>
      <c r="AK5557" s="4" t="s">
        <v>6036</v>
      </c>
      <c r="AL5557" s="4">
        <v>1</v>
      </c>
      <c r="AM5557" s="4">
        <v>4</v>
      </c>
      <c r="AN5557" s="4">
        <v>1</v>
      </c>
      <c r="AO5557" s="4">
        <f>AL5557+(AM5557*0.001)+(AN5557*0.00001)</f>
        <v>1.0040100000000001</v>
      </c>
      <c r="AP5557" s="4">
        <v>0</v>
      </c>
      <c r="AQ5557" s="4">
        <v>0</v>
      </c>
      <c r="AR5557" s="4">
        <v>0</v>
      </c>
      <c r="AS5557" s="4">
        <v>0</v>
      </c>
      <c r="AT5557" s="4">
        <v>17060107</v>
      </c>
      <c r="AU5557" s="4" t="s">
        <v>5733</v>
      </c>
      <c r="AV5557" s="4" t="str">
        <f t="shared" si="194"/>
        <v>SNAKE2</v>
      </c>
      <c r="AW5557" s="15"/>
      <c r="AX5557" s="18"/>
      <c r="AY5557" s="15"/>
      <c r="AZ5557" s="15"/>
    </row>
    <row r="5558" spans="1:52" x14ac:dyDescent="0.3">
      <c r="A5558">
        <v>0</v>
      </c>
      <c r="B5558" t="s">
        <v>16</v>
      </c>
      <c r="C5558" t="s">
        <v>5125</v>
      </c>
      <c r="D5558" s="15" t="s">
        <v>16</v>
      </c>
      <c r="E5558" s="15" t="s">
        <v>16</v>
      </c>
      <c r="F5558" t="s">
        <v>2731</v>
      </c>
      <c r="G5558" t="s">
        <v>5126</v>
      </c>
      <c r="H5558" t="s">
        <v>16</v>
      </c>
      <c r="I5558" t="s">
        <v>16</v>
      </c>
      <c r="J5558" t="s">
        <v>3300</v>
      </c>
      <c r="K5558">
        <v>522</v>
      </c>
      <c r="L5558">
        <v>522</v>
      </c>
      <c r="M5558">
        <v>46.133983690000001</v>
      </c>
      <c r="N5558">
        <v>-116.9383294</v>
      </c>
      <c r="O5558" t="s">
        <v>5125</v>
      </c>
      <c r="P5558" s="27" t="s">
        <v>5125</v>
      </c>
      <c r="U5558" s="15">
        <v>1</v>
      </c>
      <c r="V5558" s="15"/>
      <c r="W5558" s="15"/>
      <c r="X5558" s="17"/>
      <c r="Y5558" s="17"/>
      <c r="AA5558" s="17"/>
      <c r="AB5558" s="17"/>
      <c r="AC5558" s="17"/>
      <c r="AD5558" s="17"/>
      <c r="AE5558" s="17"/>
      <c r="AG5558" t="s">
        <v>5964</v>
      </c>
      <c r="AH5558">
        <v>1</v>
      </c>
      <c r="AI5558" t="s">
        <v>5965</v>
      </c>
      <c r="AJ5558" s="18" t="s">
        <v>5966</v>
      </c>
      <c r="AK5558" s="4" t="s">
        <v>5966</v>
      </c>
      <c r="AL5558" s="4">
        <v>5</v>
      </c>
      <c r="AM5558" s="4">
        <v>17</v>
      </c>
      <c r="AN5558" s="4">
        <v>1</v>
      </c>
      <c r="AO5558" s="4">
        <f>AL5558+(AM5558*0.001)+(AN5558*0.00001)</f>
        <v>5.01701</v>
      </c>
      <c r="AP5558" s="4">
        <v>0</v>
      </c>
      <c r="AQ5558" s="4">
        <v>0</v>
      </c>
      <c r="AR5558" s="4">
        <v>0</v>
      </c>
      <c r="AS5558" s="4">
        <v>0</v>
      </c>
      <c r="AT5558" s="4">
        <v>17060103</v>
      </c>
      <c r="AU5558" s="4" t="s">
        <v>5709</v>
      </c>
      <c r="AV5558" s="4" t="str">
        <f t="shared" si="194"/>
        <v>SNAKE3</v>
      </c>
      <c r="AX5558" s="18"/>
      <c r="AZ5558" s="15"/>
    </row>
    <row r="5559" spans="1:52" x14ac:dyDescent="0.3">
      <c r="A5559">
        <v>0</v>
      </c>
      <c r="B5559" t="s">
        <v>16</v>
      </c>
      <c r="C5559" t="s">
        <v>5127</v>
      </c>
      <c r="D5559" s="15" t="s">
        <v>16</v>
      </c>
      <c r="E5559" s="15" t="s">
        <v>16</v>
      </c>
      <c r="F5559" t="s">
        <v>2731</v>
      </c>
      <c r="G5559" t="s">
        <v>5128</v>
      </c>
      <c r="H5559" t="s">
        <v>16</v>
      </c>
      <c r="I5559" t="s">
        <v>16</v>
      </c>
      <c r="J5559" t="s">
        <v>3300</v>
      </c>
      <c r="K5559">
        <v>522</v>
      </c>
      <c r="L5559">
        <v>522</v>
      </c>
      <c r="M5559">
        <v>45.595209949999997</v>
      </c>
      <c r="N5559">
        <v>-116.4701414</v>
      </c>
      <c r="O5559" t="s">
        <v>5127</v>
      </c>
      <c r="P5559" s="27" t="s">
        <v>5127</v>
      </c>
      <c r="U5559" s="15">
        <v>1</v>
      </c>
      <c r="V5559" s="15"/>
      <c r="W5559" s="15"/>
      <c r="X5559" s="17"/>
      <c r="Y5559" s="17"/>
      <c r="AA5559" s="17"/>
      <c r="AB5559" s="17"/>
      <c r="AC5559" s="17"/>
      <c r="AD5559" s="17"/>
      <c r="AE5559" s="17"/>
      <c r="AG5559" t="s">
        <v>5964</v>
      </c>
      <c r="AH5559">
        <v>1</v>
      </c>
      <c r="AI5559" t="s">
        <v>5965</v>
      </c>
      <c r="AJ5559" s="18" t="s">
        <v>5966</v>
      </c>
      <c r="AK5559" s="4" t="s">
        <v>5966</v>
      </c>
      <c r="AL5559" s="4">
        <v>5</v>
      </c>
      <c r="AM5559" s="4">
        <v>17</v>
      </c>
      <c r="AN5559" s="4">
        <v>1</v>
      </c>
      <c r="AO5559" s="4">
        <f>AL5559+(AM5559*0.001)+(AN5559*0.00001)</f>
        <v>5.01701</v>
      </c>
      <c r="AP5559" s="4">
        <v>0</v>
      </c>
      <c r="AQ5559" s="4">
        <v>0</v>
      </c>
      <c r="AR5559" s="4">
        <v>0</v>
      </c>
      <c r="AS5559" s="4">
        <v>0</v>
      </c>
      <c r="AT5559" s="4">
        <v>17060101</v>
      </c>
      <c r="AU5559" s="4" t="s">
        <v>5700</v>
      </c>
      <c r="AV5559" s="4" t="str">
        <f t="shared" si="194"/>
        <v>SNAKE4</v>
      </c>
      <c r="AX5559" s="18"/>
      <c r="AZ5559" s="15"/>
    </row>
    <row r="5560" spans="1:52" x14ac:dyDescent="0.3">
      <c r="A5560">
        <v>0</v>
      </c>
      <c r="B5560" t="s">
        <v>16</v>
      </c>
      <c r="C5560" t="s">
        <v>5129</v>
      </c>
      <c r="D5560" s="15" t="s">
        <v>16</v>
      </c>
      <c r="E5560" s="15" t="s">
        <v>16</v>
      </c>
      <c r="F5560" t="s">
        <v>2731</v>
      </c>
      <c r="G5560" t="s">
        <v>5130</v>
      </c>
      <c r="H5560" t="s">
        <v>16</v>
      </c>
      <c r="I5560" t="s">
        <v>16</v>
      </c>
      <c r="J5560" t="s">
        <v>2971</v>
      </c>
      <c r="K5560">
        <v>522</v>
      </c>
      <c r="L5560">
        <v>522</v>
      </c>
      <c r="M5560" t="s">
        <v>16</v>
      </c>
      <c r="N5560" t="s">
        <v>16</v>
      </c>
      <c r="O5560" t="s">
        <v>5129</v>
      </c>
      <c r="P5560" s="27" t="s">
        <v>5129</v>
      </c>
      <c r="V5560" s="15"/>
      <c r="W5560" s="15"/>
      <c r="X5560" s="17"/>
      <c r="Y5560" s="17"/>
      <c r="AA5560" s="17"/>
      <c r="AB5560" s="17"/>
      <c r="AC5560" s="17"/>
      <c r="AD5560" s="17"/>
      <c r="AE5560" s="17"/>
      <c r="AJ5560" s="15"/>
      <c r="AP5560" s="4">
        <v>0</v>
      </c>
      <c r="AQ5560" s="4">
        <v>0</v>
      </c>
      <c r="AR5560" s="4">
        <v>0</v>
      </c>
      <c r="AS5560" s="4">
        <v>0</v>
      </c>
      <c r="AT5560" s="4" t="s">
        <v>5882</v>
      </c>
      <c r="AU5560" s="4">
        <v>0</v>
      </c>
      <c r="AV5560" s="4" t="str">
        <f t="shared" si="194"/>
        <v>SNAKER</v>
      </c>
      <c r="AW5560" s="15"/>
      <c r="AX5560" s="18"/>
      <c r="AZ5560" s="15"/>
    </row>
    <row r="5561" spans="1:52" x14ac:dyDescent="0.3">
      <c r="A5561">
        <v>0</v>
      </c>
      <c r="B5561" t="s">
        <v>16</v>
      </c>
      <c r="C5561" t="s">
        <v>5131</v>
      </c>
      <c r="D5561" s="15" t="s">
        <v>16</v>
      </c>
      <c r="E5561" s="15" t="s">
        <v>16</v>
      </c>
      <c r="F5561" t="s">
        <v>2731</v>
      </c>
      <c r="G5561" t="s">
        <v>5132</v>
      </c>
      <c r="H5561" t="s">
        <v>16</v>
      </c>
      <c r="I5561" t="s">
        <v>16</v>
      </c>
      <c r="J5561" t="s">
        <v>2733</v>
      </c>
      <c r="K5561">
        <v>981.053</v>
      </c>
      <c r="L5561">
        <v>1034</v>
      </c>
      <c r="M5561">
        <v>48.272143589999999</v>
      </c>
      <c r="N5561">
        <v>-118.7821108</v>
      </c>
      <c r="O5561" t="s">
        <v>5131</v>
      </c>
      <c r="P5561" s="27" t="s">
        <v>5131</v>
      </c>
      <c r="U5561" s="15">
        <v>1</v>
      </c>
      <c r="V5561" s="15"/>
      <c r="W5561" s="15"/>
      <c r="X5561" s="17"/>
      <c r="Y5561" s="17"/>
      <c r="AA5561" s="17"/>
      <c r="AB5561" s="17"/>
      <c r="AC5561" s="17"/>
      <c r="AD5561" s="17"/>
      <c r="AE5561" s="17"/>
      <c r="AG5561" t="s">
        <v>6034</v>
      </c>
      <c r="AH5561">
        <v>1</v>
      </c>
      <c r="AI5561" t="s">
        <v>6035</v>
      </c>
      <c r="AJ5561" s="18" t="s">
        <v>6036</v>
      </c>
      <c r="AK5561" s="4" t="s">
        <v>6036</v>
      </c>
      <c r="AL5561" s="4">
        <v>1</v>
      </c>
      <c r="AM5561" s="4">
        <v>4</v>
      </c>
      <c r="AN5561" s="4">
        <v>1</v>
      </c>
      <c r="AO5561" s="4">
        <f>AL5561+(AM5561*0.001)+(AN5561*0.00001)</f>
        <v>1.0040100000000001</v>
      </c>
      <c r="AP5561" s="4">
        <v>0</v>
      </c>
      <c r="AQ5561" s="4">
        <v>0</v>
      </c>
      <c r="AR5561" s="4">
        <v>0</v>
      </c>
      <c r="AS5561" s="4">
        <v>0</v>
      </c>
      <c r="AT5561" s="4">
        <v>17020004</v>
      </c>
      <c r="AU5561" s="4" t="s">
        <v>5658</v>
      </c>
      <c r="AV5561" s="4" t="str">
        <f t="shared" si="194"/>
        <v>SNANAC</v>
      </c>
      <c r="AW5561" s="15"/>
      <c r="AX5561" s="18"/>
      <c r="AZ5561" s="15"/>
    </row>
    <row r="5562" spans="1:52" x14ac:dyDescent="0.3">
      <c r="A5562">
        <v>0</v>
      </c>
      <c r="B5562" t="s">
        <v>16</v>
      </c>
      <c r="C5562" t="s">
        <v>5133</v>
      </c>
      <c r="D5562" s="15" t="s">
        <v>16</v>
      </c>
      <c r="E5562" s="15" t="s">
        <v>16</v>
      </c>
      <c r="F5562" t="s">
        <v>2731</v>
      </c>
      <c r="G5562" t="s">
        <v>5134</v>
      </c>
      <c r="H5562" t="s">
        <v>16</v>
      </c>
      <c r="I5562" t="s">
        <v>16</v>
      </c>
      <c r="J5562" t="s">
        <v>2844</v>
      </c>
      <c r="K5562" t="s">
        <v>5135</v>
      </c>
      <c r="L5562">
        <v>306</v>
      </c>
      <c r="M5562">
        <v>45.515395210000001</v>
      </c>
      <c r="N5562">
        <v>-121.5660082</v>
      </c>
      <c r="O5562" t="s">
        <v>5133</v>
      </c>
      <c r="P5562" s="27" t="s">
        <v>5133</v>
      </c>
      <c r="U5562" s="15">
        <v>1</v>
      </c>
      <c r="V5562" s="15"/>
      <c r="W5562" s="15"/>
      <c r="X5562" s="17"/>
      <c r="Y5562" s="17"/>
      <c r="AA5562" s="17"/>
      <c r="AB5562" s="17"/>
      <c r="AC5562" s="17"/>
      <c r="AD5562" s="17"/>
      <c r="AE5562" s="17"/>
      <c r="AG5562" t="s">
        <v>6034</v>
      </c>
      <c r="AH5562">
        <v>1</v>
      </c>
      <c r="AI5562" t="s">
        <v>6035</v>
      </c>
      <c r="AJ5562" s="18" t="s">
        <v>6036</v>
      </c>
      <c r="AK5562" s="4" t="s">
        <v>6036</v>
      </c>
      <c r="AL5562" s="4">
        <v>1</v>
      </c>
      <c r="AM5562" s="4">
        <v>4</v>
      </c>
      <c r="AN5562" s="4">
        <v>1</v>
      </c>
      <c r="AO5562" s="4">
        <f>AL5562+(AM5562*0.001)+(AN5562*0.00001)</f>
        <v>1.0040100000000001</v>
      </c>
      <c r="AP5562" s="4">
        <v>0</v>
      </c>
      <c r="AQ5562" s="4">
        <v>0</v>
      </c>
      <c r="AR5562" s="4">
        <v>0</v>
      </c>
      <c r="AS5562" s="4">
        <v>0</v>
      </c>
      <c r="AT5562" s="4">
        <v>17070105</v>
      </c>
      <c r="AU5562" s="4" t="s">
        <v>5826</v>
      </c>
      <c r="AV5562" s="4" t="str">
        <f t="shared" si="194"/>
        <v>SNDTAP</v>
      </c>
      <c r="AW5562" s="15"/>
      <c r="AX5562" s="18"/>
      <c r="AZ5562" s="15"/>
    </row>
    <row r="5563" spans="1:52" x14ac:dyDescent="0.3">
      <c r="A5563">
        <v>0</v>
      </c>
      <c r="B5563" t="s">
        <v>16</v>
      </c>
      <c r="C5563" t="s">
        <v>5136</v>
      </c>
      <c r="D5563" s="15" t="s">
        <v>16</v>
      </c>
      <c r="E5563" s="15" t="s">
        <v>16</v>
      </c>
      <c r="F5563" t="s">
        <v>2731</v>
      </c>
      <c r="G5563" t="s">
        <v>5137</v>
      </c>
      <c r="H5563" t="s">
        <v>16</v>
      </c>
      <c r="I5563" t="s">
        <v>16</v>
      </c>
      <c r="J5563" t="s">
        <v>2840</v>
      </c>
      <c r="K5563">
        <v>522.22500000000002</v>
      </c>
      <c r="L5563">
        <v>747</v>
      </c>
      <c r="M5563">
        <v>46.420696909999997</v>
      </c>
      <c r="N5563">
        <v>-117.0358506</v>
      </c>
      <c r="O5563" t="s">
        <v>5136</v>
      </c>
      <c r="P5563" s="27" t="s">
        <v>5136</v>
      </c>
      <c r="U5563" s="15">
        <v>1</v>
      </c>
      <c r="V5563" s="15"/>
      <c r="W5563" s="15"/>
      <c r="X5563" s="17"/>
      <c r="Y5563" s="17"/>
      <c r="AA5563" s="17"/>
      <c r="AB5563" s="17"/>
      <c r="AC5563" s="17"/>
      <c r="AD5563" s="17"/>
      <c r="AE5563" s="17"/>
      <c r="AG5563" t="s">
        <v>5964</v>
      </c>
      <c r="AH5563">
        <v>1</v>
      </c>
      <c r="AI5563" t="s">
        <v>5965</v>
      </c>
      <c r="AJ5563" s="18" t="s">
        <v>5966</v>
      </c>
      <c r="AK5563" s="4" t="s">
        <v>5966</v>
      </c>
      <c r="AL5563" s="4">
        <v>5</v>
      </c>
      <c r="AM5563" s="4">
        <v>17</v>
      </c>
      <c r="AN5563" s="4">
        <v>1</v>
      </c>
      <c r="AO5563" s="4">
        <f>AL5563+(AM5563*0.001)+(AN5563*0.00001)</f>
        <v>5.01701</v>
      </c>
      <c r="AP5563" s="4">
        <v>0</v>
      </c>
      <c r="AQ5563" s="4">
        <v>0</v>
      </c>
      <c r="AR5563" s="4">
        <v>0</v>
      </c>
      <c r="AS5563" s="4">
        <v>0</v>
      </c>
      <c r="AT5563" s="4">
        <v>17060103</v>
      </c>
      <c r="AU5563" s="4" t="s">
        <v>5709</v>
      </c>
      <c r="AV5563" s="4" t="str">
        <f t="shared" si="194"/>
        <v>SNKTRP</v>
      </c>
      <c r="AW5563" s="15"/>
      <c r="AX5563" s="18"/>
      <c r="AZ5563" s="15"/>
    </row>
    <row r="5564" spans="1:52" x14ac:dyDescent="0.3">
      <c r="A5564">
        <v>0</v>
      </c>
      <c r="B5564" t="s">
        <v>16</v>
      </c>
      <c r="C5564" t="s">
        <v>5141</v>
      </c>
      <c r="D5564" s="15" t="s">
        <v>16</v>
      </c>
      <c r="E5564" s="15" t="s">
        <v>16</v>
      </c>
      <c r="F5564" t="s">
        <v>2731</v>
      </c>
      <c r="G5564" t="s">
        <v>5142</v>
      </c>
      <c r="H5564" t="s">
        <v>16</v>
      </c>
      <c r="I5564" t="s">
        <v>16</v>
      </c>
      <c r="J5564" t="s">
        <v>2733</v>
      </c>
      <c r="K5564">
        <v>290.02300000000002</v>
      </c>
      <c r="L5564">
        <v>313</v>
      </c>
      <c r="M5564">
        <v>45.841828960000001</v>
      </c>
      <c r="N5564">
        <v>-121.21914200000001</v>
      </c>
      <c r="O5564" t="s">
        <v>5141</v>
      </c>
      <c r="P5564" s="27" t="s">
        <v>5141</v>
      </c>
      <c r="U5564" s="15">
        <v>1</v>
      </c>
      <c r="V5564" s="15"/>
      <c r="W5564" s="15"/>
      <c r="X5564" s="17"/>
      <c r="Y5564" s="17"/>
      <c r="AA5564" s="17"/>
      <c r="AB5564" s="17"/>
      <c r="AC5564" s="17"/>
      <c r="AD5564" s="17"/>
      <c r="AE5564" s="17"/>
      <c r="AG5564" t="s">
        <v>6034</v>
      </c>
      <c r="AH5564">
        <v>1</v>
      </c>
      <c r="AI5564" t="s">
        <v>6035</v>
      </c>
      <c r="AJ5564" s="18" t="s">
        <v>6036</v>
      </c>
      <c r="AK5564" s="4" t="s">
        <v>6036</v>
      </c>
      <c r="AL5564" s="4">
        <v>1</v>
      </c>
      <c r="AM5564" s="4">
        <v>4</v>
      </c>
      <c r="AN5564" s="4">
        <v>1</v>
      </c>
      <c r="AO5564" s="4">
        <f>AL5564+(AM5564*0.001)+(AN5564*0.00001)</f>
        <v>1.0040100000000001</v>
      </c>
      <c r="AP5564" s="4">
        <v>0</v>
      </c>
      <c r="AQ5564" s="4">
        <v>0</v>
      </c>
      <c r="AR5564" s="4">
        <v>0</v>
      </c>
      <c r="AS5564" s="4">
        <v>0</v>
      </c>
      <c r="AT5564" s="4">
        <v>17070106</v>
      </c>
      <c r="AU5564" s="4" t="s">
        <v>5830</v>
      </c>
      <c r="AV5564" s="4" t="str">
        <f t="shared" si="194"/>
        <v>SNYDEC</v>
      </c>
      <c r="AW5564" s="15"/>
      <c r="AX5564" s="18"/>
      <c r="AZ5564" s="15"/>
    </row>
    <row r="5565" spans="1:52" x14ac:dyDescent="0.3">
      <c r="A5565">
        <v>0</v>
      </c>
      <c r="B5565" t="s">
        <v>16</v>
      </c>
      <c r="C5565" t="s">
        <v>5143</v>
      </c>
      <c r="D5565" s="15" t="s">
        <v>16</v>
      </c>
      <c r="E5565" s="15" t="s">
        <v>16</v>
      </c>
      <c r="F5565" t="s">
        <v>2731</v>
      </c>
      <c r="G5565" t="s">
        <v>5144</v>
      </c>
      <c r="H5565" t="s">
        <v>16</v>
      </c>
      <c r="I5565" t="s">
        <v>16</v>
      </c>
      <c r="J5565" t="s">
        <v>2752</v>
      </c>
      <c r="K5565" t="s">
        <v>5145</v>
      </c>
      <c r="L5565">
        <v>764</v>
      </c>
      <c r="M5565">
        <v>46.449399999999997</v>
      </c>
      <c r="N5565">
        <v>-116.8233</v>
      </c>
      <c r="O5565" t="s">
        <v>5143</v>
      </c>
      <c r="P5565" s="27" t="s">
        <v>5143</v>
      </c>
      <c r="V5565" s="15"/>
      <c r="W5565" s="15"/>
      <c r="X5565" s="17"/>
      <c r="Y5565" s="17"/>
      <c r="AA5565" s="17"/>
      <c r="AB5565" s="17"/>
      <c r="AC5565" s="17"/>
      <c r="AD5565" s="17"/>
      <c r="AE5565" s="17"/>
      <c r="AJ5565" s="15"/>
      <c r="AP5565" s="4">
        <v>0</v>
      </c>
      <c r="AQ5565" s="4">
        <v>0</v>
      </c>
      <c r="AR5565" s="4">
        <v>0</v>
      </c>
      <c r="AS5565" s="4">
        <v>0</v>
      </c>
      <c r="AT5565" s="4">
        <v>17060306</v>
      </c>
      <c r="AU5565" s="4" t="s">
        <v>5789</v>
      </c>
      <c r="AV5565" s="4" t="str">
        <f t="shared" si="194"/>
        <v>SPALD</v>
      </c>
      <c r="AW5565" s="15"/>
      <c r="AX5565" s="18"/>
      <c r="AZ5565" s="15"/>
    </row>
    <row r="5566" spans="1:52" x14ac:dyDescent="0.3">
      <c r="A5566">
        <v>0</v>
      </c>
      <c r="B5566" t="s">
        <v>16</v>
      </c>
      <c r="C5566" t="s">
        <v>5146</v>
      </c>
      <c r="D5566" s="15" t="s">
        <v>16</v>
      </c>
      <c r="E5566" s="15" t="s">
        <v>16</v>
      </c>
      <c r="F5566" t="s">
        <v>2731</v>
      </c>
      <c r="G5566" t="s">
        <v>5147</v>
      </c>
      <c r="H5566" t="s">
        <v>16</v>
      </c>
      <c r="I5566" t="s">
        <v>16</v>
      </c>
      <c r="J5566" t="s">
        <v>3300</v>
      </c>
      <c r="K5566">
        <v>1020</v>
      </c>
      <c r="L5566">
        <v>1020</v>
      </c>
      <c r="M5566">
        <v>47.831035929999999</v>
      </c>
      <c r="N5566">
        <v>-117.82784220000001</v>
      </c>
      <c r="O5566" t="s">
        <v>5146</v>
      </c>
      <c r="P5566" s="27" t="s">
        <v>5146</v>
      </c>
      <c r="U5566" s="15">
        <v>1</v>
      </c>
      <c r="V5566" s="15"/>
      <c r="W5566" s="15"/>
      <c r="X5566" s="17"/>
      <c r="Y5566" s="17"/>
      <c r="AA5566" s="17"/>
      <c r="AB5566" s="17"/>
      <c r="AC5566" s="17"/>
      <c r="AD5566" s="17"/>
      <c r="AE5566" s="17"/>
      <c r="AG5566" t="s">
        <v>6034</v>
      </c>
      <c r="AH5566">
        <v>1</v>
      </c>
      <c r="AI5566" t="s">
        <v>6035</v>
      </c>
      <c r="AJ5566" s="18" t="s">
        <v>6036</v>
      </c>
      <c r="AK5566" s="4" t="s">
        <v>6036</v>
      </c>
      <c r="AL5566" s="4">
        <v>1</v>
      </c>
      <c r="AM5566" s="4">
        <v>4</v>
      </c>
      <c r="AN5566" s="4">
        <v>1</v>
      </c>
      <c r="AO5566" s="4">
        <f>AL5566+(AM5566*0.001)+(AN5566*0.00001)</f>
        <v>1.0040100000000001</v>
      </c>
      <c r="AP5566" s="4">
        <v>0</v>
      </c>
      <c r="AQ5566" s="4">
        <v>0</v>
      </c>
      <c r="AR5566" s="4">
        <v>0</v>
      </c>
      <c r="AS5566" s="4">
        <v>0</v>
      </c>
      <c r="AT5566" s="4">
        <v>17010307</v>
      </c>
      <c r="AU5566" s="4" t="s">
        <v>5655</v>
      </c>
      <c r="AV5566" s="4" t="str">
        <f t="shared" si="194"/>
        <v>SPOKR1</v>
      </c>
      <c r="AW5566" s="15"/>
      <c r="AX5566" s="18"/>
      <c r="AZ5566" s="15"/>
    </row>
    <row r="5567" spans="1:52" x14ac:dyDescent="0.3">
      <c r="A5567">
        <v>0</v>
      </c>
      <c r="B5567" t="s">
        <v>16</v>
      </c>
      <c r="C5567" t="s">
        <v>5148</v>
      </c>
      <c r="D5567" s="15" t="s">
        <v>16</v>
      </c>
      <c r="E5567" s="15" t="s">
        <v>16</v>
      </c>
      <c r="F5567" t="s">
        <v>2731</v>
      </c>
      <c r="G5567" t="s">
        <v>5149</v>
      </c>
      <c r="H5567" t="s">
        <v>16</v>
      </c>
      <c r="I5567" t="s">
        <v>16</v>
      </c>
      <c r="J5567" t="s">
        <v>3300</v>
      </c>
      <c r="K5567">
        <v>1020</v>
      </c>
      <c r="L5567">
        <v>1020</v>
      </c>
      <c r="M5567">
        <v>47.67868069</v>
      </c>
      <c r="N5567">
        <v>-117.1286686</v>
      </c>
      <c r="O5567" t="s">
        <v>5148</v>
      </c>
      <c r="P5567" s="27" t="s">
        <v>5148</v>
      </c>
      <c r="U5567" s="15">
        <v>1</v>
      </c>
      <c r="V5567" s="15"/>
      <c r="W5567" s="15"/>
      <c r="X5567" s="17"/>
      <c r="Y5567" s="17"/>
      <c r="AA5567" s="17"/>
      <c r="AB5567" s="17"/>
      <c r="AC5567" s="17"/>
      <c r="AD5567" s="17"/>
      <c r="AE5567" s="17"/>
      <c r="AG5567" t="s">
        <v>6034</v>
      </c>
      <c r="AH5567">
        <v>1</v>
      </c>
      <c r="AI5567" t="s">
        <v>6035</v>
      </c>
      <c r="AJ5567" s="18" t="s">
        <v>6036</v>
      </c>
      <c r="AK5567" s="4" t="s">
        <v>6036</v>
      </c>
      <c r="AL5567" s="4">
        <v>1</v>
      </c>
      <c r="AM5567" s="4">
        <v>4</v>
      </c>
      <c r="AN5567" s="4">
        <v>1</v>
      </c>
      <c r="AO5567" s="4">
        <f>AL5567+(AM5567*0.001)+(AN5567*0.00001)</f>
        <v>1.0040100000000001</v>
      </c>
      <c r="AP5567" s="4">
        <v>0</v>
      </c>
      <c r="AQ5567" s="4">
        <v>0</v>
      </c>
      <c r="AR5567" s="4">
        <v>0</v>
      </c>
      <c r="AS5567" s="4">
        <v>0</v>
      </c>
      <c r="AT5567" s="4">
        <v>17010305</v>
      </c>
      <c r="AU5567" s="4" t="s">
        <v>5653</v>
      </c>
      <c r="AV5567" s="4" t="str">
        <f t="shared" si="194"/>
        <v>SPOKR2</v>
      </c>
      <c r="AW5567" s="15"/>
      <c r="AX5567" s="18"/>
      <c r="AZ5567" s="15"/>
    </row>
    <row r="5568" spans="1:52" x14ac:dyDescent="0.3">
      <c r="A5568">
        <v>0</v>
      </c>
      <c r="B5568" t="s">
        <v>16</v>
      </c>
      <c r="C5568" t="s">
        <v>5150</v>
      </c>
      <c r="D5568" s="15" t="s">
        <v>16</v>
      </c>
      <c r="E5568" s="15" t="s">
        <v>16</v>
      </c>
      <c r="F5568" t="s">
        <v>2731</v>
      </c>
      <c r="G5568" t="s">
        <v>5151</v>
      </c>
      <c r="H5568" t="s">
        <v>16</v>
      </c>
      <c r="I5568" t="s">
        <v>16</v>
      </c>
      <c r="J5568" t="s">
        <v>2752</v>
      </c>
      <c r="K5568" t="s">
        <v>2821</v>
      </c>
      <c r="L5568">
        <v>0</v>
      </c>
      <c r="M5568">
        <v>47.246739939999998</v>
      </c>
      <c r="N5568">
        <v>-118.0848562</v>
      </c>
      <c r="O5568" t="s">
        <v>5150</v>
      </c>
      <c r="P5568" s="27" t="s">
        <v>5150</v>
      </c>
      <c r="V5568" s="15"/>
      <c r="W5568" s="15"/>
      <c r="X5568" s="17"/>
      <c r="Y5568" s="17"/>
      <c r="AA5568" s="17"/>
      <c r="AB5568" s="17"/>
      <c r="AC5568" s="17"/>
      <c r="AD5568" s="17"/>
      <c r="AE5568" s="17"/>
      <c r="AJ5568" s="15"/>
      <c r="AP5568" s="4">
        <v>0</v>
      </c>
      <c r="AQ5568" s="4">
        <v>0</v>
      </c>
      <c r="AR5568" s="4">
        <v>0</v>
      </c>
      <c r="AS5568" s="4">
        <v>0</v>
      </c>
      <c r="AT5568" s="4">
        <v>17060108</v>
      </c>
      <c r="AU5568" s="4" t="s">
        <v>5740</v>
      </c>
      <c r="AV5568" s="4" t="str">
        <f t="shared" si="194"/>
        <v>SPRAGL</v>
      </c>
      <c r="AW5568" s="15"/>
      <c r="AX5568" s="18"/>
      <c r="AZ5568" s="15"/>
    </row>
    <row r="5569" spans="1:52" x14ac:dyDescent="0.3">
      <c r="A5569">
        <v>0</v>
      </c>
      <c r="B5569" t="s">
        <v>16</v>
      </c>
      <c r="C5569" t="s">
        <v>5152</v>
      </c>
      <c r="D5569" s="15" t="s">
        <v>16</v>
      </c>
      <c r="E5569" s="15" t="s">
        <v>16</v>
      </c>
      <c r="F5569" t="s">
        <v>2731</v>
      </c>
      <c r="G5569" t="s">
        <v>5153</v>
      </c>
      <c r="H5569" t="s">
        <v>16</v>
      </c>
      <c r="I5569" t="s">
        <v>16</v>
      </c>
      <c r="J5569" t="s">
        <v>2763</v>
      </c>
      <c r="K5569">
        <v>269</v>
      </c>
      <c r="L5569">
        <v>269</v>
      </c>
      <c r="M5569">
        <v>45.727899999999998</v>
      </c>
      <c r="N5569">
        <v>-121.5432</v>
      </c>
      <c r="O5569" t="s">
        <v>5152</v>
      </c>
      <c r="P5569" s="27" t="s">
        <v>5152</v>
      </c>
      <c r="U5569" s="15">
        <v>1</v>
      </c>
      <c r="V5569" s="15"/>
      <c r="W5569" s="15"/>
      <c r="X5569" s="17"/>
      <c r="Y5569" s="17"/>
      <c r="AA5569" s="17"/>
      <c r="AB5569" s="17"/>
      <c r="AC5569" s="17"/>
      <c r="AD5569" s="17"/>
      <c r="AE5569" s="17"/>
      <c r="AG5569" t="s">
        <v>6034</v>
      </c>
      <c r="AH5569">
        <v>1</v>
      </c>
      <c r="AI5569" t="s">
        <v>6035</v>
      </c>
      <c r="AJ5569" s="18" t="s">
        <v>6036</v>
      </c>
      <c r="AK5569" s="4" t="s">
        <v>6036</v>
      </c>
      <c r="AL5569" s="4">
        <v>1</v>
      </c>
      <c r="AM5569" s="4">
        <v>4</v>
      </c>
      <c r="AN5569" s="4">
        <v>1</v>
      </c>
      <c r="AO5569" s="4">
        <f>AL5569+(AM5569*0.001)+(AN5569*0.00001)</f>
        <v>1.0040100000000001</v>
      </c>
      <c r="AP5569" s="4">
        <v>0</v>
      </c>
      <c r="AQ5569" s="4">
        <v>0</v>
      </c>
      <c r="AR5569" s="4">
        <v>0</v>
      </c>
      <c r="AS5569" s="4">
        <v>0</v>
      </c>
      <c r="AT5569" s="4">
        <v>17070105</v>
      </c>
      <c r="AU5569" s="4" t="s">
        <v>5826</v>
      </c>
      <c r="AV5569" s="4" t="str">
        <f t="shared" si="194"/>
        <v>SPRC</v>
      </c>
      <c r="AW5569" s="15"/>
      <c r="AX5569" s="18"/>
      <c r="AZ5569" s="15"/>
    </row>
    <row r="5570" spans="1:52" x14ac:dyDescent="0.3">
      <c r="A5570">
        <v>0</v>
      </c>
      <c r="B5570" t="s">
        <v>16</v>
      </c>
      <c r="C5570" t="s">
        <v>5154</v>
      </c>
      <c r="D5570" s="15" t="s">
        <v>16</v>
      </c>
      <c r="E5570" s="15" t="s">
        <v>16</v>
      </c>
      <c r="F5570" t="s">
        <v>2731</v>
      </c>
      <c r="G5570" t="s">
        <v>5155</v>
      </c>
      <c r="H5570" t="s">
        <v>16</v>
      </c>
      <c r="I5570" t="s">
        <v>16</v>
      </c>
      <c r="J5570" t="s">
        <v>2763</v>
      </c>
      <c r="K5570" t="s">
        <v>2773</v>
      </c>
      <c r="L5570">
        <v>0</v>
      </c>
      <c r="M5570">
        <v>43.060899999999997</v>
      </c>
      <c r="N5570">
        <v>-112.6581</v>
      </c>
      <c r="O5570" t="s">
        <v>5154</v>
      </c>
      <c r="P5570" s="27" t="s">
        <v>5154</v>
      </c>
      <c r="V5570" s="15"/>
      <c r="W5570" s="15"/>
      <c r="X5570" s="17"/>
      <c r="Y5570" s="17"/>
      <c r="AA5570" s="17"/>
      <c r="AB5570" s="17"/>
      <c r="AC5570" s="17"/>
      <c r="AD5570" s="17"/>
      <c r="AE5570" s="17"/>
      <c r="AJ5570" s="15"/>
      <c r="AP5570" s="4">
        <v>0</v>
      </c>
      <c r="AQ5570" s="4">
        <v>0</v>
      </c>
      <c r="AR5570" s="4">
        <v>0</v>
      </c>
      <c r="AS5570" s="4">
        <v>0</v>
      </c>
      <c r="AT5570" s="4">
        <v>17040206</v>
      </c>
      <c r="AU5570" s="4" t="s">
        <v>5697</v>
      </c>
      <c r="AV5570" s="4" t="str">
        <f t="shared" si="194"/>
        <v>SPRF</v>
      </c>
      <c r="AX5570" s="18"/>
      <c r="AZ5570" s="15"/>
    </row>
    <row r="5571" spans="1:52" x14ac:dyDescent="0.3">
      <c r="A5571">
        <v>0</v>
      </c>
      <c r="B5571" t="s">
        <v>16</v>
      </c>
      <c r="C5571" t="s">
        <v>5156</v>
      </c>
      <c r="D5571" s="15" t="s">
        <v>16</v>
      </c>
      <c r="E5571" s="15" t="s">
        <v>16</v>
      </c>
      <c r="F5571" t="s">
        <v>2731</v>
      </c>
      <c r="G5571" t="s">
        <v>5157</v>
      </c>
      <c r="H5571" t="s">
        <v>16</v>
      </c>
      <c r="I5571" t="s">
        <v>16</v>
      </c>
      <c r="J5571" t="s">
        <v>2733</v>
      </c>
      <c r="K5571" t="s">
        <v>5158</v>
      </c>
      <c r="L5571">
        <v>1389</v>
      </c>
      <c r="M5571">
        <v>44.351904689999998</v>
      </c>
      <c r="N5571">
        <v>-114.4830236</v>
      </c>
      <c r="O5571" t="s">
        <v>5156</v>
      </c>
      <c r="P5571" s="27" t="s">
        <v>5156</v>
      </c>
      <c r="R5571" s="27" t="s">
        <v>6348</v>
      </c>
      <c r="S5571" s="27" t="s">
        <v>6348</v>
      </c>
      <c r="U5571" s="15">
        <v>1</v>
      </c>
      <c r="V5571" s="15"/>
      <c r="W5571" s="15"/>
      <c r="X5571" s="17"/>
      <c r="Y5571" s="17">
        <v>26</v>
      </c>
      <c r="AA5571" s="17"/>
      <c r="AB5571" s="17"/>
      <c r="AC5571" s="17"/>
      <c r="AD5571" s="17"/>
      <c r="AE5571" s="17"/>
      <c r="AG5571" t="s">
        <v>5759</v>
      </c>
      <c r="AH5571">
        <v>1</v>
      </c>
      <c r="AI5571" t="s">
        <v>5741</v>
      </c>
      <c r="AJ5571" s="18" t="s">
        <v>6004</v>
      </c>
      <c r="AK5571" s="4" t="s">
        <v>6004</v>
      </c>
      <c r="AL5571" s="4">
        <v>8</v>
      </c>
      <c r="AM5571" s="4">
        <v>33</v>
      </c>
      <c r="AN5571" s="4">
        <v>3</v>
      </c>
      <c r="AO5571" s="4">
        <f t="shared" ref="AO5571:AO5599" si="196">AL5571+(AM5571*0.001)+(AN5571*0.00001)</f>
        <v>8.0330300000000001</v>
      </c>
      <c r="AP5571" s="4">
        <v>0</v>
      </c>
      <c r="AQ5571" s="4">
        <v>0</v>
      </c>
      <c r="AR5571" s="4">
        <v>0</v>
      </c>
      <c r="AS5571" s="4">
        <v>0</v>
      </c>
      <c r="AT5571" s="4">
        <v>17060201</v>
      </c>
      <c r="AU5571" s="4" t="s">
        <v>5741</v>
      </c>
      <c r="AV5571" s="4" t="str">
        <f t="shared" si="194"/>
        <v>SQAW2C</v>
      </c>
      <c r="AX5571" s="18"/>
      <c r="AZ5571" s="15"/>
    </row>
    <row r="5572" spans="1:52" x14ac:dyDescent="0.3">
      <c r="A5572">
        <v>0</v>
      </c>
      <c r="B5572" t="s">
        <v>16</v>
      </c>
      <c r="C5572" t="s">
        <v>5159</v>
      </c>
      <c r="D5572" s="15" t="s">
        <v>16</v>
      </c>
      <c r="E5572" s="15" t="s">
        <v>16</v>
      </c>
      <c r="F5572" t="s">
        <v>2731</v>
      </c>
      <c r="G5572" t="s">
        <v>5160</v>
      </c>
      <c r="H5572" t="s">
        <v>16</v>
      </c>
      <c r="I5572" t="s">
        <v>16</v>
      </c>
      <c r="J5572" t="s">
        <v>2733</v>
      </c>
      <c r="K5572">
        <v>368.01400000000001</v>
      </c>
      <c r="L5572">
        <v>382</v>
      </c>
      <c r="M5572">
        <v>45.874676579999999</v>
      </c>
      <c r="N5572">
        <v>-120.43315</v>
      </c>
      <c r="O5572" t="s">
        <v>5159</v>
      </c>
      <c r="P5572" s="27" t="s">
        <v>5159</v>
      </c>
      <c r="U5572" s="15">
        <v>1</v>
      </c>
      <c r="V5572" s="15"/>
      <c r="W5572" s="15"/>
      <c r="X5572" s="17"/>
      <c r="Y5572" s="17"/>
      <c r="AA5572" s="17"/>
      <c r="AB5572" s="17"/>
      <c r="AC5572" s="17"/>
      <c r="AD5572" s="17"/>
      <c r="AE5572" s="17"/>
      <c r="AG5572" t="s">
        <v>6034</v>
      </c>
      <c r="AH5572">
        <v>1</v>
      </c>
      <c r="AI5572" t="s">
        <v>6035</v>
      </c>
      <c r="AJ5572" s="18" t="s">
        <v>6036</v>
      </c>
      <c r="AK5572" s="4" t="s">
        <v>6036</v>
      </c>
      <c r="AL5572" s="4">
        <v>1</v>
      </c>
      <c r="AM5572" s="4">
        <v>4</v>
      </c>
      <c r="AN5572" s="4">
        <v>1</v>
      </c>
      <c r="AO5572" s="4">
        <f t="shared" si="196"/>
        <v>1.0040100000000001</v>
      </c>
      <c r="AP5572" s="4">
        <v>0</v>
      </c>
      <c r="AQ5572" s="4">
        <v>0</v>
      </c>
      <c r="AR5572" s="4">
        <v>0</v>
      </c>
      <c r="AS5572" s="4">
        <v>0</v>
      </c>
      <c r="AT5572" s="4">
        <v>17070101</v>
      </c>
      <c r="AU5572" s="4" t="s">
        <v>5819</v>
      </c>
      <c r="AV5572" s="4" t="str">
        <f t="shared" si="194"/>
        <v>SQAW3C</v>
      </c>
      <c r="AX5572" s="18"/>
      <c r="AZ5572" s="15"/>
    </row>
    <row r="5573" spans="1:52" x14ac:dyDescent="0.3">
      <c r="A5573">
        <v>0</v>
      </c>
      <c r="B5573" t="s">
        <v>16</v>
      </c>
      <c r="C5573" t="s">
        <v>5161</v>
      </c>
      <c r="D5573" s="15" t="s">
        <v>16</v>
      </c>
      <c r="E5573" s="15" t="s">
        <v>16</v>
      </c>
      <c r="F5573" t="s">
        <v>2731</v>
      </c>
      <c r="G5573" t="s">
        <v>5162</v>
      </c>
      <c r="H5573" t="s">
        <v>16</v>
      </c>
      <c r="I5573" t="s">
        <v>16</v>
      </c>
      <c r="J5573" t="s">
        <v>2733</v>
      </c>
      <c r="K5573" t="s">
        <v>5163</v>
      </c>
      <c r="L5573">
        <v>815</v>
      </c>
      <c r="M5573">
        <v>44.53194586</v>
      </c>
      <c r="N5573">
        <v>-118.4080908</v>
      </c>
      <c r="O5573" t="s">
        <v>5161</v>
      </c>
      <c r="P5573" s="27" t="s">
        <v>5161</v>
      </c>
      <c r="U5573" s="15">
        <v>1</v>
      </c>
      <c r="V5573" s="15"/>
      <c r="W5573" s="15"/>
      <c r="X5573" s="17"/>
      <c r="Y5573" s="17"/>
      <c r="AA5573" s="17"/>
      <c r="AB5573" s="17"/>
      <c r="AC5573" s="17"/>
      <c r="AD5573" s="17"/>
      <c r="AE5573" s="17"/>
      <c r="AG5573" t="s">
        <v>6034</v>
      </c>
      <c r="AH5573">
        <v>1</v>
      </c>
      <c r="AI5573" t="s">
        <v>6035</v>
      </c>
      <c r="AJ5573" s="18" t="s">
        <v>6036</v>
      </c>
      <c r="AK5573" s="4" t="s">
        <v>6036</v>
      </c>
      <c r="AL5573" s="4">
        <v>1</v>
      </c>
      <c r="AM5573" s="4">
        <v>4</v>
      </c>
      <c r="AN5573" s="4">
        <v>1</v>
      </c>
      <c r="AO5573" s="4">
        <f t="shared" si="196"/>
        <v>1.0040100000000001</v>
      </c>
      <c r="AP5573" s="4">
        <v>0</v>
      </c>
      <c r="AQ5573" s="4">
        <v>0</v>
      </c>
      <c r="AR5573" s="4">
        <v>0</v>
      </c>
      <c r="AS5573" s="4">
        <v>0</v>
      </c>
      <c r="AT5573" s="4">
        <v>17070203</v>
      </c>
      <c r="AU5573" s="4" t="s">
        <v>5835</v>
      </c>
      <c r="AV5573" s="4" t="str">
        <f t="shared" si="194"/>
        <v>SQAW4C</v>
      </c>
      <c r="AX5573" s="18"/>
      <c r="AZ5573" s="15"/>
    </row>
    <row r="5574" spans="1:52" x14ac:dyDescent="0.3">
      <c r="A5574">
        <v>0</v>
      </c>
      <c r="B5574" t="s">
        <v>16</v>
      </c>
      <c r="C5574" t="s">
        <v>5164</v>
      </c>
      <c r="D5574" s="15" t="s">
        <v>16</v>
      </c>
      <c r="E5574" s="15" t="s">
        <v>16</v>
      </c>
      <c r="F5574" t="s">
        <v>2731</v>
      </c>
      <c r="G5574" t="s">
        <v>5165</v>
      </c>
      <c r="H5574" t="s">
        <v>16</v>
      </c>
      <c r="I5574" t="s">
        <v>16</v>
      </c>
      <c r="J5574" t="s">
        <v>2733</v>
      </c>
      <c r="K5574">
        <v>465.12400000000002</v>
      </c>
      <c r="L5574">
        <v>589</v>
      </c>
      <c r="M5574">
        <v>45.619928360000003</v>
      </c>
      <c r="N5574">
        <v>-118.4203261</v>
      </c>
      <c r="O5574" t="s">
        <v>5164</v>
      </c>
      <c r="P5574" s="27" t="s">
        <v>5164</v>
      </c>
      <c r="U5574" s="15">
        <v>1</v>
      </c>
      <c r="V5574" s="15"/>
      <c r="W5574" s="15"/>
      <c r="X5574" s="17"/>
      <c r="Y5574" s="17"/>
      <c r="AA5574" s="17"/>
      <c r="AB5574" s="17"/>
      <c r="AC5574" s="17"/>
      <c r="AD5574" s="17"/>
      <c r="AE5574" s="17"/>
      <c r="AG5574" t="s">
        <v>6034</v>
      </c>
      <c r="AH5574">
        <v>1</v>
      </c>
      <c r="AI5574" t="s">
        <v>6035</v>
      </c>
      <c r="AJ5574" s="18" t="s">
        <v>6036</v>
      </c>
      <c r="AK5574" s="4" t="s">
        <v>6036</v>
      </c>
      <c r="AL5574" s="4">
        <v>1</v>
      </c>
      <c r="AM5574" s="4">
        <v>4</v>
      </c>
      <c r="AN5574" s="4">
        <v>1</v>
      </c>
      <c r="AO5574" s="4">
        <f t="shared" si="196"/>
        <v>1.0040100000000001</v>
      </c>
      <c r="AP5574" s="4">
        <v>0</v>
      </c>
      <c r="AQ5574" s="4">
        <v>0</v>
      </c>
      <c r="AR5574" s="4">
        <v>0</v>
      </c>
      <c r="AS5574" s="4">
        <v>0</v>
      </c>
      <c r="AT5574" s="4">
        <v>17070103</v>
      </c>
      <c r="AU5574" s="4" t="s">
        <v>5823</v>
      </c>
      <c r="AV5574" s="4" t="str">
        <f t="shared" ref="AV5574:AV5637" si="197">O5574</f>
        <v>SQAWC</v>
      </c>
      <c r="AX5574" s="18"/>
      <c r="AZ5574" s="15"/>
    </row>
    <row r="5575" spans="1:52" x14ac:dyDescent="0.3">
      <c r="A5575">
        <v>0</v>
      </c>
      <c r="B5575" t="s">
        <v>16</v>
      </c>
      <c r="C5575" t="s">
        <v>5169</v>
      </c>
      <c r="D5575" s="15" t="s">
        <v>16</v>
      </c>
      <c r="E5575" s="15" t="s">
        <v>16</v>
      </c>
      <c r="F5575" t="s">
        <v>2731</v>
      </c>
      <c r="G5575" t="s">
        <v>5170</v>
      </c>
      <c r="H5575" t="s">
        <v>16</v>
      </c>
      <c r="I5575" t="s">
        <v>16</v>
      </c>
      <c r="J5575" t="s">
        <v>2844</v>
      </c>
      <c r="K5575" t="s">
        <v>5171</v>
      </c>
      <c r="L5575">
        <v>1390</v>
      </c>
      <c r="M5575">
        <v>44.258000000000003</v>
      </c>
      <c r="N5575">
        <v>-114.4573</v>
      </c>
      <c r="O5575" t="s">
        <v>5169</v>
      </c>
      <c r="P5575" s="27" t="s">
        <v>5169</v>
      </c>
      <c r="R5575" s="27" t="s">
        <v>6348</v>
      </c>
      <c r="S5575" s="27" t="s">
        <v>6348</v>
      </c>
      <c r="U5575" s="15">
        <v>1</v>
      </c>
      <c r="V5575" s="15"/>
      <c r="W5575" s="15"/>
      <c r="X5575" s="17"/>
      <c r="Y5575" s="17">
        <v>26</v>
      </c>
      <c r="AA5575" s="17"/>
      <c r="AB5575" s="17"/>
      <c r="AC5575" s="17"/>
      <c r="AD5575" s="17"/>
      <c r="AE5575" s="17"/>
      <c r="AG5575" t="s">
        <v>5759</v>
      </c>
      <c r="AH5575">
        <v>1</v>
      </c>
      <c r="AI5575" t="s">
        <v>5741</v>
      </c>
      <c r="AJ5575" s="18" t="s">
        <v>6004</v>
      </c>
      <c r="AK5575" s="4" t="s">
        <v>6004</v>
      </c>
      <c r="AL5575" s="4">
        <v>8</v>
      </c>
      <c r="AM5575" s="4">
        <v>33</v>
      </c>
      <c r="AN5575" s="4">
        <v>3</v>
      </c>
      <c r="AO5575" s="4">
        <f t="shared" si="196"/>
        <v>8.0330300000000001</v>
      </c>
      <c r="AP5575" s="4">
        <v>0</v>
      </c>
      <c r="AQ5575" s="4">
        <v>0</v>
      </c>
      <c r="AR5575" s="4">
        <v>0</v>
      </c>
      <c r="AS5575" s="4">
        <v>0</v>
      </c>
      <c r="AT5575" s="4">
        <v>17060201</v>
      </c>
      <c r="AU5575" s="4" t="s">
        <v>5741</v>
      </c>
      <c r="AV5575" s="4" t="str">
        <f t="shared" si="197"/>
        <v>SQUAWP</v>
      </c>
      <c r="AX5575" s="18"/>
      <c r="AZ5575" s="15"/>
    </row>
    <row r="5576" spans="1:52" x14ac:dyDescent="0.3">
      <c r="A5576">
        <v>0</v>
      </c>
      <c r="B5576" t="s">
        <v>16</v>
      </c>
      <c r="C5576" t="s">
        <v>5172</v>
      </c>
      <c r="D5576" s="15" t="s">
        <v>16</v>
      </c>
      <c r="E5576" s="15" t="s">
        <v>16</v>
      </c>
      <c r="F5576" t="s">
        <v>2731</v>
      </c>
      <c r="G5576" t="s">
        <v>5173</v>
      </c>
      <c r="H5576" t="s">
        <v>16</v>
      </c>
      <c r="I5576" t="s">
        <v>16</v>
      </c>
      <c r="J5576" t="s">
        <v>2733</v>
      </c>
      <c r="K5576" t="s">
        <v>4628</v>
      </c>
      <c r="L5576">
        <v>356</v>
      </c>
      <c r="M5576">
        <v>44.401120300000002</v>
      </c>
      <c r="N5576">
        <v>-122.7378614</v>
      </c>
      <c r="O5576" t="s">
        <v>5172</v>
      </c>
      <c r="P5576" s="27" t="s">
        <v>5172</v>
      </c>
      <c r="U5576" s="15">
        <v>1</v>
      </c>
      <c r="V5576" s="15"/>
      <c r="W5576" s="15"/>
      <c r="X5576" s="17"/>
      <c r="Y5576" s="17"/>
      <c r="AA5576" s="17"/>
      <c r="AB5576" s="17"/>
      <c r="AC5576" s="17"/>
      <c r="AD5576" s="17"/>
      <c r="AE5576" s="17"/>
      <c r="AG5576" t="s">
        <v>6034</v>
      </c>
      <c r="AH5576">
        <v>1</v>
      </c>
      <c r="AI5576" t="s">
        <v>6035</v>
      </c>
      <c r="AJ5576" s="18" t="s">
        <v>6036</v>
      </c>
      <c r="AK5576" s="4" t="s">
        <v>6036</v>
      </c>
      <c r="AL5576" s="4">
        <v>1</v>
      </c>
      <c r="AM5576" s="4">
        <v>4</v>
      </c>
      <c r="AN5576" s="4">
        <v>1</v>
      </c>
      <c r="AO5576" s="4">
        <f t="shared" si="196"/>
        <v>1.0040100000000001</v>
      </c>
      <c r="AP5576" s="4">
        <v>0</v>
      </c>
      <c r="AQ5576" s="4">
        <v>0</v>
      </c>
      <c r="AR5576" s="4">
        <v>0</v>
      </c>
      <c r="AS5576" s="4">
        <v>0</v>
      </c>
      <c r="AT5576" s="4">
        <v>17090006</v>
      </c>
      <c r="AU5576" s="4" t="s">
        <v>5863</v>
      </c>
      <c r="AV5576" s="4" t="str">
        <f t="shared" si="197"/>
        <v>SSANTR</v>
      </c>
      <c r="AX5576" s="18"/>
      <c r="AZ5576" s="15"/>
    </row>
    <row r="5577" spans="1:52" x14ac:dyDescent="0.3">
      <c r="A5577">
        <v>0</v>
      </c>
      <c r="B5577" t="s">
        <v>16</v>
      </c>
      <c r="C5577" t="s">
        <v>5174</v>
      </c>
      <c r="D5577" s="15" t="s">
        <v>16</v>
      </c>
      <c r="E5577" s="15" t="s">
        <v>16</v>
      </c>
      <c r="F5577" t="s">
        <v>2731</v>
      </c>
      <c r="G5577" t="s">
        <v>5175</v>
      </c>
      <c r="H5577" t="s">
        <v>16</v>
      </c>
      <c r="I5577" t="s">
        <v>16</v>
      </c>
      <c r="J5577" t="s">
        <v>2814</v>
      </c>
      <c r="K5577">
        <v>539.16700000000003</v>
      </c>
      <c r="L5577">
        <v>706</v>
      </c>
      <c r="M5577">
        <v>46.497662470000002</v>
      </c>
      <c r="N5577">
        <v>-120.4449712</v>
      </c>
      <c r="O5577" t="s">
        <v>5174</v>
      </c>
      <c r="P5577" s="27" t="s">
        <v>5174</v>
      </c>
      <c r="U5577" s="15">
        <v>1</v>
      </c>
      <c r="V5577" s="15"/>
      <c r="W5577" s="15"/>
      <c r="X5577" s="17"/>
      <c r="Y5577" s="17"/>
      <c r="AA5577" s="17"/>
      <c r="AB5577" s="17"/>
      <c r="AC5577" s="17"/>
      <c r="AD5577" s="17"/>
      <c r="AE5577" s="17"/>
      <c r="AG5577" t="s">
        <v>6034</v>
      </c>
      <c r="AH5577">
        <v>1</v>
      </c>
      <c r="AI5577" t="s">
        <v>6035</v>
      </c>
      <c r="AJ5577" s="18" t="s">
        <v>6036</v>
      </c>
      <c r="AK5577" s="4" t="s">
        <v>6036</v>
      </c>
      <c r="AL5577" s="4">
        <v>1</v>
      </c>
      <c r="AM5577" s="4">
        <v>4</v>
      </c>
      <c r="AN5577" s="4">
        <v>1</v>
      </c>
      <c r="AO5577" s="4">
        <f t="shared" si="196"/>
        <v>1.0040100000000001</v>
      </c>
      <c r="AP5577" s="4">
        <v>0</v>
      </c>
      <c r="AQ5577" s="4">
        <v>0</v>
      </c>
      <c r="AR5577" s="4">
        <v>0</v>
      </c>
      <c r="AS5577" s="4">
        <v>0</v>
      </c>
      <c r="AT5577" s="4">
        <v>17030003</v>
      </c>
      <c r="AU5577" s="4" t="s">
        <v>5696</v>
      </c>
      <c r="AV5577" s="4" t="str">
        <f t="shared" si="197"/>
        <v>SSD</v>
      </c>
      <c r="AW5577" s="15"/>
      <c r="AX5577" s="18"/>
      <c r="AZ5577" s="15"/>
    </row>
    <row r="5578" spans="1:52" x14ac:dyDescent="0.3">
      <c r="A5578">
        <v>0</v>
      </c>
      <c r="B5578" t="s">
        <v>16</v>
      </c>
      <c r="C5578" t="s">
        <v>5176</v>
      </c>
      <c r="D5578" s="15" t="s">
        <v>16</v>
      </c>
      <c r="E5578" s="15" t="s">
        <v>16</v>
      </c>
      <c r="F5578" t="s">
        <v>2731</v>
      </c>
      <c r="G5578" t="s">
        <v>5177</v>
      </c>
      <c r="H5578" t="s">
        <v>16</v>
      </c>
      <c r="I5578" t="s">
        <v>16</v>
      </c>
      <c r="J5578" t="s">
        <v>2861</v>
      </c>
      <c r="K5578">
        <v>539.16700000000003</v>
      </c>
      <c r="L5578">
        <v>706</v>
      </c>
      <c r="M5578">
        <v>46.497662470000002</v>
      </c>
      <c r="N5578">
        <v>-120.4449712</v>
      </c>
      <c r="O5578" t="s">
        <v>5176</v>
      </c>
      <c r="P5578" s="27" t="s">
        <v>5176</v>
      </c>
      <c r="U5578" s="15">
        <v>1</v>
      </c>
      <c r="V5578" s="15"/>
      <c r="W5578" s="15"/>
      <c r="X5578" s="17"/>
      <c r="Y5578" s="17"/>
      <c r="AA5578" s="17"/>
      <c r="AB5578" s="17"/>
      <c r="AC5578" s="17"/>
      <c r="AD5578" s="17"/>
      <c r="AE5578" s="17"/>
      <c r="AG5578" t="s">
        <v>6034</v>
      </c>
      <c r="AH5578">
        <v>1</v>
      </c>
      <c r="AI5578" t="s">
        <v>6035</v>
      </c>
      <c r="AJ5578" s="18" t="s">
        <v>6036</v>
      </c>
      <c r="AK5578" s="4" t="s">
        <v>6036</v>
      </c>
      <c r="AL5578" s="4">
        <v>1</v>
      </c>
      <c r="AM5578" s="4">
        <v>4</v>
      </c>
      <c r="AN5578" s="4">
        <v>1</v>
      </c>
      <c r="AO5578" s="4">
        <f t="shared" si="196"/>
        <v>1.0040100000000001</v>
      </c>
      <c r="AP5578" s="4">
        <v>0</v>
      </c>
      <c r="AQ5578" s="4">
        <v>0</v>
      </c>
      <c r="AR5578" s="4">
        <v>0</v>
      </c>
      <c r="AS5578" s="4">
        <v>0</v>
      </c>
      <c r="AT5578" s="4">
        <v>17030003</v>
      </c>
      <c r="AU5578" s="4" t="s">
        <v>5696</v>
      </c>
      <c r="AV5578" s="4" t="str">
        <f t="shared" si="197"/>
        <v>SSDSRR</v>
      </c>
      <c r="AW5578" s="15"/>
      <c r="AX5578" s="18"/>
      <c r="AZ5578" s="15"/>
    </row>
    <row r="5579" spans="1:52" x14ac:dyDescent="0.3">
      <c r="A5579">
        <v>0</v>
      </c>
      <c r="B5579" t="s">
        <v>16</v>
      </c>
      <c r="C5579" t="s">
        <v>5178</v>
      </c>
      <c r="D5579" s="15" t="s">
        <v>16</v>
      </c>
      <c r="E5579" s="15" t="s">
        <v>16</v>
      </c>
      <c r="F5579" t="s">
        <v>2731</v>
      </c>
      <c r="G5579" t="s">
        <v>5179</v>
      </c>
      <c r="H5579" t="s">
        <v>16</v>
      </c>
      <c r="I5579" t="s">
        <v>16</v>
      </c>
      <c r="J5579" t="s">
        <v>2861</v>
      </c>
      <c r="K5579">
        <v>539.16700000000003</v>
      </c>
      <c r="L5579">
        <v>706</v>
      </c>
      <c r="M5579">
        <v>46.497662470000002</v>
      </c>
      <c r="N5579">
        <v>-120.4449712</v>
      </c>
      <c r="O5579" t="s">
        <v>5178</v>
      </c>
      <c r="P5579" s="27" t="s">
        <v>5178</v>
      </c>
      <c r="U5579" s="15">
        <v>1</v>
      </c>
      <c r="V5579" s="15"/>
      <c r="W5579" s="15"/>
      <c r="X5579" s="17"/>
      <c r="Y5579" s="17"/>
      <c r="AA5579" s="17"/>
      <c r="AB5579" s="17"/>
      <c r="AC5579" s="17"/>
      <c r="AD5579" s="17"/>
      <c r="AE5579" s="17"/>
      <c r="AG5579" t="s">
        <v>6034</v>
      </c>
      <c r="AH5579">
        <v>1</v>
      </c>
      <c r="AI5579" t="s">
        <v>6035</v>
      </c>
      <c r="AJ5579" s="18" t="s">
        <v>6036</v>
      </c>
      <c r="AK5579" s="4" t="s">
        <v>6036</v>
      </c>
      <c r="AL5579" s="4">
        <v>1</v>
      </c>
      <c r="AM5579" s="4">
        <v>4</v>
      </c>
      <c r="AN5579" s="4">
        <v>1</v>
      </c>
      <c r="AO5579" s="4">
        <f t="shared" si="196"/>
        <v>1.0040100000000001</v>
      </c>
      <c r="AP5579" s="4">
        <v>0</v>
      </c>
      <c r="AQ5579" s="4">
        <v>0</v>
      </c>
      <c r="AR5579" s="4">
        <v>0</v>
      </c>
      <c r="AS5579" s="4">
        <v>0</v>
      </c>
      <c r="AT5579" s="4">
        <v>17030003</v>
      </c>
      <c r="AU5579" s="4" t="s">
        <v>5696</v>
      </c>
      <c r="AV5579" s="4" t="str">
        <f t="shared" si="197"/>
        <v>SSDTAL</v>
      </c>
      <c r="AW5579" s="15"/>
      <c r="AX5579" s="18"/>
      <c r="AZ5579" s="15"/>
    </row>
    <row r="5580" spans="1:52" x14ac:dyDescent="0.3">
      <c r="A5580">
        <v>0</v>
      </c>
      <c r="B5580" t="s">
        <v>16</v>
      </c>
      <c r="C5580" t="s">
        <v>5180</v>
      </c>
      <c r="D5580" s="15" t="s">
        <v>16</v>
      </c>
      <c r="E5580" s="15" t="s">
        <v>16</v>
      </c>
      <c r="F5580" t="s">
        <v>2731</v>
      </c>
      <c r="G5580" t="s">
        <v>5181</v>
      </c>
      <c r="H5580" t="s">
        <v>16</v>
      </c>
      <c r="I5580" t="s">
        <v>16</v>
      </c>
      <c r="J5580" t="s">
        <v>2733</v>
      </c>
      <c r="K5580">
        <v>539.16700000000003</v>
      </c>
      <c r="L5580">
        <v>706</v>
      </c>
      <c r="M5580">
        <v>46.497804840000001</v>
      </c>
      <c r="N5580">
        <v>-120.4428715</v>
      </c>
      <c r="O5580" t="s">
        <v>5180</v>
      </c>
      <c r="P5580" s="27" t="s">
        <v>5180</v>
      </c>
      <c r="U5580" s="15">
        <v>1</v>
      </c>
      <c r="V5580" s="15"/>
      <c r="W5580" s="15"/>
      <c r="X5580" s="17"/>
      <c r="Y5580" s="17"/>
      <c r="AA5580" s="17"/>
      <c r="AB5580" s="17"/>
      <c r="AC5580" s="17"/>
      <c r="AD5580" s="17"/>
      <c r="AE5580" s="17"/>
      <c r="AG5580" t="s">
        <v>6034</v>
      </c>
      <c r="AH5580">
        <v>1</v>
      </c>
      <c r="AI5580" t="s">
        <v>6035</v>
      </c>
      <c r="AJ5580" s="18" t="s">
        <v>6036</v>
      </c>
      <c r="AK5580" s="4" t="s">
        <v>6036</v>
      </c>
      <c r="AL5580" s="4">
        <v>1</v>
      </c>
      <c r="AM5580" s="4">
        <v>4</v>
      </c>
      <c r="AN5580" s="4">
        <v>1</v>
      </c>
      <c r="AO5580" s="4">
        <f t="shared" si="196"/>
        <v>1.0040100000000001</v>
      </c>
      <c r="AP5580" s="4">
        <v>0</v>
      </c>
      <c r="AQ5580" s="4">
        <v>0</v>
      </c>
      <c r="AR5580" s="4">
        <v>0</v>
      </c>
      <c r="AS5580" s="4">
        <v>0</v>
      </c>
      <c r="AT5580" s="4">
        <v>17030003</v>
      </c>
      <c r="AU5580" s="4" t="s">
        <v>5696</v>
      </c>
      <c r="AV5580" s="4" t="str">
        <f t="shared" si="197"/>
        <v>SSIDEC</v>
      </c>
      <c r="AW5580" s="15"/>
      <c r="AX5580" s="18"/>
      <c r="AZ5580" s="15"/>
    </row>
    <row r="5581" spans="1:52" x14ac:dyDescent="0.3">
      <c r="A5581">
        <v>0</v>
      </c>
      <c r="B5581" t="s">
        <v>16</v>
      </c>
      <c r="C5581" t="s">
        <v>5182</v>
      </c>
      <c r="D5581" s="15" t="s">
        <v>16</v>
      </c>
      <c r="E5581" s="15" t="s">
        <v>16</v>
      </c>
      <c r="F5581" t="s">
        <v>2731</v>
      </c>
      <c r="G5581" t="s">
        <v>5183</v>
      </c>
      <c r="H5581" t="s">
        <v>16</v>
      </c>
      <c r="I5581" t="s">
        <v>16</v>
      </c>
      <c r="J5581" t="s">
        <v>2971</v>
      </c>
      <c r="K5581" t="s">
        <v>5184</v>
      </c>
      <c r="L5581">
        <v>707</v>
      </c>
      <c r="M5581" t="s">
        <v>16</v>
      </c>
      <c r="N5581" t="s">
        <v>16</v>
      </c>
      <c r="O5581" t="s">
        <v>5182</v>
      </c>
      <c r="P5581" s="27" t="s">
        <v>5182</v>
      </c>
      <c r="U5581" s="15">
        <v>1</v>
      </c>
      <c r="V5581" s="15"/>
      <c r="W5581" s="15"/>
      <c r="X5581" s="17"/>
      <c r="Y5581" s="17"/>
      <c r="AA5581" s="17"/>
      <c r="AB5581" s="17"/>
      <c r="AC5581" s="17"/>
      <c r="AD5581" s="17"/>
      <c r="AE5581" s="17"/>
      <c r="AG5581" t="s">
        <v>6034</v>
      </c>
      <c r="AH5581">
        <v>1</v>
      </c>
      <c r="AI5581" t="s">
        <v>6035</v>
      </c>
      <c r="AJ5581" s="18" t="s">
        <v>6036</v>
      </c>
      <c r="AK5581" s="4" t="s">
        <v>6036</v>
      </c>
      <c r="AL5581" s="4">
        <v>1</v>
      </c>
      <c r="AM5581" s="4">
        <v>4</v>
      </c>
      <c r="AN5581" s="4">
        <v>1</v>
      </c>
      <c r="AO5581" s="4">
        <f t="shared" si="196"/>
        <v>1.0040100000000001</v>
      </c>
      <c r="AP5581" s="4">
        <v>0</v>
      </c>
      <c r="AQ5581" s="4">
        <v>0</v>
      </c>
      <c r="AR5581" s="4">
        <v>0</v>
      </c>
      <c r="AS5581" s="4">
        <v>0</v>
      </c>
      <c r="AT5581" s="4">
        <v>17030003</v>
      </c>
      <c r="AU5581" s="4" t="s">
        <v>5696</v>
      </c>
      <c r="AV5581" s="4" t="str">
        <f t="shared" si="197"/>
        <v>SSIDES</v>
      </c>
      <c r="AW5581" s="15"/>
      <c r="AX5581" s="18"/>
      <c r="AZ5581" s="15"/>
    </row>
    <row r="5582" spans="1:52" x14ac:dyDescent="0.3">
      <c r="A5582">
        <v>0</v>
      </c>
      <c r="B5582" t="s">
        <v>16</v>
      </c>
      <c r="C5582" t="s">
        <v>5185</v>
      </c>
      <c r="D5582" s="15" t="s">
        <v>16</v>
      </c>
      <c r="E5582" s="15" t="s">
        <v>16</v>
      </c>
      <c r="F5582" t="s">
        <v>2731</v>
      </c>
      <c r="G5582" t="s">
        <v>5186</v>
      </c>
      <c r="H5582" t="s">
        <v>16</v>
      </c>
      <c r="I5582" t="s">
        <v>16</v>
      </c>
      <c r="J5582" t="s">
        <v>2733</v>
      </c>
      <c r="K5582" t="s">
        <v>5187</v>
      </c>
      <c r="L5582">
        <v>853</v>
      </c>
      <c r="M5582">
        <v>47.375318999999998</v>
      </c>
      <c r="N5582">
        <v>-120.807507</v>
      </c>
      <c r="O5582" t="s">
        <v>5185</v>
      </c>
      <c r="P5582" s="27" t="s">
        <v>5185</v>
      </c>
      <c r="U5582" s="15">
        <v>1</v>
      </c>
      <c r="V5582" s="15"/>
      <c r="W5582" s="15"/>
      <c r="X5582" s="17"/>
      <c r="Y5582" s="17"/>
      <c r="AA5582" s="17"/>
      <c r="AB5582" s="17"/>
      <c r="AC5582" s="17"/>
      <c r="AD5582" s="17"/>
      <c r="AE5582" s="17"/>
      <c r="AG5582" t="s">
        <v>6034</v>
      </c>
      <c r="AH5582">
        <v>1</v>
      </c>
      <c r="AI5582" t="s">
        <v>6035</v>
      </c>
      <c r="AJ5582" s="18" t="s">
        <v>6036</v>
      </c>
      <c r="AK5582" s="4" t="s">
        <v>6036</v>
      </c>
      <c r="AL5582" s="4">
        <v>1</v>
      </c>
      <c r="AM5582" s="4">
        <v>4</v>
      </c>
      <c r="AN5582" s="4">
        <v>1</v>
      </c>
      <c r="AO5582" s="4">
        <f t="shared" si="196"/>
        <v>1.0040100000000001</v>
      </c>
      <c r="AP5582" s="4">
        <v>0</v>
      </c>
      <c r="AQ5582" s="4">
        <v>0</v>
      </c>
      <c r="AR5582" s="4">
        <v>0</v>
      </c>
      <c r="AS5582" s="4">
        <v>0</v>
      </c>
      <c r="AT5582" s="4">
        <v>17030001</v>
      </c>
      <c r="AU5582" s="4" t="s">
        <v>5690</v>
      </c>
      <c r="AV5582" s="4" t="str">
        <f t="shared" si="197"/>
        <v>STAFFC</v>
      </c>
      <c r="AW5582" s="15"/>
      <c r="AX5582" s="18"/>
      <c r="AZ5582" s="15"/>
    </row>
    <row r="5583" spans="1:52" x14ac:dyDescent="0.3">
      <c r="A5583">
        <v>0</v>
      </c>
      <c r="B5583" t="s">
        <v>16</v>
      </c>
      <c r="C5583" t="s">
        <v>5188</v>
      </c>
      <c r="D5583" s="15" t="s">
        <v>16</v>
      </c>
      <c r="E5583" s="15" t="s">
        <v>16</v>
      </c>
      <c r="F5583" t="s">
        <v>2731</v>
      </c>
      <c r="G5583" t="s">
        <v>5189</v>
      </c>
      <c r="H5583" t="s">
        <v>16</v>
      </c>
      <c r="I5583" t="s">
        <v>16</v>
      </c>
      <c r="J5583" t="s">
        <v>2733</v>
      </c>
      <c r="K5583" t="s">
        <v>5190</v>
      </c>
      <c r="L5583">
        <v>1443</v>
      </c>
      <c r="M5583">
        <v>44.233717319999997</v>
      </c>
      <c r="N5583">
        <v>-115.0869809</v>
      </c>
      <c r="O5583" t="s">
        <v>5188</v>
      </c>
      <c r="P5583" s="27" t="s">
        <v>5188</v>
      </c>
      <c r="R5583" s="27" t="s">
        <v>6348</v>
      </c>
      <c r="S5583" s="27" t="s">
        <v>6348</v>
      </c>
      <c r="U5583" s="15">
        <v>1</v>
      </c>
      <c r="V5583" s="15"/>
      <c r="W5583" s="15"/>
      <c r="X5583" s="17"/>
      <c r="Y5583" s="17">
        <v>26</v>
      </c>
      <c r="AA5583" s="17"/>
      <c r="AB5583" s="17"/>
      <c r="AC5583" s="17"/>
      <c r="AD5583" s="17"/>
      <c r="AE5583" s="17"/>
      <c r="AG5583" t="s">
        <v>5759</v>
      </c>
      <c r="AH5583">
        <v>1</v>
      </c>
      <c r="AI5583" t="s">
        <v>5741</v>
      </c>
      <c r="AJ5583" s="18" t="s">
        <v>6004</v>
      </c>
      <c r="AK5583" s="4" t="s">
        <v>6004</v>
      </c>
      <c r="AL5583" s="4">
        <v>8</v>
      </c>
      <c r="AM5583" s="4">
        <v>33</v>
      </c>
      <c r="AN5583" s="4">
        <v>3</v>
      </c>
      <c r="AO5583" s="4">
        <f t="shared" si="196"/>
        <v>8.0330300000000001</v>
      </c>
      <c r="AP5583" s="4">
        <v>0</v>
      </c>
      <c r="AQ5583" s="4">
        <v>0</v>
      </c>
      <c r="AR5583" s="4">
        <v>0</v>
      </c>
      <c r="AS5583" s="4">
        <v>0</v>
      </c>
      <c r="AT5583" s="4">
        <v>17060201</v>
      </c>
      <c r="AU5583" s="4" t="s">
        <v>5741</v>
      </c>
      <c r="AV5583" s="4" t="str">
        <f t="shared" si="197"/>
        <v>STANLC</v>
      </c>
      <c r="AW5583" s="15"/>
      <c r="AX5583" s="18"/>
      <c r="AZ5583" s="15"/>
    </row>
    <row r="5584" spans="1:52" x14ac:dyDescent="0.3">
      <c r="A5584">
        <v>0</v>
      </c>
      <c r="B5584" t="s">
        <v>16</v>
      </c>
      <c r="C5584" t="s">
        <v>5194</v>
      </c>
      <c r="D5584" s="15" t="s">
        <v>16</v>
      </c>
      <c r="E5584" s="15" t="s">
        <v>16</v>
      </c>
      <c r="F5584" t="s">
        <v>2731</v>
      </c>
      <c r="G5584" t="s">
        <v>5195</v>
      </c>
      <c r="H5584" t="s">
        <v>16</v>
      </c>
      <c r="I5584" t="s">
        <v>16</v>
      </c>
      <c r="J5584" t="s">
        <v>2733</v>
      </c>
      <c r="K5584" t="s">
        <v>5196</v>
      </c>
      <c r="L5584">
        <v>932</v>
      </c>
      <c r="M5584">
        <v>48.405932849999999</v>
      </c>
      <c r="N5584">
        <v>-119.2703461</v>
      </c>
      <c r="O5584" t="s">
        <v>5194</v>
      </c>
      <c r="P5584" s="27" t="s">
        <v>5194</v>
      </c>
      <c r="U5584" s="15">
        <v>1</v>
      </c>
      <c r="V5584" s="15"/>
      <c r="W5584" s="15"/>
      <c r="X5584" s="17"/>
      <c r="Y5584" s="17"/>
      <c r="AA5584" s="17"/>
      <c r="AB5584" s="17"/>
      <c r="AC5584" s="17"/>
      <c r="AD5584" s="17"/>
      <c r="AE5584" s="17"/>
      <c r="AG5584" t="s">
        <v>6034</v>
      </c>
      <c r="AH5584">
        <v>1</v>
      </c>
      <c r="AI5584" t="s">
        <v>6035</v>
      </c>
      <c r="AJ5584" s="18" t="s">
        <v>6036</v>
      </c>
      <c r="AK5584" s="4" t="s">
        <v>6036</v>
      </c>
      <c r="AL5584" s="4">
        <v>1</v>
      </c>
      <c r="AM5584" s="4">
        <v>4</v>
      </c>
      <c r="AN5584" s="4">
        <v>1</v>
      </c>
      <c r="AO5584" s="4">
        <f t="shared" si="196"/>
        <v>1.0040100000000001</v>
      </c>
      <c r="AP5584" s="4">
        <v>0</v>
      </c>
      <c r="AQ5584" s="4">
        <v>0</v>
      </c>
      <c r="AR5584" s="4">
        <v>0</v>
      </c>
      <c r="AS5584" s="4">
        <v>0</v>
      </c>
      <c r="AT5584" s="4">
        <v>17020006</v>
      </c>
      <c r="AU5584" s="4" t="s">
        <v>5663</v>
      </c>
      <c r="AV5584" s="4" t="str">
        <f t="shared" si="197"/>
        <v>STAPAC</v>
      </c>
      <c r="AW5584" s="15"/>
      <c r="AX5584" s="18"/>
      <c r="AZ5584" s="15"/>
    </row>
    <row r="5585" spans="1:52" x14ac:dyDescent="0.3">
      <c r="A5585">
        <v>0</v>
      </c>
      <c r="B5585" t="s">
        <v>16</v>
      </c>
      <c r="C5585" t="s">
        <v>5197</v>
      </c>
      <c r="D5585" s="15" t="s">
        <v>16</v>
      </c>
      <c r="E5585" s="15" t="s">
        <v>16</v>
      </c>
      <c r="F5585" t="s">
        <v>2731</v>
      </c>
      <c r="G5585" t="s">
        <v>5198</v>
      </c>
      <c r="H5585" t="s">
        <v>16</v>
      </c>
      <c r="I5585" t="s">
        <v>16</v>
      </c>
      <c r="J5585" t="s">
        <v>2763</v>
      </c>
      <c r="K5585" t="s">
        <v>5199</v>
      </c>
      <c r="L5585">
        <v>1085</v>
      </c>
      <c r="M5585">
        <v>47.906101999999997</v>
      </c>
      <c r="N5585">
        <v>-117.85562400000001</v>
      </c>
      <c r="O5585" t="s">
        <v>5197</v>
      </c>
      <c r="P5585" s="27" t="s">
        <v>5197</v>
      </c>
      <c r="U5585" s="15">
        <v>1</v>
      </c>
      <c r="V5585" s="15"/>
      <c r="W5585" s="15"/>
      <c r="X5585" s="17"/>
      <c r="Y5585" s="17"/>
      <c r="AA5585" s="17"/>
      <c r="AB5585" s="17"/>
      <c r="AC5585" s="17"/>
      <c r="AD5585" s="17"/>
      <c r="AE5585" s="17"/>
      <c r="AG5585" t="s">
        <v>6034</v>
      </c>
      <c r="AH5585">
        <v>1</v>
      </c>
      <c r="AI5585" t="s">
        <v>6035</v>
      </c>
      <c r="AJ5585" s="18" t="s">
        <v>6036</v>
      </c>
      <c r="AK5585" s="4" t="s">
        <v>6036</v>
      </c>
      <c r="AL5585" s="4">
        <v>1</v>
      </c>
      <c r="AM5585" s="4">
        <v>4</v>
      </c>
      <c r="AN5585" s="4">
        <v>1</v>
      </c>
      <c r="AO5585" s="4">
        <f t="shared" si="196"/>
        <v>1.0040100000000001</v>
      </c>
      <c r="AP5585" s="4">
        <v>0</v>
      </c>
      <c r="AQ5585" s="4">
        <v>0</v>
      </c>
      <c r="AR5585" s="4">
        <v>0</v>
      </c>
      <c r="AS5585" s="4">
        <v>0</v>
      </c>
      <c r="AT5585" s="4">
        <v>17010307</v>
      </c>
      <c r="AU5585" s="4" t="s">
        <v>5655</v>
      </c>
      <c r="AV5585" s="4" t="str">
        <f t="shared" si="197"/>
        <v>STFH</v>
      </c>
      <c r="AW5585" s="15"/>
      <c r="AX5585" s="18"/>
      <c r="AZ5585" s="15"/>
    </row>
    <row r="5586" spans="1:52" x14ac:dyDescent="0.3">
      <c r="A5586">
        <v>0</v>
      </c>
      <c r="B5586" t="s">
        <v>16</v>
      </c>
      <c r="C5586" t="s">
        <v>5200</v>
      </c>
      <c r="D5586" s="15" t="s">
        <v>16</v>
      </c>
      <c r="E5586" s="15" t="s">
        <v>16</v>
      </c>
      <c r="F5586" t="s">
        <v>2731</v>
      </c>
      <c r="G5586" t="s">
        <v>5201</v>
      </c>
      <c r="H5586" t="s">
        <v>16</v>
      </c>
      <c r="I5586" t="s">
        <v>16</v>
      </c>
      <c r="J5586" t="s">
        <v>2844</v>
      </c>
      <c r="K5586" t="s">
        <v>1755</v>
      </c>
      <c r="L5586">
        <v>920</v>
      </c>
      <c r="M5586">
        <v>48.366335790000001</v>
      </c>
      <c r="N5586">
        <v>-119.4456335</v>
      </c>
      <c r="O5586" t="s">
        <v>5200</v>
      </c>
      <c r="P5586" s="27" t="s">
        <v>5200</v>
      </c>
      <c r="U5586" s="15">
        <v>1</v>
      </c>
      <c r="V5586" s="15"/>
      <c r="W5586" s="15"/>
      <c r="X5586" s="17"/>
      <c r="Y5586" s="17"/>
      <c r="AA5586" s="17"/>
      <c r="AB5586" s="17"/>
      <c r="AC5586" s="17"/>
      <c r="AD5586" s="17"/>
      <c r="AE5586" s="17"/>
      <c r="AG5586" t="s">
        <v>6034</v>
      </c>
      <c r="AH5586">
        <v>1</v>
      </c>
      <c r="AI5586" t="s">
        <v>6035</v>
      </c>
      <c r="AJ5586" s="18" t="s">
        <v>6036</v>
      </c>
      <c r="AK5586" s="4" t="s">
        <v>6036</v>
      </c>
      <c r="AL5586" s="4">
        <v>1</v>
      </c>
      <c r="AM5586" s="4">
        <v>4</v>
      </c>
      <c r="AN5586" s="4">
        <v>1</v>
      </c>
      <c r="AO5586" s="4">
        <f t="shared" si="196"/>
        <v>1.0040100000000001</v>
      </c>
      <c r="AP5586" s="4">
        <v>0</v>
      </c>
      <c r="AQ5586" s="4">
        <v>0</v>
      </c>
      <c r="AR5586" s="4">
        <v>0</v>
      </c>
      <c r="AS5586" s="4">
        <v>0</v>
      </c>
      <c r="AT5586" s="4">
        <v>17020006</v>
      </c>
      <c r="AU5586" s="4" t="s">
        <v>5663</v>
      </c>
      <c r="AV5586" s="4" t="str">
        <f t="shared" si="197"/>
        <v>STMARP</v>
      </c>
      <c r="AW5586" s="15"/>
      <c r="AX5586" s="18"/>
      <c r="AZ5586" s="15"/>
    </row>
    <row r="5587" spans="1:52" x14ac:dyDescent="0.3">
      <c r="A5587">
        <v>0</v>
      </c>
      <c r="B5587" t="s">
        <v>16</v>
      </c>
      <c r="C5587" t="s">
        <v>5205</v>
      </c>
      <c r="D5587" s="15" t="s">
        <v>16</v>
      </c>
      <c r="E5587" s="15" t="s">
        <v>16</v>
      </c>
      <c r="F5587" t="s">
        <v>2731</v>
      </c>
      <c r="G5587" t="s">
        <v>5206</v>
      </c>
      <c r="H5587" t="s">
        <v>16</v>
      </c>
      <c r="I5587" t="s">
        <v>16</v>
      </c>
      <c r="J5587" t="s">
        <v>2733</v>
      </c>
      <c r="K5587">
        <v>778.03099999999995</v>
      </c>
      <c r="L5587">
        <v>809</v>
      </c>
      <c r="M5587">
        <v>47.852261949999999</v>
      </c>
      <c r="N5587">
        <v>-120.3681433</v>
      </c>
      <c r="O5587" t="s">
        <v>5205</v>
      </c>
      <c r="P5587" s="27" t="s">
        <v>5205</v>
      </c>
      <c r="U5587" s="15">
        <v>1</v>
      </c>
      <c r="V5587" s="15"/>
      <c r="W5587" s="15"/>
      <c r="X5587" s="17"/>
      <c r="Y5587" s="17"/>
      <c r="AA5587" s="17"/>
      <c r="AB5587" s="17"/>
      <c r="AC5587" s="17"/>
      <c r="AD5587" s="17"/>
      <c r="AE5587" s="17"/>
      <c r="AG5587" t="s">
        <v>6034</v>
      </c>
      <c r="AH5587">
        <v>1</v>
      </c>
      <c r="AI5587" t="s">
        <v>6035</v>
      </c>
      <c r="AJ5587" s="18" t="s">
        <v>6036</v>
      </c>
      <c r="AK5587" s="4" t="s">
        <v>6036</v>
      </c>
      <c r="AL5587" s="4">
        <v>1</v>
      </c>
      <c r="AM5587" s="4">
        <v>4</v>
      </c>
      <c r="AN5587" s="4">
        <v>1</v>
      </c>
      <c r="AO5587" s="4">
        <f t="shared" si="196"/>
        <v>1.0040100000000001</v>
      </c>
      <c r="AP5587" s="4">
        <v>0</v>
      </c>
      <c r="AQ5587" s="4">
        <v>0</v>
      </c>
      <c r="AR5587" s="4">
        <v>0</v>
      </c>
      <c r="AS5587" s="4">
        <v>0</v>
      </c>
      <c r="AT5587" s="4">
        <v>17020010</v>
      </c>
      <c r="AU5587" s="4" t="s">
        <v>5682</v>
      </c>
      <c r="AV5587" s="4" t="str">
        <f t="shared" si="197"/>
        <v>STOR2C</v>
      </c>
      <c r="AW5587" s="15"/>
      <c r="AX5587" s="18"/>
      <c r="AZ5587" s="15"/>
    </row>
    <row r="5588" spans="1:52" x14ac:dyDescent="0.3">
      <c r="A5588">
        <v>0</v>
      </c>
      <c r="B5588" t="s">
        <v>16</v>
      </c>
      <c r="C5588" t="s">
        <v>5213</v>
      </c>
      <c r="D5588" s="15" t="s">
        <v>16</v>
      </c>
      <c r="E5588" s="15" t="s">
        <v>16</v>
      </c>
      <c r="F5588" t="s">
        <v>2731</v>
      </c>
      <c r="G5588" t="s">
        <v>5214</v>
      </c>
      <c r="H5588" t="s">
        <v>16</v>
      </c>
      <c r="I5588" t="s">
        <v>16</v>
      </c>
      <c r="J5588" t="s">
        <v>2814</v>
      </c>
      <c r="K5588">
        <v>163.04300000000001</v>
      </c>
      <c r="L5588">
        <v>206</v>
      </c>
      <c r="M5588">
        <v>45.353118899999998</v>
      </c>
      <c r="N5588">
        <v>-122.6178894</v>
      </c>
      <c r="O5588" t="s">
        <v>5213</v>
      </c>
      <c r="P5588" s="27" t="s">
        <v>5213</v>
      </c>
      <c r="U5588" s="15">
        <v>1</v>
      </c>
      <c r="V5588" s="15"/>
      <c r="W5588" s="15"/>
      <c r="X5588" s="17"/>
      <c r="Y5588" s="17"/>
      <c r="AA5588" s="17"/>
      <c r="AB5588" s="17"/>
      <c r="AC5588" s="17"/>
      <c r="AD5588" s="17"/>
      <c r="AE5588" s="17"/>
      <c r="AG5588" t="s">
        <v>6034</v>
      </c>
      <c r="AH5588">
        <v>1</v>
      </c>
      <c r="AI5588" t="s">
        <v>6035</v>
      </c>
      <c r="AJ5588" s="18" t="s">
        <v>6036</v>
      </c>
      <c r="AK5588" s="4" t="s">
        <v>6036</v>
      </c>
      <c r="AL5588" s="4">
        <v>1</v>
      </c>
      <c r="AM5588" s="4">
        <v>4</v>
      </c>
      <c r="AN5588" s="4">
        <v>1</v>
      </c>
      <c r="AO5588" s="4">
        <f t="shared" si="196"/>
        <v>1.0040100000000001</v>
      </c>
      <c r="AP5588" s="4">
        <v>0</v>
      </c>
      <c r="AQ5588" s="4">
        <v>0</v>
      </c>
      <c r="AR5588" s="4">
        <v>0</v>
      </c>
      <c r="AS5588" s="4">
        <v>0</v>
      </c>
      <c r="AT5588" s="4">
        <v>17090007</v>
      </c>
      <c r="AU5588" s="4" t="s">
        <v>5865</v>
      </c>
      <c r="AV5588" s="4" t="str">
        <f t="shared" si="197"/>
        <v>SUL</v>
      </c>
      <c r="AW5588" s="15"/>
      <c r="AX5588" s="18"/>
      <c r="AZ5588" s="15"/>
    </row>
    <row r="5589" spans="1:52" x14ac:dyDescent="0.3">
      <c r="A5589">
        <v>0</v>
      </c>
      <c r="B5589" t="s">
        <v>16</v>
      </c>
      <c r="C5589" t="s">
        <v>5215</v>
      </c>
      <c r="D5589" s="15" t="s">
        <v>16</v>
      </c>
      <c r="E5589" s="15" t="s">
        <v>16</v>
      </c>
      <c r="F5589" t="s">
        <v>2731</v>
      </c>
      <c r="G5589" t="s">
        <v>5216</v>
      </c>
      <c r="H5589" t="s">
        <v>16</v>
      </c>
      <c r="I5589" t="s">
        <v>16</v>
      </c>
      <c r="J5589" t="s">
        <v>2861</v>
      </c>
      <c r="K5589">
        <v>163.04300000000001</v>
      </c>
      <c r="L5589">
        <v>206</v>
      </c>
      <c r="M5589">
        <v>45.353118899999998</v>
      </c>
      <c r="N5589">
        <v>-122.6178894</v>
      </c>
      <c r="O5589" t="s">
        <v>5215</v>
      </c>
      <c r="P5589" s="27" t="s">
        <v>5215</v>
      </c>
      <c r="U5589" s="15">
        <v>1</v>
      </c>
      <c r="V5589" s="15"/>
      <c r="W5589" s="15"/>
      <c r="X5589" s="17"/>
      <c r="Y5589" s="17"/>
      <c r="AA5589" s="17"/>
      <c r="AB5589" s="17"/>
      <c r="AC5589" s="17"/>
      <c r="AD5589" s="17"/>
      <c r="AE5589" s="17"/>
      <c r="AG5589" t="s">
        <v>6034</v>
      </c>
      <c r="AH5589">
        <v>1</v>
      </c>
      <c r="AI5589" t="s">
        <v>6035</v>
      </c>
      <c r="AJ5589" s="18" t="s">
        <v>6036</v>
      </c>
      <c r="AK5589" s="4" t="s">
        <v>6036</v>
      </c>
      <c r="AL5589" s="4">
        <v>1</v>
      </c>
      <c r="AM5589" s="4">
        <v>4</v>
      </c>
      <c r="AN5589" s="4">
        <v>1</v>
      </c>
      <c r="AO5589" s="4">
        <f t="shared" si="196"/>
        <v>1.0040100000000001</v>
      </c>
      <c r="AP5589" s="4">
        <v>0</v>
      </c>
      <c r="AQ5589" s="4">
        <v>0</v>
      </c>
      <c r="AR5589" s="4">
        <v>0</v>
      </c>
      <c r="AS5589" s="4">
        <v>0</v>
      </c>
      <c r="AT5589" s="4">
        <v>17090007</v>
      </c>
      <c r="AU5589" s="4" t="s">
        <v>5865</v>
      </c>
      <c r="AV5589" s="4" t="str">
        <f t="shared" si="197"/>
        <v>SULBPS</v>
      </c>
      <c r="AW5589" s="15"/>
      <c r="AX5589" s="18"/>
      <c r="AZ5589" s="15"/>
    </row>
    <row r="5590" spans="1:52" x14ac:dyDescent="0.3">
      <c r="A5590">
        <v>0</v>
      </c>
      <c r="B5590" t="s">
        <v>16</v>
      </c>
      <c r="C5590" t="s">
        <v>5217</v>
      </c>
      <c r="D5590" s="15" t="s">
        <v>16</v>
      </c>
      <c r="E5590" s="15" t="s">
        <v>16</v>
      </c>
      <c r="F5590" t="s">
        <v>2731</v>
      </c>
      <c r="G5590" t="s">
        <v>5218</v>
      </c>
      <c r="H5590" t="s">
        <v>16</v>
      </c>
      <c r="I5590" t="s">
        <v>16</v>
      </c>
      <c r="J5590" t="s">
        <v>2861</v>
      </c>
      <c r="K5590">
        <v>163.04300000000001</v>
      </c>
      <c r="L5590">
        <v>206</v>
      </c>
      <c r="M5590">
        <v>45.353118899999998</v>
      </c>
      <c r="N5590">
        <v>-122.6178894</v>
      </c>
      <c r="O5590" t="s">
        <v>5217</v>
      </c>
      <c r="P5590" s="27" t="s">
        <v>5217</v>
      </c>
      <c r="U5590" s="15">
        <v>1</v>
      </c>
      <c r="V5590" s="15"/>
      <c r="W5590" s="15"/>
      <c r="X5590" s="17"/>
      <c r="Y5590" s="17"/>
      <c r="AA5590" s="17"/>
      <c r="AB5590" s="17"/>
      <c r="AC5590" s="17"/>
      <c r="AD5590" s="17"/>
      <c r="AE5590" s="17"/>
      <c r="AG5590" t="s">
        <v>6034</v>
      </c>
      <c r="AH5590">
        <v>1</v>
      </c>
      <c r="AI5590" t="s">
        <v>6035</v>
      </c>
      <c r="AJ5590" s="18" t="s">
        <v>6036</v>
      </c>
      <c r="AK5590" s="4" t="s">
        <v>6036</v>
      </c>
      <c r="AL5590" s="4">
        <v>1</v>
      </c>
      <c r="AM5590" s="4">
        <v>4</v>
      </c>
      <c r="AN5590" s="4">
        <v>1</v>
      </c>
      <c r="AO5590" s="4">
        <f t="shared" si="196"/>
        <v>1.0040100000000001</v>
      </c>
      <c r="AP5590" s="4">
        <v>0</v>
      </c>
      <c r="AQ5590" s="4">
        <v>0</v>
      </c>
      <c r="AR5590" s="4">
        <v>0</v>
      </c>
      <c r="AS5590" s="4">
        <v>0</v>
      </c>
      <c r="AT5590" s="4">
        <v>17090007</v>
      </c>
      <c r="AU5590" s="4" t="s">
        <v>5865</v>
      </c>
      <c r="AV5590" s="4" t="str">
        <f t="shared" si="197"/>
        <v>SULBYP</v>
      </c>
      <c r="AW5590" s="15"/>
      <c r="AX5590" s="18"/>
      <c r="AZ5590" s="15"/>
    </row>
    <row r="5591" spans="1:52" x14ac:dyDescent="0.3">
      <c r="A5591">
        <v>0</v>
      </c>
      <c r="B5591" t="s">
        <v>16</v>
      </c>
      <c r="C5591" t="s">
        <v>5219</v>
      </c>
      <c r="D5591" s="15" t="s">
        <v>16</v>
      </c>
      <c r="E5591" s="15" t="s">
        <v>16</v>
      </c>
      <c r="F5591" t="s">
        <v>2731</v>
      </c>
      <c r="G5591" t="s">
        <v>5220</v>
      </c>
      <c r="H5591" t="s">
        <v>16</v>
      </c>
      <c r="I5591" t="s">
        <v>16</v>
      </c>
      <c r="J5591" t="s">
        <v>2861</v>
      </c>
      <c r="K5591">
        <v>163.04300000000001</v>
      </c>
      <c r="L5591">
        <v>206</v>
      </c>
      <c r="M5591">
        <v>45.353118899999998</v>
      </c>
      <c r="N5591">
        <v>-122.6178894</v>
      </c>
      <c r="O5591" t="s">
        <v>5219</v>
      </c>
      <c r="P5591" s="27" t="s">
        <v>5219</v>
      </c>
      <c r="U5591" s="15">
        <v>1</v>
      </c>
      <c r="V5591" s="15"/>
      <c r="W5591" s="15"/>
      <c r="X5591" s="17"/>
      <c r="Y5591" s="17"/>
      <c r="AA5591" s="17"/>
      <c r="AB5591" s="17"/>
      <c r="AC5591" s="17"/>
      <c r="AD5591" s="17"/>
      <c r="AE5591" s="17"/>
      <c r="AG5591" t="s">
        <v>6034</v>
      </c>
      <c r="AH5591">
        <v>1</v>
      </c>
      <c r="AI5591" t="s">
        <v>6035</v>
      </c>
      <c r="AJ5591" s="18" t="s">
        <v>6036</v>
      </c>
      <c r="AK5591" s="4" t="s">
        <v>6036</v>
      </c>
      <c r="AL5591" s="4">
        <v>1</v>
      </c>
      <c r="AM5591" s="4">
        <v>4</v>
      </c>
      <c r="AN5591" s="4">
        <v>1</v>
      </c>
      <c r="AO5591" s="4">
        <f t="shared" si="196"/>
        <v>1.0040100000000001</v>
      </c>
      <c r="AP5591" s="4">
        <v>0</v>
      </c>
      <c r="AQ5591" s="4">
        <v>0</v>
      </c>
      <c r="AR5591" s="4">
        <v>0</v>
      </c>
      <c r="AS5591" s="4">
        <v>0</v>
      </c>
      <c r="AT5591" s="4">
        <v>17090007</v>
      </c>
      <c r="AU5591" s="4" t="s">
        <v>5865</v>
      </c>
      <c r="AV5591" s="4" t="str">
        <f t="shared" si="197"/>
        <v>SULFBY</v>
      </c>
      <c r="AW5591" s="15"/>
      <c r="AX5591" s="18"/>
      <c r="AZ5591" s="15"/>
    </row>
    <row r="5592" spans="1:52" x14ac:dyDescent="0.3">
      <c r="A5592">
        <v>0</v>
      </c>
      <c r="B5592" t="s">
        <v>16</v>
      </c>
      <c r="C5592" t="s">
        <v>5221</v>
      </c>
      <c r="D5592" s="15" t="s">
        <v>16</v>
      </c>
      <c r="E5592" s="15" t="s">
        <v>16</v>
      </c>
      <c r="F5592" t="s">
        <v>2731</v>
      </c>
      <c r="G5592" t="s">
        <v>5222</v>
      </c>
      <c r="H5592" t="s">
        <v>16</v>
      </c>
      <c r="I5592" t="s">
        <v>16</v>
      </c>
      <c r="J5592" t="s">
        <v>2861</v>
      </c>
      <c r="K5592">
        <v>163.04300000000001</v>
      </c>
      <c r="L5592">
        <v>206</v>
      </c>
      <c r="M5592">
        <v>45.353118899999998</v>
      </c>
      <c r="N5592">
        <v>-122.6178894</v>
      </c>
      <c r="O5592" t="s">
        <v>5221</v>
      </c>
      <c r="P5592" s="27" t="s">
        <v>5221</v>
      </c>
      <c r="U5592" s="15">
        <v>1</v>
      </c>
      <c r="V5592" s="15"/>
      <c r="W5592" s="15"/>
      <c r="X5592" s="17"/>
      <c r="Y5592" s="17"/>
      <c r="AA5592" s="17"/>
      <c r="AB5592" s="17"/>
      <c r="AC5592" s="17"/>
      <c r="AD5592" s="17"/>
      <c r="AE5592" s="17"/>
      <c r="AG5592" t="s">
        <v>6034</v>
      </c>
      <c r="AH5592">
        <v>1</v>
      </c>
      <c r="AI5592" t="s">
        <v>6035</v>
      </c>
      <c r="AJ5592" s="18" t="s">
        <v>6036</v>
      </c>
      <c r="AK5592" s="4" t="s">
        <v>6036</v>
      </c>
      <c r="AL5592" s="4">
        <v>1</v>
      </c>
      <c r="AM5592" s="4">
        <v>4</v>
      </c>
      <c r="AN5592" s="4">
        <v>1</v>
      </c>
      <c r="AO5592" s="4">
        <f t="shared" si="196"/>
        <v>1.0040100000000001</v>
      </c>
      <c r="AP5592" s="4">
        <v>0</v>
      </c>
      <c r="AQ5592" s="4">
        <v>0</v>
      </c>
      <c r="AR5592" s="4">
        <v>0</v>
      </c>
      <c r="AS5592" s="4">
        <v>0</v>
      </c>
      <c r="AT5592" s="4">
        <v>17090007</v>
      </c>
      <c r="AU5592" s="4" t="s">
        <v>5865</v>
      </c>
      <c r="AV5592" s="4" t="str">
        <f t="shared" si="197"/>
        <v>SULFDS</v>
      </c>
      <c r="AW5592" s="15"/>
      <c r="AX5592" s="18"/>
      <c r="AZ5592" s="15"/>
    </row>
    <row r="5593" spans="1:52" x14ac:dyDescent="0.3">
      <c r="A5593">
        <v>0</v>
      </c>
      <c r="B5593" t="s">
        <v>16</v>
      </c>
      <c r="C5593" t="s">
        <v>4745</v>
      </c>
      <c r="D5593" s="15" t="s">
        <v>16</v>
      </c>
      <c r="E5593" s="15" t="s">
        <v>16</v>
      </c>
      <c r="F5593" t="s">
        <v>2731</v>
      </c>
      <c r="G5593" t="s">
        <v>4746</v>
      </c>
      <c r="H5593" t="s">
        <v>16</v>
      </c>
      <c r="I5593" t="s">
        <v>16</v>
      </c>
      <c r="J5593" t="s">
        <v>2733</v>
      </c>
      <c r="K5593" t="s">
        <v>4747</v>
      </c>
      <c r="L5593">
        <v>1262</v>
      </c>
      <c r="M5593">
        <v>44.70859841</v>
      </c>
      <c r="N5593">
        <v>-115.29880060000001</v>
      </c>
      <c r="O5593" t="s">
        <v>4745</v>
      </c>
      <c r="P5593" s="27" t="s">
        <v>4745</v>
      </c>
      <c r="R5593" s="27" t="s">
        <v>6346</v>
      </c>
      <c r="U5593" s="15">
        <v>1</v>
      </c>
      <c r="V5593" s="15"/>
      <c r="W5593" s="15"/>
      <c r="X5593" s="17"/>
      <c r="Y5593" s="17">
        <v>0</v>
      </c>
      <c r="AA5593" s="17"/>
      <c r="AB5593" s="17"/>
      <c r="AC5593" s="17"/>
      <c r="AD5593" s="17"/>
      <c r="AE5593" s="17"/>
      <c r="AG5593" t="s">
        <v>5759</v>
      </c>
      <c r="AH5593">
        <v>1</v>
      </c>
      <c r="AI5593" t="s">
        <v>5995</v>
      </c>
      <c r="AJ5593" s="18" t="s">
        <v>5996</v>
      </c>
      <c r="AK5593" s="4" t="s">
        <v>5996</v>
      </c>
      <c r="AL5593" s="4">
        <v>8</v>
      </c>
      <c r="AM5593" s="4">
        <v>34</v>
      </c>
      <c r="AN5593" s="4">
        <v>1</v>
      </c>
      <c r="AO5593" s="4">
        <f t="shared" si="196"/>
        <v>8.0340100000000003</v>
      </c>
      <c r="AP5593" s="4">
        <v>0</v>
      </c>
      <c r="AQ5593" s="4">
        <v>0</v>
      </c>
      <c r="AR5593" s="4">
        <v>0</v>
      </c>
      <c r="AS5593" s="4">
        <v>0</v>
      </c>
      <c r="AT5593" s="4">
        <v>17060205</v>
      </c>
      <c r="AU5593" s="4" t="s">
        <v>5762</v>
      </c>
      <c r="AV5593" s="4" t="str">
        <f t="shared" si="197"/>
        <v>PISTOC</v>
      </c>
      <c r="AW5593" s="15"/>
      <c r="AX5593" s="18"/>
      <c r="AZ5593" s="15"/>
    </row>
    <row r="5594" spans="1:52" x14ac:dyDescent="0.3">
      <c r="A5594">
        <v>0</v>
      </c>
      <c r="B5594" t="s">
        <v>16</v>
      </c>
      <c r="C5594" t="s">
        <v>5226</v>
      </c>
      <c r="D5594" s="15" t="s">
        <v>16</v>
      </c>
      <c r="E5594" s="15" t="s">
        <v>16</v>
      </c>
      <c r="F5594" t="s">
        <v>2731</v>
      </c>
      <c r="G5594" t="s">
        <v>5227</v>
      </c>
      <c r="H5594" t="s">
        <v>16</v>
      </c>
      <c r="I5594" t="s">
        <v>16</v>
      </c>
      <c r="J5594" t="s">
        <v>2861</v>
      </c>
      <c r="K5594">
        <v>163.04300000000001</v>
      </c>
      <c r="L5594">
        <v>206</v>
      </c>
      <c r="M5594">
        <v>45.353118899999998</v>
      </c>
      <c r="N5594">
        <v>-122.6178894</v>
      </c>
      <c r="O5594" t="s">
        <v>5226</v>
      </c>
      <c r="P5594" s="27" t="s">
        <v>5226</v>
      </c>
      <c r="U5594" s="15">
        <v>1</v>
      </c>
      <c r="V5594" s="15"/>
      <c r="W5594" s="15"/>
      <c r="X5594" s="17"/>
      <c r="Y5594" s="17"/>
      <c r="AA5594" s="17"/>
      <c r="AB5594" s="17"/>
      <c r="AC5594" s="17"/>
      <c r="AD5594" s="17"/>
      <c r="AE5594" s="17"/>
      <c r="AG5594" t="s">
        <v>6034</v>
      </c>
      <c r="AH5594">
        <v>1</v>
      </c>
      <c r="AI5594" t="s">
        <v>6035</v>
      </c>
      <c r="AJ5594" s="18" t="s">
        <v>6036</v>
      </c>
      <c r="AK5594" s="4" t="s">
        <v>6036</v>
      </c>
      <c r="AL5594" s="4">
        <v>1</v>
      </c>
      <c r="AM5594" s="4">
        <v>4</v>
      </c>
      <c r="AN5594" s="4">
        <v>1</v>
      </c>
      <c r="AO5594" s="4">
        <f t="shared" si="196"/>
        <v>1.0040100000000001</v>
      </c>
      <c r="AP5594" s="4">
        <v>0</v>
      </c>
      <c r="AQ5594" s="4">
        <v>0</v>
      </c>
      <c r="AR5594" s="4">
        <v>0</v>
      </c>
      <c r="AS5594" s="4">
        <v>0</v>
      </c>
      <c r="AT5594" s="4">
        <v>17090007</v>
      </c>
      <c r="AU5594" s="4" t="s">
        <v>5865</v>
      </c>
      <c r="AV5594" s="4" t="str">
        <f t="shared" si="197"/>
        <v>SULSEP</v>
      </c>
      <c r="AW5594" s="15"/>
      <c r="AX5594" s="18"/>
      <c r="AZ5594" s="15"/>
    </row>
    <row r="5595" spans="1:52" x14ac:dyDescent="0.3">
      <c r="A5595">
        <v>0</v>
      </c>
      <c r="B5595" t="s">
        <v>16</v>
      </c>
      <c r="C5595" t="s">
        <v>5228</v>
      </c>
      <c r="D5595" s="15" t="s">
        <v>16</v>
      </c>
      <c r="E5595" s="15" t="s">
        <v>16</v>
      </c>
      <c r="F5595" t="s">
        <v>2731</v>
      </c>
      <c r="G5595" t="s">
        <v>5229</v>
      </c>
      <c r="H5595" t="s">
        <v>16</v>
      </c>
      <c r="I5595" t="s">
        <v>16</v>
      </c>
      <c r="J5595" t="s">
        <v>2861</v>
      </c>
      <c r="K5595">
        <v>163.04300000000001</v>
      </c>
      <c r="L5595">
        <v>206</v>
      </c>
      <c r="M5595">
        <v>45.353118899999998</v>
      </c>
      <c r="N5595">
        <v>-122.6178894</v>
      </c>
      <c r="O5595" t="s">
        <v>5228</v>
      </c>
      <c r="P5595" s="27" t="s">
        <v>5228</v>
      </c>
      <c r="U5595" s="15">
        <v>1</v>
      </c>
      <c r="V5595" s="15"/>
      <c r="W5595" s="15"/>
      <c r="X5595" s="17"/>
      <c r="Y5595" s="17"/>
      <c r="AA5595" s="17"/>
      <c r="AB5595" s="17"/>
      <c r="AC5595" s="17"/>
      <c r="AD5595" s="17"/>
      <c r="AE5595" s="17"/>
      <c r="AG5595" t="s">
        <v>6034</v>
      </c>
      <c r="AH5595">
        <v>1</v>
      </c>
      <c r="AI5595" t="s">
        <v>6035</v>
      </c>
      <c r="AJ5595" s="18" t="s">
        <v>6036</v>
      </c>
      <c r="AK5595" s="4" t="s">
        <v>6036</v>
      </c>
      <c r="AL5595" s="4">
        <v>1</v>
      </c>
      <c r="AM5595" s="4">
        <v>4</v>
      </c>
      <c r="AN5595" s="4">
        <v>1</v>
      </c>
      <c r="AO5595" s="4">
        <f t="shared" si="196"/>
        <v>1.0040100000000001</v>
      </c>
      <c r="AP5595" s="4">
        <v>0</v>
      </c>
      <c r="AQ5595" s="4">
        <v>0</v>
      </c>
      <c r="AR5595" s="4">
        <v>0</v>
      </c>
      <c r="AS5595" s="4">
        <v>0</v>
      </c>
      <c r="AT5595" s="4">
        <v>17090007</v>
      </c>
      <c r="AU5595" s="4" t="s">
        <v>5865</v>
      </c>
      <c r="AV5595" s="4" t="str">
        <f t="shared" si="197"/>
        <v>SULTRB</v>
      </c>
      <c r="AW5595" s="15"/>
      <c r="AX5595" s="18"/>
      <c r="AZ5595" s="15"/>
    </row>
    <row r="5596" spans="1:52" x14ac:dyDescent="0.3">
      <c r="A5596">
        <v>0</v>
      </c>
      <c r="B5596" t="s">
        <v>16</v>
      </c>
      <c r="C5596" t="s">
        <v>5230</v>
      </c>
      <c r="D5596" s="15" t="s">
        <v>16</v>
      </c>
      <c r="E5596" s="15" t="s">
        <v>16</v>
      </c>
      <c r="F5596" t="s">
        <v>2731</v>
      </c>
      <c r="G5596" t="s">
        <v>5231</v>
      </c>
      <c r="H5596" t="s">
        <v>16</v>
      </c>
      <c r="I5596" t="s">
        <v>16</v>
      </c>
      <c r="J5596" t="s">
        <v>2733</v>
      </c>
      <c r="K5596" t="s">
        <v>5163</v>
      </c>
      <c r="L5596">
        <v>815</v>
      </c>
      <c r="M5596">
        <v>44.575194089999997</v>
      </c>
      <c r="N5596">
        <v>-118.36986330000001</v>
      </c>
      <c r="O5596" t="s">
        <v>5230</v>
      </c>
      <c r="P5596" s="27" t="s">
        <v>5230</v>
      </c>
      <c r="U5596" s="15">
        <v>1</v>
      </c>
      <c r="V5596" s="15"/>
      <c r="W5596" s="15"/>
      <c r="X5596" s="17"/>
      <c r="Y5596" s="17"/>
      <c r="AA5596" s="17"/>
      <c r="AB5596" s="17"/>
      <c r="AC5596" s="17"/>
      <c r="AD5596" s="17"/>
      <c r="AE5596" s="17"/>
      <c r="AG5596" t="s">
        <v>6034</v>
      </c>
      <c r="AH5596">
        <v>1</v>
      </c>
      <c r="AI5596" t="s">
        <v>6035</v>
      </c>
      <c r="AJ5596" s="18" t="s">
        <v>6036</v>
      </c>
      <c r="AK5596" s="4" t="s">
        <v>6036</v>
      </c>
      <c r="AL5596" s="4">
        <v>1</v>
      </c>
      <c r="AM5596" s="4">
        <v>4</v>
      </c>
      <c r="AN5596" s="4">
        <v>1</v>
      </c>
      <c r="AO5596" s="4">
        <f t="shared" si="196"/>
        <v>1.0040100000000001</v>
      </c>
      <c r="AP5596" s="4">
        <v>0</v>
      </c>
      <c r="AQ5596" s="4">
        <v>0</v>
      </c>
      <c r="AR5596" s="4">
        <v>0</v>
      </c>
      <c r="AS5596" s="4">
        <v>0</v>
      </c>
      <c r="AT5596" s="4">
        <v>17070203</v>
      </c>
      <c r="AU5596" s="4" t="s">
        <v>5835</v>
      </c>
      <c r="AV5596" s="4" t="str">
        <f t="shared" si="197"/>
        <v>SUMI2C</v>
      </c>
      <c r="AW5596" s="15"/>
      <c r="AX5596" s="18"/>
      <c r="AZ5596" s="15"/>
    </row>
    <row r="5597" spans="1:52" x14ac:dyDescent="0.3">
      <c r="A5597">
        <v>0</v>
      </c>
      <c r="B5597" t="s">
        <v>16</v>
      </c>
      <c r="C5597" t="s">
        <v>5232</v>
      </c>
      <c r="D5597" s="15" t="s">
        <v>16</v>
      </c>
      <c r="E5597" s="15" t="s">
        <v>16</v>
      </c>
      <c r="F5597" t="s">
        <v>2731</v>
      </c>
      <c r="G5597" t="s">
        <v>5233</v>
      </c>
      <c r="H5597" t="s">
        <v>16</v>
      </c>
      <c r="I5597" t="s">
        <v>16</v>
      </c>
      <c r="J5597" t="s">
        <v>2733</v>
      </c>
      <c r="K5597">
        <v>290.06</v>
      </c>
      <c r="L5597">
        <v>350</v>
      </c>
      <c r="M5597">
        <v>46.039623259999999</v>
      </c>
      <c r="N5597">
        <v>-121.0197809</v>
      </c>
      <c r="O5597" t="s">
        <v>5232</v>
      </c>
      <c r="P5597" s="27" t="s">
        <v>5232</v>
      </c>
      <c r="U5597" s="15">
        <v>1</v>
      </c>
      <c r="V5597" s="15"/>
      <c r="W5597" s="15"/>
      <c r="X5597" s="17"/>
      <c r="Y5597" s="17"/>
      <c r="AA5597" s="17"/>
      <c r="AB5597" s="17"/>
      <c r="AC5597" s="17"/>
      <c r="AD5597" s="17"/>
      <c r="AE5597" s="17"/>
      <c r="AG5597" t="s">
        <v>6034</v>
      </c>
      <c r="AH5597">
        <v>1</v>
      </c>
      <c r="AI5597" t="s">
        <v>6035</v>
      </c>
      <c r="AJ5597" s="18" t="s">
        <v>6036</v>
      </c>
      <c r="AK5597" s="4" t="s">
        <v>6036</v>
      </c>
      <c r="AL5597" s="4">
        <v>1</v>
      </c>
      <c r="AM5597" s="4">
        <v>4</v>
      </c>
      <c r="AN5597" s="4">
        <v>1</v>
      </c>
      <c r="AO5597" s="4">
        <f t="shared" si="196"/>
        <v>1.0040100000000001</v>
      </c>
      <c r="AP5597" s="4">
        <v>0</v>
      </c>
      <c r="AQ5597" s="4">
        <v>0</v>
      </c>
      <c r="AR5597" s="4">
        <v>0</v>
      </c>
      <c r="AS5597" s="4">
        <v>0</v>
      </c>
      <c r="AT5597" s="4">
        <v>17070106</v>
      </c>
      <c r="AU5597" s="4" t="s">
        <v>5830</v>
      </c>
      <c r="AV5597" s="4" t="str">
        <f t="shared" si="197"/>
        <v>SUMI3C</v>
      </c>
      <c r="AW5597" s="15"/>
      <c r="AX5597" s="18"/>
      <c r="AZ5597" s="15"/>
    </row>
    <row r="5598" spans="1:52" x14ac:dyDescent="0.3">
      <c r="A5598">
        <v>0</v>
      </c>
      <c r="B5598" t="s">
        <v>16</v>
      </c>
      <c r="C5598" t="s">
        <v>5236</v>
      </c>
      <c r="D5598" s="15" t="s">
        <v>16</v>
      </c>
      <c r="E5598" s="15" t="s">
        <v>16</v>
      </c>
      <c r="F5598" t="s">
        <v>2731</v>
      </c>
      <c r="G5598" t="s">
        <v>5237</v>
      </c>
      <c r="H5598" t="s">
        <v>16</v>
      </c>
      <c r="I5598" t="s">
        <v>16</v>
      </c>
      <c r="J5598" t="s">
        <v>2733</v>
      </c>
      <c r="K5598">
        <v>290.02800000000002</v>
      </c>
      <c r="L5598">
        <v>318</v>
      </c>
      <c r="M5598">
        <v>45.731760000000001</v>
      </c>
      <c r="N5598">
        <v>-120.9473974</v>
      </c>
      <c r="O5598" t="s">
        <v>5236</v>
      </c>
      <c r="P5598" s="27" t="s">
        <v>5236</v>
      </c>
      <c r="U5598" s="15">
        <v>1</v>
      </c>
      <c r="V5598" s="15"/>
      <c r="W5598" s="15"/>
      <c r="X5598" s="17"/>
      <c r="Y5598" s="17"/>
      <c r="AA5598" s="17"/>
      <c r="AB5598" s="17"/>
      <c r="AC5598" s="17"/>
      <c r="AD5598" s="17"/>
      <c r="AE5598" s="17"/>
      <c r="AG5598" t="s">
        <v>6034</v>
      </c>
      <c r="AH5598">
        <v>1</v>
      </c>
      <c r="AI5598" t="s">
        <v>6035</v>
      </c>
      <c r="AJ5598" s="18" t="s">
        <v>6036</v>
      </c>
      <c r="AK5598" s="4" t="s">
        <v>6036</v>
      </c>
      <c r="AL5598" s="4">
        <v>1</v>
      </c>
      <c r="AM5598" s="4">
        <v>4</v>
      </c>
      <c r="AN5598" s="4">
        <v>1</v>
      </c>
      <c r="AO5598" s="4">
        <f t="shared" si="196"/>
        <v>1.0040100000000001</v>
      </c>
      <c r="AP5598" s="4">
        <v>0</v>
      </c>
      <c r="AQ5598" s="4">
        <v>0</v>
      </c>
      <c r="AR5598" s="4">
        <v>0</v>
      </c>
      <c r="AS5598" s="4">
        <v>0</v>
      </c>
      <c r="AT5598" s="4">
        <v>17070106</v>
      </c>
      <c r="AU5598" s="4" t="s">
        <v>5830</v>
      </c>
      <c r="AV5598" s="4" t="str">
        <f t="shared" si="197"/>
        <v>SWALEC</v>
      </c>
      <c r="AW5598" s="15"/>
      <c r="AX5598" s="18"/>
      <c r="AZ5598" s="15"/>
    </row>
    <row r="5599" spans="1:52" x14ac:dyDescent="0.3">
      <c r="A5599">
        <v>0</v>
      </c>
      <c r="B5599" t="s">
        <v>16</v>
      </c>
      <c r="C5599" t="s">
        <v>5238</v>
      </c>
      <c r="D5599" s="15" t="s">
        <v>16</v>
      </c>
      <c r="E5599" s="15" t="s">
        <v>16</v>
      </c>
      <c r="F5599" t="s">
        <v>2731</v>
      </c>
      <c r="G5599" t="s">
        <v>5239</v>
      </c>
      <c r="H5599" t="s">
        <v>16</v>
      </c>
      <c r="I5599" t="s">
        <v>16</v>
      </c>
      <c r="J5599" t="s">
        <v>2733</v>
      </c>
      <c r="K5599">
        <v>539.274</v>
      </c>
      <c r="L5599">
        <v>813</v>
      </c>
      <c r="M5599">
        <v>47.255533620000001</v>
      </c>
      <c r="N5599">
        <v>-120.6955103</v>
      </c>
      <c r="O5599" t="s">
        <v>5238</v>
      </c>
      <c r="P5599" s="27" t="s">
        <v>5238</v>
      </c>
      <c r="U5599" s="15">
        <v>1</v>
      </c>
      <c r="V5599" s="15"/>
      <c r="W5599" s="15"/>
      <c r="X5599" s="17"/>
      <c r="Y5599" s="17"/>
      <c r="AA5599" s="17"/>
      <c r="AB5599" s="17"/>
      <c r="AC5599" s="17"/>
      <c r="AD5599" s="17"/>
      <c r="AE5599" s="17"/>
      <c r="AG5599" t="s">
        <v>6034</v>
      </c>
      <c r="AH5599">
        <v>1</v>
      </c>
      <c r="AI5599" t="s">
        <v>6035</v>
      </c>
      <c r="AJ5599" s="18" t="s">
        <v>6036</v>
      </c>
      <c r="AK5599" s="4" t="s">
        <v>6036</v>
      </c>
      <c r="AL5599" s="4">
        <v>1</v>
      </c>
      <c r="AM5599" s="4">
        <v>4</v>
      </c>
      <c r="AN5599" s="4">
        <v>1</v>
      </c>
      <c r="AO5599" s="4">
        <f t="shared" si="196"/>
        <v>1.0040100000000001</v>
      </c>
      <c r="AP5599" s="4">
        <v>0</v>
      </c>
      <c r="AQ5599" s="4">
        <v>0</v>
      </c>
      <c r="AR5599" s="4">
        <v>0</v>
      </c>
      <c r="AS5599" s="4">
        <v>0</v>
      </c>
      <c r="AT5599" s="4">
        <v>17030001</v>
      </c>
      <c r="AU5599" s="4" t="s">
        <v>5690</v>
      </c>
      <c r="AV5599" s="4" t="str">
        <f t="shared" si="197"/>
        <v>SWAUKC</v>
      </c>
      <c r="AX5599" s="18"/>
      <c r="AZ5599" s="15"/>
    </row>
    <row r="5600" spans="1:52" x14ac:dyDescent="0.3">
      <c r="A5600">
        <v>0</v>
      </c>
      <c r="B5600" t="s">
        <v>16</v>
      </c>
      <c r="C5600" t="s">
        <v>5243</v>
      </c>
      <c r="D5600" s="15" t="s">
        <v>16</v>
      </c>
      <c r="E5600" s="15" t="s">
        <v>16</v>
      </c>
      <c r="F5600" t="s">
        <v>2731</v>
      </c>
      <c r="G5600" t="s">
        <v>5244</v>
      </c>
      <c r="H5600" t="s">
        <v>16</v>
      </c>
      <c r="I5600" t="s">
        <v>16</v>
      </c>
      <c r="J5600" t="s">
        <v>2752</v>
      </c>
      <c r="K5600">
        <v>522.22900000000004</v>
      </c>
      <c r="L5600">
        <v>751</v>
      </c>
      <c r="M5600">
        <v>46.384658129999998</v>
      </c>
      <c r="N5600">
        <v>-117.04670299999999</v>
      </c>
      <c r="O5600" t="s">
        <v>5243</v>
      </c>
      <c r="P5600" s="27" t="s">
        <v>5243</v>
      </c>
      <c r="V5600" s="15"/>
      <c r="W5600" s="15"/>
      <c r="X5600" s="17"/>
      <c r="Y5600" s="17"/>
      <c r="AA5600" s="17"/>
      <c r="AB5600" s="17"/>
      <c r="AC5600" s="17"/>
      <c r="AD5600" s="17"/>
      <c r="AE5600" s="17"/>
      <c r="AJ5600" s="15"/>
      <c r="AT5600" s="4">
        <v>17060103</v>
      </c>
      <c r="AU5600" s="4" t="s">
        <v>5709</v>
      </c>
      <c r="AV5600" s="4" t="str">
        <f t="shared" si="197"/>
        <v>SWLWPK</v>
      </c>
      <c r="AX5600" s="18"/>
      <c r="AZ5600" s="15"/>
    </row>
    <row r="5601" spans="1:52" x14ac:dyDescent="0.3">
      <c r="A5601">
        <v>0</v>
      </c>
      <c r="B5601" t="s">
        <v>16</v>
      </c>
      <c r="C5601" t="s">
        <v>5245</v>
      </c>
      <c r="D5601" s="15" t="s">
        <v>16</v>
      </c>
      <c r="E5601" s="15" t="s">
        <v>16</v>
      </c>
      <c r="F5601" t="s">
        <v>2731</v>
      </c>
      <c r="G5601" t="s">
        <v>5246</v>
      </c>
      <c r="H5601" t="s">
        <v>16</v>
      </c>
      <c r="I5601" t="s">
        <v>16</v>
      </c>
      <c r="J5601" t="s">
        <v>2844</v>
      </c>
      <c r="K5601" t="s">
        <v>2773</v>
      </c>
      <c r="L5601">
        <v>0</v>
      </c>
      <c r="M5601">
        <v>46.229599999999998</v>
      </c>
      <c r="N5601">
        <v>-116.8535</v>
      </c>
      <c r="O5601" t="s">
        <v>5245</v>
      </c>
      <c r="P5601" s="27" t="s">
        <v>5245</v>
      </c>
      <c r="U5601" s="15">
        <v>1</v>
      </c>
      <c r="V5601" s="15"/>
      <c r="W5601" s="15"/>
      <c r="X5601" s="17"/>
      <c r="Y5601" s="17"/>
      <c r="AA5601" s="17"/>
      <c r="AB5601" s="17"/>
      <c r="AC5601" s="17"/>
      <c r="AD5601" s="17"/>
      <c r="AE5601" s="17"/>
      <c r="AG5601" t="s">
        <v>5789</v>
      </c>
      <c r="AH5601">
        <v>1</v>
      </c>
      <c r="AI5601" t="s">
        <v>5949</v>
      </c>
      <c r="AJ5601" s="18" t="s">
        <v>5958</v>
      </c>
      <c r="AK5601" s="4" t="s">
        <v>5958</v>
      </c>
      <c r="AL5601" s="4">
        <v>4</v>
      </c>
      <c r="AM5601" s="4">
        <v>13</v>
      </c>
      <c r="AN5601" s="4">
        <v>1</v>
      </c>
      <c r="AO5601" s="4">
        <f t="shared" ref="AO5601:AO5632" si="198">AL5601+(AM5601*0.001)+(AN5601*0.00001)</f>
        <v>4.0130099999999995</v>
      </c>
      <c r="AP5601" s="4">
        <v>0</v>
      </c>
      <c r="AQ5601" s="4">
        <v>0</v>
      </c>
      <c r="AR5601" s="4">
        <v>0</v>
      </c>
      <c r="AS5601" s="4">
        <v>0</v>
      </c>
      <c r="AT5601" s="4">
        <v>17060306</v>
      </c>
      <c r="AU5601" s="4" t="s">
        <v>5789</v>
      </c>
      <c r="AV5601" s="4" t="str">
        <f t="shared" si="197"/>
        <v>SWSP</v>
      </c>
      <c r="AX5601" s="18"/>
      <c r="AZ5601" s="15"/>
    </row>
    <row r="5602" spans="1:52" x14ac:dyDescent="0.3">
      <c r="A5602">
        <v>0</v>
      </c>
      <c r="B5602" t="s">
        <v>16</v>
      </c>
      <c r="C5602" t="s">
        <v>5247</v>
      </c>
      <c r="D5602" s="15" t="s">
        <v>16</v>
      </c>
      <c r="E5602" s="15" t="s">
        <v>16</v>
      </c>
      <c r="F5602" t="s">
        <v>2731</v>
      </c>
      <c r="G5602" t="s">
        <v>5248</v>
      </c>
      <c r="H5602" t="s">
        <v>16</v>
      </c>
      <c r="I5602" t="s">
        <v>16</v>
      </c>
      <c r="J5602" t="s">
        <v>2733</v>
      </c>
      <c r="K5602" t="s">
        <v>5249</v>
      </c>
      <c r="L5602">
        <v>830</v>
      </c>
      <c r="M5602">
        <v>47.091946</v>
      </c>
      <c r="N5602">
        <v>-121.011464</v>
      </c>
      <c r="O5602" t="s">
        <v>5247</v>
      </c>
      <c r="P5602" s="27" t="s">
        <v>5247</v>
      </c>
      <c r="U5602" s="15">
        <v>1</v>
      </c>
      <c r="V5602" s="15"/>
      <c r="W5602" s="15"/>
      <c r="X5602" s="17"/>
      <c r="Y5602" s="17"/>
      <c r="AA5602" s="17"/>
      <c r="AB5602" s="17"/>
      <c r="AC5602" s="17"/>
      <c r="AD5602" s="17"/>
      <c r="AE5602" s="17"/>
      <c r="AG5602" t="s">
        <v>6034</v>
      </c>
      <c r="AH5602">
        <v>1</v>
      </c>
      <c r="AI5602" t="s">
        <v>6035</v>
      </c>
      <c r="AJ5602" s="18" t="s">
        <v>6036</v>
      </c>
      <c r="AK5602" s="4" t="s">
        <v>6036</v>
      </c>
      <c r="AL5602" s="4">
        <v>1</v>
      </c>
      <c r="AM5602" s="4">
        <v>4</v>
      </c>
      <c r="AN5602" s="4">
        <v>1</v>
      </c>
      <c r="AO5602" s="4">
        <f t="shared" si="198"/>
        <v>1.0040100000000001</v>
      </c>
      <c r="AP5602" s="4">
        <v>0</v>
      </c>
      <c r="AQ5602" s="4">
        <v>0</v>
      </c>
      <c r="AR5602" s="4">
        <v>0</v>
      </c>
      <c r="AS5602" s="4">
        <v>0</v>
      </c>
      <c r="AT5602" s="4">
        <v>17030001</v>
      </c>
      <c r="AU5602" s="4" t="s">
        <v>5690</v>
      </c>
      <c r="AV5602" s="4" t="str">
        <f t="shared" si="197"/>
        <v>TANESF</v>
      </c>
      <c r="AX5602" s="18"/>
      <c r="AZ5602" s="15"/>
    </row>
    <row r="5603" spans="1:52" x14ac:dyDescent="0.3">
      <c r="A5603">
        <v>0</v>
      </c>
      <c r="B5603" t="s">
        <v>16</v>
      </c>
      <c r="C5603" t="s">
        <v>5250</v>
      </c>
      <c r="D5603" s="15" t="s">
        <v>16</v>
      </c>
      <c r="E5603" s="15" t="s">
        <v>16</v>
      </c>
      <c r="F5603" t="s">
        <v>2731</v>
      </c>
      <c r="G5603" t="s">
        <v>5251</v>
      </c>
      <c r="H5603" t="s">
        <v>16</v>
      </c>
      <c r="I5603" t="s">
        <v>16</v>
      </c>
      <c r="J5603" t="s">
        <v>2733</v>
      </c>
      <c r="K5603">
        <v>539.27099999999996</v>
      </c>
      <c r="L5603">
        <v>810</v>
      </c>
      <c r="M5603">
        <v>47.089710609999997</v>
      </c>
      <c r="N5603">
        <v>-120.820064</v>
      </c>
      <c r="O5603" t="s">
        <v>5250</v>
      </c>
      <c r="P5603" s="27" t="s">
        <v>5250</v>
      </c>
      <c r="U5603" s="15">
        <v>1</v>
      </c>
      <c r="V5603" s="15"/>
      <c r="W5603" s="15"/>
      <c r="X5603" s="17"/>
      <c r="Y5603" s="17"/>
      <c r="AA5603" s="17"/>
      <c r="AB5603" s="17"/>
      <c r="AC5603" s="17"/>
      <c r="AD5603" s="17"/>
      <c r="AE5603" s="17"/>
      <c r="AG5603" t="s">
        <v>6034</v>
      </c>
      <c r="AH5603">
        <v>1</v>
      </c>
      <c r="AI5603" t="s">
        <v>6035</v>
      </c>
      <c r="AJ5603" s="18" t="s">
        <v>6036</v>
      </c>
      <c r="AK5603" s="4" t="s">
        <v>6036</v>
      </c>
      <c r="AL5603" s="4">
        <v>1</v>
      </c>
      <c r="AM5603" s="4">
        <v>4</v>
      </c>
      <c r="AN5603" s="4">
        <v>1</v>
      </c>
      <c r="AO5603" s="4">
        <f t="shared" si="198"/>
        <v>1.0040100000000001</v>
      </c>
      <c r="AP5603" s="4">
        <v>0</v>
      </c>
      <c r="AQ5603" s="4">
        <v>0</v>
      </c>
      <c r="AR5603" s="4">
        <v>0</v>
      </c>
      <c r="AS5603" s="4">
        <v>0</v>
      </c>
      <c r="AT5603" s="4">
        <v>17030001</v>
      </c>
      <c r="AU5603" s="4" t="s">
        <v>5690</v>
      </c>
      <c r="AV5603" s="4" t="str">
        <f t="shared" si="197"/>
        <v>TANEUC</v>
      </c>
      <c r="AX5603" s="18"/>
      <c r="AZ5603" s="15"/>
    </row>
    <row r="5604" spans="1:52" x14ac:dyDescent="0.3">
      <c r="A5604">
        <v>0</v>
      </c>
      <c r="B5604" t="s">
        <v>16</v>
      </c>
      <c r="C5604" t="s">
        <v>5252</v>
      </c>
      <c r="D5604" s="15" t="s">
        <v>16</v>
      </c>
      <c r="E5604" s="15" t="s">
        <v>16</v>
      </c>
      <c r="F5604" t="s">
        <v>2731</v>
      </c>
      <c r="G5604" t="s">
        <v>5253</v>
      </c>
      <c r="H5604" t="s">
        <v>16</v>
      </c>
      <c r="I5604" t="s">
        <v>16</v>
      </c>
      <c r="J5604" t="s">
        <v>2733</v>
      </c>
      <c r="K5604">
        <v>232</v>
      </c>
      <c r="L5604">
        <v>232</v>
      </c>
      <c r="M5604">
        <v>45.589515030000001</v>
      </c>
      <c r="N5604">
        <v>-121.9449718</v>
      </c>
      <c r="O5604" t="s">
        <v>5252</v>
      </c>
      <c r="P5604" s="27" t="s">
        <v>5252</v>
      </c>
      <c r="U5604" s="15">
        <v>1</v>
      </c>
      <c r="V5604" s="15"/>
      <c r="W5604" s="15"/>
      <c r="X5604" s="17"/>
      <c r="Y5604" s="17"/>
      <c r="AA5604" s="17"/>
      <c r="AB5604" s="17"/>
      <c r="AC5604" s="17"/>
      <c r="AD5604" s="17"/>
      <c r="AE5604" s="17"/>
      <c r="AG5604" t="s">
        <v>6034</v>
      </c>
      <c r="AH5604">
        <v>1</v>
      </c>
      <c r="AI5604" t="s">
        <v>6035</v>
      </c>
      <c r="AJ5604" s="18" t="s">
        <v>6036</v>
      </c>
      <c r="AK5604" s="4" t="s">
        <v>6036</v>
      </c>
      <c r="AL5604" s="4">
        <v>1</v>
      </c>
      <c r="AM5604" s="4">
        <v>4</v>
      </c>
      <c r="AN5604" s="4">
        <v>1</v>
      </c>
      <c r="AO5604" s="4">
        <f t="shared" si="198"/>
        <v>1.0040100000000001</v>
      </c>
      <c r="AP5604" s="4">
        <v>0</v>
      </c>
      <c r="AQ5604" s="4">
        <v>0</v>
      </c>
      <c r="AR5604" s="4">
        <v>0</v>
      </c>
      <c r="AS5604" s="4">
        <v>0</v>
      </c>
      <c r="AT5604" s="4">
        <v>17080001</v>
      </c>
      <c r="AU5604" s="4" t="s">
        <v>5849</v>
      </c>
      <c r="AV5604" s="4" t="str">
        <f t="shared" si="197"/>
        <v>TANNEC</v>
      </c>
      <c r="AX5604" s="18"/>
      <c r="AZ5604" s="15"/>
    </row>
    <row r="5605" spans="1:52" x14ac:dyDescent="0.3">
      <c r="A5605">
        <v>0</v>
      </c>
      <c r="B5605" t="s">
        <v>16</v>
      </c>
      <c r="C5605" t="s">
        <v>5254</v>
      </c>
      <c r="D5605" s="15" t="s">
        <v>16</v>
      </c>
      <c r="E5605" s="15" t="s">
        <v>16</v>
      </c>
      <c r="F5605" t="s">
        <v>2731</v>
      </c>
      <c r="G5605" t="s">
        <v>5255</v>
      </c>
      <c r="H5605" t="s">
        <v>16</v>
      </c>
      <c r="I5605" t="s">
        <v>16</v>
      </c>
      <c r="J5605" t="s">
        <v>2814</v>
      </c>
      <c r="K5605">
        <v>308</v>
      </c>
      <c r="L5605">
        <v>308</v>
      </c>
      <c r="M5605">
        <v>45.613642630000001</v>
      </c>
      <c r="N5605">
        <v>-121.13343039999999</v>
      </c>
      <c r="O5605" t="s">
        <v>5254</v>
      </c>
      <c r="P5605" s="27" t="s">
        <v>5254</v>
      </c>
      <c r="U5605" s="15">
        <v>1</v>
      </c>
      <c r="V5605" s="15"/>
      <c r="W5605" s="15"/>
      <c r="X5605" s="17"/>
      <c r="Y5605" s="17"/>
      <c r="AA5605" s="17"/>
      <c r="AB5605" s="17"/>
      <c r="AC5605" s="17"/>
      <c r="AD5605" s="17"/>
      <c r="AE5605" s="17"/>
      <c r="AG5605" t="s">
        <v>6034</v>
      </c>
      <c r="AH5605">
        <v>1</v>
      </c>
      <c r="AI5605" t="s">
        <v>6035</v>
      </c>
      <c r="AJ5605" s="18" t="s">
        <v>6036</v>
      </c>
      <c r="AK5605" s="4" t="s">
        <v>6036</v>
      </c>
      <c r="AL5605" s="4">
        <v>1</v>
      </c>
      <c r="AM5605" s="4">
        <v>4</v>
      </c>
      <c r="AN5605" s="4">
        <v>1</v>
      </c>
      <c r="AO5605" s="4">
        <f t="shared" si="198"/>
        <v>1.0040100000000001</v>
      </c>
      <c r="AP5605" s="4">
        <v>0</v>
      </c>
      <c r="AQ5605" s="4">
        <v>0</v>
      </c>
      <c r="AR5605" s="4">
        <v>0</v>
      </c>
      <c r="AS5605" s="4">
        <v>0</v>
      </c>
      <c r="AT5605" s="4">
        <v>17070105</v>
      </c>
      <c r="AU5605" s="4" t="s">
        <v>5826</v>
      </c>
      <c r="AV5605" s="4" t="str">
        <f t="shared" si="197"/>
        <v>TDA</v>
      </c>
      <c r="AW5605" s="15"/>
      <c r="AX5605" s="18"/>
      <c r="AY5605" s="15"/>
      <c r="AZ5605" s="15"/>
    </row>
    <row r="5606" spans="1:52" x14ac:dyDescent="0.3">
      <c r="A5606">
        <v>0</v>
      </c>
      <c r="B5606" t="s">
        <v>16</v>
      </c>
      <c r="C5606" t="s">
        <v>5256</v>
      </c>
      <c r="D5606" s="15" t="s">
        <v>16</v>
      </c>
      <c r="E5606" s="15" t="s">
        <v>16</v>
      </c>
      <c r="F5606" t="s">
        <v>2731</v>
      </c>
      <c r="G5606" t="s">
        <v>5257</v>
      </c>
      <c r="H5606" t="s">
        <v>16</v>
      </c>
      <c r="I5606" t="s">
        <v>16</v>
      </c>
      <c r="J5606" t="s">
        <v>2861</v>
      </c>
      <c r="K5606">
        <v>308</v>
      </c>
      <c r="L5606">
        <v>308</v>
      </c>
      <c r="M5606">
        <v>45.613642630000001</v>
      </c>
      <c r="N5606">
        <v>-121.13343039999999</v>
      </c>
      <c r="O5606" t="s">
        <v>5256</v>
      </c>
      <c r="P5606" s="27" t="s">
        <v>5256</v>
      </c>
      <c r="U5606" s="15">
        <v>1</v>
      </c>
      <c r="V5606" s="15"/>
      <c r="W5606" s="15"/>
      <c r="X5606" s="17"/>
      <c r="Y5606" s="17"/>
      <c r="AA5606" s="17"/>
      <c r="AB5606" s="17"/>
      <c r="AC5606" s="17"/>
      <c r="AD5606" s="17"/>
      <c r="AE5606" s="17"/>
      <c r="AG5606" t="s">
        <v>6034</v>
      </c>
      <c r="AH5606">
        <v>1</v>
      </c>
      <c r="AI5606" t="s">
        <v>6035</v>
      </c>
      <c r="AJ5606" s="18" t="s">
        <v>6036</v>
      </c>
      <c r="AK5606" s="18" t="s">
        <v>6036</v>
      </c>
      <c r="AL5606" s="4">
        <v>1</v>
      </c>
      <c r="AM5606" s="4">
        <v>4</v>
      </c>
      <c r="AN5606" s="4">
        <v>1</v>
      </c>
      <c r="AO5606" s="4">
        <f t="shared" si="198"/>
        <v>1.0040100000000001</v>
      </c>
      <c r="AP5606" s="4">
        <v>0</v>
      </c>
      <c r="AQ5606" s="4">
        <v>0</v>
      </c>
      <c r="AR5606" s="4">
        <v>0</v>
      </c>
      <c r="AS5606" s="4">
        <v>0</v>
      </c>
      <c r="AT5606" s="4">
        <v>17070105</v>
      </c>
      <c r="AU5606" s="4" t="s">
        <v>5826</v>
      </c>
      <c r="AV5606" s="4" t="str">
        <f t="shared" si="197"/>
        <v>TDAICE</v>
      </c>
      <c r="AW5606" s="15"/>
      <c r="AX5606" s="18"/>
      <c r="AY5606" s="15"/>
      <c r="AZ5606" s="15"/>
    </row>
    <row r="5607" spans="1:52" x14ac:dyDescent="0.3">
      <c r="A5607">
        <v>0</v>
      </c>
      <c r="B5607" t="s">
        <v>16</v>
      </c>
      <c r="C5607" t="s">
        <v>5258</v>
      </c>
      <c r="D5607" s="15" t="s">
        <v>16</v>
      </c>
      <c r="E5607" s="15" t="s">
        <v>16</v>
      </c>
      <c r="F5607" t="s">
        <v>2731</v>
      </c>
      <c r="G5607" t="s">
        <v>5259</v>
      </c>
      <c r="H5607" t="s">
        <v>16</v>
      </c>
      <c r="I5607" t="s">
        <v>16</v>
      </c>
      <c r="J5607" t="s">
        <v>2861</v>
      </c>
      <c r="K5607">
        <v>308</v>
      </c>
      <c r="L5607">
        <v>308</v>
      </c>
      <c r="M5607">
        <v>45.613642630000001</v>
      </c>
      <c r="N5607">
        <v>-121.13343039999999</v>
      </c>
      <c r="O5607" t="s">
        <v>5258</v>
      </c>
      <c r="P5607" s="27" t="s">
        <v>5258</v>
      </c>
      <c r="U5607" s="15">
        <v>1</v>
      </c>
      <c r="V5607" s="15"/>
      <c r="W5607" s="15"/>
      <c r="X5607" s="17"/>
      <c r="Y5607" s="17"/>
      <c r="AA5607" s="17"/>
      <c r="AB5607" s="17"/>
      <c r="AC5607" s="17"/>
      <c r="AD5607" s="17"/>
      <c r="AE5607" s="17"/>
      <c r="AG5607" t="s">
        <v>6034</v>
      </c>
      <c r="AH5607">
        <v>1</v>
      </c>
      <c r="AI5607" t="s">
        <v>6035</v>
      </c>
      <c r="AJ5607" s="18" t="s">
        <v>6036</v>
      </c>
      <c r="AK5607" s="4" t="s">
        <v>6036</v>
      </c>
      <c r="AL5607" s="4">
        <v>1</v>
      </c>
      <c r="AM5607" s="4">
        <v>4</v>
      </c>
      <c r="AN5607" s="4">
        <v>1</v>
      </c>
      <c r="AO5607" s="4">
        <f t="shared" si="198"/>
        <v>1.0040100000000001</v>
      </c>
      <c r="AP5607" s="4">
        <v>0</v>
      </c>
      <c r="AQ5607" s="4">
        <v>0</v>
      </c>
      <c r="AR5607" s="4">
        <v>0</v>
      </c>
      <c r="AS5607" s="4">
        <v>0</v>
      </c>
      <c r="AT5607" s="4">
        <v>17070105</v>
      </c>
      <c r="AU5607" s="4" t="s">
        <v>5826</v>
      </c>
      <c r="AV5607" s="4" t="str">
        <f t="shared" si="197"/>
        <v>TDAMRT</v>
      </c>
      <c r="AW5607" s="15"/>
      <c r="AX5607" s="18"/>
      <c r="AY5607" s="15"/>
      <c r="AZ5607" s="15"/>
    </row>
    <row r="5608" spans="1:52" x14ac:dyDescent="0.3">
      <c r="A5608">
        <v>0</v>
      </c>
      <c r="B5608" t="s">
        <v>16</v>
      </c>
      <c r="C5608" t="s">
        <v>5260</v>
      </c>
      <c r="D5608" s="15" t="s">
        <v>16</v>
      </c>
      <c r="E5608" s="15" t="s">
        <v>16</v>
      </c>
      <c r="F5608" t="s">
        <v>2731</v>
      </c>
      <c r="G5608" t="s">
        <v>5261</v>
      </c>
      <c r="H5608" t="s">
        <v>16</v>
      </c>
      <c r="I5608" t="s">
        <v>16</v>
      </c>
      <c r="J5608" t="s">
        <v>2861</v>
      </c>
      <c r="K5608">
        <v>308</v>
      </c>
      <c r="L5608">
        <v>308</v>
      </c>
      <c r="M5608">
        <v>45.613642630000001</v>
      </c>
      <c r="N5608">
        <v>-121.13343039999999</v>
      </c>
      <c r="O5608" t="s">
        <v>5260</v>
      </c>
      <c r="P5608" s="27" t="s">
        <v>5260</v>
      </c>
      <c r="U5608" s="15">
        <v>1</v>
      </c>
      <c r="V5608" s="15"/>
      <c r="W5608" s="15"/>
      <c r="X5608" s="17"/>
      <c r="Y5608" s="17"/>
      <c r="AA5608" s="17"/>
      <c r="AB5608" s="17"/>
      <c r="AC5608" s="17"/>
      <c r="AD5608" s="17"/>
      <c r="AE5608" s="17"/>
      <c r="AG5608" t="s">
        <v>6034</v>
      </c>
      <c r="AH5608">
        <v>1</v>
      </c>
      <c r="AI5608" t="s">
        <v>6035</v>
      </c>
      <c r="AJ5608" s="18" t="s">
        <v>6036</v>
      </c>
      <c r="AK5608" s="4" t="s">
        <v>6036</v>
      </c>
      <c r="AL5608" s="4">
        <v>1</v>
      </c>
      <c r="AM5608" s="4">
        <v>4</v>
      </c>
      <c r="AN5608" s="4">
        <v>1</v>
      </c>
      <c r="AO5608" s="4">
        <f t="shared" si="198"/>
        <v>1.0040100000000001</v>
      </c>
      <c r="AP5608" s="4">
        <v>0</v>
      </c>
      <c r="AQ5608" s="4">
        <v>0</v>
      </c>
      <c r="AR5608" s="4">
        <v>0</v>
      </c>
      <c r="AS5608" s="4">
        <v>0</v>
      </c>
      <c r="AT5608" s="4">
        <v>17070105</v>
      </c>
      <c r="AU5608" s="4" t="s">
        <v>5826</v>
      </c>
      <c r="AV5608" s="4" t="str">
        <f t="shared" si="197"/>
        <v>TDASPF</v>
      </c>
      <c r="AW5608" s="15"/>
      <c r="AX5608" s="18"/>
      <c r="AY5608" s="15"/>
      <c r="AZ5608" s="15"/>
    </row>
    <row r="5609" spans="1:52" x14ac:dyDescent="0.3">
      <c r="A5609">
        <v>0</v>
      </c>
      <c r="B5609" t="s">
        <v>16</v>
      </c>
      <c r="C5609" t="s">
        <v>5262</v>
      </c>
      <c r="D5609" s="15" t="s">
        <v>16</v>
      </c>
      <c r="E5609" s="15" t="s">
        <v>16</v>
      </c>
      <c r="F5609" t="s">
        <v>2731</v>
      </c>
      <c r="G5609" t="s">
        <v>5263</v>
      </c>
      <c r="H5609" t="s">
        <v>16</v>
      </c>
      <c r="I5609" t="s">
        <v>16</v>
      </c>
      <c r="J5609" t="s">
        <v>2861</v>
      </c>
      <c r="K5609">
        <v>308</v>
      </c>
      <c r="L5609">
        <v>308</v>
      </c>
      <c r="M5609">
        <v>45.613642630000001</v>
      </c>
      <c r="N5609">
        <v>-121.13343039999999</v>
      </c>
      <c r="O5609" t="s">
        <v>5262</v>
      </c>
      <c r="P5609" s="27" t="s">
        <v>5262</v>
      </c>
      <c r="U5609" s="15">
        <v>1</v>
      </c>
      <c r="V5609" s="15"/>
      <c r="W5609" s="15"/>
      <c r="X5609" s="17"/>
      <c r="Y5609" s="17"/>
      <c r="AA5609" s="17"/>
      <c r="AB5609" s="17"/>
      <c r="AC5609" s="17"/>
      <c r="AD5609" s="17"/>
      <c r="AE5609" s="17"/>
      <c r="AG5609" t="s">
        <v>6034</v>
      </c>
      <c r="AH5609">
        <v>1</v>
      </c>
      <c r="AI5609" t="s">
        <v>6035</v>
      </c>
      <c r="AJ5609" s="18" t="s">
        <v>6036</v>
      </c>
      <c r="AK5609" s="4" t="s">
        <v>6036</v>
      </c>
      <c r="AL5609" s="4">
        <v>1</v>
      </c>
      <c r="AM5609" s="4">
        <v>4</v>
      </c>
      <c r="AN5609" s="4">
        <v>1</v>
      </c>
      <c r="AO5609" s="4">
        <f t="shared" si="198"/>
        <v>1.0040100000000001</v>
      </c>
      <c r="AP5609" s="4">
        <v>0</v>
      </c>
      <c r="AQ5609" s="4">
        <v>0</v>
      </c>
      <c r="AR5609" s="4">
        <v>0</v>
      </c>
      <c r="AS5609" s="4">
        <v>0</v>
      </c>
      <c r="AT5609" s="4">
        <v>17070105</v>
      </c>
      <c r="AU5609" s="4" t="s">
        <v>5826</v>
      </c>
      <c r="AV5609" s="4" t="str">
        <f t="shared" si="197"/>
        <v>TDASPL</v>
      </c>
      <c r="AW5609" s="15"/>
      <c r="AX5609" s="18"/>
      <c r="AY5609" s="15"/>
      <c r="AZ5609" s="15"/>
    </row>
    <row r="5610" spans="1:52" x14ac:dyDescent="0.3">
      <c r="A5610">
        <v>0</v>
      </c>
      <c r="B5610" t="s">
        <v>16</v>
      </c>
      <c r="C5610" t="s">
        <v>5264</v>
      </c>
      <c r="D5610" s="15" t="s">
        <v>16</v>
      </c>
      <c r="E5610" s="15" t="s">
        <v>16</v>
      </c>
      <c r="F5610" t="s">
        <v>2731</v>
      </c>
      <c r="G5610" t="s">
        <v>5265</v>
      </c>
      <c r="H5610" t="s">
        <v>16</v>
      </c>
      <c r="I5610" t="s">
        <v>16</v>
      </c>
      <c r="J5610" t="s">
        <v>2861</v>
      </c>
      <c r="K5610">
        <v>308</v>
      </c>
      <c r="L5610">
        <v>308</v>
      </c>
      <c r="M5610">
        <v>45.613642630000001</v>
      </c>
      <c r="N5610">
        <v>-121.13343039999999</v>
      </c>
      <c r="O5610" t="s">
        <v>5264</v>
      </c>
      <c r="P5610" s="27" t="s">
        <v>5264</v>
      </c>
      <c r="U5610" s="15">
        <v>1</v>
      </c>
      <c r="V5610" s="15"/>
      <c r="W5610" s="15"/>
      <c r="X5610" s="17"/>
      <c r="Y5610" s="17"/>
      <c r="AA5610" s="17"/>
      <c r="AB5610" s="17"/>
      <c r="AC5610" s="17"/>
      <c r="AD5610" s="17"/>
      <c r="AE5610" s="17"/>
      <c r="AG5610" t="s">
        <v>6034</v>
      </c>
      <c r="AH5610">
        <v>1</v>
      </c>
      <c r="AI5610" t="s">
        <v>6035</v>
      </c>
      <c r="AJ5610" s="18" t="s">
        <v>6036</v>
      </c>
      <c r="AK5610" s="4" t="s">
        <v>6036</v>
      </c>
      <c r="AL5610" s="4">
        <v>1</v>
      </c>
      <c r="AM5610" s="4">
        <v>4</v>
      </c>
      <c r="AN5610" s="4">
        <v>1</v>
      </c>
      <c r="AO5610" s="4">
        <f t="shared" si="198"/>
        <v>1.0040100000000001</v>
      </c>
      <c r="AP5610" s="4">
        <v>0</v>
      </c>
      <c r="AQ5610" s="4">
        <v>0</v>
      </c>
      <c r="AR5610" s="4">
        <v>0</v>
      </c>
      <c r="AS5610" s="4">
        <v>0</v>
      </c>
      <c r="AT5610" s="4">
        <v>17070105</v>
      </c>
      <c r="AU5610" s="4" t="s">
        <v>5826</v>
      </c>
      <c r="AV5610" s="4" t="str">
        <f t="shared" si="197"/>
        <v>TDASPT</v>
      </c>
      <c r="AW5610" s="15"/>
      <c r="AX5610" s="18"/>
      <c r="AY5610" s="15"/>
      <c r="AZ5610" s="15"/>
    </row>
    <row r="5611" spans="1:52" x14ac:dyDescent="0.3">
      <c r="A5611">
        <v>0</v>
      </c>
      <c r="B5611" t="s">
        <v>16</v>
      </c>
      <c r="C5611" t="s">
        <v>5266</v>
      </c>
      <c r="D5611" s="15" t="s">
        <v>16</v>
      </c>
      <c r="E5611" s="15" t="s">
        <v>16</v>
      </c>
      <c r="F5611" t="s">
        <v>2731</v>
      </c>
      <c r="G5611" t="s">
        <v>5267</v>
      </c>
      <c r="H5611" t="s">
        <v>16</v>
      </c>
      <c r="I5611" t="s">
        <v>16</v>
      </c>
      <c r="J5611" t="s">
        <v>2861</v>
      </c>
      <c r="K5611">
        <v>308</v>
      </c>
      <c r="L5611">
        <v>308</v>
      </c>
      <c r="M5611">
        <v>45.613642630000001</v>
      </c>
      <c r="N5611">
        <v>-121.13343039999999</v>
      </c>
      <c r="O5611" t="s">
        <v>5266</v>
      </c>
      <c r="P5611" s="27" t="s">
        <v>5266</v>
      </c>
      <c r="U5611" s="15">
        <v>1</v>
      </c>
      <c r="V5611" s="15"/>
      <c r="W5611" s="15"/>
      <c r="X5611" s="17"/>
      <c r="Y5611" s="17"/>
      <c r="AA5611" s="17"/>
      <c r="AB5611" s="17"/>
      <c r="AC5611" s="17"/>
      <c r="AD5611" s="17"/>
      <c r="AE5611" s="17"/>
      <c r="AG5611" t="s">
        <v>6034</v>
      </c>
      <c r="AH5611">
        <v>1</v>
      </c>
      <c r="AI5611" t="s">
        <v>6035</v>
      </c>
      <c r="AJ5611" s="18" t="s">
        <v>6036</v>
      </c>
      <c r="AK5611" s="4" t="s">
        <v>6036</v>
      </c>
      <c r="AL5611" s="4">
        <v>1</v>
      </c>
      <c r="AM5611" s="4">
        <v>4</v>
      </c>
      <c r="AN5611" s="4">
        <v>1</v>
      </c>
      <c r="AO5611" s="4">
        <f t="shared" si="198"/>
        <v>1.0040100000000001</v>
      </c>
      <c r="AP5611" s="4">
        <v>0</v>
      </c>
      <c r="AQ5611" s="4">
        <v>0</v>
      </c>
      <c r="AR5611" s="4">
        <v>0</v>
      </c>
      <c r="AS5611" s="4">
        <v>0</v>
      </c>
      <c r="AT5611" s="4">
        <v>17070105</v>
      </c>
      <c r="AU5611" s="4" t="s">
        <v>5826</v>
      </c>
      <c r="AV5611" s="4" t="str">
        <f t="shared" si="197"/>
        <v>TDATAL</v>
      </c>
      <c r="AW5611" s="15"/>
      <c r="AX5611" s="18"/>
      <c r="AY5611" s="15"/>
      <c r="AZ5611" s="15"/>
    </row>
    <row r="5612" spans="1:52" x14ac:dyDescent="0.3">
      <c r="A5612">
        <v>0</v>
      </c>
      <c r="B5612" t="s">
        <v>16</v>
      </c>
      <c r="C5612" t="s">
        <v>5268</v>
      </c>
      <c r="D5612" s="15" t="s">
        <v>16</v>
      </c>
      <c r="E5612" s="15" t="s">
        <v>16</v>
      </c>
      <c r="F5612" t="s">
        <v>2731</v>
      </c>
      <c r="G5612" t="s">
        <v>5269</v>
      </c>
      <c r="H5612" t="s">
        <v>16</v>
      </c>
      <c r="I5612" t="s">
        <v>16</v>
      </c>
      <c r="J5612" t="s">
        <v>2861</v>
      </c>
      <c r="K5612">
        <v>308</v>
      </c>
      <c r="L5612">
        <v>308</v>
      </c>
      <c r="M5612">
        <v>45.613642630000001</v>
      </c>
      <c r="N5612">
        <v>-121.13343039999999</v>
      </c>
      <c r="O5612" t="s">
        <v>5268</v>
      </c>
      <c r="P5612" s="27" t="s">
        <v>5268</v>
      </c>
      <c r="U5612" s="15">
        <v>1</v>
      </c>
      <c r="V5612" s="15"/>
      <c r="W5612" s="15"/>
      <c r="X5612" s="17"/>
      <c r="Y5612" s="17"/>
      <c r="AA5612" s="17"/>
      <c r="AB5612" s="17"/>
      <c r="AC5612" s="17"/>
      <c r="AD5612" s="17"/>
      <c r="AE5612" s="17"/>
      <c r="AG5612" t="s">
        <v>6034</v>
      </c>
      <c r="AH5612">
        <v>1</v>
      </c>
      <c r="AI5612" t="s">
        <v>6035</v>
      </c>
      <c r="AJ5612" s="18" t="s">
        <v>6036</v>
      </c>
      <c r="AK5612" s="4" t="s">
        <v>6036</v>
      </c>
      <c r="AL5612" s="4">
        <v>1</v>
      </c>
      <c r="AM5612" s="4">
        <v>4</v>
      </c>
      <c r="AN5612" s="4">
        <v>1</v>
      </c>
      <c r="AO5612" s="4">
        <f t="shared" si="198"/>
        <v>1.0040100000000001</v>
      </c>
      <c r="AP5612" s="4">
        <v>0</v>
      </c>
      <c r="AQ5612" s="4">
        <v>0</v>
      </c>
      <c r="AR5612" s="4">
        <v>0</v>
      </c>
      <c r="AS5612" s="4">
        <v>0</v>
      </c>
      <c r="AT5612" s="4">
        <v>17070105</v>
      </c>
      <c r="AU5612" s="4" t="s">
        <v>5826</v>
      </c>
      <c r="AV5612" s="4" t="str">
        <f t="shared" si="197"/>
        <v>TDATRB</v>
      </c>
      <c r="AW5612" s="15"/>
      <c r="AX5612" s="18"/>
      <c r="AY5612" s="15"/>
      <c r="AZ5612" s="15"/>
    </row>
    <row r="5613" spans="1:52" x14ac:dyDescent="0.3">
      <c r="A5613">
        <v>0</v>
      </c>
      <c r="B5613" t="s">
        <v>16</v>
      </c>
      <c r="C5613" t="s">
        <v>5270</v>
      </c>
      <c r="D5613" s="15" t="s">
        <v>16</v>
      </c>
      <c r="E5613" s="15" t="s">
        <v>16</v>
      </c>
      <c r="F5613" t="s">
        <v>2731</v>
      </c>
      <c r="G5613" t="s">
        <v>5271</v>
      </c>
      <c r="H5613" t="s">
        <v>16</v>
      </c>
      <c r="I5613" t="s">
        <v>16</v>
      </c>
      <c r="J5613" t="s">
        <v>2733</v>
      </c>
      <c r="K5613">
        <v>539.28399999999999</v>
      </c>
      <c r="L5613">
        <v>823</v>
      </c>
      <c r="M5613">
        <v>47.22303995</v>
      </c>
      <c r="N5613">
        <v>-120.79739739999999</v>
      </c>
      <c r="O5613" t="s">
        <v>5270</v>
      </c>
      <c r="P5613" s="27" t="s">
        <v>5270</v>
      </c>
      <c r="U5613" s="15">
        <v>1</v>
      </c>
      <c r="V5613" s="15"/>
      <c r="W5613" s="15"/>
      <c r="X5613" s="17"/>
      <c r="Y5613" s="17"/>
      <c r="AA5613" s="17"/>
      <c r="AB5613" s="17"/>
      <c r="AC5613" s="17"/>
      <c r="AD5613" s="17"/>
      <c r="AE5613" s="17"/>
      <c r="AG5613" t="s">
        <v>6034</v>
      </c>
      <c r="AH5613">
        <v>1</v>
      </c>
      <c r="AI5613" t="s">
        <v>6035</v>
      </c>
      <c r="AJ5613" s="18" t="s">
        <v>6036</v>
      </c>
      <c r="AK5613" s="4" t="s">
        <v>6036</v>
      </c>
      <c r="AL5613" s="4">
        <v>1</v>
      </c>
      <c r="AM5613" s="4">
        <v>4</v>
      </c>
      <c r="AN5613" s="4">
        <v>1</v>
      </c>
      <c r="AO5613" s="4">
        <f t="shared" si="198"/>
        <v>1.0040100000000001</v>
      </c>
      <c r="AP5613" s="4">
        <v>0</v>
      </c>
      <c r="AQ5613" s="4">
        <v>0</v>
      </c>
      <c r="AR5613" s="4">
        <v>0</v>
      </c>
      <c r="AS5613" s="4">
        <v>0</v>
      </c>
      <c r="AT5613" s="4">
        <v>17030001</v>
      </c>
      <c r="AU5613" s="4" t="s">
        <v>5690</v>
      </c>
      <c r="AV5613" s="4" t="str">
        <f t="shared" si="197"/>
        <v>TEANAR</v>
      </c>
      <c r="AW5613" s="15"/>
      <c r="AX5613" s="18"/>
      <c r="AY5613" s="15"/>
      <c r="AZ5613" s="15"/>
    </row>
    <row r="5614" spans="1:52" x14ac:dyDescent="0.3">
      <c r="A5614">
        <v>0</v>
      </c>
      <c r="B5614" t="s">
        <v>16</v>
      </c>
      <c r="C5614" t="s">
        <v>5272</v>
      </c>
      <c r="D5614" s="15" t="s">
        <v>16</v>
      </c>
      <c r="E5614" s="15" t="s">
        <v>16</v>
      </c>
      <c r="F5614" t="s">
        <v>2731</v>
      </c>
      <c r="G5614" t="s">
        <v>5273</v>
      </c>
      <c r="H5614" t="s">
        <v>16</v>
      </c>
      <c r="I5614" t="s">
        <v>16</v>
      </c>
      <c r="J5614" t="s">
        <v>2733</v>
      </c>
      <c r="K5614" t="s">
        <v>2472</v>
      </c>
      <c r="L5614">
        <v>843</v>
      </c>
      <c r="M5614">
        <v>47.333665549999999</v>
      </c>
      <c r="N5614">
        <v>-120.9533088</v>
      </c>
      <c r="O5614" t="s">
        <v>5272</v>
      </c>
      <c r="P5614" s="27" t="s">
        <v>5272</v>
      </c>
      <c r="U5614" s="15">
        <v>1</v>
      </c>
      <c r="V5614" s="15"/>
      <c r="W5614" s="15"/>
      <c r="X5614" s="17"/>
      <c r="Y5614" s="17"/>
      <c r="AA5614" s="17"/>
      <c r="AB5614" s="17"/>
      <c r="AC5614" s="17"/>
      <c r="AD5614" s="17"/>
      <c r="AE5614" s="17"/>
      <c r="AG5614" t="s">
        <v>6034</v>
      </c>
      <c r="AH5614">
        <v>1</v>
      </c>
      <c r="AI5614" t="s">
        <v>6035</v>
      </c>
      <c r="AJ5614" s="18" t="s">
        <v>6036</v>
      </c>
      <c r="AK5614" s="4" t="s">
        <v>6036</v>
      </c>
      <c r="AL5614" s="4">
        <v>1</v>
      </c>
      <c r="AM5614" s="4">
        <v>4</v>
      </c>
      <c r="AN5614" s="4">
        <v>1</v>
      </c>
      <c r="AO5614" s="4">
        <f t="shared" si="198"/>
        <v>1.0040100000000001</v>
      </c>
      <c r="AP5614" s="4">
        <v>0</v>
      </c>
      <c r="AQ5614" s="4">
        <v>0</v>
      </c>
      <c r="AR5614" s="4">
        <v>0</v>
      </c>
      <c r="AS5614" s="4">
        <v>0</v>
      </c>
      <c r="AT5614" s="4">
        <v>17030003</v>
      </c>
      <c r="AU5614" s="4" t="s">
        <v>5696</v>
      </c>
      <c r="AV5614" s="4" t="str">
        <f t="shared" si="197"/>
        <v>TEANMF</v>
      </c>
      <c r="AW5614" s="15"/>
      <c r="AX5614" s="18"/>
      <c r="AY5614" s="15"/>
      <c r="AZ5614" s="15"/>
    </row>
    <row r="5615" spans="1:52" x14ac:dyDescent="0.3">
      <c r="A5615">
        <v>0</v>
      </c>
      <c r="B5615" t="s">
        <v>16</v>
      </c>
      <c r="C5615" t="s">
        <v>5274</v>
      </c>
      <c r="D5615" s="15" t="s">
        <v>16</v>
      </c>
      <c r="E5615" s="15" t="s">
        <v>16</v>
      </c>
      <c r="F5615" t="s">
        <v>2731</v>
      </c>
      <c r="G5615" t="s">
        <v>5275</v>
      </c>
      <c r="H5615" t="s">
        <v>16</v>
      </c>
      <c r="I5615" t="s">
        <v>16</v>
      </c>
      <c r="J5615" t="s">
        <v>2733</v>
      </c>
      <c r="K5615" t="s">
        <v>2472</v>
      </c>
      <c r="L5615">
        <v>843</v>
      </c>
      <c r="M5615">
        <v>47.302714889999997</v>
      </c>
      <c r="N5615">
        <v>-121.0160405</v>
      </c>
      <c r="O5615" t="s">
        <v>5274</v>
      </c>
      <c r="P5615" s="27" t="s">
        <v>5274</v>
      </c>
      <c r="U5615" s="15">
        <v>1</v>
      </c>
      <c r="V5615" s="15"/>
      <c r="W5615" s="15"/>
      <c r="X5615" s="17"/>
      <c r="Y5615" s="17"/>
      <c r="AA5615" s="17"/>
      <c r="AB5615" s="17"/>
      <c r="AC5615" s="17"/>
      <c r="AD5615" s="17"/>
      <c r="AE5615" s="17"/>
      <c r="AG5615" t="s">
        <v>6034</v>
      </c>
      <c r="AH5615">
        <v>1</v>
      </c>
      <c r="AI5615" t="s">
        <v>6035</v>
      </c>
      <c r="AJ5615" s="18" t="s">
        <v>6036</v>
      </c>
      <c r="AK5615" s="4" t="s">
        <v>6036</v>
      </c>
      <c r="AL5615" s="4">
        <v>1</v>
      </c>
      <c r="AM5615" s="4">
        <v>4</v>
      </c>
      <c r="AN5615" s="4">
        <v>1</v>
      </c>
      <c r="AO5615" s="4">
        <f t="shared" si="198"/>
        <v>1.0040100000000001</v>
      </c>
      <c r="AP5615" s="4">
        <v>0</v>
      </c>
      <c r="AQ5615" s="4">
        <v>0</v>
      </c>
      <c r="AR5615" s="4">
        <v>0</v>
      </c>
      <c r="AS5615" s="4">
        <v>0</v>
      </c>
      <c r="AT5615" s="4">
        <v>17030003</v>
      </c>
      <c r="AU5615" s="4" t="s">
        <v>5696</v>
      </c>
      <c r="AV5615" s="4" t="str">
        <f t="shared" si="197"/>
        <v>TEANWF</v>
      </c>
      <c r="AW5615" s="15"/>
      <c r="AX5615" s="18"/>
      <c r="AY5615" s="15"/>
      <c r="AZ5615" s="15"/>
    </row>
    <row r="5616" spans="1:52" x14ac:dyDescent="0.3">
      <c r="A5616">
        <v>0</v>
      </c>
      <c r="B5616" t="s">
        <v>16</v>
      </c>
      <c r="C5616" t="s">
        <v>5281</v>
      </c>
      <c r="D5616" s="15" t="s">
        <v>16</v>
      </c>
      <c r="E5616" s="15" t="s">
        <v>16</v>
      </c>
      <c r="F5616" t="s">
        <v>2731</v>
      </c>
      <c r="G5616" t="s">
        <v>5282</v>
      </c>
      <c r="H5616" t="s">
        <v>16</v>
      </c>
      <c r="I5616" t="s">
        <v>16</v>
      </c>
      <c r="J5616" t="s">
        <v>2791</v>
      </c>
      <c r="K5616">
        <v>60</v>
      </c>
      <c r="L5616">
        <v>60</v>
      </c>
      <c r="M5616">
        <v>46.227205259999998</v>
      </c>
      <c r="N5616">
        <v>-123.454245</v>
      </c>
      <c r="O5616" t="s">
        <v>5281</v>
      </c>
      <c r="P5616" s="27" t="s">
        <v>5281</v>
      </c>
      <c r="U5616" s="15">
        <v>1</v>
      </c>
      <c r="V5616" s="15"/>
      <c r="W5616" s="15"/>
      <c r="X5616" s="17"/>
      <c r="Y5616" s="17"/>
      <c r="AA5616" s="17"/>
      <c r="AB5616" s="17"/>
      <c r="AC5616" s="17"/>
      <c r="AD5616" s="17"/>
      <c r="AE5616" s="17"/>
      <c r="AG5616" t="s">
        <v>6034</v>
      </c>
      <c r="AH5616">
        <v>1</v>
      </c>
      <c r="AI5616" t="s">
        <v>6035</v>
      </c>
      <c r="AJ5616" s="18" t="s">
        <v>6036</v>
      </c>
      <c r="AK5616" s="4" t="s">
        <v>6036</v>
      </c>
      <c r="AL5616" s="4">
        <v>1</v>
      </c>
      <c r="AM5616" s="4">
        <v>4</v>
      </c>
      <c r="AN5616" s="4">
        <v>1</v>
      </c>
      <c r="AO5616" s="4">
        <f t="shared" si="198"/>
        <v>1.0040100000000001</v>
      </c>
      <c r="AP5616" s="4">
        <v>0</v>
      </c>
      <c r="AQ5616" s="4">
        <v>0</v>
      </c>
      <c r="AR5616" s="4">
        <v>0</v>
      </c>
      <c r="AS5616" s="4">
        <v>0</v>
      </c>
      <c r="AT5616" s="4">
        <v>17080003</v>
      </c>
      <c r="AU5616" s="4" t="s">
        <v>5853</v>
      </c>
      <c r="AV5616" s="4" t="str">
        <f t="shared" si="197"/>
        <v>TENNAI</v>
      </c>
      <c r="AW5616" s="15"/>
      <c r="AX5616" s="18"/>
      <c r="AY5616" s="15"/>
      <c r="AZ5616" s="15"/>
    </row>
    <row r="5617" spans="1:55" x14ac:dyDescent="0.3">
      <c r="A5617">
        <v>0</v>
      </c>
      <c r="B5617" t="s">
        <v>16</v>
      </c>
      <c r="C5617" t="s">
        <v>5283</v>
      </c>
      <c r="D5617" s="15" t="s">
        <v>16</v>
      </c>
      <c r="E5617" s="15" t="s">
        <v>16</v>
      </c>
      <c r="F5617" t="s">
        <v>2731</v>
      </c>
      <c r="G5617" t="s">
        <v>5284</v>
      </c>
      <c r="H5617" t="s">
        <v>16</v>
      </c>
      <c r="I5617" t="s">
        <v>16</v>
      </c>
      <c r="J5617" t="s">
        <v>2733</v>
      </c>
      <c r="K5617" t="s">
        <v>5285</v>
      </c>
      <c r="L5617">
        <v>369</v>
      </c>
      <c r="M5617">
        <v>46.18079204</v>
      </c>
      <c r="N5617">
        <v>-121.0245924</v>
      </c>
      <c r="O5617" t="s">
        <v>5283</v>
      </c>
      <c r="P5617" s="27" t="s">
        <v>5283</v>
      </c>
      <c r="U5617" s="15">
        <v>1</v>
      </c>
      <c r="V5617" s="15"/>
      <c r="W5617" s="15"/>
      <c r="X5617" s="17"/>
      <c r="Y5617" s="17"/>
      <c r="AA5617" s="17"/>
      <c r="AB5617" s="17"/>
      <c r="AC5617" s="17"/>
      <c r="AD5617" s="17"/>
      <c r="AE5617" s="17"/>
      <c r="AG5617" t="s">
        <v>6034</v>
      </c>
      <c r="AH5617">
        <v>1</v>
      </c>
      <c r="AI5617" t="s">
        <v>6035</v>
      </c>
      <c r="AJ5617" s="18" t="s">
        <v>6036</v>
      </c>
      <c r="AK5617" s="4" t="s">
        <v>6036</v>
      </c>
      <c r="AL5617" s="4">
        <v>1</v>
      </c>
      <c r="AM5617" s="4">
        <v>4</v>
      </c>
      <c r="AN5617" s="4">
        <v>1</v>
      </c>
      <c r="AO5617" s="4">
        <f t="shared" si="198"/>
        <v>1.0040100000000001</v>
      </c>
      <c r="AP5617" s="4">
        <v>0</v>
      </c>
      <c r="AQ5617" s="4">
        <v>0</v>
      </c>
      <c r="AR5617" s="4">
        <v>0</v>
      </c>
      <c r="AS5617" s="4">
        <v>0</v>
      </c>
      <c r="AT5617" s="4">
        <v>17070106</v>
      </c>
      <c r="AU5617" s="4" t="s">
        <v>5830</v>
      </c>
      <c r="AV5617" s="4" t="str">
        <f t="shared" si="197"/>
        <v>TEPEEC</v>
      </c>
      <c r="AW5617" s="15"/>
      <c r="AX5617" s="18"/>
      <c r="AY5617" s="15"/>
      <c r="AZ5617" s="15"/>
    </row>
    <row r="5618" spans="1:55" x14ac:dyDescent="0.3">
      <c r="A5618">
        <v>0</v>
      </c>
      <c r="B5618" t="s">
        <v>16</v>
      </c>
      <c r="C5618" t="s">
        <v>5286</v>
      </c>
      <c r="D5618" s="15" t="s">
        <v>16</v>
      </c>
      <c r="E5618" s="15" t="s">
        <v>16</v>
      </c>
      <c r="F5618" t="s">
        <v>2731</v>
      </c>
      <c r="G5618" t="s">
        <v>5287</v>
      </c>
      <c r="H5618" t="s">
        <v>16</v>
      </c>
      <c r="I5618" t="s">
        <v>16</v>
      </c>
      <c r="J5618" t="s">
        <v>2733</v>
      </c>
      <c r="K5618" t="s">
        <v>5288</v>
      </c>
      <c r="L5618">
        <v>374</v>
      </c>
      <c r="M5618">
        <v>46.169504349999997</v>
      </c>
      <c r="N5618">
        <v>-121.0165227</v>
      </c>
      <c r="O5618" t="s">
        <v>5286</v>
      </c>
      <c r="P5618" s="27" t="s">
        <v>5286</v>
      </c>
      <c r="U5618" s="15">
        <v>1</v>
      </c>
      <c r="V5618" s="15"/>
      <c r="W5618" s="15"/>
      <c r="X5618" s="17"/>
      <c r="Y5618" s="17"/>
      <c r="AA5618" s="17"/>
      <c r="AB5618" s="17"/>
      <c r="AC5618" s="17"/>
      <c r="AD5618" s="17"/>
      <c r="AE5618" s="17"/>
      <c r="AG5618" t="s">
        <v>6034</v>
      </c>
      <c r="AH5618">
        <v>1</v>
      </c>
      <c r="AI5618" t="s">
        <v>6035</v>
      </c>
      <c r="AJ5618" s="18" t="s">
        <v>6036</v>
      </c>
      <c r="AK5618" s="4" t="s">
        <v>6036</v>
      </c>
      <c r="AL5618" s="4">
        <v>1</v>
      </c>
      <c r="AM5618" s="4">
        <v>4</v>
      </c>
      <c r="AN5618" s="4">
        <v>1</v>
      </c>
      <c r="AO5618" s="4">
        <f t="shared" si="198"/>
        <v>1.0040100000000001</v>
      </c>
      <c r="AP5618" s="4">
        <v>0</v>
      </c>
      <c r="AQ5618" s="4">
        <v>0</v>
      </c>
      <c r="AR5618" s="4">
        <v>0</v>
      </c>
      <c r="AS5618" s="4">
        <v>0</v>
      </c>
      <c r="AT5618" s="4">
        <v>17070106</v>
      </c>
      <c r="AU5618" s="4" t="s">
        <v>5830</v>
      </c>
      <c r="AV5618" s="4" t="str">
        <f t="shared" si="197"/>
        <v>TEPEEF</v>
      </c>
      <c r="AW5618" s="15"/>
      <c r="AX5618" s="18"/>
      <c r="AY5618" s="15"/>
      <c r="AZ5618" s="15"/>
    </row>
    <row r="5619" spans="1:55" x14ac:dyDescent="0.3">
      <c r="A5619">
        <v>0</v>
      </c>
      <c r="B5619" t="s">
        <v>16</v>
      </c>
      <c r="C5619" t="s">
        <v>5291</v>
      </c>
      <c r="D5619" s="15" t="s">
        <v>16</v>
      </c>
      <c r="E5619" s="15" t="s">
        <v>16</v>
      </c>
      <c r="F5619" t="s">
        <v>2731</v>
      </c>
      <c r="G5619" t="s">
        <v>5292</v>
      </c>
      <c r="H5619" t="s">
        <v>16</v>
      </c>
      <c r="I5619" t="s">
        <v>16</v>
      </c>
      <c r="J5619" t="s">
        <v>2733</v>
      </c>
      <c r="K5619" t="s">
        <v>5293</v>
      </c>
      <c r="L5619">
        <v>744</v>
      </c>
      <c r="M5619">
        <v>44.296088230000002</v>
      </c>
      <c r="N5619">
        <v>-119.24452960000001</v>
      </c>
      <c r="O5619" t="s">
        <v>5291</v>
      </c>
      <c r="P5619" s="27" t="s">
        <v>5291</v>
      </c>
      <c r="U5619" s="15">
        <v>1</v>
      </c>
      <c r="V5619" s="15"/>
      <c r="W5619" s="15"/>
      <c r="X5619" s="17"/>
      <c r="Y5619" s="17"/>
      <c r="AA5619" s="17"/>
      <c r="AB5619" s="17"/>
      <c r="AC5619" s="17"/>
      <c r="AD5619" s="17"/>
      <c r="AE5619" s="17"/>
      <c r="AG5619" t="s">
        <v>6034</v>
      </c>
      <c r="AH5619">
        <v>1</v>
      </c>
      <c r="AI5619" t="s">
        <v>6035</v>
      </c>
      <c r="AJ5619" s="18" t="s">
        <v>6036</v>
      </c>
      <c r="AK5619" s="4" t="s">
        <v>6036</v>
      </c>
      <c r="AL5619" s="4">
        <v>1</v>
      </c>
      <c r="AM5619" s="4">
        <v>4</v>
      </c>
      <c r="AN5619" s="4">
        <v>1</v>
      </c>
      <c r="AO5619" s="4">
        <f t="shared" si="198"/>
        <v>1.0040100000000001</v>
      </c>
      <c r="AP5619" s="4">
        <v>0</v>
      </c>
      <c r="AQ5619" s="4">
        <v>0</v>
      </c>
      <c r="AR5619" s="4">
        <v>0</v>
      </c>
      <c r="AS5619" s="4">
        <v>0</v>
      </c>
      <c r="AT5619" s="4">
        <v>17070201</v>
      </c>
      <c r="AU5619" s="4" t="s">
        <v>5832</v>
      </c>
      <c r="AV5619" s="4" t="str">
        <f t="shared" si="197"/>
        <v>TEXC</v>
      </c>
      <c r="AW5619" s="15"/>
      <c r="AX5619" s="18"/>
      <c r="AY5619" s="15"/>
      <c r="AZ5619" s="15"/>
    </row>
    <row r="5620" spans="1:55" x14ac:dyDescent="0.3">
      <c r="A5620">
        <v>0</v>
      </c>
      <c r="B5620" t="s">
        <v>16</v>
      </c>
      <c r="C5620" t="s">
        <v>5294</v>
      </c>
      <c r="D5620" s="15" t="s">
        <v>16</v>
      </c>
      <c r="E5620" s="15" t="s">
        <v>16</v>
      </c>
      <c r="F5620" t="s">
        <v>2731</v>
      </c>
      <c r="G5620" t="s">
        <v>5295</v>
      </c>
      <c r="H5620" t="s">
        <v>16</v>
      </c>
      <c r="I5620" t="s">
        <v>16</v>
      </c>
      <c r="J5620" t="s">
        <v>2733</v>
      </c>
      <c r="K5620" t="s">
        <v>3392</v>
      </c>
      <c r="L5620">
        <v>615</v>
      </c>
      <c r="M5620">
        <v>45.662382800000003</v>
      </c>
      <c r="N5620">
        <v>-118.1634018</v>
      </c>
      <c r="O5620" t="s">
        <v>5294</v>
      </c>
      <c r="P5620" s="27" t="s">
        <v>5294</v>
      </c>
      <c r="U5620" s="15">
        <v>1</v>
      </c>
      <c r="V5620" s="15"/>
      <c r="W5620" s="15"/>
      <c r="X5620" s="17"/>
      <c r="Y5620" s="17"/>
      <c r="AA5620" s="17"/>
      <c r="AB5620" s="17"/>
      <c r="AC5620" s="17"/>
      <c r="AD5620" s="17"/>
      <c r="AE5620" s="17"/>
      <c r="AG5620" t="s">
        <v>6034</v>
      </c>
      <c r="AH5620">
        <v>1</v>
      </c>
      <c r="AI5620" t="s">
        <v>6035</v>
      </c>
      <c r="AJ5620" s="18" t="s">
        <v>6036</v>
      </c>
      <c r="AK5620" s="4" t="s">
        <v>6036</v>
      </c>
      <c r="AL5620" s="4">
        <v>1</v>
      </c>
      <c r="AM5620" s="4">
        <v>4</v>
      </c>
      <c r="AN5620" s="4">
        <v>1</v>
      </c>
      <c r="AO5620" s="4">
        <f t="shared" si="198"/>
        <v>1.0040100000000001</v>
      </c>
      <c r="AP5620" s="4">
        <v>0</v>
      </c>
      <c r="AQ5620" s="4">
        <v>0</v>
      </c>
      <c r="AR5620" s="4">
        <v>0</v>
      </c>
      <c r="AS5620" s="4">
        <v>0</v>
      </c>
      <c r="AT5620" s="4">
        <v>17070103</v>
      </c>
      <c r="AU5620" s="4" t="s">
        <v>5823</v>
      </c>
      <c r="AV5620" s="4" t="str">
        <f t="shared" si="197"/>
        <v>THOMC</v>
      </c>
      <c r="AW5620" s="15"/>
      <c r="AX5620" s="18"/>
      <c r="AY5620" s="15"/>
      <c r="AZ5620" s="15"/>
    </row>
    <row r="5621" spans="1:55" x14ac:dyDescent="0.3">
      <c r="A5621">
        <v>0</v>
      </c>
      <c r="B5621" t="s">
        <v>16</v>
      </c>
      <c r="C5621" t="s">
        <v>5296</v>
      </c>
      <c r="D5621" s="15" t="s">
        <v>16</v>
      </c>
      <c r="E5621" s="15" t="s">
        <v>16</v>
      </c>
      <c r="F5621" t="s">
        <v>2731</v>
      </c>
      <c r="G5621" t="s">
        <v>5297</v>
      </c>
      <c r="H5621" t="s">
        <v>16</v>
      </c>
      <c r="I5621" t="s">
        <v>16</v>
      </c>
      <c r="J5621" t="s">
        <v>2844</v>
      </c>
      <c r="K5621">
        <v>465.113</v>
      </c>
      <c r="L5621">
        <v>578</v>
      </c>
      <c r="M5621">
        <v>45.68458424</v>
      </c>
      <c r="N5621">
        <v>-118.4553109</v>
      </c>
      <c r="O5621" t="s">
        <v>5296</v>
      </c>
      <c r="P5621" s="27" t="s">
        <v>5296</v>
      </c>
      <c r="U5621" s="15">
        <v>1</v>
      </c>
      <c r="V5621" s="15"/>
      <c r="W5621" s="15"/>
      <c r="X5621" s="17"/>
      <c r="Y5621" s="17"/>
      <c r="AA5621" s="17"/>
      <c r="AB5621" s="17"/>
      <c r="AC5621" s="17"/>
      <c r="AD5621" s="17"/>
      <c r="AE5621" s="17"/>
      <c r="AG5621" t="s">
        <v>6034</v>
      </c>
      <c r="AH5621">
        <v>1</v>
      </c>
      <c r="AI5621" t="s">
        <v>6035</v>
      </c>
      <c r="AJ5621" s="18" t="s">
        <v>6036</v>
      </c>
      <c r="AK5621" s="4" t="s">
        <v>6036</v>
      </c>
      <c r="AL5621" s="4">
        <v>1</v>
      </c>
      <c r="AM5621" s="4">
        <v>4</v>
      </c>
      <c r="AN5621" s="4">
        <v>1</v>
      </c>
      <c r="AO5621" s="4">
        <f t="shared" si="198"/>
        <v>1.0040100000000001</v>
      </c>
      <c r="AP5621" s="4">
        <v>0</v>
      </c>
      <c r="AQ5621" s="4">
        <v>0</v>
      </c>
      <c r="AR5621" s="4">
        <v>0</v>
      </c>
      <c r="AS5621" s="4">
        <v>0</v>
      </c>
      <c r="AT5621" s="4">
        <v>17070103</v>
      </c>
      <c r="AU5621" s="4" t="s">
        <v>5823</v>
      </c>
      <c r="AV5621" s="4" t="str">
        <f t="shared" si="197"/>
        <v>THOP</v>
      </c>
      <c r="AW5621" s="15"/>
      <c r="AX5621" s="18"/>
      <c r="AY5621" s="15"/>
      <c r="AZ5621" s="15"/>
    </row>
    <row r="5622" spans="1:55" x14ac:dyDescent="0.3">
      <c r="A5622">
        <v>0</v>
      </c>
      <c r="B5622" t="s">
        <v>16</v>
      </c>
      <c r="C5622" t="s">
        <v>5298</v>
      </c>
      <c r="D5622" s="15" t="s">
        <v>16</v>
      </c>
      <c r="E5622" s="15" t="s">
        <v>16</v>
      </c>
      <c r="F5622" t="s">
        <v>2731</v>
      </c>
      <c r="G5622" t="s">
        <v>5299</v>
      </c>
      <c r="H5622" t="s">
        <v>16</v>
      </c>
      <c r="I5622" t="s">
        <v>16</v>
      </c>
      <c r="J5622" t="s">
        <v>2733</v>
      </c>
      <c r="K5622" t="s">
        <v>5300</v>
      </c>
      <c r="L5622">
        <v>754</v>
      </c>
      <c r="M5622">
        <v>46.683123639999998</v>
      </c>
      <c r="N5622">
        <v>-120.95430519999999</v>
      </c>
      <c r="O5622" t="s">
        <v>5298</v>
      </c>
      <c r="P5622" s="27" t="s">
        <v>5298</v>
      </c>
      <c r="U5622" s="15">
        <v>1</v>
      </c>
      <c r="V5622" s="15"/>
      <c r="W5622" s="15"/>
      <c r="X5622" s="17"/>
      <c r="Y5622" s="17"/>
      <c r="AA5622" s="17"/>
      <c r="AB5622" s="17"/>
      <c r="AC5622" s="17"/>
      <c r="AD5622" s="17"/>
      <c r="AE5622" s="17"/>
      <c r="AG5622" t="s">
        <v>6034</v>
      </c>
      <c r="AH5622">
        <v>1</v>
      </c>
      <c r="AI5622" t="s">
        <v>6035</v>
      </c>
      <c r="AJ5622" s="18" t="s">
        <v>6036</v>
      </c>
      <c r="AK5622" s="4" t="s">
        <v>6036</v>
      </c>
      <c r="AL5622" s="4">
        <v>1</v>
      </c>
      <c r="AM5622" s="4">
        <v>4</v>
      </c>
      <c r="AN5622" s="4">
        <v>1</v>
      </c>
      <c r="AO5622" s="4">
        <f t="shared" si="198"/>
        <v>1.0040100000000001</v>
      </c>
      <c r="AP5622" s="4">
        <v>0</v>
      </c>
      <c r="AQ5622" s="4">
        <v>0</v>
      </c>
      <c r="AR5622" s="4">
        <v>0</v>
      </c>
      <c r="AS5622" s="4">
        <v>0</v>
      </c>
      <c r="AT5622" s="4">
        <v>17030002</v>
      </c>
      <c r="AU5622" s="4" t="s">
        <v>5695</v>
      </c>
      <c r="AV5622" s="4" t="str">
        <f t="shared" si="197"/>
        <v>TIETNR</v>
      </c>
      <c r="AW5622" s="15"/>
      <c r="AX5622" s="18"/>
      <c r="AY5622" s="15"/>
      <c r="AZ5622" s="15"/>
    </row>
    <row r="5623" spans="1:55" x14ac:dyDescent="0.3">
      <c r="A5623">
        <v>0</v>
      </c>
      <c r="B5623" t="s">
        <v>16</v>
      </c>
      <c r="C5623" t="s">
        <v>5301</v>
      </c>
      <c r="D5623" s="15" t="s">
        <v>16</v>
      </c>
      <c r="E5623" s="15" t="s">
        <v>16</v>
      </c>
      <c r="F5623" t="s">
        <v>2731</v>
      </c>
      <c r="G5623" t="s">
        <v>5302</v>
      </c>
      <c r="H5623" t="s">
        <v>16</v>
      </c>
      <c r="I5623" t="s">
        <v>16</v>
      </c>
      <c r="J5623" t="s">
        <v>2733</v>
      </c>
      <c r="K5623" t="s">
        <v>5303</v>
      </c>
      <c r="L5623">
        <v>798</v>
      </c>
      <c r="M5623">
        <v>47.72329448</v>
      </c>
      <c r="N5623">
        <v>-120.4586716</v>
      </c>
      <c r="O5623" t="s">
        <v>5301</v>
      </c>
      <c r="P5623" s="27" t="s">
        <v>5301</v>
      </c>
      <c r="U5623" s="15">
        <v>1</v>
      </c>
      <c r="V5623" s="15"/>
      <c r="W5623" s="15"/>
      <c r="X5623" s="17"/>
      <c r="Y5623" s="17"/>
      <c r="AA5623" s="17"/>
      <c r="AB5623" s="17"/>
      <c r="AC5623" s="17"/>
      <c r="AD5623" s="17"/>
      <c r="AE5623" s="17"/>
      <c r="AG5623" t="s">
        <v>6034</v>
      </c>
      <c r="AH5623">
        <v>1</v>
      </c>
      <c r="AI5623" t="s">
        <v>6035</v>
      </c>
      <c r="AJ5623" s="18" t="s">
        <v>6036</v>
      </c>
      <c r="AK5623" s="4" t="s">
        <v>6036</v>
      </c>
      <c r="AL5623" s="4">
        <v>1</v>
      </c>
      <c r="AM5623" s="4">
        <v>4</v>
      </c>
      <c r="AN5623" s="4">
        <v>1</v>
      </c>
      <c r="AO5623" s="4">
        <f t="shared" si="198"/>
        <v>1.0040100000000001</v>
      </c>
      <c r="AP5623" s="4">
        <v>0</v>
      </c>
      <c r="AQ5623" s="4">
        <v>0</v>
      </c>
      <c r="AR5623" s="4">
        <v>0</v>
      </c>
      <c r="AS5623" s="4">
        <v>0</v>
      </c>
      <c r="AT5623" s="4">
        <v>17020010</v>
      </c>
      <c r="AU5623" s="4" t="s">
        <v>5682</v>
      </c>
      <c r="AV5623" s="4" t="str">
        <f t="shared" si="197"/>
        <v>TILLIC</v>
      </c>
      <c r="AX5623" s="18"/>
      <c r="AZ5623" s="15"/>
    </row>
    <row r="5624" spans="1:55" x14ac:dyDescent="0.3">
      <c r="A5624">
        <v>0</v>
      </c>
      <c r="B5624" t="s">
        <v>16</v>
      </c>
      <c r="C5624" t="s">
        <v>2332</v>
      </c>
      <c r="D5624" s="15" t="s">
        <v>16</v>
      </c>
      <c r="E5624" s="15" t="s">
        <v>16</v>
      </c>
      <c r="F5624" t="s">
        <v>2731</v>
      </c>
      <c r="G5624" t="s">
        <v>5304</v>
      </c>
      <c r="H5624" t="s">
        <v>16</v>
      </c>
      <c r="I5624" t="s">
        <v>16</v>
      </c>
      <c r="J5624" t="s">
        <v>2814</v>
      </c>
      <c r="K5624">
        <v>465.005</v>
      </c>
      <c r="L5624">
        <v>470</v>
      </c>
      <c r="M5624">
        <v>45.882018080000002</v>
      </c>
      <c r="N5624">
        <v>-119.3244196</v>
      </c>
      <c r="O5624" t="s">
        <v>2332</v>
      </c>
      <c r="P5624" s="27" t="s">
        <v>2332</v>
      </c>
      <c r="U5624" s="15">
        <v>1</v>
      </c>
      <c r="V5624" s="15"/>
      <c r="W5624" s="15"/>
      <c r="X5624" s="17"/>
      <c r="Y5624" s="17"/>
      <c r="AA5624" s="17"/>
      <c r="AB5624" s="17"/>
      <c r="AC5624" s="17"/>
      <c r="AD5624" s="17"/>
      <c r="AE5624" s="17"/>
      <c r="AG5624" t="s">
        <v>6034</v>
      </c>
      <c r="AH5624">
        <v>1</v>
      </c>
      <c r="AI5624" t="s">
        <v>6035</v>
      </c>
      <c r="AJ5624" s="18" t="s">
        <v>6036</v>
      </c>
      <c r="AK5624" s="4" t="s">
        <v>6036</v>
      </c>
      <c r="AL5624" s="4">
        <v>1</v>
      </c>
      <c r="AM5624" s="4">
        <v>4</v>
      </c>
      <c r="AN5624" s="4">
        <v>1</v>
      </c>
      <c r="AO5624" s="4">
        <f t="shared" si="198"/>
        <v>1.0040100000000001</v>
      </c>
      <c r="AP5624" s="4">
        <v>1</v>
      </c>
      <c r="AQ5624" s="4">
        <v>0</v>
      </c>
      <c r="AR5624" s="4" t="s">
        <v>5892</v>
      </c>
      <c r="AS5624" s="4">
        <v>170701</v>
      </c>
      <c r="AT5624" s="4">
        <v>17070103</v>
      </c>
      <c r="AU5624" s="4" t="s">
        <v>5823</v>
      </c>
      <c r="AV5624" s="4" t="str">
        <f t="shared" si="197"/>
        <v>TMF</v>
      </c>
      <c r="AX5624" s="18"/>
      <c r="AZ5624" s="15"/>
      <c r="BA5624" s="4" t="s">
        <v>5921</v>
      </c>
      <c r="BB5624" s="4" t="s">
        <v>5825</v>
      </c>
      <c r="BC5624" s="4" t="s">
        <v>1062</v>
      </c>
    </row>
    <row r="5625" spans="1:55" x14ac:dyDescent="0.3">
      <c r="A5625">
        <v>0</v>
      </c>
      <c r="B5625" t="s">
        <v>16</v>
      </c>
      <c r="C5625" t="s">
        <v>5305</v>
      </c>
      <c r="D5625" s="15" t="s">
        <v>16</v>
      </c>
      <c r="E5625" s="15" t="s">
        <v>16</v>
      </c>
      <c r="F5625" t="s">
        <v>2731</v>
      </c>
      <c r="G5625" t="s">
        <v>5306</v>
      </c>
      <c r="H5625" t="s">
        <v>16</v>
      </c>
      <c r="I5625" t="s">
        <v>16</v>
      </c>
      <c r="J5625" t="s">
        <v>2861</v>
      </c>
      <c r="K5625">
        <v>465.005</v>
      </c>
      <c r="L5625">
        <v>470</v>
      </c>
      <c r="M5625">
        <v>45.882018080000002</v>
      </c>
      <c r="N5625">
        <v>-119.3244196</v>
      </c>
      <c r="O5625" t="s">
        <v>5305</v>
      </c>
      <c r="P5625" s="27" t="s">
        <v>5305</v>
      </c>
      <c r="U5625" s="15">
        <v>1</v>
      </c>
      <c r="V5625" s="15"/>
      <c r="W5625" s="15"/>
      <c r="X5625" s="17"/>
      <c r="Y5625" s="17"/>
      <c r="AA5625" s="17"/>
      <c r="AB5625" s="17"/>
      <c r="AC5625" s="17"/>
      <c r="AD5625" s="17"/>
      <c r="AE5625" s="17"/>
      <c r="AG5625" t="s">
        <v>6034</v>
      </c>
      <c r="AH5625">
        <v>1</v>
      </c>
      <c r="AI5625" t="s">
        <v>6035</v>
      </c>
      <c r="AJ5625" s="18" t="s">
        <v>6036</v>
      </c>
      <c r="AK5625" s="4" t="s">
        <v>6036</v>
      </c>
      <c r="AL5625" s="4">
        <v>1</v>
      </c>
      <c r="AM5625" s="4">
        <v>4</v>
      </c>
      <c r="AN5625" s="4">
        <v>1</v>
      </c>
      <c r="AO5625" s="4">
        <f t="shared" si="198"/>
        <v>1.0040100000000001</v>
      </c>
      <c r="AP5625" s="4">
        <v>0</v>
      </c>
      <c r="AQ5625" s="4">
        <v>0</v>
      </c>
      <c r="AR5625" s="4">
        <v>0</v>
      </c>
      <c r="AS5625" s="4">
        <v>0</v>
      </c>
      <c r="AT5625" s="4">
        <v>17070103</v>
      </c>
      <c r="AU5625" s="4" t="s">
        <v>5823</v>
      </c>
      <c r="AV5625" s="4" t="str">
        <f t="shared" si="197"/>
        <v>TMFFBY</v>
      </c>
      <c r="AX5625" s="18"/>
      <c r="AZ5625" s="15"/>
    </row>
    <row r="5626" spans="1:55" x14ac:dyDescent="0.3">
      <c r="A5626">
        <v>0</v>
      </c>
      <c r="B5626" t="s">
        <v>16</v>
      </c>
      <c r="C5626" t="s">
        <v>5307</v>
      </c>
      <c r="D5626" s="15" t="s">
        <v>16</v>
      </c>
      <c r="E5626" s="15" t="s">
        <v>16</v>
      </c>
      <c r="F5626" t="s">
        <v>2731</v>
      </c>
      <c r="G5626" t="s">
        <v>5308</v>
      </c>
      <c r="H5626" t="s">
        <v>16</v>
      </c>
      <c r="I5626" t="s">
        <v>16</v>
      </c>
      <c r="J5626" t="s">
        <v>2861</v>
      </c>
      <c r="K5626">
        <v>465.005</v>
      </c>
      <c r="L5626">
        <v>470</v>
      </c>
      <c r="M5626">
        <v>45.882018080000002</v>
      </c>
      <c r="N5626">
        <v>-119.3244196</v>
      </c>
      <c r="O5626" t="s">
        <v>5307</v>
      </c>
      <c r="P5626" s="27" t="s">
        <v>5307</v>
      </c>
      <c r="U5626" s="15">
        <v>1</v>
      </c>
      <c r="V5626" s="15"/>
      <c r="W5626" s="15"/>
      <c r="X5626" s="17"/>
      <c r="Y5626" s="17"/>
      <c r="AA5626" s="17"/>
      <c r="AB5626" s="17"/>
      <c r="AC5626" s="17"/>
      <c r="AD5626" s="17"/>
      <c r="AE5626" s="17"/>
      <c r="AG5626" t="s">
        <v>6034</v>
      </c>
      <c r="AH5626">
        <v>1</v>
      </c>
      <c r="AI5626" t="s">
        <v>6035</v>
      </c>
      <c r="AJ5626" s="18" t="s">
        <v>6036</v>
      </c>
      <c r="AK5626" s="4" t="s">
        <v>6036</v>
      </c>
      <c r="AL5626" s="4">
        <v>1</v>
      </c>
      <c r="AM5626" s="4">
        <v>4</v>
      </c>
      <c r="AN5626" s="4">
        <v>1</v>
      </c>
      <c r="AO5626" s="4">
        <f t="shared" si="198"/>
        <v>1.0040100000000001</v>
      </c>
      <c r="AP5626" s="4">
        <v>0</v>
      </c>
      <c r="AQ5626" s="4">
        <v>0</v>
      </c>
      <c r="AR5626" s="4">
        <v>0</v>
      </c>
      <c r="AS5626" s="4">
        <v>0</v>
      </c>
      <c r="AT5626" s="4">
        <v>17070103</v>
      </c>
      <c r="AU5626" s="4" t="s">
        <v>5823</v>
      </c>
      <c r="AV5626" s="4" t="str">
        <f t="shared" si="197"/>
        <v>TMFTAL</v>
      </c>
      <c r="AX5626" s="18"/>
      <c r="AZ5626" s="15"/>
    </row>
    <row r="5627" spans="1:55" x14ac:dyDescent="0.3">
      <c r="A5627">
        <v>0</v>
      </c>
      <c r="B5627" t="s">
        <v>16</v>
      </c>
      <c r="C5627" t="s">
        <v>5309</v>
      </c>
      <c r="D5627" s="15" t="s">
        <v>16</v>
      </c>
      <c r="E5627" s="15" t="s">
        <v>16</v>
      </c>
      <c r="F5627" t="s">
        <v>2731</v>
      </c>
      <c r="G5627" t="s">
        <v>5310</v>
      </c>
      <c r="H5627" t="s">
        <v>16</v>
      </c>
      <c r="I5627" t="s">
        <v>16</v>
      </c>
      <c r="J5627" t="s">
        <v>2733</v>
      </c>
      <c r="K5627">
        <v>858.12900000000002</v>
      </c>
      <c r="L5627">
        <v>987</v>
      </c>
      <c r="M5627">
        <v>48.924701300000002</v>
      </c>
      <c r="N5627">
        <v>-119.29307</v>
      </c>
      <c r="O5627" t="s">
        <v>5309</v>
      </c>
      <c r="P5627" s="27" t="s">
        <v>5309</v>
      </c>
      <c r="U5627" s="15">
        <v>1</v>
      </c>
      <c r="V5627" s="15"/>
      <c r="W5627" s="15"/>
      <c r="X5627" s="17"/>
      <c r="Y5627" s="17"/>
      <c r="AA5627" s="17"/>
      <c r="AB5627" s="17"/>
      <c r="AC5627" s="17"/>
      <c r="AD5627" s="17"/>
      <c r="AE5627" s="17"/>
      <c r="AG5627" t="s">
        <v>6034</v>
      </c>
      <c r="AH5627">
        <v>1</v>
      </c>
      <c r="AI5627" t="s">
        <v>6035</v>
      </c>
      <c r="AJ5627" s="18" t="s">
        <v>6036</v>
      </c>
      <c r="AK5627" s="4" t="s">
        <v>6036</v>
      </c>
      <c r="AL5627" s="4">
        <v>1</v>
      </c>
      <c r="AM5627" s="4">
        <v>4</v>
      </c>
      <c r="AN5627" s="4">
        <v>1</v>
      </c>
      <c r="AO5627" s="4">
        <f t="shared" si="198"/>
        <v>1.0040100000000001</v>
      </c>
      <c r="AP5627" s="4">
        <v>0</v>
      </c>
      <c r="AQ5627" s="4">
        <v>0</v>
      </c>
      <c r="AR5627" s="4">
        <v>0</v>
      </c>
      <c r="AS5627" s="4">
        <v>0</v>
      </c>
      <c r="AT5627" s="4">
        <v>17020006</v>
      </c>
      <c r="AU5627" s="4" t="s">
        <v>5663</v>
      </c>
      <c r="AV5627" s="4" t="str">
        <f t="shared" si="197"/>
        <v>TONASC</v>
      </c>
      <c r="AX5627" s="18"/>
      <c r="AZ5627" s="15"/>
    </row>
    <row r="5628" spans="1:55" x14ac:dyDescent="0.3">
      <c r="A5628">
        <v>0</v>
      </c>
      <c r="B5628" t="s">
        <v>16</v>
      </c>
      <c r="C5628" t="s">
        <v>5311</v>
      </c>
      <c r="D5628" s="15" t="s">
        <v>16</v>
      </c>
      <c r="E5628" s="15" t="s">
        <v>16</v>
      </c>
      <c r="F5628" t="s">
        <v>2731</v>
      </c>
      <c r="G5628" t="s">
        <v>5312</v>
      </c>
      <c r="H5628" t="s">
        <v>16</v>
      </c>
      <c r="I5628" t="s">
        <v>16</v>
      </c>
      <c r="J5628" t="s">
        <v>2733</v>
      </c>
      <c r="K5628">
        <v>539.13</v>
      </c>
      <c r="L5628">
        <v>669</v>
      </c>
      <c r="M5628">
        <v>46.358306929999998</v>
      </c>
      <c r="N5628">
        <v>-120.6822876</v>
      </c>
      <c r="O5628" t="s">
        <v>5311</v>
      </c>
      <c r="P5628" s="27" t="s">
        <v>5311</v>
      </c>
      <c r="U5628" s="15">
        <v>1</v>
      </c>
      <c r="V5628" s="15"/>
      <c r="W5628" s="15"/>
      <c r="X5628" s="17"/>
      <c r="Y5628" s="17"/>
      <c r="AA5628" s="17"/>
      <c r="AB5628" s="17"/>
      <c r="AC5628" s="17"/>
      <c r="AD5628" s="17"/>
      <c r="AE5628" s="17"/>
      <c r="AG5628" t="s">
        <v>6034</v>
      </c>
      <c r="AH5628">
        <v>1</v>
      </c>
      <c r="AI5628" t="s">
        <v>6035</v>
      </c>
      <c r="AJ5628" s="18" t="s">
        <v>6036</v>
      </c>
      <c r="AK5628" s="4" t="s">
        <v>6036</v>
      </c>
      <c r="AL5628" s="4">
        <v>1</v>
      </c>
      <c r="AM5628" s="4">
        <v>4</v>
      </c>
      <c r="AN5628" s="4">
        <v>1</v>
      </c>
      <c r="AO5628" s="4">
        <f t="shared" si="198"/>
        <v>1.0040100000000001</v>
      </c>
      <c r="AP5628" s="4">
        <v>0</v>
      </c>
      <c r="AQ5628" s="4">
        <v>0</v>
      </c>
      <c r="AR5628" s="4">
        <v>0</v>
      </c>
      <c r="AS5628" s="4">
        <v>0</v>
      </c>
      <c r="AT5628" s="4">
        <v>17030003</v>
      </c>
      <c r="AU5628" s="4" t="s">
        <v>5696</v>
      </c>
      <c r="AV5628" s="4" t="str">
        <f t="shared" si="197"/>
        <v>TOPPEC</v>
      </c>
      <c r="AX5628" s="18"/>
      <c r="AZ5628" s="15"/>
    </row>
    <row r="5629" spans="1:55" x14ac:dyDescent="0.3">
      <c r="A5629">
        <v>0</v>
      </c>
      <c r="B5629" t="s">
        <v>16</v>
      </c>
      <c r="C5629" t="s">
        <v>5313</v>
      </c>
      <c r="D5629" s="15" t="s">
        <v>16</v>
      </c>
      <c r="E5629" s="15" t="s">
        <v>16</v>
      </c>
      <c r="F5629" t="s">
        <v>2731</v>
      </c>
      <c r="G5629" t="s">
        <v>5314</v>
      </c>
      <c r="H5629" t="s">
        <v>16</v>
      </c>
      <c r="I5629" t="s">
        <v>16</v>
      </c>
      <c r="J5629" t="s">
        <v>2733</v>
      </c>
      <c r="K5629">
        <v>509.03500000000003</v>
      </c>
      <c r="L5629">
        <v>544</v>
      </c>
      <c r="M5629">
        <v>46.289755220000004</v>
      </c>
      <c r="N5629">
        <v>-118.4765735</v>
      </c>
      <c r="O5629" t="s">
        <v>5313</v>
      </c>
      <c r="P5629" s="27" t="s">
        <v>5419</v>
      </c>
      <c r="U5629" s="15">
        <v>1</v>
      </c>
      <c r="V5629" s="15"/>
      <c r="W5629" s="15"/>
      <c r="X5629" s="17"/>
      <c r="Y5629" s="17"/>
      <c r="AA5629" s="17"/>
      <c r="AB5629" s="17"/>
      <c r="AC5629" s="17"/>
      <c r="AD5629" s="17"/>
      <c r="AE5629" s="17"/>
      <c r="AG5629" t="s">
        <v>6034</v>
      </c>
      <c r="AH5629">
        <v>1</v>
      </c>
      <c r="AI5629" t="s">
        <v>6035</v>
      </c>
      <c r="AJ5629" s="18" t="s">
        <v>6036</v>
      </c>
      <c r="AK5629" s="4" t="s">
        <v>6036</v>
      </c>
      <c r="AL5629" s="4">
        <v>1</v>
      </c>
      <c r="AM5629" s="4">
        <v>4</v>
      </c>
      <c r="AN5629" s="4">
        <v>1</v>
      </c>
      <c r="AO5629" s="4">
        <f t="shared" si="198"/>
        <v>1.0040100000000001</v>
      </c>
      <c r="AP5629" s="4">
        <v>0</v>
      </c>
      <c r="AQ5629" s="4">
        <v>0</v>
      </c>
      <c r="AR5629" s="4">
        <v>0</v>
      </c>
      <c r="AS5629" s="4">
        <v>0</v>
      </c>
      <c r="AT5629" s="4">
        <v>17070102</v>
      </c>
      <c r="AU5629" s="4" t="s">
        <v>5821</v>
      </c>
      <c r="AV5629" s="4" t="str">
        <f t="shared" si="197"/>
        <v>TOUCHR</v>
      </c>
      <c r="AX5629" s="18"/>
      <c r="AZ5629" s="15"/>
    </row>
    <row r="5630" spans="1:55" x14ac:dyDescent="0.3">
      <c r="A5630">
        <v>0</v>
      </c>
      <c r="B5630" t="s">
        <v>16</v>
      </c>
      <c r="C5630" t="s">
        <v>5315</v>
      </c>
      <c r="D5630" s="15" t="s">
        <v>16</v>
      </c>
      <c r="E5630" s="15" t="s">
        <v>16</v>
      </c>
      <c r="F5630" t="s">
        <v>2731</v>
      </c>
      <c r="G5630" t="s">
        <v>5316</v>
      </c>
      <c r="H5630" t="s">
        <v>16</v>
      </c>
      <c r="I5630" t="s">
        <v>16</v>
      </c>
      <c r="J5630" t="s">
        <v>2733</v>
      </c>
      <c r="K5630">
        <v>1031.018</v>
      </c>
      <c r="L5630">
        <v>1049</v>
      </c>
      <c r="M5630">
        <v>48.849600000000002</v>
      </c>
      <c r="N5630">
        <v>-118.14306000000001</v>
      </c>
      <c r="O5630" t="s">
        <v>5315</v>
      </c>
      <c r="P5630" s="27" t="s">
        <v>5315</v>
      </c>
      <c r="U5630" s="15">
        <v>1</v>
      </c>
      <c r="V5630" s="15"/>
      <c r="W5630" s="15"/>
      <c r="X5630" s="17"/>
      <c r="Y5630" s="17"/>
      <c r="AA5630" s="17"/>
      <c r="AB5630" s="17"/>
      <c r="AC5630" s="17"/>
      <c r="AD5630" s="17"/>
      <c r="AE5630" s="17"/>
      <c r="AG5630" t="s">
        <v>6034</v>
      </c>
      <c r="AH5630">
        <v>1</v>
      </c>
      <c r="AI5630" t="s">
        <v>6035</v>
      </c>
      <c r="AJ5630" s="18" t="s">
        <v>6036</v>
      </c>
      <c r="AK5630" s="4" t="s">
        <v>6036</v>
      </c>
      <c r="AL5630" s="4">
        <v>1</v>
      </c>
      <c r="AM5630" s="4">
        <v>4</v>
      </c>
      <c r="AN5630" s="4">
        <v>1</v>
      </c>
      <c r="AO5630" s="4">
        <f t="shared" si="198"/>
        <v>1.0040100000000001</v>
      </c>
      <c r="AP5630" s="4">
        <v>0</v>
      </c>
      <c r="AQ5630" s="4">
        <v>0</v>
      </c>
      <c r="AR5630" s="4">
        <v>0</v>
      </c>
      <c r="AS5630" s="4">
        <v>0</v>
      </c>
      <c r="AT5630" s="4">
        <v>17020002</v>
      </c>
      <c r="AU5630" s="4" t="s">
        <v>5657</v>
      </c>
      <c r="AV5630" s="4" t="str">
        <f t="shared" si="197"/>
        <v>TOULOU</v>
      </c>
      <c r="AX5630" s="18"/>
      <c r="AZ5630" s="15"/>
    </row>
    <row r="5631" spans="1:55" x14ac:dyDescent="0.3">
      <c r="A5631">
        <v>0</v>
      </c>
      <c r="B5631" t="s">
        <v>16</v>
      </c>
      <c r="C5631" t="s">
        <v>5317</v>
      </c>
      <c r="D5631" s="15" t="s">
        <v>16</v>
      </c>
      <c r="E5631" s="15" t="s">
        <v>16</v>
      </c>
      <c r="F5631" t="s">
        <v>2731</v>
      </c>
      <c r="G5631" t="s">
        <v>5318</v>
      </c>
      <c r="H5631" t="s">
        <v>16</v>
      </c>
      <c r="I5631" t="s">
        <v>16</v>
      </c>
      <c r="J5631" t="s">
        <v>2763</v>
      </c>
      <c r="K5631" t="s">
        <v>5319</v>
      </c>
      <c r="L5631">
        <v>190</v>
      </c>
      <c r="M5631">
        <v>46.374687000000002</v>
      </c>
      <c r="N5631">
        <v>-122.572029</v>
      </c>
      <c r="O5631" t="s">
        <v>5317</v>
      </c>
      <c r="P5631" s="27" t="s">
        <v>5317</v>
      </c>
      <c r="U5631" s="15">
        <v>1</v>
      </c>
      <c r="V5631" s="15"/>
      <c r="W5631" s="15"/>
      <c r="X5631" s="17"/>
      <c r="Y5631" s="17"/>
      <c r="AA5631" s="17"/>
      <c r="AB5631" s="17"/>
      <c r="AC5631" s="17"/>
      <c r="AD5631" s="17"/>
      <c r="AE5631" s="17"/>
      <c r="AG5631" t="s">
        <v>6034</v>
      </c>
      <c r="AH5631">
        <v>1</v>
      </c>
      <c r="AI5631" t="s">
        <v>6035</v>
      </c>
      <c r="AJ5631" s="18" t="s">
        <v>6036</v>
      </c>
      <c r="AK5631" s="4" t="s">
        <v>6036</v>
      </c>
      <c r="AL5631" s="4">
        <v>1</v>
      </c>
      <c r="AM5631" s="4">
        <v>4</v>
      </c>
      <c r="AN5631" s="4">
        <v>1</v>
      </c>
      <c r="AO5631" s="4">
        <f t="shared" si="198"/>
        <v>1.0040100000000001</v>
      </c>
      <c r="AP5631" s="4">
        <v>0</v>
      </c>
      <c r="AQ5631" s="4">
        <v>0</v>
      </c>
      <c r="AR5631" s="4">
        <v>0</v>
      </c>
      <c r="AS5631" s="4">
        <v>0</v>
      </c>
      <c r="AT5631" s="4">
        <v>17080005</v>
      </c>
      <c r="AU5631" s="4" t="s">
        <v>5855</v>
      </c>
      <c r="AV5631" s="4" t="str">
        <f t="shared" si="197"/>
        <v>TOUT</v>
      </c>
      <c r="AX5631" s="18"/>
      <c r="AZ5631" s="15"/>
    </row>
    <row r="5632" spans="1:55" x14ac:dyDescent="0.3">
      <c r="A5632">
        <v>0</v>
      </c>
      <c r="B5632" t="s">
        <v>16</v>
      </c>
      <c r="C5632" t="s">
        <v>5320</v>
      </c>
      <c r="D5632" s="15" t="s">
        <v>16</v>
      </c>
      <c r="E5632" s="15" t="s">
        <v>16</v>
      </c>
      <c r="F5632" t="s">
        <v>2731</v>
      </c>
      <c r="G5632" t="s">
        <v>5321</v>
      </c>
      <c r="H5632" t="s">
        <v>16</v>
      </c>
      <c r="I5632" t="s">
        <v>16</v>
      </c>
      <c r="J5632" t="s">
        <v>2733</v>
      </c>
      <c r="K5632">
        <v>111.032</v>
      </c>
      <c r="L5632">
        <v>143</v>
      </c>
      <c r="M5632">
        <v>46.345942710000003</v>
      </c>
      <c r="N5632">
        <v>-122.8180309</v>
      </c>
      <c r="O5632" t="s">
        <v>5320</v>
      </c>
      <c r="P5632" s="27" t="s">
        <v>5320</v>
      </c>
      <c r="U5632" s="15">
        <v>1</v>
      </c>
      <c r="V5632" s="15"/>
      <c r="W5632" s="15"/>
      <c r="X5632" s="17"/>
      <c r="Y5632" s="17"/>
      <c r="AA5632" s="17"/>
      <c r="AB5632" s="17"/>
      <c r="AC5632" s="17"/>
      <c r="AD5632" s="17"/>
      <c r="AE5632" s="17"/>
      <c r="AG5632" t="s">
        <v>6034</v>
      </c>
      <c r="AH5632">
        <v>1</v>
      </c>
      <c r="AI5632" t="s">
        <v>6035</v>
      </c>
      <c r="AJ5632" s="18" t="s">
        <v>6036</v>
      </c>
      <c r="AK5632" s="4" t="s">
        <v>6036</v>
      </c>
      <c r="AL5632" s="4">
        <v>1</v>
      </c>
      <c r="AM5632" s="4">
        <v>4</v>
      </c>
      <c r="AN5632" s="4">
        <v>1</v>
      </c>
      <c r="AO5632" s="4">
        <f t="shared" si="198"/>
        <v>1.0040100000000001</v>
      </c>
      <c r="AP5632" s="4">
        <v>0</v>
      </c>
      <c r="AQ5632" s="4">
        <v>0</v>
      </c>
      <c r="AR5632" s="4">
        <v>0</v>
      </c>
      <c r="AS5632" s="4">
        <v>0</v>
      </c>
      <c r="AT5632" s="4">
        <v>17080005</v>
      </c>
      <c r="AU5632" s="4" t="s">
        <v>5855</v>
      </c>
      <c r="AV5632" s="4" t="str">
        <f t="shared" si="197"/>
        <v>TOUTLR</v>
      </c>
      <c r="AX5632" s="18"/>
      <c r="AZ5632" s="15"/>
    </row>
    <row r="5633" spans="1:52" x14ac:dyDescent="0.3">
      <c r="A5633">
        <v>0</v>
      </c>
      <c r="B5633" t="s">
        <v>16</v>
      </c>
      <c r="C5633" t="s">
        <v>5322</v>
      </c>
      <c r="D5633" s="15" t="s">
        <v>16</v>
      </c>
      <c r="E5633" s="15" t="s">
        <v>16</v>
      </c>
      <c r="F5633" t="s">
        <v>2731</v>
      </c>
      <c r="G5633" t="s">
        <v>5323</v>
      </c>
      <c r="H5633" t="s">
        <v>16</v>
      </c>
      <c r="I5633" t="s">
        <v>16</v>
      </c>
      <c r="J5633" t="s">
        <v>2733</v>
      </c>
      <c r="K5633" t="s">
        <v>5324</v>
      </c>
      <c r="L5633">
        <v>171</v>
      </c>
      <c r="M5633">
        <v>46.315562870000001</v>
      </c>
      <c r="N5633">
        <v>-122.4864685</v>
      </c>
      <c r="O5633" t="s">
        <v>5322</v>
      </c>
      <c r="P5633" s="27" t="s">
        <v>5322</v>
      </c>
      <c r="U5633" s="15">
        <v>1</v>
      </c>
      <c r="V5633" s="15"/>
      <c r="W5633" s="15"/>
      <c r="X5633" s="17"/>
      <c r="Y5633" s="17"/>
      <c r="AA5633" s="17"/>
      <c r="AB5633" s="17"/>
      <c r="AC5633" s="17"/>
      <c r="AD5633" s="17"/>
      <c r="AE5633" s="17"/>
      <c r="AG5633" t="s">
        <v>6034</v>
      </c>
      <c r="AH5633">
        <v>1</v>
      </c>
      <c r="AI5633" t="s">
        <v>6035</v>
      </c>
      <c r="AJ5633" s="18" t="s">
        <v>6036</v>
      </c>
      <c r="AK5633" s="4" t="s">
        <v>6036</v>
      </c>
      <c r="AL5633" s="4">
        <v>1</v>
      </c>
      <c r="AM5633" s="4">
        <v>4</v>
      </c>
      <c r="AN5633" s="4">
        <v>1</v>
      </c>
      <c r="AO5633" s="4">
        <f t="shared" ref="AO5633:AO5664" si="199">AL5633+(AM5633*0.001)+(AN5633*0.00001)</f>
        <v>1.0040100000000001</v>
      </c>
      <c r="AP5633" s="4">
        <v>0</v>
      </c>
      <c r="AQ5633" s="4">
        <v>0</v>
      </c>
      <c r="AR5633" s="4">
        <v>0</v>
      </c>
      <c r="AS5633" s="4">
        <v>0</v>
      </c>
      <c r="AT5633" s="4">
        <v>17080005</v>
      </c>
      <c r="AU5633" s="4" t="s">
        <v>5855</v>
      </c>
      <c r="AV5633" s="4" t="str">
        <f t="shared" si="197"/>
        <v>TOUTNF</v>
      </c>
      <c r="AX5633" s="18"/>
      <c r="AZ5633" s="15"/>
    </row>
    <row r="5634" spans="1:52" x14ac:dyDescent="0.3">
      <c r="A5634">
        <v>0</v>
      </c>
      <c r="B5634" t="s">
        <v>16</v>
      </c>
      <c r="C5634" t="s">
        <v>4828</v>
      </c>
      <c r="D5634" s="15" t="s">
        <v>16</v>
      </c>
      <c r="E5634" s="15" t="s">
        <v>16</v>
      </c>
      <c r="F5634" t="s">
        <v>2731</v>
      </c>
      <c r="G5634" t="s">
        <v>4829</v>
      </c>
      <c r="H5634" t="s">
        <v>16</v>
      </c>
      <c r="I5634" t="s">
        <v>16</v>
      </c>
      <c r="J5634" t="s">
        <v>2733</v>
      </c>
      <c r="K5634" t="s">
        <v>4830</v>
      </c>
      <c r="L5634">
        <v>1268</v>
      </c>
      <c r="M5634">
        <v>44.619876789999999</v>
      </c>
      <c r="N5634">
        <v>-115.05814839999999</v>
      </c>
      <c r="O5634" t="s">
        <v>4828</v>
      </c>
      <c r="P5634" s="27" t="s">
        <v>4828</v>
      </c>
      <c r="R5634" s="27" t="s">
        <v>6346</v>
      </c>
      <c r="U5634" s="15">
        <v>1</v>
      </c>
      <c r="V5634" s="15"/>
      <c r="W5634" s="15"/>
      <c r="X5634" s="17"/>
      <c r="Y5634" s="17">
        <v>0</v>
      </c>
      <c r="AA5634" s="17"/>
      <c r="AB5634" s="17"/>
      <c r="AC5634" s="17"/>
      <c r="AD5634" s="17"/>
      <c r="AE5634" s="17"/>
      <c r="AG5634" t="s">
        <v>5759</v>
      </c>
      <c r="AH5634">
        <v>1</v>
      </c>
      <c r="AI5634" t="s">
        <v>5995</v>
      </c>
      <c r="AJ5634" s="18" t="s">
        <v>5996</v>
      </c>
      <c r="AK5634" s="4" t="s">
        <v>5996</v>
      </c>
      <c r="AL5634" s="4">
        <v>8</v>
      </c>
      <c r="AM5634" s="4">
        <v>34</v>
      </c>
      <c r="AN5634" s="4">
        <v>1</v>
      </c>
      <c r="AO5634" s="4">
        <f t="shared" si="199"/>
        <v>8.0340100000000003</v>
      </c>
      <c r="AP5634" s="4">
        <v>0</v>
      </c>
      <c r="AQ5634" s="4">
        <v>0</v>
      </c>
      <c r="AR5634" s="4">
        <v>0</v>
      </c>
      <c r="AS5634" s="4">
        <v>0</v>
      </c>
      <c r="AT5634" s="4">
        <v>17060205</v>
      </c>
      <c r="AU5634" s="4" t="s">
        <v>5762</v>
      </c>
      <c r="AV5634" s="4" t="str">
        <f t="shared" si="197"/>
        <v>RAPR</v>
      </c>
      <c r="AX5634" s="18"/>
      <c r="AZ5634" s="15"/>
    </row>
    <row r="5635" spans="1:52" x14ac:dyDescent="0.3">
      <c r="A5635">
        <v>0</v>
      </c>
      <c r="B5635" t="s">
        <v>16</v>
      </c>
      <c r="C5635" t="s">
        <v>5331</v>
      </c>
      <c r="D5635" s="15" t="s">
        <v>16</v>
      </c>
      <c r="E5635" s="15" t="s">
        <v>16</v>
      </c>
      <c r="F5635" t="s">
        <v>2731</v>
      </c>
      <c r="G5635" t="s">
        <v>5332</v>
      </c>
      <c r="H5635" t="s">
        <v>16</v>
      </c>
      <c r="I5635" t="s">
        <v>16</v>
      </c>
      <c r="J5635" t="s">
        <v>2733</v>
      </c>
      <c r="K5635" t="s">
        <v>3709</v>
      </c>
      <c r="L5635">
        <v>0</v>
      </c>
      <c r="M5635">
        <v>40.713644309999999</v>
      </c>
      <c r="N5635">
        <v>-123.0464241</v>
      </c>
      <c r="O5635" t="s">
        <v>5331</v>
      </c>
      <c r="P5635" s="27" t="s">
        <v>5331</v>
      </c>
      <c r="U5635" s="15">
        <v>1</v>
      </c>
      <c r="V5635" s="15"/>
      <c r="W5635" s="15"/>
      <c r="X5635" s="17"/>
      <c r="Y5635" s="17"/>
      <c r="AA5635" s="17"/>
      <c r="AB5635" s="17"/>
      <c r="AC5635" s="17"/>
      <c r="AD5635" s="17"/>
      <c r="AE5635" s="17"/>
      <c r="AG5635" t="s">
        <v>6034</v>
      </c>
      <c r="AH5635">
        <v>1</v>
      </c>
      <c r="AI5635" t="s">
        <v>6035</v>
      </c>
      <c r="AJ5635" s="18" t="s">
        <v>6036</v>
      </c>
      <c r="AK5635" s="4" t="s">
        <v>6036</v>
      </c>
      <c r="AL5635" s="4">
        <v>1</v>
      </c>
      <c r="AM5635" s="4">
        <v>4</v>
      </c>
      <c r="AN5635" s="4">
        <v>1</v>
      </c>
      <c r="AO5635" s="4">
        <f t="shared" si="199"/>
        <v>1.0040100000000001</v>
      </c>
      <c r="AP5635" s="4">
        <v>0</v>
      </c>
      <c r="AQ5635" s="4">
        <v>0</v>
      </c>
      <c r="AR5635" s="4">
        <v>0</v>
      </c>
      <c r="AS5635" s="4">
        <v>0</v>
      </c>
      <c r="AT5635" s="4">
        <v>18010211</v>
      </c>
      <c r="AU5635" s="4" t="s">
        <v>5881</v>
      </c>
      <c r="AV5635" s="4" t="str">
        <f t="shared" si="197"/>
        <v>TRINR</v>
      </c>
      <c r="AX5635" s="18"/>
      <c r="AZ5635" s="15"/>
    </row>
    <row r="5636" spans="1:52" x14ac:dyDescent="0.3">
      <c r="A5636">
        <v>0</v>
      </c>
      <c r="B5636" t="s">
        <v>16</v>
      </c>
      <c r="C5636" t="s">
        <v>5333</v>
      </c>
      <c r="D5636" s="15" t="s">
        <v>16</v>
      </c>
      <c r="E5636" s="15" t="s">
        <v>16</v>
      </c>
      <c r="F5636" t="s">
        <v>2731</v>
      </c>
      <c r="G5636" t="s">
        <v>5334</v>
      </c>
      <c r="H5636" t="s">
        <v>16</v>
      </c>
      <c r="I5636" t="s">
        <v>16</v>
      </c>
      <c r="J5636" t="s">
        <v>2733</v>
      </c>
      <c r="K5636" t="s">
        <v>5335</v>
      </c>
      <c r="L5636">
        <v>806</v>
      </c>
      <c r="M5636">
        <v>47.3645779</v>
      </c>
      <c r="N5636">
        <v>-120.57858330000001</v>
      </c>
      <c r="O5636" t="s">
        <v>5333</v>
      </c>
      <c r="P5636" s="27" t="s">
        <v>5333</v>
      </c>
      <c r="U5636" s="15">
        <v>1</v>
      </c>
      <c r="V5636" s="15"/>
      <c r="W5636" s="15"/>
      <c r="X5636" s="17"/>
      <c r="Y5636" s="17"/>
      <c r="AA5636" s="17"/>
      <c r="AB5636" s="17"/>
      <c r="AC5636" s="17"/>
      <c r="AD5636" s="17"/>
      <c r="AE5636" s="17"/>
      <c r="AG5636" t="s">
        <v>6034</v>
      </c>
      <c r="AH5636">
        <v>1</v>
      </c>
      <c r="AI5636" t="s">
        <v>6035</v>
      </c>
      <c r="AJ5636" s="18" t="s">
        <v>6036</v>
      </c>
      <c r="AK5636" s="4" t="s">
        <v>6036</v>
      </c>
      <c r="AL5636" s="4">
        <v>1</v>
      </c>
      <c r="AM5636" s="4">
        <v>4</v>
      </c>
      <c r="AN5636" s="4">
        <v>1</v>
      </c>
      <c r="AO5636" s="4">
        <f t="shared" si="199"/>
        <v>1.0040100000000001</v>
      </c>
      <c r="AP5636" s="4">
        <v>0</v>
      </c>
      <c r="AQ5636" s="4">
        <v>0</v>
      </c>
      <c r="AR5636" s="4">
        <v>0</v>
      </c>
      <c r="AS5636" s="4">
        <v>0</v>
      </c>
      <c r="AT5636" s="4">
        <v>17020011</v>
      </c>
      <c r="AU5636" s="4" t="s">
        <v>5685</v>
      </c>
      <c r="AV5636" s="4" t="str">
        <f t="shared" si="197"/>
        <v>TRONC</v>
      </c>
      <c r="AX5636" s="18"/>
      <c r="AZ5636" s="15"/>
    </row>
    <row r="5637" spans="1:52" x14ac:dyDescent="0.3">
      <c r="A5637">
        <v>0</v>
      </c>
      <c r="B5637" t="s">
        <v>16</v>
      </c>
      <c r="C5637" t="s">
        <v>5336</v>
      </c>
      <c r="D5637" s="15" t="s">
        <v>16</v>
      </c>
      <c r="E5637" s="15" t="s">
        <v>16</v>
      </c>
      <c r="F5637" t="s">
        <v>2731</v>
      </c>
      <c r="G5637" t="s">
        <v>5337</v>
      </c>
      <c r="H5637" t="s">
        <v>16</v>
      </c>
      <c r="I5637" t="s">
        <v>16</v>
      </c>
      <c r="J5637" t="s">
        <v>2733</v>
      </c>
      <c r="K5637">
        <v>328.14</v>
      </c>
      <c r="L5637">
        <v>468</v>
      </c>
      <c r="M5637">
        <v>44.776698379999999</v>
      </c>
      <c r="N5637">
        <v>-120.7624278</v>
      </c>
      <c r="O5637" t="s">
        <v>5336</v>
      </c>
      <c r="P5637" s="27" t="s">
        <v>5336</v>
      </c>
      <c r="U5637" s="15">
        <v>1</v>
      </c>
      <c r="V5637" s="15"/>
      <c r="W5637" s="15"/>
      <c r="X5637" s="17"/>
      <c r="Y5637" s="17"/>
      <c r="AA5637" s="17"/>
      <c r="AB5637" s="17"/>
      <c r="AC5637" s="17"/>
      <c r="AD5637" s="17"/>
      <c r="AE5637" s="17"/>
      <c r="AG5637" t="s">
        <v>6034</v>
      </c>
      <c r="AH5637">
        <v>1</v>
      </c>
      <c r="AI5637" t="s">
        <v>6035</v>
      </c>
      <c r="AJ5637" s="18" t="s">
        <v>6036</v>
      </c>
      <c r="AK5637" s="4" t="s">
        <v>6036</v>
      </c>
      <c r="AL5637" s="4">
        <v>1</v>
      </c>
      <c r="AM5637" s="4">
        <v>4</v>
      </c>
      <c r="AN5637" s="4">
        <v>1</v>
      </c>
      <c r="AO5637" s="4">
        <f t="shared" si="199"/>
        <v>1.0040100000000001</v>
      </c>
      <c r="AP5637" s="4">
        <v>0</v>
      </c>
      <c r="AQ5637" s="4">
        <v>0</v>
      </c>
      <c r="AR5637" s="4">
        <v>0</v>
      </c>
      <c r="AS5637" s="4">
        <v>0</v>
      </c>
      <c r="AT5637" s="4">
        <v>17070307</v>
      </c>
      <c r="AU5637" s="4" t="s">
        <v>5847</v>
      </c>
      <c r="AV5637" s="4" t="str">
        <f t="shared" si="197"/>
        <v>TROU2C</v>
      </c>
      <c r="AX5637" s="18"/>
      <c r="AZ5637" s="15"/>
    </row>
    <row r="5638" spans="1:52" x14ac:dyDescent="0.3">
      <c r="A5638">
        <v>0</v>
      </c>
      <c r="B5638" t="s">
        <v>16</v>
      </c>
      <c r="C5638" t="s">
        <v>5338</v>
      </c>
      <c r="D5638" s="15" t="s">
        <v>16</v>
      </c>
      <c r="E5638" s="15" t="s">
        <v>16</v>
      </c>
      <c r="F5638" t="s">
        <v>2731</v>
      </c>
      <c r="G5638" t="s">
        <v>5339</v>
      </c>
      <c r="H5638" t="s">
        <v>16</v>
      </c>
      <c r="I5638" t="s">
        <v>16</v>
      </c>
      <c r="J5638" t="s">
        <v>2733</v>
      </c>
      <c r="K5638">
        <v>251.017</v>
      </c>
      <c r="L5638">
        <v>268</v>
      </c>
      <c r="M5638">
        <v>45.819871110000001</v>
      </c>
      <c r="N5638">
        <v>-122.01131700000001</v>
      </c>
      <c r="O5638" t="s">
        <v>5338</v>
      </c>
      <c r="P5638" s="27" t="s">
        <v>5338</v>
      </c>
      <c r="U5638" s="15">
        <v>1</v>
      </c>
      <c r="V5638" s="15"/>
      <c r="W5638" s="15"/>
      <c r="X5638" s="17"/>
      <c r="Y5638" s="17"/>
      <c r="AA5638" s="17"/>
      <c r="AB5638" s="17"/>
      <c r="AC5638" s="17"/>
      <c r="AD5638" s="17"/>
      <c r="AE5638" s="17"/>
      <c r="AG5638" t="s">
        <v>6034</v>
      </c>
      <c r="AH5638">
        <v>1</v>
      </c>
      <c r="AI5638" t="s">
        <v>6035</v>
      </c>
      <c r="AJ5638" s="18" t="s">
        <v>6036</v>
      </c>
      <c r="AK5638" s="4" t="s">
        <v>6036</v>
      </c>
      <c r="AL5638" s="4">
        <v>1</v>
      </c>
      <c r="AM5638" s="4">
        <v>4</v>
      </c>
      <c r="AN5638" s="4">
        <v>1</v>
      </c>
      <c r="AO5638" s="4">
        <f t="shared" si="199"/>
        <v>1.0040100000000001</v>
      </c>
      <c r="AP5638" s="4">
        <v>0</v>
      </c>
      <c r="AQ5638" s="4">
        <v>0</v>
      </c>
      <c r="AR5638" s="4">
        <v>0</v>
      </c>
      <c r="AS5638" s="4">
        <v>0</v>
      </c>
      <c r="AT5638" s="4">
        <v>17070105</v>
      </c>
      <c r="AU5638" s="4" t="s">
        <v>5826</v>
      </c>
      <c r="AV5638" s="4" t="str">
        <f t="shared" ref="AV5638:AV5701" si="200">O5638</f>
        <v>TROUTC</v>
      </c>
      <c r="AX5638" s="18"/>
      <c r="AZ5638" s="15"/>
    </row>
    <row r="5639" spans="1:52" x14ac:dyDescent="0.3">
      <c r="A5639">
        <v>0</v>
      </c>
      <c r="B5639" t="s">
        <v>16</v>
      </c>
      <c r="C5639" t="s">
        <v>5340</v>
      </c>
      <c r="D5639" s="15" t="s">
        <v>16</v>
      </c>
      <c r="E5639" s="15" t="s">
        <v>16</v>
      </c>
      <c r="F5639" t="s">
        <v>2731</v>
      </c>
      <c r="G5639" t="s">
        <v>5341</v>
      </c>
      <c r="H5639" t="s">
        <v>16</v>
      </c>
      <c r="I5639" t="s">
        <v>16</v>
      </c>
      <c r="J5639" t="s">
        <v>2733</v>
      </c>
      <c r="K5639">
        <v>163.03200000000001</v>
      </c>
      <c r="L5639">
        <v>195</v>
      </c>
      <c r="M5639">
        <v>45.44833654</v>
      </c>
      <c r="N5639">
        <v>-122.6882071</v>
      </c>
      <c r="O5639" t="s">
        <v>5340</v>
      </c>
      <c r="P5639" s="27" t="s">
        <v>5340</v>
      </c>
      <c r="U5639" s="15">
        <v>1</v>
      </c>
      <c r="V5639" s="15"/>
      <c r="W5639" s="15"/>
      <c r="X5639" s="17"/>
      <c r="Y5639" s="17"/>
      <c r="AA5639" s="17"/>
      <c r="AB5639" s="17"/>
      <c r="AC5639" s="17"/>
      <c r="AD5639" s="17"/>
      <c r="AE5639" s="17"/>
      <c r="AG5639" t="s">
        <v>6034</v>
      </c>
      <c r="AH5639">
        <v>1</v>
      </c>
      <c r="AI5639" t="s">
        <v>6035</v>
      </c>
      <c r="AJ5639" s="18" t="s">
        <v>6036</v>
      </c>
      <c r="AK5639" s="4" t="s">
        <v>6036</v>
      </c>
      <c r="AL5639" s="4">
        <v>1</v>
      </c>
      <c r="AM5639" s="4">
        <v>4</v>
      </c>
      <c r="AN5639" s="4">
        <v>1</v>
      </c>
      <c r="AO5639" s="4">
        <f t="shared" si="199"/>
        <v>1.0040100000000001</v>
      </c>
      <c r="AP5639" s="4">
        <v>0</v>
      </c>
      <c r="AQ5639" s="4">
        <v>0</v>
      </c>
      <c r="AR5639" s="4">
        <v>0</v>
      </c>
      <c r="AS5639" s="4">
        <v>0</v>
      </c>
      <c r="AT5639" s="4">
        <v>17090012</v>
      </c>
      <c r="AU5639" s="4" t="s">
        <v>5870</v>
      </c>
      <c r="AV5639" s="4" t="str">
        <f t="shared" si="200"/>
        <v>TRYOC</v>
      </c>
      <c r="AX5639" s="18"/>
      <c r="AZ5639" s="15"/>
    </row>
    <row r="5640" spans="1:52" x14ac:dyDescent="0.3">
      <c r="A5640">
        <v>0</v>
      </c>
      <c r="B5640" t="s">
        <v>16</v>
      </c>
      <c r="C5640" t="s">
        <v>5342</v>
      </c>
      <c r="D5640" s="15" t="s">
        <v>16</v>
      </c>
      <c r="E5640" s="15" t="s">
        <v>16</v>
      </c>
      <c r="F5640" t="s">
        <v>2731</v>
      </c>
      <c r="G5640" t="s">
        <v>5343</v>
      </c>
      <c r="H5640" t="s">
        <v>16</v>
      </c>
      <c r="I5640" t="s">
        <v>16</v>
      </c>
      <c r="J5640" t="s">
        <v>2733</v>
      </c>
      <c r="K5640">
        <v>1020.057</v>
      </c>
      <c r="L5640">
        <v>1077</v>
      </c>
      <c r="M5640">
        <v>47.973527730000001</v>
      </c>
      <c r="N5640">
        <v>-117.7640186</v>
      </c>
      <c r="O5640" t="s">
        <v>5342</v>
      </c>
      <c r="P5640" s="27" t="s">
        <v>5342</v>
      </c>
      <c r="U5640" s="15">
        <v>1</v>
      </c>
      <c r="V5640" s="15"/>
      <c r="W5640" s="15"/>
      <c r="X5640" s="17"/>
      <c r="Y5640" s="17"/>
      <c r="AA5640" s="17"/>
      <c r="AB5640" s="17"/>
      <c r="AC5640" s="17"/>
      <c r="AD5640" s="17"/>
      <c r="AE5640" s="17"/>
      <c r="AG5640" t="s">
        <v>6034</v>
      </c>
      <c r="AH5640">
        <v>1</v>
      </c>
      <c r="AI5640" t="s">
        <v>6035</v>
      </c>
      <c r="AJ5640" s="18" t="s">
        <v>6036</v>
      </c>
      <c r="AK5640" s="4" t="s">
        <v>6036</v>
      </c>
      <c r="AL5640" s="4">
        <v>1</v>
      </c>
      <c r="AM5640" s="4">
        <v>4</v>
      </c>
      <c r="AN5640" s="4">
        <v>1</v>
      </c>
      <c r="AO5640" s="4">
        <f t="shared" si="199"/>
        <v>1.0040100000000001</v>
      </c>
      <c r="AP5640" s="4">
        <v>0</v>
      </c>
      <c r="AQ5640" s="4">
        <v>0</v>
      </c>
      <c r="AR5640" s="4">
        <v>0</v>
      </c>
      <c r="AS5640" s="4">
        <v>0</v>
      </c>
      <c r="AT5640" s="4">
        <v>17010307</v>
      </c>
      <c r="AU5640" s="4" t="s">
        <v>5655</v>
      </c>
      <c r="AV5640" s="4" t="str">
        <f t="shared" si="200"/>
        <v>TSHIMC</v>
      </c>
      <c r="AX5640" s="18"/>
      <c r="AZ5640" s="15"/>
    </row>
    <row r="5641" spans="1:52" x14ac:dyDescent="0.3">
      <c r="A5641">
        <v>0</v>
      </c>
      <c r="B5641" t="s">
        <v>16</v>
      </c>
      <c r="C5641" t="s">
        <v>5344</v>
      </c>
      <c r="D5641" s="15" t="s">
        <v>16</v>
      </c>
      <c r="E5641" s="15" t="s">
        <v>16</v>
      </c>
      <c r="F5641" t="s">
        <v>2731</v>
      </c>
      <c r="G5641" t="s">
        <v>5345</v>
      </c>
      <c r="H5641" t="s">
        <v>16</v>
      </c>
      <c r="I5641" t="s">
        <v>16</v>
      </c>
      <c r="J5641" t="s">
        <v>2733</v>
      </c>
      <c r="K5641" t="s">
        <v>5346</v>
      </c>
      <c r="L5641">
        <v>160</v>
      </c>
      <c r="M5641">
        <v>45.874048999999999</v>
      </c>
      <c r="N5641">
        <v>-122.569266</v>
      </c>
      <c r="O5641" t="s">
        <v>5344</v>
      </c>
      <c r="P5641" s="27" t="s">
        <v>5344</v>
      </c>
      <c r="U5641" s="15">
        <v>1</v>
      </c>
      <c r="V5641" s="15"/>
      <c r="W5641" s="15"/>
      <c r="X5641" s="17"/>
      <c r="Y5641" s="17"/>
      <c r="AA5641" s="17"/>
      <c r="AB5641" s="17"/>
      <c r="AC5641" s="17"/>
      <c r="AD5641" s="17"/>
      <c r="AE5641" s="17"/>
      <c r="AG5641" t="s">
        <v>6034</v>
      </c>
      <c r="AH5641">
        <v>1</v>
      </c>
      <c r="AI5641" t="s">
        <v>6035</v>
      </c>
      <c r="AJ5641" s="18" t="s">
        <v>6036</v>
      </c>
      <c r="AK5641" s="4" t="s">
        <v>6036</v>
      </c>
      <c r="AL5641" s="4">
        <v>1</v>
      </c>
      <c r="AM5641" s="4">
        <v>4</v>
      </c>
      <c r="AN5641" s="4">
        <v>1</v>
      </c>
      <c r="AO5641" s="4">
        <f t="shared" si="199"/>
        <v>1.0040100000000001</v>
      </c>
      <c r="AP5641" s="4">
        <v>0</v>
      </c>
      <c r="AQ5641" s="4">
        <v>0</v>
      </c>
      <c r="AR5641" s="4">
        <v>0</v>
      </c>
      <c r="AS5641" s="4">
        <v>0</v>
      </c>
      <c r="AT5641" s="4">
        <v>17080002</v>
      </c>
      <c r="AU5641" s="4" t="s">
        <v>5851</v>
      </c>
      <c r="AV5641" s="4" t="str">
        <f t="shared" si="200"/>
        <v>TSUGCR</v>
      </c>
      <c r="AX5641" s="18"/>
      <c r="AZ5641" s="15"/>
    </row>
    <row r="5642" spans="1:52" x14ac:dyDescent="0.3">
      <c r="A5642">
        <v>0</v>
      </c>
      <c r="B5642" t="s">
        <v>16</v>
      </c>
      <c r="C5642" t="s">
        <v>5350</v>
      </c>
      <c r="D5642" s="15" t="s">
        <v>16</v>
      </c>
      <c r="E5642" s="15" t="s">
        <v>16</v>
      </c>
      <c r="F5642" t="s">
        <v>2731</v>
      </c>
      <c r="G5642" t="s">
        <v>5351</v>
      </c>
      <c r="H5642" t="s">
        <v>16</v>
      </c>
      <c r="I5642" t="s">
        <v>16</v>
      </c>
      <c r="J5642" t="s">
        <v>2733</v>
      </c>
      <c r="K5642">
        <v>522.1</v>
      </c>
      <c r="L5642">
        <v>622</v>
      </c>
      <c r="M5642">
        <v>46.395716780000001</v>
      </c>
      <c r="N5642">
        <v>-117.7112008</v>
      </c>
      <c r="O5642" t="s">
        <v>5350</v>
      </c>
      <c r="P5642" s="27" t="s">
        <v>5350</v>
      </c>
      <c r="T5642" s="27" t="s">
        <v>5739</v>
      </c>
      <c r="U5642" s="15">
        <v>1</v>
      </c>
      <c r="V5642" s="15"/>
      <c r="W5642" s="15"/>
      <c r="X5642" s="17"/>
      <c r="Y5642" s="17"/>
      <c r="Z5642" s="17">
        <v>1</v>
      </c>
      <c r="AA5642" s="17"/>
      <c r="AB5642" s="17"/>
      <c r="AC5642" s="17"/>
      <c r="AD5642" s="17"/>
      <c r="AE5642" s="17"/>
      <c r="AG5642" t="s">
        <v>6034</v>
      </c>
      <c r="AH5642">
        <v>1</v>
      </c>
      <c r="AI5642" t="s">
        <v>5734</v>
      </c>
      <c r="AJ5642" s="18" t="s">
        <v>6037</v>
      </c>
      <c r="AK5642" s="4" t="s">
        <v>6037</v>
      </c>
      <c r="AL5642" s="4">
        <v>1</v>
      </c>
      <c r="AM5642" s="4">
        <v>3</v>
      </c>
      <c r="AN5642" s="4">
        <v>4</v>
      </c>
      <c r="AO5642" s="4">
        <f t="shared" si="199"/>
        <v>1.0030399999999999</v>
      </c>
      <c r="AP5642" s="4">
        <v>0</v>
      </c>
      <c r="AQ5642" s="4">
        <v>0</v>
      </c>
      <c r="AR5642" s="4">
        <v>0</v>
      </c>
      <c r="AS5642" s="4">
        <v>0</v>
      </c>
      <c r="AT5642" s="4">
        <v>17060107</v>
      </c>
      <c r="AU5642" s="4" t="s">
        <v>5733</v>
      </c>
      <c r="AV5642" s="4" t="str">
        <f t="shared" si="200"/>
        <v>TUCR</v>
      </c>
      <c r="AW5642" t="s">
        <v>5351</v>
      </c>
      <c r="AX5642" s="18"/>
      <c r="AY5642" t="s">
        <v>5351</v>
      </c>
      <c r="AZ5642" s="15"/>
    </row>
    <row r="5643" spans="1:52" x14ac:dyDescent="0.3">
      <c r="A5643">
        <v>0</v>
      </c>
      <c r="B5643" t="s">
        <v>16</v>
      </c>
      <c r="C5643" t="s">
        <v>5352</v>
      </c>
      <c r="D5643" s="15" t="s">
        <v>16</v>
      </c>
      <c r="E5643" s="15" t="s">
        <v>16</v>
      </c>
      <c r="F5643" t="s">
        <v>2731</v>
      </c>
      <c r="G5643" t="s">
        <v>5353</v>
      </c>
      <c r="H5643" t="s">
        <v>16</v>
      </c>
      <c r="I5643" t="s">
        <v>16</v>
      </c>
      <c r="J5643" t="s">
        <v>2814</v>
      </c>
      <c r="K5643">
        <v>754.04399999999998</v>
      </c>
      <c r="L5643">
        <v>798</v>
      </c>
      <c r="M5643">
        <v>47.616653220000003</v>
      </c>
      <c r="N5643">
        <v>-120.72318439999999</v>
      </c>
      <c r="O5643" t="s">
        <v>5352</v>
      </c>
      <c r="P5643" s="27" t="s">
        <v>5352</v>
      </c>
      <c r="U5643" s="15">
        <v>1</v>
      </c>
      <c r="V5643" s="15"/>
      <c r="W5643" s="15"/>
      <c r="X5643" s="17"/>
      <c r="Y5643" s="17"/>
      <c r="AA5643" s="17"/>
      <c r="AB5643" s="17"/>
      <c r="AC5643" s="17"/>
      <c r="AD5643" s="17"/>
      <c r="AE5643" s="17"/>
      <c r="AG5643" t="s">
        <v>6034</v>
      </c>
      <c r="AH5643">
        <v>1</v>
      </c>
      <c r="AI5643" t="s">
        <v>6035</v>
      </c>
      <c r="AJ5643" s="18" t="s">
        <v>6036</v>
      </c>
      <c r="AK5643" s="4" t="s">
        <v>6036</v>
      </c>
      <c r="AL5643" s="4">
        <v>1</v>
      </c>
      <c r="AM5643" s="4">
        <v>4</v>
      </c>
      <c r="AN5643" s="4">
        <v>1</v>
      </c>
      <c r="AO5643" s="4">
        <f t="shared" si="199"/>
        <v>1.0040100000000001</v>
      </c>
      <c r="AP5643" s="4">
        <v>0</v>
      </c>
      <c r="AQ5643" s="4">
        <v>0</v>
      </c>
      <c r="AR5643" s="4">
        <v>0</v>
      </c>
      <c r="AS5643" s="4">
        <v>0</v>
      </c>
      <c r="AT5643" s="4">
        <v>17020011</v>
      </c>
      <c r="AU5643" s="4" t="s">
        <v>5685</v>
      </c>
      <c r="AV5643" s="4" t="str">
        <f t="shared" si="200"/>
        <v>TUM</v>
      </c>
      <c r="AX5643" s="18"/>
      <c r="AZ5643" s="15"/>
    </row>
    <row r="5644" spans="1:52" x14ac:dyDescent="0.3">
      <c r="A5644">
        <v>0</v>
      </c>
      <c r="B5644" t="s">
        <v>16</v>
      </c>
      <c r="C5644" t="s">
        <v>5354</v>
      </c>
      <c r="D5644" s="15" t="s">
        <v>16</v>
      </c>
      <c r="E5644" s="15" t="s">
        <v>16</v>
      </c>
      <c r="F5644" t="s">
        <v>2731</v>
      </c>
      <c r="G5644" t="s">
        <v>5355</v>
      </c>
      <c r="H5644" t="s">
        <v>16</v>
      </c>
      <c r="I5644" t="s">
        <v>16</v>
      </c>
      <c r="J5644" t="s">
        <v>2861</v>
      </c>
      <c r="K5644">
        <v>754.04399999999998</v>
      </c>
      <c r="L5644">
        <v>798</v>
      </c>
      <c r="M5644">
        <v>47.616653220000003</v>
      </c>
      <c r="N5644">
        <v>-120.72318439999999</v>
      </c>
      <c r="O5644" t="s">
        <v>5354</v>
      </c>
      <c r="P5644" s="27" t="s">
        <v>5354</v>
      </c>
      <c r="U5644" s="15">
        <v>1</v>
      </c>
      <c r="V5644" s="15"/>
      <c r="W5644" s="15"/>
      <c r="X5644" s="17"/>
      <c r="Y5644" s="17"/>
      <c r="AA5644" s="17"/>
      <c r="AB5644" s="17"/>
      <c r="AC5644" s="17"/>
      <c r="AD5644" s="17"/>
      <c r="AE5644" s="17"/>
      <c r="AG5644" t="s">
        <v>6034</v>
      </c>
      <c r="AH5644">
        <v>1</v>
      </c>
      <c r="AI5644" t="s">
        <v>6035</v>
      </c>
      <c r="AJ5644" s="18" t="s">
        <v>6036</v>
      </c>
      <c r="AK5644" s="4" t="s">
        <v>6036</v>
      </c>
      <c r="AL5644" s="4">
        <v>1</v>
      </c>
      <c r="AM5644" s="4">
        <v>4</v>
      </c>
      <c r="AN5644" s="4">
        <v>1</v>
      </c>
      <c r="AO5644" s="4">
        <f t="shared" si="199"/>
        <v>1.0040100000000001</v>
      </c>
      <c r="AP5644" s="4">
        <v>0</v>
      </c>
      <c r="AQ5644" s="4">
        <v>0</v>
      </c>
      <c r="AR5644" s="4">
        <v>0</v>
      </c>
      <c r="AS5644" s="4">
        <v>0</v>
      </c>
      <c r="AT5644" s="4">
        <v>17020011</v>
      </c>
      <c r="AU5644" s="4" t="s">
        <v>5685</v>
      </c>
      <c r="AV5644" s="4" t="str">
        <f t="shared" si="200"/>
        <v>TUMFBY</v>
      </c>
      <c r="AX5644" s="18"/>
      <c r="AZ5644" s="15"/>
    </row>
    <row r="5645" spans="1:52" x14ac:dyDescent="0.3">
      <c r="A5645">
        <v>0</v>
      </c>
      <c r="B5645" t="s">
        <v>16</v>
      </c>
      <c r="C5645" t="s">
        <v>5356</v>
      </c>
      <c r="D5645" s="15" t="s">
        <v>16</v>
      </c>
      <c r="E5645" s="15" t="s">
        <v>16</v>
      </c>
      <c r="F5645" t="s">
        <v>2731</v>
      </c>
      <c r="G5645" t="s">
        <v>5357</v>
      </c>
      <c r="H5645" t="s">
        <v>16</v>
      </c>
      <c r="I5645" t="s">
        <v>16</v>
      </c>
      <c r="J5645" t="s">
        <v>2733</v>
      </c>
      <c r="K5645">
        <v>858.07299999999998</v>
      </c>
      <c r="L5645">
        <v>931</v>
      </c>
      <c r="M5645">
        <v>48.530478729999999</v>
      </c>
      <c r="N5645">
        <v>-119.35145919999999</v>
      </c>
      <c r="O5645" t="s">
        <v>5356</v>
      </c>
      <c r="P5645" s="27" t="s">
        <v>5356</v>
      </c>
      <c r="U5645" s="15">
        <v>1</v>
      </c>
      <c r="V5645" s="15"/>
      <c r="W5645" s="15"/>
      <c r="X5645" s="17"/>
      <c r="Y5645" s="17"/>
      <c r="AA5645" s="17"/>
      <c r="AB5645" s="17"/>
      <c r="AC5645" s="17"/>
      <c r="AD5645" s="17"/>
      <c r="AE5645" s="17"/>
      <c r="AG5645" t="s">
        <v>6034</v>
      </c>
      <c r="AH5645">
        <v>1</v>
      </c>
      <c r="AI5645" t="s">
        <v>6035</v>
      </c>
      <c r="AJ5645" s="18" t="s">
        <v>6036</v>
      </c>
      <c r="AK5645" s="4" t="s">
        <v>6036</v>
      </c>
      <c r="AL5645" s="4">
        <v>1</v>
      </c>
      <c r="AM5645" s="4">
        <v>4</v>
      </c>
      <c r="AN5645" s="4">
        <v>1</v>
      </c>
      <c r="AO5645" s="4">
        <f t="shared" si="199"/>
        <v>1.0040100000000001</v>
      </c>
      <c r="AP5645" s="4">
        <v>0</v>
      </c>
      <c r="AQ5645" s="4">
        <v>0</v>
      </c>
      <c r="AR5645" s="4">
        <v>0</v>
      </c>
      <c r="AS5645" s="4">
        <v>0</v>
      </c>
      <c r="AT5645" s="4">
        <v>17020006</v>
      </c>
      <c r="AU5645" s="4" t="s">
        <v>5663</v>
      </c>
      <c r="AV5645" s="4" t="str">
        <f t="shared" si="200"/>
        <v>TUNKC</v>
      </c>
      <c r="AX5645" s="18"/>
      <c r="AZ5645" s="15"/>
    </row>
    <row r="5646" spans="1:52" x14ac:dyDescent="0.3">
      <c r="A5646">
        <v>0</v>
      </c>
      <c r="B5646" t="s">
        <v>16</v>
      </c>
      <c r="C5646" t="s">
        <v>5358</v>
      </c>
      <c r="D5646" s="15" t="s">
        <v>16</v>
      </c>
      <c r="E5646" s="15" t="s">
        <v>16</v>
      </c>
      <c r="F5646" t="s">
        <v>2731</v>
      </c>
      <c r="G5646" t="s">
        <v>5359</v>
      </c>
      <c r="H5646" t="s">
        <v>16</v>
      </c>
      <c r="I5646" t="s">
        <v>16</v>
      </c>
      <c r="J5646" t="s">
        <v>2733</v>
      </c>
      <c r="K5646" t="s">
        <v>5360</v>
      </c>
      <c r="L5646">
        <v>128</v>
      </c>
      <c r="M5646">
        <v>46.106161</v>
      </c>
      <c r="N5646">
        <v>-122.805199</v>
      </c>
      <c r="O5646" t="s">
        <v>5358</v>
      </c>
      <c r="P5646" s="27" t="s">
        <v>5358</v>
      </c>
      <c r="U5646" s="15">
        <v>1</v>
      </c>
      <c r="V5646" s="15"/>
      <c r="W5646" s="15"/>
      <c r="X5646" s="17"/>
      <c r="Y5646" s="17"/>
      <c r="AA5646" s="17"/>
      <c r="AB5646" s="17"/>
      <c r="AC5646" s="17"/>
      <c r="AD5646" s="17"/>
      <c r="AE5646" s="17"/>
      <c r="AG5646" t="s">
        <v>6034</v>
      </c>
      <c r="AH5646">
        <v>1</v>
      </c>
      <c r="AI5646" t="s">
        <v>6035</v>
      </c>
      <c r="AJ5646" s="18" t="s">
        <v>6036</v>
      </c>
      <c r="AK5646" s="4" t="s">
        <v>6036</v>
      </c>
      <c r="AL5646" s="4">
        <v>1</v>
      </c>
      <c r="AM5646" s="4">
        <v>4</v>
      </c>
      <c r="AN5646" s="4">
        <v>1</v>
      </c>
      <c r="AO5646" s="4">
        <f t="shared" si="199"/>
        <v>1.0040100000000001</v>
      </c>
      <c r="AP5646" s="4">
        <v>0</v>
      </c>
      <c r="AQ5646" s="4">
        <v>0</v>
      </c>
      <c r="AR5646" s="4">
        <v>0</v>
      </c>
      <c r="AS5646" s="4">
        <v>0</v>
      </c>
      <c r="AT5646" s="4">
        <v>17080005</v>
      </c>
      <c r="AU5646" s="4" t="s">
        <v>5855</v>
      </c>
      <c r="AV5646" s="4" t="str">
        <f t="shared" si="200"/>
        <v>TURNCR</v>
      </c>
      <c r="AX5646" s="18"/>
      <c r="AZ5646" s="15"/>
    </row>
    <row r="5647" spans="1:52" x14ac:dyDescent="0.3">
      <c r="A5647">
        <v>0</v>
      </c>
      <c r="B5647" t="s">
        <v>16</v>
      </c>
      <c r="C5647" t="s">
        <v>5361</v>
      </c>
      <c r="D5647" s="15" t="s">
        <v>16</v>
      </c>
      <c r="E5647" s="15" t="s">
        <v>16</v>
      </c>
      <c r="F5647" t="s">
        <v>2731</v>
      </c>
      <c r="G5647" t="s">
        <v>5362</v>
      </c>
      <c r="H5647" t="s">
        <v>16</v>
      </c>
      <c r="I5647" t="s">
        <v>16</v>
      </c>
      <c r="J5647" t="s">
        <v>2763</v>
      </c>
      <c r="K5647">
        <v>765</v>
      </c>
      <c r="L5647">
        <v>765</v>
      </c>
      <c r="M5647">
        <v>47.54953699</v>
      </c>
      <c r="N5647">
        <v>-120.26982</v>
      </c>
      <c r="O5647" t="s">
        <v>5361</v>
      </c>
      <c r="P5647" s="27" t="s">
        <v>5361</v>
      </c>
      <c r="U5647" s="15">
        <v>1</v>
      </c>
      <c r="V5647" s="15"/>
      <c r="W5647" s="15"/>
      <c r="X5647" s="17"/>
      <c r="Y5647" s="17"/>
      <c r="AA5647" s="17"/>
      <c r="AB5647" s="17"/>
      <c r="AC5647" s="17"/>
      <c r="AD5647" s="17"/>
      <c r="AE5647" s="17"/>
      <c r="AG5647" t="s">
        <v>6034</v>
      </c>
      <c r="AH5647">
        <v>1</v>
      </c>
      <c r="AI5647" t="s">
        <v>6035</v>
      </c>
      <c r="AJ5647" s="18" t="s">
        <v>6036</v>
      </c>
      <c r="AK5647" s="4" t="s">
        <v>6036</v>
      </c>
      <c r="AL5647" s="4">
        <v>1</v>
      </c>
      <c r="AM5647" s="4">
        <v>4</v>
      </c>
      <c r="AN5647" s="4">
        <v>1</v>
      </c>
      <c r="AO5647" s="4">
        <f t="shared" si="199"/>
        <v>1.0040100000000001</v>
      </c>
      <c r="AP5647" s="4">
        <v>0</v>
      </c>
      <c r="AQ5647" s="4">
        <v>0</v>
      </c>
      <c r="AR5647" s="4">
        <v>0</v>
      </c>
      <c r="AS5647" s="4">
        <v>0</v>
      </c>
      <c r="AT5647" s="4">
        <v>17020010</v>
      </c>
      <c r="AU5647" s="4" t="s">
        <v>5682</v>
      </c>
      <c r="AV5647" s="4" t="str">
        <f t="shared" si="200"/>
        <v>TURO</v>
      </c>
      <c r="AX5647" s="18"/>
      <c r="AZ5647" s="15"/>
    </row>
    <row r="5648" spans="1:52" x14ac:dyDescent="0.3">
      <c r="A5648">
        <v>0</v>
      </c>
      <c r="B5648" t="s">
        <v>16</v>
      </c>
      <c r="C5648" t="s">
        <v>5363</v>
      </c>
      <c r="D5648" s="15" t="s">
        <v>16</v>
      </c>
      <c r="E5648" s="15" t="s">
        <v>16</v>
      </c>
      <c r="F5648" t="s">
        <v>2731</v>
      </c>
      <c r="G5648" t="s">
        <v>5364</v>
      </c>
      <c r="H5648" t="s">
        <v>16</v>
      </c>
      <c r="I5648" t="s">
        <v>16</v>
      </c>
      <c r="J5648" t="s">
        <v>2733</v>
      </c>
      <c r="K5648">
        <v>465.084</v>
      </c>
      <c r="L5648">
        <v>549</v>
      </c>
      <c r="M5648">
        <v>45.60910904</v>
      </c>
      <c r="N5648">
        <v>-118.7625728</v>
      </c>
      <c r="O5648" t="s">
        <v>5363</v>
      </c>
      <c r="P5648" s="27" t="s">
        <v>5363</v>
      </c>
      <c r="U5648" s="15">
        <v>1</v>
      </c>
      <c r="V5648" s="15"/>
      <c r="W5648" s="15"/>
      <c r="X5648" s="17"/>
      <c r="Y5648" s="17"/>
      <c r="AA5648" s="17"/>
      <c r="AB5648" s="17"/>
      <c r="AC5648" s="17"/>
      <c r="AD5648" s="17"/>
      <c r="AE5648" s="17"/>
      <c r="AG5648" t="s">
        <v>6034</v>
      </c>
      <c r="AH5648">
        <v>1</v>
      </c>
      <c r="AI5648" t="s">
        <v>6035</v>
      </c>
      <c r="AJ5648" s="18" t="s">
        <v>6036</v>
      </c>
      <c r="AK5648" s="4" t="s">
        <v>6036</v>
      </c>
      <c r="AL5648" s="4">
        <v>1</v>
      </c>
      <c r="AM5648" s="4">
        <v>4</v>
      </c>
      <c r="AN5648" s="4">
        <v>1</v>
      </c>
      <c r="AO5648" s="4">
        <f t="shared" si="199"/>
        <v>1.0040100000000001</v>
      </c>
      <c r="AP5648" s="4">
        <v>0</v>
      </c>
      <c r="AQ5648" s="4">
        <v>0</v>
      </c>
      <c r="AR5648" s="4">
        <v>0</v>
      </c>
      <c r="AS5648" s="4">
        <v>0</v>
      </c>
      <c r="AT5648" s="4">
        <v>17070103</v>
      </c>
      <c r="AU5648" s="4" t="s">
        <v>5823</v>
      </c>
      <c r="AV5648" s="4" t="str">
        <f t="shared" si="200"/>
        <v>TUTUIC</v>
      </c>
      <c r="AX5648" s="18"/>
      <c r="AZ5648" s="15"/>
    </row>
    <row r="5649" spans="1:52" x14ac:dyDescent="0.3">
      <c r="A5649">
        <v>0</v>
      </c>
      <c r="B5649" t="s">
        <v>16</v>
      </c>
      <c r="C5649" t="s">
        <v>5365</v>
      </c>
      <c r="D5649" s="15" t="s">
        <v>16</v>
      </c>
      <c r="E5649" s="15" t="s">
        <v>16</v>
      </c>
      <c r="F5649" t="s">
        <v>2731</v>
      </c>
      <c r="G5649" t="s">
        <v>5366</v>
      </c>
      <c r="H5649" t="s">
        <v>16</v>
      </c>
      <c r="I5649" t="s">
        <v>16</v>
      </c>
      <c r="J5649" t="s">
        <v>2844</v>
      </c>
      <c r="K5649" t="s">
        <v>1430</v>
      </c>
      <c r="L5649">
        <v>911</v>
      </c>
      <c r="M5649">
        <v>48.366459669999998</v>
      </c>
      <c r="N5649">
        <v>-120.1390091</v>
      </c>
      <c r="O5649" t="s">
        <v>5365</v>
      </c>
      <c r="P5649" s="27" t="s">
        <v>5365</v>
      </c>
      <c r="U5649" s="15">
        <v>1</v>
      </c>
      <c r="V5649" s="15"/>
      <c r="W5649" s="15"/>
      <c r="X5649" s="17"/>
      <c r="Y5649" s="17"/>
      <c r="AA5649" s="17"/>
      <c r="AB5649" s="17"/>
      <c r="AC5649" s="17"/>
      <c r="AD5649" s="17"/>
      <c r="AE5649" s="17"/>
      <c r="AG5649" t="s">
        <v>6034</v>
      </c>
      <c r="AH5649">
        <v>1</v>
      </c>
      <c r="AI5649" t="s">
        <v>6035</v>
      </c>
      <c r="AJ5649" s="18" t="s">
        <v>6036</v>
      </c>
      <c r="AK5649" s="4" t="s">
        <v>6036</v>
      </c>
      <c r="AL5649" s="4">
        <v>1</v>
      </c>
      <c r="AM5649" s="4">
        <v>4</v>
      </c>
      <c r="AN5649" s="4">
        <v>1</v>
      </c>
      <c r="AO5649" s="4">
        <f t="shared" si="199"/>
        <v>1.0040100000000001</v>
      </c>
      <c r="AP5649" s="4">
        <v>0</v>
      </c>
      <c r="AQ5649" s="4">
        <v>0</v>
      </c>
      <c r="AR5649" s="4">
        <v>0</v>
      </c>
      <c r="AS5649" s="4">
        <v>0</v>
      </c>
      <c r="AT5649" s="4">
        <v>17020008</v>
      </c>
      <c r="AU5649" s="4" t="s">
        <v>5668</v>
      </c>
      <c r="AV5649" s="4" t="str">
        <f t="shared" si="200"/>
        <v>TWIS2P</v>
      </c>
      <c r="AX5649" s="18"/>
      <c r="AZ5649" s="15"/>
    </row>
    <row r="5650" spans="1:52" x14ac:dyDescent="0.3">
      <c r="A5650">
        <v>0</v>
      </c>
      <c r="B5650" t="s">
        <v>16</v>
      </c>
      <c r="C5650" t="s">
        <v>5367</v>
      </c>
      <c r="D5650" s="15" t="s">
        <v>16</v>
      </c>
      <c r="E5650" s="15" t="s">
        <v>16</v>
      </c>
      <c r="F5650" t="s">
        <v>2731</v>
      </c>
      <c r="G5650" t="s">
        <v>5368</v>
      </c>
      <c r="H5650" t="s">
        <v>16</v>
      </c>
      <c r="I5650" t="s">
        <v>16</v>
      </c>
      <c r="J5650" t="s">
        <v>2844</v>
      </c>
      <c r="K5650" t="s">
        <v>5369</v>
      </c>
      <c r="L5650">
        <v>922</v>
      </c>
      <c r="M5650">
        <v>48.380412</v>
      </c>
      <c r="N5650">
        <v>-120.244062</v>
      </c>
      <c r="O5650" t="s">
        <v>5367</v>
      </c>
      <c r="P5650" s="27" t="s">
        <v>5367</v>
      </c>
      <c r="U5650" s="15">
        <v>1</v>
      </c>
      <c r="V5650" s="15"/>
      <c r="W5650" s="15"/>
      <c r="X5650" s="17"/>
      <c r="Y5650" s="17"/>
      <c r="AA5650" s="17"/>
      <c r="AB5650" s="17"/>
      <c r="AC5650" s="17"/>
      <c r="AD5650" s="17"/>
      <c r="AE5650" s="17"/>
      <c r="AG5650" t="s">
        <v>6034</v>
      </c>
      <c r="AH5650">
        <v>1</v>
      </c>
      <c r="AI5650" t="s">
        <v>6035</v>
      </c>
      <c r="AJ5650" s="18" t="s">
        <v>6036</v>
      </c>
      <c r="AK5650" s="4" t="s">
        <v>6036</v>
      </c>
      <c r="AL5650" s="4">
        <v>1</v>
      </c>
      <c r="AM5650" s="4">
        <v>4</v>
      </c>
      <c r="AN5650" s="4">
        <v>1</v>
      </c>
      <c r="AO5650" s="4">
        <f t="shared" si="199"/>
        <v>1.0040100000000001</v>
      </c>
      <c r="AP5650" s="4">
        <v>0</v>
      </c>
      <c r="AQ5650" s="4">
        <v>0</v>
      </c>
      <c r="AR5650" s="4">
        <v>0</v>
      </c>
      <c r="AS5650" s="4">
        <v>0</v>
      </c>
      <c r="AT5650" s="4">
        <v>17020008</v>
      </c>
      <c r="AU5650" s="4" t="s">
        <v>5668</v>
      </c>
      <c r="AV5650" s="4" t="str">
        <f t="shared" si="200"/>
        <v>TWISPP</v>
      </c>
      <c r="AX5650" s="18"/>
      <c r="AZ5650" s="15"/>
    </row>
    <row r="5651" spans="1:52" x14ac:dyDescent="0.3">
      <c r="A5651">
        <v>0</v>
      </c>
      <c r="B5651" t="s">
        <v>16</v>
      </c>
      <c r="C5651" t="s">
        <v>5370</v>
      </c>
      <c r="D5651" s="15" t="s">
        <v>16</v>
      </c>
      <c r="E5651" s="15" t="s">
        <v>16</v>
      </c>
      <c r="F5651" t="s">
        <v>2731</v>
      </c>
      <c r="G5651" t="s">
        <v>5371</v>
      </c>
      <c r="H5651" t="s">
        <v>16</v>
      </c>
      <c r="I5651" t="s">
        <v>16</v>
      </c>
      <c r="J5651" t="s">
        <v>2733</v>
      </c>
      <c r="K5651">
        <v>843.06600000000003</v>
      </c>
      <c r="L5651">
        <v>909</v>
      </c>
      <c r="M5651">
        <v>48.353883539999998</v>
      </c>
      <c r="N5651">
        <v>-120.36509119999999</v>
      </c>
      <c r="O5651" t="s">
        <v>5370</v>
      </c>
      <c r="P5651" s="27" t="s">
        <v>5370</v>
      </c>
      <c r="U5651" s="15">
        <v>1</v>
      </c>
      <c r="V5651" s="15"/>
      <c r="W5651" s="15"/>
      <c r="X5651" s="17"/>
      <c r="Y5651" s="17"/>
      <c r="AA5651" s="17"/>
      <c r="AB5651" s="17"/>
      <c r="AC5651" s="17"/>
      <c r="AD5651" s="17"/>
      <c r="AE5651" s="17"/>
      <c r="AG5651" t="s">
        <v>6034</v>
      </c>
      <c r="AH5651">
        <v>1</v>
      </c>
      <c r="AI5651" t="s">
        <v>6035</v>
      </c>
      <c r="AJ5651" s="18" t="s">
        <v>6036</v>
      </c>
      <c r="AK5651" s="4" t="s">
        <v>6036</v>
      </c>
      <c r="AL5651" s="4">
        <v>1</v>
      </c>
      <c r="AM5651" s="4">
        <v>4</v>
      </c>
      <c r="AN5651" s="4">
        <v>1</v>
      </c>
      <c r="AO5651" s="4">
        <f t="shared" si="199"/>
        <v>1.0040100000000001</v>
      </c>
      <c r="AP5651" s="4">
        <v>0</v>
      </c>
      <c r="AQ5651" s="4">
        <v>0</v>
      </c>
      <c r="AR5651" s="4">
        <v>0</v>
      </c>
      <c r="AS5651" s="4">
        <v>0</v>
      </c>
      <c r="AT5651" s="4">
        <v>17020008</v>
      </c>
      <c r="AU5651" s="4" t="s">
        <v>5668</v>
      </c>
      <c r="AV5651" s="4" t="str">
        <f t="shared" si="200"/>
        <v>TWISPR</v>
      </c>
      <c r="AX5651" s="18"/>
      <c r="AZ5651" s="15"/>
    </row>
    <row r="5652" spans="1:52" x14ac:dyDescent="0.3">
      <c r="A5652">
        <v>0</v>
      </c>
      <c r="B5652" t="s">
        <v>16</v>
      </c>
      <c r="C5652" t="s">
        <v>5372</v>
      </c>
      <c r="D5652" s="15" t="s">
        <v>16</v>
      </c>
      <c r="E5652" s="15" t="s">
        <v>16</v>
      </c>
      <c r="F5652" t="s">
        <v>2731</v>
      </c>
      <c r="G5652" t="s">
        <v>5373</v>
      </c>
      <c r="H5652" t="s">
        <v>16</v>
      </c>
      <c r="I5652" t="s">
        <v>16</v>
      </c>
      <c r="J5652" t="s">
        <v>2840</v>
      </c>
      <c r="K5652" t="s">
        <v>5369</v>
      </c>
      <c r="L5652">
        <v>922</v>
      </c>
      <c r="M5652">
        <v>48.379881240000003</v>
      </c>
      <c r="N5652">
        <v>-120.2430744</v>
      </c>
      <c r="O5652" t="s">
        <v>5372</v>
      </c>
      <c r="P5652" s="27" t="s">
        <v>5372</v>
      </c>
      <c r="U5652" s="15">
        <v>1</v>
      </c>
      <c r="V5652" s="15"/>
      <c r="W5652" s="15"/>
      <c r="X5652" s="17"/>
      <c r="Y5652" s="17"/>
      <c r="AA5652" s="17"/>
      <c r="AB5652" s="17"/>
      <c r="AC5652" s="17"/>
      <c r="AD5652" s="17"/>
      <c r="AE5652" s="17"/>
      <c r="AG5652" t="s">
        <v>6034</v>
      </c>
      <c r="AH5652">
        <v>1</v>
      </c>
      <c r="AI5652" t="s">
        <v>6035</v>
      </c>
      <c r="AJ5652" s="18" t="s">
        <v>6036</v>
      </c>
      <c r="AK5652" s="4" t="s">
        <v>6036</v>
      </c>
      <c r="AL5652" s="4">
        <v>1</v>
      </c>
      <c r="AM5652" s="4">
        <v>4</v>
      </c>
      <c r="AN5652" s="4">
        <v>1</v>
      </c>
      <c r="AO5652" s="4">
        <f t="shared" si="199"/>
        <v>1.0040100000000001</v>
      </c>
      <c r="AP5652" s="4">
        <v>0</v>
      </c>
      <c r="AQ5652" s="4">
        <v>0</v>
      </c>
      <c r="AR5652" s="4">
        <v>0</v>
      </c>
      <c r="AS5652" s="4">
        <v>0</v>
      </c>
      <c r="AT5652" s="4">
        <v>17020008</v>
      </c>
      <c r="AU5652" s="4" t="s">
        <v>5668</v>
      </c>
      <c r="AV5652" s="4" t="str">
        <f t="shared" si="200"/>
        <v>TWISPW</v>
      </c>
      <c r="AX5652" s="18"/>
      <c r="AZ5652" s="15"/>
    </row>
    <row r="5653" spans="1:52" x14ac:dyDescent="0.3">
      <c r="A5653">
        <v>0</v>
      </c>
      <c r="B5653" t="s">
        <v>16</v>
      </c>
      <c r="C5653" t="s">
        <v>5374</v>
      </c>
      <c r="D5653" s="15" t="s">
        <v>16</v>
      </c>
      <c r="E5653" s="15" t="s">
        <v>16</v>
      </c>
      <c r="F5653" t="s">
        <v>2731</v>
      </c>
      <c r="G5653" t="s">
        <v>5375</v>
      </c>
      <c r="H5653" t="s">
        <v>16</v>
      </c>
      <c r="I5653" t="s">
        <v>16</v>
      </c>
      <c r="J5653" t="s">
        <v>2840</v>
      </c>
      <c r="K5653" t="s">
        <v>1430</v>
      </c>
      <c r="L5653">
        <v>911</v>
      </c>
      <c r="M5653">
        <v>48.367272999999997</v>
      </c>
      <c r="N5653">
        <v>-120.138784</v>
      </c>
      <c r="O5653" t="s">
        <v>5374</v>
      </c>
      <c r="P5653" s="27" t="s">
        <v>5374</v>
      </c>
      <c r="U5653" s="15">
        <v>1</v>
      </c>
      <c r="V5653" s="15"/>
      <c r="W5653" s="15"/>
      <c r="X5653" s="17"/>
      <c r="Y5653" s="17"/>
      <c r="AA5653" s="17"/>
      <c r="AB5653" s="17"/>
      <c r="AC5653" s="17"/>
      <c r="AD5653" s="17"/>
      <c r="AE5653" s="17"/>
      <c r="AG5653" t="s">
        <v>6034</v>
      </c>
      <c r="AH5653">
        <v>1</v>
      </c>
      <c r="AI5653" t="s">
        <v>6035</v>
      </c>
      <c r="AJ5653" s="18" t="s">
        <v>6036</v>
      </c>
      <c r="AK5653" s="4" t="s">
        <v>6036</v>
      </c>
      <c r="AL5653" s="4">
        <v>1</v>
      </c>
      <c r="AM5653" s="4">
        <v>4</v>
      </c>
      <c r="AN5653" s="4">
        <v>1</v>
      </c>
      <c r="AO5653" s="4">
        <f t="shared" si="199"/>
        <v>1.0040100000000001</v>
      </c>
      <c r="AP5653" s="4">
        <v>0</v>
      </c>
      <c r="AQ5653" s="4">
        <v>0</v>
      </c>
      <c r="AR5653" s="4">
        <v>0</v>
      </c>
      <c r="AS5653" s="4">
        <v>0</v>
      </c>
      <c r="AT5653" s="4">
        <v>17020008</v>
      </c>
      <c r="AU5653" s="4" t="s">
        <v>5668</v>
      </c>
      <c r="AV5653" s="4" t="str">
        <f t="shared" si="200"/>
        <v>TWITRP</v>
      </c>
      <c r="AX5653" s="18"/>
      <c r="AZ5653" s="15"/>
    </row>
    <row r="5654" spans="1:52" x14ac:dyDescent="0.3">
      <c r="A5654">
        <v>0</v>
      </c>
      <c r="B5654" t="s">
        <v>16</v>
      </c>
      <c r="C5654" t="s">
        <v>5382</v>
      </c>
      <c r="D5654" s="15" t="s">
        <v>16</v>
      </c>
      <c r="E5654" s="15" t="s">
        <v>16</v>
      </c>
      <c r="F5654" t="s">
        <v>2731</v>
      </c>
      <c r="G5654" t="s">
        <v>5383</v>
      </c>
      <c r="H5654" t="s">
        <v>16</v>
      </c>
      <c r="I5654" t="s">
        <v>16</v>
      </c>
      <c r="J5654" t="s">
        <v>2752</v>
      </c>
      <c r="K5654" t="s">
        <v>2821</v>
      </c>
      <c r="L5654">
        <v>0</v>
      </c>
      <c r="M5654">
        <v>42.513184000000003</v>
      </c>
      <c r="N5654">
        <v>-122.049621</v>
      </c>
      <c r="O5654" t="s">
        <v>5382</v>
      </c>
      <c r="P5654" s="27" t="s">
        <v>5382</v>
      </c>
      <c r="U5654" s="15">
        <v>1</v>
      </c>
      <c r="V5654" s="15"/>
      <c r="W5654" s="15"/>
      <c r="X5654" s="17"/>
      <c r="Y5654" s="17"/>
      <c r="AA5654" s="17"/>
      <c r="AB5654" s="17"/>
      <c r="AC5654" s="17"/>
      <c r="AD5654" s="17"/>
      <c r="AE5654" s="17"/>
      <c r="AG5654" t="s">
        <v>6034</v>
      </c>
      <c r="AH5654">
        <v>1</v>
      </c>
      <c r="AI5654" t="s">
        <v>6035</v>
      </c>
      <c r="AJ5654" s="18" t="s">
        <v>6036</v>
      </c>
      <c r="AK5654" s="4" t="s">
        <v>6036</v>
      </c>
      <c r="AL5654" s="4">
        <v>1</v>
      </c>
      <c r="AM5654" s="4">
        <v>4</v>
      </c>
      <c r="AN5654" s="4">
        <v>1</v>
      </c>
      <c r="AO5654" s="4">
        <f t="shared" si="199"/>
        <v>1.0040100000000001</v>
      </c>
      <c r="AP5654" s="4">
        <v>0</v>
      </c>
      <c r="AQ5654" s="4">
        <v>0</v>
      </c>
      <c r="AR5654" s="4">
        <v>0</v>
      </c>
      <c r="AS5654" s="4">
        <v>0</v>
      </c>
      <c r="AT5654" s="4">
        <v>18010203</v>
      </c>
      <c r="AU5654" s="4" t="s">
        <v>5879</v>
      </c>
      <c r="AV5654" s="4" t="str">
        <f t="shared" si="200"/>
        <v>UKNWRC</v>
      </c>
      <c r="AX5654" s="18"/>
      <c r="AZ5654" s="15"/>
    </row>
    <row r="5655" spans="1:52" x14ac:dyDescent="0.3">
      <c r="A5655">
        <v>0</v>
      </c>
      <c r="B5655" t="s">
        <v>16</v>
      </c>
      <c r="C5655" t="s">
        <v>5384</v>
      </c>
      <c r="D5655" s="15" t="s">
        <v>16</v>
      </c>
      <c r="E5655" s="15" t="s">
        <v>16</v>
      </c>
      <c r="F5655" t="s">
        <v>2731</v>
      </c>
      <c r="G5655" t="s">
        <v>5385</v>
      </c>
      <c r="H5655" t="s">
        <v>16</v>
      </c>
      <c r="I5655" t="s">
        <v>16</v>
      </c>
      <c r="J5655" t="s">
        <v>2763</v>
      </c>
      <c r="K5655" t="s">
        <v>2773</v>
      </c>
      <c r="L5655">
        <v>0</v>
      </c>
      <c r="M5655">
        <v>45.912339639999999</v>
      </c>
      <c r="N5655">
        <v>-119.55135370000001</v>
      </c>
      <c r="O5655" t="s">
        <v>5384</v>
      </c>
      <c r="P5655" s="27" t="s">
        <v>5384</v>
      </c>
      <c r="U5655" s="15">
        <v>1</v>
      </c>
      <c r="V5655" s="15"/>
      <c r="W5655" s="15"/>
      <c r="X5655" s="17"/>
      <c r="Y5655" s="17"/>
      <c r="AA5655" s="17"/>
      <c r="AB5655" s="17"/>
      <c r="AC5655" s="17"/>
      <c r="AD5655" s="17"/>
      <c r="AE5655" s="17"/>
      <c r="AG5655" t="s">
        <v>6034</v>
      </c>
      <c r="AH5655">
        <v>1</v>
      </c>
      <c r="AI5655" t="s">
        <v>6035</v>
      </c>
      <c r="AJ5655" s="18" t="s">
        <v>6036</v>
      </c>
      <c r="AK5655" s="4" t="s">
        <v>6036</v>
      </c>
      <c r="AL5655" s="4">
        <v>1</v>
      </c>
      <c r="AM5655" s="4">
        <v>4</v>
      </c>
      <c r="AN5655" s="4">
        <v>1</v>
      </c>
      <c r="AO5655" s="4">
        <f t="shared" si="199"/>
        <v>1.0040100000000001</v>
      </c>
      <c r="AP5655" s="4">
        <v>0</v>
      </c>
      <c r="AQ5655" s="4">
        <v>0</v>
      </c>
      <c r="AR5655" s="4">
        <v>0</v>
      </c>
      <c r="AS5655" s="4">
        <v>0</v>
      </c>
      <c r="AT5655" s="4">
        <v>17070101</v>
      </c>
      <c r="AU5655" s="4" t="s">
        <v>5819</v>
      </c>
      <c r="AV5655" s="4" t="str">
        <f t="shared" si="200"/>
        <v>UMAH</v>
      </c>
      <c r="AX5655" s="18"/>
      <c r="AZ5655" s="15"/>
    </row>
    <row r="5656" spans="1:52" x14ac:dyDescent="0.3">
      <c r="A5656">
        <v>0</v>
      </c>
      <c r="B5656" t="s">
        <v>16</v>
      </c>
      <c r="C5656" t="s">
        <v>5386</v>
      </c>
      <c r="D5656" s="15" t="s">
        <v>16</v>
      </c>
      <c r="E5656" s="15" t="s">
        <v>16</v>
      </c>
      <c r="F5656" t="s">
        <v>2731</v>
      </c>
      <c r="G5656" t="s">
        <v>5387</v>
      </c>
      <c r="H5656" t="s">
        <v>16</v>
      </c>
      <c r="I5656" t="s">
        <v>16</v>
      </c>
      <c r="J5656" t="s">
        <v>2733</v>
      </c>
      <c r="K5656">
        <v>465</v>
      </c>
      <c r="L5656">
        <v>465</v>
      </c>
      <c r="M5656">
        <v>45.652406089999999</v>
      </c>
      <c r="N5656">
        <v>-118.9359599</v>
      </c>
      <c r="O5656" t="s">
        <v>5386</v>
      </c>
      <c r="P5656" s="27" t="s">
        <v>5386</v>
      </c>
      <c r="U5656" s="15">
        <v>1</v>
      </c>
      <c r="V5656" s="15"/>
      <c r="W5656" s="15"/>
      <c r="X5656" s="17"/>
      <c r="Y5656" s="17"/>
      <c r="AA5656" s="17"/>
      <c r="AB5656" s="17"/>
      <c r="AC5656" s="17"/>
      <c r="AD5656" s="17"/>
      <c r="AE5656" s="17"/>
      <c r="AG5656" t="s">
        <v>6034</v>
      </c>
      <c r="AH5656">
        <v>1</v>
      </c>
      <c r="AI5656" t="s">
        <v>6035</v>
      </c>
      <c r="AJ5656" s="18" t="s">
        <v>6036</v>
      </c>
      <c r="AK5656" s="4" t="s">
        <v>6036</v>
      </c>
      <c r="AL5656" s="4">
        <v>1</v>
      </c>
      <c r="AM5656" s="4">
        <v>4</v>
      </c>
      <c r="AN5656" s="4">
        <v>1</v>
      </c>
      <c r="AO5656" s="4">
        <f t="shared" si="199"/>
        <v>1.0040100000000001</v>
      </c>
      <c r="AP5656" s="4">
        <v>0</v>
      </c>
      <c r="AQ5656" s="4">
        <v>0</v>
      </c>
      <c r="AR5656" s="4">
        <v>0</v>
      </c>
      <c r="AS5656" s="4">
        <v>0</v>
      </c>
      <c r="AT5656" s="4">
        <v>17070103</v>
      </c>
      <c r="AU5656" s="4" t="s">
        <v>5823</v>
      </c>
      <c r="AV5656" s="4" t="str">
        <f t="shared" si="200"/>
        <v>UMAR</v>
      </c>
      <c r="AX5656" s="18"/>
      <c r="AZ5656" s="15"/>
    </row>
    <row r="5657" spans="1:52" x14ac:dyDescent="0.3">
      <c r="A5657">
        <v>0</v>
      </c>
      <c r="B5657" t="s">
        <v>16</v>
      </c>
      <c r="C5657" t="s">
        <v>5388</v>
      </c>
      <c r="D5657" s="15" t="s">
        <v>16</v>
      </c>
      <c r="E5657" s="15" t="s">
        <v>16</v>
      </c>
      <c r="F5657" t="s">
        <v>2731</v>
      </c>
      <c r="G5657" t="s">
        <v>5389</v>
      </c>
      <c r="H5657" t="s">
        <v>16</v>
      </c>
      <c r="I5657" t="s">
        <v>16</v>
      </c>
      <c r="J5657" t="s">
        <v>2733</v>
      </c>
      <c r="K5657">
        <v>465.14499999999998</v>
      </c>
      <c r="L5657">
        <v>610</v>
      </c>
      <c r="M5657">
        <v>45.734054329999999</v>
      </c>
      <c r="N5657">
        <v>-118.088492</v>
      </c>
      <c r="O5657" t="s">
        <v>5388</v>
      </c>
      <c r="P5657" s="27" t="s">
        <v>5388</v>
      </c>
      <c r="U5657" s="15">
        <v>1</v>
      </c>
      <c r="V5657" s="15"/>
      <c r="W5657" s="15"/>
      <c r="X5657" s="17"/>
      <c r="Y5657" s="17"/>
      <c r="AA5657" s="17"/>
      <c r="AB5657" s="17"/>
      <c r="AC5657" s="17"/>
      <c r="AD5657" s="17"/>
      <c r="AE5657" s="17"/>
      <c r="AG5657" t="s">
        <v>6034</v>
      </c>
      <c r="AH5657">
        <v>1</v>
      </c>
      <c r="AI5657" t="s">
        <v>6035</v>
      </c>
      <c r="AJ5657" s="18" t="s">
        <v>6036</v>
      </c>
      <c r="AK5657" s="4" t="s">
        <v>6036</v>
      </c>
      <c r="AL5657" s="4">
        <v>1</v>
      </c>
      <c r="AM5657" s="4">
        <v>4</v>
      </c>
      <c r="AN5657" s="4">
        <v>1</v>
      </c>
      <c r="AO5657" s="4">
        <f t="shared" si="199"/>
        <v>1.0040100000000001</v>
      </c>
      <c r="AP5657" s="4">
        <v>0</v>
      </c>
      <c r="AQ5657" s="4">
        <v>0</v>
      </c>
      <c r="AR5657" s="4">
        <v>0</v>
      </c>
      <c r="AS5657" s="4">
        <v>0</v>
      </c>
      <c r="AT5657" s="4">
        <v>17070103</v>
      </c>
      <c r="AU5657" s="4" t="s">
        <v>5823</v>
      </c>
      <c r="AV5657" s="4" t="str">
        <f t="shared" si="200"/>
        <v>UMATNF</v>
      </c>
      <c r="AX5657" s="18"/>
      <c r="AZ5657" s="15"/>
    </row>
    <row r="5658" spans="1:52" x14ac:dyDescent="0.3">
      <c r="A5658">
        <v>0</v>
      </c>
      <c r="B5658" t="s">
        <v>16</v>
      </c>
      <c r="C5658" t="s">
        <v>5390</v>
      </c>
      <c r="D5658" s="15" t="s">
        <v>16</v>
      </c>
      <c r="E5658" s="15" t="s">
        <v>16</v>
      </c>
      <c r="F5658" t="s">
        <v>2731</v>
      </c>
      <c r="G5658" t="s">
        <v>5391</v>
      </c>
      <c r="H5658" t="s">
        <v>16</v>
      </c>
      <c r="I5658" t="s">
        <v>16</v>
      </c>
      <c r="J5658" t="s">
        <v>2733</v>
      </c>
      <c r="K5658">
        <v>465.14499999999998</v>
      </c>
      <c r="L5658">
        <v>610</v>
      </c>
      <c r="M5658">
        <v>45.664778509999998</v>
      </c>
      <c r="N5658">
        <v>-118.2386619</v>
      </c>
      <c r="O5658" t="s">
        <v>5390</v>
      </c>
      <c r="P5658" s="27" t="s">
        <v>5390</v>
      </c>
      <c r="U5658" s="15">
        <v>1</v>
      </c>
      <c r="V5658" s="15"/>
      <c r="W5658" s="15"/>
      <c r="X5658" s="17"/>
      <c r="Y5658" s="17"/>
      <c r="AA5658" s="17"/>
      <c r="AB5658" s="17"/>
      <c r="AC5658" s="17"/>
      <c r="AD5658" s="17"/>
      <c r="AE5658" s="17"/>
      <c r="AG5658" t="s">
        <v>6034</v>
      </c>
      <c r="AH5658">
        <v>1</v>
      </c>
      <c r="AI5658" t="s">
        <v>6035</v>
      </c>
      <c r="AJ5658" s="18" t="s">
        <v>6036</v>
      </c>
      <c r="AK5658" s="4" t="s">
        <v>6036</v>
      </c>
      <c r="AL5658" s="4">
        <v>1</v>
      </c>
      <c r="AM5658" s="4">
        <v>4</v>
      </c>
      <c r="AN5658" s="4">
        <v>1</v>
      </c>
      <c r="AO5658" s="4">
        <f t="shared" si="199"/>
        <v>1.0040100000000001</v>
      </c>
      <c r="AP5658" s="4">
        <v>0</v>
      </c>
      <c r="AQ5658" s="4">
        <v>0</v>
      </c>
      <c r="AR5658" s="4">
        <v>0</v>
      </c>
      <c r="AS5658" s="4">
        <v>0</v>
      </c>
      <c r="AT5658" s="4">
        <v>17070103</v>
      </c>
      <c r="AU5658" s="4" t="s">
        <v>5823</v>
      </c>
      <c r="AV5658" s="4" t="str">
        <f t="shared" si="200"/>
        <v>UMATSF</v>
      </c>
      <c r="AX5658" s="18"/>
      <c r="AZ5658" s="15"/>
    </row>
    <row r="5659" spans="1:52" x14ac:dyDescent="0.3">
      <c r="A5659">
        <v>0</v>
      </c>
      <c r="B5659" t="s">
        <v>16</v>
      </c>
      <c r="C5659" t="s">
        <v>5392</v>
      </c>
      <c r="D5659" s="15" t="s">
        <v>16</v>
      </c>
      <c r="E5659" s="15" t="s">
        <v>16</v>
      </c>
      <c r="F5659" t="s">
        <v>2731</v>
      </c>
      <c r="G5659" t="s">
        <v>5393</v>
      </c>
      <c r="H5659" t="s">
        <v>16</v>
      </c>
      <c r="I5659" t="s">
        <v>16</v>
      </c>
      <c r="J5659" t="s">
        <v>2733</v>
      </c>
      <c r="K5659" t="s">
        <v>3709</v>
      </c>
      <c r="L5659">
        <v>0</v>
      </c>
      <c r="M5659">
        <v>43.578606620000002</v>
      </c>
      <c r="N5659">
        <v>-123.57258109999999</v>
      </c>
      <c r="O5659" t="s">
        <v>5392</v>
      </c>
      <c r="P5659" s="27" t="s">
        <v>5392</v>
      </c>
      <c r="U5659" s="15">
        <v>1</v>
      </c>
      <c r="V5659" s="15"/>
      <c r="W5659" s="15"/>
      <c r="X5659" s="17"/>
      <c r="Y5659" s="17"/>
      <c r="AA5659" s="17"/>
      <c r="AB5659" s="17"/>
      <c r="AC5659" s="17"/>
      <c r="AD5659" s="17"/>
      <c r="AE5659" s="17"/>
      <c r="AG5659" t="s">
        <v>6034</v>
      </c>
      <c r="AH5659">
        <v>1</v>
      </c>
      <c r="AI5659" t="s">
        <v>6035</v>
      </c>
      <c r="AJ5659" s="18" t="s">
        <v>6036</v>
      </c>
      <c r="AK5659" s="4" t="s">
        <v>6036</v>
      </c>
      <c r="AL5659" s="4">
        <v>1</v>
      </c>
      <c r="AM5659" s="4">
        <v>4</v>
      </c>
      <c r="AN5659" s="4">
        <v>1</v>
      </c>
      <c r="AO5659" s="4">
        <f t="shared" si="199"/>
        <v>1.0040100000000001</v>
      </c>
      <c r="AP5659" s="4">
        <v>0</v>
      </c>
      <c r="AQ5659" s="4">
        <v>0</v>
      </c>
      <c r="AR5659" s="4">
        <v>0</v>
      </c>
      <c r="AS5659" s="4">
        <v>0</v>
      </c>
      <c r="AT5659" s="4">
        <v>17100303</v>
      </c>
      <c r="AU5659" s="4" t="s">
        <v>5874</v>
      </c>
      <c r="AV5659" s="4" t="str">
        <f t="shared" si="200"/>
        <v>UMPQAR</v>
      </c>
      <c r="AX5659" s="18"/>
      <c r="AZ5659" s="15"/>
    </row>
    <row r="5660" spans="1:52" x14ac:dyDescent="0.3">
      <c r="A5660">
        <v>0</v>
      </c>
      <c r="B5660" t="s">
        <v>16</v>
      </c>
      <c r="C5660" t="s">
        <v>5394</v>
      </c>
      <c r="D5660" s="15" t="s">
        <v>16</v>
      </c>
      <c r="E5660" s="15" t="s">
        <v>16</v>
      </c>
      <c r="F5660" t="s">
        <v>2731</v>
      </c>
      <c r="G5660" t="s">
        <v>5395</v>
      </c>
      <c r="H5660" t="s">
        <v>16</v>
      </c>
      <c r="I5660" t="s">
        <v>16</v>
      </c>
      <c r="J5660" t="s">
        <v>2733</v>
      </c>
      <c r="K5660">
        <v>539.22500000000002</v>
      </c>
      <c r="L5660">
        <v>764</v>
      </c>
      <c r="M5660">
        <v>46.897830939999999</v>
      </c>
      <c r="N5660">
        <v>-120.63753149999999</v>
      </c>
      <c r="O5660" t="s">
        <v>5394</v>
      </c>
      <c r="P5660" s="27" t="s">
        <v>5394</v>
      </c>
      <c r="U5660" s="15">
        <v>1</v>
      </c>
      <c r="V5660" s="15"/>
      <c r="W5660" s="15"/>
      <c r="X5660" s="17"/>
      <c r="Y5660" s="17"/>
      <c r="AA5660" s="17"/>
      <c r="AB5660" s="17"/>
      <c r="AC5660" s="17"/>
      <c r="AD5660" s="17"/>
      <c r="AE5660" s="17"/>
      <c r="AG5660" t="s">
        <v>6034</v>
      </c>
      <c r="AH5660">
        <v>1</v>
      </c>
      <c r="AI5660" t="s">
        <v>6035</v>
      </c>
      <c r="AJ5660" s="18" t="s">
        <v>6036</v>
      </c>
      <c r="AK5660" s="4" t="s">
        <v>6036</v>
      </c>
      <c r="AL5660" s="4">
        <v>1</v>
      </c>
      <c r="AM5660" s="4">
        <v>4</v>
      </c>
      <c r="AN5660" s="4">
        <v>1</v>
      </c>
      <c r="AO5660" s="4">
        <f t="shared" si="199"/>
        <v>1.0040100000000001</v>
      </c>
      <c r="AP5660" s="4">
        <v>0</v>
      </c>
      <c r="AQ5660" s="4">
        <v>0</v>
      </c>
      <c r="AR5660" s="4">
        <v>0</v>
      </c>
      <c r="AS5660" s="4">
        <v>0</v>
      </c>
      <c r="AT5660" s="4">
        <v>17030001</v>
      </c>
      <c r="AU5660" s="4" t="s">
        <v>5690</v>
      </c>
      <c r="AV5660" s="4" t="str">
        <f t="shared" si="200"/>
        <v>UMTANC</v>
      </c>
      <c r="AX5660" s="18"/>
      <c r="AZ5660" s="15"/>
    </row>
    <row r="5661" spans="1:52" x14ac:dyDescent="0.3">
      <c r="A5661">
        <v>0</v>
      </c>
      <c r="B5661" t="s">
        <v>16</v>
      </c>
      <c r="C5661" t="s">
        <v>5396</v>
      </c>
      <c r="D5661" s="15" t="s">
        <v>16</v>
      </c>
      <c r="E5661" s="15" t="s">
        <v>16</v>
      </c>
      <c r="F5661" t="s">
        <v>2731</v>
      </c>
      <c r="G5661" t="s">
        <v>5397</v>
      </c>
      <c r="H5661" t="s">
        <v>16</v>
      </c>
      <c r="I5661" t="s">
        <v>16</v>
      </c>
      <c r="J5661" t="s">
        <v>2763</v>
      </c>
      <c r="K5661" t="s">
        <v>574</v>
      </c>
      <c r="L5661">
        <v>0</v>
      </c>
      <c r="M5661">
        <v>47.648398999999998</v>
      </c>
      <c r="N5661">
        <v>-122.30975100000001</v>
      </c>
      <c r="O5661" t="s">
        <v>5396</v>
      </c>
      <c r="P5661" s="27" t="s">
        <v>5396</v>
      </c>
      <c r="U5661" s="15">
        <v>1</v>
      </c>
      <c r="V5661" s="15"/>
      <c r="W5661" s="15"/>
      <c r="X5661" s="17"/>
      <c r="Y5661" s="17"/>
      <c r="AA5661" s="17"/>
      <c r="AB5661" s="17"/>
      <c r="AC5661" s="17"/>
      <c r="AD5661" s="17"/>
      <c r="AE5661" s="17"/>
      <c r="AG5661" t="s">
        <v>6034</v>
      </c>
      <c r="AH5661">
        <v>1</v>
      </c>
      <c r="AI5661" t="s">
        <v>6035</v>
      </c>
      <c r="AJ5661" s="18" t="s">
        <v>6036</v>
      </c>
      <c r="AK5661" s="4" t="s">
        <v>6036</v>
      </c>
      <c r="AL5661" s="4">
        <v>1</v>
      </c>
      <c r="AM5661" s="4">
        <v>4</v>
      </c>
      <c r="AN5661" s="4">
        <v>1</v>
      </c>
      <c r="AO5661" s="4">
        <f t="shared" si="199"/>
        <v>1.0040100000000001</v>
      </c>
      <c r="AP5661" s="4">
        <v>0</v>
      </c>
      <c r="AQ5661" s="4">
        <v>0</v>
      </c>
      <c r="AR5661" s="4">
        <v>0</v>
      </c>
      <c r="AS5661" s="4">
        <v>0</v>
      </c>
      <c r="AT5661" s="4">
        <v>17110012</v>
      </c>
      <c r="AU5661" s="4" t="s">
        <v>5875</v>
      </c>
      <c r="AV5661" s="4" t="str">
        <f t="shared" si="200"/>
        <v>UWH</v>
      </c>
      <c r="AX5661" s="18"/>
      <c r="AZ5661" s="15"/>
    </row>
    <row r="5662" spans="1:52" x14ac:dyDescent="0.3">
      <c r="A5662">
        <v>0</v>
      </c>
      <c r="B5662" t="s">
        <v>16</v>
      </c>
      <c r="C5662" t="s">
        <v>5400</v>
      </c>
      <c r="D5662" s="15" t="s">
        <v>16</v>
      </c>
      <c r="E5662" s="15" t="s">
        <v>16</v>
      </c>
      <c r="F5662" t="s">
        <v>2731</v>
      </c>
      <c r="G5662" t="s">
        <v>5401</v>
      </c>
      <c r="H5662" t="s">
        <v>16</v>
      </c>
      <c r="I5662" t="s">
        <v>16</v>
      </c>
      <c r="J5662" t="s">
        <v>2733</v>
      </c>
      <c r="K5662">
        <v>858.16399999999999</v>
      </c>
      <c r="L5662">
        <v>1022</v>
      </c>
      <c r="M5662">
        <v>49.253463000000004</v>
      </c>
      <c r="N5662">
        <v>-119.41622700000001</v>
      </c>
      <c r="O5662" t="s">
        <v>5400</v>
      </c>
      <c r="P5662" s="27" t="s">
        <v>5400</v>
      </c>
      <c r="U5662" s="15">
        <v>1</v>
      </c>
      <c r="V5662" s="15"/>
      <c r="W5662" s="15"/>
      <c r="X5662" s="17"/>
      <c r="Y5662" s="17"/>
      <c r="AA5662" s="17"/>
      <c r="AB5662" s="17"/>
      <c r="AC5662" s="17"/>
      <c r="AD5662" s="17"/>
      <c r="AE5662" s="17"/>
      <c r="AG5662" t="s">
        <v>6034</v>
      </c>
      <c r="AH5662">
        <v>1</v>
      </c>
      <c r="AI5662" t="s">
        <v>6035</v>
      </c>
      <c r="AJ5662" s="18" t="s">
        <v>6036</v>
      </c>
      <c r="AK5662" s="4" t="s">
        <v>6036</v>
      </c>
      <c r="AL5662" s="4">
        <v>1</v>
      </c>
      <c r="AM5662" s="4">
        <v>4</v>
      </c>
      <c r="AN5662" s="4">
        <v>1</v>
      </c>
      <c r="AO5662" s="4">
        <f t="shared" si="199"/>
        <v>1.0040100000000001</v>
      </c>
      <c r="AP5662" s="4">
        <v>0</v>
      </c>
      <c r="AQ5662" s="4">
        <v>0</v>
      </c>
      <c r="AR5662" s="4">
        <v>0</v>
      </c>
      <c r="AS5662" s="4">
        <v>0</v>
      </c>
      <c r="AT5662" s="4">
        <v>17020006</v>
      </c>
      <c r="AU5662" s="4" t="s">
        <v>5663</v>
      </c>
      <c r="AV5662" s="4" t="str">
        <f t="shared" si="200"/>
        <v>VASEUX</v>
      </c>
      <c r="AX5662" s="18"/>
      <c r="AZ5662" s="15"/>
    </row>
    <row r="5663" spans="1:52" x14ac:dyDescent="0.3">
      <c r="A5663">
        <v>0</v>
      </c>
      <c r="B5663" t="s">
        <v>16</v>
      </c>
      <c r="C5663" t="s">
        <v>5405</v>
      </c>
      <c r="D5663" s="15" t="s">
        <v>16</v>
      </c>
      <c r="E5663" s="15" t="s">
        <v>16</v>
      </c>
      <c r="F5663" t="s">
        <v>2731</v>
      </c>
      <c r="G5663" t="s">
        <v>5406</v>
      </c>
      <c r="H5663" t="s">
        <v>16</v>
      </c>
      <c r="I5663" t="s">
        <v>16</v>
      </c>
      <c r="J5663" t="s">
        <v>2791</v>
      </c>
      <c r="K5663">
        <v>858.149</v>
      </c>
      <c r="L5663">
        <v>1007</v>
      </c>
      <c r="M5663">
        <v>49.114753</v>
      </c>
      <c r="N5663">
        <v>-119.566517</v>
      </c>
      <c r="O5663" t="s">
        <v>5405</v>
      </c>
      <c r="P5663" s="27" t="s">
        <v>5405</v>
      </c>
      <c r="U5663" s="15">
        <v>1</v>
      </c>
      <c r="V5663" s="15"/>
      <c r="W5663" s="15"/>
      <c r="X5663" s="17"/>
      <c r="Y5663" s="17"/>
      <c r="AA5663" s="17"/>
      <c r="AB5663" s="17"/>
      <c r="AC5663" s="17"/>
      <c r="AD5663" s="17"/>
      <c r="AE5663" s="17"/>
      <c r="AG5663" t="s">
        <v>6034</v>
      </c>
      <c r="AH5663">
        <v>1</v>
      </c>
      <c r="AI5663" t="s">
        <v>6035</v>
      </c>
      <c r="AJ5663" s="18" t="s">
        <v>6036</v>
      </c>
      <c r="AK5663" s="4" t="s">
        <v>6036</v>
      </c>
      <c r="AL5663" s="4">
        <v>1</v>
      </c>
      <c r="AM5663" s="4">
        <v>4</v>
      </c>
      <c r="AN5663" s="4">
        <v>1</v>
      </c>
      <c r="AO5663" s="4">
        <f t="shared" si="199"/>
        <v>1.0040100000000001</v>
      </c>
      <c r="AP5663" s="4">
        <v>0</v>
      </c>
      <c r="AQ5663" s="4">
        <v>0</v>
      </c>
      <c r="AR5663" s="4">
        <v>0</v>
      </c>
      <c r="AS5663" s="4">
        <v>0</v>
      </c>
      <c r="AT5663" s="4">
        <v>17020006</v>
      </c>
      <c r="AU5663" s="4" t="s">
        <v>5663</v>
      </c>
      <c r="AV5663" s="4" t="str">
        <f t="shared" si="200"/>
        <v>VDS3</v>
      </c>
      <c r="AX5663" s="18"/>
      <c r="AZ5663" s="15"/>
    </row>
    <row r="5664" spans="1:52" x14ac:dyDescent="0.3">
      <c r="A5664">
        <v>0</v>
      </c>
      <c r="B5664" t="s">
        <v>16</v>
      </c>
      <c r="C5664" t="s">
        <v>5407</v>
      </c>
      <c r="D5664" s="15" t="s">
        <v>16</v>
      </c>
      <c r="E5664" s="15" t="s">
        <v>16</v>
      </c>
      <c r="F5664" t="s">
        <v>2731</v>
      </c>
      <c r="G5664" t="s">
        <v>5408</v>
      </c>
      <c r="H5664" t="s">
        <v>16</v>
      </c>
      <c r="I5664" t="s">
        <v>16</v>
      </c>
      <c r="J5664" t="s">
        <v>2791</v>
      </c>
      <c r="K5664">
        <v>539.01400000000001</v>
      </c>
      <c r="L5664">
        <v>553</v>
      </c>
      <c r="M5664">
        <v>46.297356000000001</v>
      </c>
      <c r="N5664">
        <v>-119.33329999999999</v>
      </c>
      <c r="O5664" t="s">
        <v>5407</v>
      </c>
      <c r="P5664" s="27" t="s">
        <v>5407</v>
      </c>
      <c r="U5664" s="15">
        <v>1</v>
      </c>
      <c r="V5664" s="15"/>
      <c r="W5664" s="15"/>
      <c r="X5664" s="17"/>
      <c r="Y5664" s="17"/>
      <c r="AA5664" s="17"/>
      <c r="AB5664" s="17"/>
      <c r="AC5664" s="17"/>
      <c r="AD5664" s="17"/>
      <c r="AE5664" s="17"/>
      <c r="AG5664" t="s">
        <v>6034</v>
      </c>
      <c r="AH5664">
        <v>1</v>
      </c>
      <c r="AI5664" t="s">
        <v>6035</v>
      </c>
      <c r="AJ5664" s="18" t="s">
        <v>6036</v>
      </c>
      <c r="AK5664" s="4" t="s">
        <v>6036</v>
      </c>
      <c r="AL5664" s="4">
        <v>1</v>
      </c>
      <c r="AM5664" s="4">
        <v>4</v>
      </c>
      <c r="AN5664" s="4">
        <v>1</v>
      </c>
      <c r="AO5664" s="4">
        <f t="shared" si="199"/>
        <v>1.0040100000000001</v>
      </c>
      <c r="AP5664" s="4">
        <v>0</v>
      </c>
      <c r="AQ5664" s="4">
        <v>0</v>
      </c>
      <c r="AR5664" s="4">
        <v>0</v>
      </c>
      <c r="AS5664" s="4">
        <v>0</v>
      </c>
      <c r="AT5664" s="4">
        <v>17030003</v>
      </c>
      <c r="AU5664" s="4" t="s">
        <v>5696</v>
      </c>
      <c r="AV5664" s="4" t="str">
        <f t="shared" si="200"/>
        <v>VGISNB</v>
      </c>
      <c r="AX5664" s="18"/>
      <c r="AZ5664" s="15"/>
    </row>
    <row r="5665" spans="1:55" x14ac:dyDescent="0.3">
      <c r="A5665">
        <v>0</v>
      </c>
      <c r="B5665" t="s">
        <v>16</v>
      </c>
      <c r="C5665" t="s">
        <v>5409</v>
      </c>
      <c r="D5665" s="15" t="s">
        <v>16</v>
      </c>
      <c r="E5665" s="15" t="s">
        <v>16</v>
      </c>
      <c r="F5665" t="s">
        <v>2731</v>
      </c>
      <c r="G5665" t="s">
        <v>5410</v>
      </c>
      <c r="H5665" t="s">
        <v>16</v>
      </c>
      <c r="I5665" t="s">
        <v>16</v>
      </c>
      <c r="J5665" t="s">
        <v>2733</v>
      </c>
      <c r="K5665">
        <v>258</v>
      </c>
      <c r="L5665">
        <v>258</v>
      </c>
      <c r="M5665">
        <v>45.684765040000002</v>
      </c>
      <c r="N5665">
        <v>-121.6584187</v>
      </c>
      <c r="O5665" t="s">
        <v>5409</v>
      </c>
      <c r="P5665" s="27" t="s">
        <v>5409</v>
      </c>
      <c r="U5665" s="15">
        <v>1</v>
      </c>
      <c r="V5665" s="15"/>
      <c r="W5665" s="15"/>
      <c r="X5665" s="17"/>
      <c r="Y5665" s="17"/>
      <c r="AA5665" s="17"/>
      <c r="AB5665" s="17"/>
      <c r="AC5665" s="17"/>
      <c r="AD5665" s="17"/>
      <c r="AE5665" s="17"/>
      <c r="AG5665" t="s">
        <v>6034</v>
      </c>
      <c r="AH5665">
        <v>1</v>
      </c>
      <c r="AI5665" t="s">
        <v>6035</v>
      </c>
      <c r="AJ5665" s="18" t="s">
        <v>6036</v>
      </c>
      <c r="AK5665" s="4" t="s">
        <v>6036</v>
      </c>
      <c r="AL5665" s="4">
        <v>1</v>
      </c>
      <c r="AM5665" s="4">
        <v>4</v>
      </c>
      <c r="AN5665" s="4">
        <v>1</v>
      </c>
      <c r="AO5665" s="4">
        <f t="shared" ref="AO5665:AO5696" si="201">AL5665+(AM5665*0.001)+(AN5665*0.00001)</f>
        <v>1.0040100000000001</v>
      </c>
      <c r="AP5665" s="4">
        <v>0</v>
      </c>
      <c r="AQ5665" s="4">
        <v>0</v>
      </c>
      <c r="AR5665" s="4">
        <v>0</v>
      </c>
      <c r="AS5665" s="4">
        <v>0</v>
      </c>
      <c r="AT5665" s="4">
        <v>17070105</v>
      </c>
      <c r="AU5665" s="4" t="s">
        <v>5826</v>
      </c>
      <c r="AV5665" s="4" t="str">
        <f t="shared" si="200"/>
        <v>VIENTC</v>
      </c>
      <c r="AX5665" s="18"/>
      <c r="AZ5665" s="15"/>
    </row>
    <row r="5666" spans="1:55" x14ac:dyDescent="0.3">
      <c r="A5666">
        <v>0</v>
      </c>
      <c r="B5666" t="s">
        <v>16</v>
      </c>
      <c r="C5666" t="s">
        <v>5411</v>
      </c>
      <c r="D5666" s="15" t="s">
        <v>16</v>
      </c>
      <c r="E5666" s="15" t="s">
        <v>16</v>
      </c>
      <c r="F5666" t="s">
        <v>2731</v>
      </c>
      <c r="G5666" t="s">
        <v>5412</v>
      </c>
      <c r="H5666" t="s">
        <v>16</v>
      </c>
      <c r="I5666" t="s">
        <v>16</v>
      </c>
      <c r="J5666" t="s">
        <v>2733</v>
      </c>
      <c r="K5666" t="s">
        <v>5413</v>
      </c>
      <c r="L5666">
        <v>804</v>
      </c>
      <c r="M5666">
        <v>44.654534519999999</v>
      </c>
      <c r="N5666">
        <v>-118.5134663</v>
      </c>
      <c r="O5666" t="s">
        <v>5411</v>
      </c>
      <c r="P5666" s="27" t="s">
        <v>5411</v>
      </c>
      <c r="U5666" s="15">
        <v>1</v>
      </c>
      <c r="V5666" s="15"/>
      <c r="W5666" s="15"/>
      <c r="X5666" s="17"/>
      <c r="Y5666" s="17"/>
      <c r="AA5666" s="17"/>
      <c r="AB5666" s="17"/>
      <c r="AC5666" s="17"/>
      <c r="AD5666" s="17"/>
      <c r="AE5666" s="17"/>
      <c r="AG5666" t="s">
        <v>6034</v>
      </c>
      <c r="AH5666">
        <v>1</v>
      </c>
      <c r="AI5666" t="s">
        <v>6035</v>
      </c>
      <c r="AJ5666" s="18" t="s">
        <v>6036</v>
      </c>
      <c r="AK5666" s="4" t="s">
        <v>6036</v>
      </c>
      <c r="AL5666" s="4">
        <v>1</v>
      </c>
      <c r="AM5666" s="4">
        <v>4</v>
      </c>
      <c r="AN5666" s="4">
        <v>1</v>
      </c>
      <c r="AO5666" s="4">
        <f t="shared" si="201"/>
        <v>1.0040100000000001</v>
      </c>
      <c r="AP5666" s="4">
        <v>0</v>
      </c>
      <c r="AQ5666" s="4">
        <v>0</v>
      </c>
      <c r="AR5666" s="4">
        <v>0</v>
      </c>
      <c r="AS5666" s="4">
        <v>0</v>
      </c>
      <c r="AT5666" s="4">
        <v>17070203</v>
      </c>
      <c r="AU5666" s="4" t="s">
        <v>5835</v>
      </c>
      <c r="AV5666" s="4" t="str">
        <f t="shared" si="200"/>
        <v>VNGRC</v>
      </c>
      <c r="AX5666" s="18"/>
      <c r="AZ5666" s="15"/>
    </row>
    <row r="5667" spans="1:55" x14ac:dyDescent="0.3">
      <c r="A5667">
        <v>0</v>
      </c>
      <c r="B5667" t="s">
        <v>16</v>
      </c>
      <c r="C5667" t="s">
        <v>5414</v>
      </c>
      <c r="D5667" s="15" t="s">
        <v>16</v>
      </c>
      <c r="E5667" s="15" t="s">
        <v>16</v>
      </c>
      <c r="F5667" t="s">
        <v>2731</v>
      </c>
      <c r="G5667" t="s">
        <v>5415</v>
      </c>
      <c r="H5667" t="s">
        <v>16</v>
      </c>
      <c r="I5667" t="s">
        <v>16</v>
      </c>
      <c r="J5667" t="s">
        <v>2763</v>
      </c>
      <c r="K5667">
        <v>193.03200000000001</v>
      </c>
      <c r="L5667">
        <v>225</v>
      </c>
      <c r="M5667">
        <v>45.651840989999997</v>
      </c>
      <c r="N5667">
        <v>-122.166096</v>
      </c>
      <c r="O5667" t="s">
        <v>5414</v>
      </c>
      <c r="P5667" s="27" t="s">
        <v>5414</v>
      </c>
      <c r="U5667" s="15">
        <v>1</v>
      </c>
      <c r="V5667" s="15"/>
      <c r="W5667" s="15"/>
      <c r="X5667" s="17"/>
      <c r="Y5667" s="17"/>
      <c r="AA5667" s="17"/>
      <c r="AB5667" s="17"/>
      <c r="AC5667" s="17"/>
      <c r="AD5667" s="17"/>
      <c r="AE5667" s="17"/>
      <c r="AG5667" t="s">
        <v>6034</v>
      </c>
      <c r="AH5667">
        <v>1</v>
      </c>
      <c r="AI5667" t="s">
        <v>6035</v>
      </c>
      <c r="AJ5667" s="18" t="s">
        <v>6036</v>
      </c>
      <c r="AK5667" s="4" t="s">
        <v>6036</v>
      </c>
      <c r="AL5667" s="4">
        <v>1</v>
      </c>
      <c r="AM5667" s="4">
        <v>4</v>
      </c>
      <c r="AN5667" s="4">
        <v>1</v>
      </c>
      <c r="AO5667" s="4">
        <f t="shared" si="201"/>
        <v>1.0040100000000001</v>
      </c>
      <c r="AP5667" s="4">
        <v>0</v>
      </c>
      <c r="AQ5667" s="4">
        <v>0</v>
      </c>
      <c r="AR5667" s="4">
        <v>0</v>
      </c>
      <c r="AS5667" s="4">
        <v>0</v>
      </c>
      <c r="AT5667" s="4">
        <v>17080001</v>
      </c>
      <c r="AU5667" s="4" t="s">
        <v>5849</v>
      </c>
      <c r="AV5667" s="4" t="str">
        <f t="shared" si="200"/>
        <v>WAHA</v>
      </c>
      <c r="AX5667" s="18"/>
      <c r="AZ5667" s="15"/>
    </row>
    <row r="5668" spans="1:55" x14ac:dyDescent="0.3">
      <c r="A5668">
        <v>0</v>
      </c>
      <c r="B5668" t="s">
        <v>16</v>
      </c>
      <c r="C5668" t="s">
        <v>5419</v>
      </c>
      <c r="D5668" s="15" t="s">
        <v>16</v>
      </c>
      <c r="E5668" s="15" t="s">
        <v>16</v>
      </c>
      <c r="F5668" t="s">
        <v>2731</v>
      </c>
      <c r="G5668" t="s">
        <v>5420</v>
      </c>
      <c r="H5668" t="s">
        <v>16</v>
      </c>
      <c r="I5668" t="s">
        <v>16</v>
      </c>
      <c r="J5668" t="s">
        <v>2733</v>
      </c>
      <c r="K5668">
        <v>509</v>
      </c>
      <c r="L5668">
        <v>509</v>
      </c>
      <c r="M5668">
        <v>46.0398274</v>
      </c>
      <c r="N5668">
        <v>-118.6436274</v>
      </c>
      <c r="O5668" t="s">
        <v>5419</v>
      </c>
      <c r="P5668" s="27" t="s">
        <v>5419</v>
      </c>
      <c r="U5668" s="15">
        <v>1</v>
      </c>
      <c r="V5668" s="15"/>
      <c r="W5668" s="15"/>
      <c r="X5668" s="17"/>
      <c r="Y5668" s="17"/>
      <c r="AA5668" s="17"/>
      <c r="AB5668" s="17"/>
      <c r="AC5668" s="17"/>
      <c r="AD5668" s="17"/>
      <c r="AE5668" s="17"/>
      <c r="AG5668" t="s">
        <v>6034</v>
      </c>
      <c r="AH5668">
        <v>1</v>
      </c>
      <c r="AI5668" t="s">
        <v>6035</v>
      </c>
      <c r="AJ5668" s="18" t="s">
        <v>6036</v>
      </c>
      <c r="AK5668" s="4" t="s">
        <v>6036</v>
      </c>
      <c r="AL5668" s="4">
        <v>1</v>
      </c>
      <c r="AM5668" s="4">
        <v>4</v>
      </c>
      <c r="AN5668" s="4">
        <v>1</v>
      </c>
      <c r="AO5668" s="4">
        <f t="shared" si="201"/>
        <v>1.0040100000000001</v>
      </c>
      <c r="AP5668" s="4">
        <v>0</v>
      </c>
      <c r="AQ5668" s="4">
        <v>0</v>
      </c>
      <c r="AR5668" s="4">
        <v>0</v>
      </c>
      <c r="AS5668" s="4">
        <v>0</v>
      </c>
      <c r="AT5668" s="4">
        <v>17070102</v>
      </c>
      <c r="AU5668" s="4" t="s">
        <v>5821</v>
      </c>
      <c r="AV5668" s="4" t="str">
        <f t="shared" si="200"/>
        <v>WALLAR</v>
      </c>
      <c r="AX5668" s="18"/>
      <c r="AZ5668" s="15"/>
    </row>
    <row r="5669" spans="1:55" x14ac:dyDescent="0.3">
      <c r="A5669">
        <v>0</v>
      </c>
      <c r="B5669" t="s">
        <v>16</v>
      </c>
      <c r="C5669" t="s">
        <v>5421</v>
      </c>
      <c r="D5669" s="15" t="s">
        <v>16</v>
      </c>
      <c r="E5669" s="15" t="s">
        <v>16</v>
      </c>
      <c r="F5669" t="s">
        <v>2731</v>
      </c>
      <c r="G5669" t="s">
        <v>5422</v>
      </c>
      <c r="H5669" t="s">
        <v>16</v>
      </c>
      <c r="I5669" t="s">
        <v>16</v>
      </c>
      <c r="J5669" t="s">
        <v>2791</v>
      </c>
      <c r="K5669">
        <v>80</v>
      </c>
      <c r="L5669">
        <v>80</v>
      </c>
      <c r="M5669">
        <v>46.140690919999997</v>
      </c>
      <c r="N5669">
        <v>-123.2553693</v>
      </c>
      <c r="O5669" t="s">
        <v>5421</v>
      </c>
      <c r="P5669" s="27" t="s">
        <v>5421</v>
      </c>
      <c r="U5669" s="15">
        <v>1</v>
      </c>
      <c r="V5669" s="15"/>
      <c r="W5669" s="15"/>
      <c r="X5669" s="17"/>
      <c r="Y5669" s="17"/>
      <c r="AA5669" s="17"/>
      <c r="AB5669" s="17"/>
      <c r="AC5669" s="17"/>
      <c r="AD5669" s="17"/>
      <c r="AE5669" s="17"/>
      <c r="AG5669" t="s">
        <v>6034</v>
      </c>
      <c r="AH5669">
        <v>1</v>
      </c>
      <c r="AI5669" t="s">
        <v>6035</v>
      </c>
      <c r="AJ5669" s="18" t="s">
        <v>6036</v>
      </c>
      <c r="AK5669" s="4" t="s">
        <v>6036</v>
      </c>
      <c r="AL5669" s="4">
        <v>1</v>
      </c>
      <c r="AM5669" s="4">
        <v>4</v>
      </c>
      <c r="AN5669" s="4">
        <v>1</v>
      </c>
      <c r="AO5669" s="4">
        <f t="shared" si="201"/>
        <v>1.0040100000000001</v>
      </c>
      <c r="AP5669" s="4">
        <v>0</v>
      </c>
      <c r="AQ5669" s="4">
        <v>0</v>
      </c>
      <c r="AR5669" s="4">
        <v>0</v>
      </c>
      <c r="AS5669" s="4">
        <v>0</v>
      </c>
      <c r="AT5669" s="4">
        <v>17080003</v>
      </c>
      <c r="AU5669" s="4" t="s">
        <v>5853</v>
      </c>
      <c r="AV5669" s="4" t="str">
        <f t="shared" si="200"/>
        <v>WALLIS</v>
      </c>
      <c r="AX5669" s="18"/>
      <c r="AZ5669" s="15"/>
    </row>
    <row r="5670" spans="1:55" x14ac:dyDescent="0.3">
      <c r="A5670">
        <v>0</v>
      </c>
      <c r="B5670" t="s">
        <v>16</v>
      </c>
      <c r="C5670" t="s">
        <v>5423</v>
      </c>
      <c r="D5670" s="15" t="s">
        <v>16</v>
      </c>
      <c r="E5670" s="15" t="s">
        <v>16</v>
      </c>
      <c r="F5670" t="s">
        <v>2731</v>
      </c>
      <c r="G5670" t="s">
        <v>1724</v>
      </c>
      <c r="H5670" t="s">
        <v>16</v>
      </c>
      <c r="I5670" t="s">
        <v>16</v>
      </c>
      <c r="J5670" t="s">
        <v>2733</v>
      </c>
      <c r="K5670">
        <v>509.08100000000002</v>
      </c>
      <c r="L5670">
        <v>590</v>
      </c>
      <c r="M5670">
        <v>45.890744570000003</v>
      </c>
      <c r="N5670">
        <v>-118.12837519999999</v>
      </c>
      <c r="O5670" t="s">
        <v>5423</v>
      </c>
      <c r="P5670" s="27" t="s">
        <v>5419</v>
      </c>
      <c r="U5670" s="15">
        <v>1</v>
      </c>
      <c r="V5670" s="15"/>
      <c r="W5670" s="15"/>
      <c r="X5670" s="17"/>
      <c r="Y5670" s="17"/>
      <c r="AA5670" s="17"/>
      <c r="AB5670" s="17"/>
      <c r="AC5670" s="17"/>
      <c r="AD5670" s="17"/>
      <c r="AE5670" s="17"/>
      <c r="AG5670" t="s">
        <v>6034</v>
      </c>
      <c r="AH5670">
        <v>1</v>
      </c>
      <c r="AI5670" t="s">
        <v>6035</v>
      </c>
      <c r="AJ5670" s="18" t="s">
        <v>6036</v>
      </c>
      <c r="AK5670" s="4" t="s">
        <v>6036</v>
      </c>
      <c r="AL5670" s="4">
        <v>1</v>
      </c>
      <c r="AM5670" s="4">
        <v>4</v>
      </c>
      <c r="AN5670" s="4">
        <v>1</v>
      </c>
      <c r="AO5670" s="4">
        <f t="shared" si="201"/>
        <v>1.0040100000000001</v>
      </c>
      <c r="AP5670" s="4">
        <v>0</v>
      </c>
      <c r="AQ5670" s="4">
        <v>0</v>
      </c>
      <c r="AR5670" s="4">
        <v>0</v>
      </c>
      <c r="AS5670" s="4">
        <v>0</v>
      </c>
      <c r="AT5670" s="4">
        <v>17070102</v>
      </c>
      <c r="AU5670" s="4" t="s">
        <v>5821</v>
      </c>
      <c r="AV5670" s="4" t="str">
        <f t="shared" si="200"/>
        <v>WALLNF</v>
      </c>
      <c r="AX5670" s="18"/>
      <c r="AZ5670" s="15"/>
    </row>
    <row r="5671" spans="1:55" x14ac:dyDescent="0.3">
      <c r="A5671">
        <v>0</v>
      </c>
      <c r="B5671" t="s">
        <v>16</v>
      </c>
      <c r="C5671" t="s">
        <v>5424</v>
      </c>
      <c r="D5671" s="15" t="s">
        <v>16</v>
      </c>
      <c r="E5671" s="15" t="s">
        <v>16</v>
      </c>
      <c r="F5671" t="s">
        <v>2731</v>
      </c>
      <c r="G5671" t="s">
        <v>5425</v>
      </c>
      <c r="H5671" t="s">
        <v>16</v>
      </c>
      <c r="I5671" t="s">
        <v>16</v>
      </c>
      <c r="J5671" t="s">
        <v>2733</v>
      </c>
      <c r="K5671" t="s">
        <v>5426</v>
      </c>
      <c r="L5671">
        <v>924</v>
      </c>
      <c r="M5671">
        <v>45.549218189999998</v>
      </c>
      <c r="N5671">
        <v>-117.4590587</v>
      </c>
      <c r="O5671" t="s">
        <v>5424</v>
      </c>
      <c r="P5671" s="27" t="s">
        <v>5424</v>
      </c>
      <c r="Q5671" s="27" t="s">
        <v>5727</v>
      </c>
      <c r="R5671" s="27" t="s">
        <v>6342</v>
      </c>
      <c r="U5671" s="15">
        <v>1</v>
      </c>
      <c r="V5671" s="15"/>
      <c r="W5671" s="15"/>
      <c r="X5671" s="17"/>
      <c r="Y5671" s="17"/>
      <c r="AA5671" s="17"/>
      <c r="AB5671" s="17"/>
      <c r="AC5671" s="17"/>
      <c r="AD5671" s="17"/>
      <c r="AE5671" s="17"/>
      <c r="AG5671" t="s">
        <v>5964</v>
      </c>
      <c r="AH5671">
        <v>1</v>
      </c>
      <c r="AI5671" t="s">
        <v>5965</v>
      </c>
      <c r="AJ5671" s="18" t="s">
        <v>5966</v>
      </c>
      <c r="AK5671" s="4" t="s">
        <v>5966</v>
      </c>
      <c r="AL5671" s="4">
        <v>5</v>
      </c>
      <c r="AM5671" s="4">
        <v>17</v>
      </c>
      <c r="AN5671" s="4">
        <v>1</v>
      </c>
      <c r="AO5671" s="4">
        <f t="shared" si="201"/>
        <v>5.01701</v>
      </c>
      <c r="AP5671" s="4">
        <v>0</v>
      </c>
      <c r="AQ5671" s="4">
        <v>0</v>
      </c>
      <c r="AR5671" s="4">
        <v>0</v>
      </c>
      <c r="AS5671" s="4">
        <v>0</v>
      </c>
      <c r="AT5671" s="4">
        <v>17060105</v>
      </c>
      <c r="AU5671" s="4" t="s">
        <v>5726</v>
      </c>
      <c r="AV5671" s="4" t="str">
        <f t="shared" si="200"/>
        <v>WALLOR</v>
      </c>
      <c r="AX5671" s="18"/>
      <c r="AZ5671" s="15"/>
    </row>
    <row r="5672" spans="1:55" x14ac:dyDescent="0.3">
      <c r="A5672">
        <v>0</v>
      </c>
      <c r="B5672" t="s">
        <v>16</v>
      </c>
      <c r="C5672" t="s">
        <v>5427</v>
      </c>
      <c r="D5672" s="15" t="s">
        <v>16</v>
      </c>
      <c r="E5672" s="15" t="s">
        <v>16</v>
      </c>
      <c r="F5672" t="s">
        <v>2731</v>
      </c>
      <c r="G5672" t="s">
        <v>5428</v>
      </c>
      <c r="H5672" t="s">
        <v>16</v>
      </c>
      <c r="I5672" t="s">
        <v>16</v>
      </c>
      <c r="J5672" t="s">
        <v>2733</v>
      </c>
      <c r="K5672">
        <v>509.08100000000002</v>
      </c>
      <c r="L5672">
        <v>590</v>
      </c>
      <c r="M5672">
        <v>45.841178050000003</v>
      </c>
      <c r="N5672">
        <v>-118.086015</v>
      </c>
      <c r="O5672" t="s">
        <v>5427</v>
      </c>
      <c r="P5672" s="27" t="s">
        <v>5419</v>
      </c>
      <c r="U5672" s="15">
        <v>1</v>
      </c>
      <c r="V5672" s="15"/>
      <c r="W5672" s="15"/>
      <c r="X5672" s="17"/>
      <c r="Y5672" s="17"/>
      <c r="AA5672" s="17"/>
      <c r="AB5672" s="17"/>
      <c r="AC5672" s="17"/>
      <c r="AD5672" s="17"/>
      <c r="AE5672" s="17"/>
      <c r="AG5672" t="s">
        <v>6034</v>
      </c>
      <c r="AH5672">
        <v>1</v>
      </c>
      <c r="AI5672" t="s">
        <v>6035</v>
      </c>
      <c r="AJ5672" s="18" t="s">
        <v>6036</v>
      </c>
      <c r="AK5672" s="4" t="s">
        <v>6036</v>
      </c>
      <c r="AL5672" s="4">
        <v>1</v>
      </c>
      <c r="AM5672" s="4">
        <v>4</v>
      </c>
      <c r="AN5672" s="4">
        <v>1</v>
      </c>
      <c r="AO5672" s="4">
        <f t="shared" si="201"/>
        <v>1.0040100000000001</v>
      </c>
      <c r="AP5672" s="4">
        <v>0</v>
      </c>
      <c r="AQ5672" s="4">
        <v>0</v>
      </c>
      <c r="AR5672" s="4">
        <v>0</v>
      </c>
      <c r="AS5672" s="4">
        <v>0</v>
      </c>
      <c r="AT5672" s="4">
        <v>17070102</v>
      </c>
      <c r="AU5672" s="4" t="s">
        <v>5821</v>
      </c>
      <c r="AV5672" s="4" t="str">
        <f t="shared" si="200"/>
        <v>WALLSF</v>
      </c>
      <c r="AX5672" s="18"/>
      <c r="AZ5672" s="15"/>
    </row>
    <row r="5673" spans="1:55" x14ac:dyDescent="0.3">
      <c r="A5673">
        <v>0</v>
      </c>
      <c r="B5673" t="s">
        <v>16</v>
      </c>
      <c r="C5673" t="s">
        <v>2526</v>
      </c>
      <c r="D5673" s="15" t="s">
        <v>16</v>
      </c>
      <c r="E5673" s="15" t="s">
        <v>16</v>
      </c>
      <c r="F5673" t="s">
        <v>2731</v>
      </c>
      <c r="G5673" t="s">
        <v>5429</v>
      </c>
      <c r="H5673" t="s">
        <v>16</v>
      </c>
      <c r="I5673" t="s">
        <v>16</v>
      </c>
      <c r="J5673" t="s">
        <v>2814</v>
      </c>
      <c r="K5673">
        <v>669</v>
      </c>
      <c r="L5673">
        <v>669</v>
      </c>
      <c r="M5673">
        <v>46.875100000000003</v>
      </c>
      <c r="N5673">
        <v>-119.9709</v>
      </c>
      <c r="O5673" t="s">
        <v>2526</v>
      </c>
      <c r="P5673" s="27" t="s">
        <v>2526</v>
      </c>
      <c r="U5673" s="15">
        <v>1</v>
      </c>
      <c r="V5673" s="15"/>
      <c r="W5673" s="15"/>
      <c r="X5673" s="17"/>
      <c r="Y5673" s="17"/>
      <c r="AA5673" s="17"/>
      <c r="AB5673" s="17"/>
      <c r="AC5673" s="17"/>
      <c r="AD5673" s="17"/>
      <c r="AE5673" s="17"/>
      <c r="AG5673" t="s">
        <v>6034</v>
      </c>
      <c r="AH5673">
        <v>1</v>
      </c>
      <c r="AI5673" t="s">
        <v>6035</v>
      </c>
      <c r="AJ5673" s="18" t="s">
        <v>6036</v>
      </c>
      <c r="AK5673" s="4" t="s">
        <v>6036</v>
      </c>
      <c r="AL5673" s="4">
        <v>1</v>
      </c>
      <c r="AM5673" s="4">
        <v>4</v>
      </c>
      <c r="AN5673" s="4">
        <v>1</v>
      </c>
      <c r="AO5673" s="4">
        <f t="shared" si="201"/>
        <v>1.0040100000000001</v>
      </c>
      <c r="AP5673" s="4">
        <v>1</v>
      </c>
      <c r="AQ5673" s="4">
        <v>0</v>
      </c>
      <c r="AR5673" s="4" t="s">
        <v>5652</v>
      </c>
      <c r="AS5673" s="4">
        <v>170200</v>
      </c>
      <c r="AT5673" s="4">
        <v>17020006</v>
      </c>
      <c r="AU5673" s="4" t="s">
        <v>5663</v>
      </c>
      <c r="AV5673" s="4" t="str">
        <f t="shared" si="200"/>
        <v>WAN</v>
      </c>
      <c r="AX5673" s="18"/>
      <c r="AZ5673" s="15"/>
      <c r="BB5673" s="4" t="s">
        <v>5662</v>
      </c>
      <c r="BC5673" s="4" t="s">
        <v>21</v>
      </c>
    </row>
    <row r="5674" spans="1:55" x14ac:dyDescent="0.3">
      <c r="A5674">
        <v>0</v>
      </c>
      <c r="B5674" t="s">
        <v>16</v>
      </c>
      <c r="C5674" t="s">
        <v>5430</v>
      </c>
      <c r="D5674" s="15" t="s">
        <v>16</v>
      </c>
      <c r="E5674" s="15" t="s">
        <v>16</v>
      </c>
      <c r="F5674" t="s">
        <v>2731</v>
      </c>
      <c r="G5674" t="s">
        <v>5431</v>
      </c>
      <c r="H5674" t="s">
        <v>16</v>
      </c>
      <c r="I5674" t="s">
        <v>16</v>
      </c>
      <c r="J5674" t="s">
        <v>2733</v>
      </c>
      <c r="K5674">
        <v>858.05700000000002</v>
      </c>
      <c r="L5674">
        <v>915</v>
      </c>
      <c r="M5674">
        <v>48.440826000000001</v>
      </c>
      <c r="N5674">
        <v>-119.3937562</v>
      </c>
      <c r="O5674" t="s">
        <v>5430</v>
      </c>
      <c r="P5674" s="27" t="s">
        <v>5430</v>
      </c>
      <c r="U5674" s="15">
        <v>1</v>
      </c>
      <c r="V5674" s="15"/>
      <c r="W5674" s="15"/>
      <c r="X5674" s="17"/>
      <c r="Y5674" s="17"/>
      <c r="AA5674" s="17"/>
      <c r="AB5674" s="17"/>
      <c r="AC5674" s="17"/>
      <c r="AD5674" s="17"/>
      <c r="AE5674" s="17"/>
      <c r="AG5674" t="s">
        <v>6034</v>
      </c>
      <c r="AH5674">
        <v>1</v>
      </c>
      <c r="AI5674" t="s">
        <v>6035</v>
      </c>
      <c r="AJ5674" s="18" t="s">
        <v>6036</v>
      </c>
      <c r="AK5674" s="4" t="s">
        <v>6036</v>
      </c>
      <c r="AL5674" s="4">
        <v>1</v>
      </c>
      <c r="AM5674" s="4">
        <v>4</v>
      </c>
      <c r="AN5674" s="4">
        <v>1</v>
      </c>
      <c r="AO5674" s="4">
        <f t="shared" si="201"/>
        <v>1.0040100000000001</v>
      </c>
      <c r="AP5674" s="4">
        <v>0</v>
      </c>
      <c r="AQ5674" s="4">
        <v>0</v>
      </c>
      <c r="AR5674" s="4">
        <v>0</v>
      </c>
      <c r="AS5674" s="4">
        <v>0</v>
      </c>
      <c r="AT5674" s="4">
        <v>17020006</v>
      </c>
      <c r="AU5674" s="4" t="s">
        <v>5663</v>
      </c>
      <c r="AV5674" s="4" t="str">
        <f t="shared" si="200"/>
        <v>WANACC</v>
      </c>
      <c r="AX5674" s="18"/>
      <c r="AZ5674" s="15"/>
    </row>
    <row r="5675" spans="1:55" x14ac:dyDescent="0.3">
      <c r="A5675">
        <v>0</v>
      </c>
      <c r="B5675" t="s">
        <v>16</v>
      </c>
      <c r="C5675" t="s">
        <v>5432</v>
      </c>
      <c r="D5675" s="15" t="s">
        <v>16</v>
      </c>
      <c r="E5675" s="15" t="s">
        <v>16</v>
      </c>
      <c r="F5675" t="s">
        <v>2731</v>
      </c>
      <c r="G5675" t="s">
        <v>5433</v>
      </c>
      <c r="H5675" t="s">
        <v>16</v>
      </c>
      <c r="I5675" t="s">
        <v>16</v>
      </c>
      <c r="J5675" t="s">
        <v>2861</v>
      </c>
      <c r="K5675">
        <v>669</v>
      </c>
      <c r="L5675">
        <v>669</v>
      </c>
      <c r="M5675">
        <v>46.875100000000003</v>
      </c>
      <c r="N5675">
        <v>-119.9709</v>
      </c>
      <c r="O5675" t="s">
        <v>5432</v>
      </c>
      <c r="P5675" s="27" t="s">
        <v>5432</v>
      </c>
      <c r="U5675" s="15">
        <v>1</v>
      </c>
      <c r="V5675" s="15"/>
      <c r="W5675" s="15"/>
      <c r="X5675" s="17"/>
      <c r="Y5675" s="17"/>
      <c r="AA5675" s="17"/>
      <c r="AB5675" s="17"/>
      <c r="AC5675" s="17"/>
      <c r="AD5675" s="17"/>
      <c r="AE5675" s="17"/>
      <c r="AG5675" t="s">
        <v>6034</v>
      </c>
      <c r="AH5675">
        <v>1</v>
      </c>
      <c r="AI5675" t="s">
        <v>6035</v>
      </c>
      <c r="AJ5675" s="18" t="s">
        <v>6036</v>
      </c>
      <c r="AK5675" s="4" t="s">
        <v>6036</v>
      </c>
      <c r="AL5675" s="4">
        <v>1</v>
      </c>
      <c r="AM5675" s="4">
        <v>4</v>
      </c>
      <c r="AN5675" s="4">
        <v>1</v>
      </c>
      <c r="AO5675" s="4">
        <f t="shared" si="201"/>
        <v>1.0040100000000001</v>
      </c>
      <c r="AP5675" s="4">
        <v>0</v>
      </c>
      <c r="AQ5675" s="4">
        <v>0</v>
      </c>
      <c r="AR5675" s="4">
        <v>0</v>
      </c>
      <c r="AS5675" s="4">
        <v>0</v>
      </c>
      <c r="AT5675" s="4">
        <v>17020010</v>
      </c>
      <c r="AU5675" s="4" t="s">
        <v>5682</v>
      </c>
      <c r="AV5675" s="4" t="str">
        <f t="shared" si="200"/>
        <v>WANBYP</v>
      </c>
      <c r="AX5675" s="18"/>
      <c r="AZ5675" s="15"/>
    </row>
    <row r="5676" spans="1:55" x14ac:dyDescent="0.3">
      <c r="A5676">
        <v>0</v>
      </c>
      <c r="B5676" t="s">
        <v>16</v>
      </c>
      <c r="C5676" t="s">
        <v>5434</v>
      </c>
      <c r="D5676" s="15" t="s">
        <v>16</v>
      </c>
      <c r="E5676" s="15" t="s">
        <v>16</v>
      </c>
      <c r="F5676" t="s">
        <v>2731</v>
      </c>
      <c r="G5676" t="s">
        <v>5435</v>
      </c>
      <c r="H5676" t="s">
        <v>16</v>
      </c>
      <c r="I5676" t="s">
        <v>16</v>
      </c>
      <c r="J5676" t="s">
        <v>2861</v>
      </c>
      <c r="K5676">
        <v>669</v>
      </c>
      <c r="L5676">
        <v>669</v>
      </c>
      <c r="M5676">
        <v>46.875100000000003</v>
      </c>
      <c r="N5676">
        <v>-119.9709</v>
      </c>
      <c r="O5676" t="s">
        <v>5434</v>
      </c>
      <c r="P5676" s="27" t="s">
        <v>5434</v>
      </c>
      <c r="U5676" s="15">
        <v>1</v>
      </c>
      <c r="V5676" s="15"/>
      <c r="W5676" s="15"/>
      <c r="X5676" s="17"/>
      <c r="Y5676" s="17"/>
      <c r="AA5676" s="17"/>
      <c r="AB5676" s="17"/>
      <c r="AC5676" s="17"/>
      <c r="AD5676" s="17"/>
      <c r="AE5676" s="17"/>
      <c r="AG5676" t="s">
        <v>6034</v>
      </c>
      <c r="AH5676">
        <v>1</v>
      </c>
      <c r="AI5676" t="s">
        <v>6035</v>
      </c>
      <c r="AJ5676" s="18" t="s">
        <v>6036</v>
      </c>
      <c r="AK5676" s="4" t="s">
        <v>6036</v>
      </c>
      <c r="AL5676" s="4">
        <v>1</v>
      </c>
      <c r="AM5676" s="4">
        <v>4</v>
      </c>
      <c r="AN5676" s="4">
        <v>1</v>
      </c>
      <c r="AO5676" s="4">
        <f t="shared" si="201"/>
        <v>1.0040100000000001</v>
      </c>
      <c r="AP5676" s="4">
        <v>0</v>
      </c>
      <c r="AQ5676" s="4">
        <v>0</v>
      </c>
      <c r="AR5676" s="4">
        <v>0</v>
      </c>
      <c r="AS5676" s="4">
        <v>0</v>
      </c>
      <c r="AT5676" s="4">
        <v>17020010</v>
      </c>
      <c r="AU5676" s="4" t="s">
        <v>5682</v>
      </c>
      <c r="AV5676" s="4" t="str">
        <f t="shared" si="200"/>
        <v>WANFBY</v>
      </c>
      <c r="AX5676" s="18"/>
      <c r="AZ5676" s="15"/>
    </row>
    <row r="5677" spans="1:55" x14ac:dyDescent="0.3">
      <c r="A5677">
        <v>0</v>
      </c>
      <c r="B5677" t="s">
        <v>16</v>
      </c>
      <c r="C5677" t="s">
        <v>5436</v>
      </c>
      <c r="D5677" s="15" t="s">
        <v>16</v>
      </c>
      <c r="E5677" s="15" t="s">
        <v>16</v>
      </c>
      <c r="F5677" t="s">
        <v>2731</v>
      </c>
      <c r="G5677" t="s">
        <v>5437</v>
      </c>
      <c r="H5677" t="s">
        <v>16</v>
      </c>
      <c r="I5677" t="s">
        <v>16</v>
      </c>
      <c r="J5677" t="s">
        <v>2861</v>
      </c>
      <c r="K5677">
        <v>669</v>
      </c>
      <c r="L5677">
        <v>669</v>
      </c>
      <c r="M5677">
        <v>46.875100000000003</v>
      </c>
      <c r="N5677">
        <v>-119.9709</v>
      </c>
      <c r="O5677" t="s">
        <v>5436</v>
      </c>
      <c r="P5677" s="27" t="s">
        <v>5436</v>
      </c>
      <c r="U5677" s="15">
        <v>1</v>
      </c>
      <c r="V5677" s="15"/>
      <c r="W5677" s="15"/>
      <c r="X5677" s="17"/>
      <c r="Y5677" s="17"/>
      <c r="AA5677" s="17"/>
      <c r="AB5677" s="17"/>
      <c r="AC5677" s="17"/>
      <c r="AD5677" s="17"/>
      <c r="AE5677" s="17"/>
      <c r="AG5677" t="s">
        <v>6034</v>
      </c>
      <c r="AH5677">
        <v>1</v>
      </c>
      <c r="AI5677" t="s">
        <v>6035</v>
      </c>
      <c r="AJ5677" s="18" t="s">
        <v>6036</v>
      </c>
      <c r="AK5677" s="18" t="s">
        <v>6036</v>
      </c>
      <c r="AL5677" s="4">
        <v>1</v>
      </c>
      <c r="AM5677" s="4">
        <v>4</v>
      </c>
      <c r="AN5677" s="4">
        <v>1</v>
      </c>
      <c r="AO5677" s="4">
        <f t="shared" si="201"/>
        <v>1.0040100000000001</v>
      </c>
      <c r="AP5677" s="4">
        <v>0</v>
      </c>
      <c r="AQ5677" s="4">
        <v>0</v>
      </c>
      <c r="AR5677" s="4">
        <v>0</v>
      </c>
      <c r="AS5677" s="4">
        <v>0</v>
      </c>
      <c r="AT5677" s="4">
        <v>17020010</v>
      </c>
      <c r="AU5677" s="4" t="s">
        <v>5682</v>
      </c>
      <c r="AV5677" s="4" t="str">
        <f t="shared" si="200"/>
        <v>WANGWL</v>
      </c>
      <c r="AX5677" s="18"/>
      <c r="AZ5677" s="15"/>
    </row>
    <row r="5678" spans="1:55" x14ac:dyDescent="0.3">
      <c r="A5678">
        <v>0</v>
      </c>
      <c r="B5678" t="s">
        <v>16</v>
      </c>
      <c r="C5678" t="s">
        <v>5438</v>
      </c>
      <c r="D5678" s="15" t="s">
        <v>16</v>
      </c>
      <c r="E5678" s="15" t="s">
        <v>16</v>
      </c>
      <c r="F5678" t="s">
        <v>2731</v>
      </c>
      <c r="G5678" t="s">
        <v>5439</v>
      </c>
      <c r="H5678" t="s">
        <v>16</v>
      </c>
      <c r="I5678" t="s">
        <v>16</v>
      </c>
      <c r="J5678" t="s">
        <v>2861</v>
      </c>
      <c r="K5678">
        <v>669</v>
      </c>
      <c r="L5678">
        <v>669</v>
      </c>
      <c r="M5678">
        <v>46.875100000000003</v>
      </c>
      <c r="N5678">
        <v>-119.9709</v>
      </c>
      <c r="O5678" t="s">
        <v>5438</v>
      </c>
      <c r="P5678" s="27" t="s">
        <v>5438</v>
      </c>
      <c r="U5678" s="15">
        <v>1</v>
      </c>
      <c r="V5678" s="15"/>
      <c r="W5678" s="15"/>
      <c r="X5678" s="17"/>
      <c r="Y5678" s="17"/>
      <c r="AA5678" s="17"/>
      <c r="AB5678" s="17"/>
      <c r="AC5678" s="17"/>
      <c r="AD5678" s="17"/>
      <c r="AE5678" s="17"/>
      <c r="AG5678" t="s">
        <v>6034</v>
      </c>
      <c r="AH5678">
        <v>1</v>
      </c>
      <c r="AI5678" t="s">
        <v>6035</v>
      </c>
      <c r="AJ5678" s="18" t="s">
        <v>6036</v>
      </c>
      <c r="AK5678" s="4" t="s">
        <v>6036</v>
      </c>
      <c r="AL5678" s="4">
        <v>1</v>
      </c>
      <c r="AM5678" s="4">
        <v>4</v>
      </c>
      <c r="AN5678" s="4">
        <v>1</v>
      </c>
      <c r="AO5678" s="4">
        <f t="shared" si="201"/>
        <v>1.0040100000000001</v>
      </c>
      <c r="AP5678" s="4">
        <v>0</v>
      </c>
      <c r="AQ5678" s="4">
        <v>0</v>
      </c>
      <c r="AR5678" s="4">
        <v>0</v>
      </c>
      <c r="AS5678" s="4">
        <v>0</v>
      </c>
      <c r="AT5678" s="4">
        <v>17020010</v>
      </c>
      <c r="AU5678" s="4" t="s">
        <v>5682</v>
      </c>
      <c r="AV5678" s="4" t="str">
        <f t="shared" si="200"/>
        <v>WANLD1</v>
      </c>
      <c r="AX5678" s="18"/>
      <c r="AZ5678" s="15"/>
    </row>
    <row r="5679" spans="1:55" x14ac:dyDescent="0.3">
      <c r="A5679">
        <v>0</v>
      </c>
      <c r="B5679" t="s">
        <v>16</v>
      </c>
      <c r="C5679" t="s">
        <v>5440</v>
      </c>
      <c r="D5679" s="15" t="s">
        <v>16</v>
      </c>
      <c r="E5679" s="15" t="s">
        <v>16</v>
      </c>
      <c r="F5679" t="s">
        <v>2731</v>
      </c>
      <c r="G5679" t="s">
        <v>5441</v>
      </c>
      <c r="H5679" t="s">
        <v>16</v>
      </c>
      <c r="I5679" t="s">
        <v>16</v>
      </c>
      <c r="J5679" t="s">
        <v>2861</v>
      </c>
      <c r="K5679">
        <v>669</v>
      </c>
      <c r="L5679">
        <v>669</v>
      </c>
      <c r="M5679">
        <v>46.875100000000003</v>
      </c>
      <c r="N5679">
        <v>-119.9709</v>
      </c>
      <c r="O5679" t="s">
        <v>5440</v>
      </c>
      <c r="P5679" s="27" t="s">
        <v>5440</v>
      </c>
      <c r="U5679" s="15">
        <v>1</v>
      </c>
      <c r="V5679" s="15"/>
      <c r="W5679" s="15"/>
      <c r="X5679" s="17"/>
      <c r="Y5679" s="17"/>
      <c r="AA5679" s="17"/>
      <c r="AB5679" s="17"/>
      <c r="AC5679" s="17"/>
      <c r="AD5679" s="17"/>
      <c r="AE5679" s="17"/>
      <c r="AG5679" t="s">
        <v>6034</v>
      </c>
      <c r="AH5679">
        <v>1</v>
      </c>
      <c r="AI5679" t="s">
        <v>6035</v>
      </c>
      <c r="AJ5679" s="18" t="s">
        <v>6036</v>
      </c>
      <c r="AK5679" s="4" t="s">
        <v>6036</v>
      </c>
      <c r="AL5679" s="4">
        <v>1</v>
      </c>
      <c r="AM5679" s="4">
        <v>4</v>
      </c>
      <c r="AN5679" s="4">
        <v>1</v>
      </c>
      <c r="AO5679" s="4">
        <f t="shared" si="201"/>
        <v>1.0040100000000001</v>
      </c>
      <c r="AP5679" s="4">
        <v>0</v>
      </c>
      <c r="AQ5679" s="4">
        <v>0</v>
      </c>
      <c r="AR5679" s="4">
        <v>0</v>
      </c>
      <c r="AS5679" s="4">
        <v>0</v>
      </c>
      <c r="AT5679" s="4">
        <v>17020010</v>
      </c>
      <c r="AU5679" s="4" t="s">
        <v>5682</v>
      </c>
      <c r="AV5679" s="4" t="str">
        <f t="shared" si="200"/>
        <v>WANLD2</v>
      </c>
      <c r="AX5679" s="18"/>
      <c r="AZ5679" s="15"/>
    </row>
    <row r="5680" spans="1:55" x14ac:dyDescent="0.3">
      <c r="A5680">
        <v>0</v>
      </c>
      <c r="B5680" t="s">
        <v>16</v>
      </c>
      <c r="C5680" t="s">
        <v>5442</v>
      </c>
      <c r="D5680" s="15" t="s">
        <v>16</v>
      </c>
      <c r="E5680" s="15" t="s">
        <v>16</v>
      </c>
      <c r="F5680" t="s">
        <v>2731</v>
      </c>
      <c r="G5680" t="s">
        <v>5443</v>
      </c>
      <c r="H5680" t="s">
        <v>16</v>
      </c>
      <c r="I5680" t="s">
        <v>16</v>
      </c>
      <c r="J5680" t="s">
        <v>2861</v>
      </c>
      <c r="K5680">
        <v>669</v>
      </c>
      <c r="L5680">
        <v>669</v>
      </c>
      <c r="M5680">
        <v>46.875100000000003</v>
      </c>
      <c r="N5680">
        <v>-119.9709</v>
      </c>
      <c r="O5680" t="s">
        <v>5442</v>
      </c>
      <c r="P5680" s="27" t="s">
        <v>5442</v>
      </c>
      <c r="U5680" s="15">
        <v>1</v>
      </c>
      <c r="V5680" s="15"/>
      <c r="W5680" s="15"/>
      <c r="X5680" s="17"/>
      <c r="Y5680" s="17"/>
      <c r="AA5680" s="17"/>
      <c r="AB5680" s="17"/>
      <c r="AC5680" s="17"/>
      <c r="AD5680" s="17"/>
      <c r="AE5680" s="17"/>
      <c r="AG5680" t="s">
        <v>6034</v>
      </c>
      <c r="AH5680">
        <v>1</v>
      </c>
      <c r="AI5680" t="s">
        <v>6035</v>
      </c>
      <c r="AJ5680" s="18" t="s">
        <v>6036</v>
      </c>
      <c r="AK5680" s="4" t="s">
        <v>6036</v>
      </c>
      <c r="AL5680" s="4">
        <v>1</v>
      </c>
      <c r="AM5680" s="4">
        <v>4</v>
      </c>
      <c r="AN5680" s="4">
        <v>1</v>
      </c>
      <c r="AO5680" s="4">
        <f t="shared" si="201"/>
        <v>1.0040100000000001</v>
      </c>
      <c r="AP5680" s="4">
        <v>0</v>
      </c>
      <c r="AQ5680" s="4">
        <v>0</v>
      </c>
      <c r="AR5680" s="4">
        <v>0</v>
      </c>
      <c r="AS5680" s="4">
        <v>0</v>
      </c>
      <c r="AT5680" s="4">
        <v>17020010</v>
      </c>
      <c r="AU5680" s="4" t="s">
        <v>5682</v>
      </c>
      <c r="AV5680" s="4" t="str">
        <f t="shared" si="200"/>
        <v>WANMRT</v>
      </c>
      <c r="AX5680" s="18"/>
      <c r="AZ5680" s="15"/>
    </row>
    <row r="5681" spans="1:52" x14ac:dyDescent="0.3">
      <c r="A5681">
        <v>0</v>
      </c>
      <c r="B5681" t="s">
        <v>16</v>
      </c>
      <c r="C5681" t="s">
        <v>5444</v>
      </c>
      <c r="D5681" s="15" t="s">
        <v>16</v>
      </c>
      <c r="E5681" s="15" t="s">
        <v>16</v>
      </c>
      <c r="F5681" t="s">
        <v>2731</v>
      </c>
      <c r="G5681" t="s">
        <v>5445</v>
      </c>
      <c r="H5681" t="s">
        <v>16</v>
      </c>
      <c r="I5681" t="s">
        <v>16</v>
      </c>
      <c r="J5681" t="s">
        <v>2861</v>
      </c>
      <c r="K5681">
        <v>669</v>
      </c>
      <c r="L5681">
        <v>669</v>
      </c>
      <c r="M5681">
        <v>46.875100000000003</v>
      </c>
      <c r="N5681">
        <v>-119.9709</v>
      </c>
      <c r="O5681" t="s">
        <v>5444</v>
      </c>
      <c r="P5681" s="27" t="s">
        <v>5444</v>
      </c>
      <c r="U5681" s="15">
        <v>1</v>
      </c>
      <c r="V5681" s="15"/>
      <c r="W5681" s="15"/>
      <c r="X5681" s="17"/>
      <c r="Y5681" s="17"/>
      <c r="AA5681" s="17"/>
      <c r="AB5681" s="17"/>
      <c r="AC5681" s="17"/>
      <c r="AD5681" s="17"/>
      <c r="AE5681" s="17"/>
      <c r="AG5681" t="s">
        <v>6034</v>
      </c>
      <c r="AH5681">
        <v>1</v>
      </c>
      <c r="AI5681" t="s">
        <v>6035</v>
      </c>
      <c r="AJ5681" s="18" t="s">
        <v>6036</v>
      </c>
      <c r="AK5681" s="4" t="s">
        <v>6036</v>
      </c>
      <c r="AL5681" s="4">
        <v>1</v>
      </c>
      <c r="AM5681" s="4">
        <v>4</v>
      </c>
      <c r="AN5681" s="4">
        <v>1</v>
      </c>
      <c r="AO5681" s="4">
        <f t="shared" si="201"/>
        <v>1.0040100000000001</v>
      </c>
      <c r="AP5681" s="4">
        <v>0</v>
      </c>
      <c r="AQ5681" s="4">
        <v>0</v>
      </c>
      <c r="AR5681" s="4">
        <v>0</v>
      </c>
      <c r="AS5681" s="4">
        <v>0</v>
      </c>
      <c r="AT5681" s="4">
        <v>17020010</v>
      </c>
      <c r="AU5681" s="4" t="s">
        <v>5682</v>
      </c>
      <c r="AV5681" s="4" t="str">
        <f t="shared" si="200"/>
        <v>WANSPL</v>
      </c>
      <c r="AX5681" s="18"/>
      <c r="AZ5681" s="15"/>
    </row>
    <row r="5682" spans="1:52" x14ac:dyDescent="0.3">
      <c r="A5682">
        <v>0</v>
      </c>
      <c r="B5682" t="s">
        <v>16</v>
      </c>
      <c r="C5682" t="s">
        <v>5446</v>
      </c>
      <c r="D5682" s="15" t="s">
        <v>16</v>
      </c>
      <c r="E5682" s="15" t="s">
        <v>16</v>
      </c>
      <c r="F5682" t="s">
        <v>2731</v>
      </c>
      <c r="G5682" t="s">
        <v>5447</v>
      </c>
      <c r="H5682" t="s">
        <v>16</v>
      </c>
      <c r="I5682" t="s">
        <v>16</v>
      </c>
      <c r="J5682" t="s">
        <v>2861</v>
      </c>
      <c r="K5682">
        <v>669</v>
      </c>
      <c r="L5682">
        <v>669</v>
      </c>
      <c r="M5682">
        <v>46.875100000000003</v>
      </c>
      <c r="N5682">
        <v>-119.9709</v>
      </c>
      <c r="O5682" t="s">
        <v>5446</v>
      </c>
      <c r="P5682" s="27" t="s">
        <v>5446</v>
      </c>
      <c r="U5682" s="15">
        <v>1</v>
      </c>
      <c r="V5682" s="15"/>
      <c r="W5682" s="15"/>
      <c r="X5682" s="17"/>
      <c r="Y5682" s="17"/>
      <c r="AA5682" s="17"/>
      <c r="AB5682" s="17"/>
      <c r="AC5682" s="17"/>
      <c r="AD5682" s="17"/>
      <c r="AE5682" s="17"/>
      <c r="AG5682" t="s">
        <v>6034</v>
      </c>
      <c r="AH5682">
        <v>1</v>
      </c>
      <c r="AI5682" t="s">
        <v>6035</v>
      </c>
      <c r="AJ5682" s="18" t="s">
        <v>6036</v>
      </c>
      <c r="AK5682" s="4" t="s">
        <v>6036</v>
      </c>
      <c r="AL5682" s="4">
        <v>1</v>
      </c>
      <c r="AM5682" s="4">
        <v>4</v>
      </c>
      <c r="AN5682" s="4">
        <v>1</v>
      </c>
      <c r="AO5682" s="4">
        <f t="shared" si="201"/>
        <v>1.0040100000000001</v>
      </c>
      <c r="AP5682" s="4">
        <v>0</v>
      </c>
      <c r="AQ5682" s="4">
        <v>0</v>
      </c>
      <c r="AR5682" s="4">
        <v>0</v>
      </c>
      <c r="AS5682" s="4">
        <v>0</v>
      </c>
      <c r="AT5682" s="4">
        <v>17020010</v>
      </c>
      <c r="AU5682" s="4" t="s">
        <v>5682</v>
      </c>
      <c r="AV5682" s="4" t="str">
        <f t="shared" si="200"/>
        <v>WANTAL</v>
      </c>
      <c r="AX5682" s="18"/>
      <c r="AZ5682" s="15"/>
    </row>
    <row r="5683" spans="1:52" x14ac:dyDescent="0.3">
      <c r="A5683">
        <v>0</v>
      </c>
      <c r="B5683" t="s">
        <v>16</v>
      </c>
      <c r="C5683" t="s">
        <v>5448</v>
      </c>
      <c r="D5683" s="15" t="s">
        <v>16</v>
      </c>
      <c r="E5683" s="15" t="s">
        <v>16</v>
      </c>
      <c r="F5683" t="s">
        <v>2731</v>
      </c>
      <c r="G5683" t="s">
        <v>5449</v>
      </c>
      <c r="H5683" t="s">
        <v>16</v>
      </c>
      <c r="I5683" t="s">
        <v>16</v>
      </c>
      <c r="J5683" t="s">
        <v>2861</v>
      </c>
      <c r="K5683">
        <v>669</v>
      </c>
      <c r="L5683">
        <v>669</v>
      </c>
      <c r="M5683">
        <v>46.875100000000003</v>
      </c>
      <c r="N5683">
        <v>-119.9709</v>
      </c>
      <c r="O5683" t="s">
        <v>5448</v>
      </c>
      <c r="P5683" s="27" t="s">
        <v>5448</v>
      </c>
      <c r="U5683" s="15">
        <v>1</v>
      </c>
      <c r="V5683" s="15"/>
      <c r="W5683" s="15"/>
      <c r="X5683" s="17"/>
      <c r="Y5683" s="17"/>
      <c r="AA5683" s="17"/>
      <c r="AB5683" s="17"/>
      <c r="AC5683" s="17"/>
      <c r="AD5683" s="17"/>
      <c r="AE5683" s="17"/>
      <c r="AG5683" t="s">
        <v>6034</v>
      </c>
      <c r="AH5683">
        <v>1</v>
      </c>
      <c r="AI5683" t="s">
        <v>6035</v>
      </c>
      <c r="AJ5683" s="18" t="s">
        <v>6036</v>
      </c>
      <c r="AK5683" s="4" t="s">
        <v>6036</v>
      </c>
      <c r="AL5683" s="4">
        <v>1</v>
      </c>
      <c r="AM5683" s="4">
        <v>4</v>
      </c>
      <c r="AN5683" s="4">
        <v>1</v>
      </c>
      <c r="AO5683" s="4">
        <f t="shared" si="201"/>
        <v>1.0040100000000001</v>
      </c>
      <c r="AP5683" s="4">
        <v>0</v>
      </c>
      <c r="AQ5683" s="4">
        <v>0</v>
      </c>
      <c r="AR5683" s="4">
        <v>0</v>
      </c>
      <c r="AS5683" s="4">
        <v>0</v>
      </c>
      <c r="AT5683" s="4">
        <v>17020010</v>
      </c>
      <c r="AU5683" s="4" t="s">
        <v>5682</v>
      </c>
      <c r="AV5683" s="4" t="str">
        <f t="shared" si="200"/>
        <v>WANTRB</v>
      </c>
      <c r="AX5683" s="18"/>
      <c r="AZ5683" s="15"/>
    </row>
    <row r="5684" spans="1:52" x14ac:dyDescent="0.3">
      <c r="A5684">
        <v>0</v>
      </c>
      <c r="B5684" t="s">
        <v>16</v>
      </c>
      <c r="C5684" t="s">
        <v>5450</v>
      </c>
      <c r="D5684" s="15" t="s">
        <v>16</v>
      </c>
      <c r="E5684" s="15" t="s">
        <v>16</v>
      </c>
      <c r="F5684" t="s">
        <v>2731</v>
      </c>
      <c r="G5684" t="s">
        <v>5451</v>
      </c>
      <c r="H5684" t="s">
        <v>16</v>
      </c>
      <c r="I5684" t="s">
        <v>16</v>
      </c>
      <c r="J5684" t="s">
        <v>2814</v>
      </c>
      <c r="K5684">
        <v>539.17200000000003</v>
      </c>
      <c r="L5684">
        <v>711</v>
      </c>
      <c r="M5684">
        <v>46.524294009999998</v>
      </c>
      <c r="N5684">
        <v>-120.4770219</v>
      </c>
      <c r="O5684" t="s">
        <v>5450</v>
      </c>
      <c r="P5684" s="27" t="s">
        <v>5450</v>
      </c>
      <c r="U5684" s="15">
        <v>1</v>
      </c>
      <c r="V5684" s="15"/>
      <c r="W5684" s="15"/>
      <c r="X5684" s="17"/>
      <c r="Y5684" s="17"/>
      <c r="AA5684" s="17"/>
      <c r="AB5684" s="17"/>
      <c r="AC5684" s="17"/>
      <c r="AD5684" s="17"/>
      <c r="AE5684" s="17"/>
      <c r="AG5684" t="s">
        <v>6034</v>
      </c>
      <c r="AH5684">
        <v>1</v>
      </c>
      <c r="AI5684" t="s">
        <v>6035</v>
      </c>
      <c r="AJ5684" s="18" t="s">
        <v>6036</v>
      </c>
      <c r="AK5684" s="4" t="s">
        <v>6036</v>
      </c>
      <c r="AL5684" s="4">
        <v>1</v>
      </c>
      <c r="AM5684" s="4">
        <v>4</v>
      </c>
      <c r="AN5684" s="4">
        <v>1</v>
      </c>
      <c r="AO5684" s="4">
        <f t="shared" si="201"/>
        <v>1.0040100000000001</v>
      </c>
      <c r="AP5684" s="4">
        <v>0</v>
      </c>
      <c r="AQ5684" s="4">
        <v>0</v>
      </c>
      <c r="AR5684" s="4">
        <v>0</v>
      </c>
      <c r="AS5684" s="4">
        <v>0</v>
      </c>
      <c r="AT5684" s="4">
        <v>17030003</v>
      </c>
      <c r="AU5684" s="4" t="s">
        <v>5696</v>
      </c>
      <c r="AV5684" s="4" t="str">
        <f t="shared" si="200"/>
        <v>WAP</v>
      </c>
      <c r="AX5684" s="18"/>
      <c r="AZ5684" s="15"/>
    </row>
    <row r="5685" spans="1:52" x14ac:dyDescent="0.3">
      <c r="A5685">
        <v>0</v>
      </c>
      <c r="B5685" t="s">
        <v>16</v>
      </c>
      <c r="C5685" t="s">
        <v>5452</v>
      </c>
      <c r="D5685" s="15" t="s">
        <v>16</v>
      </c>
      <c r="E5685" s="15" t="s">
        <v>16</v>
      </c>
      <c r="F5685" t="s">
        <v>2731</v>
      </c>
      <c r="G5685" t="s">
        <v>5453</v>
      </c>
      <c r="H5685" t="s">
        <v>16</v>
      </c>
      <c r="I5685" t="s">
        <v>16</v>
      </c>
      <c r="J5685" t="s">
        <v>2733</v>
      </c>
      <c r="K5685">
        <v>539.17200000000003</v>
      </c>
      <c r="L5685">
        <v>711</v>
      </c>
      <c r="M5685">
        <v>46.521215220000002</v>
      </c>
      <c r="N5685">
        <v>-120.47935819999999</v>
      </c>
      <c r="O5685" t="s">
        <v>5452</v>
      </c>
      <c r="P5685" s="27" t="s">
        <v>5452</v>
      </c>
      <c r="U5685" s="15">
        <v>1</v>
      </c>
      <c r="V5685" s="15"/>
      <c r="W5685" s="15"/>
      <c r="X5685" s="17"/>
      <c r="Y5685" s="17"/>
      <c r="AA5685" s="17"/>
      <c r="AB5685" s="17"/>
      <c r="AC5685" s="17"/>
      <c r="AD5685" s="17"/>
      <c r="AE5685" s="17"/>
      <c r="AG5685" t="s">
        <v>6034</v>
      </c>
      <c r="AH5685">
        <v>1</v>
      </c>
      <c r="AI5685" t="s">
        <v>6035</v>
      </c>
      <c r="AJ5685" s="18" t="s">
        <v>6036</v>
      </c>
      <c r="AK5685" s="4" t="s">
        <v>6036</v>
      </c>
      <c r="AL5685" s="4">
        <v>1</v>
      </c>
      <c r="AM5685" s="4">
        <v>4</v>
      </c>
      <c r="AN5685" s="4">
        <v>1</v>
      </c>
      <c r="AO5685" s="4">
        <f t="shared" si="201"/>
        <v>1.0040100000000001</v>
      </c>
      <c r="AP5685" s="4">
        <v>0</v>
      </c>
      <c r="AQ5685" s="4">
        <v>0</v>
      </c>
      <c r="AR5685" s="4">
        <v>0</v>
      </c>
      <c r="AS5685" s="4">
        <v>0</v>
      </c>
      <c r="AT5685" s="4">
        <v>17030003</v>
      </c>
      <c r="AU5685" s="4" t="s">
        <v>5696</v>
      </c>
      <c r="AV5685" s="4" t="str">
        <f t="shared" si="200"/>
        <v>WAPATC</v>
      </c>
      <c r="AX5685" s="18"/>
      <c r="AZ5685" s="15"/>
    </row>
    <row r="5686" spans="1:52" x14ac:dyDescent="0.3">
      <c r="A5686">
        <v>0</v>
      </c>
      <c r="B5686" t="s">
        <v>16</v>
      </c>
      <c r="C5686" t="s">
        <v>5454</v>
      </c>
      <c r="D5686" s="15" t="s">
        <v>16</v>
      </c>
      <c r="E5686" s="15" t="s">
        <v>16</v>
      </c>
      <c r="F5686" t="s">
        <v>2731</v>
      </c>
      <c r="G5686" t="s">
        <v>5455</v>
      </c>
      <c r="H5686" t="s">
        <v>16</v>
      </c>
      <c r="I5686" t="s">
        <v>16</v>
      </c>
      <c r="J5686" t="s">
        <v>2971</v>
      </c>
      <c r="K5686">
        <v>539.17200000000003</v>
      </c>
      <c r="L5686">
        <v>711</v>
      </c>
      <c r="M5686">
        <v>46.524294009999998</v>
      </c>
      <c r="N5686">
        <v>-120.4770219</v>
      </c>
      <c r="O5686" t="s">
        <v>5454</v>
      </c>
      <c r="P5686" s="27" t="s">
        <v>5454</v>
      </c>
      <c r="U5686" s="15">
        <v>1</v>
      </c>
      <c r="V5686" s="15"/>
      <c r="W5686" s="15"/>
      <c r="X5686" s="17"/>
      <c r="Y5686" s="17"/>
      <c r="AA5686" s="17"/>
      <c r="AB5686" s="17"/>
      <c r="AC5686" s="17"/>
      <c r="AD5686" s="17"/>
      <c r="AE5686" s="17"/>
      <c r="AG5686" t="s">
        <v>6034</v>
      </c>
      <c r="AH5686">
        <v>1</v>
      </c>
      <c r="AI5686" t="s">
        <v>6035</v>
      </c>
      <c r="AJ5686" s="18" t="s">
        <v>6036</v>
      </c>
      <c r="AK5686" s="4" t="s">
        <v>6036</v>
      </c>
      <c r="AL5686" s="4">
        <v>1</v>
      </c>
      <c r="AM5686" s="4">
        <v>4</v>
      </c>
      <c r="AN5686" s="4">
        <v>1</v>
      </c>
      <c r="AO5686" s="4">
        <f t="shared" si="201"/>
        <v>1.0040100000000001</v>
      </c>
      <c r="AP5686" s="4">
        <v>0</v>
      </c>
      <c r="AQ5686" s="4">
        <v>0</v>
      </c>
      <c r="AR5686" s="4">
        <v>0</v>
      </c>
      <c r="AS5686" s="4">
        <v>0</v>
      </c>
      <c r="AT5686" s="4">
        <v>17030003</v>
      </c>
      <c r="AU5686" s="4" t="s">
        <v>5696</v>
      </c>
      <c r="AV5686" s="4" t="str">
        <f t="shared" si="200"/>
        <v>WAPATD</v>
      </c>
      <c r="AX5686" s="18"/>
      <c r="AZ5686" s="15"/>
    </row>
    <row r="5687" spans="1:52" x14ac:dyDescent="0.3">
      <c r="A5687">
        <v>0</v>
      </c>
      <c r="B5687" t="s">
        <v>16</v>
      </c>
      <c r="C5687" t="s">
        <v>5456</v>
      </c>
      <c r="D5687" s="15" t="s">
        <v>16</v>
      </c>
      <c r="E5687" s="15" t="s">
        <v>16</v>
      </c>
      <c r="F5687" t="s">
        <v>2731</v>
      </c>
      <c r="G5687" t="s">
        <v>5457</v>
      </c>
      <c r="H5687" t="s">
        <v>16</v>
      </c>
      <c r="I5687" t="s">
        <v>16</v>
      </c>
      <c r="J5687" t="s">
        <v>2971</v>
      </c>
      <c r="K5687" t="s">
        <v>5458</v>
      </c>
      <c r="L5687">
        <v>712</v>
      </c>
      <c r="M5687" t="s">
        <v>16</v>
      </c>
      <c r="N5687" t="s">
        <v>16</v>
      </c>
      <c r="O5687" t="s">
        <v>5456</v>
      </c>
      <c r="P5687" s="27" t="s">
        <v>5456</v>
      </c>
      <c r="U5687" s="15">
        <v>1</v>
      </c>
      <c r="V5687" s="15"/>
      <c r="W5687" s="15"/>
      <c r="X5687" s="17"/>
      <c r="Y5687" s="17"/>
      <c r="AA5687" s="17"/>
      <c r="AB5687" s="17"/>
      <c r="AC5687" s="17"/>
      <c r="AD5687" s="17"/>
      <c r="AE5687" s="17"/>
      <c r="AG5687" t="s">
        <v>6034</v>
      </c>
      <c r="AH5687">
        <v>1</v>
      </c>
      <c r="AI5687" t="s">
        <v>6035</v>
      </c>
      <c r="AJ5687" s="18" t="s">
        <v>6036</v>
      </c>
      <c r="AK5687" s="4" t="s">
        <v>6036</v>
      </c>
      <c r="AL5687" s="4">
        <v>1</v>
      </c>
      <c r="AM5687" s="4">
        <v>4</v>
      </c>
      <c r="AN5687" s="4">
        <v>1</v>
      </c>
      <c r="AO5687" s="4">
        <f t="shared" si="201"/>
        <v>1.0040100000000001</v>
      </c>
      <c r="AP5687" s="4">
        <v>0</v>
      </c>
      <c r="AQ5687" s="4">
        <v>0</v>
      </c>
      <c r="AR5687" s="4">
        <v>0</v>
      </c>
      <c r="AS5687" s="4">
        <v>0</v>
      </c>
      <c r="AT5687" s="4">
        <v>17030003</v>
      </c>
      <c r="AU5687" s="4" t="s">
        <v>5696</v>
      </c>
      <c r="AV5687" s="4" t="str">
        <f t="shared" si="200"/>
        <v>WAPATS</v>
      </c>
      <c r="AX5687" s="18"/>
      <c r="AZ5687" s="15"/>
    </row>
    <row r="5688" spans="1:52" x14ac:dyDescent="0.3">
      <c r="A5688">
        <v>0</v>
      </c>
      <c r="B5688" t="s">
        <v>16</v>
      </c>
      <c r="C5688" t="s">
        <v>5459</v>
      </c>
      <c r="D5688" s="15" t="s">
        <v>16</v>
      </c>
      <c r="E5688" s="15" t="s">
        <v>16</v>
      </c>
      <c r="F5688" t="s">
        <v>2731</v>
      </c>
      <c r="G5688" t="s">
        <v>5460</v>
      </c>
      <c r="H5688" t="s">
        <v>16</v>
      </c>
      <c r="I5688" t="s">
        <v>16</v>
      </c>
      <c r="J5688" t="s">
        <v>2861</v>
      </c>
      <c r="K5688">
        <v>539.17200000000003</v>
      </c>
      <c r="L5688">
        <v>711</v>
      </c>
      <c r="M5688">
        <v>46.524294009999998</v>
      </c>
      <c r="N5688">
        <v>-120.4770219</v>
      </c>
      <c r="O5688" t="s">
        <v>5459</v>
      </c>
      <c r="P5688" s="27" t="s">
        <v>5459</v>
      </c>
      <c r="U5688" s="15">
        <v>1</v>
      </c>
      <c r="V5688" s="15"/>
      <c r="W5688" s="15"/>
      <c r="X5688" s="17"/>
      <c r="Y5688" s="17"/>
      <c r="AA5688" s="17"/>
      <c r="AB5688" s="17"/>
      <c r="AC5688" s="17"/>
      <c r="AD5688" s="17"/>
      <c r="AE5688" s="17"/>
      <c r="AG5688" t="s">
        <v>6034</v>
      </c>
      <c r="AH5688">
        <v>1</v>
      </c>
      <c r="AI5688" t="s">
        <v>6035</v>
      </c>
      <c r="AJ5688" s="18" t="s">
        <v>6036</v>
      </c>
      <c r="AK5688" s="4" t="s">
        <v>6036</v>
      </c>
      <c r="AL5688" s="4">
        <v>1</v>
      </c>
      <c r="AM5688" s="4">
        <v>4</v>
      </c>
      <c r="AN5688" s="4">
        <v>1</v>
      </c>
      <c r="AO5688" s="4">
        <f t="shared" si="201"/>
        <v>1.0040100000000001</v>
      </c>
      <c r="AP5688" s="4">
        <v>0</v>
      </c>
      <c r="AQ5688" s="4">
        <v>0</v>
      </c>
      <c r="AR5688" s="4">
        <v>0</v>
      </c>
      <c r="AS5688" s="4">
        <v>0</v>
      </c>
      <c r="AT5688" s="4">
        <v>17030003</v>
      </c>
      <c r="AU5688" s="4" t="s">
        <v>5696</v>
      </c>
      <c r="AV5688" s="4" t="str">
        <f t="shared" si="200"/>
        <v>WAPSRR</v>
      </c>
      <c r="AX5688" s="18"/>
      <c r="AZ5688" s="15"/>
    </row>
    <row r="5689" spans="1:52" x14ac:dyDescent="0.3">
      <c r="A5689">
        <v>0</v>
      </c>
      <c r="B5689" t="s">
        <v>16</v>
      </c>
      <c r="C5689" t="s">
        <v>5461</v>
      </c>
      <c r="D5689" s="15" t="s">
        <v>16</v>
      </c>
      <c r="E5689" s="15" t="s">
        <v>16</v>
      </c>
      <c r="F5689" t="s">
        <v>2731</v>
      </c>
      <c r="G5689" t="s">
        <v>5462</v>
      </c>
      <c r="H5689" t="s">
        <v>16</v>
      </c>
      <c r="I5689" t="s">
        <v>16</v>
      </c>
      <c r="J5689" t="s">
        <v>2861</v>
      </c>
      <c r="K5689">
        <v>539.17200000000003</v>
      </c>
      <c r="L5689">
        <v>711</v>
      </c>
      <c r="M5689">
        <v>46.524294009999998</v>
      </c>
      <c r="N5689">
        <v>-120.4770219</v>
      </c>
      <c r="O5689" t="s">
        <v>5461</v>
      </c>
      <c r="P5689" s="27" t="s">
        <v>5461</v>
      </c>
      <c r="U5689" s="15">
        <v>1</v>
      </c>
      <c r="V5689" s="15"/>
      <c r="W5689" s="15"/>
      <c r="X5689" s="17"/>
      <c r="Y5689" s="17"/>
      <c r="AA5689" s="17"/>
      <c r="AB5689" s="17"/>
      <c r="AC5689" s="17"/>
      <c r="AD5689" s="17"/>
      <c r="AE5689" s="17"/>
      <c r="AG5689" t="s">
        <v>6034</v>
      </c>
      <c r="AH5689">
        <v>1</v>
      </c>
      <c r="AI5689" t="s">
        <v>6035</v>
      </c>
      <c r="AJ5689" s="18" t="s">
        <v>6036</v>
      </c>
      <c r="AK5689" s="18" t="s">
        <v>6036</v>
      </c>
      <c r="AL5689" s="4">
        <v>1</v>
      </c>
      <c r="AM5689" s="4">
        <v>4</v>
      </c>
      <c r="AN5689" s="4">
        <v>1</v>
      </c>
      <c r="AO5689" s="4">
        <f t="shared" si="201"/>
        <v>1.0040100000000001</v>
      </c>
      <c r="AP5689" s="4">
        <v>0</v>
      </c>
      <c r="AQ5689" s="4">
        <v>0</v>
      </c>
      <c r="AR5689" s="4">
        <v>0</v>
      </c>
      <c r="AS5689" s="4">
        <v>0</v>
      </c>
      <c r="AT5689" s="4">
        <v>17030003</v>
      </c>
      <c r="AU5689" s="4" t="s">
        <v>5696</v>
      </c>
      <c r="AV5689" s="4" t="str">
        <f t="shared" si="200"/>
        <v>WAPTAL</v>
      </c>
      <c r="AX5689" s="18"/>
      <c r="AZ5689" s="15"/>
    </row>
    <row r="5690" spans="1:52" x14ac:dyDescent="0.3">
      <c r="A5690">
        <v>0</v>
      </c>
      <c r="B5690" t="s">
        <v>16</v>
      </c>
      <c r="C5690" t="s">
        <v>5466</v>
      </c>
      <c r="D5690" s="15" t="s">
        <v>16</v>
      </c>
      <c r="E5690" s="15" t="s">
        <v>16</v>
      </c>
      <c r="F5690" t="s">
        <v>2731</v>
      </c>
      <c r="G5690" t="s">
        <v>5467</v>
      </c>
      <c r="H5690" t="s">
        <v>16</v>
      </c>
      <c r="I5690" t="s">
        <v>16</v>
      </c>
      <c r="J5690" t="s">
        <v>2733</v>
      </c>
      <c r="K5690">
        <v>328.13499999999999</v>
      </c>
      <c r="L5690">
        <v>463</v>
      </c>
      <c r="M5690">
        <v>44.927669100000003</v>
      </c>
      <c r="N5690">
        <v>-121.40495989999999</v>
      </c>
      <c r="O5690" t="s">
        <v>5466</v>
      </c>
      <c r="P5690" s="27" t="s">
        <v>5466</v>
      </c>
      <c r="U5690" s="15">
        <v>1</v>
      </c>
      <c r="V5690" s="15"/>
      <c r="W5690" s="15"/>
      <c r="X5690" s="17"/>
      <c r="Y5690" s="17"/>
      <c r="AA5690" s="17"/>
      <c r="AB5690" s="17"/>
      <c r="AC5690" s="17"/>
      <c r="AD5690" s="17"/>
      <c r="AE5690" s="17"/>
      <c r="AG5690" t="s">
        <v>6034</v>
      </c>
      <c r="AH5690">
        <v>1</v>
      </c>
      <c r="AI5690" t="s">
        <v>6035</v>
      </c>
      <c r="AJ5690" s="18" t="s">
        <v>6036</v>
      </c>
      <c r="AK5690" s="4" t="s">
        <v>6036</v>
      </c>
      <c r="AL5690" s="4">
        <v>1</v>
      </c>
      <c r="AM5690" s="4">
        <v>4</v>
      </c>
      <c r="AN5690" s="4">
        <v>1</v>
      </c>
      <c r="AO5690" s="4">
        <f t="shared" si="201"/>
        <v>1.0040100000000001</v>
      </c>
      <c r="AP5690" s="4">
        <v>0</v>
      </c>
      <c r="AQ5690" s="4">
        <v>0</v>
      </c>
      <c r="AR5690" s="4">
        <v>0</v>
      </c>
      <c r="AS5690" s="4">
        <v>0</v>
      </c>
      <c r="AT5690" s="4">
        <v>17070306</v>
      </c>
      <c r="AU5690" s="4" t="s">
        <v>5842</v>
      </c>
      <c r="AV5690" s="4" t="str">
        <f t="shared" si="200"/>
        <v>WARMSR</v>
      </c>
      <c r="AX5690" s="18"/>
      <c r="AZ5690" s="15"/>
    </row>
    <row r="5691" spans="1:52" x14ac:dyDescent="0.3">
      <c r="A5691">
        <v>0</v>
      </c>
      <c r="B5691" t="s">
        <v>16</v>
      </c>
      <c r="C5691" t="s">
        <v>5468</v>
      </c>
      <c r="D5691" s="15" t="s">
        <v>16</v>
      </c>
      <c r="E5691" s="15" t="s">
        <v>16</v>
      </c>
      <c r="F5691" t="s">
        <v>2731</v>
      </c>
      <c r="G5691" t="s">
        <v>5469</v>
      </c>
      <c r="H5691" t="s">
        <v>16</v>
      </c>
      <c r="I5691" t="s">
        <v>16</v>
      </c>
      <c r="J5691" t="s">
        <v>2733</v>
      </c>
      <c r="K5691">
        <v>193</v>
      </c>
      <c r="L5691">
        <v>193</v>
      </c>
      <c r="M5691">
        <v>45.615894019999999</v>
      </c>
      <c r="N5691">
        <v>-122.18138519999999</v>
      </c>
      <c r="O5691" t="s">
        <v>5468</v>
      </c>
      <c r="P5691" s="27" t="s">
        <v>5468</v>
      </c>
      <c r="U5691" s="15">
        <v>1</v>
      </c>
      <c r="V5691" s="15"/>
      <c r="W5691" s="15"/>
      <c r="X5691" s="17"/>
      <c r="Y5691" s="17"/>
      <c r="AA5691" s="17"/>
      <c r="AB5691" s="17"/>
      <c r="AC5691" s="17"/>
      <c r="AD5691" s="17"/>
      <c r="AE5691" s="17"/>
      <c r="AG5691" t="s">
        <v>6034</v>
      </c>
      <c r="AH5691">
        <v>1</v>
      </c>
      <c r="AI5691" t="s">
        <v>6035</v>
      </c>
      <c r="AJ5691" s="18" t="s">
        <v>6036</v>
      </c>
      <c r="AK5691" s="4" t="s">
        <v>6036</v>
      </c>
      <c r="AL5691" s="4">
        <v>1</v>
      </c>
      <c r="AM5691" s="4">
        <v>4</v>
      </c>
      <c r="AN5691" s="4">
        <v>1</v>
      </c>
      <c r="AO5691" s="4">
        <f t="shared" si="201"/>
        <v>1.0040100000000001</v>
      </c>
      <c r="AP5691" s="4">
        <v>0</v>
      </c>
      <c r="AQ5691" s="4">
        <v>0</v>
      </c>
      <c r="AR5691" s="4">
        <v>0</v>
      </c>
      <c r="AS5691" s="4">
        <v>0</v>
      </c>
      <c r="AT5691" s="4">
        <v>17080001</v>
      </c>
      <c r="AU5691" s="4" t="s">
        <v>5849</v>
      </c>
      <c r="AV5691" s="4" t="str">
        <f t="shared" si="200"/>
        <v>WASHOR</v>
      </c>
      <c r="AX5691" s="18"/>
      <c r="AZ5691" s="15"/>
    </row>
    <row r="5692" spans="1:52" x14ac:dyDescent="0.3">
      <c r="A5692">
        <v>0</v>
      </c>
      <c r="B5692" t="s">
        <v>16</v>
      </c>
      <c r="C5692" t="s">
        <v>5470</v>
      </c>
      <c r="D5692" s="15" t="s">
        <v>16</v>
      </c>
      <c r="E5692" s="15" t="s">
        <v>16</v>
      </c>
      <c r="F5692" t="s">
        <v>2731</v>
      </c>
      <c r="G5692" t="s">
        <v>5471</v>
      </c>
      <c r="H5692" t="s">
        <v>16</v>
      </c>
      <c r="I5692" t="s">
        <v>16</v>
      </c>
      <c r="J5692" t="s">
        <v>2733</v>
      </c>
      <c r="K5692">
        <v>193.024</v>
      </c>
      <c r="L5692">
        <v>217</v>
      </c>
      <c r="M5692">
        <v>45.682407570000002</v>
      </c>
      <c r="N5692">
        <v>-122.2419419</v>
      </c>
      <c r="O5692" t="s">
        <v>5470</v>
      </c>
      <c r="P5692" s="27" t="s">
        <v>5470</v>
      </c>
      <c r="U5692" s="15">
        <v>1</v>
      </c>
      <c r="V5692" s="15"/>
      <c r="W5692" s="15"/>
      <c r="X5692" s="17"/>
      <c r="Y5692" s="17"/>
      <c r="AA5692" s="17"/>
      <c r="AB5692" s="17"/>
      <c r="AC5692" s="17"/>
      <c r="AD5692" s="17"/>
      <c r="AE5692" s="17"/>
      <c r="AG5692" t="s">
        <v>6034</v>
      </c>
      <c r="AH5692">
        <v>1</v>
      </c>
      <c r="AI5692" t="s">
        <v>6035</v>
      </c>
      <c r="AJ5692" s="18" t="s">
        <v>6036</v>
      </c>
      <c r="AK5692" s="4" t="s">
        <v>6036</v>
      </c>
      <c r="AL5692" s="4">
        <v>1</v>
      </c>
      <c r="AM5692" s="4">
        <v>4</v>
      </c>
      <c r="AN5692" s="4">
        <v>1</v>
      </c>
      <c r="AO5692" s="4">
        <f t="shared" si="201"/>
        <v>1.0040100000000001</v>
      </c>
      <c r="AP5692" s="4">
        <v>0</v>
      </c>
      <c r="AQ5692" s="4">
        <v>0</v>
      </c>
      <c r="AR5692" s="4">
        <v>0</v>
      </c>
      <c r="AS5692" s="4">
        <v>0</v>
      </c>
      <c r="AT5692" s="4">
        <v>17080001</v>
      </c>
      <c r="AU5692" s="4" t="s">
        <v>5849</v>
      </c>
      <c r="AV5692" s="4" t="str">
        <f t="shared" si="200"/>
        <v>WASHWF</v>
      </c>
      <c r="AX5692" s="18"/>
      <c r="AZ5692" s="15"/>
    </row>
    <row r="5693" spans="1:52" x14ac:dyDescent="0.3">
      <c r="A5693">
        <v>0</v>
      </c>
      <c r="B5693" t="s">
        <v>16</v>
      </c>
      <c r="C5693" t="s">
        <v>4975</v>
      </c>
      <c r="D5693" s="15" t="s">
        <v>16</v>
      </c>
      <c r="E5693" s="15" t="s">
        <v>16</v>
      </c>
      <c r="F5693" t="s">
        <v>2731</v>
      </c>
      <c r="G5693" t="s">
        <v>4976</v>
      </c>
      <c r="H5693" t="s">
        <v>16</v>
      </c>
      <c r="I5693" t="s">
        <v>16</v>
      </c>
      <c r="J5693" t="s">
        <v>3300</v>
      </c>
      <c r="K5693" t="s">
        <v>4974</v>
      </c>
      <c r="L5693">
        <v>1144</v>
      </c>
      <c r="M5693">
        <v>44.698473579999998</v>
      </c>
      <c r="N5693">
        <v>-115.1496662</v>
      </c>
      <c r="O5693" t="s">
        <v>4975</v>
      </c>
      <c r="P5693" s="27" t="s">
        <v>4975</v>
      </c>
      <c r="R5693" s="27" t="s">
        <v>6346</v>
      </c>
      <c r="U5693" s="15">
        <v>1</v>
      </c>
      <c r="V5693" s="15"/>
      <c r="W5693" s="15"/>
      <c r="X5693" s="17"/>
      <c r="Y5693" s="17">
        <v>0</v>
      </c>
      <c r="AA5693" s="17"/>
      <c r="AB5693" s="17"/>
      <c r="AC5693" s="17"/>
      <c r="AD5693" s="17"/>
      <c r="AE5693" s="17"/>
      <c r="AG5693" t="s">
        <v>5759</v>
      </c>
      <c r="AH5693">
        <v>1</v>
      </c>
      <c r="AI5693" t="s">
        <v>5995</v>
      </c>
      <c r="AJ5693" s="18" t="s">
        <v>5996</v>
      </c>
      <c r="AK5693" s="4" t="s">
        <v>5996</v>
      </c>
      <c r="AL5693" s="4">
        <v>8</v>
      </c>
      <c r="AM5693" s="4">
        <v>34</v>
      </c>
      <c r="AN5693" s="4">
        <v>1</v>
      </c>
      <c r="AO5693" s="4">
        <f t="shared" si="201"/>
        <v>8.0340100000000003</v>
      </c>
      <c r="AP5693" s="4">
        <v>0</v>
      </c>
      <c r="AQ5693" s="4">
        <v>0</v>
      </c>
      <c r="AR5693" s="4">
        <v>0</v>
      </c>
      <c r="AS5693" s="4">
        <v>0</v>
      </c>
      <c r="AT5693" s="4">
        <v>17060205</v>
      </c>
      <c r="AU5693" s="4" t="s">
        <v>5762</v>
      </c>
      <c r="AV5693" s="4" t="str">
        <f t="shared" si="200"/>
        <v>SALMF2</v>
      </c>
      <c r="AX5693" s="18"/>
      <c r="AZ5693" s="15"/>
    </row>
    <row r="5694" spans="1:52" x14ac:dyDescent="0.3">
      <c r="A5694">
        <v>0</v>
      </c>
      <c r="B5694" t="s">
        <v>16</v>
      </c>
      <c r="C5694" t="s">
        <v>5478</v>
      </c>
      <c r="D5694" s="15" t="s">
        <v>16</v>
      </c>
      <c r="E5694" s="15" t="s">
        <v>16</v>
      </c>
      <c r="F5694" t="s">
        <v>2731</v>
      </c>
      <c r="G5694" t="s">
        <v>5479</v>
      </c>
      <c r="H5694" t="s">
        <v>16</v>
      </c>
      <c r="I5694" t="s">
        <v>16</v>
      </c>
      <c r="J5694" t="s">
        <v>2814</v>
      </c>
      <c r="K5694">
        <v>830</v>
      </c>
      <c r="L5694">
        <v>830</v>
      </c>
      <c r="M5694">
        <v>47.947301850000002</v>
      </c>
      <c r="N5694">
        <v>-119.86454860000001</v>
      </c>
      <c r="O5694" t="s">
        <v>5478</v>
      </c>
      <c r="P5694" s="27" t="s">
        <v>5478</v>
      </c>
      <c r="U5694" s="15">
        <v>1</v>
      </c>
      <c r="V5694" s="15"/>
      <c r="W5694" s="15"/>
      <c r="X5694" s="17"/>
      <c r="Y5694" s="17"/>
      <c r="AA5694" s="17"/>
      <c r="AB5694" s="17"/>
      <c r="AC5694" s="17"/>
      <c r="AD5694" s="17"/>
      <c r="AE5694" s="17"/>
      <c r="AG5694" t="s">
        <v>6034</v>
      </c>
      <c r="AH5694">
        <v>1</v>
      </c>
      <c r="AI5694" t="s">
        <v>6035</v>
      </c>
      <c r="AJ5694" s="18" t="s">
        <v>6036</v>
      </c>
      <c r="AK5694" s="4" t="s">
        <v>6036</v>
      </c>
      <c r="AL5694" s="4">
        <v>1</v>
      </c>
      <c r="AM5694" s="4">
        <v>4</v>
      </c>
      <c r="AN5694" s="4">
        <v>1</v>
      </c>
      <c r="AO5694" s="4">
        <f t="shared" si="201"/>
        <v>1.0040100000000001</v>
      </c>
      <c r="AP5694" s="4">
        <v>0</v>
      </c>
      <c r="AQ5694" s="4">
        <v>0</v>
      </c>
      <c r="AR5694" s="4">
        <v>0</v>
      </c>
      <c r="AS5694" s="4">
        <v>0</v>
      </c>
      <c r="AT5694" s="4">
        <v>17020005</v>
      </c>
      <c r="AU5694" s="4" t="s">
        <v>5659</v>
      </c>
      <c r="AV5694" s="4" t="str">
        <f t="shared" si="200"/>
        <v>WEL</v>
      </c>
      <c r="AX5694" s="18"/>
      <c r="AZ5694" s="15"/>
    </row>
    <row r="5695" spans="1:52" x14ac:dyDescent="0.3">
      <c r="A5695">
        <v>0</v>
      </c>
      <c r="B5695" t="s">
        <v>16</v>
      </c>
      <c r="C5695" t="s">
        <v>5480</v>
      </c>
      <c r="D5695" s="15" t="s">
        <v>16</v>
      </c>
      <c r="E5695" s="15" t="s">
        <v>16</v>
      </c>
      <c r="F5695" t="s">
        <v>2731</v>
      </c>
      <c r="G5695" t="s">
        <v>5481</v>
      </c>
      <c r="H5695" t="s">
        <v>16</v>
      </c>
      <c r="I5695" t="s">
        <v>16</v>
      </c>
      <c r="J5695" t="s">
        <v>2861</v>
      </c>
      <c r="K5695">
        <v>830</v>
      </c>
      <c r="L5695">
        <v>830</v>
      </c>
      <c r="M5695">
        <v>47.947301850000002</v>
      </c>
      <c r="N5695">
        <v>-119.86454860000001</v>
      </c>
      <c r="O5695" t="s">
        <v>5480</v>
      </c>
      <c r="P5695" s="27" t="s">
        <v>5480</v>
      </c>
      <c r="U5695" s="15">
        <v>1</v>
      </c>
      <c r="V5695" s="15"/>
      <c r="W5695" s="15"/>
      <c r="X5695" s="17"/>
      <c r="Y5695" s="17"/>
      <c r="AA5695" s="17"/>
      <c r="AB5695" s="17"/>
      <c r="AC5695" s="17"/>
      <c r="AD5695" s="17"/>
      <c r="AE5695" s="17"/>
      <c r="AG5695" t="s">
        <v>6034</v>
      </c>
      <c r="AH5695">
        <v>1</v>
      </c>
      <c r="AI5695" t="s">
        <v>6035</v>
      </c>
      <c r="AJ5695" s="18" t="s">
        <v>6036</v>
      </c>
      <c r="AK5695" s="4" t="s">
        <v>6036</v>
      </c>
      <c r="AL5695" s="4">
        <v>1</v>
      </c>
      <c r="AM5695" s="4">
        <v>4</v>
      </c>
      <c r="AN5695" s="4">
        <v>1</v>
      </c>
      <c r="AO5695" s="4">
        <f t="shared" si="201"/>
        <v>1.0040100000000001</v>
      </c>
      <c r="AP5695" s="4">
        <v>0</v>
      </c>
      <c r="AQ5695" s="4">
        <v>0</v>
      </c>
      <c r="AR5695" s="4">
        <v>0</v>
      </c>
      <c r="AS5695" s="4">
        <v>0</v>
      </c>
      <c r="AT5695" s="4">
        <v>17020005</v>
      </c>
      <c r="AU5695" s="4" t="s">
        <v>5659</v>
      </c>
      <c r="AV5695" s="4" t="str">
        <f t="shared" si="200"/>
        <v>WELFBY</v>
      </c>
      <c r="AX5695" s="18"/>
      <c r="AZ5695" s="15"/>
    </row>
    <row r="5696" spans="1:52" x14ac:dyDescent="0.3">
      <c r="A5696">
        <v>0</v>
      </c>
      <c r="B5696" t="s">
        <v>16</v>
      </c>
      <c r="C5696" t="s">
        <v>5482</v>
      </c>
      <c r="D5696" s="15" t="s">
        <v>16</v>
      </c>
      <c r="E5696" s="15" t="s">
        <v>16</v>
      </c>
      <c r="F5696" t="s">
        <v>2731</v>
      </c>
      <c r="G5696" t="s">
        <v>5483</v>
      </c>
      <c r="H5696" t="s">
        <v>16</v>
      </c>
      <c r="I5696" t="s">
        <v>16</v>
      </c>
      <c r="J5696" t="s">
        <v>2763</v>
      </c>
      <c r="K5696">
        <v>830</v>
      </c>
      <c r="L5696">
        <v>830</v>
      </c>
      <c r="M5696">
        <v>47.946892990000002</v>
      </c>
      <c r="N5696">
        <v>-119.870615</v>
      </c>
      <c r="O5696" t="s">
        <v>5482</v>
      </c>
      <c r="P5696" s="27" t="s">
        <v>5482</v>
      </c>
      <c r="U5696" s="15">
        <v>1</v>
      </c>
      <c r="V5696" s="15"/>
      <c r="W5696" s="15"/>
      <c r="X5696" s="17"/>
      <c r="Y5696" s="17"/>
      <c r="AA5696" s="17"/>
      <c r="AB5696" s="17"/>
      <c r="AC5696" s="17"/>
      <c r="AD5696" s="17"/>
      <c r="AE5696" s="17"/>
      <c r="AG5696" t="s">
        <v>6034</v>
      </c>
      <c r="AH5696">
        <v>1</v>
      </c>
      <c r="AI5696" t="s">
        <v>6035</v>
      </c>
      <c r="AJ5696" s="18" t="s">
        <v>6036</v>
      </c>
      <c r="AK5696" s="4" t="s">
        <v>6036</v>
      </c>
      <c r="AL5696" s="4">
        <v>1</v>
      </c>
      <c r="AM5696" s="4">
        <v>4</v>
      </c>
      <c r="AN5696" s="4">
        <v>1</v>
      </c>
      <c r="AO5696" s="4">
        <f t="shared" si="201"/>
        <v>1.0040100000000001</v>
      </c>
      <c r="AP5696" s="4">
        <v>0</v>
      </c>
      <c r="AQ5696" s="4">
        <v>0</v>
      </c>
      <c r="AR5696" s="4">
        <v>0</v>
      </c>
      <c r="AS5696" s="4">
        <v>0</v>
      </c>
      <c r="AT5696" s="4">
        <v>17020005</v>
      </c>
      <c r="AU5696" s="4" t="s">
        <v>5659</v>
      </c>
      <c r="AV5696" s="4" t="str">
        <f t="shared" si="200"/>
        <v>WELH</v>
      </c>
      <c r="AX5696" s="18"/>
      <c r="AZ5696" s="15"/>
    </row>
    <row r="5697" spans="1:52" x14ac:dyDescent="0.3">
      <c r="A5697">
        <v>0</v>
      </c>
      <c r="B5697" t="s">
        <v>16</v>
      </c>
      <c r="C5697" t="s">
        <v>5484</v>
      </c>
      <c r="D5697" s="15" t="s">
        <v>16</v>
      </c>
      <c r="E5697" s="15" t="s">
        <v>16</v>
      </c>
      <c r="F5697" t="s">
        <v>2731</v>
      </c>
      <c r="G5697" t="s">
        <v>5485</v>
      </c>
      <c r="H5697" t="s">
        <v>16</v>
      </c>
      <c r="I5697" t="s">
        <v>16</v>
      </c>
      <c r="J5697" t="s">
        <v>2861</v>
      </c>
      <c r="K5697">
        <v>830</v>
      </c>
      <c r="L5697">
        <v>830</v>
      </c>
      <c r="M5697">
        <v>47.947301850000002</v>
      </c>
      <c r="N5697">
        <v>-119.86454860000001</v>
      </c>
      <c r="O5697" t="s">
        <v>5484</v>
      </c>
      <c r="P5697" s="27" t="s">
        <v>5484</v>
      </c>
      <c r="U5697" s="15">
        <v>1</v>
      </c>
      <c r="V5697" s="15"/>
      <c r="W5697" s="15"/>
      <c r="X5697" s="17"/>
      <c r="Y5697" s="17"/>
      <c r="AA5697" s="17"/>
      <c r="AB5697" s="17"/>
      <c r="AC5697" s="17"/>
      <c r="AD5697" s="17"/>
      <c r="AE5697" s="17"/>
      <c r="AG5697" t="s">
        <v>6034</v>
      </c>
      <c r="AH5697">
        <v>1</v>
      </c>
      <c r="AI5697" t="s">
        <v>6035</v>
      </c>
      <c r="AJ5697" s="18" t="s">
        <v>6036</v>
      </c>
      <c r="AK5697" s="4" t="s">
        <v>6036</v>
      </c>
      <c r="AL5697" s="4">
        <v>1</v>
      </c>
      <c r="AM5697" s="4">
        <v>4</v>
      </c>
      <c r="AN5697" s="4">
        <v>1</v>
      </c>
      <c r="AO5697" s="4">
        <f t="shared" ref="AO5697:AO5728" si="202">AL5697+(AM5697*0.001)+(AN5697*0.00001)</f>
        <v>1.0040100000000001</v>
      </c>
      <c r="AP5697" s="4">
        <v>0</v>
      </c>
      <c r="AQ5697" s="4">
        <v>0</v>
      </c>
      <c r="AR5697" s="4">
        <v>0</v>
      </c>
      <c r="AS5697" s="4">
        <v>0</v>
      </c>
      <c r="AT5697" s="4">
        <v>17020005</v>
      </c>
      <c r="AU5697" s="4" t="s">
        <v>5659</v>
      </c>
      <c r="AV5697" s="4" t="str">
        <f t="shared" si="200"/>
        <v>WELLD1</v>
      </c>
      <c r="AX5697" s="18"/>
      <c r="AZ5697" s="15"/>
    </row>
    <row r="5698" spans="1:52" x14ac:dyDescent="0.3">
      <c r="A5698">
        <v>0</v>
      </c>
      <c r="B5698" t="s">
        <v>16</v>
      </c>
      <c r="C5698" t="s">
        <v>5486</v>
      </c>
      <c r="D5698" s="15" t="s">
        <v>16</v>
      </c>
      <c r="E5698" s="15" t="s">
        <v>16</v>
      </c>
      <c r="F5698" t="s">
        <v>2731</v>
      </c>
      <c r="G5698" t="s">
        <v>5487</v>
      </c>
      <c r="H5698" t="s">
        <v>16</v>
      </c>
      <c r="I5698" t="s">
        <v>16</v>
      </c>
      <c r="J5698" t="s">
        <v>2861</v>
      </c>
      <c r="K5698">
        <v>830</v>
      </c>
      <c r="L5698">
        <v>830</v>
      </c>
      <c r="M5698">
        <v>47.947301850000002</v>
      </c>
      <c r="N5698">
        <v>-119.86454860000001</v>
      </c>
      <c r="O5698" t="s">
        <v>5486</v>
      </c>
      <c r="P5698" s="27" t="s">
        <v>5486</v>
      </c>
      <c r="U5698" s="15">
        <v>1</v>
      </c>
      <c r="V5698" s="15"/>
      <c r="W5698" s="15"/>
      <c r="X5698" s="17"/>
      <c r="Y5698" s="17"/>
      <c r="AA5698" s="17"/>
      <c r="AB5698" s="17"/>
      <c r="AC5698" s="17"/>
      <c r="AD5698" s="17"/>
      <c r="AE5698" s="17"/>
      <c r="AG5698" t="s">
        <v>6034</v>
      </c>
      <c r="AH5698">
        <v>1</v>
      </c>
      <c r="AI5698" t="s">
        <v>6035</v>
      </c>
      <c r="AJ5698" s="18" t="s">
        <v>6036</v>
      </c>
      <c r="AK5698" s="4" t="s">
        <v>6036</v>
      </c>
      <c r="AL5698" s="4">
        <v>1</v>
      </c>
      <c r="AM5698" s="4">
        <v>4</v>
      </c>
      <c r="AN5698" s="4">
        <v>1</v>
      </c>
      <c r="AO5698" s="4">
        <f t="shared" si="202"/>
        <v>1.0040100000000001</v>
      </c>
      <c r="AP5698" s="4">
        <v>0</v>
      </c>
      <c r="AQ5698" s="4">
        <v>0</v>
      </c>
      <c r="AR5698" s="4">
        <v>0</v>
      </c>
      <c r="AS5698" s="4">
        <v>0</v>
      </c>
      <c r="AT5698" s="4">
        <v>17020005</v>
      </c>
      <c r="AU5698" s="4" t="s">
        <v>5659</v>
      </c>
      <c r="AV5698" s="4" t="str">
        <f t="shared" si="200"/>
        <v>WELLD2</v>
      </c>
      <c r="AX5698" s="18"/>
      <c r="AZ5698" s="15"/>
    </row>
    <row r="5699" spans="1:52" x14ac:dyDescent="0.3">
      <c r="A5699">
        <v>0</v>
      </c>
      <c r="B5699" t="s">
        <v>16</v>
      </c>
      <c r="C5699" t="s">
        <v>5488</v>
      </c>
      <c r="D5699" s="15" t="s">
        <v>16</v>
      </c>
      <c r="E5699" s="15" t="s">
        <v>16</v>
      </c>
      <c r="F5699" t="s">
        <v>2731</v>
      </c>
      <c r="G5699" t="s">
        <v>5489</v>
      </c>
      <c r="H5699" t="s">
        <v>16</v>
      </c>
      <c r="I5699" t="s">
        <v>16</v>
      </c>
      <c r="J5699" t="s">
        <v>2791</v>
      </c>
      <c r="K5699">
        <v>835</v>
      </c>
      <c r="L5699">
        <v>835</v>
      </c>
      <c r="M5699">
        <v>47.983483</v>
      </c>
      <c r="N5699">
        <v>-119.88785</v>
      </c>
      <c r="O5699" t="s">
        <v>5488</v>
      </c>
      <c r="P5699" s="27" t="s">
        <v>5488</v>
      </c>
      <c r="U5699" s="15">
        <v>1</v>
      </c>
      <c r="V5699" s="15"/>
      <c r="W5699" s="15"/>
      <c r="X5699" s="17"/>
      <c r="Y5699" s="17"/>
      <c r="AA5699" s="17"/>
      <c r="AB5699" s="17"/>
      <c r="AC5699" s="17"/>
      <c r="AD5699" s="17"/>
      <c r="AE5699" s="17"/>
      <c r="AG5699" t="s">
        <v>6034</v>
      </c>
      <c r="AH5699">
        <v>1</v>
      </c>
      <c r="AI5699" t="s">
        <v>6035</v>
      </c>
      <c r="AJ5699" s="18" t="s">
        <v>6036</v>
      </c>
      <c r="AK5699" s="4" t="s">
        <v>6036</v>
      </c>
      <c r="AL5699" s="4">
        <v>1</v>
      </c>
      <c r="AM5699" s="4">
        <v>4</v>
      </c>
      <c r="AN5699" s="4">
        <v>1</v>
      </c>
      <c r="AO5699" s="4">
        <f t="shared" si="202"/>
        <v>1.0040100000000001</v>
      </c>
      <c r="AP5699" s="4">
        <v>0</v>
      </c>
      <c r="AQ5699" s="4">
        <v>0</v>
      </c>
      <c r="AR5699" s="4">
        <v>0</v>
      </c>
      <c r="AS5699" s="4">
        <v>0</v>
      </c>
      <c r="AT5699" s="4">
        <v>17020005</v>
      </c>
      <c r="AU5699" s="4" t="s">
        <v>5659</v>
      </c>
      <c r="AV5699" s="4" t="str">
        <f t="shared" si="200"/>
        <v>WELSBR</v>
      </c>
      <c r="AX5699" s="18"/>
      <c r="AZ5699" s="15"/>
    </row>
    <row r="5700" spans="1:52" x14ac:dyDescent="0.3">
      <c r="A5700">
        <v>0</v>
      </c>
      <c r="B5700" t="s">
        <v>16</v>
      </c>
      <c r="C5700" t="s">
        <v>5490</v>
      </c>
      <c r="D5700" s="15" t="s">
        <v>16</v>
      </c>
      <c r="E5700" s="15" t="s">
        <v>16</v>
      </c>
      <c r="F5700" t="s">
        <v>2731</v>
      </c>
      <c r="G5700" t="s">
        <v>5491</v>
      </c>
      <c r="H5700" t="s">
        <v>16</v>
      </c>
      <c r="I5700" t="s">
        <v>16</v>
      </c>
      <c r="J5700" t="s">
        <v>2861</v>
      </c>
      <c r="K5700">
        <v>830</v>
      </c>
      <c r="L5700">
        <v>830</v>
      </c>
      <c r="M5700">
        <v>47.947301850000002</v>
      </c>
      <c r="N5700">
        <v>-119.86454860000001</v>
      </c>
      <c r="O5700" t="s">
        <v>5490</v>
      </c>
      <c r="P5700" s="27" t="s">
        <v>5490</v>
      </c>
      <c r="U5700" s="15">
        <v>1</v>
      </c>
      <c r="V5700" s="15"/>
      <c r="W5700" s="15"/>
      <c r="X5700" s="17"/>
      <c r="Y5700" s="17"/>
      <c r="AA5700" s="17"/>
      <c r="AB5700" s="17"/>
      <c r="AC5700" s="17"/>
      <c r="AD5700" s="17"/>
      <c r="AE5700" s="17"/>
      <c r="AG5700" t="s">
        <v>6034</v>
      </c>
      <c r="AH5700">
        <v>1</v>
      </c>
      <c r="AI5700" t="s">
        <v>6035</v>
      </c>
      <c r="AJ5700" s="18" t="s">
        <v>6036</v>
      </c>
      <c r="AK5700" s="4" t="s">
        <v>6036</v>
      </c>
      <c r="AL5700" s="4">
        <v>1</v>
      </c>
      <c r="AM5700" s="4">
        <v>4</v>
      </c>
      <c r="AN5700" s="4">
        <v>1</v>
      </c>
      <c r="AO5700" s="4">
        <f t="shared" si="202"/>
        <v>1.0040100000000001</v>
      </c>
      <c r="AP5700" s="4">
        <v>0</v>
      </c>
      <c r="AQ5700" s="4">
        <v>0</v>
      </c>
      <c r="AR5700" s="4">
        <v>0</v>
      </c>
      <c r="AS5700" s="4">
        <v>0</v>
      </c>
      <c r="AT5700" s="4">
        <v>17020005</v>
      </c>
      <c r="AU5700" s="4" t="s">
        <v>5659</v>
      </c>
      <c r="AV5700" s="4" t="str">
        <f t="shared" si="200"/>
        <v>WELTAL</v>
      </c>
      <c r="AX5700" s="18"/>
      <c r="AZ5700" s="15"/>
    </row>
    <row r="5701" spans="1:52" x14ac:dyDescent="0.3">
      <c r="A5701">
        <v>0</v>
      </c>
      <c r="B5701" t="s">
        <v>16</v>
      </c>
      <c r="C5701" t="s">
        <v>5492</v>
      </c>
      <c r="D5701" s="15" t="s">
        <v>16</v>
      </c>
      <c r="E5701" s="15" t="s">
        <v>16</v>
      </c>
      <c r="F5701" t="s">
        <v>2731</v>
      </c>
      <c r="G5701" t="s">
        <v>5493</v>
      </c>
      <c r="H5701" t="s">
        <v>16</v>
      </c>
      <c r="I5701" t="s">
        <v>16</v>
      </c>
      <c r="J5701" t="s">
        <v>2840</v>
      </c>
      <c r="K5701">
        <v>754.08600000000001</v>
      </c>
      <c r="L5701">
        <v>840</v>
      </c>
      <c r="M5701">
        <v>47.809761109999997</v>
      </c>
      <c r="N5701">
        <v>-120.7156389</v>
      </c>
      <c r="O5701" t="s">
        <v>5492</v>
      </c>
      <c r="P5701" s="27" t="s">
        <v>5492</v>
      </c>
      <c r="U5701" s="15">
        <v>1</v>
      </c>
      <c r="V5701" s="15"/>
      <c r="W5701" s="15"/>
      <c r="X5701" s="17"/>
      <c r="Y5701" s="17"/>
      <c r="AA5701" s="17"/>
      <c r="AB5701" s="17"/>
      <c r="AC5701" s="17"/>
      <c r="AD5701" s="17"/>
      <c r="AE5701" s="17"/>
      <c r="AG5701" t="s">
        <v>6034</v>
      </c>
      <c r="AH5701">
        <v>1</v>
      </c>
      <c r="AI5701" t="s">
        <v>6035</v>
      </c>
      <c r="AJ5701" s="18" t="s">
        <v>6036</v>
      </c>
      <c r="AK5701" s="4" t="s">
        <v>6036</v>
      </c>
      <c r="AL5701" s="4">
        <v>1</v>
      </c>
      <c r="AM5701" s="4">
        <v>4</v>
      </c>
      <c r="AN5701" s="4">
        <v>1</v>
      </c>
      <c r="AO5701" s="4">
        <f t="shared" si="202"/>
        <v>1.0040100000000001</v>
      </c>
      <c r="AP5701" s="4">
        <v>0</v>
      </c>
      <c r="AQ5701" s="4">
        <v>0</v>
      </c>
      <c r="AR5701" s="4">
        <v>0</v>
      </c>
      <c r="AS5701" s="4">
        <v>0</v>
      </c>
      <c r="AT5701" s="4">
        <v>17020011</v>
      </c>
      <c r="AU5701" s="4" t="s">
        <v>5685</v>
      </c>
      <c r="AV5701" s="4" t="str">
        <f t="shared" si="200"/>
        <v>WENA2T</v>
      </c>
      <c r="AX5701" s="18"/>
      <c r="AZ5701" s="15"/>
    </row>
    <row r="5702" spans="1:52" x14ac:dyDescent="0.3">
      <c r="A5702">
        <v>0</v>
      </c>
      <c r="B5702" t="s">
        <v>16</v>
      </c>
      <c r="C5702" t="s">
        <v>5494</v>
      </c>
      <c r="D5702" s="15" t="s">
        <v>16</v>
      </c>
      <c r="E5702" s="15" t="s">
        <v>16</v>
      </c>
      <c r="F5702" t="s">
        <v>2731</v>
      </c>
      <c r="G5702" t="s">
        <v>5495</v>
      </c>
      <c r="H5702" t="s">
        <v>16</v>
      </c>
      <c r="I5702" t="s">
        <v>16</v>
      </c>
      <c r="J5702" t="s">
        <v>2840</v>
      </c>
      <c r="K5702">
        <v>754.08100000000002</v>
      </c>
      <c r="L5702">
        <v>835</v>
      </c>
      <c r="M5702">
        <v>47.797871090000001</v>
      </c>
      <c r="N5702">
        <v>-120.6661512</v>
      </c>
      <c r="O5702" t="s">
        <v>5494</v>
      </c>
      <c r="P5702" s="27" t="s">
        <v>5494</v>
      </c>
      <c r="U5702" s="15">
        <v>1</v>
      </c>
      <c r="V5702" s="15"/>
      <c r="W5702" s="15"/>
      <c r="X5702" s="17"/>
      <c r="Y5702" s="17"/>
      <c r="AA5702" s="17"/>
      <c r="AB5702" s="17"/>
      <c r="AC5702" s="17"/>
      <c r="AD5702" s="17"/>
      <c r="AE5702" s="17"/>
      <c r="AG5702" t="s">
        <v>6034</v>
      </c>
      <c r="AH5702">
        <v>1</v>
      </c>
      <c r="AI5702" t="s">
        <v>6035</v>
      </c>
      <c r="AJ5702" s="18" t="s">
        <v>6036</v>
      </c>
      <c r="AK5702" s="4" t="s">
        <v>6036</v>
      </c>
      <c r="AL5702" s="4">
        <v>1</v>
      </c>
      <c r="AM5702" s="4">
        <v>4</v>
      </c>
      <c r="AN5702" s="4">
        <v>1</v>
      </c>
      <c r="AO5702" s="4">
        <f t="shared" si="202"/>
        <v>1.0040100000000001</v>
      </c>
      <c r="AP5702" s="4">
        <v>0</v>
      </c>
      <c r="AQ5702" s="4">
        <v>0</v>
      </c>
      <c r="AR5702" s="4">
        <v>0</v>
      </c>
      <c r="AS5702" s="4">
        <v>0</v>
      </c>
      <c r="AT5702" s="4">
        <v>17020011</v>
      </c>
      <c r="AU5702" s="4" t="s">
        <v>5685</v>
      </c>
      <c r="AV5702" s="4" t="str">
        <f t="shared" ref="AV5702:AV5749" si="203">O5702</f>
        <v>WENA3T</v>
      </c>
      <c r="AX5702" s="18"/>
      <c r="AZ5702" s="15"/>
    </row>
    <row r="5703" spans="1:52" x14ac:dyDescent="0.3">
      <c r="A5703">
        <v>0</v>
      </c>
      <c r="B5703" t="s">
        <v>16</v>
      </c>
      <c r="C5703" t="s">
        <v>5496</v>
      </c>
      <c r="D5703" s="15" t="s">
        <v>16</v>
      </c>
      <c r="E5703" s="15" t="s">
        <v>16</v>
      </c>
      <c r="F5703" t="s">
        <v>2731</v>
      </c>
      <c r="G5703" t="s">
        <v>5497</v>
      </c>
      <c r="H5703" t="s">
        <v>16</v>
      </c>
      <c r="I5703" t="s">
        <v>16</v>
      </c>
      <c r="J5703" t="s">
        <v>2840</v>
      </c>
      <c r="K5703">
        <v>754.01300000000003</v>
      </c>
      <c r="L5703">
        <v>767</v>
      </c>
      <c r="M5703">
        <v>47.51193198</v>
      </c>
      <c r="N5703">
        <v>-120.4482675</v>
      </c>
      <c r="O5703" t="s">
        <v>5496</v>
      </c>
      <c r="P5703" s="27" t="s">
        <v>5496</v>
      </c>
      <c r="U5703" s="15">
        <v>1</v>
      </c>
      <c r="V5703" s="15"/>
      <c r="W5703" s="15"/>
      <c r="X5703" s="17"/>
      <c r="Y5703" s="17"/>
      <c r="AA5703" s="17"/>
      <c r="AB5703" s="17"/>
      <c r="AC5703" s="17"/>
      <c r="AD5703" s="17"/>
      <c r="AE5703" s="17"/>
      <c r="AG5703" t="s">
        <v>6034</v>
      </c>
      <c r="AH5703">
        <v>1</v>
      </c>
      <c r="AI5703" t="s">
        <v>6035</v>
      </c>
      <c r="AJ5703" s="18" t="s">
        <v>6036</v>
      </c>
      <c r="AK5703" s="4" t="s">
        <v>6036</v>
      </c>
      <c r="AL5703" s="4">
        <v>1</v>
      </c>
      <c r="AM5703" s="4">
        <v>4</v>
      </c>
      <c r="AN5703" s="4">
        <v>1</v>
      </c>
      <c r="AO5703" s="4">
        <f t="shared" si="202"/>
        <v>1.0040100000000001</v>
      </c>
      <c r="AP5703" s="4">
        <v>0</v>
      </c>
      <c r="AQ5703" s="4">
        <v>0</v>
      </c>
      <c r="AR5703" s="4">
        <v>0</v>
      </c>
      <c r="AS5703" s="4">
        <v>0</v>
      </c>
      <c r="AT5703" s="4">
        <v>17020011</v>
      </c>
      <c r="AU5703" s="4" t="s">
        <v>5685</v>
      </c>
      <c r="AV5703" s="4" t="str">
        <f t="shared" si="203"/>
        <v>WENA4T</v>
      </c>
      <c r="AX5703" s="18"/>
      <c r="AZ5703" s="15"/>
    </row>
    <row r="5704" spans="1:52" x14ac:dyDescent="0.3">
      <c r="A5704">
        <v>0</v>
      </c>
      <c r="B5704" t="s">
        <v>16</v>
      </c>
      <c r="C5704" t="s">
        <v>5498</v>
      </c>
      <c r="D5704" s="15" t="s">
        <v>16</v>
      </c>
      <c r="E5704" s="15" t="s">
        <v>16</v>
      </c>
      <c r="F5704" t="s">
        <v>2731</v>
      </c>
      <c r="G5704" t="s">
        <v>5499</v>
      </c>
      <c r="H5704" t="s">
        <v>16</v>
      </c>
      <c r="I5704" t="s">
        <v>16</v>
      </c>
      <c r="J5704" t="s">
        <v>2733</v>
      </c>
      <c r="K5704">
        <v>539.197</v>
      </c>
      <c r="L5704">
        <v>736</v>
      </c>
      <c r="M5704">
        <v>46.776090979999999</v>
      </c>
      <c r="N5704">
        <v>-120.63164190000001</v>
      </c>
      <c r="O5704" t="s">
        <v>5498</v>
      </c>
      <c r="P5704" s="27" t="s">
        <v>5498</v>
      </c>
      <c r="U5704" s="15">
        <v>1</v>
      </c>
      <c r="V5704" s="15"/>
      <c r="W5704" s="15"/>
      <c r="X5704" s="17"/>
      <c r="Y5704" s="17"/>
      <c r="AA5704" s="17"/>
      <c r="AB5704" s="17"/>
      <c r="AC5704" s="17"/>
      <c r="AD5704" s="17"/>
      <c r="AE5704" s="17"/>
      <c r="AG5704" t="s">
        <v>6034</v>
      </c>
      <c r="AH5704">
        <v>1</v>
      </c>
      <c r="AI5704" t="s">
        <v>6035</v>
      </c>
      <c r="AJ5704" s="18" t="s">
        <v>6036</v>
      </c>
      <c r="AK5704" s="4" t="s">
        <v>6036</v>
      </c>
      <c r="AL5704" s="4">
        <v>1</v>
      </c>
      <c r="AM5704" s="4">
        <v>4</v>
      </c>
      <c r="AN5704" s="4">
        <v>1</v>
      </c>
      <c r="AO5704" s="4">
        <f t="shared" si="202"/>
        <v>1.0040100000000001</v>
      </c>
      <c r="AP5704" s="4">
        <v>0</v>
      </c>
      <c r="AQ5704" s="4">
        <v>0</v>
      </c>
      <c r="AR5704" s="4">
        <v>0</v>
      </c>
      <c r="AS5704" s="4">
        <v>0</v>
      </c>
      <c r="AT5704" s="4">
        <v>17030001</v>
      </c>
      <c r="AU5704" s="4" t="s">
        <v>5690</v>
      </c>
      <c r="AV5704" s="4" t="str">
        <f t="shared" si="203"/>
        <v>WENASC</v>
      </c>
      <c r="AX5704" s="18"/>
      <c r="AZ5704" s="15"/>
    </row>
    <row r="5705" spans="1:52" x14ac:dyDescent="0.3">
      <c r="A5705">
        <v>0</v>
      </c>
      <c r="B5705" t="s">
        <v>16</v>
      </c>
      <c r="C5705" t="s">
        <v>5500</v>
      </c>
      <c r="D5705" s="15" t="s">
        <v>16</v>
      </c>
      <c r="E5705" t="s">
        <v>16</v>
      </c>
      <c r="F5705" t="s">
        <v>2731</v>
      </c>
      <c r="G5705" t="s">
        <v>5501</v>
      </c>
      <c r="H5705" t="s">
        <v>16</v>
      </c>
      <c r="I5705" t="s">
        <v>16</v>
      </c>
      <c r="J5705" t="s">
        <v>2791</v>
      </c>
      <c r="K5705">
        <v>754.09</v>
      </c>
      <c r="L5705">
        <v>844</v>
      </c>
      <c r="M5705">
        <v>47.822673909999999</v>
      </c>
      <c r="N5705">
        <v>-120.7777813</v>
      </c>
      <c r="O5705" t="s">
        <v>5500</v>
      </c>
      <c r="P5705" s="27" t="s">
        <v>5500</v>
      </c>
      <c r="U5705" s="15">
        <v>1</v>
      </c>
      <c r="V5705" s="15"/>
      <c r="W5705" s="15"/>
      <c r="X5705" s="17"/>
      <c r="Y5705" s="17"/>
      <c r="AA5705" s="17"/>
      <c r="AB5705" s="17"/>
      <c r="AC5705" s="17"/>
      <c r="AD5705" s="17"/>
      <c r="AE5705" s="17"/>
      <c r="AG5705" t="s">
        <v>6034</v>
      </c>
      <c r="AH5705">
        <v>1</v>
      </c>
      <c r="AI5705" t="s">
        <v>6035</v>
      </c>
      <c r="AJ5705" s="18" t="s">
        <v>6036</v>
      </c>
      <c r="AK5705" s="4" t="s">
        <v>6036</v>
      </c>
      <c r="AL5705" s="4">
        <v>1</v>
      </c>
      <c r="AM5705" s="4">
        <v>4</v>
      </c>
      <c r="AN5705" s="4">
        <v>1</v>
      </c>
      <c r="AO5705" s="4">
        <f t="shared" si="202"/>
        <v>1.0040100000000001</v>
      </c>
      <c r="AP5705" s="4">
        <v>0</v>
      </c>
      <c r="AQ5705" s="4">
        <v>0</v>
      </c>
      <c r="AR5705" s="4">
        <v>0</v>
      </c>
      <c r="AS5705" s="4">
        <v>0</v>
      </c>
      <c r="AT5705" s="4">
        <v>17020011</v>
      </c>
      <c r="AU5705" s="4" t="s">
        <v>5685</v>
      </c>
      <c r="AV5705" s="4" t="str">
        <f t="shared" si="203"/>
        <v>WENATL</v>
      </c>
      <c r="AX5705" s="18"/>
      <c r="AZ5705" s="15"/>
    </row>
    <row r="5706" spans="1:52" x14ac:dyDescent="0.3">
      <c r="A5706">
        <v>0</v>
      </c>
      <c r="B5706" t="s">
        <v>16</v>
      </c>
      <c r="C5706" t="s">
        <v>5502</v>
      </c>
      <c r="D5706" s="15" t="s">
        <v>16</v>
      </c>
      <c r="E5706" s="15" t="s">
        <v>16</v>
      </c>
      <c r="F5706" t="s">
        <v>2731</v>
      </c>
      <c r="G5706" t="s">
        <v>5503</v>
      </c>
      <c r="H5706" t="s">
        <v>16</v>
      </c>
      <c r="I5706" t="s">
        <v>16</v>
      </c>
      <c r="J5706" t="s">
        <v>2733</v>
      </c>
      <c r="K5706">
        <v>754</v>
      </c>
      <c r="L5706">
        <v>754</v>
      </c>
      <c r="M5706">
        <v>47.584843329999998</v>
      </c>
      <c r="N5706">
        <v>-120.67735089999999</v>
      </c>
      <c r="O5706" t="s">
        <v>5502</v>
      </c>
      <c r="P5706" s="27" t="s">
        <v>5502</v>
      </c>
      <c r="U5706" s="15">
        <v>1</v>
      </c>
      <c r="V5706" s="15"/>
      <c r="W5706" s="15"/>
      <c r="X5706" s="17"/>
      <c r="Y5706" s="17"/>
      <c r="AA5706" s="17"/>
      <c r="AB5706" s="17"/>
      <c r="AC5706" s="17"/>
      <c r="AD5706" s="17"/>
      <c r="AE5706" s="17"/>
      <c r="AG5706" t="s">
        <v>6034</v>
      </c>
      <c r="AH5706">
        <v>1</v>
      </c>
      <c r="AI5706" t="s">
        <v>6035</v>
      </c>
      <c r="AJ5706" s="18" t="s">
        <v>6036</v>
      </c>
      <c r="AK5706" s="4" t="s">
        <v>6036</v>
      </c>
      <c r="AL5706" s="4">
        <v>1</v>
      </c>
      <c r="AM5706" s="4">
        <v>4</v>
      </c>
      <c r="AN5706" s="4">
        <v>1</v>
      </c>
      <c r="AO5706" s="4">
        <f t="shared" si="202"/>
        <v>1.0040100000000001</v>
      </c>
      <c r="AP5706" s="4">
        <v>0</v>
      </c>
      <c r="AQ5706" s="4">
        <v>0</v>
      </c>
      <c r="AR5706" s="4">
        <v>0</v>
      </c>
      <c r="AS5706" s="4">
        <v>0</v>
      </c>
      <c r="AT5706" s="4">
        <v>17020011</v>
      </c>
      <c r="AU5706" s="4" t="s">
        <v>5685</v>
      </c>
      <c r="AV5706" s="4" t="str">
        <f t="shared" si="203"/>
        <v>WENATR</v>
      </c>
      <c r="AX5706" s="18"/>
      <c r="AZ5706" s="15"/>
    </row>
    <row r="5707" spans="1:52" x14ac:dyDescent="0.3">
      <c r="A5707">
        <v>0</v>
      </c>
      <c r="B5707" t="s">
        <v>16</v>
      </c>
      <c r="C5707" t="s">
        <v>5504</v>
      </c>
      <c r="D5707" s="15" t="s">
        <v>16</v>
      </c>
      <c r="E5707" s="15" t="s">
        <v>16</v>
      </c>
      <c r="F5707" t="s">
        <v>2731</v>
      </c>
      <c r="G5707" t="s">
        <v>5505</v>
      </c>
      <c r="H5707" t="s">
        <v>16</v>
      </c>
      <c r="I5707" t="s">
        <v>16</v>
      </c>
      <c r="J5707" t="s">
        <v>2840</v>
      </c>
      <c r="K5707">
        <v>754.01</v>
      </c>
      <c r="L5707">
        <v>764</v>
      </c>
      <c r="M5707">
        <v>47.500700000000002</v>
      </c>
      <c r="N5707">
        <v>-120.42570000000001</v>
      </c>
      <c r="O5707" t="s">
        <v>5504</v>
      </c>
      <c r="P5707" s="27" t="s">
        <v>5504</v>
      </c>
      <c r="U5707" s="15">
        <v>1</v>
      </c>
      <c r="V5707" s="15"/>
      <c r="W5707" s="15"/>
      <c r="X5707" s="17"/>
      <c r="Y5707" s="17"/>
      <c r="AA5707" s="17"/>
      <c r="AB5707" s="17"/>
      <c r="AC5707" s="17"/>
      <c r="AD5707" s="17"/>
      <c r="AE5707" s="17"/>
      <c r="AG5707" t="s">
        <v>6034</v>
      </c>
      <c r="AH5707">
        <v>1</v>
      </c>
      <c r="AI5707" t="s">
        <v>6035</v>
      </c>
      <c r="AJ5707" s="18" t="s">
        <v>6036</v>
      </c>
      <c r="AK5707" s="4" t="s">
        <v>6036</v>
      </c>
      <c r="AL5707" s="4">
        <v>1</v>
      </c>
      <c r="AM5707" s="4">
        <v>4</v>
      </c>
      <c r="AN5707" s="4">
        <v>1</v>
      </c>
      <c r="AO5707" s="4">
        <f t="shared" si="202"/>
        <v>1.0040100000000001</v>
      </c>
      <c r="AP5707" s="4">
        <v>0</v>
      </c>
      <c r="AQ5707" s="4">
        <v>0</v>
      </c>
      <c r="AR5707" s="4">
        <v>0</v>
      </c>
      <c r="AS5707" s="4">
        <v>0</v>
      </c>
      <c r="AT5707" s="4">
        <v>17020011</v>
      </c>
      <c r="AU5707" s="4" t="s">
        <v>5685</v>
      </c>
      <c r="AV5707" s="4" t="str">
        <f t="shared" si="203"/>
        <v>WENATT</v>
      </c>
      <c r="AX5707" s="18"/>
      <c r="AZ5707" s="15"/>
    </row>
    <row r="5708" spans="1:52" x14ac:dyDescent="0.3">
      <c r="A5708">
        <v>0</v>
      </c>
      <c r="B5708" t="s">
        <v>16</v>
      </c>
      <c r="C5708" t="s">
        <v>5514</v>
      </c>
      <c r="D5708" s="15" t="s">
        <v>16</v>
      </c>
      <c r="E5708" s="15" t="s">
        <v>16</v>
      </c>
      <c r="F5708" t="s">
        <v>2731</v>
      </c>
      <c r="G5708" t="s">
        <v>5515</v>
      </c>
      <c r="H5708" t="s">
        <v>16</v>
      </c>
      <c r="I5708" t="s">
        <v>16</v>
      </c>
      <c r="J5708" t="s">
        <v>2733</v>
      </c>
      <c r="K5708">
        <v>290.01799999999997</v>
      </c>
      <c r="L5708">
        <v>308</v>
      </c>
      <c r="M5708">
        <v>45.798869979999999</v>
      </c>
      <c r="N5708">
        <v>-121.1427035</v>
      </c>
      <c r="O5708" t="s">
        <v>5514</v>
      </c>
      <c r="P5708" s="27" t="s">
        <v>5514</v>
      </c>
      <c r="U5708" s="15">
        <v>1</v>
      </c>
      <c r="V5708" s="15"/>
      <c r="W5708" s="15"/>
      <c r="X5708" s="17"/>
      <c r="Y5708" s="17"/>
      <c r="AA5708" s="17"/>
      <c r="AB5708" s="17"/>
      <c r="AC5708" s="17"/>
      <c r="AD5708" s="17"/>
      <c r="AE5708" s="17"/>
      <c r="AG5708" t="s">
        <v>6034</v>
      </c>
      <c r="AH5708">
        <v>1</v>
      </c>
      <c r="AI5708" t="s">
        <v>6035</v>
      </c>
      <c r="AJ5708" s="18" t="s">
        <v>6036</v>
      </c>
      <c r="AK5708" s="4" t="s">
        <v>6036</v>
      </c>
      <c r="AL5708" s="4">
        <v>1</v>
      </c>
      <c r="AM5708" s="4">
        <v>4</v>
      </c>
      <c r="AN5708" s="4">
        <v>1</v>
      </c>
      <c r="AO5708" s="4">
        <f t="shared" si="202"/>
        <v>1.0040100000000001</v>
      </c>
      <c r="AP5708" s="4">
        <v>0</v>
      </c>
      <c r="AQ5708" s="4">
        <v>0</v>
      </c>
      <c r="AR5708" s="4">
        <v>0</v>
      </c>
      <c r="AS5708" s="4">
        <v>0</v>
      </c>
      <c r="AT5708" s="4">
        <v>17070106</v>
      </c>
      <c r="AU5708" s="4" t="s">
        <v>5830</v>
      </c>
      <c r="AV5708" s="4" t="str">
        <f t="shared" si="203"/>
        <v>WHEELC</v>
      </c>
      <c r="AX5708" s="18"/>
      <c r="AZ5708" s="15"/>
    </row>
    <row r="5709" spans="1:52" x14ac:dyDescent="0.3">
      <c r="A5709">
        <v>0</v>
      </c>
      <c r="B5709" t="s">
        <v>16</v>
      </c>
      <c r="C5709" t="s">
        <v>5519</v>
      </c>
      <c r="D5709" s="15" t="s">
        <v>16</v>
      </c>
      <c r="E5709" s="15" t="s">
        <v>16</v>
      </c>
      <c r="F5709" t="s">
        <v>2731</v>
      </c>
      <c r="G5709" t="s">
        <v>5520</v>
      </c>
      <c r="H5709" t="s">
        <v>16</v>
      </c>
      <c r="I5709" t="s">
        <v>16</v>
      </c>
      <c r="J5709" t="s">
        <v>2733</v>
      </c>
      <c r="K5709">
        <v>290.06299999999999</v>
      </c>
      <c r="L5709">
        <v>353</v>
      </c>
      <c r="M5709">
        <v>46.123692120000001</v>
      </c>
      <c r="N5709">
        <v>-121.0724281</v>
      </c>
      <c r="O5709" t="s">
        <v>5519</v>
      </c>
      <c r="P5709" s="27" t="s">
        <v>5519</v>
      </c>
      <c r="U5709" s="15">
        <v>1</v>
      </c>
      <c r="V5709" s="15"/>
      <c r="W5709" s="15"/>
      <c r="X5709" s="17"/>
      <c r="Y5709" s="17"/>
      <c r="AA5709" s="17"/>
      <c r="AB5709" s="17"/>
      <c r="AC5709" s="17"/>
      <c r="AD5709" s="17"/>
      <c r="AE5709" s="17"/>
      <c r="AG5709" t="s">
        <v>6034</v>
      </c>
      <c r="AH5709">
        <v>1</v>
      </c>
      <c r="AI5709" t="s">
        <v>6035</v>
      </c>
      <c r="AJ5709" s="18" t="s">
        <v>6036</v>
      </c>
      <c r="AK5709" s="4" t="s">
        <v>6036</v>
      </c>
      <c r="AL5709" s="4">
        <v>1</v>
      </c>
      <c r="AM5709" s="4">
        <v>4</v>
      </c>
      <c r="AN5709" s="4">
        <v>1</v>
      </c>
      <c r="AO5709" s="4">
        <f t="shared" si="202"/>
        <v>1.0040100000000001</v>
      </c>
      <c r="AP5709" s="4">
        <v>0</v>
      </c>
      <c r="AQ5709" s="4">
        <v>0</v>
      </c>
      <c r="AR5709" s="4">
        <v>0</v>
      </c>
      <c r="AS5709" s="4">
        <v>0</v>
      </c>
      <c r="AT5709" s="4">
        <v>17070106</v>
      </c>
      <c r="AU5709" s="4" t="s">
        <v>5830</v>
      </c>
      <c r="AV5709" s="4" t="str">
        <f t="shared" si="203"/>
        <v>WHITEC</v>
      </c>
      <c r="AX5709" s="18"/>
      <c r="AZ5709" s="15"/>
    </row>
    <row r="5710" spans="1:52" x14ac:dyDescent="0.3">
      <c r="A5710">
        <v>0</v>
      </c>
      <c r="B5710" t="s">
        <v>16</v>
      </c>
      <c r="C5710" t="s">
        <v>5521</v>
      </c>
      <c r="D5710" s="15" t="s">
        <v>16</v>
      </c>
      <c r="E5710" s="15" t="s">
        <v>16</v>
      </c>
      <c r="F5710" t="s">
        <v>2731</v>
      </c>
      <c r="G5710" t="s">
        <v>5522</v>
      </c>
      <c r="H5710" t="s">
        <v>16</v>
      </c>
      <c r="I5710" t="s">
        <v>16</v>
      </c>
      <c r="J5710" t="s">
        <v>2733</v>
      </c>
      <c r="K5710">
        <v>754.09</v>
      </c>
      <c r="L5710">
        <v>844</v>
      </c>
      <c r="M5710">
        <v>47.923907919999998</v>
      </c>
      <c r="N5710">
        <v>-120.9041708</v>
      </c>
      <c r="O5710" t="s">
        <v>5521</v>
      </c>
      <c r="P5710" s="27" t="s">
        <v>5521</v>
      </c>
      <c r="U5710" s="15">
        <v>1</v>
      </c>
      <c r="V5710" s="15"/>
      <c r="W5710" s="15"/>
      <c r="X5710" s="17"/>
      <c r="Y5710" s="17"/>
      <c r="AA5710" s="17"/>
      <c r="AB5710" s="17"/>
      <c r="AC5710" s="17"/>
      <c r="AD5710" s="17"/>
      <c r="AE5710" s="17"/>
      <c r="AG5710" t="s">
        <v>6034</v>
      </c>
      <c r="AH5710">
        <v>1</v>
      </c>
      <c r="AI5710" t="s">
        <v>6035</v>
      </c>
      <c r="AJ5710" s="18" t="s">
        <v>6036</v>
      </c>
      <c r="AK5710" s="4" t="s">
        <v>6036</v>
      </c>
      <c r="AL5710" s="4">
        <v>1</v>
      </c>
      <c r="AM5710" s="4">
        <v>4</v>
      </c>
      <c r="AN5710" s="4">
        <v>1</v>
      </c>
      <c r="AO5710" s="4">
        <f t="shared" si="202"/>
        <v>1.0040100000000001</v>
      </c>
      <c r="AP5710" s="4">
        <v>0</v>
      </c>
      <c r="AQ5710" s="4">
        <v>0</v>
      </c>
      <c r="AR5710" s="4">
        <v>0</v>
      </c>
      <c r="AS5710" s="4">
        <v>0</v>
      </c>
      <c r="AT5710" s="4">
        <v>17020011</v>
      </c>
      <c r="AU5710" s="4" t="s">
        <v>5685</v>
      </c>
      <c r="AV5710" s="4" t="str">
        <f t="shared" si="203"/>
        <v>WHITER</v>
      </c>
      <c r="AX5710" s="18"/>
      <c r="AZ5710" s="15"/>
    </row>
    <row r="5711" spans="1:52" x14ac:dyDescent="0.3">
      <c r="A5711">
        <v>0</v>
      </c>
      <c r="B5711" t="s">
        <v>16</v>
      </c>
      <c r="C5711" t="s">
        <v>5523</v>
      </c>
      <c r="D5711" s="15" t="s">
        <v>16</v>
      </c>
      <c r="E5711" s="15" t="s">
        <v>16</v>
      </c>
      <c r="F5711" t="s">
        <v>2731</v>
      </c>
      <c r="G5711" t="s">
        <v>5524</v>
      </c>
      <c r="H5711" t="s">
        <v>16</v>
      </c>
      <c r="I5711" t="s">
        <v>16</v>
      </c>
      <c r="J5711" t="s">
        <v>2733</v>
      </c>
      <c r="K5711">
        <v>754.02499999999998</v>
      </c>
      <c r="L5711">
        <v>779</v>
      </c>
      <c r="M5711">
        <v>47.737000129999998</v>
      </c>
      <c r="N5711">
        <v>-120.97766609999999</v>
      </c>
      <c r="O5711" t="s">
        <v>5523</v>
      </c>
      <c r="P5711" s="27" t="s">
        <v>5523</v>
      </c>
      <c r="U5711" s="15">
        <v>1</v>
      </c>
      <c r="V5711" s="15"/>
      <c r="W5711" s="15"/>
      <c r="X5711" s="17"/>
      <c r="Y5711" s="17"/>
      <c r="AA5711" s="17"/>
      <c r="AB5711" s="17"/>
      <c r="AC5711" s="17"/>
      <c r="AD5711" s="17"/>
      <c r="AE5711" s="17"/>
      <c r="AG5711" t="s">
        <v>6034</v>
      </c>
      <c r="AH5711">
        <v>1</v>
      </c>
      <c r="AI5711" t="s">
        <v>6035</v>
      </c>
      <c r="AJ5711" s="18" t="s">
        <v>6036</v>
      </c>
      <c r="AK5711" s="4" t="s">
        <v>6036</v>
      </c>
      <c r="AL5711" s="4">
        <v>1</v>
      </c>
      <c r="AM5711" s="4">
        <v>4</v>
      </c>
      <c r="AN5711" s="4">
        <v>1</v>
      </c>
      <c r="AO5711" s="4">
        <f t="shared" si="202"/>
        <v>1.0040100000000001</v>
      </c>
      <c r="AP5711" s="4">
        <v>0</v>
      </c>
      <c r="AQ5711" s="4">
        <v>0</v>
      </c>
      <c r="AR5711" s="4">
        <v>0</v>
      </c>
      <c r="AS5711" s="4">
        <v>0</v>
      </c>
      <c r="AT5711" s="4">
        <v>17020011</v>
      </c>
      <c r="AU5711" s="4" t="s">
        <v>5685</v>
      </c>
      <c r="AV5711" s="4" t="str">
        <f t="shared" si="203"/>
        <v>WHITPC</v>
      </c>
      <c r="AX5711" s="18"/>
      <c r="AZ5711" s="15"/>
    </row>
    <row r="5712" spans="1:52" x14ac:dyDescent="0.3">
      <c r="A5712">
        <v>0</v>
      </c>
      <c r="B5712" t="s">
        <v>16</v>
      </c>
      <c r="C5712" t="s">
        <v>5527</v>
      </c>
      <c r="D5712" s="15" t="s">
        <v>16</v>
      </c>
      <c r="E5712" s="15" t="s">
        <v>16</v>
      </c>
      <c r="F5712" t="s">
        <v>2731</v>
      </c>
      <c r="G5712" t="s">
        <v>5528</v>
      </c>
      <c r="H5712" t="s">
        <v>16</v>
      </c>
      <c r="I5712" t="s">
        <v>16</v>
      </c>
      <c r="J5712" t="s">
        <v>2733</v>
      </c>
      <c r="K5712">
        <v>271</v>
      </c>
      <c r="L5712">
        <v>271</v>
      </c>
      <c r="M5712">
        <v>45.95307674</v>
      </c>
      <c r="N5712">
        <v>-121.4731476</v>
      </c>
      <c r="O5712" t="s">
        <v>5527</v>
      </c>
      <c r="P5712" s="27" t="s">
        <v>5527</v>
      </c>
      <c r="U5712" s="15">
        <v>1</v>
      </c>
      <c r="V5712" s="15"/>
      <c r="W5712" s="15"/>
      <c r="X5712" s="17"/>
      <c r="Y5712" s="17"/>
      <c r="AA5712" s="17"/>
      <c r="AB5712" s="17"/>
      <c r="AC5712" s="17"/>
      <c r="AD5712" s="17"/>
      <c r="AE5712" s="17"/>
      <c r="AG5712" t="s">
        <v>6034</v>
      </c>
      <c r="AH5712">
        <v>1</v>
      </c>
      <c r="AI5712" t="s">
        <v>6035</v>
      </c>
      <c r="AJ5712" s="18" t="s">
        <v>6036</v>
      </c>
      <c r="AK5712" s="18" t="s">
        <v>6036</v>
      </c>
      <c r="AL5712" s="4">
        <v>1</v>
      </c>
      <c r="AM5712" s="4">
        <v>4</v>
      </c>
      <c r="AN5712" s="4">
        <v>1</v>
      </c>
      <c r="AO5712" s="4">
        <f t="shared" si="202"/>
        <v>1.0040100000000001</v>
      </c>
      <c r="AP5712" s="4">
        <v>0</v>
      </c>
      <c r="AQ5712" s="4">
        <v>0</v>
      </c>
      <c r="AR5712" s="4">
        <v>0</v>
      </c>
      <c r="AS5712" s="4">
        <v>0</v>
      </c>
      <c r="AT5712" s="4">
        <v>17070105</v>
      </c>
      <c r="AU5712" s="4" t="s">
        <v>5826</v>
      </c>
      <c r="AV5712" s="4" t="str">
        <f t="shared" si="203"/>
        <v>WHITSR</v>
      </c>
      <c r="AX5712" s="18"/>
      <c r="AZ5712" s="15"/>
    </row>
    <row r="5713" spans="1:52" x14ac:dyDescent="0.3">
      <c r="A5713">
        <v>0</v>
      </c>
      <c r="B5713" t="s">
        <v>16</v>
      </c>
      <c r="C5713" t="s">
        <v>5529</v>
      </c>
      <c r="D5713" s="15" t="s">
        <v>16</v>
      </c>
      <c r="E5713" s="15" t="s">
        <v>16</v>
      </c>
      <c r="F5713" t="s">
        <v>2731</v>
      </c>
      <c r="G5713" t="s">
        <v>5530</v>
      </c>
      <c r="H5713" t="s">
        <v>16</v>
      </c>
      <c r="I5713" t="s">
        <v>16</v>
      </c>
      <c r="J5713" t="s">
        <v>2733</v>
      </c>
      <c r="K5713" t="s">
        <v>5531</v>
      </c>
      <c r="L5713">
        <v>370</v>
      </c>
      <c r="M5713">
        <v>46.142848999999998</v>
      </c>
      <c r="N5713">
        <v>-121.1126089</v>
      </c>
      <c r="O5713" t="s">
        <v>5529</v>
      </c>
      <c r="P5713" s="27" t="s">
        <v>5529</v>
      </c>
      <c r="U5713" s="15">
        <v>1</v>
      </c>
      <c r="V5713" s="15"/>
      <c r="W5713" s="15"/>
      <c r="X5713" s="17"/>
      <c r="Y5713" s="17"/>
      <c r="AA5713" s="17"/>
      <c r="AB5713" s="17"/>
      <c r="AC5713" s="17"/>
      <c r="AD5713" s="17"/>
      <c r="AE5713" s="17"/>
      <c r="AG5713" t="s">
        <v>6034</v>
      </c>
      <c r="AH5713">
        <v>1</v>
      </c>
      <c r="AI5713" t="s">
        <v>6035</v>
      </c>
      <c r="AJ5713" s="18" t="s">
        <v>6036</v>
      </c>
      <c r="AK5713" s="4" t="s">
        <v>6036</v>
      </c>
      <c r="AL5713" s="4">
        <v>1</v>
      </c>
      <c r="AM5713" s="4">
        <v>4</v>
      </c>
      <c r="AN5713" s="4">
        <v>1</v>
      </c>
      <c r="AO5713" s="4">
        <f t="shared" si="202"/>
        <v>1.0040100000000001</v>
      </c>
      <c r="AP5713" s="4">
        <v>0</v>
      </c>
      <c r="AQ5713" s="4">
        <v>0</v>
      </c>
      <c r="AR5713" s="4">
        <v>0</v>
      </c>
      <c r="AS5713" s="4">
        <v>0</v>
      </c>
      <c r="AT5713" s="4">
        <v>17070106</v>
      </c>
      <c r="AU5713" s="4" t="s">
        <v>5830</v>
      </c>
      <c r="AV5713" s="4" t="str">
        <f t="shared" si="203"/>
        <v>WHITWF</v>
      </c>
      <c r="AX5713" s="18"/>
      <c r="AZ5713" s="15"/>
    </row>
    <row r="5714" spans="1:52" x14ac:dyDescent="0.3">
      <c r="A5714">
        <v>0</v>
      </c>
      <c r="B5714" t="s">
        <v>16</v>
      </c>
      <c r="C5714" t="s">
        <v>5532</v>
      </c>
      <c r="D5714" s="15" t="s">
        <v>16</v>
      </c>
      <c r="E5714" s="15" t="s">
        <v>16</v>
      </c>
      <c r="F5714" t="s">
        <v>2731</v>
      </c>
      <c r="G5714" t="s">
        <v>5533</v>
      </c>
      <c r="H5714" t="s">
        <v>16</v>
      </c>
      <c r="I5714" t="s">
        <v>16</v>
      </c>
      <c r="J5714" t="s">
        <v>2763</v>
      </c>
      <c r="K5714" t="s">
        <v>2773</v>
      </c>
      <c r="L5714">
        <v>0</v>
      </c>
      <c r="M5714">
        <v>46.167400000000001</v>
      </c>
      <c r="N5714">
        <v>-123.9254</v>
      </c>
      <c r="O5714" t="s">
        <v>5532</v>
      </c>
      <c r="P5714" s="27" t="s">
        <v>5532</v>
      </c>
      <c r="U5714" s="15">
        <v>1</v>
      </c>
      <c r="V5714" s="15"/>
      <c r="W5714" s="15"/>
      <c r="X5714" s="17"/>
      <c r="Y5714" s="17"/>
      <c r="AA5714" s="17"/>
      <c r="AB5714" s="17"/>
      <c r="AC5714" s="17"/>
      <c r="AD5714" s="17"/>
      <c r="AE5714" s="17"/>
      <c r="AG5714" t="s">
        <v>6034</v>
      </c>
      <c r="AH5714">
        <v>1</v>
      </c>
      <c r="AI5714" t="s">
        <v>6035</v>
      </c>
      <c r="AJ5714" s="18" t="s">
        <v>6036</v>
      </c>
      <c r="AK5714" s="4" t="s">
        <v>6036</v>
      </c>
      <c r="AL5714" s="4">
        <v>1</v>
      </c>
      <c r="AM5714" s="4">
        <v>4</v>
      </c>
      <c r="AN5714" s="4">
        <v>1</v>
      </c>
      <c r="AO5714" s="4">
        <f t="shared" si="202"/>
        <v>1.0040100000000001</v>
      </c>
      <c r="AP5714" s="4">
        <v>0</v>
      </c>
      <c r="AQ5714" s="4">
        <v>0</v>
      </c>
      <c r="AR5714" s="4">
        <v>0</v>
      </c>
      <c r="AS5714" s="4">
        <v>0</v>
      </c>
      <c r="AT5714" s="4">
        <v>17080006</v>
      </c>
      <c r="AU5714" s="4" t="s">
        <v>5856</v>
      </c>
      <c r="AV5714" s="4" t="str">
        <f t="shared" si="203"/>
        <v>WHSH</v>
      </c>
      <c r="AX5714" s="18"/>
      <c r="AZ5714" s="15"/>
    </row>
    <row r="5715" spans="1:52" x14ac:dyDescent="0.3">
      <c r="A5715">
        <v>0</v>
      </c>
      <c r="B5715" t="s">
        <v>16</v>
      </c>
      <c r="C5715" t="s">
        <v>5534</v>
      </c>
      <c r="D5715" s="15" t="s">
        <v>16</v>
      </c>
      <c r="E5715" s="15" t="s">
        <v>16</v>
      </c>
      <c r="F5715" t="s">
        <v>2731</v>
      </c>
      <c r="G5715" t="s">
        <v>5535</v>
      </c>
      <c r="H5715" t="s">
        <v>16</v>
      </c>
      <c r="I5715" t="s">
        <v>16</v>
      </c>
      <c r="J5715" t="s">
        <v>2733</v>
      </c>
      <c r="K5715">
        <v>351.35399999999998</v>
      </c>
      <c r="L5715">
        <v>705</v>
      </c>
      <c r="M5715">
        <v>44.402326000000002</v>
      </c>
      <c r="N5715">
        <v>-119.373097</v>
      </c>
      <c r="O5715" t="s">
        <v>5534</v>
      </c>
      <c r="P5715" s="27" t="s">
        <v>5534</v>
      </c>
      <c r="U5715" s="15">
        <v>1</v>
      </c>
      <c r="V5715" s="15"/>
      <c r="W5715" s="15"/>
      <c r="X5715" s="17"/>
      <c r="Y5715" s="17"/>
      <c r="AA5715" s="17"/>
      <c r="AB5715" s="17"/>
      <c r="AC5715" s="17"/>
      <c r="AD5715" s="17"/>
      <c r="AE5715" s="17"/>
      <c r="AG5715" t="s">
        <v>6034</v>
      </c>
      <c r="AH5715">
        <v>1</v>
      </c>
      <c r="AI5715" t="s">
        <v>6035</v>
      </c>
      <c r="AJ5715" s="18" t="s">
        <v>6036</v>
      </c>
      <c r="AK5715" s="4" t="s">
        <v>6036</v>
      </c>
      <c r="AL5715" s="4">
        <v>1</v>
      </c>
      <c r="AM5715" s="4">
        <v>4</v>
      </c>
      <c r="AN5715" s="4">
        <v>1</v>
      </c>
      <c r="AO5715" s="4">
        <f t="shared" si="202"/>
        <v>1.0040100000000001</v>
      </c>
      <c r="AP5715" s="4">
        <v>0</v>
      </c>
      <c r="AQ5715" s="4">
        <v>0</v>
      </c>
      <c r="AR5715" s="4">
        <v>0</v>
      </c>
      <c r="AS5715" s="4">
        <v>0</v>
      </c>
      <c r="AT5715" s="4">
        <v>17070204</v>
      </c>
      <c r="AU5715" s="4" t="s">
        <v>5837</v>
      </c>
      <c r="AV5715" s="4" t="str">
        <f t="shared" si="203"/>
        <v>WIDOWC</v>
      </c>
      <c r="AX5715" s="18"/>
      <c r="AZ5715" s="15"/>
    </row>
    <row r="5716" spans="1:52" x14ac:dyDescent="0.3">
      <c r="A5716">
        <v>0</v>
      </c>
      <c r="B5716" t="s">
        <v>16</v>
      </c>
      <c r="C5716" t="s">
        <v>5536</v>
      </c>
      <c r="D5716" s="15" t="s">
        <v>16</v>
      </c>
      <c r="E5716" s="15" t="s">
        <v>16</v>
      </c>
      <c r="F5716" t="s">
        <v>2731</v>
      </c>
      <c r="G5716" t="s">
        <v>5537</v>
      </c>
      <c r="H5716" t="s">
        <v>16</v>
      </c>
      <c r="I5716" t="s">
        <v>16</v>
      </c>
      <c r="J5716" t="s">
        <v>2733</v>
      </c>
      <c r="K5716" t="s">
        <v>5538</v>
      </c>
      <c r="L5716">
        <v>787</v>
      </c>
      <c r="M5716">
        <v>46.674114000000003</v>
      </c>
      <c r="N5716">
        <v>-121.186815</v>
      </c>
      <c r="O5716" t="s">
        <v>5536</v>
      </c>
      <c r="P5716" s="27" t="s">
        <v>5536</v>
      </c>
      <c r="U5716" s="15">
        <v>1</v>
      </c>
      <c r="V5716" s="15"/>
      <c r="W5716" s="15"/>
      <c r="X5716" s="17"/>
      <c r="Y5716" s="17"/>
      <c r="AA5716" s="17"/>
      <c r="AB5716" s="17"/>
      <c r="AC5716" s="17"/>
      <c r="AD5716" s="17"/>
      <c r="AE5716" s="17"/>
      <c r="AG5716" t="s">
        <v>6034</v>
      </c>
      <c r="AH5716">
        <v>1</v>
      </c>
      <c r="AI5716" t="s">
        <v>6035</v>
      </c>
      <c r="AJ5716" s="18" t="s">
        <v>6036</v>
      </c>
      <c r="AK5716" s="4" t="s">
        <v>6036</v>
      </c>
      <c r="AL5716" s="4">
        <v>1</v>
      </c>
      <c r="AM5716" s="4">
        <v>4</v>
      </c>
      <c r="AN5716" s="4">
        <v>1</v>
      </c>
      <c r="AO5716" s="4">
        <f t="shared" si="202"/>
        <v>1.0040100000000001</v>
      </c>
      <c r="AP5716" s="4">
        <v>0</v>
      </c>
      <c r="AQ5716" s="4">
        <v>0</v>
      </c>
      <c r="AR5716" s="4">
        <v>0</v>
      </c>
      <c r="AS5716" s="4">
        <v>0</v>
      </c>
      <c r="AT5716" s="4">
        <v>17030002</v>
      </c>
      <c r="AU5716" s="4" t="s">
        <v>5695</v>
      </c>
      <c r="AV5716" s="4" t="str">
        <f t="shared" si="203"/>
        <v>WILD2C</v>
      </c>
      <c r="AX5716" s="18"/>
      <c r="AZ5716" s="15"/>
    </row>
    <row r="5717" spans="1:52" x14ac:dyDescent="0.3">
      <c r="A5717">
        <v>0</v>
      </c>
      <c r="B5717" t="s">
        <v>16</v>
      </c>
      <c r="C5717" t="s">
        <v>5542</v>
      </c>
      <c r="D5717" s="15" t="s">
        <v>16</v>
      </c>
      <c r="E5717" s="15" t="s">
        <v>16</v>
      </c>
      <c r="F5717" t="s">
        <v>2731</v>
      </c>
      <c r="G5717" t="s">
        <v>5543</v>
      </c>
      <c r="H5717" t="s">
        <v>16</v>
      </c>
      <c r="I5717" t="s">
        <v>16</v>
      </c>
      <c r="J5717" t="s">
        <v>2733</v>
      </c>
      <c r="K5717">
        <v>858.11400000000003</v>
      </c>
      <c r="L5717">
        <v>972</v>
      </c>
      <c r="M5717">
        <v>48.861998249999999</v>
      </c>
      <c r="N5717">
        <v>-119.3750462</v>
      </c>
      <c r="O5717" t="s">
        <v>5542</v>
      </c>
      <c r="P5717" s="27" t="s">
        <v>5542</v>
      </c>
      <c r="U5717" s="15">
        <v>1</v>
      </c>
      <c r="V5717" s="15"/>
      <c r="W5717" s="15"/>
      <c r="X5717" s="17"/>
      <c r="Y5717" s="17"/>
      <c r="AA5717" s="17"/>
      <c r="AB5717" s="17"/>
      <c r="AC5717" s="17"/>
      <c r="AD5717" s="17"/>
      <c r="AE5717" s="17"/>
      <c r="AG5717" t="s">
        <v>6034</v>
      </c>
      <c r="AH5717">
        <v>1</v>
      </c>
      <c r="AI5717" t="s">
        <v>6035</v>
      </c>
      <c r="AJ5717" s="18" t="s">
        <v>6036</v>
      </c>
      <c r="AK5717" s="4" t="s">
        <v>6036</v>
      </c>
      <c r="AL5717" s="4">
        <v>1</v>
      </c>
      <c r="AM5717" s="4">
        <v>4</v>
      </c>
      <c r="AN5717" s="4">
        <v>1</v>
      </c>
      <c r="AO5717" s="4">
        <f t="shared" si="202"/>
        <v>1.0040100000000001</v>
      </c>
      <c r="AP5717" s="4">
        <v>0</v>
      </c>
      <c r="AQ5717" s="4">
        <v>0</v>
      </c>
      <c r="AR5717" s="4">
        <v>0</v>
      </c>
      <c r="AS5717" s="4">
        <v>0</v>
      </c>
      <c r="AT5717" s="4">
        <v>17020006</v>
      </c>
      <c r="AU5717" s="4" t="s">
        <v>5663</v>
      </c>
      <c r="AV5717" s="4" t="str">
        <f t="shared" si="203"/>
        <v>WILDSC</v>
      </c>
      <c r="AX5717" s="18"/>
      <c r="AZ5717" s="15"/>
    </row>
    <row r="5718" spans="1:52" x14ac:dyDescent="0.3">
      <c r="A5718">
        <v>0</v>
      </c>
      <c r="B5718" t="s">
        <v>16</v>
      </c>
      <c r="C5718" t="s">
        <v>5544</v>
      </c>
      <c r="D5718" s="15" t="s">
        <v>16</v>
      </c>
      <c r="E5718" s="15" t="s">
        <v>16</v>
      </c>
      <c r="F5718" t="s">
        <v>2731</v>
      </c>
      <c r="G5718" t="s">
        <v>5545</v>
      </c>
      <c r="H5718" t="s">
        <v>16</v>
      </c>
      <c r="I5718" t="s">
        <v>16</v>
      </c>
      <c r="J5718" t="s">
        <v>2763</v>
      </c>
      <c r="K5718" t="s">
        <v>2773</v>
      </c>
      <c r="L5718">
        <v>0</v>
      </c>
      <c r="M5718">
        <v>43.743214999999999</v>
      </c>
      <c r="N5718">
        <v>-122.443804</v>
      </c>
      <c r="O5718" t="s">
        <v>5544</v>
      </c>
      <c r="P5718" s="27" t="s">
        <v>5544</v>
      </c>
      <c r="U5718" s="15">
        <v>1</v>
      </c>
      <c r="V5718" s="15"/>
      <c r="W5718" s="15"/>
      <c r="X5718" s="17"/>
      <c r="Y5718" s="17"/>
      <c r="AA5718" s="17"/>
      <c r="AB5718" s="17"/>
      <c r="AC5718" s="17"/>
      <c r="AD5718" s="17"/>
      <c r="AE5718" s="17"/>
      <c r="AG5718" t="s">
        <v>6034</v>
      </c>
      <c r="AH5718">
        <v>1</v>
      </c>
      <c r="AI5718" t="s">
        <v>6035</v>
      </c>
      <c r="AJ5718" s="18" t="s">
        <v>6036</v>
      </c>
      <c r="AK5718" s="4" t="s">
        <v>6036</v>
      </c>
      <c r="AL5718" s="4">
        <v>1</v>
      </c>
      <c r="AM5718" s="4">
        <v>4</v>
      </c>
      <c r="AN5718" s="4">
        <v>1</v>
      </c>
      <c r="AO5718" s="4">
        <f t="shared" si="202"/>
        <v>1.0040100000000001</v>
      </c>
      <c r="AP5718" s="4">
        <v>0</v>
      </c>
      <c r="AQ5718" s="4">
        <v>0</v>
      </c>
      <c r="AR5718" s="4">
        <v>0</v>
      </c>
      <c r="AS5718" s="4">
        <v>0</v>
      </c>
      <c r="AT5718" s="4">
        <v>17090001</v>
      </c>
      <c r="AU5718" s="4" t="s">
        <v>5858</v>
      </c>
      <c r="AV5718" s="4" t="str">
        <f t="shared" si="203"/>
        <v>WILH</v>
      </c>
      <c r="AX5718" s="18"/>
      <c r="AZ5718" s="15"/>
    </row>
    <row r="5719" spans="1:52" x14ac:dyDescent="0.3">
      <c r="A5719">
        <v>0</v>
      </c>
      <c r="B5719" t="s">
        <v>16</v>
      </c>
      <c r="C5719" t="s">
        <v>5546</v>
      </c>
      <c r="D5719" s="15" t="s">
        <v>16</v>
      </c>
      <c r="E5719" s="15" t="s">
        <v>16</v>
      </c>
      <c r="F5719" t="s">
        <v>2731</v>
      </c>
      <c r="G5719" t="s">
        <v>5547</v>
      </c>
      <c r="H5719" t="s">
        <v>16</v>
      </c>
      <c r="I5719" t="s">
        <v>16</v>
      </c>
      <c r="J5719" t="s">
        <v>2763</v>
      </c>
      <c r="K5719">
        <v>261.00900000000001</v>
      </c>
      <c r="L5719">
        <v>270</v>
      </c>
      <c r="M5719">
        <v>45.766159000000002</v>
      </c>
      <c r="N5719">
        <v>-121.63131300000001</v>
      </c>
      <c r="O5719" t="s">
        <v>5546</v>
      </c>
      <c r="P5719" s="27" t="s">
        <v>5546</v>
      </c>
      <c r="U5719" s="15">
        <v>1</v>
      </c>
      <c r="V5719" s="15"/>
      <c r="W5719" s="15"/>
      <c r="X5719" s="17"/>
      <c r="Y5719" s="17"/>
      <c r="AA5719" s="17"/>
      <c r="AB5719" s="17"/>
      <c r="AC5719" s="17"/>
      <c r="AD5719" s="17"/>
      <c r="AE5719" s="17"/>
      <c r="AG5719" t="s">
        <v>6034</v>
      </c>
      <c r="AH5719">
        <v>1</v>
      </c>
      <c r="AI5719" t="s">
        <v>6035</v>
      </c>
      <c r="AJ5719" s="18" t="s">
        <v>6036</v>
      </c>
      <c r="AK5719" s="4" t="s">
        <v>6036</v>
      </c>
      <c r="AL5719" s="4">
        <v>1</v>
      </c>
      <c r="AM5719" s="4">
        <v>4</v>
      </c>
      <c r="AN5719" s="4">
        <v>1</v>
      </c>
      <c r="AO5719" s="4">
        <f t="shared" si="202"/>
        <v>1.0040100000000001</v>
      </c>
      <c r="AP5719" s="4">
        <v>0</v>
      </c>
      <c r="AQ5719" s="4">
        <v>0</v>
      </c>
      <c r="AR5719" s="4">
        <v>0</v>
      </c>
      <c r="AS5719" s="4">
        <v>0</v>
      </c>
      <c r="AT5719" s="4">
        <v>17070105</v>
      </c>
      <c r="AU5719" s="4" t="s">
        <v>5826</v>
      </c>
      <c r="AV5719" s="4" t="str">
        <f t="shared" si="203"/>
        <v>WILL</v>
      </c>
      <c r="AX5719" s="18"/>
      <c r="AZ5719" s="15"/>
    </row>
    <row r="5720" spans="1:52" x14ac:dyDescent="0.3">
      <c r="A5720">
        <v>0</v>
      </c>
      <c r="B5720" t="s">
        <v>16</v>
      </c>
      <c r="C5720" t="s">
        <v>5548</v>
      </c>
      <c r="D5720" s="15" t="s">
        <v>16</v>
      </c>
      <c r="E5720" s="15" t="s">
        <v>16</v>
      </c>
      <c r="F5720" t="s">
        <v>2731</v>
      </c>
      <c r="G5720" t="s">
        <v>5549</v>
      </c>
      <c r="H5720" t="s">
        <v>16</v>
      </c>
      <c r="I5720" t="s">
        <v>16</v>
      </c>
      <c r="J5720" t="s">
        <v>2733</v>
      </c>
      <c r="K5720" t="s">
        <v>5550</v>
      </c>
      <c r="L5720">
        <v>831</v>
      </c>
      <c r="M5720">
        <v>47.262591</v>
      </c>
      <c r="N5720">
        <v>-120.652794</v>
      </c>
      <c r="O5720" t="s">
        <v>5548</v>
      </c>
      <c r="P5720" s="27" t="s">
        <v>5548</v>
      </c>
      <c r="U5720" s="15">
        <v>1</v>
      </c>
      <c r="V5720" s="15"/>
      <c r="W5720" s="15"/>
      <c r="X5720" s="17"/>
      <c r="Y5720" s="17"/>
      <c r="AA5720" s="17"/>
      <c r="AB5720" s="17"/>
      <c r="AC5720" s="17"/>
      <c r="AD5720" s="17"/>
      <c r="AE5720" s="17"/>
      <c r="AG5720" t="s">
        <v>6034</v>
      </c>
      <c r="AH5720">
        <v>1</v>
      </c>
      <c r="AI5720" t="s">
        <v>6035</v>
      </c>
      <c r="AJ5720" s="18" t="s">
        <v>6036</v>
      </c>
      <c r="AK5720" s="4" t="s">
        <v>6036</v>
      </c>
      <c r="AL5720" s="4">
        <v>1</v>
      </c>
      <c r="AM5720" s="4">
        <v>4</v>
      </c>
      <c r="AN5720" s="4">
        <v>1</v>
      </c>
      <c r="AO5720" s="4">
        <f t="shared" si="202"/>
        <v>1.0040100000000001</v>
      </c>
      <c r="AP5720" s="4">
        <v>0</v>
      </c>
      <c r="AQ5720" s="4">
        <v>0</v>
      </c>
      <c r="AR5720" s="4">
        <v>0</v>
      </c>
      <c r="AS5720" s="4">
        <v>0</v>
      </c>
      <c r="AT5720" s="4">
        <v>17030001</v>
      </c>
      <c r="AU5720" s="4" t="s">
        <v>5690</v>
      </c>
      <c r="AV5720" s="4" t="str">
        <f t="shared" si="203"/>
        <v>WILL2C</v>
      </c>
      <c r="AX5720" s="18"/>
      <c r="AZ5720" s="15"/>
    </row>
    <row r="5721" spans="1:52" x14ac:dyDescent="0.3">
      <c r="A5721">
        <v>0</v>
      </c>
      <c r="B5721" t="s">
        <v>16</v>
      </c>
      <c r="C5721" t="s">
        <v>5554</v>
      </c>
      <c r="D5721" s="15" t="s">
        <v>16</v>
      </c>
      <c r="E5721" s="15" t="s">
        <v>16</v>
      </c>
      <c r="F5721" t="s">
        <v>2731</v>
      </c>
      <c r="G5721" t="s">
        <v>5555</v>
      </c>
      <c r="H5721" t="s">
        <v>16</v>
      </c>
      <c r="I5721" t="s">
        <v>16</v>
      </c>
      <c r="J5721" t="s">
        <v>2971</v>
      </c>
      <c r="K5721">
        <v>163</v>
      </c>
      <c r="L5721">
        <v>163</v>
      </c>
      <c r="M5721" t="s">
        <v>16</v>
      </c>
      <c r="N5721" t="s">
        <v>16</v>
      </c>
      <c r="O5721" t="s">
        <v>5554</v>
      </c>
      <c r="P5721" s="27" t="s">
        <v>5554</v>
      </c>
      <c r="V5721" s="15"/>
      <c r="W5721" s="15"/>
      <c r="X5721" s="17"/>
      <c r="Y5721" s="17"/>
      <c r="AA5721" s="17"/>
      <c r="AB5721" s="17"/>
      <c r="AC5721" s="17"/>
      <c r="AD5721" s="17"/>
      <c r="AE5721" s="17"/>
      <c r="AJ5721" s="15"/>
      <c r="AP5721" s="4">
        <v>0</v>
      </c>
      <c r="AQ5721" s="4">
        <v>0</v>
      </c>
      <c r="AR5721" s="4">
        <v>0</v>
      </c>
      <c r="AS5721" s="4">
        <v>0</v>
      </c>
      <c r="AT5721" s="4" t="s">
        <v>5882</v>
      </c>
      <c r="AU5721" s="4">
        <v>0</v>
      </c>
      <c r="AV5721" s="4" t="str">
        <f t="shared" si="203"/>
        <v>WILLR</v>
      </c>
      <c r="AX5721" s="18"/>
      <c r="AZ5721" s="15"/>
    </row>
    <row r="5722" spans="1:52" x14ac:dyDescent="0.3">
      <c r="A5722">
        <v>0</v>
      </c>
      <c r="B5722" t="s">
        <v>16</v>
      </c>
      <c r="C5722" t="s">
        <v>5556</v>
      </c>
      <c r="D5722" s="15" t="s">
        <v>16</v>
      </c>
      <c r="E5722" s="15" t="s">
        <v>16</v>
      </c>
      <c r="F5722" t="s">
        <v>2731</v>
      </c>
      <c r="G5722" t="s">
        <v>5557</v>
      </c>
      <c r="H5722" t="s">
        <v>16</v>
      </c>
      <c r="I5722" t="s">
        <v>16</v>
      </c>
      <c r="J5722" t="s">
        <v>3300</v>
      </c>
      <c r="K5722">
        <v>163</v>
      </c>
      <c r="L5722">
        <v>163</v>
      </c>
      <c r="M5722">
        <v>45.52194351</v>
      </c>
      <c r="N5722">
        <v>-122.6677423</v>
      </c>
      <c r="O5722" t="s">
        <v>5556</v>
      </c>
      <c r="P5722" s="27" t="s">
        <v>5556</v>
      </c>
      <c r="U5722" s="15">
        <v>1</v>
      </c>
      <c r="V5722" s="15"/>
      <c r="W5722" s="15"/>
      <c r="X5722" s="17"/>
      <c r="Y5722" s="17"/>
      <c r="AA5722" s="17"/>
      <c r="AB5722" s="17"/>
      <c r="AC5722" s="17"/>
      <c r="AD5722" s="17"/>
      <c r="AE5722" s="17"/>
      <c r="AG5722" t="s">
        <v>6034</v>
      </c>
      <c r="AH5722">
        <v>1</v>
      </c>
      <c r="AI5722" t="s">
        <v>6035</v>
      </c>
      <c r="AJ5722" s="18" t="s">
        <v>6036</v>
      </c>
      <c r="AK5722" s="4" t="s">
        <v>6036</v>
      </c>
      <c r="AL5722" s="4">
        <v>1</v>
      </c>
      <c r="AM5722" s="4">
        <v>4</v>
      </c>
      <c r="AN5722" s="4">
        <v>1</v>
      </c>
      <c r="AO5722" s="4">
        <f t="shared" ref="AO5722:AO5745" si="204">AL5722+(AM5722*0.001)+(AN5722*0.00001)</f>
        <v>1.0040100000000001</v>
      </c>
      <c r="AP5722" s="4">
        <v>0</v>
      </c>
      <c r="AQ5722" s="4">
        <v>0</v>
      </c>
      <c r="AR5722" s="4">
        <v>0</v>
      </c>
      <c r="AS5722" s="4">
        <v>0</v>
      </c>
      <c r="AT5722" s="4">
        <v>17090012</v>
      </c>
      <c r="AU5722" s="4" t="s">
        <v>5870</v>
      </c>
      <c r="AV5722" s="4" t="str">
        <f t="shared" si="203"/>
        <v>WILLR1</v>
      </c>
      <c r="AX5722" s="18"/>
      <c r="AZ5722" s="15"/>
    </row>
    <row r="5723" spans="1:52" x14ac:dyDescent="0.3">
      <c r="A5723">
        <v>0</v>
      </c>
      <c r="B5723" t="s">
        <v>16</v>
      </c>
      <c r="C5723" t="s">
        <v>5558</v>
      </c>
      <c r="D5723" s="15" t="s">
        <v>16</v>
      </c>
      <c r="E5723" s="15" t="s">
        <v>16</v>
      </c>
      <c r="F5723" t="s">
        <v>2731</v>
      </c>
      <c r="G5723" t="s">
        <v>5559</v>
      </c>
      <c r="H5723" t="s">
        <v>16</v>
      </c>
      <c r="I5723" t="s">
        <v>16</v>
      </c>
      <c r="J5723" t="s">
        <v>3300</v>
      </c>
      <c r="K5723">
        <v>163</v>
      </c>
      <c r="L5723">
        <v>163</v>
      </c>
      <c r="M5723">
        <v>45.145397840000001</v>
      </c>
      <c r="N5723">
        <v>-123.0319791</v>
      </c>
      <c r="O5723" t="s">
        <v>5558</v>
      </c>
      <c r="P5723" s="27" t="s">
        <v>5558</v>
      </c>
      <c r="U5723" s="15">
        <v>1</v>
      </c>
      <c r="V5723" s="15"/>
      <c r="W5723" s="15"/>
      <c r="X5723" s="17"/>
      <c r="Y5723" s="17"/>
      <c r="AA5723" s="17"/>
      <c r="AB5723" s="17"/>
      <c r="AC5723" s="17"/>
      <c r="AD5723" s="17"/>
      <c r="AE5723" s="17"/>
      <c r="AG5723" t="s">
        <v>6034</v>
      </c>
      <c r="AH5723">
        <v>1</v>
      </c>
      <c r="AI5723" t="s">
        <v>6035</v>
      </c>
      <c r="AJ5723" s="18" t="s">
        <v>6036</v>
      </c>
      <c r="AK5723" s="4" t="s">
        <v>6036</v>
      </c>
      <c r="AL5723" s="4">
        <v>1</v>
      </c>
      <c r="AM5723" s="4">
        <v>4</v>
      </c>
      <c r="AN5723" s="4">
        <v>1</v>
      </c>
      <c r="AO5723" s="4">
        <f t="shared" si="204"/>
        <v>1.0040100000000001</v>
      </c>
      <c r="AP5723" s="4">
        <v>0</v>
      </c>
      <c r="AQ5723" s="4">
        <v>0</v>
      </c>
      <c r="AR5723" s="4">
        <v>0</v>
      </c>
      <c r="AS5723" s="4">
        <v>0</v>
      </c>
      <c r="AT5723" s="4">
        <v>17090007</v>
      </c>
      <c r="AU5723" s="4" t="s">
        <v>5865</v>
      </c>
      <c r="AV5723" s="4" t="str">
        <f t="shared" si="203"/>
        <v>WILLR2</v>
      </c>
      <c r="AX5723" s="18"/>
      <c r="AZ5723" s="15"/>
    </row>
    <row r="5724" spans="1:52" x14ac:dyDescent="0.3">
      <c r="A5724">
        <v>0</v>
      </c>
      <c r="B5724" t="s">
        <v>16</v>
      </c>
      <c r="C5724" t="s">
        <v>5560</v>
      </c>
      <c r="D5724" s="15" t="s">
        <v>16</v>
      </c>
      <c r="E5724" s="15" t="s">
        <v>16</v>
      </c>
      <c r="F5724" t="s">
        <v>2731</v>
      </c>
      <c r="G5724" t="s">
        <v>5561</v>
      </c>
      <c r="H5724" t="s">
        <v>16</v>
      </c>
      <c r="I5724" t="s">
        <v>16</v>
      </c>
      <c r="J5724" t="s">
        <v>3300</v>
      </c>
      <c r="K5724">
        <v>163</v>
      </c>
      <c r="L5724">
        <v>163</v>
      </c>
      <c r="M5724">
        <v>44.40448859</v>
      </c>
      <c r="N5724">
        <v>-123.2268232</v>
      </c>
      <c r="O5724" t="s">
        <v>5560</v>
      </c>
      <c r="P5724" s="27" t="s">
        <v>5419</v>
      </c>
      <c r="U5724" s="15">
        <v>1</v>
      </c>
      <c r="V5724" s="15"/>
      <c r="W5724" s="15"/>
      <c r="X5724" s="17"/>
      <c r="Y5724" s="17"/>
      <c r="AA5724" s="17"/>
      <c r="AB5724" s="17"/>
      <c r="AC5724" s="17"/>
      <c r="AD5724" s="17"/>
      <c r="AE5724" s="17"/>
      <c r="AG5724" t="s">
        <v>6034</v>
      </c>
      <c r="AH5724">
        <v>1</v>
      </c>
      <c r="AI5724" t="s">
        <v>6035</v>
      </c>
      <c r="AJ5724" s="18" t="s">
        <v>6036</v>
      </c>
      <c r="AK5724" s="4" t="s">
        <v>6036</v>
      </c>
      <c r="AL5724" s="4">
        <v>1</v>
      </c>
      <c r="AM5724" s="4">
        <v>4</v>
      </c>
      <c r="AN5724" s="4">
        <v>1</v>
      </c>
      <c r="AO5724" s="4">
        <f t="shared" si="204"/>
        <v>1.0040100000000001</v>
      </c>
      <c r="AP5724" s="4">
        <v>0</v>
      </c>
      <c r="AQ5724" s="4">
        <v>0</v>
      </c>
      <c r="AR5724" s="4">
        <v>0</v>
      </c>
      <c r="AS5724" s="4">
        <v>0</v>
      </c>
      <c r="AT5724" s="4">
        <v>17090003</v>
      </c>
      <c r="AU5724" s="4" t="s">
        <v>5859</v>
      </c>
      <c r="AV5724" s="4" t="str">
        <f t="shared" si="203"/>
        <v>WILLR3</v>
      </c>
      <c r="AX5724" s="18"/>
      <c r="AZ5724" s="15"/>
    </row>
    <row r="5725" spans="1:52" x14ac:dyDescent="0.3">
      <c r="A5725">
        <v>0</v>
      </c>
      <c r="B5725" t="s">
        <v>16</v>
      </c>
      <c r="C5725" t="s">
        <v>5562</v>
      </c>
      <c r="D5725" s="15" t="s">
        <v>16</v>
      </c>
      <c r="E5725" s="15" t="s">
        <v>16</v>
      </c>
      <c r="F5725" t="s">
        <v>2731</v>
      </c>
      <c r="G5725" t="s">
        <v>5563</v>
      </c>
      <c r="H5725" t="s">
        <v>16</v>
      </c>
      <c r="I5725" t="s">
        <v>16</v>
      </c>
      <c r="J5725" t="s">
        <v>2733</v>
      </c>
      <c r="K5725">
        <v>1046</v>
      </c>
      <c r="L5725">
        <v>1046</v>
      </c>
      <c r="M5725">
        <v>48.142259930000002</v>
      </c>
      <c r="N5725">
        <v>-118.4000916</v>
      </c>
      <c r="O5725" t="s">
        <v>5562</v>
      </c>
      <c r="P5725" s="27" t="s">
        <v>5562</v>
      </c>
      <c r="U5725" s="15">
        <v>1</v>
      </c>
      <c r="V5725" s="15"/>
      <c r="W5725" s="15"/>
      <c r="X5725" s="17"/>
      <c r="Y5725" s="17"/>
      <c r="AA5725" s="17"/>
      <c r="AB5725" s="17"/>
      <c r="AC5725" s="17"/>
      <c r="AD5725" s="17"/>
      <c r="AE5725" s="17"/>
      <c r="AG5725" t="s">
        <v>6034</v>
      </c>
      <c r="AH5725">
        <v>1</v>
      </c>
      <c r="AI5725" t="s">
        <v>6035</v>
      </c>
      <c r="AJ5725" s="18" t="s">
        <v>6036</v>
      </c>
      <c r="AK5725" s="4" t="s">
        <v>6036</v>
      </c>
      <c r="AL5725" s="4">
        <v>1</v>
      </c>
      <c r="AM5725" s="4">
        <v>4</v>
      </c>
      <c r="AN5725" s="4">
        <v>1</v>
      </c>
      <c r="AO5725" s="4">
        <f t="shared" si="204"/>
        <v>1.0040100000000001</v>
      </c>
      <c r="AP5725" s="4">
        <v>0</v>
      </c>
      <c r="AQ5725" s="4">
        <v>0</v>
      </c>
      <c r="AR5725" s="4">
        <v>0</v>
      </c>
      <c r="AS5725" s="4">
        <v>0</v>
      </c>
      <c r="AT5725" s="4">
        <v>17020001</v>
      </c>
      <c r="AU5725" s="4" t="s">
        <v>5656</v>
      </c>
      <c r="AV5725" s="4" t="str">
        <f t="shared" si="203"/>
        <v>WILMOC</v>
      </c>
      <c r="AX5725" s="18"/>
      <c r="AZ5725" s="15"/>
    </row>
    <row r="5726" spans="1:52" x14ac:dyDescent="0.3">
      <c r="A5726">
        <v>0</v>
      </c>
      <c r="B5726" t="s">
        <v>16</v>
      </c>
      <c r="C5726" t="s">
        <v>5564</v>
      </c>
      <c r="D5726" s="15" t="s">
        <v>16</v>
      </c>
      <c r="E5726" s="15" t="s">
        <v>16</v>
      </c>
      <c r="F5726" t="s">
        <v>2731</v>
      </c>
      <c r="G5726" t="s">
        <v>5565</v>
      </c>
      <c r="H5726" t="s">
        <v>16</v>
      </c>
      <c r="I5726" t="s">
        <v>16</v>
      </c>
      <c r="J5726" t="s">
        <v>2791</v>
      </c>
      <c r="K5726" t="s">
        <v>3709</v>
      </c>
      <c r="L5726">
        <v>0</v>
      </c>
      <c r="M5726">
        <v>46.586637029999999</v>
      </c>
      <c r="N5726">
        <v>-123.96814670000001</v>
      </c>
      <c r="O5726" t="s">
        <v>5564</v>
      </c>
      <c r="P5726" s="27" t="s">
        <v>5564</v>
      </c>
      <c r="U5726" s="15">
        <v>1</v>
      </c>
      <c r="V5726" s="15"/>
      <c r="W5726" s="15"/>
      <c r="X5726" s="17"/>
      <c r="Y5726" s="17"/>
      <c r="AA5726" s="17"/>
      <c r="AB5726" s="17"/>
      <c r="AC5726" s="17"/>
      <c r="AD5726" s="17"/>
      <c r="AE5726" s="17"/>
      <c r="AG5726" t="s">
        <v>6034</v>
      </c>
      <c r="AH5726">
        <v>1</v>
      </c>
      <c r="AI5726" t="s">
        <v>6035</v>
      </c>
      <c r="AJ5726" s="18" t="s">
        <v>6036</v>
      </c>
      <c r="AK5726" s="4" t="s">
        <v>6036</v>
      </c>
      <c r="AL5726" s="4">
        <v>1</v>
      </c>
      <c r="AM5726" s="4">
        <v>4</v>
      </c>
      <c r="AN5726" s="4">
        <v>1</v>
      </c>
      <c r="AO5726" s="4">
        <f t="shared" si="204"/>
        <v>1.0040100000000001</v>
      </c>
      <c r="AP5726" s="4">
        <v>0</v>
      </c>
      <c r="AQ5726" s="4">
        <v>0</v>
      </c>
      <c r="AR5726" s="4">
        <v>0</v>
      </c>
      <c r="AS5726" s="4">
        <v>0</v>
      </c>
      <c r="AT5726" s="4">
        <v>17100106</v>
      </c>
      <c r="AU5726" s="4" t="s">
        <v>5873</v>
      </c>
      <c r="AV5726" s="4" t="str">
        <f t="shared" si="203"/>
        <v>WILPB</v>
      </c>
      <c r="AX5726" s="18"/>
      <c r="AZ5726" s="15"/>
    </row>
    <row r="5727" spans="1:52" x14ac:dyDescent="0.3">
      <c r="A5727">
        <v>0</v>
      </c>
      <c r="B5727" t="s">
        <v>16</v>
      </c>
      <c r="C5727" t="s">
        <v>5566</v>
      </c>
      <c r="D5727" s="15" t="s">
        <v>16</v>
      </c>
      <c r="E5727" s="15" t="s">
        <v>16</v>
      </c>
      <c r="F5727" t="s">
        <v>2731</v>
      </c>
      <c r="G5727" t="s">
        <v>5567</v>
      </c>
      <c r="H5727" t="s">
        <v>16</v>
      </c>
      <c r="I5727" t="s">
        <v>16</v>
      </c>
      <c r="J5727" t="s">
        <v>2733</v>
      </c>
      <c r="K5727">
        <v>163.30099999999999</v>
      </c>
      <c r="L5727">
        <v>464</v>
      </c>
      <c r="M5727">
        <v>43.737858789999997</v>
      </c>
      <c r="N5727">
        <v>-122.4583658</v>
      </c>
      <c r="O5727" t="s">
        <v>5566</v>
      </c>
      <c r="P5727" s="27" t="s">
        <v>5566</v>
      </c>
      <c r="U5727" s="15">
        <v>1</v>
      </c>
      <c r="V5727" s="15"/>
      <c r="W5727" s="15"/>
      <c r="X5727" s="17"/>
      <c r="Y5727" s="17"/>
      <c r="AA5727" s="17"/>
      <c r="AB5727" s="17"/>
      <c r="AC5727" s="17"/>
      <c r="AD5727" s="17"/>
      <c r="AE5727" s="17"/>
      <c r="AG5727" t="s">
        <v>6034</v>
      </c>
      <c r="AH5727">
        <v>1</v>
      </c>
      <c r="AI5727" t="s">
        <v>6035</v>
      </c>
      <c r="AJ5727" s="18" t="s">
        <v>6036</v>
      </c>
      <c r="AK5727" s="4" t="s">
        <v>6036</v>
      </c>
      <c r="AL5727" s="4">
        <v>1</v>
      </c>
      <c r="AM5727" s="4">
        <v>4</v>
      </c>
      <c r="AN5727" s="4">
        <v>1</v>
      </c>
      <c r="AO5727" s="4">
        <f t="shared" si="204"/>
        <v>1.0040100000000001</v>
      </c>
      <c r="AP5727" s="4">
        <v>0</v>
      </c>
      <c r="AQ5727" s="4">
        <v>0</v>
      </c>
      <c r="AR5727" s="4">
        <v>0</v>
      </c>
      <c r="AS5727" s="4">
        <v>0</v>
      </c>
      <c r="AT5727" s="4">
        <v>17090001</v>
      </c>
      <c r="AU5727" s="4" t="s">
        <v>5858</v>
      </c>
      <c r="AV5727" s="4" t="str">
        <f t="shared" si="203"/>
        <v>WILRMF</v>
      </c>
      <c r="AX5727" s="18"/>
      <c r="AZ5727" s="15"/>
    </row>
    <row r="5728" spans="1:52" x14ac:dyDescent="0.3">
      <c r="A5728">
        <v>0</v>
      </c>
      <c r="B5728" t="s">
        <v>16</v>
      </c>
      <c r="C5728" t="s">
        <v>5568</v>
      </c>
      <c r="D5728" s="15" t="s">
        <v>16</v>
      </c>
      <c r="E5728" s="15" t="s">
        <v>16</v>
      </c>
      <c r="F5728" t="s">
        <v>2731</v>
      </c>
      <c r="G5728" t="s">
        <v>5569</v>
      </c>
      <c r="H5728" t="s">
        <v>16</v>
      </c>
      <c r="I5728" t="s">
        <v>16</v>
      </c>
      <c r="J5728" t="s">
        <v>2733</v>
      </c>
      <c r="K5728" t="s">
        <v>5570</v>
      </c>
      <c r="L5728">
        <v>1212</v>
      </c>
      <c r="M5728">
        <v>48.362555999999998</v>
      </c>
      <c r="N5728">
        <v>-117.55353100000001</v>
      </c>
      <c r="O5728" t="s">
        <v>5568</v>
      </c>
      <c r="P5728" s="27" t="s">
        <v>5568</v>
      </c>
      <c r="U5728" s="15">
        <v>1</v>
      </c>
      <c r="V5728" s="15"/>
      <c r="W5728" s="15"/>
      <c r="X5728" s="17"/>
      <c r="Y5728" s="17"/>
      <c r="AA5728" s="17"/>
      <c r="AB5728" s="17"/>
      <c r="AC5728" s="17"/>
      <c r="AD5728" s="17"/>
      <c r="AE5728" s="17"/>
      <c r="AG5728" t="s">
        <v>6034</v>
      </c>
      <c r="AH5728">
        <v>1</v>
      </c>
      <c r="AI5728" t="s">
        <v>6035</v>
      </c>
      <c r="AJ5728" s="18" t="s">
        <v>6036</v>
      </c>
      <c r="AK5728" s="4" t="s">
        <v>6036</v>
      </c>
      <c r="AL5728" s="4">
        <v>1</v>
      </c>
      <c r="AM5728" s="4">
        <v>4</v>
      </c>
      <c r="AN5728" s="4">
        <v>1</v>
      </c>
      <c r="AO5728" s="4">
        <f t="shared" si="204"/>
        <v>1.0040100000000001</v>
      </c>
      <c r="AP5728" s="4">
        <v>0</v>
      </c>
      <c r="AQ5728" s="4">
        <v>0</v>
      </c>
      <c r="AR5728" s="4">
        <v>0</v>
      </c>
      <c r="AS5728" s="4">
        <v>0</v>
      </c>
      <c r="AT5728" s="4">
        <v>17020003</v>
      </c>
      <c r="AU5728" s="4" t="s">
        <v>5942</v>
      </c>
      <c r="AV5728" s="4" t="str">
        <f t="shared" si="203"/>
        <v>WILSN2</v>
      </c>
      <c r="AX5728" s="18"/>
      <c r="AZ5728" s="15"/>
    </row>
    <row r="5729" spans="1:52" x14ac:dyDescent="0.3">
      <c r="A5729">
        <v>0</v>
      </c>
      <c r="B5729" t="s">
        <v>16</v>
      </c>
      <c r="C5729" t="s">
        <v>5571</v>
      </c>
      <c r="D5729" s="15" t="s">
        <v>16</v>
      </c>
      <c r="E5729" s="15" t="s">
        <v>16</v>
      </c>
      <c r="F5729" t="s">
        <v>2731</v>
      </c>
      <c r="G5729" t="s">
        <v>5572</v>
      </c>
      <c r="H5729" t="s">
        <v>16</v>
      </c>
      <c r="I5729" t="s">
        <v>16</v>
      </c>
      <c r="J5729" t="s">
        <v>2733</v>
      </c>
      <c r="K5729">
        <v>539.23699999999997</v>
      </c>
      <c r="L5729">
        <v>776</v>
      </c>
      <c r="M5729">
        <v>46.998726419999997</v>
      </c>
      <c r="N5729">
        <v>-120.5408217</v>
      </c>
      <c r="O5729" t="s">
        <v>5571</v>
      </c>
      <c r="P5729" s="27" t="s">
        <v>5571</v>
      </c>
      <c r="U5729" s="15">
        <v>1</v>
      </c>
      <c r="V5729" s="15"/>
      <c r="W5729" s="15"/>
      <c r="X5729" s="17"/>
      <c r="Y5729" s="17"/>
      <c r="AA5729" s="17"/>
      <c r="AB5729" s="17"/>
      <c r="AC5729" s="17"/>
      <c r="AD5729" s="17"/>
      <c r="AE5729" s="17"/>
      <c r="AG5729" t="s">
        <v>6034</v>
      </c>
      <c r="AH5729">
        <v>1</v>
      </c>
      <c r="AI5729" t="s">
        <v>6035</v>
      </c>
      <c r="AJ5729" s="18" t="s">
        <v>6036</v>
      </c>
      <c r="AK5729" s="4" t="s">
        <v>6036</v>
      </c>
      <c r="AL5729" s="4">
        <v>1</v>
      </c>
      <c r="AM5729" s="4">
        <v>4</v>
      </c>
      <c r="AN5729" s="4">
        <v>1</v>
      </c>
      <c r="AO5729" s="4">
        <f t="shared" si="204"/>
        <v>1.0040100000000001</v>
      </c>
      <c r="AP5729" s="4">
        <v>0</v>
      </c>
      <c r="AQ5729" s="4">
        <v>0</v>
      </c>
      <c r="AR5729" s="4">
        <v>0</v>
      </c>
      <c r="AS5729" s="4">
        <v>0</v>
      </c>
      <c r="AT5729" s="4">
        <v>17030001</v>
      </c>
      <c r="AU5729" s="4" t="s">
        <v>5690</v>
      </c>
      <c r="AV5729" s="4" t="str">
        <f t="shared" si="203"/>
        <v>WILSNC</v>
      </c>
      <c r="AX5729" s="18"/>
      <c r="AZ5729" s="15"/>
    </row>
    <row r="5730" spans="1:52" x14ac:dyDescent="0.3">
      <c r="A5730">
        <v>0</v>
      </c>
      <c r="B5730" t="s">
        <v>16</v>
      </c>
      <c r="C5730" t="s">
        <v>5223</v>
      </c>
      <c r="D5730" s="15" t="s">
        <v>16</v>
      </c>
      <c r="E5730" s="15" t="s">
        <v>16</v>
      </c>
      <c r="F5730" t="s">
        <v>2731</v>
      </c>
      <c r="G5730" t="s">
        <v>5224</v>
      </c>
      <c r="H5730" t="s">
        <v>16</v>
      </c>
      <c r="I5730" t="s">
        <v>16</v>
      </c>
      <c r="J5730" t="s">
        <v>2733</v>
      </c>
      <c r="K5730" t="s">
        <v>5225</v>
      </c>
      <c r="L5730">
        <v>1294</v>
      </c>
      <c r="M5730">
        <v>44.547847449999999</v>
      </c>
      <c r="N5730">
        <v>-115.40214829999999</v>
      </c>
      <c r="O5730" t="s">
        <v>5223</v>
      </c>
      <c r="P5730" s="27" t="s">
        <v>5223</v>
      </c>
      <c r="R5730" s="27" t="s">
        <v>6346</v>
      </c>
      <c r="U5730" s="15">
        <v>1</v>
      </c>
      <c r="V5730" s="15"/>
      <c r="W5730" s="15"/>
      <c r="X5730" s="17"/>
      <c r="Y5730" s="17">
        <v>0</v>
      </c>
      <c r="AA5730" s="17"/>
      <c r="AB5730" s="17"/>
      <c r="AC5730" s="17"/>
      <c r="AD5730" s="17"/>
      <c r="AE5730" s="17"/>
      <c r="AG5730" t="s">
        <v>5759</v>
      </c>
      <c r="AH5730">
        <v>1</v>
      </c>
      <c r="AI5730" t="s">
        <v>5995</v>
      </c>
      <c r="AJ5730" s="18" t="s">
        <v>5996</v>
      </c>
      <c r="AK5730" s="4" t="s">
        <v>5996</v>
      </c>
      <c r="AL5730" s="4">
        <v>8</v>
      </c>
      <c r="AM5730" s="4">
        <v>34</v>
      </c>
      <c r="AN5730" s="4">
        <v>1</v>
      </c>
      <c r="AO5730" s="4">
        <f t="shared" si="204"/>
        <v>8.0340100000000003</v>
      </c>
      <c r="AP5730" s="4">
        <v>0</v>
      </c>
      <c r="AQ5730" s="4">
        <v>0</v>
      </c>
      <c r="AR5730" s="4">
        <v>0</v>
      </c>
      <c r="AS5730" s="4">
        <v>0</v>
      </c>
      <c r="AT5730" s="4">
        <v>17060205</v>
      </c>
      <c r="AU5730" s="4" t="s">
        <v>5762</v>
      </c>
      <c r="AV5730" s="4" t="str">
        <f t="shared" si="203"/>
        <v>SULFUC</v>
      </c>
      <c r="AX5730" s="18"/>
      <c r="AZ5730" s="15"/>
    </row>
    <row r="5731" spans="1:52" x14ac:dyDescent="0.3">
      <c r="A5731">
        <v>0</v>
      </c>
      <c r="B5731" t="s">
        <v>16</v>
      </c>
      <c r="C5731" t="s">
        <v>5579</v>
      </c>
      <c r="D5731" s="15" t="s">
        <v>16</v>
      </c>
      <c r="E5731" s="15" t="s">
        <v>16</v>
      </c>
      <c r="F5731" t="s">
        <v>2731</v>
      </c>
      <c r="G5731" t="s">
        <v>5580</v>
      </c>
      <c r="H5731" t="s">
        <v>16</v>
      </c>
      <c r="I5731" t="s">
        <v>16</v>
      </c>
      <c r="J5731" t="s">
        <v>2733</v>
      </c>
      <c r="K5731">
        <v>251</v>
      </c>
      <c r="L5731">
        <v>251</v>
      </c>
      <c r="M5731">
        <v>45.840154660000003</v>
      </c>
      <c r="N5731">
        <v>-121.94299410000001</v>
      </c>
      <c r="O5731" t="s">
        <v>5579</v>
      </c>
      <c r="P5731" s="27" t="s">
        <v>5579</v>
      </c>
      <c r="U5731" s="15">
        <v>1</v>
      </c>
      <c r="V5731" s="15"/>
      <c r="W5731" s="15"/>
      <c r="X5731" s="17"/>
      <c r="Y5731" s="17"/>
      <c r="AA5731" s="17"/>
      <c r="AB5731" s="17"/>
      <c r="AC5731" s="17"/>
      <c r="AD5731" s="17"/>
      <c r="AE5731" s="17"/>
      <c r="AG5731" t="s">
        <v>6034</v>
      </c>
      <c r="AH5731">
        <v>1</v>
      </c>
      <c r="AI5731" t="s">
        <v>6035</v>
      </c>
      <c r="AJ5731" s="18" t="s">
        <v>6036</v>
      </c>
      <c r="AK5731" s="4" t="s">
        <v>6036</v>
      </c>
      <c r="AL5731" s="4">
        <v>1</v>
      </c>
      <c r="AM5731" s="4">
        <v>4</v>
      </c>
      <c r="AN5731" s="4">
        <v>1</v>
      </c>
      <c r="AO5731" s="4">
        <f t="shared" si="204"/>
        <v>1.0040100000000001</v>
      </c>
      <c r="AP5731" s="4">
        <v>0</v>
      </c>
      <c r="AQ5731" s="4">
        <v>0</v>
      </c>
      <c r="AR5731" s="4">
        <v>0</v>
      </c>
      <c r="AS5731" s="4">
        <v>0</v>
      </c>
      <c r="AT5731" s="4">
        <v>17070105</v>
      </c>
      <c r="AU5731" s="4" t="s">
        <v>5826</v>
      </c>
      <c r="AV5731" s="4" t="str">
        <f t="shared" si="203"/>
        <v>WIND2R</v>
      </c>
      <c r="AX5731" s="18"/>
      <c r="AZ5731" s="15"/>
    </row>
    <row r="5732" spans="1:52" x14ac:dyDescent="0.3">
      <c r="A5732">
        <v>0</v>
      </c>
      <c r="B5732" t="s">
        <v>16</v>
      </c>
      <c r="C5732" t="s">
        <v>3405</v>
      </c>
      <c r="D5732" s="15" t="s">
        <v>16</v>
      </c>
      <c r="E5732" s="15" t="s">
        <v>16</v>
      </c>
      <c r="F5732" t="s">
        <v>2731</v>
      </c>
      <c r="G5732" t="s">
        <v>3406</v>
      </c>
      <c r="H5732" t="s">
        <v>16</v>
      </c>
      <c r="I5732" t="s">
        <v>16</v>
      </c>
      <c r="J5732" t="s">
        <v>2733</v>
      </c>
      <c r="K5732" t="s">
        <v>3407</v>
      </c>
      <c r="L5732">
        <v>1025</v>
      </c>
      <c r="M5732">
        <v>44.215612229999998</v>
      </c>
      <c r="N5732">
        <v>-115.0318759</v>
      </c>
      <c r="O5732" t="s">
        <v>3405</v>
      </c>
      <c r="P5732" s="27" t="s">
        <v>3405</v>
      </c>
      <c r="R5732" s="27" t="s">
        <v>6348</v>
      </c>
      <c r="U5732" s="15">
        <v>1</v>
      </c>
      <c r="V5732" s="15"/>
      <c r="W5732" s="15"/>
      <c r="X5732" s="17"/>
      <c r="Y5732" s="17">
        <v>0</v>
      </c>
      <c r="AA5732" s="17"/>
      <c r="AB5732" s="17"/>
      <c r="AC5732" s="17"/>
      <c r="AD5732" s="17"/>
      <c r="AE5732" s="17"/>
      <c r="AG5732" t="s">
        <v>5759</v>
      </c>
      <c r="AH5732">
        <v>1</v>
      </c>
      <c r="AI5732" t="s">
        <v>5995</v>
      </c>
      <c r="AJ5732" s="18" t="s">
        <v>5996</v>
      </c>
      <c r="AK5732" s="4" t="s">
        <v>5996</v>
      </c>
      <c r="AL5732" s="4">
        <v>8</v>
      </c>
      <c r="AM5732" s="4">
        <v>34</v>
      </c>
      <c r="AN5732" s="4">
        <v>1</v>
      </c>
      <c r="AO5732" s="4">
        <f t="shared" si="204"/>
        <v>8.0340100000000003</v>
      </c>
      <c r="AP5732" s="4">
        <v>0</v>
      </c>
      <c r="AQ5732" s="4">
        <v>0</v>
      </c>
      <c r="AR5732" s="4">
        <v>0</v>
      </c>
      <c r="AS5732" s="4">
        <v>0</v>
      </c>
      <c r="AT5732" s="4">
        <v>17060201</v>
      </c>
      <c r="AU5732" s="4" t="s">
        <v>5741</v>
      </c>
      <c r="AV5732" s="4" t="str">
        <f t="shared" si="203"/>
        <v>CROOC</v>
      </c>
      <c r="AX5732" s="18"/>
      <c r="AZ5732" s="15"/>
    </row>
    <row r="5733" spans="1:52" x14ac:dyDescent="0.3">
      <c r="A5733">
        <v>0</v>
      </c>
      <c r="B5733" t="s">
        <v>16</v>
      </c>
      <c r="C5733" t="s">
        <v>5584</v>
      </c>
      <c r="D5733" s="15" t="s">
        <v>16</v>
      </c>
      <c r="E5733" t="s">
        <v>16</v>
      </c>
      <c r="F5733" t="s">
        <v>2731</v>
      </c>
      <c r="G5733" t="s">
        <v>5585</v>
      </c>
      <c r="H5733" t="s">
        <v>16</v>
      </c>
      <c r="I5733" t="s">
        <v>16</v>
      </c>
      <c r="J5733" t="s">
        <v>2763</v>
      </c>
      <c r="K5733">
        <v>843.08100000000002</v>
      </c>
      <c r="L5733">
        <v>924</v>
      </c>
      <c r="M5733">
        <v>48.473894000000001</v>
      </c>
      <c r="N5733">
        <v>-120.189297</v>
      </c>
      <c r="O5733" t="s">
        <v>5584</v>
      </c>
      <c r="P5733" s="27" t="s">
        <v>5584</v>
      </c>
      <c r="U5733" s="15">
        <v>1</v>
      </c>
      <c r="V5733" s="15"/>
      <c r="W5733" s="15"/>
      <c r="X5733" s="17"/>
      <c r="Y5733" s="17"/>
      <c r="AA5733" s="17"/>
      <c r="AB5733" s="17"/>
      <c r="AC5733" s="17"/>
      <c r="AD5733" s="17"/>
      <c r="AE5733" s="17"/>
      <c r="AG5733" t="s">
        <v>6034</v>
      </c>
      <c r="AH5733">
        <v>1</v>
      </c>
      <c r="AI5733" t="s">
        <v>6035</v>
      </c>
      <c r="AJ5733" s="18" t="s">
        <v>6036</v>
      </c>
      <c r="AK5733" s="4" t="s">
        <v>6036</v>
      </c>
      <c r="AL5733" s="4">
        <v>1</v>
      </c>
      <c r="AM5733" s="4">
        <v>4</v>
      </c>
      <c r="AN5733" s="4">
        <v>1</v>
      </c>
      <c r="AO5733" s="4">
        <f t="shared" si="204"/>
        <v>1.0040100000000001</v>
      </c>
      <c r="AP5733" s="4">
        <v>0</v>
      </c>
      <c r="AQ5733" s="4">
        <v>0</v>
      </c>
      <c r="AR5733" s="4">
        <v>0</v>
      </c>
      <c r="AS5733" s="4">
        <v>0</v>
      </c>
      <c r="AT5733" s="4">
        <v>17020008</v>
      </c>
      <c r="AU5733" s="4" t="s">
        <v>5668</v>
      </c>
      <c r="AV5733" s="4" t="str">
        <f t="shared" si="203"/>
        <v>WINT</v>
      </c>
      <c r="AX5733" s="18"/>
      <c r="AZ5733" s="15"/>
    </row>
    <row r="5734" spans="1:52" x14ac:dyDescent="0.3">
      <c r="A5734">
        <v>0</v>
      </c>
      <c r="B5734" t="s">
        <v>16</v>
      </c>
      <c r="C5734" t="s">
        <v>5586</v>
      </c>
      <c r="D5734" s="15" t="s">
        <v>16</v>
      </c>
      <c r="E5734" s="15" t="s">
        <v>16</v>
      </c>
      <c r="F5734" t="s">
        <v>2731</v>
      </c>
      <c r="G5734" t="s">
        <v>5587</v>
      </c>
      <c r="H5734" t="s">
        <v>16</v>
      </c>
      <c r="I5734" t="s">
        <v>16</v>
      </c>
      <c r="J5734" t="s">
        <v>2844</v>
      </c>
      <c r="K5734">
        <v>843.08100000000002</v>
      </c>
      <c r="L5734">
        <v>924</v>
      </c>
      <c r="M5734">
        <v>48.473894000000001</v>
      </c>
      <c r="N5734">
        <v>-120.189297</v>
      </c>
      <c r="O5734" t="s">
        <v>5586</v>
      </c>
      <c r="P5734" s="27" t="s">
        <v>5586</v>
      </c>
      <c r="U5734" s="15">
        <v>1</v>
      </c>
      <c r="V5734" s="15"/>
      <c r="W5734" s="15"/>
      <c r="X5734" s="17"/>
      <c r="Y5734" s="17"/>
      <c r="AA5734" s="17"/>
      <c r="AB5734" s="17"/>
      <c r="AC5734" s="17"/>
      <c r="AD5734" s="17"/>
      <c r="AE5734" s="17"/>
      <c r="AG5734" t="s">
        <v>6034</v>
      </c>
      <c r="AH5734">
        <v>1</v>
      </c>
      <c r="AI5734" t="s">
        <v>6035</v>
      </c>
      <c r="AJ5734" s="18" t="s">
        <v>6036</v>
      </c>
      <c r="AK5734" s="4" t="s">
        <v>6036</v>
      </c>
      <c r="AL5734" s="4">
        <v>1</v>
      </c>
      <c r="AM5734" s="4">
        <v>4</v>
      </c>
      <c r="AN5734" s="4">
        <v>1</v>
      </c>
      <c r="AO5734" s="4">
        <f t="shared" si="204"/>
        <v>1.0040100000000001</v>
      </c>
      <c r="AP5734" s="4">
        <v>0</v>
      </c>
      <c r="AQ5734" s="4">
        <v>0</v>
      </c>
      <c r="AR5734" s="4">
        <v>0</v>
      </c>
      <c r="AS5734" s="4">
        <v>0</v>
      </c>
      <c r="AT5734" s="4">
        <v>17020008</v>
      </c>
      <c r="AU5734" s="4" t="s">
        <v>5668</v>
      </c>
      <c r="AV5734" s="4" t="str">
        <f t="shared" si="203"/>
        <v>WINTBC</v>
      </c>
      <c r="AX5734" s="18"/>
      <c r="AZ5734" s="15"/>
    </row>
    <row r="5735" spans="1:52" x14ac:dyDescent="0.3">
      <c r="A5735">
        <v>0</v>
      </c>
      <c r="B5735" t="s">
        <v>16</v>
      </c>
      <c r="C5735" t="s">
        <v>5591</v>
      </c>
      <c r="D5735" s="15" t="s">
        <v>16</v>
      </c>
      <c r="E5735" s="15" t="s">
        <v>16</v>
      </c>
      <c r="F5735" t="s">
        <v>2731</v>
      </c>
      <c r="G5735" t="s">
        <v>2587</v>
      </c>
      <c r="H5735" t="s">
        <v>16</v>
      </c>
      <c r="I5735" t="s">
        <v>16</v>
      </c>
      <c r="J5735" t="s">
        <v>2733</v>
      </c>
      <c r="K5735">
        <v>843.08500000000004</v>
      </c>
      <c r="L5735">
        <v>928</v>
      </c>
      <c r="M5735">
        <v>48.477681509999996</v>
      </c>
      <c r="N5735">
        <v>-120.3742405</v>
      </c>
      <c r="O5735" t="s">
        <v>5591</v>
      </c>
      <c r="P5735" s="27" t="s">
        <v>5591</v>
      </c>
      <c r="U5735" s="15">
        <v>1</v>
      </c>
      <c r="V5735" s="15"/>
      <c r="W5735" s="15"/>
      <c r="X5735" s="17"/>
      <c r="Y5735" s="17"/>
      <c r="AA5735" s="17"/>
      <c r="AB5735" s="17"/>
      <c r="AC5735" s="17"/>
      <c r="AD5735" s="17"/>
      <c r="AE5735" s="17"/>
      <c r="AG5735" t="s">
        <v>6034</v>
      </c>
      <c r="AH5735">
        <v>1</v>
      </c>
      <c r="AI5735" t="s">
        <v>6035</v>
      </c>
      <c r="AJ5735" s="18" t="s">
        <v>6036</v>
      </c>
      <c r="AK5735" s="4" t="s">
        <v>6036</v>
      </c>
      <c r="AL5735" s="4">
        <v>1</v>
      </c>
      <c r="AM5735" s="4">
        <v>4</v>
      </c>
      <c r="AN5735" s="4">
        <v>1</v>
      </c>
      <c r="AO5735" s="4">
        <f t="shared" si="204"/>
        <v>1.0040100000000001</v>
      </c>
      <c r="AP5735" s="4">
        <v>0</v>
      </c>
      <c r="AQ5735" s="4">
        <v>0</v>
      </c>
      <c r="AR5735" s="4">
        <v>0</v>
      </c>
      <c r="AS5735" s="4">
        <v>0</v>
      </c>
      <c r="AT5735" s="4">
        <v>17020008</v>
      </c>
      <c r="AU5735" s="4" t="s">
        <v>5668</v>
      </c>
      <c r="AV5735" s="4" t="str">
        <f t="shared" si="203"/>
        <v>WOLFC</v>
      </c>
      <c r="AX5735" s="18"/>
      <c r="AZ5735" s="15"/>
    </row>
    <row r="5736" spans="1:52" x14ac:dyDescent="0.3">
      <c r="A5736">
        <v>0</v>
      </c>
      <c r="B5736" t="s">
        <v>16</v>
      </c>
      <c r="C5736" t="s">
        <v>5592</v>
      </c>
      <c r="D5736" s="15" t="s">
        <v>16</v>
      </c>
      <c r="E5736" s="15" t="s">
        <v>16</v>
      </c>
      <c r="F5736" t="s">
        <v>2731</v>
      </c>
      <c r="G5736" t="s">
        <v>5593</v>
      </c>
      <c r="H5736" t="s">
        <v>16</v>
      </c>
      <c r="I5736" t="s">
        <v>16</v>
      </c>
      <c r="J5736" t="s">
        <v>2791</v>
      </c>
      <c r="K5736">
        <v>47</v>
      </c>
      <c r="L5736">
        <v>47</v>
      </c>
      <c r="M5736">
        <v>46.247172980000002</v>
      </c>
      <c r="N5736">
        <v>-123.5425924</v>
      </c>
      <c r="O5736" t="s">
        <v>5592</v>
      </c>
      <c r="P5736" s="27" t="s">
        <v>5592</v>
      </c>
      <c r="U5736" s="15">
        <v>1</v>
      </c>
      <c r="V5736" s="15"/>
      <c r="W5736" s="15"/>
      <c r="X5736" s="17"/>
      <c r="Y5736" s="17"/>
      <c r="AA5736" s="17"/>
      <c r="AB5736" s="17"/>
      <c r="AC5736" s="17"/>
      <c r="AD5736" s="17"/>
      <c r="AE5736" s="17"/>
      <c r="AG5736" t="s">
        <v>6034</v>
      </c>
      <c r="AH5736">
        <v>1</v>
      </c>
      <c r="AI5736" t="s">
        <v>6035</v>
      </c>
      <c r="AJ5736" s="18" t="s">
        <v>6036</v>
      </c>
      <c r="AK5736" s="4" t="s">
        <v>6036</v>
      </c>
      <c r="AL5736" s="4">
        <v>1</v>
      </c>
      <c r="AM5736" s="4">
        <v>4</v>
      </c>
      <c r="AN5736" s="4">
        <v>1</v>
      </c>
      <c r="AO5736" s="4">
        <f t="shared" si="204"/>
        <v>1.0040100000000001</v>
      </c>
      <c r="AP5736" s="4">
        <v>0</v>
      </c>
      <c r="AQ5736" s="4">
        <v>0</v>
      </c>
      <c r="AR5736" s="4">
        <v>0</v>
      </c>
      <c r="AS5736" s="4">
        <v>0</v>
      </c>
      <c r="AT5736" s="4">
        <v>17080006</v>
      </c>
      <c r="AU5736" s="4" t="s">
        <v>5856</v>
      </c>
      <c r="AV5736" s="4" t="str">
        <f t="shared" si="203"/>
        <v>WOODIS</v>
      </c>
      <c r="AX5736" s="18"/>
      <c r="AZ5736" s="15"/>
    </row>
    <row r="5737" spans="1:52" x14ac:dyDescent="0.3">
      <c r="A5737">
        <v>0</v>
      </c>
      <c r="B5737" t="s">
        <v>16</v>
      </c>
      <c r="C5737" t="s">
        <v>5594</v>
      </c>
      <c r="D5737" s="15" t="s">
        <v>16</v>
      </c>
      <c r="E5737" s="15" t="s">
        <v>16</v>
      </c>
      <c r="F5737" t="s">
        <v>2731</v>
      </c>
      <c r="G5737" t="s">
        <v>5595</v>
      </c>
      <c r="H5737" t="s">
        <v>16</v>
      </c>
      <c r="I5737" t="s">
        <v>16</v>
      </c>
      <c r="J5737" t="s">
        <v>2971</v>
      </c>
      <c r="K5737" t="s">
        <v>5300</v>
      </c>
      <c r="L5737">
        <v>754</v>
      </c>
      <c r="M5737">
        <v>46.748227350000001</v>
      </c>
      <c r="N5737">
        <v>-120.7797133</v>
      </c>
      <c r="O5737" t="s">
        <v>5594</v>
      </c>
      <c r="P5737" s="27" t="s">
        <v>5594</v>
      </c>
      <c r="U5737" s="15">
        <v>1</v>
      </c>
      <c r="V5737" s="15"/>
      <c r="W5737" s="15"/>
      <c r="X5737" s="17"/>
      <c r="Y5737" s="17"/>
      <c r="AA5737" s="17"/>
      <c r="AB5737" s="17"/>
      <c r="AC5737" s="17"/>
      <c r="AD5737" s="17"/>
      <c r="AE5737" s="17"/>
      <c r="AG5737" t="s">
        <v>6034</v>
      </c>
      <c r="AH5737">
        <v>1</v>
      </c>
      <c r="AI5737" t="s">
        <v>6035</v>
      </c>
      <c r="AJ5737" s="18" t="s">
        <v>6036</v>
      </c>
      <c r="AK5737" s="4" t="s">
        <v>6036</v>
      </c>
      <c r="AL5737" s="4">
        <v>1</v>
      </c>
      <c r="AM5737" s="4">
        <v>4</v>
      </c>
      <c r="AN5737" s="4">
        <v>1</v>
      </c>
      <c r="AO5737" s="4">
        <f t="shared" si="204"/>
        <v>1.0040100000000001</v>
      </c>
      <c r="AP5737" s="4">
        <v>0</v>
      </c>
      <c r="AQ5737" s="4">
        <v>0</v>
      </c>
      <c r="AR5737" s="4">
        <v>0</v>
      </c>
      <c r="AS5737" s="4">
        <v>0</v>
      </c>
      <c r="AT5737" s="4">
        <v>17030002</v>
      </c>
      <c r="AU5737" s="4" t="s">
        <v>5695</v>
      </c>
      <c r="AV5737" s="4" t="str">
        <f t="shared" si="203"/>
        <v>WOPTXD</v>
      </c>
      <c r="AX5737" s="18"/>
      <c r="AZ5737" s="15"/>
    </row>
    <row r="5738" spans="1:52" x14ac:dyDescent="0.3">
      <c r="A5738">
        <v>0</v>
      </c>
      <c r="B5738" t="s">
        <v>16</v>
      </c>
      <c r="C5738" t="s">
        <v>5596</v>
      </c>
      <c r="D5738" s="15" t="s">
        <v>16</v>
      </c>
      <c r="E5738" s="15" t="s">
        <v>16</v>
      </c>
      <c r="F5738" t="s">
        <v>2731</v>
      </c>
      <c r="G5738" t="s">
        <v>5597</v>
      </c>
      <c r="H5738" t="s">
        <v>16</v>
      </c>
      <c r="I5738" t="s">
        <v>16</v>
      </c>
      <c r="J5738" t="s">
        <v>2814</v>
      </c>
      <c r="K5738" t="s">
        <v>5300</v>
      </c>
      <c r="L5738">
        <v>754</v>
      </c>
      <c r="M5738">
        <v>46.748227350000001</v>
      </c>
      <c r="N5738">
        <v>-120.7797133</v>
      </c>
      <c r="O5738" t="s">
        <v>5596</v>
      </c>
      <c r="P5738" s="27" t="s">
        <v>5596</v>
      </c>
      <c r="U5738" s="15">
        <v>1</v>
      </c>
      <c r="V5738" s="15"/>
      <c r="W5738" s="15"/>
      <c r="X5738" s="17"/>
      <c r="Y5738" s="17"/>
      <c r="AA5738" s="17"/>
      <c r="AB5738" s="17"/>
      <c r="AC5738" s="17"/>
      <c r="AD5738" s="17"/>
      <c r="AE5738" s="17"/>
      <c r="AG5738" t="s">
        <v>6034</v>
      </c>
      <c r="AH5738">
        <v>1</v>
      </c>
      <c r="AI5738" t="s">
        <v>6035</v>
      </c>
      <c r="AJ5738" s="18" t="s">
        <v>6036</v>
      </c>
      <c r="AK5738" s="4" t="s">
        <v>6036</v>
      </c>
      <c r="AL5738" s="4">
        <v>1</v>
      </c>
      <c r="AM5738" s="4">
        <v>4</v>
      </c>
      <c r="AN5738" s="4">
        <v>1</v>
      </c>
      <c r="AO5738" s="4">
        <f t="shared" si="204"/>
        <v>1.0040100000000001</v>
      </c>
      <c r="AP5738" s="4">
        <v>0</v>
      </c>
      <c r="AQ5738" s="4">
        <v>0</v>
      </c>
      <c r="AR5738" s="4">
        <v>0</v>
      </c>
      <c r="AS5738" s="4">
        <v>0</v>
      </c>
      <c r="AT5738" s="4">
        <v>17030002</v>
      </c>
      <c r="AU5738" s="4" t="s">
        <v>5695</v>
      </c>
      <c r="AV5738" s="4" t="str">
        <f t="shared" si="203"/>
        <v>WPX</v>
      </c>
      <c r="AX5738" s="18"/>
      <c r="AZ5738" s="15"/>
    </row>
    <row r="5739" spans="1:52" x14ac:dyDescent="0.3">
      <c r="A5739">
        <v>0</v>
      </c>
      <c r="B5739" t="s">
        <v>16</v>
      </c>
      <c r="C5739" t="s">
        <v>5598</v>
      </c>
      <c r="D5739" s="15" t="s">
        <v>16</v>
      </c>
      <c r="E5739" s="15" t="s">
        <v>16</v>
      </c>
      <c r="F5739" t="s">
        <v>2731</v>
      </c>
      <c r="G5739" t="s">
        <v>5599</v>
      </c>
      <c r="H5739" t="s">
        <v>16</v>
      </c>
      <c r="I5739" t="s">
        <v>16</v>
      </c>
      <c r="J5739" t="s">
        <v>2861</v>
      </c>
      <c r="K5739" t="s">
        <v>5300</v>
      </c>
      <c r="L5739">
        <v>754</v>
      </c>
      <c r="M5739">
        <v>46.748227350000001</v>
      </c>
      <c r="N5739">
        <v>-120.7797133</v>
      </c>
      <c r="O5739" t="s">
        <v>5598</v>
      </c>
      <c r="P5739" s="27" t="s">
        <v>5598</v>
      </c>
      <c r="U5739" s="15">
        <v>1</v>
      </c>
      <c r="V5739" s="15"/>
      <c r="W5739" s="15"/>
      <c r="X5739" s="17"/>
      <c r="Y5739" s="17"/>
      <c r="AA5739" s="17"/>
      <c r="AB5739" s="17"/>
      <c r="AC5739" s="17"/>
      <c r="AD5739" s="17"/>
      <c r="AE5739" s="17"/>
      <c r="AG5739" t="s">
        <v>6034</v>
      </c>
      <c r="AH5739">
        <v>1</v>
      </c>
      <c r="AI5739" t="s">
        <v>6035</v>
      </c>
      <c r="AJ5739" s="18" t="s">
        <v>6036</v>
      </c>
      <c r="AK5739" s="4" t="s">
        <v>6036</v>
      </c>
      <c r="AL5739" s="4">
        <v>1</v>
      </c>
      <c r="AM5739" s="4">
        <v>4</v>
      </c>
      <c r="AN5739" s="4">
        <v>1</v>
      </c>
      <c r="AO5739" s="4">
        <f t="shared" si="204"/>
        <v>1.0040100000000001</v>
      </c>
      <c r="AP5739" s="4">
        <v>0</v>
      </c>
      <c r="AQ5739" s="4">
        <v>0</v>
      </c>
      <c r="AR5739" s="4">
        <v>0</v>
      </c>
      <c r="AS5739" s="4">
        <v>0</v>
      </c>
      <c r="AT5739" s="4">
        <v>17030002</v>
      </c>
      <c r="AU5739" s="4" t="s">
        <v>5695</v>
      </c>
      <c r="AV5739" s="4" t="str">
        <f t="shared" si="203"/>
        <v>WPXTAL</v>
      </c>
      <c r="AX5739" s="18"/>
      <c r="AZ5739" s="15"/>
    </row>
    <row r="5740" spans="1:52" x14ac:dyDescent="0.3">
      <c r="A5740">
        <v>0</v>
      </c>
      <c r="B5740" t="s">
        <v>16</v>
      </c>
      <c r="C5740" t="s">
        <v>5603</v>
      </c>
      <c r="D5740" s="15" t="s">
        <v>16</v>
      </c>
      <c r="E5740" t="s">
        <v>16</v>
      </c>
      <c r="F5740" t="s">
        <v>2731</v>
      </c>
      <c r="G5740" t="s">
        <v>5604</v>
      </c>
      <c r="H5740" t="s">
        <v>16</v>
      </c>
      <c r="I5740" t="s">
        <v>16</v>
      </c>
      <c r="J5740" t="s">
        <v>2733</v>
      </c>
      <c r="K5740" t="s">
        <v>5605</v>
      </c>
      <c r="L5740">
        <v>522</v>
      </c>
      <c r="M5740">
        <v>43.870419740000003</v>
      </c>
      <c r="N5740">
        <v>-122.202152</v>
      </c>
      <c r="O5740" t="s">
        <v>5603</v>
      </c>
      <c r="P5740" s="27" t="s">
        <v>5603</v>
      </c>
      <c r="U5740" s="15">
        <v>1</v>
      </c>
      <c r="V5740" s="15"/>
      <c r="W5740" s="15"/>
      <c r="X5740" s="17"/>
      <c r="Y5740" s="17"/>
      <c r="AA5740" s="17"/>
      <c r="AB5740" s="17"/>
      <c r="AC5740" s="17"/>
      <c r="AD5740" s="17"/>
      <c r="AE5740" s="17"/>
      <c r="AG5740" t="s">
        <v>6034</v>
      </c>
      <c r="AH5740">
        <v>1</v>
      </c>
      <c r="AI5740" t="s">
        <v>6035</v>
      </c>
      <c r="AJ5740" s="18" t="s">
        <v>6036</v>
      </c>
      <c r="AK5740" s="4" t="s">
        <v>6036</v>
      </c>
      <c r="AL5740" s="4">
        <v>1</v>
      </c>
      <c r="AM5740" s="4">
        <v>4</v>
      </c>
      <c r="AN5740" s="4">
        <v>1</v>
      </c>
      <c r="AO5740" s="4">
        <f t="shared" si="204"/>
        <v>1.0040100000000001</v>
      </c>
      <c r="AP5740" s="4">
        <v>0</v>
      </c>
      <c r="AQ5740" s="4">
        <v>0</v>
      </c>
      <c r="AR5740" s="4">
        <v>0</v>
      </c>
      <c r="AS5740" s="4">
        <v>0</v>
      </c>
      <c r="AT5740" s="4">
        <v>17090001</v>
      </c>
      <c r="AU5740" s="4" t="s">
        <v>5858</v>
      </c>
      <c r="AV5740" s="4" t="str">
        <f t="shared" si="203"/>
        <v>WRNFMF</v>
      </c>
      <c r="AX5740" s="18"/>
      <c r="AZ5740" s="15"/>
    </row>
    <row r="5741" spans="1:52" x14ac:dyDescent="0.3">
      <c r="A5741">
        <v>0</v>
      </c>
      <c r="B5741" t="s">
        <v>16</v>
      </c>
      <c r="C5741" t="s">
        <v>5606</v>
      </c>
      <c r="D5741" s="15" t="s">
        <v>16</v>
      </c>
      <c r="E5741" t="s">
        <v>16</v>
      </c>
      <c r="F5741" t="s">
        <v>2731</v>
      </c>
      <c r="G5741" t="s">
        <v>5607</v>
      </c>
      <c r="H5741" t="s">
        <v>16</v>
      </c>
      <c r="I5741" t="s">
        <v>16</v>
      </c>
      <c r="J5741" t="s">
        <v>2763</v>
      </c>
      <c r="K5741" t="s">
        <v>2654</v>
      </c>
      <c r="L5741">
        <v>479</v>
      </c>
      <c r="M5741">
        <v>44.862050770000003</v>
      </c>
      <c r="N5741">
        <v>-121.2453008</v>
      </c>
      <c r="O5741" t="s">
        <v>5606</v>
      </c>
      <c r="P5741" s="27" t="s">
        <v>5606</v>
      </c>
      <c r="U5741" s="15">
        <v>1</v>
      </c>
      <c r="V5741" s="15"/>
      <c r="W5741" s="15"/>
      <c r="X5741" s="17"/>
      <c r="Y5741" s="17"/>
      <c r="AA5741" s="17"/>
      <c r="AB5741" s="17"/>
      <c r="AC5741" s="17"/>
      <c r="AD5741" s="17"/>
      <c r="AE5741" s="17"/>
      <c r="AG5741" t="s">
        <v>6034</v>
      </c>
      <c r="AH5741">
        <v>1</v>
      </c>
      <c r="AI5741" t="s">
        <v>6035</v>
      </c>
      <c r="AJ5741" s="18" t="s">
        <v>6036</v>
      </c>
      <c r="AK5741" s="4" t="s">
        <v>6036</v>
      </c>
      <c r="AL5741" s="4">
        <v>1</v>
      </c>
      <c r="AM5741" s="4">
        <v>4</v>
      </c>
      <c r="AN5741" s="4">
        <v>1</v>
      </c>
      <c r="AO5741" s="4">
        <f t="shared" si="204"/>
        <v>1.0040100000000001</v>
      </c>
      <c r="AP5741" s="4">
        <v>0</v>
      </c>
      <c r="AQ5741" s="4">
        <v>0</v>
      </c>
      <c r="AR5741" s="4">
        <v>0</v>
      </c>
      <c r="AS5741" s="4">
        <v>0</v>
      </c>
      <c r="AT5741" s="4">
        <v>17070306</v>
      </c>
      <c r="AU5741" s="4" t="s">
        <v>5842</v>
      </c>
      <c r="AV5741" s="4" t="str">
        <f t="shared" si="203"/>
        <v>WSPH</v>
      </c>
      <c r="AX5741" s="18"/>
      <c r="AZ5741" s="15"/>
    </row>
    <row r="5742" spans="1:52" x14ac:dyDescent="0.3">
      <c r="A5742">
        <v>0</v>
      </c>
      <c r="B5742" t="s">
        <v>16</v>
      </c>
      <c r="C5742" t="s">
        <v>5608</v>
      </c>
      <c r="D5742" s="15" t="s">
        <v>16</v>
      </c>
      <c r="E5742" t="s">
        <v>16</v>
      </c>
      <c r="F5742" t="s">
        <v>2731</v>
      </c>
      <c r="G5742" t="s">
        <v>5609</v>
      </c>
      <c r="H5742" t="s">
        <v>16</v>
      </c>
      <c r="I5742" t="s">
        <v>16</v>
      </c>
      <c r="J5742" t="s">
        <v>2733</v>
      </c>
      <c r="K5742">
        <v>328.19799999999998</v>
      </c>
      <c r="L5742">
        <v>526</v>
      </c>
      <c r="M5742">
        <v>44.28919363</v>
      </c>
      <c r="N5742">
        <v>-121.53701</v>
      </c>
      <c r="O5742" t="s">
        <v>5608</v>
      </c>
      <c r="P5742" s="27" t="s">
        <v>5608</v>
      </c>
      <c r="U5742" s="15">
        <v>1</v>
      </c>
      <c r="V5742" s="15"/>
      <c r="W5742" s="15"/>
      <c r="X5742" s="17"/>
      <c r="Y5742" s="17"/>
      <c r="AA5742" s="17"/>
      <c r="AB5742" s="17"/>
      <c r="AC5742" s="17"/>
      <c r="AD5742" s="17"/>
      <c r="AE5742" s="17"/>
      <c r="AG5742" t="s">
        <v>6034</v>
      </c>
      <c r="AH5742">
        <v>1</v>
      </c>
      <c r="AI5742" t="s">
        <v>6035</v>
      </c>
      <c r="AJ5742" s="18" t="s">
        <v>6036</v>
      </c>
      <c r="AK5742" s="4" t="s">
        <v>6036</v>
      </c>
      <c r="AL5742" s="4">
        <v>1</v>
      </c>
      <c r="AM5742" s="4">
        <v>4</v>
      </c>
      <c r="AN5742" s="4">
        <v>1</v>
      </c>
      <c r="AO5742" s="4">
        <f t="shared" si="204"/>
        <v>1.0040100000000001</v>
      </c>
      <c r="AP5742" s="4">
        <v>0</v>
      </c>
      <c r="AQ5742" s="4">
        <v>0</v>
      </c>
      <c r="AR5742" s="4">
        <v>0</v>
      </c>
      <c r="AS5742" s="4">
        <v>0</v>
      </c>
      <c r="AT5742" s="4">
        <v>17070301</v>
      </c>
      <c r="AU5742" s="4" t="s">
        <v>5839</v>
      </c>
      <c r="AV5742" s="4" t="str">
        <f t="shared" si="203"/>
        <v>WYCHUC</v>
      </c>
      <c r="AX5742" s="18"/>
      <c r="AZ5742" s="15"/>
    </row>
    <row r="5743" spans="1:52" x14ac:dyDescent="0.3">
      <c r="A5743">
        <v>0</v>
      </c>
      <c r="B5743" t="s">
        <v>16</v>
      </c>
      <c r="C5743" t="s">
        <v>5610</v>
      </c>
      <c r="D5743" s="15" t="s">
        <v>16</v>
      </c>
      <c r="E5743" t="s">
        <v>16</v>
      </c>
      <c r="F5743" t="s">
        <v>2731</v>
      </c>
      <c r="G5743" t="s">
        <v>5611</v>
      </c>
      <c r="H5743" t="s">
        <v>16</v>
      </c>
      <c r="I5743" t="s">
        <v>16</v>
      </c>
      <c r="J5743" t="s">
        <v>2763</v>
      </c>
      <c r="K5743" t="s">
        <v>5612</v>
      </c>
      <c r="L5743">
        <v>558</v>
      </c>
      <c r="M5743">
        <v>44.522799999999997</v>
      </c>
      <c r="N5743">
        <v>-121.6319</v>
      </c>
      <c r="O5743" t="s">
        <v>5610</v>
      </c>
      <c r="P5743" s="27" t="s">
        <v>5610</v>
      </c>
      <c r="U5743" s="15">
        <v>1</v>
      </c>
      <c r="V5743" s="15"/>
      <c r="W5743" s="15"/>
      <c r="X5743" s="17"/>
      <c r="Y5743" s="17"/>
      <c r="AA5743" s="17"/>
      <c r="AB5743" s="17"/>
      <c r="AC5743" s="17"/>
      <c r="AD5743" s="17"/>
      <c r="AE5743" s="17"/>
      <c r="AG5743" t="s">
        <v>6034</v>
      </c>
      <c r="AH5743">
        <v>1</v>
      </c>
      <c r="AI5743" t="s">
        <v>6035</v>
      </c>
      <c r="AJ5743" s="18" t="s">
        <v>6036</v>
      </c>
      <c r="AK5743" s="4" t="s">
        <v>6036</v>
      </c>
      <c r="AL5743" s="4">
        <v>1</v>
      </c>
      <c r="AM5743" s="4">
        <v>4</v>
      </c>
      <c r="AN5743" s="4">
        <v>1</v>
      </c>
      <c r="AO5743" s="4">
        <f t="shared" si="204"/>
        <v>1.0040100000000001</v>
      </c>
      <c r="AP5743" s="4">
        <v>0</v>
      </c>
      <c r="AQ5743" s="4">
        <v>0</v>
      </c>
      <c r="AR5743" s="4">
        <v>0</v>
      </c>
      <c r="AS5743" s="4">
        <v>0</v>
      </c>
      <c r="AT5743" s="4">
        <v>17070301</v>
      </c>
      <c r="AU5743" s="4" t="s">
        <v>5839</v>
      </c>
      <c r="AV5743" s="4" t="str">
        <f t="shared" si="203"/>
        <v>WZDF</v>
      </c>
      <c r="AX5743" s="18"/>
      <c r="AZ5743" s="15"/>
    </row>
    <row r="5744" spans="1:52" x14ac:dyDescent="0.3">
      <c r="A5744">
        <v>0</v>
      </c>
      <c r="B5744" t="s">
        <v>16</v>
      </c>
      <c r="C5744" t="s">
        <v>5613</v>
      </c>
      <c r="D5744" s="15" t="s">
        <v>16</v>
      </c>
      <c r="E5744" t="s">
        <v>16</v>
      </c>
      <c r="F5744" t="s">
        <v>2731</v>
      </c>
      <c r="G5744" t="s">
        <v>5614</v>
      </c>
      <c r="H5744" t="s">
        <v>16</v>
      </c>
      <c r="I5744" t="s">
        <v>16</v>
      </c>
      <c r="J5744" t="s">
        <v>3300</v>
      </c>
      <c r="K5744">
        <v>539</v>
      </c>
      <c r="L5744">
        <v>539</v>
      </c>
      <c r="M5744">
        <v>46.230710019999997</v>
      </c>
      <c r="N5744">
        <v>-119.997449</v>
      </c>
      <c r="O5744" t="s">
        <v>5613</v>
      </c>
      <c r="P5744" s="27" t="s">
        <v>5613</v>
      </c>
      <c r="U5744" s="15">
        <v>1</v>
      </c>
      <c r="V5744" s="15"/>
      <c r="W5744" s="15"/>
      <c r="X5744" s="17"/>
      <c r="Y5744" s="17"/>
      <c r="AA5744" s="17"/>
      <c r="AB5744" s="17"/>
      <c r="AC5744" s="17"/>
      <c r="AD5744" s="17"/>
      <c r="AE5744" s="17"/>
      <c r="AG5744" t="s">
        <v>6034</v>
      </c>
      <c r="AH5744">
        <v>1</v>
      </c>
      <c r="AI5744" t="s">
        <v>6035</v>
      </c>
      <c r="AJ5744" s="18" t="s">
        <v>6036</v>
      </c>
      <c r="AK5744" s="4" t="s">
        <v>6036</v>
      </c>
      <c r="AL5744" s="4">
        <v>1</v>
      </c>
      <c r="AM5744" s="4">
        <v>4</v>
      </c>
      <c r="AN5744" s="4">
        <v>1</v>
      </c>
      <c r="AO5744" s="4">
        <f t="shared" si="204"/>
        <v>1.0040100000000001</v>
      </c>
      <c r="AP5744" s="4">
        <v>0</v>
      </c>
      <c r="AQ5744" s="4">
        <v>0</v>
      </c>
      <c r="AR5744" s="4">
        <v>0</v>
      </c>
      <c r="AS5744" s="4">
        <v>0</v>
      </c>
      <c r="AT5744" s="4">
        <v>17030003</v>
      </c>
      <c r="AU5744" s="4" t="s">
        <v>5696</v>
      </c>
      <c r="AV5744" s="4" t="str">
        <f t="shared" si="203"/>
        <v>YAKIM1</v>
      </c>
      <c r="AX5744" s="18"/>
      <c r="AZ5744" s="15"/>
    </row>
    <row r="5745" spans="1:52" x14ac:dyDescent="0.3">
      <c r="A5745">
        <v>0</v>
      </c>
      <c r="B5745" t="s">
        <v>16</v>
      </c>
      <c r="C5745" t="s">
        <v>5615</v>
      </c>
      <c r="D5745" s="15" t="s">
        <v>16</v>
      </c>
      <c r="E5745" t="s">
        <v>16</v>
      </c>
      <c r="F5745" t="s">
        <v>2731</v>
      </c>
      <c r="G5745" t="s">
        <v>5616</v>
      </c>
      <c r="H5745" t="s">
        <v>16</v>
      </c>
      <c r="I5745" t="s">
        <v>16</v>
      </c>
      <c r="J5745" t="s">
        <v>3300</v>
      </c>
      <c r="K5745">
        <v>539</v>
      </c>
      <c r="L5745">
        <v>539</v>
      </c>
      <c r="M5745">
        <v>47.104816290000002</v>
      </c>
      <c r="N5745">
        <v>-120.7236994</v>
      </c>
      <c r="O5745" t="s">
        <v>5615</v>
      </c>
      <c r="P5745" s="27" t="s">
        <v>5615</v>
      </c>
      <c r="U5745" s="15">
        <v>1</v>
      </c>
      <c r="V5745" s="15"/>
      <c r="W5745" s="15"/>
      <c r="X5745" s="17"/>
      <c r="Y5745" s="17"/>
      <c r="AA5745" s="17"/>
      <c r="AB5745" s="17"/>
      <c r="AC5745" s="17"/>
      <c r="AD5745" s="17"/>
      <c r="AE5745" s="17"/>
      <c r="AG5745" t="s">
        <v>6034</v>
      </c>
      <c r="AH5745">
        <v>1</v>
      </c>
      <c r="AI5745" t="s">
        <v>6035</v>
      </c>
      <c r="AJ5745" s="18" t="s">
        <v>6036</v>
      </c>
      <c r="AK5745" s="4" t="s">
        <v>6036</v>
      </c>
      <c r="AL5745" s="4">
        <v>1</v>
      </c>
      <c r="AM5745" s="4">
        <v>4</v>
      </c>
      <c r="AN5745" s="4">
        <v>1</v>
      </c>
      <c r="AO5745" s="4">
        <f t="shared" si="204"/>
        <v>1.0040100000000001</v>
      </c>
      <c r="AP5745" s="4">
        <v>0</v>
      </c>
      <c r="AQ5745" s="4">
        <v>0</v>
      </c>
      <c r="AR5745" s="4">
        <v>0</v>
      </c>
      <c r="AS5745" s="4">
        <v>0</v>
      </c>
      <c r="AT5745" s="4">
        <v>17030001</v>
      </c>
      <c r="AU5745" s="4" t="s">
        <v>5690</v>
      </c>
      <c r="AV5745" s="4" t="str">
        <f t="shared" si="203"/>
        <v>YAKIM2</v>
      </c>
      <c r="AX5745" s="18"/>
      <c r="AZ5745" s="15"/>
    </row>
    <row r="5746" spans="1:52" x14ac:dyDescent="0.3">
      <c r="A5746">
        <v>0</v>
      </c>
      <c r="B5746" t="s">
        <v>16</v>
      </c>
      <c r="C5746" t="s">
        <v>5617</v>
      </c>
      <c r="D5746" s="15" t="s">
        <v>16</v>
      </c>
      <c r="E5746" t="s">
        <v>16</v>
      </c>
      <c r="F5746" t="s">
        <v>2731</v>
      </c>
      <c r="G5746" t="s">
        <v>5618</v>
      </c>
      <c r="H5746" t="s">
        <v>16</v>
      </c>
      <c r="I5746" t="s">
        <v>16</v>
      </c>
      <c r="J5746" t="s">
        <v>2971</v>
      </c>
      <c r="K5746">
        <v>539</v>
      </c>
      <c r="L5746">
        <v>539</v>
      </c>
      <c r="M5746" t="s">
        <v>16</v>
      </c>
      <c r="N5746" t="s">
        <v>16</v>
      </c>
      <c r="O5746" t="s">
        <v>5617</v>
      </c>
      <c r="P5746" s="27" t="s">
        <v>5617</v>
      </c>
      <c r="V5746" s="15"/>
      <c r="W5746" s="15"/>
      <c r="X5746" s="17"/>
      <c r="Y5746" s="17"/>
      <c r="AA5746" s="17"/>
      <c r="AB5746" s="17"/>
      <c r="AC5746" s="17"/>
      <c r="AD5746" s="17"/>
      <c r="AE5746" s="17"/>
      <c r="AJ5746" s="15"/>
      <c r="AP5746" s="4">
        <v>0</v>
      </c>
      <c r="AQ5746" s="4">
        <v>0</v>
      </c>
      <c r="AR5746" s="4">
        <v>0</v>
      </c>
      <c r="AS5746" s="4">
        <v>0</v>
      </c>
      <c r="AT5746" s="4" t="s">
        <v>5882</v>
      </c>
      <c r="AU5746" s="4">
        <v>0</v>
      </c>
      <c r="AV5746" s="4" t="str">
        <f t="shared" si="203"/>
        <v>YAKIMR</v>
      </c>
      <c r="AX5746" s="18"/>
      <c r="AZ5746" s="15"/>
    </row>
    <row r="5747" spans="1:52" x14ac:dyDescent="0.3">
      <c r="A5747">
        <v>0</v>
      </c>
      <c r="B5747" t="s">
        <v>16</v>
      </c>
      <c r="C5747" t="s">
        <v>5624</v>
      </c>
      <c r="D5747" s="15" t="s">
        <v>16</v>
      </c>
      <c r="E5747" t="s">
        <v>16</v>
      </c>
      <c r="F5747" t="s">
        <v>2731</v>
      </c>
      <c r="G5747" t="s">
        <v>5625</v>
      </c>
      <c r="H5747" t="s">
        <v>16</v>
      </c>
      <c r="I5747" t="s">
        <v>16</v>
      </c>
      <c r="J5747" t="s">
        <v>2733</v>
      </c>
      <c r="K5747">
        <v>509.07</v>
      </c>
      <c r="L5747">
        <v>579</v>
      </c>
      <c r="M5747">
        <v>46.035465590000001</v>
      </c>
      <c r="N5747">
        <v>-118.333888</v>
      </c>
      <c r="O5747" t="s">
        <v>5624</v>
      </c>
      <c r="P5747" s="27" t="s">
        <v>5419</v>
      </c>
      <c r="U5747" s="15">
        <v>1</v>
      </c>
      <c r="V5747" s="15"/>
      <c r="W5747" s="15"/>
      <c r="X5747" s="17"/>
      <c r="Y5747" s="17"/>
      <c r="AA5747" s="17"/>
      <c r="AB5747" s="17"/>
      <c r="AC5747" s="17"/>
      <c r="AD5747" s="17"/>
      <c r="AE5747" s="17"/>
      <c r="AG5747" t="s">
        <v>6034</v>
      </c>
      <c r="AH5747">
        <v>1</v>
      </c>
      <c r="AI5747" t="s">
        <v>6035</v>
      </c>
      <c r="AJ5747" s="18" t="s">
        <v>6036</v>
      </c>
      <c r="AK5747" s="4" t="s">
        <v>6036</v>
      </c>
      <c r="AL5747" s="4">
        <v>1</v>
      </c>
      <c r="AM5747" s="4">
        <v>4</v>
      </c>
      <c r="AN5747" s="4">
        <v>1</v>
      </c>
      <c r="AO5747" s="4">
        <f>AL5747+(AM5747*0.001)+(AN5747*0.00001)</f>
        <v>1.0040100000000001</v>
      </c>
      <c r="AP5747" s="4">
        <v>0</v>
      </c>
      <c r="AQ5747" s="4">
        <v>0</v>
      </c>
      <c r="AR5747" s="4">
        <v>0</v>
      </c>
      <c r="AS5747" s="4">
        <v>0</v>
      </c>
      <c r="AT5747" s="4">
        <v>17070102</v>
      </c>
      <c r="AU5747" s="4" t="s">
        <v>5821</v>
      </c>
      <c r="AV5747" s="4" t="str">
        <f t="shared" si="203"/>
        <v>YELHKC</v>
      </c>
      <c r="AX5747" s="18"/>
      <c r="AZ5747" s="15"/>
    </row>
    <row r="5748" spans="1:52" x14ac:dyDescent="0.3">
      <c r="A5748">
        <v>0</v>
      </c>
      <c r="B5748" t="s">
        <v>16</v>
      </c>
      <c r="C5748" t="s">
        <v>4989</v>
      </c>
      <c r="D5748" s="15" t="s">
        <v>16</v>
      </c>
      <c r="E5748" t="s">
        <v>16</v>
      </c>
      <c r="F5748" t="s">
        <v>2731</v>
      </c>
      <c r="G5748" t="s">
        <v>4990</v>
      </c>
      <c r="H5748" t="s">
        <v>16</v>
      </c>
      <c r="I5748" t="s">
        <v>16</v>
      </c>
      <c r="J5748" t="s">
        <v>2733</v>
      </c>
      <c r="K5748" t="s">
        <v>4991</v>
      </c>
      <c r="L5748">
        <v>1377</v>
      </c>
      <c r="M5748">
        <v>44.128783120000001</v>
      </c>
      <c r="N5748">
        <v>-114.41867360000001</v>
      </c>
      <c r="O5748" t="s">
        <v>4989</v>
      </c>
      <c r="P5748" s="27" t="s">
        <v>4989</v>
      </c>
      <c r="Q5748" s="27" t="s">
        <v>6349</v>
      </c>
      <c r="R5748" s="27" t="s">
        <v>6348</v>
      </c>
      <c r="U5748" s="15">
        <v>1</v>
      </c>
      <c r="V5748" s="15"/>
      <c r="W5748" s="15"/>
      <c r="X5748" s="17"/>
      <c r="Y5748" s="17">
        <v>0</v>
      </c>
      <c r="AA5748" s="17"/>
      <c r="AB5748" s="17"/>
      <c r="AC5748" s="17"/>
      <c r="AD5748" s="17"/>
      <c r="AE5748" s="17"/>
      <c r="AG5748" t="s">
        <v>5759</v>
      </c>
      <c r="AH5748">
        <v>1</v>
      </c>
      <c r="AI5748" t="s">
        <v>5995</v>
      </c>
      <c r="AJ5748" s="18" t="s">
        <v>5996</v>
      </c>
      <c r="AK5748" s="4" t="s">
        <v>5996</v>
      </c>
      <c r="AL5748" s="4">
        <v>8</v>
      </c>
      <c r="AM5748" s="4">
        <v>34</v>
      </c>
      <c r="AN5748" s="4">
        <v>1</v>
      </c>
      <c r="AO5748" s="4">
        <f>AL5748+(AM5748*0.001)+(AN5748*0.00001)</f>
        <v>8.0340100000000003</v>
      </c>
      <c r="AP5748" s="4">
        <v>0</v>
      </c>
      <c r="AQ5748" s="4">
        <v>0</v>
      </c>
      <c r="AR5748" s="4">
        <v>0</v>
      </c>
      <c r="AS5748" s="4">
        <v>0</v>
      </c>
      <c r="AT5748" s="4">
        <v>17060201</v>
      </c>
      <c r="AU5748" s="4" t="s">
        <v>5741</v>
      </c>
      <c r="AV5748" s="4" t="str">
        <f t="shared" si="203"/>
        <v>SALREF</v>
      </c>
      <c r="AX5748" s="18"/>
      <c r="AZ5748" s="15"/>
    </row>
    <row r="5749" spans="1:52" x14ac:dyDescent="0.3">
      <c r="A5749">
        <v>0</v>
      </c>
      <c r="B5749" t="s">
        <v>16</v>
      </c>
      <c r="C5749" t="s">
        <v>5632</v>
      </c>
      <c r="D5749" t="s">
        <v>16</v>
      </c>
      <c r="E5749" t="s">
        <v>16</v>
      </c>
      <c r="F5749" t="s">
        <v>2731</v>
      </c>
      <c r="G5749" t="s">
        <v>5633</v>
      </c>
      <c r="H5749" t="s">
        <v>16</v>
      </c>
      <c r="I5749" t="s">
        <v>16</v>
      </c>
      <c r="J5749" t="s">
        <v>2733</v>
      </c>
      <c r="K5749">
        <v>8</v>
      </c>
      <c r="L5749">
        <v>8</v>
      </c>
      <c r="M5749">
        <v>46.175460860000001</v>
      </c>
      <c r="N5749">
        <v>-123.86781999999999</v>
      </c>
      <c r="O5749" t="s">
        <v>5632</v>
      </c>
      <c r="P5749" s="27" t="s">
        <v>5632</v>
      </c>
      <c r="U5749" s="15">
        <v>1</v>
      </c>
      <c r="V5749" s="15"/>
      <c r="W5749" s="15"/>
      <c r="X5749" s="17"/>
      <c r="Y5749" s="17"/>
      <c r="AA5749" s="17"/>
      <c r="AB5749" s="17"/>
      <c r="AC5749" s="17"/>
      <c r="AD5749" s="17"/>
      <c r="AE5749" s="17"/>
      <c r="AG5749" t="s">
        <v>6034</v>
      </c>
      <c r="AH5749">
        <v>1</v>
      </c>
      <c r="AI5749" t="s">
        <v>6035</v>
      </c>
      <c r="AJ5749" s="18" t="s">
        <v>6036</v>
      </c>
      <c r="AK5749" s="4" t="s">
        <v>6036</v>
      </c>
      <c r="AL5749" s="4">
        <v>1</v>
      </c>
      <c r="AM5749" s="4">
        <v>4</v>
      </c>
      <c r="AN5749" s="4">
        <v>1</v>
      </c>
      <c r="AO5749" s="4">
        <f>AL5749+(AM5749*0.001)+(AN5749*0.00001)</f>
        <v>1.0040100000000001</v>
      </c>
      <c r="AP5749" s="4">
        <v>0</v>
      </c>
      <c r="AQ5749" s="4">
        <v>0</v>
      </c>
      <c r="AR5749" s="4">
        <v>0</v>
      </c>
      <c r="AS5749" s="4">
        <v>0</v>
      </c>
      <c r="AT5749" s="4">
        <v>17080006</v>
      </c>
      <c r="AU5749" s="4" t="s">
        <v>5856</v>
      </c>
      <c r="AV5749" s="4" t="str">
        <f t="shared" si="203"/>
        <v>YOUNGB</v>
      </c>
      <c r="AX5749" s="18"/>
      <c r="AZ5749" s="15"/>
    </row>
  </sheetData>
  <sortState ref="A6:BG5749">
    <sortCondition ref="F6:F5749"/>
    <sortCondition ref="C6:C5749"/>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AE146"/>
  <sheetViews>
    <sheetView topLeftCell="A97" workbookViewId="0">
      <selection activeCell="H112" sqref="H112"/>
    </sheetView>
  </sheetViews>
  <sheetFormatPr defaultRowHeight="14.4" x14ac:dyDescent="0.3"/>
  <cols>
    <col min="1" max="3" width="8.88671875" style="18"/>
    <col min="4" max="5" width="8.88671875" style="23"/>
    <col min="6" max="8" width="8.88671875" style="18"/>
    <col min="9" max="9" width="7.109375" style="24" customWidth="1"/>
    <col min="10" max="10" width="12.44140625" style="18" bestFit="1" customWidth="1"/>
    <col min="11" max="12" width="8.88671875" style="18"/>
    <col min="13" max="13" width="6.44140625" style="18" customWidth="1"/>
    <col min="14" max="14" width="6.6640625" style="18" customWidth="1"/>
    <col min="15" max="15" width="4.88671875" style="18" customWidth="1"/>
    <col min="16" max="16" width="8.5546875" style="18" customWidth="1"/>
    <col min="17" max="17" width="8.109375" style="18" bestFit="1" customWidth="1"/>
    <col min="18" max="18" width="7.21875" style="18" bestFit="1" customWidth="1"/>
    <col min="19" max="24" width="8.88671875" style="18"/>
    <col min="25" max="25" width="14.6640625" style="18" bestFit="1" customWidth="1"/>
    <col min="26" max="16384" width="8.88671875" style="18"/>
  </cols>
  <sheetData>
    <row r="5" spans="1:31" x14ac:dyDescent="0.3">
      <c r="A5" s="18" t="s">
        <v>6425</v>
      </c>
      <c r="B5" s="18" t="s">
        <v>6423</v>
      </c>
      <c r="C5" s="18" t="s">
        <v>6424</v>
      </c>
      <c r="D5" s="23" t="s">
        <v>6418</v>
      </c>
      <c r="E5" s="23" t="s">
        <v>6358</v>
      </c>
      <c r="F5" s="18" t="s">
        <v>6354</v>
      </c>
      <c r="G5" s="18" t="s">
        <v>0</v>
      </c>
      <c r="H5" s="18" t="s">
        <v>6496</v>
      </c>
      <c r="I5" s="24" t="s">
        <v>6380</v>
      </c>
      <c r="J5" s="18" t="s">
        <v>6355</v>
      </c>
      <c r="K5" s="18" t="s">
        <v>6383</v>
      </c>
      <c r="L5" s="18" t="s">
        <v>6390</v>
      </c>
      <c r="M5" s="18" t="s">
        <v>6356</v>
      </c>
      <c r="N5" s="18" t="s">
        <v>6404</v>
      </c>
      <c r="O5" s="18" t="s">
        <v>6379</v>
      </c>
      <c r="P5" s="18" t="s">
        <v>6357</v>
      </c>
      <c r="Q5" s="18" t="s">
        <v>6358</v>
      </c>
      <c r="R5" s="18" t="s">
        <v>6359</v>
      </c>
      <c r="S5" s="18" t="s">
        <v>6382</v>
      </c>
      <c r="T5" s="18" t="s">
        <v>6426</v>
      </c>
      <c r="U5" s="18" t="s">
        <v>6350</v>
      </c>
      <c r="V5" s="18" t="s">
        <v>6427</v>
      </c>
      <c r="W5" s="18" t="s">
        <v>6388</v>
      </c>
      <c r="X5" s="18" t="s">
        <v>6351</v>
      </c>
      <c r="Y5" s="18" t="s">
        <v>6428</v>
      </c>
      <c r="Z5" s="18" t="s">
        <v>6336</v>
      </c>
      <c r="AA5" s="18" t="s">
        <v>6429</v>
      </c>
      <c r="AB5" s="18" t="s">
        <v>6388</v>
      </c>
      <c r="AC5" s="18" t="s">
        <v>6335</v>
      </c>
      <c r="AD5" s="18" t="s">
        <v>6389</v>
      </c>
    </row>
    <row r="6" spans="1:31" s="19" customFormat="1" x14ac:dyDescent="0.3">
      <c r="B6" s="18"/>
      <c r="C6" s="18"/>
      <c r="D6" s="23" t="s">
        <v>6419</v>
      </c>
      <c r="E6" s="23" t="s">
        <v>6417</v>
      </c>
      <c r="F6" s="18" t="s">
        <v>17</v>
      </c>
      <c r="G6" s="18" t="s">
        <v>59</v>
      </c>
      <c r="H6" s="18" t="str">
        <f>VLOOKUP(G6,RO_org_config!$O$6:$AO$5749,23,FALSE)</f>
        <v>18MC0</v>
      </c>
      <c r="I6" s="24">
        <v>2014</v>
      </c>
      <c r="J6" s="18" t="s">
        <v>6360</v>
      </c>
      <c r="K6" s="18">
        <v>1</v>
      </c>
      <c r="L6" s="18"/>
      <c r="M6" s="18">
        <v>1</v>
      </c>
      <c r="N6" s="18">
        <v>0</v>
      </c>
      <c r="O6" s="18">
        <v>0</v>
      </c>
      <c r="P6" s="18" t="s">
        <v>6370</v>
      </c>
      <c r="Q6" s="18" t="s">
        <v>6370</v>
      </c>
      <c r="R6" s="18" t="s">
        <v>6384</v>
      </c>
      <c r="S6" s="18" t="s">
        <v>4031</v>
      </c>
      <c r="T6" s="18" t="s">
        <v>5741</v>
      </c>
      <c r="U6" s="18" t="s">
        <v>5651</v>
      </c>
      <c r="V6" s="18" t="s">
        <v>5648</v>
      </c>
      <c r="W6" s="18">
        <v>18.21</v>
      </c>
      <c r="X6" s="18" t="s">
        <v>6348</v>
      </c>
      <c r="Y6" s="18" t="s">
        <v>6454</v>
      </c>
      <c r="Z6" s="18" t="s">
        <v>5650</v>
      </c>
      <c r="AA6" s="18" t="s">
        <v>5648</v>
      </c>
      <c r="AB6" s="18">
        <v>12.6</v>
      </c>
      <c r="AC6" s="18" t="s">
        <v>6348</v>
      </c>
      <c r="AD6" s="18"/>
      <c r="AE6" s="19" t="str">
        <f t="shared" ref="AE6:AE37" si="0">G6</f>
        <v>18M</v>
      </c>
    </row>
    <row r="7" spans="1:31" s="19" customFormat="1" x14ac:dyDescent="0.3">
      <c r="A7" s="18"/>
      <c r="B7" s="18"/>
      <c r="C7" s="18"/>
      <c r="D7" s="23" t="s">
        <v>6419</v>
      </c>
      <c r="E7" s="23" t="s">
        <v>6376</v>
      </c>
      <c r="F7" s="18" t="s">
        <v>17</v>
      </c>
      <c r="G7" s="18" t="s">
        <v>139</v>
      </c>
      <c r="H7" s="18" t="str">
        <f>VLOOKUP(G7,RO_org_config!$O$6:$AO$5749,23,FALSE)</f>
        <v>ACBC0</v>
      </c>
      <c r="I7" s="24">
        <v>2009</v>
      </c>
      <c r="J7" s="18" t="s">
        <v>6360</v>
      </c>
      <c r="K7" s="18">
        <v>1</v>
      </c>
      <c r="L7" s="18"/>
      <c r="M7" s="18">
        <v>0</v>
      </c>
      <c r="N7" s="18">
        <v>0</v>
      </c>
      <c r="O7" s="18">
        <v>0</v>
      </c>
      <c r="P7" s="18" t="s">
        <v>6361</v>
      </c>
      <c r="Q7" s="18" t="s">
        <v>6376</v>
      </c>
      <c r="R7" s="18" t="s">
        <v>6384</v>
      </c>
      <c r="S7" s="18" t="s">
        <v>5711</v>
      </c>
      <c r="T7" s="18" t="s">
        <v>6452</v>
      </c>
      <c r="U7" s="18" t="s">
        <v>5715</v>
      </c>
      <c r="V7" s="18" t="s">
        <v>5711</v>
      </c>
      <c r="W7" s="18">
        <v>88.72</v>
      </c>
      <c r="X7" s="18" t="s">
        <v>6353</v>
      </c>
      <c r="Y7" s="18" t="s">
        <v>6452</v>
      </c>
      <c r="Z7" s="18" t="s">
        <v>5712</v>
      </c>
      <c r="AA7" s="18" t="s">
        <v>5711</v>
      </c>
      <c r="AB7" s="18">
        <v>49.46</v>
      </c>
      <c r="AC7" s="18" t="s">
        <v>6337</v>
      </c>
      <c r="AD7" s="18">
        <v>1</v>
      </c>
      <c r="AE7" s="19" t="str">
        <f t="shared" si="0"/>
        <v>ACB</v>
      </c>
    </row>
    <row r="8" spans="1:31" s="19" customFormat="1" x14ac:dyDescent="0.3">
      <c r="A8" s="18">
        <v>1</v>
      </c>
      <c r="B8" s="18"/>
      <c r="C8" s="18"/>
      <c r="D8" s="23" t="s">
        <v>6420</v>
      </c>
      <c r="E8" s="23" t="s">
        <v>6376</v>
      </c>
      <c r="F8" s="18" t="s">
        <v>17</v>
      </c>
      <c r="G8" s="18" t="s">
        <v>147</v>
      </c>
      <c r="H8" s="18" t="str">
        <f>VLOOKUP(G8,RO_org_config!$O$6:$AO$5749,23,FALSE)</f>
        <v>ACMC0</v>
      </c>
      <c r="I8" s="24">
        <v>2011</v>
      </c>
      <c r="J8" s="18" t="s">
        <v>6360</v>
      </c>
      <c r="K8" s="18">
        <v>1</v>
      </c>
      <c r="L8" s="18">
        <v>5</v>
      </c>
      <c r="M8" s="18">
        <v>0</v>
      </c>
      <c r="N8" s="18">
        <v>0</v>
      </c>
      <c r="O8" s="18">
        <v>0</v>
      </c>
      <c r="P8" s="18" t="s">
        <v>6361</v>
      </c>
      <c r="Q8" s="18" t="s">
        <v>6376</v>
      </c>
      <c r="R8" s="18" t="s">
        <v>6384</v>
      </c>
      <c r="S8" s="18" t="s">
        <v>5711</v>
      </c>
      <c r="T8" s="18" t="s">
        <v>6452</v>
      </c>
      <c r="U8" s="18" t="s">
        <v>5715</v>
      </c>
      <c r="V8" s="18" t="s">
        <v>5711</v>
      </c>
      <c r="W8" s="18">
        <v>98.78</v>
      </c>
      <c r="X8" s="18" t="s">
        <v>6353</v>
      </c>
      <c r="Y8" s="18" t="s">
        <v>6452</v>
      </c>
      <c r="Z8" s="18" t="s">
        <v>5712</v>
      </c>
      <c r="AA8" s="18" t="s">
        <v>5711</v>
      </c>
      <c r="AB8" s="18">
        <v>52.64</v>
      </c>
      <c r="AC8" s="18" t="s">
        <v>6337</v>
      </c>
      <c r="AD8" s="18">
        <v>1</v>
      </c>
      <c r="AE8" s="19" t="str">
        <f t="shared" si="0"/>
        <v>ACM</v>
      </c>
    </row>
    <row r="9" spans="1:31" s="19" customFormat="1" x14ac:dyDescent="0.3">
      <c r="A9" s="18"/>
      <c r="B9" s="18"/>
      <c r="C9" s="18"/>
      <c r="D9" s="23" t="s">
        <v>6419</v>
      </c>
      <c r="E9" s="23" t="s">
        <v>6376</v>
      </c>
      <c r="F9" s="18" t="s">
        <v>17</v>
      </c>
      <c r="G9" s="18" t="s">
        <v>161</v>
      </c>
      <c r="H9" s="18" t="str">
        <f>VLOOKUP(G9,RO_org_config!$O$6:$AO$5749,23,FALSE)</f>
        <v>AFCC0</v>
      </c>
      <c r="I9" s="24">
        <v>2009</v>
      </c>
      <c r="J9" s="18" t="s">
        <v>6360</v>
      </c>
      <c r="K9" s="18">
        <v>1</v>
      </c>
      <c r="L9" s="18"/>
      <c r="M9" s="18">
        <v>0</v>
      </c>
      <c r="N9" s="18">
        <v>0</v>
      </c>
      <c r="O9" s="18">
        <v>0</v>
      </c>
      <c r="P9" s="18" t="s">
        <v>6361</v>
      </c>
      <c r="Q9" s="18" t="s">
        <v>6376</v>
      </c>
      <c r="R9" s="18" t="s">
        <v>6384</v>
      </c>
      <c r="S9" s="18" t="s">
        <v>5711</v>
      </c>
      <c r="T9" s="18" t="s">
        <v>6452</v>
      </c>
      <c r="U9" s="18" t="s">
        <v>5715</v>
      </c>
      <c r="V9" s="18" t="s">
        <v>5711</v>
      </c>
      <c r="W9" s="18">
        <v>23.16</v>
      </c>
      <c r="X9" s="18" t="s">
        <v>6353</v>
      </c>
      <c r="Y9" s="18" t="s">
        <v>6452</v>
      </c>
      <c r="Z9" s="18" t="s">
        <v>5712</v>
      </c>
      <c r="AA9" s="18" t="s">
        <v>5711</v>
      </c>
      <c r="AB9" s="18">
        <v>16.36</v>
      </c>
      <c r="AC9" s="18" t="s">
        <v>6337</v>
      </c>
      <c r="AD9" s="18"/>
      <c r="AE9" s="19" t="str">
        <f t="shared" si="0"/>
        <v>AFC</v>
      </c>
    </row>
    <row r="10" spans="1:31" x14ac:dyDescent="0.3">
      <c r="A10" s="19"/>
      <c r="D10" s="23" t="s">
        <v>6419</v>
      </c>
      <c r="E10" s="23" t="s">
        <v>6417</v>
      </c>
      <c r="F10" s="18" t="s">
        <v>17</v>
      </c>
      <c r="G10" s="18" t="s">
        <v>168</v>
      </c>
      <c r="H10" s="18" t="str">
        <f>VLOOKUP(G10,RO_org_config!$O$6:$AO$5749,23,FALSE)</f>
        <v>AGCC0</v>
      </c>
      <c r="I10" s="24">
        <v>2013</v>
      </c>
      <c r="J10" s="18" t="s">
        <v>6360</v>
      </c>
      <c r="K10" s="18">
        <v>1</v>
      </c>
      <c r="M10" s="18">
        <v>1</v>
      </c>
      <c r="N10" s="18">
        <v>0</v>
      </c>
      <c r="O10" s="18">
        <v>0</v>
      </c>
      <c r="P10" s="18" t="s">
        <v>6370</v>
      </c>
      <c r="Q10" s="18" t="s">
        <v>6370</v>
      </c>
      <c r="R10" s="18" t="s">
        <v>6384</v>
      </c>
      <c r="S10" s="18" t="s">
        <v>4031</v>
      </c>
      <c r="T10" s="18" t="s">
        <v>5741</v>
      </c>
      <c r="U10" s="18" t="s">
        <v>5651</v>
      </c>
      <c r="V10" s="18" t="s">
        <v>5648</v>
      </c>
      <c r="X10" s="18" t="s">
        <v>6348</v>
      </c>
      <c r="Y10" s="18" t="s">
        <v>6454</v>
      </c>
      <c r="Z10" s="18" t="s">
        <v>5650</v>
      </c>
      <c r="AA10" s="18" t="s">
        <v>5648</v>
      </c>
      <c r="AC10" s="18" t="s">
        <v>6348</v>
      </c>
      <c r="AE10" s="19" t="str">
        <f t="shared" si="0"/>
        <v>AGC</v>
      </c>
    </row>
    <row r="11" spans="1:31" s="19" customFormat="1" x14ac:dyDescent="0.3">
      <c r="A11" s="18"/>
      <c r="B11" s="18"/>
      <c r="C11" s="18"/>
      <c r="D11" s="23" t="s">
        <v>6422</v>
      </c>
      <c r="E11" s="23"/>
      <c r="F11" s="19" t="s">
        <v>6378</v>
      </c>
      <c r="G11" s="19" t="s">
        <v>2782</v>
      </c>
      <c r="H11" s="18" t="str">
        <f>VLOOKUP(G11,RO_org_config!$O$6:$AO$5749,23,FALSE)</f>
        <v>ALMOTC</v>
      </c>
      <c r="I11" s="25"/>
      <c r="J11" s="19" t="s">
        <v>6364</v>
      </c>
      <c r="K11" s="19">
        <v>1</v>
      </c>
      <c r="L11" s="19">
        <v>3</v>
      </c>
      <c r="M11" s="19">
        <v>0</v>
      </c>
      <c r="N11" s="19">
        <v>0</v>
      </c>
      <c r="O11" s="19">
        <v>0</v>
      </c>
      <c r="P11" s="19" t="s">
        <v>6376</v>
      </c>
      <c r="S11" s="19" t="s">
        <v>6038</v>
      </c>
      <c r="T11" s="18" t="s">
        <v>6452</v>
      </c>
      <c r="U11" s="18" t="s">
        <v>5715</v>
      </c>
      <c r="V11" s="18" t="s">
        <v>5711</v>
      </c>
      <c r="X11" s="19" t="s">
        <v>6353</v>
      </c>
      <c r="Y11" s="18" t="s">
        <v>6452</v>
      </c>
      <c r="Z11" s="18" t="s">
        <v>5712</v>
      </c>
      <c r="AA11" s="18" t="s">
        <v>5711</v>
      </c>
      <c r="AC11" s="19" t="s">
        <v>6337</v>
      </c>
      <c r="AE11" s="19" t="str">
        <f t="shared" si="0"/>
        <v>ALMOTC</v>
      </c>
    </row>
    <row r="12" spans="1:31" x14ac:dyDescent="0.3">
      <c r="D12" s="23" t="s">
        <v>6422</v>
      </c>
      <c r="F12" s="19" t="s">
        <v>6378</v>
      </c>
      <c r="G12" s="19" t="s">
        <v>2784</v>
      </c>
      <c r="H12" s="18" t="str">
        <f>VLOOKUP(G12,RO_org_config!$O$6:$AO$5749,23,FALSE)</f>
        <v>ALPOWC</v>
      </c>
      <c r="I12" s="25">
        <v>2009</v>
      </c>
      <c r="J12" s="19" t="s">
        <v>6364</v>
      </c>
      <c r="K12" s="19">
        <v>1</v>
      </c>
      <c r="L12" s="19">
        <v>4</v>
      </c>
      <c r="M12" s="19">
        <v>0</v>
      </c>
      <c r="N12" s="19">
        <v>0</v>
      </c>
      <c r="O12" s="19">
        <v>1</v>
      </c>
      <c r="P12" s="19" t="s">
        <v>6376</v>
      </c>
      <c r="Q12" s="19"/>
      <c r="R12" s="19"/>
      <c r="S12" s="19" t="s">
        <v>5736</v>
      </c>
      <c r="T12" s="18" t="s">
        <v>6452</v>
      </c>
      <c r="U12" s="18" t="s">
        <v>5715</v>
      </c>
      <c r="V12" s="18" t="s">
        <v>5711</v>
      </c>
      <c r="W12" s="19"/>
      <c r="X12" s="19" t="s">
        <v>6353</v>
      </c>
      <c r="Y12" s="18" t="s">
        <v>6452</v>
      </c>
      <c r="Z12" s="18" t="s">
        <v>5712</v>
      </c>
      <c r="AA12" s="18" t="s">
        <v>5711</v>
      </c>
      <c r="AB12" s="19"/>
      <c r="AC12" s="19" t="s">
        <v>6337</v>
      </c>
      <c r="AD12" s="19"/>
      <c r="AE12" s="19" t="str">
        <f t="shared" si="0"/>
        <v>ALPOWC</v>
      </c>
    </row>
    <row r="13" spans="1:31" x14ac:dyDescent="0.3">
      <c r="D13" s="23" t="s">
        <v>6419</v>
      </c>
      <c r="F13" s="18" t="s">
        <v>6378</v>
      </c>
      <c r="G13" s="18" t="s">
        <v>2805</v>
      </c>
      <c r="H13" s="18" t="str">
        <f>VLOOKUP(G13,RO_org_config!$O$6:$AO$5749,23,FALSE)</f>
        <v>ASOTIC</v>
      </c>
      <c r="I13" s="24">
        <v>2009</v>
      </c>
      <c r="J13" s="18" t="s">
        <v>6364</v>
      </c>
      <c r="K13" s="18">
        <v>1</v>
      </c>
      <c r="M13" s="18">
        <v>0</v>
      </c>
      <c r="N13" s="18">
        <v>0</v>
      </c>
      <c r="O13" s="18">
        <v>1</v>
      </c>
      <c r="P13" s="18" t="s">
        <v>6376</v>
      </c>
      <c r="S13" s="18" t="s">
        <v>5711</v>
      </c>
      <c r="T13" s="18" t="s">
        <v>6452</v>
      </c>
      <c r="U13" s="18" t="s">
        <v>5715</v>
      </c>
      <c r="V13" s="18" t="s">
        <v>5711</v>
      </c>
      <c r="X13" s="18" t="s">
        <v>6353</v>
      </c>
      <c r="Y13" s="18" t="s">
        <v>6452</v>
      </c>
      <c r="Z13" s="18" t="s">
        <v>5712</v>
      </c>
      <c r="AA13" s="18" t="s">
        <v>5711</v>
      </c>
      <c r="AC13" s="18" t="s">
        <v>6337</v>
      </c>
      <c r="AE13" s="19" t="str">
        <f t="shared" si="0"/>
        <v>ASOTIC</v>
      </c>
    </row>
    <row r="14" spans="1:31" x14ac:dyDescent="0.3">
      <c r="B14" s="19"/>
      <c r="C14" s="19"/>
      <c r="D14" s="23" t="s">
        <v>6419</v>
      </c>
      <c r="E14" s="23" t="s">
        <v>6363</v>
      </c>
      <c r="F14" s="18" t="s">
        <v>17</v>
      </c>
      <c r="G14" s="18" t="s">
        <v>220</v>
      </c>
      <c r="H14" s="18" t="str">
        <f>VLOOKUP(G14,RO_org_config!$O$6:$AO$5749,23,FALSE)</f>
        <v>BBAC0</v>
      </c>
      <c r="I14" s="24">
        <v>2018</v>
      </c>
      <c r="J14" s="18" t="s">
        <v>6364</v>
      </c>
      <c r="K14" s="19">
        <v>0</v>
      </c>
      <c r="M14" s="18">
        <v>0</v>
      </c>
      <c r="N14" s="18">
        <v>0</v>
      </c>
      <c r="O14" s="18">
        <v>0</v>
      </c>
      <c r="P14" s="18" t="s">
        <v>6363</v>
      </c>
      <c r="Q14" s="18" t="s">
        <v>6363</v>
      </c>
      <c r="R14" s="18" t="s">
        <v>6384</v>
      </c>
      <c r="S14" s="18" t="s">
        <v>5810</v>
      </c>
      <c r="T14" s="18" t="s">
        <v>6430</v>
      </c>
      <c r="U14" s="18" t="s">
        <v>5812</v>
      </c>
      <c r="V14" s="18" t="s">
        <v>6431</v>
      </c>
      <c r="X14" s="18" t="s">
        <v>6353</v>
      </c>
      <c r="Y14" s="18" t="s">
        <v>6432</v>
      </c>
      <c r="Z14" s="18" t="s">
        <v>5800</v>
      </c>
      <c r="AA14" s="18" t="s">
        <v>6433</v>
      </c>
      <c r="AC14" s="18" t="s">
        <v>6338</v>
      </c>
      <c r="AE14" s="19" t="str">
        <f t="shared" si="0"/>
        <v>BBA</v>
      </c>
    </row>
    <row r="15" spans="1:31" s="19" customFormat="1" x14ac:dyDescent="0.3">
      <c r="A15" s="18"/>
      <c r="B15" s="18"/>
      <c r="C15" s="18"/>
      <c r="D15" s="23" t="s">
        <v>6419</v>
      </c>
      <c r="E15" s="23"/>
      <c r="F15" s="18" t="s">
        <v>6378</v>
      </c>
      <c r="G15" s="18" t="s">
        <v>2842</v>
      </c>
      <c r="H15" s="18" t="str">
        <f>VLOOKUP(G15,RO_org_config!$O$6:$AO$5749,23,FALSE)</f>
        <v>AB_WR1</v>
      </c>
      <c r="I15" s="24"/>
      <c r="J15" s="18" t="s">
        <v>6364</v>
      </c>
      <c r="K15" s="18">
        <v>1</v>
      </c>
      <c r="L15" s="18"/>
      <c r="M15" s="18">
        <v>0</v>
      </c>
      <c r="N15" s="18">
        <v>0</v>
      </c>
      <c r="O15" s="18">
        <v>0</v>
      </c>
      <c r="P15" s="18" t="s">
        <v>6367</v>
      </c>
      <c r="Q15" s="18"/>
      <c r="R15" s="18"/>
      <c r="S15" s="18" t="s">
        <v>5726</v>
      </c>
      <c r="T15" s="18" t="s">
        <v>6443</v>
      </c>
      <c r="U15" s="18" t="s">
        <v>5728</v>
      </c>
      <c r="V15" s="18" t="s">
        <v>6444</v>
      </c>
      <c r="W15" s="18"/>
      <c r="X15" s="18" t="s">
        <v>6353</v>
      </c>
      <c r="Y15" s="18" t="s">
        <v>5972</v>
      </c>
      <c r="Z15" s="18" t="s">
        <v>5727</v>
      </c>
      <c r="AA15" s="18" t="s">
        <v>5726</v>
      </c>
      <c r="AB15" s="18"/>
      <c r="AC15" s="18" t="s">
        <v>6342</v>
      </c>
      <c r="AD15" s="18"/>
      <c r="AE15" s="19" t="str">
        <f t="shared" si="0"/>
        <v>BCANF</v>
      </c>
    </row>
    <row r="16" spans="1:31" x14ac:dyDescent="0.3">
      <c r="D16" s="23" t="s">
        <v>6419</v>
      </c>
      <c r="E16" s="23" t="s">
        <v>6414</v>
      </c>
      <c r="F16" s="18" t="s">
        <v>17</v>
      </c>
      <c r="G16" s="18" t="s">
        <v>258</v>
      </c>
      <c r="H16" s="18" t="str">
        <f>VLOOKUP(G16,RO_org_config!$O$6:$AO$5749,23,FALSE)</f>
        <v>BHCC0</v>
      </c>
      <c r="I16" s="24">
        <v>2011</v>
      </c>
      <c r="J16" s="18" t="s">
        <v>6360</v>
      </c>
      <c r="K16" s="18">
        <v>1</v>
      </c>
      <c r="M16" s="18">
        <v>1</v>
      </c>
      <c r="N16" s="18">
        <v>1</v>
      </c>
      <c r="O16" s="18">
        <v>0</v>
      </c>
      <c r="P16" s="18" t="s">
        <v>6370</v>
      </c>
      <c r="Q16" s="18" t="s">
        <v>6370</v>
      </c>
      <c r="R16" s="18" t="s">
        <v>6384</v>
      </c>
      <c r="S16" s="18" t="s">
        <v>4031</v>
      </c>
      <c r="T16" s="18" t="s">
        <v>5741</v>
      </c>
      <c r="U16" s="18" t="s">
        <v>5651</v>
      </c>
      <c r="V16" s="18" t="s">
        <v>5648</v>
      </c>
      <c r="W16" s="18">
        <v>0</v>
      </c>
      <c r="X16" s="18" t="s">
        <v>6348</v>
      </c>
      <c r="Y16" s="18" t="s">
        <v>6454</v>
      </c>
      <c r="Z16" s="18" t="s">
        <v>5650</v>
      </c>
      <c r="AA16" s="18" t="s">
        <v>5648</v>
      </c>
      <c r="AB16" s="18">
        <v>1.69</v>
      </c>
      <c r="AC16" s="18" t="s">
        <v>6348</v>
      </c>
      <c r="AE16" s="19" t="str">
        <f t="shared" si="0"/>
        <v>BHC</v>
      </c>
    </row>
    <row r="17" spans="1:31" x14ac:dyDescent="0.3">
      <c r="D17" s="23" t="s">
        <v>6419</v>
      </c>
      <c r="F17" s="18" t="s">
        <v>6378</v>
      </c>
      <c r="G17" s="18" t="s">
        <v>2927</v>
      </c>
      <c r="H17" s="18" t="str">
        <f>VLOOKUP(G17,RO_org_config!$O$6:$AO$5749,23,FALSE)</f>
        <v>AB_BBA</v>
      </c>
      <c r="I17" s="24">
        <v>2009</v>
      </c>
      <c r="J17" s="18" t="s">
        <v>6364</v>
      </c>
      <c r="K17" s="18">
        <v>1</v>
      </c>
      <c r="M17" s="18">
        <v>0</v>
      </c>
      <c r="N17" s="18">
        <v>0</v>
      </c>
      <c r="O17" s="18">
        <v>1</v>
      </c>
      <c r="P17" s="18" t="s">
        <v>6363</v>
      </c>
      <c r="S17" s="18" t="s">
        <v>5810</v>
      </c>
      <c r="T17" s="18" t="s">
        <v>6430</v>
      </c>
      <c r="U17" s="18" t="s">
        <v>5812</v>
      </c>
      <c r="V17" s="18" t="s">
        <v>6431</v>
      </c>
      <c r="X17" s="18" t="s">
        <v>6353</v>
      </c>
      <c r="Y17" s="18" t="s">
        <v>6432</v>
      </c>
      <c r="Z17" s="18" t="s">
        <v>5800</v>
      </c>
      <c r="AA17" s="18" t="s">
        <v>6433</v>
      </c>
      <c r="AC17" s="18" t="s">
        <v>6338</v>
      </c>
      <c r="AE17" s="19" t="str">
        <f t="shared" si="0"/>
        <v>BIGBEC</v>
      </c>
    </row>
    <row r="18" spans="1:31" x14ac:dyDescent="0.3">
      <c r="D18" s="23" t="s">
        <v>6420</v>
      </c>
      <c r="E18" s="23" t="s">
        <v>6416</v>
      </c>
      <c r="F18" s="19" t="s">
        <v>17</v>
      </c>
      <c r="G18" s="19" t="s">
        <v>392</v>
      </c>
      <c r="H18" s="18" t="str">
        <f>VLOOKUP(G18,RO_org_config!$O$6:$AO$5749,23,FALSE)</f>
        <v>BRCC0</v>
      </c>
      <c r="I18" s="25">
        <v>2012</v>
      </c>
      <c r="J18" s="19" t="s">
        <v>6364</v>
      </c>
      <c r="K18" s="19">
        <v>0</v>
      </c>
      <c r="L18" s="19">
        <v>100</v>
      </c>
      <c r="M18" s="19">
        <v>0</v>
      </c>
      <c r="N18" s="19">
        <v>0</v>
      </c>
      <c r="O18" s="19">
        <v>0</v>
      </c>
      <c r="P18" s="19" t="s">
        <v>6373</v>
      </c>
      <c r="Q18" s="19" t="s">
        <v>6362</v>
      </c>
      <c r="R18" s="19" t="s">
        <v>6362</v>
      </c>
      <c r="S18" s="19" t="s">
        <v>6120</v>
      </c>
      <c r="T18" s="18" t="s">
        <v>6453</v>
      </c>
      <c r="U18" s="18" t="s">
        <v>5764</v>
      </c>
      <c r="V18" s="18" t="s">
        <v>6120</v>
      </c>
      <c r="W18" s="19">
        <v>96.07</v>
      </c>
      <c r="X18" s="19" t="s">
        <v>6346</v>
      </c>
      <c r="Y18" s="18" t="s">
        <v>6454</v>
      </c>
      <c r="Z18" s="18" t="s">
        <v>6347</v>
      </c>
      <c r="AA18" s="18" t="s">
        <v>6455</v>
      </c>
      <c r="AB18" s="19">
        <v>19.04</v>
      </c>
      <c r="AC18" s="19" t="s">
        <v>6346</v>
      </c>
      <c r="AD18" s="19"/>
      <c r="AE18" s="19" t="str">
        <f t="shared" si="0"/>
        <v>BRC</v>
      </c>
    </row>
    <row r="19" spans="1:31" s="19" customFormat="1" x14ac:dyDescent="0.3">
      <c r="A19" s="18"/>
      <c r="B19" s="18">
        <v>1</v>
      </c>
      <c r="C19" s="18">
        <v>1</v>
      </c>
      <c r="D19" s="23" t="s">
        <v>6420</v>
      </c>
      <c r="E19" s="23" t="s">
        <v>6414</v>
      </c>
      <c r="F19" s="18" t="s">
        <v>17</v>
      </c>
      <c r="G19" s="18" t="s">
        <v>397</v>
      </c>
      <c r="H19" s="18" t="str">
        <f>VLOOKUP(G19,RO_org_config!$O$6:$AO$5749,23,FALSE)</f>
        <v>BSCC0</v>
      </c>
      <c r="I19" s="24">
        <v>2010</v>
      </c>
      <c r="J19" s="18" t="s">
        <v>6364</v>
      </c>
      <c r="K19" s="18">
        <v>1</v>
      </c>
      <c r="L19" s="18"/>
      <c r="M19" s="18">
        <v>1</v>
      </c>
      <c r="N19" s="18">
        <v>1</v>
      </c>
      <c r="O19" s="18">
        <v>0</v>
      </c>
      <c r="P19" s="18" t="s">
        <v>6370</v>
      </c>
      <c r="Q19" s="18" t="s">
        <v>6371</v>
      </c>
      <c r="R19" s="18" t="s">
        <v>6366</v>
      </c>
      <c r="S19" s="18" t="s">
        <v>5701</v>
      </c>
      <c r="T19" s="18" t="s">
        <v>6443</v>
      </c>
      <c r="U19" s="18" t="s">
        <v>6398</v>
      </c>
      <c r="V19" s="18" t="s">
        <v>6451</v>
      </c>
      <c r="W19" s="18">
        <v>51.7</v>
      </c>
      <c r="X19" s="18" t="s">
        <v>6353</v>
      </c>
      <c r="Y19" s="18" t="s">
        <v>5701</v>
      </c>
      <c r="Z19" s="18" t="s">
        <v>5703</v>
      </c>
      <c r="AA19" s="18" t="s">
        <v>5701</v>
      </c>
      <c r="AB19" s="18">
        <v>18.72</v>
      </c>
      <c r="AC19" s="18" t="s">
        <v>6341</v>
      </c>
      <c r="AD19" s="18">
        <v>1</v>
      </c>
      <c r="AE19" s="19" t="str">
        <f t="shared" si="0"/>
        <v>BSC</v>
      </c>
    </row>
    <row r="20" spans="1:31" x14ac:dyDescent="0.3">
      <c r="A20" s="19"/>
      <c r="D20" s="23" t="s">
        <v>6419</v>
      </c>
      <c r="E20" s="23" t="s">
        <v>6417</v>
      </c>
      <c r="F20" s="18" t="s">
        <v>17</v>
      </c>
      <c r="G20" s="18" t="s">
        <v>412</v>
      </c>
      <c r="H20" s="18" t="str">
        <f>VLOOKUP(G20,RO_org_config!$O$6:$AO$5749,23,FALSE)</f>
        <v>BTCC0</v>
      </c>
      <c r="I20" s="24">
        <v>2010</v>
      </c>
      <c r="J20" s="18" t="s">
        <v>6360</v>
      </c>
      <c r="K20" s="18">
        <v>1</v>
      </c>
      <c r="M20" s="18">
        <v>1</v>
      </c>
      <c r="N20" s="18">
        <v>1</v>
      </c>
      <c r="O20" s="18">
        <v>0</v>
      </c>
      <c r="P20" s="18" t="s">
        <v>6370</v>
      </c>
      <c r="Q20" s="18" t="s">
        <v>6370</v>
      </c>
      <c r="R20" s="18" t="s">
        <v>6384</v>
      </c>
      <c r="S20" s="18" t="s">
        <v>4031</v>
      </c>
      <c r="T20" s="18" t="s">
        <v>5741</v>
      </c>
      <c r="U20" s="18" t="s">
        <v>5651</v>
      </c>
      <c r="V20" s="18" t="s">
        <v>5648</v>
      </c>
      <c r="X20" s="18" t="s">
        <v>6348</v>
      </c>
      <c r="Y20" s="18" t="s">
        <v>6454</v>
      </c>
      <c r="Z20" s="18" t="s">
        <v>5650</v>
      </c>
      <c r="AA20" s="18" t="s">
        <v>5648</v>
      </c>
      <c r="AC20" s="18" t="s">
        <v>6348</v>
      </c>
      <c r="AE20" s="19" t="str">
        <f t="shared" si="0"/>
        <v>BTC</v>
      </c>
    </row>
    <row r="21" spans="1:31" x14ac:dyDescent="0.3">
      <c r="D21" s="23" t="s">
        <v>6419</v>
      </c>
      <c r="E21" s="23" t="s">
        <v>6414</v>
      </c>
      <c r="F21" s="18" t="s">
        <v>17</v>
      </c>
      <c r="G21" s="18" t="s">
        <v>420</v>
      </c>
      <c r="H21" s="18" t="str">
        <f>VLOOKUP(G21,RO_org_config!$O$6:$AO$5749,23,FALSE)</f>
        <v>BTLC0</v>
      </c>
      <c r="I21" s="24">
        <v>2013</v>
      </c>
      <c r="J21" s="18" t="s">
        <v>6360</v>
      </c>
      <c r="K21" s="18">
        <v>1</v>
      </c>
      <c r="M21" s="18">
        <v>1</v>
      </c>
      <c r="N21" s="18">
        <v>0</v>
      </c>
      <c r="O21" s="18">
        <v>0</v>
      </c>
      <c r="P21" s="18" t="s">
        <v>6370</v>
      </c>
      <c r="Q21" s="18" t="s">
        <v>6370</v>
      </c>
      <c r="R21" s="18" t="s">
        <v>6384</v>
      </c>
      <c r="S21" s="18" t="s">
        <v>4031</v>
      </c>
      <c r="T21" s="18" t="s">
        <v>5741</v>
      </c>
      <c r="U21" s="18" t="s">
        <v>5651</v>
      </c>
      <c r="V21" s="18" t="s">
        <v>5648</v>
      </c>
      <c r="W21" s="18">
        <v>9.57</v>
      </c>
      <c r="X21" s="18" t="s">
        <v>6348</v>
      </c>
      <c r="Y21" s="18" t="s">
        <v>6454</v>
      </c>
      <c r="Z21" s="18" t="s">
        <v>5650</v>
      </c>
      <c r="AA21" s="18" t="s">
        <v>5648</v>
      </c>
      <c r="AB21" s="18">
        <v>8.66</v>
      </c>
      <c r="AC21" s="18" t="s">
        <v>6348</v>
      </c>
      <c r="AE21" s="19" t="str">
        <f t="shared" si="0"/>
        <v>BTL</v>
      </c>
    </row>
    <row r="22" spans="1:31" x14ac:dyDescent="0.3">
      <c r="A22" s="19"/>
      <c r="D22" s="23" t="s">
        <v>6419</v>
      </c>
      <c r="E22" s="23" t="s">
        <v>6417</v>
      </c>
      <c r="F22" s="18" t="s">
        <v>17</v>
      </c>
      <c r="G22" s="18" t="s">
        <v>425</v>
      </c>
      <c r="H22" s="18" t="str">
        <f>VLOOKUP(G22,RO_org_config!$O$6:$AO$5749,23,FALSE)</f>
        <v>BTMC0</v>
      </c>
      <c r="I22" s="24">
        <v>2015</v>
      </c>
      <c r="J22" s="18" t="s">
        <v>6360</v>
      </c>
      <c r="K22" s="18">
        <v>1</v>
      </c>
      <c r="M22" s="18">
        <v>1</v>
      </c>
      <c r="N22" s="18">
        <v>0</v>
      </c>
      <c r="O22" s="18">
        <v>0</v>
      </c>
      <c r="P22" s="18" t="s">
        <v>6370</v>
      </c>
      <c r="Q22" s="18" t="s">
        <v>6370</v>
      </c>
      <c r="R22" s="18" t="s">
        <v>6384</v>
      </c>
      <c r="S22" s="18" t="s">
        <v>4031</v>
      </c>
      <c r="T22" s="18" t="s">
        <v>5741</v>
      </c>
      <c r="U22" s="18" t="s">
        <v>5651</v>
      </c>
      <c r="V22" s="18" t="s">
        <v>5648</v>
      </c>
      <c r="W22" s="18">
        <v>6.71</v>
      </c>
      <c r="X22" s="18" t="s">
        <v>6348</v>
      </c>
      <c r="Y22" s="18" t="s">
        <v>6454</v>
      </c>
      <c r="Z22" s="18" t="s">
        <v>5650</v>
      </c>
      <c r="AA22" s="18" t="s">
        <v>5648</v>
      </c>
      <c r="AB22" s="18">
        <v>7.64</v>
      </c>
      <c r="AC22" s="18" t="s">
        <v>6348</v>
      </c>
      <c r="AE22" s="19" t="str">
        <f t="shared" si="0"/>
        <v>BTM</v>
      </c>
    </row>
    <row r="23" spans="1:31" x14ac:dyDescent="0.3">
      <c r="D23" s="23" t="s">
        <v>6419</v>
      </c>
      <c r="E23" s="23" t="s">
        <v>6417</v>
      </c>
      <c r="F23" s="18" t="s">
        <v>17</v>
      </c>
      <c r="G23" s="18" t="s">
        <v>431</v>
      </c>
      <c r="H23" s="18" t="str">
        <f>VLOOKUP(G23,RO_org_config!$O$6:$AO$5749,23,FALSE)</f>
        <v>BTUC0</v>
      </c>
      <c r="I23" s="24">
        <v>2015</v>
      </c>
      <c r="J23" s="18" t="s">
        <v>6360</v>
      </c>
      <c r="K23" s="18">
        <v>1</v>
      </c>
      <c r="M23" s="18">
        <v>1</v>
      </c>
      <c r="N23" s="18">
        <v>0</v>
      </c>
      <c r="O23" s="18">
        <v>0</v>
      </c>
      <c r="P23" s="18" t="s">
        <v>6370</v>
      </c>
      <c r="Q23" s="18" t="s">
        <v>6370</v>
      </c>
      <c r="R23" s="18" t="s">
        <v>6384</v>
      </c>
      <c r="S23" s="18" t="s">
        <v>4031</v>
      </c>
      <c r="T23" s="18" t="s">
        <v>5741</v>
      </c>
      <c r="U23" s="18" t="s">
        <v>5651</v>
      </c>
      <c r="V23" s="18" t="s">
        <v>5648</v>
      </c>
      <c r="W23" s="18">
        <v>4.3899999999999997</v>
      </c>
      <c r="X23" s="18" t="s">
        <v>6348</v>
      </c>
      <c r="Y23" s="18" t="s">
        <v>6454</v>
      </c>
      <c r="Z23" s="18" t="s">
        <v>5650</v>
      </c>
      <c r="AA23" s="18" t="s">
        <v>5648</v>
      </c>
      <c r="AB23" s="18">
        <v>5.09</v>
      </c>
      <c r="AC23" s="18" t="s">
        <v>6348</v>
      </c>
      <c r="AE23" s="19" t="str">
        <f t="shared" si="0"/>
        <v>BTU</v>
      </c>
    </row>
    <row r="24" spans="1:31" s="19" customFormat="1" x14ac:dyDescent="0.3">
      <c r="A24" s="18"/>
      <c r="B24" s="18"/>
      <c r="C24" s="18"/>
      <c r="D24" s="23" t="s">
        <v>6419</v>
      </c>
      <c r="E24" s="23" t="s">
        <v>6414</v>
      </c>
      <c r="F24" s="18" t="s">
        <v>17</v>
      </c>
      <c r="G24" s="18" t="s">
        <v>497</v>
      </c>
      <c r="H24" s="18" t="str">
        <f>VLOOKUP(G24,RO_org_config!$O$6:$AO$5749,23,FALSE)</f>
        <v>CACC0</v>
      </c>
      <c r="I24" s="24">
        <v>2010</v>
      </c>
      <c r="J24" s="18" t="s">
        <v>6360</v>
      </c>
      <c r="K24" s="18">
        <v>1</v>
      </c>
      <c r="L24" s="18"/>
      <c r="M24" s="18">
        <v>1</v>
      </c>
      <c r="N24" s="18">
        <v>1</v>
      </c>
      <c r="O24" s="18">
        <v>0</v>
      </c>
      <c r="P24" s="18" t="s">
        <v>6370</v>
      </c>
      <c r="Q24" s="18" t="s">
        <v>6370</v>
      </c>
      <c r="R24" s="18" t="s">
        <v>6384</v>
      </c>
      <c r="S24" s="18" t="s">
        <v>4031</v>
      </c>
      <c r="T24" s="18" t="s">
        <v>5741</v>
      </c>
      <c r="U24" s="18" t="s">
        <v>5651</v>
      </c>
      <c r="V24" s="18" t="s">
        <v>5648</v>
      </c>
      <c r="W24" s="18">
        <v>5.04</v>
      </c>
      <c r="X24" s="18" t="s">
        <v>6348</v>
      </c>
      <c r="Y24" s="18" t="s">
        <v>6454</v>
      </c>
      <c r="Z24" s="18" t="s">
        <v>5650</v>
      </c>
      <c r="AA24" s="18" t="s">
        <v>5648</v>
      </c>
      <c r="AB24" s="18">
        <v>4.33</v>
      </c>
      <c r="AC24" s="18" t="s">
        <v>6348</v>
      </c>
      <c r="AD24" s="18"/>
      <c r="AE24" s="19" t="str">
        <f t="shared" si="0"/>
        <v>CAC</v>
      </c>
    </row>
    <row r="25" spans="1:31" x14ac:dyDescent="0.3">
      <c r="D25" s="23" t="s">
        <v>6420</v>
      </c>
      <c r="F25" s="18" t="s">
        <v>6378</v>
      </c>
      <c r="G25" s="18" t="s">
        <v>3167</v>
      </c>
      <c r="H25" s="18" t="str">
        <f>VLOOKUP(G25,RO_org_config!$O$6:$AO$5749,23,FALSE)</f>
        <v>CATHEW</v>
      </c>
      <c r="I25" s="24">
        <v>2009</v>
      </c>
      <c r="J25" s="18" t="s">
        <v>6364</v>
      </c>
      <c r="K25" s="18">
        <v>1</v>
      </c>
      <c r="M25" s="18">
        <v>0</v>
      </c>
      <c r="N25" s="18">
        <v>0</v>
      </c>
      <c r="O25" s="18">
        <v>1</v>
      </c>
      <c r="P25" s="18" t="s">
        <v>6367</v>
      </c>
      <c r="S25" s="18" t="s">
        <v>5717</v>
      </c>
      <c r="T25" s="18" t="s">
        <v>6443</v>
      </c>
      <c r="U25" s="18" t="s">
        <v>5722</v>
      </c>
      <c r="V25" s="18" t="s">
        <v>6445</v>
      </c>
      <c r="X25" s="18" t="s">
        <v>6353</v>
      </c>
      <c r="Y25" s="18" t="s">
        <v>5972</v>
      </c>
      <c r="Z25" s="18" t="s">
        <v>5719</v>
      </c>
      <c r="AA25" s="18" t="s">
        <v>6446</v>
      </c>
      <c r="AC25" s="18" t="s">
        <v>6342</v>
      </c>
      <c r="AE25" s="19" t="str">
        <f t="shared" si="0"/>
        <v>CATHEW</v>
      </c>
    </row>
    <row r="26" spans="1:31" x14ac:dyDescent="0.3">
      <c r="D26" s="23" t="s">
        <v>6419</v>
      </c>
      <c r="E26" s="23" t="s">
        <v>6376</v>
      </c>
      <c r="F26" s="18" t="s">
        <v>17</v>
      </c>
      <c r="G26" s="18" t="s">
        <v>519</v>
      </c>
      <c r="H26" s="18" t="str">
        <f>VLOOKUP(G26,RO_org_config!$O$6:$AO$5749,23,FALSE)</f>
        <v>CCAC0</v>
      </c>
      <c r="I26" s="24">
        <v>2010</v>
      </c>
      <c r="J26" s="18" t="s">
        <v>6360</v>
      </c>
      <c r="K26" s="18">
        <v>1</v>
      </c>
      <c r="M26" s="18">
        <v>0</v>
      </c>
      <c r="N26" s="18">
        <v>0</v>
      </c>
      <c r="O26" s="18">
        <v>0</v>
      </c>
      <c r="P26" s="18" t="s">
        <v>6361</v>
      </c>
      <c r="Q26" s="18" t="s">
        <v>6376</v>
      </c>
      <c r="R26" s="18" t="s">
        <v>6384</v>
      </c>
      <c r="S26" s="18" t="s">
        <v>5711</v>
      </c>
      <c r="T26" s="18" t="s">
        <v>6452</v>
      </c>
      <c r="U26" s="18" t="s">
        <v>5715</v>
      </c>
      <c r="V26" s="18" t="s">
        <v>5711</v>
      </c>
      <c r="W26" s="18">
        <v>6.09</v>
      </c>
      <c r="X26" s="18" t="s">
        <v>6353</v>
      </c>
      <c r="Y26" s="18" t="s">
        <v>6452</v>
      </c>
      <c r="Z26" s="18" t="s">
        <v>5712</v>
      </c>
      <c r="AA26" s="18" t="s">
        <v>5711</v>
      </c>
      <c r="AB26" s="18">
        <v>4.46</v>
      </c>
      <c r="AC26" s="18" t="s">
        <v>6337</v>
      </c>
      <c r="AE26" s="19" t="str">
        <f t="shared" si="0"/>
        <v>CCA</v>
      </c>
    </row>
    <row r="27" spans="1:31" x14ac:dyDescent="0.3">
      <c r="D27" s="23" t="s">
        <v>6419</v>
      </c>
      <c r="E27" s="23" t="s">
        <v>6367</v>
      </c>
      <c r="F27" s="18" t="s">
        <v>17</v>
      </c>
      <c r="G27" s="18" t="s">
        <v>562</v>
      </c>
      <c r="H27" s="18" t="str">
        <f>VLOOKUP(G27,RO_org_config!$O$6:$AO$5749,23,FALSE)</f>
        <v>CCWC0</v>
      </c>
      <c r="I27" s="24">
        <v>2015</v>
      </c>
      <c r="J27" s="18" t="s">
        <v>810</v>
      </c>
      <c r="K27" s="18">
        <v>1</v>
      </c>
      <c r="M27" s="18">
        <v>0</v>
      </c>
      <c r="N27" s="18">
        <v>0</v>
      </c>
      <c r="O27" s="18">
        <v>0</v>
      </c>
      <c r="P27" s="18" t="s">
        <v>6367</v>
      </c>
      <c r="Q27" s="18" t="s">
        <v>6367</v>
      </c>
      <c r="R27" s="18" t="s">
        <v>6362</v>
      </c>
      <c r="S27" s="18" t="s">
        <v>5717</v>
      </c>
      <c r="T27" s="18" t="s">
        <v>6443</v>
      </c>
      <c r="U27" s="18" t="s">
        <v>5722</v>
      </c>
      <c r="V27" s="18" t="s">
        <v>6445</v>
      </c>
      <c r="W27" s="18">
        <v>24.8</v>
      </c>
      <c r="X27" s="18" t="s">
        <v>6353</v>
      </c>
      <c r="Y27" s="18" t="s">
        <v>5972</v>
      </c>
      <c r="Z27" s="18" t="s">
        <v>5719</v>
      </c>
      <c r="AA27" s="18" t="s">
        <v>6446</v>
      </c>
      <c r="AB27" s="18">
        <v>4.84</v>
      </c>
      <c r="AC27" s="18" t="s">
        <v>6342</v>
      </c>
      <c r="AD27" s="18">
        <v>1</v>
      </c>
      <c r="AE27" s="19" t="str">
        <f t="shared" si="0"/>
        <v>CCW</v>
      </c>
    </row>
    <row r="28" spans="1:31" x14ac:dyDescent="0.3">
      <c r="D28" s="23" t="s">
        <v>6419</v>
      </c>
      <c r="E28" s="23" t="s">
        <v>6416</v>
      </c>
      <c r="F28" s="18" t="s">
        <v>17</v>
      </c>
      <c r="G28" s="18" t="s">
        <v>577</v>
      </c>
      <c r="H28" s="18" t="str">
        <f>VLOOKUP(G28,RO_org_config!$O$6:$AO$5749,23,FALSE)</f>
        <v>AB_YNK</v>
      </c>
      <c r="I28" s="24">
        <v>2016</v>
      </c>
      <c r="J28" s="18" t="s">
        <v>6372</v>
      </c>
      <c r="K28" s="18">
        <v>1</v>
      </c>
      <c r="M28" s="18">
        <v>0</v>
      </c>
      <c r="N28" s="18">
        <v>0</v>
      </c>
      <c r="O28" s="18">
        <v>0</v>
      </c>
      <c r="P28" s="18" t="s">
        <v>6373</v>
      </c>
      <c r="Q28" s="18" t="s">
        <v>6373</v>
      </c>
      <c r="R28" s="18" t="s">
        <v>6362</v>
      </c>
      <c r="S28" s="18" t="s">
        <v>5741</v>
      </c>
      <c r="T28" s="18" t="s">
        <v>5741</v>
      </c>
      <c r="U28" s="18" t="s">
        <v>5744</v>
      </c>
      <c r="V28" s="18" t="s">
        <v>5742</v>
      </c>
      <c r="W28" s="18">
        <v>80.89</v>
      </c>
      <c r="X28" s="18" t="s">
        <v>6348</v>
      </c>
      <c r="Y28" s="18" t="s">
        <v>6454</v>
      </c>
      <c r="Z28" s="18" t="s">
        <v>5760</v>
      </c>
      <c r="AA28" s="18" t="s">
        <v>6463</v>
      </c>
      <c r="AB28" s="18">
        <v>16.2</v>
      </c>
      <c r="AC28" s="18" t="s">
        <v>6348</v>
      </c>
      <c r="AE28" s="19" t="str">
        <f t="shared" si="0"/>
        <v>CEY</v>
      </c>
    </row>
    <row r="29" spans="1:31" x14ac:dyDescent="0.3">
      <c r="D29" s="23" t="s">
        <v>6419</v>
      </c>
      <c r="F29" s="18" t="s">
        <v>6378</v>
      </c>
      <c r="G29" s="18" t="s">
        <v>3217</v>
      </c>
      <c r="H29" s="18" t="str">
        <f>VLOOKUP(G29,RO_org_config!$O$6:$AO$5749,23,FALSE)</f>
        <v>CHARLC</v>
      </c>
      <c r="I29" s="24">
        <v>2009</v>
      </c>
      <c r="J29" s="18" t="s">
        <v>6364</v>
      </c>
      <c r="K29" s="18">
        <v>1</v>
      </c>
      <c r="M29" s="18">
        <v>0</v>
      </c>
      <c r="N29" s="18">
        <v>0</v>
      </c>
      <c r="O29" s="18">
        <v>1</v>
      </c>
      <c r="P29" s="18" t="s">
        <v>6376</v>
      </c>
      <c r="S29" s="18" t="s">
        <v>5711</v>
      </c>
      <c r="T29" s="18" t="s">
        <v>6452</v>
      </c>
      <c r="U29" s="18" t="s">
        <v>5715</v>
      </c>
      <c r="V29" s="18" t="s">
        <v>5711</v>
      </c>
      <c r="X29" s="18" t="s">
        <v>6353</v>
      </c>
      <c r="Y29" s="18" t="s">
        <v>6452</v>
      </c>
      <c r="Z29" s="18" t="s">
        <v>5712</v>
      </c>
      <c r="AA29" s="18" t="s">
        <v>5711</v>
      </c>
      <c r="AC29" s="18" t="s">
        <v>6337</v>
      </c>
      <c r="AE29" s="19" t="str">
        <f t="shared" si="0"/>
        <v>CHARLC</v>
      </c>
    </row>
    <row r="30" spans="1:31" x14ac:dyDescent="0.3">
      <c r="B30" s="19"/>
      <c r="C30" s="19"/>
      <c r="D30" s="23" t="s">
        <v>6420</v>
      </c>
      <c r="E30" s="23" t="s">
        <v>6375</v>
      </c>
      <c r="F30" s="19" t="s">
        <v>17</v>
      </c>
      <c r="G30" s="19" t="s">
        <v>662</v>
      </c>
      <c r="H30" s="18" t="str">
        <f>VLOOKUP(G30,RO_org_config!$O$6:$AO$5749,23,FALSE)</f>
        <v>CLCC0</v>
      </c>
      <c r="I30" s="25">
        <v>2015</v>
      </c>
      <c r="J30" s="19" t="s">
        <v>6364</v>
      </c>
      <c r="K30" s="19">
        <v>1</v>
      </c>
      <c r="L30" s="19">
        <v>14</v>
      </c>
      <c r="M30" s="19">
        <v>0</v>
      </c>
      <c r="N30" s="19">
        <v>0</v>
      </c>
      <c r="O30" s="19">
        <v>0</v>
      </c>
      <c r="P30" s="19" t="s">
        <v>6375</v>
      </c>
      <c r="Q30" s="19" t="s">
        <v>6375</v>
      </c>
      <c r="R30" s="19" t="s">
        <v>6375</v>
      </c>
      <c r="S30" s="19" t="s">
        <v>3266</v>
      </c>
      <c r="T30" s="19" t="s">
        <v>6430</v>
      </c>
      <c r="U30" s="19" t="s">
        <v>6397</v>
      </c>
      <c r="V30" s="19" t="s">
        <v>6434</v>
      </c>
      <c r="W30" s="19">
        <v>23.99</v>
      </c>
      <c r="X30" s="19" t="s">
        <v>6353</v>
      </c>
      <c r="Y30" s="18" t="s">
        <v>6432</v>
      </c>
      <c r="Z30" s="18" t="s">
        <v>5800</v>
      </c>
      <c r="AA30" s="18" t="s">
        <v>6433</v>
      </c>
      <c r="AB30" s="19">
        <v>6.17</v>
      </c>
      <c r="AC30" s="19" t="s">
        <v>6338</v>
      </c>
      <c r="AD30" s="19"/>
      <c r="AE30" s="19" t="str">
        <f t="shared" si="0"/>
        <v>CLC</v>
      </c>
    </row>
    <row r="31" spans="1:31" x14ac:dyDescent="0.3">
      <c r="D31" s="23" t="s">
        <v>6419</v>
      </c>
      <c r="E31" s="23" t="s">
        <v>6365</v>
      </c>
      <c r="F31" s="18" t="s">
        <v>17</v>
      </c>
      <c r="G31" s="18" t="s">
        <v>683</v>
      </c>
      <c r="H31" s="18" t="str">
        <f>VLOOKUP(G31,RO_org_config!$O$6:$AO$5749,23,FALSE)</f>
        <v>CMPC0</v>
      </c>
      <c r="I31" s="24">
        <v>2013</v>
      </c>
      <c r="J31" s="18" t="s">
        <v>6364</v>
      </c>
      <c r="K31" s="18">
        <v>1</v>
      </c>
      <c r="M31" s="18">
        <v>1</v>
      </c>
      <c r="N31" s="18">
        <v>0</v>
      </c>
      <c r="O31" s="18">
        <v>0</v>
      </c>
      <c r="P31" s="18" t="s">
        <v>6365</v>
      </c>
      <c r="Q31" s="18" t="s">
        <v>6365</v>
      </c>
      <c r="R31" s="18" t="s">
        <v>6366</v>
      </c>
      <c r="S31" s="18" t="s">
        <v>5701</v>
      </c>
      <c r="T31" s="18" t="s">
        <v>6443</v>
      </c>
      <c r="U31" s="18" t="s">
        <v>5704</v>
      </c>
      <c r="V31" s="18" t="s">
        <v>5701</v>
      </c>
      <c r="W31" s="18">
        <v>4.6100000000000003</v>
      </c>
      <c r="X31" s="18" t="s">
        <v>6353</v>
      </c>
      <c r="Y31" s="18" t="s">
        <v>5701</v>
      </c>
      <c r="Z31" s="18" t="s">
        <v>5703</v>
      </c>
      <c r="AA31" s="18" t="s">
        <v>5701</v>
      </c>
      <c r="AB31" s="18">
        <v>4.38</v>
      </c>
      <c r="AC31" s="18" t="s">
        <v>6341</v>
      </c>
      <c r="AE31" s="19" t="str">
        <f t="shared" si="0"/>
        <v>CMP</v>
      </c>
    </row>
    <row r="32" spans="1:31" x14ac:dyDescent="0.3">
      <c r="B32" s="18">
        <v>1</v>
      </c>
      <c r="C32" s="18">
        <v>1</v>
      </c>
      <c r="D32" s="23" t="s">
        <v>6420</v>
      </c>
      <c r="E32" s="23" t="s">
        <v>6414</v>
      </c>
      <c r="F32" s="18" t="s">
        <v>17</v>
      </c>
      <c r="G32" s="18" t="s">
        <v>689</v>
      </c>
      <c r="H32" s="18" t="str">
        <f>VLOOKUP(G32,RO_org_config!$O$6:$AO$5749,23,FALSE)</f>
        <v>COCC0</v>
      </c>
      <c r="I32" s="24">
        <v>2011</v>
      </c>
      <c r="J32" s="18" t="s">
        <v>6364</v>
      </c>
      <c r="K32" s="18">
        <v>1</v>
      </c>
      <c r="L32" s="18">
        <v>10</v>
      </c>
      <c r="M32" s="18">
        <v>1</v>
      </c>
      <c r="N32" s="18">
        <v>1</v>
      </c>
      <c r="O32" s="18">
        <v>0</v>
      </c>
      <c r="P32" s="18" t="s">
        <v>6370</v>
      </c>
      <c r="Q32" s="18" t="s">
        <v>6371</v>
      </c>
      <c r="R32" s="18" t="s">
        <v>6366</v>
      </c>
      <c r="S32" s="18" t="s">
        <v>5702</v>
      </c>
      <c r="T32" s="18" t="s">
        <v>6443</v>
      </c>
      <c r="U32" s="18" t="s">
        <v>5704</v>
      </c>
      <c r="V32" s="18" t="s">
        <v>5701</v>
      </c>
      <c r="W32" s="18">
        <v>4.83</v>
      </c>
      <c r="X32" s="18" t="s">
        <v>6353</v>
      </c>
      <c r="Y32" s="18" t="s">
        <v>5701</v>
      </c>
      <c r="Z32" s="18" t="s">
        <v>5703</v>
      </c>
      <c r="AA32" s="18" t="s">
        <v>5701</v>
      </c>
      <c r="AB32" s="18">
        <v>3.36</v>
      </c>
      <c r="AC32" s="18" t="s">
        <v>6341</v>
      </c>
      <c r="AD32" s="18">
        <v>1</v>
      </c>
      <c r="AE32" s="19" t="str">
        <f t="shared" si="0"/>
        <v>COC</v>
      </c>
    </row>
    <row r="33" spans="1:31" x14ac:dyDescent="0.3">
      <c r="A33" s="19"/>
      <c r="D33" s="23" t="s">
        <v>6420</v>
      </c>
      <c r="E33" s="23" t="s">
        <v>6417</v>
      </c>
      <c r="F33" s="18" t="s">
        <v>17</v>
      </c>
      <c r="G33" s="18" t="s">
        <v>713</v>
      </c>
      <c r="H33" s="18" t="str">
        <f>VLOOKUP(G33,RO_org_config!$O$6:$AO$5749,23,FALSE)</f>
        <v>CRCC0</v>
      </c>
      <c r="I33" s="24">
        <v>2013</v>
      </c>
      <c r="J33" s="18" t="s">
        <v>6364</v>
      </c>
      <c r="K33" s="18">
        <v>1</v>
      </c>
      <c r="L33" s="18">
        <v>24</v>
      </c>
      <c r="M33" s="18">
        <v>1</v>
      </c>
      <c r="N33" s="18">
        <v>0</v>
      </c>
      <c r="O33" s="18">
        <v>0</v>
      </c>
      <c r="P33" s="18" t="s">
        <v>6370</v>
      </c>
      <c r="Q33" s="18" t="s">
        <v>6371</v>
      </c>
      <c r="R33" s="18" t="s">
        <v>6384</v>
      </c>
      <c r="S33" s="18" t="s">
        <v>6002</v>
      </c>
      <c r="T33" s="18" t="s">
        <v>5741</v>
      </c>
      <c r="U33" s="18" t="s">
        <v>5651</v>
      </c>
      <c r="V33" s="18" t="s">
        <v>5648</v>
      </c>
      <c r="W33" s="18">
        <v>1.99</v>
      </c>
      <c r="X33" s="18" t="s">
        <v>6346</v>
      </c>
      <c r="Y33" s="18" t="s">
        <v>6454</v>
      </c>
      <c r="Z33" s="18" t="s">
        <v>5650</v>
      </c>
      <c r="AA33" s="18" t="s">
        <v>5648</v>
      </c>
      <c r="AB33" s="18">
        <v>3.33</v>
      </c>
      <c r="AC33" s="18" t="s">
        <v>6348</v>
      </c>
      <c r="AD33" s="18">
        <v>1</v>
      </c>
      <c r="AE33" s="19" t="str">
        <f t="shared" si="0"/>
        <v>CRC</v>
      </c>
    </row>
    <row r="34" spans="1:31" x14ac:dyDescent="0.3">
      <c r="D34" s="23" t="s">
        <v>6419</v>
      </c>
      <c r="F34" s="18" t="s">
        <v>6378</v>
      </c>
      <c r="G34" s="18" t="s">
        <v>3420</v>
      </c>
      <c r="H34" s="18" t="str">
        <f>VLOOKUP(G34,RO_org_config!$O$6:$AO$5749,23,FALSE)</f>
        <v>AB_SC2</v>
      </c>
      <c r="J34" s="18" t="s">
        <v>6364</v>
      </c>
      <c r="K34" s="18">
        <v>1</v>
      </c>
      <c r="M34" s="18">
        <v>0</v>
      </c>
      <c r="N34" s="18">
        <v>0</v>
      </c>
      <c r="O34" s="18">
        <v>0</v>
      </c>
      <c r="P34" s="18" t="s">
        <v>6363</v>
      </c>
      <c r="S34" s="18" t="s">
        <v>5956</v>
      </c>
      <c r="T34" s="18" t="s">
        <v>6430</v>
      </c>
      <c r="U34" s="18" t="s">
        <v>5804</v>
      </c>
      <c r="V34" s="18" t="s">
        <v>6435</v>
      </c>
      <c r="X34" s="18" t="s">
        <v>6353</v>
      </c>
      <c r="Y34" s="18" t="s">
        <v>6432</v>
      </c>
      <c r="Z34" s="18" t="s">
        <v>5803</v>
      </c>
      <c r="AA34" s="18" t="s">
        <v>6436</v>
      </c>
      <c r="AC34" s="18" t="s">
        <v>6339</v>
      </c>
      <c r="AE34" s="19" t="str">
        <f t="shared" si="0"/>
        <v>CROTRP</v>
      </c>
    </row>
    <row r="35" spans="1:31" x14ac:dyDescent="0.3">
      <c r="D35" s="23" t="s">
        <v>6419</v>
      </c>
      <c r="E35" s="23" t="s">
        <v>6363</v>
      </c>
      <c r="F35" s="18" t="s">
        <v>17</v>
      </c>
      <c r="G35" s="18" t="s">
        <v>719</v>
      </c>
      <c r="H35" s="18" t="str">
        <f>VLOOKUP(G35,RO_org_config!$O$6:$AO$5749,23,FALSE)</f>
        <v>AB_SC2</v>
      </c>
      <c r="I35" s="24">
        <v>2012</v>
      </c>
      <c r="J35" s="18" t="s">
        <v>810</v>
      </c>
      <c r="K35" s="18">
        <v>1</v>
      </c>
      <c r="M35" s="18">
        <v>0</v>
      </c>
      <c r="N35" s="18">
        <v>0</v>
      </c>
      <c r="O35" s="18">
        <v>0</v>
      </c>
      <c r="P35" s="18" t="s">
        <v>6363</v>
      </c>
      <c r="Q35" s="18" t="s">
        <v>6363</v>
      </c>
      <c r="R35" s="18" t="s">
        <v>6362</v>
      </c>
      <c r="S35" s="18" t="s">
        <v>5956</v>
      </c>
      <c r="T35" s="18" t="s">
        <v>6430</v>
      </c>
      <c r="U35" s="18" t="s">
        <v>5804</v>
      </c>
      <c r="V35" s="18" t="s">
        <v>6435</v>
      </c>
      <c r="W35" s="18">
        <v>9.76</v>
      </c>
      <c r="X35" s="18" t="s">
        <v>6353</v>
      </c>
      <c r="Y35" s="18" t="s">
        <v>6432</v>
      </c>
      <c r="Z35" s="18" t="s">
        <v>5803</v>
      </c>
      <c r="AA35" s="18" t="s">
        <v>6436</v>
      </c>
      <c r="AB35" s="18">
        <v>9.42</v>
      </c>
      <c r="AC35" s="18" t="s">
        <v>6339</v>
      </c>
      <c r="AE35" s="19" t="str">
        <f t="shared" si="0"/>
        <v>CRT</v>
      </c>
    </row>
    <row r="36" spans="1:31" x14ac:dyDescent="0.3">
      <c r="D36" s="23" t="s">
        <v>6419</v>
      </c>
      <c r="E36" s="23" t="s">
        <v>6365</v>
      </c>
      <c r="F36" s="18" t="s">
        <v>17</v>
      </c>
      <c r="G36" s="18" t="s">
        <v>741</v>
      </c>
      <c r="H36" s="18" t="str">
        <f>VLOOKUP(G36,RO_org_config!$O$6:$AO$5749,23,FALSE)</f>
        <v>CZYC0</v>
      </c>
      <c r="I36" s="24">
        <v>2013</v>
      </c>
      <c r="J36" s="18" t="s">
        <v>6364</v>
      </c>
      <c r="K36" s="18">
        <v>1</v>
      </c>
      <c r="M36" s="18">
        <v>1</v>
      </c>
      <c r="N36" s="18">
        <v>0</v>
      </c>
      <c r="O36" s="18">
        <v>0</v>
      </c>
      <c r="P36" s="18" t="s">
        <v>6365</v>
      </c>
      <c r="Q36" s="18" t="s">
        <v>6365</v>
      </c>
      <c r="R36" s="18" t="s">
        <v>6366</v>
      </c>
      <c r="S36" s="18" t="s">
        <v>5701</v>
      </c>
      <c r="T36" s="18" t="s">
        <v>6443</v>
      </c>
      <c r="U36" s="18" t="s">
        <v>5704</v>
      </c>
      <c r="V36" s="18" t="s">
        <v>5701</v>
      </c>
      <c r="W36" s="18">
        <v>0</v>
      </c>
      <c r="X36" s="18" t="s">
        <v>6353</v>
      </c>
      <c r="Y36" s="18" t="s">
        <v>5701</v>
      </c>
      <c r="Z36" s="18" t="s">
        <v>5703</v>
      </c>
      <c r="AA36" s="18" t="s">
        <v>5701</v>
      </c>
      <c r="AB36" s="18">
        <v>1.26</v>
      </c>
      <c r="AC36" s="18" t="s">
        <v>6341</v>
      </c>
      <c r="AE36" s="19" t="str">
        <f t="shared" si="0"/>
        <v>CZY</v>
      </c>
    </row>
    <row r="37" spans="1:31" x14ac:dyDescent="0.3">
      <c r="D37" s="23" t="s">
        <v>6419</v>
      </c>
      <c r="F37" s="18" t="s">
        <v>6378</v>
      </c>
      <c r="G37" s="18" t="s">
        <v>3504</v>
      </c>
      <c r="H37" s="18" t="str">
        <f>VLOOKUP(G37,RO_org_config!$O$6:$AO$5749,23,FALSE)</f>
        <v>DRY2C</v>
      </c>
      <c r="J37" s="18" t="s">
        <v>6364</v>
      </c>
      <c r="K37" s="18">
        <v>1</v>
      </c>
      <c r="M37" s="18">
        <v>0</v>
      </c>
      <c r="N37" s="18">
        <v>0</v>
      </c>
      <c r="O37" s="18">
        <v>0</v>
      </c>
      <c r="P37" s="18" t="s">
        <v>6365</v>
      </c>
      <c r="S37" s="18" t="s">
        <v>5701</v>
      </c>
      <c r="T37" s="18" t="s">
        <v>6443</v>
      </c>
      <c r="U37" s="18" t="s">
        <v>5704</v>
      </c>
      <c r="V37" s="18" t="s">
        <v>5701</v>
      </c>
      <c r="X37" s="18" t="s">
        <v>6353</v>
      </c>
      <c r="Y37" s="18" t="s">
        <v>5701</v>
      </c>
      <c r="Z37" s="18" t="s">
        <v>5703</v>
      </c>
      <c r="AA37" s="18" t="s">
        <v>5701</v>
      </c>
      <c r="AC37" s="18" t="s">
        <v>6341</v>
      </c>
      <c r="AE37" s="19" t="str">
        <f t="shared" si="0"/>
        <v>DRY2C</v>
      </c>
    </row>
    <row r="38" spans="1:31" x14ac:dyDescent="0.3">
      <c r="A38" s="18">
        <v>1</v>
      </c>
      <c r="B38" s="18">
        <v>1</v>
      </c>
      <c r="D38" s="23" t="s">
        <v>6420</v>
      </c>
      <c r="E38" s="23" t="s">
        <v>6414</v>
      </c>
      <c r="F38" s="18" t="s">
        <v>17</v>
      </c>
      <c r="G38" s="18" t="s">
        <v>848</v>
      </c>
      <c r="H38" s="18">
        <v>8.0260700000000007</v>
      </c>
      <c r="I38" s="24">
        <v>2009</v>
      </c>
      <c r="J38" s="18" t="s">
        <v>6360</v>
      </c>
      <c r="K38" s="18">
        <v>1</v>
      </c>
      <c r="M38" s="18">
        <v>1</v>
      </c>
      <c r="N38" s="18">
        <v>1</v>
      </c>
      <c r="O38" s="18">
        <v>0</v>
      </c>
      <c r="P38" s="18" t="s">
        <v>6370</v>
      </c>
      <c r="Q38" s="18" t="s">
        <v>6371</v>
      </c>
      <c r="R38" s="18" t="s">
        <v>6366</v>
      </c>
      <c r="S38" s="18" t="s">
        <v>5771</v>
      </c>
      <c r="T38" s="18" t="s">
        <v>5771</v>
      </c>
      <c r="U38" s="18" t="s">
        <v>5776</v>
      </c>
      <c r="V38" s="18" t="s">
        <v>6457</v>
      </c>
      <c r="W38" s="18">
        <v>98.07</v>
      </c>
      <c r="X38" s="18" t="s">
        <v>6345</v>
      </c>
      <c r="Y38" s="18" t="s">
        <v>6454</v>
      </c>
      <c r="Z38" s="18" t="s">
        <v>5775</v>
      </c>
      <c r="AA38" s="18" t="s">
        <v>6458</v>
      </c>
      <c r="AB38" s="18">
        <v>45.89</v>
      </c>
      <c r="AC38" s="18" t="s">
        <v>6345</v>
      </c>
      <c r="AE38" s="19" t="str">
        <f t="shared" ref="AE38:AE69" si="1">G38</f>
        <v>ESSA0</v>
      </c>
    </row>
    <row r="39" spans="1:31" x14ac:dyDescent="0.3">
      <c r="A39" s="18">
        <v>1</v>
      </c>
      <c r="B39" s="18">
        <v>1</v>
      </c>
      <c r="D39" s="23" t="s">
        <v>6420</v>
      </c>
      <c r="E39" s="23" t="s">
        <v>6414</v>
      </c>
      <c r="F39" s="18" t="s">
        <v>17</v>
      </c>
      <c r="G39" s="18" t="s">
        <v>853</v>
      </c>
      <c r="H39" s="18">
        <v>8.0260599999999993</v>
      </c>
      <c r="I39" s="24">
        <v>2009</v>
      </c>
      <c r="J39" s="18" t="s">
        <v>6360</v>
      </c>
      <c r="K39" s="18">
        <v>1</v>
      </c>
      <c r="M39" s="18">
        <v>1</v>
      </c>
      <c r="N39" s="18">
        <v>1</v>
      </c>
      <c r="O39" s="18">
        <v>0</v>
      </c>
      <c r="P39" s="18" t="s">
        <v>6370</v>
      </c>
      <c r="Q39" s="18" t="s">
        <v>6371</v>
      </c>
      <c r="R39" s="18" t="s">
        <v>6366</v>
      </c>
      <c r="S39" s="18" t="s">
        <v>5771</v>
      </c>
      <c r="T39" s="18" t="s">
        <v>5771</v>
      </c>
      <c r="U39" s="18" t="s">
        <v>5776</v>
      </c>
      <c r="V39" s="18" t="s">
        <v>6457</v>
      </c>
      <c r="W39" s="18">
        <v>98.07</v>
      </c>
      <c r="X39" s="18" t="s">
        <v>6345</v>
      </c>
      <c r="Y39" s="18" t="s">
        <v>6454</v>
      </c>
      <c r="Z39" s="18" t="s">
        <v>5775</v>
      </c>
      <c r="AA39" s="18" t="s">
        <v>6458</v>
      </c>
      <c r="AB39" s="18">
        <v>45.89</v>
      </c>
      <c r="AC39" s="18" t="s">
        <v>6345</v>
      </c>
      <c r="AE39" s="19" t="str">
        <f t="shared" si="1"/>
        <v>ESSB0</v>
      </c>
    </row>
    <row r="40" spans="1:31" x14ac:dyDescent="0.3">
      <c r="D40" s="23" t="s">
        <v>6419</v>
      </c>
      <c r="F40" s="18" t="s">
        <v>6378</v>
      </c>
      <c r="G40" s="18" t="s">
        <v>3618</v>
      </c>
      <c r="H40" s="18" t="str">
        <f>VLOOKUP(G40,RO_org_config!$O$6:$AO$5749,23,FALSE)</f>
        <v>FISHC</v>
      </c>
      <c r="I40" s="24">
        <v>2009</v>
      </c>
      <c r="J40" s="18" t="s">
        <v>6364</v>
      </c>
      <c r="K40" s="18">
        <v>1</v>
      </c>
      <c r="M40" s="18">
        <v>0</v>
      </c>
      <c r="N40" s="18">
        <v>0</v>
      </c>
      <c r="O40" s="18">
        <v>1</v>
      </c>
      <c r="P40" s="18" t="s">
        <v>6363</v>
      </c>
      <c r="R40" s="18" t="s">
        <v>6384</v>
      </c>
      <c r="S40" s="18" t="s">
        <v>5794</v>
      </c>
      <c r="T40" s="18" t="s">
        <v>6437</v>
      </c>
      <c r="U40" s="18" t="s">
        <v>5797</v>
      </c>
      <c r="V40" s="18" t="s">
        <v>6438</v>
      </c>
      <c r="X40" s="18" t="s">
        <v>6353</v>
      </c>
      <c r="Y40" s="18" t="s">
        <v>6432</v>
      </c>
      <c r="Z40" s="18" t="s">
        <v>5796</v>
      </c>
      <c r="AA40" s="18" t="s">
        <v>6439</v>
      </c>
      <c r="AC40" s="18" t="s">
        <v>6340</v>
      </c>
      <c r="AE40" s="19" t="str">
        <f t="shared" si="1"/>
        <v>FISTRP</v>
      </c>
    </row>
    <row r="41" spans="1:31" x14ac:dyDescent="0.3">
      <c r="D41" s="23" t="s">
        <v>6419</v>
      </c>
      <c r="F41" s="18" t="s">
        <v>6378</v>
      </c>
      <c r="G41" s="18" t="s">
        <v>3653</v>
      </c>
      <c r="H41" s="18" t="str">
        <f>VLOOKUP(G41,RO_org_config!$O$6:$AO$5749,23,FALSE)</f>
        <v>FREEZC</v>
      </c>
      <c r="J41" s="18" t="s">
        <v>6364</v>
      </c>
      <c r="K41" s="18">
        <v>1</v>
      </c>
      <c r="M41" s="18">
        <v>0</v>
      </c>
      <c r="N41" s="18">
        <v>0</v>
      </c>
      <c r="O41" s="18">
        <v>0</v>
      </c>
      <c r="P41" s="18" t="s">
        <v>6365</v>
      </c>
      <c r="S41" s="18" t="s">
        <v>5701</v>
      </c>
      <c r="T41" s="18" t="s">
        <v>6443</v>
      </c>
      <c r="U41" s="18" t="s">
        <v>5704</v>
      </c>
      <c r="V41" s="18" t="s">
        <v>5701</v>
      </c>
      <c r="X41" s="18" t="s">
        <v>6353</v>
      </c>
      <c r="Y41" s="18" t="s">
        <v>5701</v>
      </c>
      <c r="Z41" s="18" t="s">
        <v>5703</v>
      </c>
      <c r="AA41" s="18" t="s">
        <v>5701</v>
      </c>
      <c r="AC41" s="18" t="s">
        <v>6341</v>
      </c>
      <c r="AE41" s="19" t="str">
        <f t="shared" si="1"/>
        <v>FREEZC</v>
      </c>
    </row>
    <row r="42" spans="1:31" x14ac:dyDescent="0.3">
      <c r="D42" s="23" t="s">
        <v>6419</v>
      </c>
      <c r="F42" s="18" t="s">
        <v>6378</v>
      </c>
      <c r="G42" s="18" t="s">
        <v>3675</v>
      </c>
      <c r="H42" s="18" t="str">
        <f>VLOOKUP(G42,RO_org_config!$O$6:$AO$5749,23,FALSE)</f>
        <v>GEORGC</v>
      </c>
      <c r="I42" s="24">
        <v>2009</v>
      </c>
      <c r="J42" s="18" t="s">
        <v>6364</v>
      </c>
      <c r="K42" s="18">
        <v>1</v>
      </c>
      <c r="M42" s="18">
        <v>0</v>
      </c>
      <c r="N42" s="18">
        <v>0</v>
      </c>
      <c r="O42" s="18">
        <v>1</v>
      </c>
      <c r="P42" s="18" t="s">
        <v>6376</v>
      </c>
      <c r="S42" s="18" t="s">
        <v>5711</v>
      </c>
      <c r="T42" s="18" t="s">
        <v>6452</v>
      </c>
      <c r="U42" s="18" t="s">
        <v>5715</v>
      </c>
      <c r="V42" s="18" t="s">
        <v>5711</v>
      </c>
      <c r="X42" s="18" t="s">
        <v>6353</v>
      </c>
      <c r="Y42" s="18" t="s">
        <v>6452</v>
      </c>
      <c r="Z42" s="18" t="s">
        <v>5712</v>
      </c>
      <c r="AA42" s="18" t="s">
        <v>5711</v>
      </c>
      <c r="AC42" s="18" t="s">
        <v>6337</v>
      </c>
      <c r="AE42" s="19" t="str">
        <f t="shared" si="1"/>
        <v>GEORGC</v>
      </c>
    </row>
    <row r="43" spans="1:31" x14ac:dyDescent="0.3">
      <c r="D43" s="23" t="s">
        <v>6419</v>
      </c>
      <c r="F43" s="18" t="s">
        <v>6378</v>
      </c>
      <c r="G43" s="18" t="s">
        <v>3704</v>
      </c>
      <c r="H43" s="18" t="str">
        <f>VLOOKUP(G43,RO_org_config!$O$6:$AO$5749,23,FALSE)</f>
        <v>GRANDW</v>
      </c>
      <c r="J43" s="18" t="s">
        <v>6364</v>
      </c>
      <c r="K43" s="18">
        <v>1</v>
      </c>
      <c r="M43" s="18">
        <v>0</v>
      </c>
      <c r="N43" s="18">
        <v>0</v>
      </c>
      <c r="O43" s="18">
        <v>0</v>
      </c>
      <c r="P43" s="18" t="s">
        <v>6367</v>
      </c>
      <c r="S43" s="18" t="s">
        <v>5717</v>
      </c>
      <c r="T43" s="18" t="s">
        <v>6443</v>
      </c>
      <c r="U43" s="18" t="s">
        <v>5725</v>
      </c>
      <c r="V43" s="18" t="s">
        <v>6446</v>
      </c>
      <c r="X43" s="18" t="s">
        <v>6353</v>
      </c>
      <c r="Y43" s="18" t="s">
        <v>5972</v>
      </c>
      <c r="Z43" s="18" t="s">
        <v>5719</v>
      </c>
      <c r="AA43" s="18" t="s">
        <v>6446</v>
      </c>
      <c r="AC43" s="18" t="s">
        <v>6342</v>
      </c>
      <c r="AE43" s="19" t="str">
        <f t="shared" si="1"/>
        <v>GRANDW</v>
      </c>
    </row>
    <row r="44" spans="1:31" x14ac:dyDescent="0.3">
      <c r="D44" s="23" t="s">
        <v>6419</v>
      </c>
      <c r="F44" s="18" t="s">
        <v>6378</v>
      </c>
      <c r="G44" s="18" t="s">
        <v>3727</v>
      </c>
      <c r="H44" s="18" t="str">
        <f>VLOOKUP(G44,RO_org_config!$O$6:$AO$5749,23,FALSE)</f>
        <v>GUMBTC</v>
      </c>
      <c r="J44" s="18" t="s">
        <v>6364</v>
      </c>
      <c r="K44" s="18">
        <v>1</v>
      </c>
      <c r="M44" s="18">
        <v>0</v>
      </c>
      <c r="N44" s="18">
        <v>0</v>
      </c>
      <c r="O44" s="18">
        <v>0</v>
      </c>
      <c r="P44" s="18" t="s">
        <v>6365</v>
      </c>
      <c r="S44" s="18" t="s">
        <v>5701</v>
      </c>
      <c r="T44" s="18" t="s">
        <v>6443</v>
      </c>
      <c r="U44" s="18" t="s">
        <v>5704</v>
      </c>
      <c r="V44" s="18" t="s">
        <v>5701</v>
      </c>
      <c r="X44" s="18" t="s">
        <v>6353</v>
      </c>
      <c r="Y44" s="18" t="s">
        <v>5701</v>
      </c>
      <c r="Z44" s="18" t="s">
        <v>5703</v>
      </c>
      <c r="AA44" s="18" t="s">
        <v>5701</v>
      </c>
      <c r="AC44" s="18" t="s">
        <v>6341</v>
      </c>
      <c r="AE44" s="19" t="str">
        <f t="shared" si="1"/>
        <v>GUMBTC</v>
      </c>
    </row>
    <row r="45" spans="1:31" x14ac:dyDescent="0.3">
      <c r="D45" s="23" t="s">
        <v>6419</v>
      </c>
      <c r="E45" s="23" t="s">
        <v>6417</v>
      </c>
      <c r="F45" s="18" t="s">
        <v>17</v>
      </c>
      <c r="G45" s="18" t="s">
        <v>983</v>
      </c>
      <c r="H45" s="18" t="str">
        <f>VLOOKUP(G45,RO_org_config!$O$6:$AO$5749,23,FALSE)</f>
        <v>HECC0</v>
      </c>
      <c r="I45" s="24">
        <v>2013</v>
      </c>
      <c r="J45" s="18" t="s">
        <v>6360</v>
      </c>
      <c r="K45" s="18">
        <v>1</v>
      </c>
      <c r="M45" s="18">
        <v>1</v>
      </c>
      <c r="N45" s="18">
        <v>0</v>
      </c>
      <c r="O45" s="18">
        <v>0</v>
      </c>
      <c r="P45" s="18" t="s">
        <v>6370</v>
      </c>
      <c r="Q45" s="18" t="s">
        <v>6370</v>
      </c>
      <c r="R45" s="18" t="s">
        <v>6384</v>
      </c>
      <c r="S45" s="18" t="s">
        <v>4031</v>
      </c>
      <c r="T45" s="18" t="s">
        <v>5741</v>
      </c>
      <c r="U45" s="18" t="s">
        <v>5651</v>
      </c>
      <c r="V45" s="18" t="s">
        <v>5648</v>
      </c>
      <c r="X45" s="18" t="s">
        <v>6348</v>
      </c>
      <c r="Y45" s="18" t="s">
        <v>6454</v>
      </c>
      <c r="Z45" s="18" t="s">
        <v>5650</v>
      </c>
      <c r="AA45" s="18" t="s">
        <v>5648</v>
      </c>
      <c r="AC45" s="18" t="s">
        <v>6348</v>
      </c>
      <c r="AE45" s="19" t="str">
        <f t="shared" si="1"/>
        <v>HEC</v>
      </c>
    </row>
    <row r="46" spans="1:31" x14ac:dyDescent="0.3">
      <c r="A46" s="19"/>
      <c r="B46" s="19"/>
      <c r="C46" s="19"/>
      <c r="D46" s="23" t="s">
        <v>6419</v>
      </c>
      <c r="E46" s="23" t="s">
        <v>6363</v>
      </c>
      <c r="F46" s="18" t="s">
        <v>17</v>
      </c>
      <c r="G46" s="18" t="s">
        <v>995</v>
      </c>
      <c r="H46" s="18" t="str">
        <f>VLOOKUP(G46,RO_org_config!$O$6:$AO$5749,23,FALSE)</f>
        <v>HLMC0</v>
      </c>
      <c r="I46" s="24">
        <v>2009</v>
      </c>
      <c r="J46" s="18" t="s">
        <v>6360</v>
      </c>
      <c r="K46" s="18">
        <v>1</v>
      </c>
      <c r="M46" s="18">
        <v>0</v>
      </c>
      <c r="N46" s="18">
        <v>0</v>
      </c>
      <c r="O46" s="18">
        <v>0</v>
      </c>
      <c r="P46" s="18" t="s">
        <v>6363</v>
      </c>
      <c r="Q46" s="18" t="s">
        <v>6363</v>
      </c>
      <c r="R46" s="18" t="s">
        <v>6384</v>
      </c>
      <c r="S46" s="18" t="s">
        <v>5810</v>
      </c>
      <c r="T46" s="18" t="s">
        <v>6430</v>
      </c>
      <c r="U46" s="18" t="s">
        <v>5812</v>
      </c>
      <c r="V46" s="18" t="s">
        <v>6431</v>
      </c>
      <c r="W46" s="18">
        <v>2.39</v>
      </c>
      <c r="X46" s="18" t="s">
        <v>6353</v>
      </c>
      <c r="Y46" s="18" t="s">
        <v>6432</v>
      </c>
      <c r="Z46" s="18" t="s">
        <v>5800</v>
      </c>
      <c r="AA46" s="18" t="s">
        <v>6433</v>
      </c>
      <c r="AB46" s="18">
        <v>3</v>
      </c>
      <c r="AC46" s="18" t="s">
        <v>6338</v>
      </c>
      <c r="AD46" s="18">
        <v>1</v>
      </c>
      <c r="AE46" s="19" t="str">
        <f t="shared" si="1"/>
        <v>HLM</v>
      </c>
    </row>
    <row r="47" spans="1:31" x14ac:dyDescent="0.3">
      <c r="D47" s="23" t="s">
        <v>6419</v>
      </c>
      <c r="F47" s="18" t="s">
        <v>6378</v>
      </c>
      <c r="G47" s="18" t="s">
        <v>3808</v>
      </c>
      <c r="H47" s="18" t="str">
        <f>VLOOKUP(G47,RO_org_config!$O$6:$AO$5749,23,FALSE)</f>
        <v>HORS3C</v>
      </c>
      <c r="J47" s="18" t="s">
        <v>6364</v>
      </c>
      <c r="K47" s="18">
        <v>1</v>
      </c>
      <c r="M47" s="18">
        <v>0</v>
      </c>
      <c r="N47" s="18">
        <v>0</v>
      </c>
      <c r="O47" s="18">
        <v>0</v>
      </c>
      <c r="P47" s="18" t="s">
        <v>6365</v>
      </c>
      <c r="S47" s="18" t="s">
        <v>5701</v>
      </c>
      <c r="T47" s="18" t="s">
        <v>6443</v>
      </c>
      <c r="U47" s="18" t="s">
        <v>5704</v>
      </c>
      <c r="V47" s="18" t="s">
        <v>5701</v>
      </c>
      <c r="X47" s="18" t="s">
        <v>6353</v>
      </c>
      <c r="Y47" s="18" t="s">
        <v>5701</v>
      </c>
      <c r="Z47" s="18" t="s">
        <v>5703</v>
      </c>
      <c r="AA47" s="18" t="s">
        <v>5701</v>
      </c>
      <c r="AC47" s="18" t="s">
        <v>6341</v>
      </c>
      <c r="AE47" s="19" t="str">
        <f t="shared" si="1"/>
        <v>HORS3C</v>
      </c>
    </row>
    <row r="48" spans="1:31" x14ac:dyDescent="0.3">
      <c r="D48" s="23" t="s">
        <v>6419</v>
      </c>
      <c r="E48" s="23" t="s">
        <v>6414</v>
      </c>
      <c r="F48" s="18" t="s">
        <v>17</v>
      </c>
      <c r="G48" s="18" t="s">
        <v>1052</v>
      </c>
      <c r="H48" s="18" t="str">
        <f>VLOOKUP(G48,RO_org_config!$O$6:$AO$5749,23,FALSE)</f>
        <v>HYCC0</v>
      </c>
      <c r="I48" s="24">
        <v>2011</v>
      </c>
      <c r="J48" s="18" t="s">
        <v>6360</v>
      </c>
      <c r="K48" s="18">
        <v>1</v>
      </c>
      <c r="M48" s="18">
        <v>1</v>
      </c>
      <c r="N48" s="18">
        <v>1</v>
      </c>
      <c r="O48" s="18">
        <v>0</v>
      </c>
      <c r="P48" s="18" t="s">
        <v>6370</v>
      </c>
      <c r="Q48" s="18" t="s">
        <v>6371</v>
      </c>
      <c r="R48" s="18" t="s">
        <v>6366</v>
      </c>
      <c r="S48" s="18" t="s">
        <v>4031</v>
      </c>
      <c r="T48" s="18" t="s">
        <v>5741</v>
      </c>
      <c r="U48" s="18" t="s">
        <v>5651</v>
      </c>
      <c r="V48" s="18" t="s">
        <v>5648</v>
      </c>
      <c r="W48" s="18">
        <v>7.02</v>
      </c>
      <c r="X48" s="18" t="s">
        <v>6348</v>
      </c>
      <c r="Y48" s="18" t="s">
        <v>6454</v>
      </c>
      <c r="Z48" s="18" t="s">
        <v>5650</v>
      </c>
      <c r="AA48" s="18" t="s">
        <v>5648</v>
      </c>
      <c r="AB48" s="18">
        <v>10.210000000000001</v>
      </c>
      <c r="AC48" s="18" t="s">
        <v>6348</v>
      </c>
      <c r="AD48" s="18">
        <v>1</v>
      </c>
      <c r="AE48" s="19" t="str">
        <f t="shared" si="1"/>
        <v>HYC</v>
      </c>
    </row>
    <row r="49" spans="1:31" x14ac:dyDescent="0.3">
      <c r="D49" s="23" t="s">
        <v>6419</v>
      </c>
      <c r="E49" s="23" t="s">
        <v>6367</v>
      </c>
      <c r="F49" s="18" t="s">
        <v>17</v>
      </c>
      <c r="G49" s="18" t="s">
        <v>1098</v>
      </c>
      <c r="H49" s="18" t="str">
        <f>VLOOKUP(G49,RO_org_config!$O$6:$AO$5749,23,FALSE)</f>
        <v>IMLC0</v>
      </c>
      <c r="I49" s="24">
        <v>2015</v>
      </c>
      <c r="J49" s="18" t="s">
        <v>810</v>
      </c>
      <c r="K49" s="18">
        <v>1</v>
      </c>
      <c r="M49" s="18">
        <v>0</v>
      </c>
      <c r="N49" s="18">
        <v>0</v>
      </c>
      <c r="O49" s="18">
        <v>0</v>
      </c>
      <c r="P49" s="18" t="s">
        <v>6367</v>
      </c>
      <c r="Q49" s="18" t="s">
        <v>6367</v>
      </c>
      <c r="R49" s="18" t="s">
        <v>6368</v>
      </c>
      <c r="S49" s="18" t="s">
        <v>5701</v>
      </c>
      <c r="T49" s="18" t="s">
        <v>6443</v>
      </c>
      <c r="U49" s="18" t="s">
        <v>5704</v>
      </c>
      <c r="V49" s="18" t="s">
        <v>5701</v>
      </c>
      <c r="W49" s="18">
        <v>37.22</v>
      </c>
      <c r="X49" s="18" t="s">
        <v>6353</v>
      </c>
      <c r="Y49" s="18" t="s">
        <v>5701</v>
      </c>
      <c r="Z49" s="18" t="s">
        <v>5703</v>
      </c>
      <c r="AA49" s="18" t="s">
        <v>5701</v>
      </c>
      <c r="AB49" s="18">
        <v>15.78</v>
      </c>
      <c r="AC49" s="18" t="s">
        <v>6341</v>
      </c>
      <c r="AE49" s="19" t="str">
        <f t="shared" si="1"/>
        <v>IML</v>
      </c>
    </row>
    <row r="50" spans="1:31" x14ac:dyDescent="0.3">
      <c r="D50" s="23" t="s">
        <v>6419</v>
      </c>
      <c r="F50" s="18" t="s">
        <v>6378</v>
      </c>
      <c r="G50" s="18" t="s">
        <v>3844</v>
      </c>
      <c r="H50" s="18" t="str">
        <f>VLOOKUP(G50,RO_org_config!$O$6:$AO$5749,23,FALSE)</f>
        <v>IMNAHW</v>
      </c>
      <c r="I50" s="24">
        <v>2009</v>
      </c>
      <c r="J50" s="18" t="s">
        <v>6364</v>
      </c>
      <c r="K50" s="18">
        <v>1</v>
      </c>
      <c r="M50" s="18">
        <v>0</v>
      </c>
      <c r="N50" s="18">
        <v>0</v>
      </c>
      <c r="O50" s="18">
        <v>1</v>
      </c>
      <c r="P50" s="18" t="s">
        <v>6367</v>
      </c>
      <c r="S50" s="18" t="s">
        <v>5701</v>
      </c>
      <c r="T50" s="18" t="s">
        <v>6443</v>
      </c>
      <c r="U50" s="18" t="s">
        <v>5704</v>
      </c>
      <c r="V50" s="18" t="s">
        <v>5701</v>
      </c>
      <c r="X50" s="18" t="s">
        <v>6353</v>
      </c>
      <c r="Y50" s="18" t="s">
        <v>5701</v>
      </c>
      <c r="Z50" s="18" t="s">
        <v>5703</v>
      </c>
      <c r="AA50" s="18" t="s">
        <v>5701</v>
      </c>
      <c r="AC50" s="18" t="s">
        <v>6341</v>
      </c>
      <c r="AE50" s="19" t="str">
        <f t="shared" si="1"/>
        <v>IMNAHW</v>
      </c>
    </row>
    <row r="51" spans="1:31" x14ac:dyDescent="0.3">
      <c r="A51" s="18">
        <v>1</v>
      </c>
      <c r="B51" s="18">
        <v>1</v>
      </c>
      <c r="D51" s="23" t="s">
        <v>6420</v>
      </c>
      <c r="E51" s="23" t="s">
        <v>6414</v>
      </c>
      <c r="F51" s="18" t="s">
        <v>17</v>
      </c>
      <c r="G51" s="18" t="s">
        <v>1107</v>
      </c>
      <c r="H51" s="18" t="str">
        <f>VLOOKUP(G51,RO_org_config!$O$6:$AO$5749,23,FALSE)</f>
        <v>IR1C0</v>
      </c>
      <c r="I51" s="24">
        <v>2010</v>
      </c>
      <c r="J51" s="18" t="s">
        <v>6360</v>
      </c>
      <c r="K51" s="18">
        <v>1</v>
      </c>
      <c r="L51" s="18">
        <v>11</v>
      </c>
      <c r="M51" s="18">
        <v>1</v>
      </c>
      <c r="N51" s="18">
        <v>1</v>
      </c>
      <c r="O51" s="18">
        <v>0</v>
      </c>
      <c r="P51" s="18" t="s">
        <v>6370</v>
      </c>
      <c r="Q51" s="18" t="s">
        <v>6371</v>
      </c>
      <c r="R51" s="18" t="s">
        <v>6366</v>
      </c>
      <c r="S51" s="18" t="s">
        <v>5701</v>
      </c>
      <c r="T51" s="18" t="s">
        <v>6443</v>
      </c>
      <c r="U51" s="18" t="s">
        <v>5704</v>
      </c>
      <c r="V51" s="18" t="s">
        <v>5701</v>
      </c>
      <c r="W51" s="18">
        <v>94.95</v>
      </c>
      <c r="X51" s="18" t="s">
        <v>6353</v>
      </c>
      <c r="Y51" s="18" t="s">
        <v>5701</v>
      </c>
      <c r="Z51" s="18" t="s">
        <v>5703</v>
      </c>
      <c r="AA51" s="18" t="s">
        <v>5701</v>
      </c>
      <c r="AB51" s="18">
        <v>96.02</v>
      </c>
      <c r="AC51" s="18" t="s">
        <v>6341</v>
      </c>
      <c r="AD51" s="18">
        <v>1</v>
      </c>
      <c r="AE51" s="19" t="str">
        <f t="shared" si="1"/>
        <v>IR1</v>
      </c>
    </row>
    <row r="52" spans="1:31" x14ac:dyDescent="0.3">
      <c r="A52" s="18">
        <v>1</v>
      </c>
      <c r="B52" s="18">
        <v>1</v>
      </c>
      <c r="D52" s="23" t="s">
        <v>6420</v>
      </c>
      <c r="E52" s="23" t="s">
        <v>6414</v>
      </c>
      <c r="F52" s="18" t="s">
        <v>17</v>
      </c>
      <c r="G52" s="18" t="s">
        <v>1114</v>
      </c>
      <c r="H52" s="18" t="str">
        <f>VLOOKUP(G52,RO_org_config!$O$6:$AO$5749,23,FALSE)</f>
        <v>IR2C0</v>
      </c>
      <c r="I52" s="24">
        <v>2010</v>
      </c>
      <c r="J52" s="18" t="s">
        <v>6360</v>
      </c>
      <c r="K52" s="18">
        <v>1</v>
      </c>
      <c r="M52" s="18">
        <v>1</v>
      </c>
      <c r="N52" s="18">
        <v>1</v>
      </c>
      <c r="O52" s="18">
        <v>0</v>
      </c>
      <c r="P52" s="18" t="s">
        <v>6370</v>
      </c>
      <c r="Q52" s="18" t="s">
        <v>6371</v>
      </c>
      <c r="R52" s="18" t="s">
        <v>6366</v>
      </c>
      <c r="S52" s="18" t="s">
        <v>5701</v>
      </c>
      <c r="T52" s="18" t="s">
        <v>6443</v>
      </c>
      <c r="U52" s="18" t="s">
        <v>5704</v>
      </c>
      <c r="V52" s="18" t="s">
        <v>5701</v>
      </c>
      <c r="W52" s="18">
        <v>84.55</v>
      </c>
      <c r="X52" s="18" t="s">
        <v>6353</v>
      </c>
      <c r="Y52" s="18" t="s">
        <v>5701</v>
      </c>
      <c r="Z52" s="18" t="s">
        <v>5703</v>
      </c>
      <c r="AA52" s="18" t="s">
        <v>5701</v>
      </c>
      <c r="AB52" s="18">
        <v>87.92</v>
      </c>
      <c r="AC52" s="18" t="s">
        <v>6341</v>
      </c>
      <c r="AE52" s="19" t="str">
        <f t="shared" si="1"/>
        <v>IR2</v>
      </c>
    </row>
    <row r="53" spans="1:31" x14ac:dyDescent="0.3">
      <c r="B53" s="18">
        <v>1</v>
      </c>
      <c r="C53" s="18">
        <v>1</v>
      </c>
      <c r="D53" s="23" t="s">
        <v>6419</v>
      </c>
      <c r="E53" s="23" t="s">
        <v>6414</v>
      </c>
      <c r="F53" s="18" t="s">
        <v>17</v>
      </c>
      <c r="G53" s="18" t="s">
        <v>1119</v>
      </c>
      <c r="H53" s="18" t="str">
        <f>VLOOKUP(G53,RO_org_config!$O$6:$AO$5749,23,FALSE)</f>
        <v>IR3C0</v>
      </c>
      <c r="I53" s="24">
        <v>2011</v>
      </c>
      <c r="J53" s="18" t="s">
        <v>6360</v>
      </c>
      <c r="K53" s="18">
        <v>1</v>
      </c>
      <c r="M53" s="18">
        <v>1</v>
      </c>
      <c r="N53" s="18">
        <v>1</v>
      </c>
      <c r="O53" s="18">
        <v>0</v>
      </c>
      <c r="P53" s="18" t="s">
        <v>6370</v>
      </c>
      <c r="Q53" s="18" t="s">
        <v>6371</v>
      </c>
      <c r="R53" s="18" t="s">
        <v>6366</v>
      </c>
      <c r="S53" s="18" t="s">
        <v>5701</v>
      </c>
      <c r="T53" s="18" t="s">
        <v>6443</v>
      </c>
      <c r="U53" s="18" t="s">
        <v>5704</v>
      </c>
      <c r="V53" s="18" t="s">
        <v>5701</v>
      </c>
      <c r="W53" s="18">
        <v>69.62</v>
      </c>
      <c r="X53" s="18" t="s">
        <v>6353</v>
      </c>
      <c r="Y53" s="18" t="s">
        <v>5701</v>
      </c>
      <c r="Z53" s="18" t="s">
        <v>5703</v>
      </c>
      <c r="AA53" s="18" t="s">
        <v>5701</v>
      </c>
      <c r="AB53" s="18">
        <v>32.979999999999997</v>
      </c>
      <c r="AC53" s="18" t="s">
        <v>6341</v>
      </c>
      <c r="AD53" s="18">
        <v>1</v>
      </c>
      <c r="AE53" s="19" t="str">
        <f t="shared" si="1"/>
        <v>IR3</v>
      </c>
    </row>
    <row r="54" spans="1:31" x14ac:dyDescent="0.3">
      <c r="D54" s="23" t="s">
        <v>6419</v>
      </c>
      <c r="E54" s="23" t="s">
        <v>6367</v>
      </c>
      <c r="F54" s="18" t="s">
        <v>17</v>
      </c>
      <c r="G54" s="18" t="s">
        <v>1125</v>
      </c>
      <c r="H54" s="18" t="str">
        <f>VLOOKUP(G54,RO_org_config!$O$6:$AO$5749,23,FALSE)</f>
        <v>IR4C0</v>
      </c>
      <c r="I54" s="24">
        <v>2016</v>
      </c>
      <c r="J54" s="18" t="s">
        <v>6369</v>
      </c>
      <c r="K54" s="18">
        <v>1</v>
      </c>
      <c r="M54" s="18">
        <v>0</v>
      </c>
      <c r="N54" s="18">
        <v>0</v>
      </c>
      <c r="O54" s="18">
        <v>0</v>
      </c>
      <c r="P54" s="18" t="s">
        <v>6367</v>
      </c>
      <c r="Q54" s="18" t="s">
        <v>6367</v>
      </c>
      <c r="R54" s="18" t="s">
        <v>6368</v>
      </c>
      <c r="S54" s="18" t="s">
        <v>5701</v>
      </c>
      <c r="T54" s="18" t="s">
        <v>6443</v>
      </c>
      <c r="U54" s="18" t="s">
        <v>5704</v>
      </c>
      <c r="V54" s="18" t="s">
        <v>5701</v>
      </c>
      <c r="W54" s="18">
        <v>37.07</v>
      </c>
      <c r="X54" s="18" t="s">
        <v>6353</v>
      </c>
      <c r="Y54" s="18" t="s">
        <v>5701</v>
      </c>
      <c r="Z54" s="18" t="s">
        <v>5703</v>
      </c>
      <c r="AA54" s="18" t="s">
        <v>5701</v>
      </c>
      <c r="AB54" s="18">
        <v>15.75</v>
      </c>
      <c r="AC54" s="18" t="s">
        <v>6341</v>
      </c>
      <c r="AE54" s="19" t="str">
        <f t="shared" si="1"/>
        <v>IR4</v>
      </c>
    </row>
    <row r="55" spans="1:31" x14ac:dyDescent="0.3">
      <c r="D55" s="23" t="s">
        <v>6419</v>
      </c>
      <c r="E55" s="23" t="s">
        <v>6367</v>
      </c>
      <c r="F55" s="18" t="s">
        <v>17</v>
      </c>
      <c r="G55" s="18" t="s">
        <v>1130</v>
      </c>
      <c r="H55" s="18" t="str">
        <f>VLOOKUP(G55,RO_org_config!$O$6:$AO$5749,23,FALSE)</f>
        <v>IR5C0</v>
      </c>
      <c r="I55" s="24">
        <v>2016</v>
      </c>
      <c r="J55" s="18" t="s">
        <v>6369</v>
      </c>
      <c r="K55" s="18">
        <v>1</v>
      </c>
      <c r="M55" s="18">
        <v>0</v>
      </c>
      <c r="N55" s="18">
        <v>0</v>
      </c>
      <c r="O55" s="18">
        <v>0</v>
      </c>
      <c r="P55" s="18" t="s">
        <v>6367</v>
      </c>
      <c r="Q55" s="18" t="s">
        <v>6367</v>
      </c>
      <c r="R55" s="18" t="s">
        <v>6368</v>
      </c>
      <c r="S55" s="18" t="s">
        <v>5701</v>
      </c>
      <c r="T55" s="18" t="s">
        <v>6443</v>
      </c>
      <c r="U55" s="18" t="s">
        <v>5704</v>
      </c>
      <c r="V55" s="18" t="s">
        <v>5701</v>
      </c>
      <c r="W55" s="18">
        <v>37.07</v>
      </c>
      <c r="X55" s="18" t="s">
        <v>6353</v>
      </c>
      <c r="Y55" s="18" t="s">
        <v>5701</v>
      </c>
      <c r="Z55" s="18" t="s">
        <v>5703</v>
      </c>
      <c r="AA55" s="18" t="s">
        <v>5701</v>
      </c>
      <c r="AB55" s="18">
        <v>15.68</v>
      </c>
      <c r="AC55" s="18" t="s">
        <v>6341</v>
      </c>
      <c r="AE55" s="19" t="str">
        <f t="shared" si="1"/>
        <v>IR5</v>
      </c>
    </row>
    <row r="56" spans="1:31" x14ac:dyDescent="0.3">
      <c r="A56" s="18">
        <v>1</v>
      </c>
      <c r="B56" s="18">
        <v>1</v>
      </c>
      <c r="D56" s="23" t="s">
        <v>6420</v>
      </c>
      <c r="E56" s="23" t="s">
        <v>6414</v>
      </c>
      <c r="F56" s="18" t="s">
        <v>17</v>
      </c>
      <c r="G56" s="18" t="s">
        <v>1175</v>
      </c>
      <c r="H56" s="18" t="str">
        <f>VLOOKUP(G56,RO_org_config!$O$6:$AO$5749,23,FALSE)</f>
        <v>JOCC0</v>
      </c>
      <c r="I56" s="24">
        <v>2010</v>
      </c>
      <c r="J56" s="18" t="s">
        <v>6364</v>
      </c>
      <c r="K56" s="18">
        <v>1</v>
      </c>
      <c r="L56" s="18">
        <v>9</v>
      </c>
      <c r="M56" s="18">
        <v>1</v>
      </c>
      <c r="N56" s="18">
        <v>1</v>
      </c>
      <c r="O56" s="18">
        <v>0</v>
      </c>
      <c r="P56" s="18" t="s">
        <v>6370</v>
      </c>
      <c r="Q56" s="18" t="s">
        <v>6371</v>
      </c>
      <c r="R56" s="18" t="s">
        <v>6366</v>
      </c>
      <c r="S56" s="18" t="s">
        <v>5731</v>
      </c>
      <c r="T56" s="18" t="s">
        <v>4621</v>
      </c>
      <c r="U56" s="18" t="s">
        <v>4621</v>
      </c>
      <c r="V56" s="18" t="s">
        <v>4621</v>
      </c>
      <c r="W56" s="18">
        <v>0</v>
      </c>
      <c r="X56" s="18" t="s">
        <v>6353</v>
      </c>
      <c r="Y56" s="18" t="s">
        <v>5972</v>
      </c>
      <c r="Z56" s="18" t="s">
        <v>5732</v>
      </c>
      <c r="AA56" s="18" t="s">
        <v>6450</v>
      </c>
      <c r="AB56" s="18">
        <v>98.96</v>
      </c>
      <c r="AC56" s="18" t="s">
        <v>6342</v>
      </c>
      <c r="AD56" s="18">
        <v>1</v>
      </c>
      <c r="AE56" s="19" t="str">
        <f t="shared" si="1"/>
        <v>JOC</v>
      </c>
    </row>
    <row r="57" spans="1:31" x14ac:dyDescent="0.3">
      <c r="D57" s="23" t="s">
        <v>6419</v>
      </c>
      <c r="F57" s="18" t="s">
        <v>6378</v>
      </c>
      <c r="G57" s="18" t="s">
        <v>3927</v>
      </c>
      <c r="H57" s="18" t="str">
        <f>VLOOKUP(G57,RO_org_config!$O$6:$AO$5749,23,FALSE)</f>
        <v>JOHNSC</v>
      </c>
      <c r="I57" s="24">
        <v>2009</v>
      </c>
      <c r="K57" s="18">
        <v>1</v>
      </c>
      <c r="M57" s="18">
        <v>0</v>
      </c>
      <c r="N57" s="18">
        <v>0</v>
      </c>
      <c r="O57" s="18">
        <v>1</v>
      </c>
      <c r="P57" s="18" t="s">
        <v>6365</v>
      </c>
      <c r="S57" s="18" t="s">
        <v>5771</v>
      </c>
      <c r="T57" s="18" t="s">
        <v>5771</v>
      </c>
      <c r="U57" s="18" t="s">
        <v>5776</v>
      </c>
      <c r="V57" s="18" t="s">
        <v>6457</v>
      </c>
      <c r="X57" s="18" t="s">
        <v>6345</v>
      </c>
      <c r="Y57" s="18" t="s">
        <v>6454</v>
      </c>
      <c r="Z57" s="18" t="s">
        <v>5775</v>
      </c>
      <c r="AA57" s="18" t="s">
        <v>6458</v>
      </c>
      <c r="AC57" s="18" t="s">
        <v>6345</v>
      </c>
      <c r="AE57" s="19" t="str">
        <f t="shared" si="1"/>
        <v>JOHNSC</v>
      </c>
    </row>
    <row r="58" spans="1:31" x14ac:dyDescent="0.3">
      <c r="D58" s="23" t="s">
        <v>6419</v>
      </c>
      <c r="F58" s="18" t="s">
        <v>6378</v>
      </c>
      <c r="G58" s="18" t="s">
        <v>3932</v>
      </c>
      <c r="H58" s="18" t="str">
        <f>VLOOKUP(G58,RO_org_config!$O$6:$AO$5749,23,FALSE)</f>
        <v>JOSEPC</v>
      </c>
      <c r="J58" s="18" t="s">
        <v>6364</v>
      </c>
      <c r="K58" s="18">
        <v>1</v>
      </c>
      <c r="M58" s="18">
        <v>0</v>
      </c>
      <c r="N58" s="18">
        <v>0</v>
      </c>
      <c r="O58" s="18">
        <v>0</v>
      </c>
      <c r="P58" s="18" t="s">
        <v>6365</v>
      </c>
      <c r="S58" s="18" t="s">
        <v>5731</v>
      </c>
      <c r="T58" s="18" t="s">
        <v>4621</v>
      </c>
      <c r="U58" s="18" t="s">
        <v>4621</v>
      </c>
      <c r="V58" s="18" t="s">
        <v>4621</v>
      </c>
      <c r="X58" s="18" t="s">
        <v>6353</v>
      </c>
      <c r="Y58" s="18" t="s">
        <v>5972</v>
      </c>
      <c r="Z58" s="18" t="s">
        <v>5732</v>
      </c>
      <c r="AA58" s="18" t="s">
        <v>6450</v>
      </c>
      <c r="AC58" s="18" t="s">
        <v>6342</v>
      </c>
      <c r="AE58" s="19" t="str">
        <f t="shared" si="1"/>
        <v>JOSEPC</v>
      </c>
    </row>
    <row r="59" spans="1:31" x14ac:dyDescent="0.3">
      <c r="A59" s="18">
        <v>1</v>
      </c>
      <c r="B59" s="19"/>
      <c r="C59" s="19"/>
      <c r="D59" s="23" t="s">
        <v>6420</v>
      </c>
      <c r="E59" s="23" t="s">
        <v>6363</v>
      </c>
      <c r="F59" s="18" t="s">
        <v>17</v>
      </c>
      <c r="G59" s="18" t="s">
        <v>1190</v>
      </c>
      <c r="H59" s="18" t="str">
        <f>VLOOKUP(G59,RO_org_config!$O$6:$AO$5749,23,FALSE)</f>
        <v>JULC0</v>
      </c>
      <c r="I59" s="24">
        <v>2008</v>
      </c>
      <c r="J59" s="18" t="s">
        <v>6360</v>
      </c>
      <c r="K59" s="18">
        <v>1</v>
      </c>
      <c r="L59" s="18">
        <v>8</v>
      </c>
      <c r="M59" s="18">
        <v>0</v>
      </c>
      <c r="N59" s="18">
        <v>0</v>
      </c>
      <c r="O59" s="18">
        <v>1</v>
      </c>
      <c r="P59" s="18" t="s">
        <v>6363</v>
      </c>
      <c r="Q59" s="18" t="s">
        <v>6363</v>
      </c>
      <c r="R59" s="18" t="s">
        <v>6384</v>
      </c>
      <c r="S59" s="18" t="s">
        <v>5810</v>
      </c>
      <c r="T59" s="18" t="s">
        <v>6430</v>
      </c>
      <c r="U59" s="18" t="s">
        <v>5812</v>
      </c>
      <c r="V59" s="18" t="s">
        <v>6431</v>
      </c>
      <c r="W59" s="19">
        <v>85.4</v>
      </c>
      <c r="X59" s="18" t="s">
        <v>6353</v>
      </c>
      <c r="Y59" s="18" t="s">
        <v>6432</v>
      </c>
      <c r="Z59" s="18" t="s">
        <v>5800</v>
      </c>
      <c r="AA59" s="18" t="s">
        <v>6433</v>
      </c>
      <c r="AB59" s="18">
        <v>24.85</v>
      </c>
      <c r="AC59" s="18" t="s">
        <v>6338</v>
      </c>
      <c r="AE59" s="19" t="str">
        <f t="shared" si="1"/>
        <v>JUL</v>
      </c>
    </row>
    <row r="60" spans="1:31" x14ac:dyDescent="0.3">
      <c r="D60" s="23" t="s">
        <v>6419</v>
      </c>
      <c r="E60" s="23" t="s">
        <v>6417</v>
      </c>
      <c r="F60" s="18" t="s">
        <v>17</v>
      </c>
      <c r="G60" s="18" t="s">
        <v>1204</v>
      </c>
      <c r="H60" s="18" t="str">
        <f>VLOOKUP(G60,RO_org_config!$O$6:$AO$5749,23,FALSE)</f>
        <v>KENC0</v>
      </c>
      <c r="I60" s="24">
        <v>2010</v>
      </c>
      <c r="J60" s="18" t="s">
        <v>6360</v>
      </c>
      <c r="K60" s="18">
        <v>1</v>
      </c>
      <c r="M60" s="18">
        <v>1</v>
      </c>
      <c r="N60" s="18">
        <v>0</v>
      </c>
      <c r="O60" s="18">
        <v>0</v>
      </c>
      <c r="P60" s="18" t="s">
        <v>6370</v>
      </c>
      <c r="Q60" s="18" t="s">
        <v>6370</v>
      </c>
      <c r="R60" s="18" t="s">
        <v>6384</v>
      </c>
      <c r="S60" s="18" t="s">
        <v>4031</v>
      </c>
      <c r="T60" s="18" t="s">
        <v>5741</v>
      </c>
      <c r="U60" s="18" t="s">
        <v>5651</v>
      </c>
      <c r="V60" s="18" t="s">
        <v>5648</v>
      </c>
      <c r="W60" s="18">
        <v>0</v>
      </c>
      <c r="X60" s="18" t="s">
        <v>6348</v>
      </c>
      <c r="Y60" s="18" t="s">
        <v>6454</v>
      </c>
      <c r="Z60" s="18" t="s">
        <v>5650</v>
      </c>
      <c r="AA60" s="18" t="s">
        <v>5648</v>
      </c>
      <c r="AB60" s="18">
        <v>1.1100000000000001</v>
      </c>
      <c r="AC60" s="18" t="s">
        <v>6348</v>
      </c>
      <c r="AE60" s="19" t="str">
        <f t="shared" si="1"/>
        <v>KEN</v>
      </c>
    </row>
    <row r="61" spans="1:31" x14ac:dyDescent="0.3">
      <c r="D61" s="23" t="s">
        <v>6419</v>
      </c>
      <c r="E61" s="23" t="s">
        <v>6363</v>
      </c>
      <c r="F61" s="18" t="s">
        <v>17</v>
      </c>
      <c r="G61" s="18" t="s">
        <v>1211</v>
      </c>
      <c r="H61" s="18" t="str">
        <f>VLOOKUP(G61,RO_org_config!$O$6:$AO$5749,23,FALSE)</f>
        <v>KHSC0</v>
      </c>
      <c r="I61" s="24">
        <v>2007</v>
      </c>
      <c r="J61" s="18" t="s">
        <v>6360</v>
      </c>
      <c r="K61" s="18">
        <v>1</v>
      </c>
      <c r="M61" s="18">
        <v>0</v>
      </c>
      <c r="N61" s="18">
        <v>0</v>
      </c>
      <c r="O61" s="18">
        <v>1</v>
      </c>
      <c r="P61" s="18" t="s">
        <v>6363</v>
      </c>
      <c r="Q61" s="18" t="s">
        <v>6363</v>
      </c>
      <c r="R61" s="18" t="s">
        <v>6384</v>
      </c>
      <c r="S61" s="18" t="s">
        <v>5810</v>
      </c>
      <c r="T61" s="18" t="s">
        <v>6430</v>
      </c>
      <c r="U61" s="18" t="s">
        <v>5812</v>
      </c>
      <c r="V61" s="18" t="s">
        <v>6431</v>
      </c>
      <c r="W61" s="18">
        <v>2.87</v>
      </c>
      <c r="X61" s="18" t="s">
        <v>6353</v>
      </c>
      <c r="Y61" s="18" t="s">
        <v>6432</v>
      </c>
      <c r="Z61" s="18" t="s">
        <v>5800</v>
      </c>
      <c r="AA61" s="18" t="s">
        <v>6433</v>
      </c>
      <c r="AB61" s="18">
        <v>3.69</v>
      </c>
      <c r="AC61" s="18" t="s">
        <v>6338</v>
      </c>
      <c r="AD61" s="18">
        <v>1</v>
      </c>
      <c r="AE61" s="19" t="str">
        <f t="shared" si="1"/>
        <v>KHS</v>
      </c>
    </row>
    <row r="62" spans="1:31" x14ac:dyDescent="0.3">
      <c r="D62" s="23" t="s">
        <v>6419</v>
      </c>
      <c r="F62" s="18" t="s">
        <v>6378</v>
      </c>
      <c r="G62" s="18" t="s">
        <v>3970</v>
      </c>
      <c r="H62" s="18" t="str">
        <f>VLOOKUP(G62,RO_org_config!$O$6:$AO$5749,23,FALSE)</f>
        <v>AB_CLC</v>
      </c>
      <c r="J62" s="18" t="s">
        <v>6364</v>
      </c>
      <c r="K62" s="18">
        <v>1</v>
      </c>
      <c r="M62" s="18">
        <v>0</v>
      </c>
      <c r="N62" s="18">
        <v>0</v>
      </c>
      <c r="O62" s="18">
        <v>0</v>
      </c>
      <c r="P62" s="18" t="s">
        <v>6365</v>
      </c>
      <c r="S62" s="18" t="s">
        <v>3266</v>
      </c>
      <c r="T62" s="18" t="s">
        <v>6430</v>
      </c>
      <c r="U62" s="19" t="s">
        <v>6397</v>
      </c>
      <c r="V62" s="19" t="s">
        <v>6434</v>
      </c>
      <c r="X62" s="18" t="s">
        <v>6353</v>
      </c>
      <c r="Y62" s="18" t="s">
        <v>6432</v>
      </c>
      <c r="Z62" s="18" t="s">
        <v>5800</v>
      </c>
      <c r="AA62" s="18" t="s">
        <v>6433</v>
      </c>
      <c r="AC62" s="18" t="s">
        <v>6338</v>
      </c>
      <c r="AE62" s="19" t="str">
        <f t="shared" si="1"/>
        <v>KOOS</v>
      </c>
    </row>
    <row r="63" spans="1:31" x14ac:dyDescent="0.3">
      <c r="A63" s="18">
        <v>1</v>
      </c>
      <c r="B63" s="18">
        <v>1</v>
      </c>
      <c r="D63" s="23" t="s">
        <v>6420</v>
      </c>
      <c r="E63" s="23" t="s">
        <v>6414</v>
      </c>
      <c r="F63" s="18" t="s">
        <v>17</v>
      </c>
      <c r="G63" s="18" t="s">
        <v>1225</v>
      </c>
      <c r="H63" s="18" t="str">
        <f>VLOOKUP(G63,RO_org_config!$O$6:$AO$5749,23,FALSE)</f>
        <v>KRSC0</v>
      </c>
      <c r="I63" s="24">
        <v>2008</v>
      </c>
      <c r="J63" s="18" t="s">
        <v>6360</v>
      </c>
      <c r="K63" s="18">
        <v>1</v>
      </c>
      <c r="M63" s="18">
        <v>1</v>
      </c>
      <c r="N63" s="18">
        <v>1</v>
      </c>
      <c r="O63" s="18">
        <v>1</v>
      </c>
      <c r="P63" s="18" t="s">
        <v>6370</v>
      </c>
      <c r="Q63" s="18" t="s">
        <v>6371</v>
      </c>
      <c r="R63" s="18" t="s">
        <v>6366</v>
      </c>
      <c r="S63" s="18" t="s">
        <v>5771</v>
      </c>
      <c r="T63" s="18" t="s">
        <v>5771</v>
      </c>
      <c r="U63" s="18" t="s">
        <v>6459</v>
      </c>
      <c r="V63" s="18" t="s">
        <v>6460</v>
      </c>
      <c r="W63" s="18">
        <v>64.89</v>
      </c>
      <c r="X63" s="18" t="s">
        <v>6345</v>
      </c>
      <c r="Y63" s="18" t="s">
        <v>6454</v>
      </c>
      <c r="Z63" s="18" t="s">
        <v>5775</v>
      </c>
      <c r="AA63" s="18" t="s">
        <v>6458</v>
      </c>
      <c r="AB63" s="18">
        <v>38.67</v>
      </c>
      <c r="AC63" s="18" t="s">
        <v>6345</v>
      </c>
      <c r="AD63" s="18">
        <v>1</v>
      </c>
      <c r="AE63" s="19" t="str">
        <f t="shared" si="1"/>
        <v>KRS</v>
      </c>
    </row>
    <row r="64" spans="1:31" x14ac:dyDescent="0.3">
      <c r="A64" s="18">
        <v>1</v>
      </c>
      <c r="B64" s="19"/>
      <c r="C64" s="19"/>
      <c r="D64" s="23" t="s">
        <v>6420</v>
      </c>
      <c r="E64" s="23" t="s">
        <v>6415</v>
      </c>
      <c r="F64" s="18" t="s">
        <v>17</v>
      </c>
      <c r="G64" s="18" t="s">
        <v>1230</v>
      </c>
      <c r="H64" s="18" t="str">
        <f>VLOOKUP(G64,RO_org_config!$O$6:$AO$5749,23,FALSE)</f>
        <v>LAPC0</v>
      </c>
      <c r="I64" s="24">
        <v>2008</v>
      </c>
      <c r="J64" s="18" t="s">
        <v>6360</v>
      </c>
      <c r="K64" s="18">
        <v>1</v>
      </c>
      <c r="L64" s="18">
        <v>7</v>
      </c>
      <c r="M64" s="18">
        <v>1</v>
      </c>
      <c r="N64" s="18">
        <v>0</v>
      </c>
      <c r="O64" s="18">
        <v>0</v>
      </c>
      <c r="P64" s="18" t="s">
        <v>6374</v>
      </c>
      <c r="Q64" s="18" t="s">
        <v>6374</v>
      </c>
      <c r="R64" s="18" t="s">
        <v>6374</v>
      </c>
      <c r="S64" s="18" t="s">
        <v>5806</v>
      </c>
      <c r="T64" s="18" t="s">
        <v>6430</v>
      </c>
      <c r="U64" s="18" t="s">
        <v>5808</v>
      </c>
      <c r="V64" s="18" t="s">
        <v>5809</v>
      </c>
      <c r="W64" s="18">
        <v>39.4</v>
      </c>
      <c r="X64" s="18" t="s">
        <v>6353</v>
      </c>
      <c r="Y64" s="18" t="s">
        <v>6432</v>
      </c>
      <c r="Z64" s="18" t="s">
        <v>5800</v>
      </c>
      <c r="AA64" s="18" t="s">
        <v>6433</v>
      </c>
      <c r="AB64" s="18">
        <v>13.47</v>
      </c>
      <c r="AC64" s="18" t="s">
        <v>6338</v>
      </c>
      <c r="AD64" s="18">
        <v>1</v>
      </c>
      <c r="AE64" s="19" t="str">
        <f t="shared" si="1"/>
        <v>LAP</v>
      </c>
    </row>
    <row r="65" spans="1:31" x14ac:dyDescent="0.3">
      <c r="D65" s="23" t="s">
        <v>6419</v>
      </c>
      <c r="E65" s="23" t="s">
        <v>6417</v>
      </c>
      <c r="F65" s="18" t="s">
        <v>17</v>
      </c>
      <c r="G65" s="18" t="s">
        <v>1239</v>
      </c>
      <c r="H65" s="18" t="str">
        <f>VLOOKUP(G65,RO_org_config!$O$6:$AO$5749,23,FALSE)</f>
        <v>LB8C0</v>
      </c>
      <c r="I65" s="24">
        <v>2015</v>
      </c>
      <c r="J65" s="18" t="s">
        <v>6360</v>
      </c>
      <c r="K65" s="18">
        <v>1</v>
      </c>
      <c r="M65" s="18">
        <v>1</v>
      </c>
      <c r="N65" s="18">
        <v>0</v>
      </c>
      <c r="O65" s="18">
        <v>0</v>
      </c>
      <c r="P65" s="18" t="s">
        <v>6370</v>
      </c>
      <c r="Q65" s="18" t="s">
        <v>6370</v>
      </c>
      <c r="R65" s="18" t="s">
        <v>6384</v>
      </c>
      <c r="S65" s="18" t="s">
        <v>4031</v>
      </c>
      <c r="T65" s="18" t="s">
        <v>5741</v>
      </c>
      <c r="U65" s="18" t="s">
        <v>5651</v>
      </c>
      <c r="V65" s="18" t="s">
        <v>5648</v>
      </c>
      <c r="W65" s="18">
        <v>0.06</v>
      </c>
      <c r="X65" s="18" t="s">
        <v>6348</v>
      </c>
      <c r="Y65" s="18" t="s">
        <v>6454</v>
      </c>
      <c r="Z65" s="18" t="s">
        <v>5650</v>
      </c>
      <c r="AA65" s="18" t="s">
        <v>5648</v>
      </c>
      <c r="AB65" s="18">
        <v>4.04</v>
      </c>
      <c r="AC65" s="18" t="s">
        <v>6348</v>
      </c>
      <c r="AE65" s="19" t="str">
        <f t="shared" si="1"/>
        <v>LB8</v>
      </c>
    </row>
    <row r="66" spans="1:31" x14ac:dyDescent="0.3">
      <c r="D66" s="23" t="s">
        <v>6419</v>
      </c>
      <c r="F66" s="18" t="s">
        <v>6378</v>
      </c>
      <c r="G66" s="18" t="s">
        <v>3997</v>
      </c>
      <c r="H66" s="18" t="str">
        <f>VLOOKUP(G66,RO_org_config!$O$6:$AO$5749,23,FALSE)</f>
        <v>AB_BBA</v>
      </c>
      <c r="I66" s="24">
        <v>2009</v>
      </c>
      <c r="J66" s="18" t="s">
        <v>6364</v>
      </c>
      <c r="K66" s="18">
        <v>1</v>
      </c>
      <c r="M66" s="18">
        <v>0</v>
      </c>
      <c r="N66" s="18">
        <v>0</v>
      </c>
      <c r="O66" s="18">
        <v>1</v>
      </c>
      <c r="P66" s="18" t="s">
        <v>6363</v>
      </c>
      <c r="S66" s="18" t="s">
        <v>5810</v>
      </c>
      <c r="T66" s="18" t="s">
        <v>6430</v>
      </c>
      <c r="U66" s="18" t="s">
        <v>5812</v>
      </c>
      <c r="V66" s="18" t="s">
        <v>6431</v>
      </c>
      <c r="X66" s="18" t="s">
        <v>6353</v>
      </c>
      <c r="Y66" s="18" t="s">
        <v>6432</v>
      </c>
      <c r="Z66" s="18" t="s">
        <v>5800</v>
      </c>
      <c r="AA66" s="18" t="s">
        <v>6433</v>
      </c>
      <c r="AC66" s="18" t="s">
        <v>6338</v>
      </c>
      <c r="AE66" s="19" t="str">
        <f t="shared" si="1"/>
        <v>LBEARC</v>
      </c>
    </row>
    <row r="67" spans="1:31" x14ac:dyDescent="0.3">
      <c r="A67" s="19"/>
      <c r="D67" s="23" t="s">
        <v>6419</v>
      </c>
      <c r="E67" s="23" t="s">
        <v>6417</v>
      </c>
      <c r="F67" s="18" t="s">
        <v>17</v>
      </c>
      <c r="G67" s="18" t="s">
        <v>1251</v>
      </c>
      <c r="H67" s="18" t="str">
        <f>VLOOKUP(G67,RO_org_config!$O$6:$AO$5749,23,FALSE)</f>
        <v>LBSC0</v>
      </c>
      <c r="I67" s="24">
        <v>2014</v>
      </c>
      <c r="J67" s="18" t="s">
        <v>6360</v>
      </c>
      <c r="K67" s="18">
        <v>1</v>
      </c>
      <c r="M67" s="18">
        <v>1</v>
      </c>
      <c r="N67" s="18">
        <v>0</v>
      </c>
      <c r="O67" s="18">
        <v>0</v>
      </c>
      <c r="P67" s="18" t="s">
        <v>6370</v>
      </c>
      <c r="Q67" s="18" t="s">
        <v>6370</v>
      </c>
      <c r="R67" s="18" t="s">
        <v>6384</v>
      </c>
      <c r="S67" s="18" t="s">
        <v>4031</v>
      </c>
      <c r="T67" s="18" t="s">
        <v>5741</v>
      </c>
      <c r="U67" s="18" t="s">
        <v>5651</v>
      </c>
      <c r="V67" s="18" t="s">
        <v>5648</v>
      </c>
      <c r="W67" s="18">
        <v>3.68</v>
      </c>
      <c r="X67" s="18" t="s">
        <v>6348</v>
      </c>
      <c r="Y67" s="18" t="s">
        <v>6454</v>
      </c>
      <c r="Z67" s="18" t="s">
        <v>5650</v>
      </c>
      <c r="AA67" s="18" t="s">
        <v>5648</v>
      </c>
      <c r="AB67" s="18">
        <v>0.23</v>
      </c>
      <c r="AC67" s="18" t="s">
        <v>6348</v>
      </c>
      <c r="AE67" s="19" t="str">
        <f t="shared" si="1"/>
        <v>LBS</v>
      </c>
    </row>
    <row r="68" spans="1:31" x14ac:dyDescent="0.3">
      <c r="A68" s="18">
        <v>1</v>
      </c>
      <c r="B68" s="18">
        <v>1</v>
      </c>
      <c r="D68" s="23" t="s">
        <v>6420</v>
      </c>
      <c r="E68" s="23" t="s">
        <v>6414</v>
      </c>
      <c r="F68" s="18" t="s">
        <v>17</v>
      </c>
      <c r="G68" s="18" t="s">
        <v>1265</v>
      </c>
      <c r="H68" s="18" t="str">
        <f>VLOOKUP(G68,RO_org_config!$O$6:$AO$5749,23,FALSE)</f>
        <v>LC1C0</v>
      </c>
      <c r="I68" s="24">
        <v>2011</v>
      </c>
      <c r="J68" s="18" t="s">
        <v>6364</v>
      </c>
      <c r="K68" s="18">
        <v>1</v>
      </c>
      <c r="L68" s="18">
        <v>12</v>
      </c>
      <c r="M68" s="18">
        <v>1</v>
      </c>
      <c r="N68" s="18">
        <v>1</v>
      </c>
      <c r="O68" s="18">
        <v>0</v>
      </c>
      <c r="P68" s="18" t="s">
        <v>6370</v>
      </c>
      <c r="Q68" s="18" t="s">
        <v>6371</v>
      </c>
      <c r="R68" s="18" t="s">
        <v>6366</v>
      </c>
      <c r="S68" s="18" t="s">
        <v>5815</v>
      </c>
      <c r="T68" s="18" t="s">
        <v>6437</v>
      </c>
      <c r="U68" s="18" t="s">
        <v>5817</v>
      </c>
      <c r="V68" s="18" t="s">
        <v>5815</v>
      </c>
      <c r="W68" s="18">
        <v>53.68</v>
      </c>
      <c r="X68" s="18" t="s">
        <v>6353</v>
      </c>
      <c r="Y68" s="18" t="s">
        <v>6432</v>
      </c>
      <c r="Z68" s="18" t="s">
        <v>5816</v>
      </c>
      <c r="AA68" s="18" t="s">
        <v>5815</v>
      </c>
      <c r="AB68" s="18">
        <v>95.46</v>
      </c>
      <c r="AC68" s="18" t="s">
        <v>6339</v>
      </c>
      <c r="AD68" s="18">
        <v>1</v>
      </c>
      <c r="AE68" s="19" t="str">
        <f t="shared" si="1"/>
        <v>LC1</v>
      </c>
    </row>
    <row r="69" spans="1:31" x14ac:dyDescent="0.3">
      <c r="A69" s="18">
        <v>1</v>
      </c>
      <c r="B69" s="19">
        <v>1</v>
      </c>
      <c r="C69" s="19"/>
      <c r="D69" s="23" t="s">
        <v>6420</v>
      </c>
      <c r="E69" s="23" t="s">
        <v>6414</v>
      </c>
      <c r="F69" s="18" t="s">
        <v>17</v>
      </c>
      <c r="G69" s="18" t="s">
        <v>1270</v>
      </c>
      <c r="H69" s="18" t="str">
        <f>VLOOKUP(G69,RO_org_config!$O$6:$AO$5749,23,FALSE)</f>
        <v>LC2C0</v>
      </c>
      <c r="I69" s="24">
        <v>2011</v>
      </c>
      <c r="J69" s="18" t="s">
        <v>6364</v>
      </c>
      <c r="K69" s="18">
        <v>1</v>
      </c>
      <c r="M69" s="18">
        <v>1</v>
      </c>
      <c r="N69" s="18">
        <v>1</v>
      </c>
      <c r="O69" s="18">
        <v>0</v>
      </c>
      <c r="P69" s="18" t="s">
        <v>6370</v>
      </c>
      <c r="Q69" s="18" t="s">
        <v>6371</v>
      </c>
      <c r="R69" s="18" t="s">
        <v>6366</v>
      </c>
      <c r="S69" s="18" t="s">
        <v>5815</v>
      </c>
      <c r="T69" s="18" t="s">
        <v>6437</v>
      </c>
      <c r="U69" s="18" t="s">
        <v>5817</v>
      </c>
      <c r="V69" s="18" t="s">
        <v>5815</v>
      </c>
      <c r="W69" s="18">
        <v>51.12</v>
      </c>
      <c r="X69" s="18" t="s">
        <v>6353</v>
      </c>
      <c r="Y69" s="18" t="s">
        <v>6432</v>
      </c>
      <c r="Z69" s="18" t="s">
        <v>5816</v>
      </c>
      <c r="AA69" s="18" t="s">
        <v>5815</v>
      </c>
      <c r="AB69" s="18">
        <v>94.5</v>
      </c>
      <c r="AC69" s="18" t="s">
        <v>6339</v>
      </c>
      <c r="AD69" s="18">
        <v>1</v>
      </c>
      <c r="AE69" s="19" t="str">
        <f t="shared" si="1"/>
        <v>LC2</v>
      </c>
    </row>
    <row r="70" spans="1:31" x14ac:dyDescent="0.3">
      <c r="D70" s="23" t="s">
        <v>6419</v>
      </c>
      <c r="E70" s="23" t="s">
        <v>6417</v>
      </c>
      <c r="F70" s="18" t="s">
        <v>17</v>
      </c>
      <c r="G70" s="18" t="s">
        <v>1274</v>
      </c>
      <c r="H70" s="18" t="str">
        <f>VLOOKUP(G70,RO_org_config!$O$6:$AO$5749,23,FALSE)</f>
        <v>LCLC0</v>
      </c>
      <c r="I70" s="24">
        <v>2013</v>
      </c>
      <c r="J70" s="18" t="s">
        <v>6360</v>
      </c>
      <c r="K70" s="18">
        <v>1</v>
      </c>
      <c r="M70" s="18">
        <v>1</v>
      </c>
      <c r="N70" s="18">
        <v>0</v>
      </c>
      <c r="O70" s="18">
        <v>0</v>
      </c>
      <c r="P70" s="18" t="s">
        <v>6370</v>
      </c>
      <c r="Q70" s="18" t="s">
        <v>6370</v>
      </c>
      <c r="R70" s="18" t="s">
        <v>6384</v>
      </c>
      <c r="S70" s="18" t="s">
        <v>4031</v>
      </c>
      <c r="T70" s="18" t="s">
        <v>5741</v>
      </c>
      <c r="U70" s="18" t="s">
        <v>5651</v>
      </c>
      <c r="V70" s="18" t="s">
        <v>5648</v>
      </c>
      <c r="W70" s="18">
        <v>60.98</v>
      </c>
      <c r="X70" s="18" t="s">
        <v>6348</v>
      </c>
      <c r="Y70" s="18" t="s">
        <v>6454</v>
      </c>
      <c r="Z70" s="18" t="s">
        <v>5650</v>
      </c>
      <c r="AA70" s="18" t="s">
        <v>5648</v>
      </c>
      <c r="AB70" s="18">
        <v>47.73</v>
      </c>
      <c r="AC70" s="18" t="s">
        <v>6348</v>
      </c>
      <c r="AE70" s="19" t="str">
        <f t="shared" ref="AE70:AE101" si="2">G70</f>
        <v>LCL</v>
      </c>
    </row>
    <row r="71" spans="1:31" x14ac:dyDescent="0.3">
      <c r="A71" s="18">
        <v>1</v>
      </c>
      <c r="D71" s="23" t="s">
        <v>6420</v>
      </c>
      <c r="E71" s="23" t="s">
        <v>6414</v>
      </c>
      <c r="F71" s="18" t="s">
        <v>17</v>
      </c>
      <c r="G71" s="18" t="s">
        <v>1340</v>
      </c>
      <c r="H71" s="18" t="str">
        <f>VLOOKUP(G71,RO_org_config!$O$6:$AO$5749,23,FALSE)</f>
        <v>LLRC0</v>
      </c>
      <c r="I71" s="24">
        <v>2011</v>
      </c>
      <c r="J71" s="18" t="s">
        <v>6360</v>
      </c>
      <c r="K71" s="18">
        <v>1</v>
      </c>
      <c r="L71" s="18">
        <v>25</v>
      </c>
      <c r="M71" s="18">
        <v>1</v>
      </c>
      <c r="N71" s="18">
        <v>1</v>
      </c>
      <c r="O71" s="18">
        <v>0</v>
      </c>
      <c r="P71" s="18" t="s">
        <v>6370</v>
      </c>
      <c r="Q71" s="18" t="s">
        <v>6371</v>
      </c>
      <c r="R71" s="18" t="s">
        <v>6366</v>
      </c>
      <c r="S71" s="18" t="s">
        <v>4031</v>
      </c>
      <c r="T71" s="18" t="s">
        <v>5741</v>
      </c>
      <c r="U71" s="18" t="s">
        <v>5651</v>
      </c>
      <c r="V71" s="18" t="s">
        <v>5648</v>
      </c>
      <c r="W71" s="18">
        <v>97</v>
      </c>
      <c r="X71" s="18" t="s">
        <v>6348</v>
      </c>
      <c r="Y71" s="18" t="s">
        <v>6454</v>
      </c>
      <c r="Z71" s="18" t="s">
        <v>5650</v>
      </c>
      <c r="AA71" s="18" t="s">
        <v>5648</v>
      </c>
      <c r="AB71" s="18">
        <v>93.08</v>
      </c>
      <c r="AC71" s="18" t="s">
        <v>6348</v>
      </c>
      <c r="AD71" s="18">
        <v>1</v>
      </c>
      <c r="AE71" s="19" t="str">
        <f t="shared" si="2"/>
        <v>LLR</v>
      </c>
    </row>
    <row r="72" spans="1:31" x14ac:dyDescent="0.3">
      <c r="D72" s="23" t="s">
        <v>6419</v>
      </c>
      <c r="E72" s="23" t="s">
        <v>6414</v>
      </c>
      <c r="F72" s="18" t="s">
        <v>17</v>
      </c>
      <c r="G72" s="18" t="s">
        <v>1346</v>
      </c>
      <c r="H72" s="18" t="str">
        <f>VLOOKUP(G72,RO_org_config!$O$6:$AO$5749,23,FALSE)</f>
        <v>LLSC0</v>
      </c>
      <c r="I72" s="24">
        <v>2011</v>
      </c>
      <c r="J72" s="18" t="s">
        <v>6360</v>
      </c>
      <c r="K72" s="18">
        <v>1</v>
      </c>
      <c r="M72" s="18">
        <v>1</v>
      </c>
      <c r="N72" s="18">
        <v>1</v>
      </c>
      <c r="O72" s="18">
        <v>0</v>
      </c>
      <c r="P72" s="18" t="s">
        <v>6370</v>
      </c>
      <c r="Q72" s="18" t="s">
        <v>6370</v>
      </c>
      <c r="R72" s="18" t="s">
        <v>6384</v>
      </c>
      <c r="S72" s="18" t="s">
        <v>4031</v>
      </c>
      <c r="T72" s="18" t="s">
        <v>5741</v>
      </c>
      <c r="U72" s="18" t="s">
        <v>5651</v>
      </c>
      <c r="V72" s="18" t="s">
        <v>5648</v>
      </c>
      <c r="W72" s="18">
        <v>0</v>
      </c>
      <c r="X72" s="18" t="s">
        <v>6348</v>
      </c>
      <c r="Y72" s="18" t="s">
        <v>6454</v>
      </c>
      <c r="Z72" s="18" t="s">
        <v>5650</v>
      </c>
      <c r="AA72" s="18" t="s">
        <v>5648</v>
      </c>
      <c r="AC72" s="18" t="s">
        <v>6348</v>
      </c>
      <c r="AE72" s="19" t="str">
        <f t="shared" si="2"/>
        <v>LLS</v>
      </c>
    </row>
    <row r="73" spans="1:31" x14ac:dyDescent="0.3">
      <c r="D73" s="23" t="s">
        <v>6420</v>
      </c>
      <c r="F73" s="18" t="s">
        <v>6378</v>
      </c>
      <c r="G73" s="18" t="s">
        <v>4251</v>
      </c>
      <c r="H73" s="18" t="str">
        <f>VLOOKUP(G73,RO_org_config!$O$6:$AO$5749,23,FALSE)</f>
        <v>LOOH</v>
      </c>
      <c r="I73" s="24">
        <v>2009</v>
      </c>
      <c r="J73" s="18" t="s">
        <v>6364</v>
      </c>
      <c r="K73" s="18">
        <v>1</v>
      </c>
      <c r="L73" s="18">
        <v>17</v>
      </c>
      <c r="M73" s="18">
        <v>0</v>
      </c>
      <c r="N73" s="18">
        <v>0</v>
      </c>
      <c r="O73" s="18">
        <v>1</v>
      </c>
      <c r="P73" s="18" t="s">
        <v>6367</v>
      </c>
      <c r="S73" s="18" t="s">
        <v>5718</v>
      </c>
      <c r="T73" s="18" t="s">
        <v>6443</v>
      </c>
      <c r="U73" s="18" t="s">
        <v>5721</v>
      </c>
      <c r="V73" s="18" t="s">
        <v>6447</v>
      </c>
      <c r="X73" s="18" t="s">
        <v>6353</v>
      </c>
      <c r="Y73" s="18" t="s">
        <v>5972</v>
      </c>
      <c r="Z73" s="18" t="s">
        <v>5719</v>
      </c>
      <c r="AA73" s="18" t="s">
        <v>6446</v>
      </c>
      <c r="AC73" s="18" t="s">
        <v>6342</v>
      </c>
      <c r="AE73" s="19" t="str">
        <f t="shared" si="2"/>
        <v>LOOH</v>
      </c>
    </row>
    <row r="74" spans="1:31" x14ac:dyDescent="0.3">
      <c r="D74" s="23" t="s">
        <v>6420</v>
      </c>
      <c r="F74" s="18" t="s">
        <v>6378</v>
      </c>
      <c r="G74" s="18" t="s">
        <v>4275</v>
      </c>
      <c r="H74" s="18" t="str">
        <f>VLOOKUP(G74,RO_org_config!$O$6:$AO$5749,23,FALSE)</f>
        <v>LOSTIW</v>
      </c>
      <c r="I74" s="24">
        <v>2009</v>
      </c>
      <c r="J74" s="18" t="s">
        <v>6364</v>
      </c>
      <c r="K74" s="18">
        <v>1</v>
      </c>
      <c r="M74" s="18">
        <v>0</v>
      </c>
      <c r="N74" s="18">
        <v>0</v>
      </c>
      <c r="O74" s="18">
        <v>1</v>
      </c>
      <c r="P74" s="18" t="s">
        <v>6365</v>
      </c>
      <c r="S74" s="18" t="s">
        <v>5726</v>
      </c>
      <c r="T74" s="18" t="s">
        <v>6443</v>
      </c>
      <c r="U74" s="18" t="s">
        <v>5728</v>
      </c>
      <c r="V74" s="18" t="s">
        <v>6444</v>
      </c>
      <c r="X74" s="18" t="s">
        <v>6353</v>
      </c>
      <c r="Y74" s="18" t="s">
        <v>5972</v>
      </c>
      <c r="Z74" s="18" t="s">
        <v>5727</v>
      </c>
      <c r="AA74" s="18" t="s">
        <v>5726</v>
      </c>
      <c r="AC74" s="18" t="s">
        <v>6342</v>
      </c>
      <c r="AE74" s="19" t="str">
        <f t="shared" si="2"/>
        <v>LOSTIW</v>
      </c>
    </row>
    <row r="75" spans="1:31" x14ac:dyDescent="0.3">
      <c r="A75" s="18">
        <v>1</v>
      </c>
      <c r="D75" s="23" t="s">
        <v>6420</v>
      </c>
      <c r="E75" s="23" t="s">
        <v>6363</v>
      </c>
      <c r="F75" s="18" t="s">
        <v>17</v>
      </c>
      <c r="G75" s="18" t="s">
        <v>1408</v>
      </c>
      <c r="H75" s="18" t="str">
        <f>VLOOKUP(G75,RO_org_config!$O$6:$AO$5749,23,FALSE)</f>
        <v>LRLC0</v>
      </c>
      <c r="I75" s="24">
        <v>2016</v>
      </c>
      <c r="J75" s="18" t="s">
        <v>6360</v>
      </c>
      <c r="K75" s="18">
        <v>1</v>
      </c>
      <c r="L75" s="18">
        <v>15</v>
      </c>
      <c r="M75" s="18">
        <v>0</v>
      </c>
      <c r="N75" s="18">
        <v>0</v>
      </c>
      <c r="O75" s="18">
        <v>0</v>
      </c>
      <c r="P75" s="18" t="s">
        <v>6363</v>
      </c>
      <c r="Q75" s="18" t="s">
        <v>6363</v>
      </c>
      <c r="R75" s="18" t="s">
        <v>6384</v>
      </c>
      <c r="S75" s="18" t="s">
        <v>5794</v>
      </c>
      <c r="T75" s="18" t="s">
        <v>6437</v>
      </c>
      <c r="U75" s="18" t="s">
        <v>5797</v>
      </c>
      <c r="V75" s="18" t="s">
        <v>6438</v>
      </c>
      <c r="W75" s="18">
        <v>99.6</v>
      </c>
      <c r="X75" s="18" t="s">
        <v>6353</v>
      </c>
      <c r="Y75" s="18" t="s">
        <v>6432</v>
      </c>
      <c r="Z75" s="18" t="s">
        <v>5796</v>
      </c>
      <c r="AA75" s="18" t="s">
        <v>6439</v>
      </c>
      <c r="AB75" s="18">
        <v>99.84</v>
      </c>
      <c r="AC75" s="18" t="s">
        <v>6340</v>
      </c>
      <c r="AD75" s="18">
        <v>1</v>
      </c>
      <c r="AE75" s="19" t="str">
        <f t="shared" si="2"/>
        <v>LRL</v>
      </c>
    </row>
    <row r="76" spans="1:31" x14ac:dyDescent="0.3">
      <c r="A76" s="19">
        <v>1</v>
      </c>
      <c r="D76" s="23" t="s">
        <v>6420</v>
      </c>
      <c r="E76" s="23" t="s">
        <v>6363</v>
      </c>
      <c r="F76" s="18" t="s">
        <v>17</v>
      </c>
      <c r="G76" s="18" t="s">
        <v>1414</v>
      </c>
      <c r="H76" s="18" t="str">
        <f>VLOOKUP(G76,RO_org_config!$O$6:$AO$5749,23,FALSE)</f>
        <v>LRUC0</v>
      </c>
      <c r="I76" s="24">
        <v>2017</v>
      </c>
      <c r="J76" s="18" t="s">
        <v>6364</v>
      </c>
      <c r="K76" s="19">
        <v>0</v>
      </c>
      <c r="M76" s="18">
        <v>0</v>
      </c>
      <c r="N76" s="18">
        <v>0</v>
      </c>
      <c r="O76" s="18">
        <v>0</v>
      </c>
      <c r="P76" s="18" t="s">
        <v>6363</v>
      </c>
      <c r="Q76" s="18" t="s">
        <v>6363</v>
      </c>
      <c r="R76" s="18" t="s">
        <v>6384</v>
      </c>
      <c r="S76" s="18" t="s">
        <v>5794</v>
      </c>
      <c r="T76" s="18" t="s">
        <v>6437</v>
      </c>
      <c r="U76" s="18" t="s">
        <v>5797</v>
      </c>
      <c r="V76" s="18" t="s">
        <v>6438</v>
      </c>
      <c r="W76" s="18">
        <v>99.6</v>
      </c>
      <c r="X76" s="18" t="s">
        <v>6353</v>
      </c>
      <c r="Y76" s="18" t="s">
        <v>6432</v>
      </c>
      <c r="Z76" s="18" t="s">
        <v>5796</v>
      </c>
      <c r="AA76" s="18" t="s">
        <v>6439</v>
      </c>
      <c r="AB76" s="18">
        <v>99.33</v>
      </c>
      <c r="AC76" s="18" t="s">
        <v>6340</v>
      </c>
      <c r="AD76" s="18">
        <v>1</v>
      </c>
      <c r="AE76" s="19" t="str">
        <f t="shared" si="2"/>
        <v>LRU</v>
      </c>
    </row>
    <row r="77" spans="1:31" x14ac:dyDescent="0.3">
      <c r="D77" s="23" t="s">
        <v>6419</v>
      </c>
      <c r="E77" s="23" t="s">
        <v>6414</v>
      </c>
      <c r="F77" s="18" t="s">
        <v>17</v>
      </c>
      <c r="G77" s="18" t="s">
        <v>1420</v>
      </c>
      <c r="H77" s="18" t="str">
        <f>VLOOKUP(G77,RO_org_config!$O$6:$AO$5749,23,FALSE)</f>
        <v>LRWC0</v>
      </c>
      <c r="I77" s="24">
        <v>2011</v>
      </c>
      <c r="J77" s="18" t="s">
        <v>6360</v>
      </c>
      <c r="K77" s="18">
        <v>1</v>
      </c>
      <c r="M77" s="18">
        <v>1</v>
      </c>
      <c r="N77" s="18">
        <v>1</v>
      </c>
      <c r="O77" s="18">
        <v>0</v>
      </c>
      <c r="P77" s="18" t="s">
        <v>6370</v>
      </c>
      <c r="Q77" s="18" t="s">
        <v>6371</v>
      </c>
      <c r="R77" s="18" t="s">
        <v>6366</v>
      </c>
      <c r="S77" s="18" t="s">
        <v>4031</v>
      </c>
      <c r="T77" s="18" t="s">
        <v>5741</v>
      </c>
      <c r="U77" s="18" t="s">
        <v>5651</v>
      </c>
      <c r="V77" s="18" t="s">
        <v>5648</v>
      </c>
      <c r="W77" s="18">
        <v>73.13</v>
      </c>
      <c r="X77" s="18" t="s">
        <v>6348</v>
      </c>
      <c r="Y77" s="18" t="s">
        <v>6454</v>
      </c>
      <c r="Z77" s="18" t="s">
        <v>5650</v>
      </c>
      <c r="AA77" s="18" t="s">
        <v>5648</v>
      </c>
      <c r="AB77" s="18">
        <v>56.84</v>
      </c>
      <c r="AC77" s="18" t="s">
        <v>6348</v>
      </c>
      <c r="AD77" s="18">
        <v>1</v>
      </c>
      <c r="AE77" s="19" t="str">
        <f t="shared" si="2"/>
        <v>LRW</v>
      </c>
    </row>
    <row r="78" spans="1:31" x14ac:dyDescent="0.3">
      <c r="D78" s="23" t="s">
        <v>6419</v>
      </c>
      <c r="F78" s="18" t="s">
        <v>6378</v>
      </c>
      <c r="G78" s="18" t="s">
        <v>4296</v>
      </c>
      <c r="H78" s="18" t="str">
        <f>VLOOKUP(G78,RO_org_config!$O$6:$AO$5749,23,FALSE)</f>
        <v>AB_LSHEEC</v>
      </c>
      <c r="I78" s="24">
        <v>2009</v>
      </c>
      <c r="J78" s="18" t="s">
        <v>6364</v>
      </c>
      <c r="K78" s="18">
        <v>1</v>
      </c>
      <c r="M78" s="18">
        <v>0</v>
      </c>
      <c r="N78" s="18">
        <v>0</v>
      </c>
      <c r="O78" s="18">
        <v>1</v>
      </c>
      <c r="P78" s="18" t="s">
        <v>6367</v>
      </c>
      <c r="S78" s="18" t="s">
        <v>5701</v>
      </c>
      <c r="T78" s="18" t="s">
        <v>6443</v>
      </c>
      <c r="U78" s="18" t="s">
        <v>6398</v>
      </c>
      <c r="V78" s="18" t="s">
        <v>6451</v>
      </c>
      <c r="X78" s="18" t="s">
        <v>6353</v>
      </c>
      <c r="Y78" s="18" t="s">
        <v>5701</v>
      </c>
      <c r="Z78" s="18" t="s">
        <v>5703</v>
      </c>
      <c r="AA78" s="18" t="s">
        <v>5701</v>
      </c>
      <c r="AC78" s="18" t="s">
        <v>6341</v>
      </c>
      <c r="AE78" s="19" t="str">
        <f t="shared" si="2"/>
        <v>LSHEEF</v>
      </c>
    </row>
    <row r="79" spans="1:31" x14ac:dyDescent="0.3">
      <c r="D79" s="23" t="s">
        <v>6420</v>
      </c>
      <c r="E79" s="23" t="s">
        <v>6376</v>
      </c>
      <c r="F79" s="19" t="s">
        <v>17</v>
      </c>
      <c r="G79" s="19" t="s">
        <v>1432</v>
      </c>
      <c r="H79" s="18" t="str">
        <f>VLOOKUP(G79,RO_org_config!$O$6:$AO$5749,23,FALSE)</f>
        <v>LTRC0</v>
      </c>
      <c r="I79" s="25">
        <v>2005</v>
      </c>
      <c r="J79" s="19" t="s">
        <v>6360</v>
      </c>
      <c r="K79" s="19">
        <v>1</v>
      </c>
      <c r="L79" s="19">
        <v>1</v>
      </c>
      <c r="M79" s="19">
        <v>0</v>
      </c>
      <c r="N79" s="19">
        <v>0</v>
      </c>
      <c r="O79" s="19">
        <v>1</v>
      </c>
      <c r="P79" s="19" t="s">
        <v>6376</v>
      </c>
      <c r="Q79" s="19" t="s">
        <v>6376</v>
      </c>
      <c r="R79" s="19" t="s">
        <v>6362</v>
      </c>
      <c r="S79" s="19" t="s">
        <v>5734</v>
      </c>
      <c r="T79" s="18" t="s">
        <v>6452</v>
      </c>
      <c r="U79" s="18" t="s">
        <v>5739</v>
      </c>
      <c r="V79" s="18" t="s">
        <v>5734</v>
      </c>
      <c r="W79" s="19">
        <v>96.43</v>
      </c>
      <c r="X79" s="19" t="s">
        <v>6352</v>
      </c>
      <c r="Y79" s="18" t="s">
        <v>6452</v>
      </c>
      <c r="Z79" s="18" t="s">
        <v>5738</v>
      </c>
      <c r="AA79" s="18" t="s">
        <v>5734</v>
      </c>
      <c r="AB79" s="19">
        <v>60.05</v>
      </c>
      <c r="AC79" s="19" t="s">
        <v>6337</v>
      </c>
      <c r="AD79" s="19"/>
      <c r="AE79" s="19" t="str">
        <f t="shared" si="2"/>
        <v>LTR</v>
      </c>
    </row>
    <row r="80" spans="1:31" x14ac:dyDescent="0.3">
      <c r="D80" s="23" t="s">
        <v>6419</v>
      </c>
      <c r="F80" s="18" t="s">
        <v>6378</v>
      </c>
      <c r="G80" s="18" t="s">
        <v>4341</v>
      </c>
      <c r="H80" s="18" t="str">
        <f>VLOOKUP(G80,RO_org_config!$O$6:$AO$5749,23,FALSE)</f>
        <v>MAHOGC</v>
      </c>
      <c r="J80" s="18" t="s">
        <v>6364</v>
      </c>
      <c r="K80" s="18">
        <v>1</v>
      </c>
      <c r="M80" s="18">
        <v>0</v>
      </c>
      <c r="N80" s="18">
        <v>0</v>
      </c>
      <c r="O80" s="18">
        <v>0</v>
      </c>
      <c r="P80" s="18" t="s">
        <v>6365</v>
      </c>
      <c r="S80" s="18" t="s">
        <v>5701</v>
      </c>
      <c r="T80" s="18" t="s">
        <v>6443</v>
      </c>
      <c r="U80" s="18" t="s">
        <v>5704</v>
      </c>
      <c r="V80" s="18" t="s">
        <v>5701</v>
      </c>
      <c r="X80" s="18" t="s">
        <v>6353</v>
      </c>
      <c r="Y80" s="18" t="s">
        <v>5701</v>
      </c>
      <c r="Z80" s="18" t="s">
        <v>5703</v>
      </c>
      <c r="AA80" s="18" t="s">
        <v>5701</v>
      </c>
      <c r="AC80" s="18" t="s">
        <v>6341</v>
      </c>
      <c r="AE80" s="19" t="str">
        <f t="shared" si="2"/>
        <v>MAHOGC</v>
      </c>
    </row>
    <row r="81" spans="1:31" x14ac:dyDescent="0.3">
      <c r="D81" s="23" t="s">
        <v>6419</v>
      </c>
      <c r="E81" s="23" t="s">
        <v>6415</v>
      </c>
      <c r="F81" s="18" t="s">
        <v>17</v>
      </c>
      <c r="G81" s="18" t="s">
        <v>1584</v>
      </c>
      <c r="H81" s="18" t="str">
        <f>VLOOKUP(G81,RO_org_config!$O$6:$AO$5749,23,FALSE)</f>
        <v>MISC0</v>
      </c>
      <c r="I81" s="24">
        <v>2010</v>
      </c>
      <c r="J81" s="18" t="s">
        <v>6360</v>
      </c>
      <c r="K81" s="18">
        <v>1</v>
      </c>
      <c r="M81" s="18">
        <v>1</v>
      </c>
      <c r="N81" s="18">
        <v>0</v>
      </c>
      <c r="O81" s="18">
        <v>0</v>
      </c>
      <c r="P81" s="18" t="s">
        <v>6374</v>
      </c>
      <c r="Q81" s="18" t="s">
        <v>6374</v>
      </c>
      <c r="R81" s="18" t="s">
        <v>6374</v>
      </c>
      <c r="S81" s="18" t="s">
        <v>5806</v>
      </c>
      <c r="T81" s="18" t="s">
        <v>6430</v>
      </c>
      <c r="U81" s="18" t="s">
        <v>5808</v>
      </c>
      <c r="V81" s="18" t="s">
        <v>5809</v>
      </c>
      <c r="W81" s="18">
        <v>7.34</v>
      </c>
      <c r="X81" s="18" t="s">
        <v>6353</v>
      </c>
      <c r="Y81" s="18" t="s">
        <v>6432</v>
      </c>
      <c r="Z81" s="18" t="s">
        <v>5800</v>
      </c>
      <c r="AA81" s="18" t="s">
        <v>6433</v>
      </c>
      <c r="AB81" s="18">
        <v>4.95</v>
      </c>
      <c r="AC81" s="18" t="s">
        <v>6338</v>
      </c>
      <c r="AE81" s="19" t="str">
        <f t="shared" si="2"/>
        <v>MIS</v>
      </c>
    </row>
    <row r="82" spans="1:31" x14ac:dyDescent="0.3">
      <c r="A82" s="18">
        <v>1</v>
      </c>
      <c r="D82" s="23" t="s">
        <v>6420</v>
      </c>
      <c r="E82" s="23" t="s">
        <v>6365</v>
      </c>
      <c r="F82" s="18" t="s">
        <v>17</v>
      </c>
      <c r="G82" s="18" t="s">
        <v>5977</v>
      </c>
      <c r="H82" s="18" t="str">
        <f>VLOOKUP(G82,RO_org_config!$O$6:$AO$5749,23,FALSE)</f>
        <v>MR1C0</v>
      </c>
      <c r="I82" s="24">
        <v>2019</v>
      </c>
      <c r="J82" s="18" t="s">
        <v>6364</v>
      </c>
      <c r="K82" s="19">
        <v>0</v>
      </c>
      <c r="M82" s="18">
        <v>1</v>
      </c>
      <c r="N82" s="18">
        <v>0</v>
      </c>
      <c r="O82" s="18">
        <v>0</v>
      </c>
      <c r="P82" s="18" t="s">
        <v>6365</v>
      </c>
      <c r="Q82" s="18" t="s">
        <v>6365</v>
      </c>
      <c r="R82" s="18" t="s">
        <v>6366</v>
      </c>
      <c r="S82" s="18" t="s">
        <v>5717</v>
      </c>
      <c r="T82" s="18" t="s">
        <v>6443</v>
      </c>
      <c r="U82" s="18" t="s">
        <v>6392</v>
      </c>
      <c r="V82" s="18" t="s">
        <v>6448</v>
      </c>
      <c r="X82" s="18" t="s">
        <v>6353</v>
      </c>
      <c r="Y82" s="18" t="s">
        <v>5972</v>
      </c>
      <c r="Z82" s="18" t="s">
        <v>5727</v>
      </c>
      <c r="AA82" s="18" t="s">
        <v>5726</v>
      </c>
      <c r="AC82" s="18" t="s">
        <v>6342</v>
      </c>
      <c r="AD82" s="18">
        <v>1</v>
      </c>
      <c r="AE82" s="19" t="str">
        <f t="shared" si="2"/>
        <v>MR1</v>
      </c>
    </row>
    <row r="83" spans="1:31" x14ac:dyDescent="0.3">
      <c r="D83" s="23" t="s">
        <v>6419</v>
      </c>
      <c r="E83" s="23" t="s">
        <v>6376</v>
      </c>
      <c r="F83" s="18" t="s">
        <v>17</v>
      </c>
      <c r="G83" s="18" t="s">
        <v>1649</v>
      </c>
      <c r="H83" s="18" t="str">
        <f>VLOOKUP(G83,RO_org_config!$O$6:$AO$5749,23,FALSE)</f>
        <v>MTRC0</v>
      </c>
      <c r="I83" s="24">
        <v>2011</v>
      </c>
      <c r="J83" s="18" t="s">
        <v>6360</v>
      </c>
      <c r="K83" s="18">
        <v>1</v>
      </c>
      <c r="M83" s="18">
        <v>0</v>
      </c>
      <c r="N83" s="18">
        <v>0</v>
      </c>
      <c r="O83" s="18">
        <v>0</v>
      </c>
      <c r="P83" s="18" t="s">
        <v>6376</v>
      </c>
      <c r="Q83" s="18" t="s">
        <v>6376</v>
      </c>
      <c r="R83" s="18" t="s">
        <v>6362</v>
      </c>
      <c r="S83" s="18" t="s">
        <v>5734</v>
      </c>
      <c r="T83" s="18" t="s">
        <v>6452</v>
      </c>
      <c r="U83" s="18" t="s">
        <v>5739</v>
      </c>
      <c r="V83" s="18" t="s">
        <v>5734</v>
      </c>
      <c r="W83" s="18">
        <v>78.53</v>
      </c>
      <c r="X83" s="18" t="s">
        <v>6352</v>
      </c>
      <c r="Y83" s="18" t="s">
        <v>6452</v>
      </c>
      <c r="Z83" s="18" t="s">
        <v>5738</v>
      </c>
      <c r="AA83" s="18" t="s">
        <v>5734</v>
      </c>
      <c r="AB83" s="18">
        <v>52.54</v>
      </c>
      <c r="AC83" s="18" t="s">
        <v>6337</v>
      </c>
      <c r="AE83" s="19" t="str">
        <f t="shared" si="2"/>
        <v>MTR</v>
      </c>
    </row>
    <row r="84" spans="1:31" x14ac:dyDescent="0.3">
      <c r="A84" s="18">
        <v>1</v>
      </c>
      <c r="D84" s="23" t="s">
        <v>6420</v>
      </c>
      <c r="E84" s="23" t="s">
        <v>6363</v>
      </c>
      <c r="F84" s="18" t="s">
        <v>17</v>
      </c>
      <c r="G84" s="18" t="s">
        <v>1711</v>
      </c>
      <c r="H84" s="18" t="str">
        <f>VLOOKUP(G84,RO_org_config!$O$6:$AO$5749,23,FALSE)</f>
        <v>NFSC0</v>
      </c>
      <c r="I84" s="24">
        <v>2015</v>
      </c>
      <c r="J84" s="18" t="s">
        <v>6364</v>
      </c>
      <c r="K84" s="18">
        <v>1</v>
      </c>
      <c r="L84" s="18">
        <v>23</v>
      </c>
      <c r="M84" s="18">
        <v>0</v>
      </c>
      <c r="N84" s="18">
        <v>0</v>
      </c>
      <c r="O84" s="18">
        <v>0</v>
      </c>
      <c r="P84" s="18" t="s">
        <v>6370</v>
      </c>
      <c r="Q84" s="18" t="s">
        <v>6362</v>
      </c>
      <c r="R84" s="18" t="s">
        <v>6362</v>
      </c>
      <c r="S84" s="18" t="s">
        <v>5756</v>
      </c>
      <c r="T84" s="18" t="s">
        <v>5741</v>
      </c>
      <c r="U84" s="18" t="s">
        <v>5758</v>
      </c>
      <c r="V84" s="18" t="s">
        <v>6464</v>
      </c>
      <c r="W84" s="18">
        <v>83.28</v>
      </c>
      <c r="X84" s="18" t="s">
        <v>6346</v>
      </c>
      <c r="Y84" s="18" t="s">
        <v>6454</v>
      </c>
      <c r="Z84" s="18" t="s">
        <v>5757</v>
      </c>
      <c r="AA84" s="18" t="s">
        <v>5756</v>
      </c>
      <c r="AB84" s="18">
        <v>78.91</v>
      </c>
      <c r="AC84" s="18" t="s">
        <v>6348</v>
      </c>
      <c r="AD84" s="18">
        <v>1</v>
      </c>
      <c r="AE84" s="19" t="str">
        <f t="shared" si="2"/>
        <v>NFS</v>
      </c>
    </row>
    <row r="85" spans="1:31" x14ac:dyDescent="0.3">
      <c r="D85" s="23" t="s">
        <v>6420</v>
      </c>
      <c r="F85" s="18" t="s">
        <v>6378</v>
      </c>
      <c r="G85" s="18" t="s">
        <v>4672</v>
      </c>
      <c r="H85" s="18" t="str">
        <f>VLOOKUP(G85,RO_org_config!$O$6:$AO$5749,23,FALSE)</f>
        <v>AB_PAHSIW</v>
      </c>
      <c r="I85" s="24">
        <v>2009</v>
      </c>
      <c r="J85" s="18" t="s">
        <v>6364</v>
      </c>
      <c r="K85" s="18">
        <v>1</v>
      </c>
      <c r="M85" s="18">
        <v>0</v>
      </c>
      <c r="N85" s="18">
        <v>0</v>
      </c>
      <c r="O85" s="18">
        <v>1</v>
      </c>
      <c r="P85" s="18" t="s">
        <v>6363</v>
      </c>
      <c r="S85" s="18" t="s">
        <v>5741</v>
      </c>
      <c r="T85" s="18" t="s">
        <v>5741</v>
      </c>
      <c r="U85" s="18" t="s">
        <v>5751</v>
      </c>
      <c r="V85" s="18" t="s">
        <v>5749</v>
      </c>
      <c r="X85" s="18" t="s">
        <v>6348</v>
      </c>
      <c r="Y85" s="18" t="s">
        <v>6454</v>
      </c>
      <c r="Z85" s="18" t="s">
        <v>5750</v>
      </c>
      <c r="AA85" s="18" t="s">
        <v>5749</v>
      </c>
      <c r="AC85" s="18" t="s">
        <v>6348</v>
      </c>
      <c r="AE85" s="19" t="str">
        <f t="shared" si="2"/>
        <v>PAHH</v>
      </c>
    </row>
    <row r="86" spans="1:31" x14ac:dyDescent="0.3">
      <c r="D86" s="23" t="s">
        <v>6420</v>
      </c>
      <c r="E86" s="23" t="s">
        <v>6416</v>
      </c>
      <c r="F86" s="18" t="s">
        <v>17</v>
      </c>
      <c r="G86" s="18" t="s">
        <v>1836</v>
      </c>
      <c r="H86" s="18" t="str">
        <f>VLOOKUP(G86,RO_org_config!$O$6:$AO$5749,23,FALSE)</f>
        <v>PCAC0</v>
      </c>
      <c r="I86" s="24">
        <v>2017</v>
      </c>
      <c r="J86" s="18" t="s">
        <v>6364</v>
      </c>
      <c r="K86" s="19">
        <v>0</v>
      </c>
      <c r="L86" s="18">
        <v>100</v>
      </c>
      <c r="M86" s="18">
        <v>0</v>
      </c>
      <c r="N86" s="18">
        <v>0</v>
      </c>
      <c r="O86" s="18">
        <v>0</v>
      </c>
      <c r="P86" s="18" t="s">
        <v>6373</v>
      </c>
      <c r="Q86" s="18" t="s">
        <v>6362</v>
      </c>
      <c r="R86" s="18" t="s">
        <v>6362</v>
      </c>
      <c r="S86" s="18" t="s">
        <v>5998</v>
      </c>
      <c r="T86" s="18" t="s">
        <v>5741</v>
      </c>
      <c r="U86" s="18" t="s">
        <v>5755</v>
      </c>
      <c r="V86" s="18" t="s">
        <v>6465</v>
      </c>
      <c r="W86" s="18">
        <v>95.8</v>
      </c>
      <c r="X86" s="18" t="s">
        <v>6346</v>
      </c>
      <c r="Y86" s="18" t="s">
        <v>6454</v>
      </c>
      <c r="Z86" s="18" t="s">
        <v>5753</v>
      </c>
      <c r="AA86" s="18" t="s">
        <v>6465</v>
      </c>
      <c r="AB86" s="18">
        <v>76.739999999999995</v>
      </c>
      <c r="AC86" s="18" t="s">
        <v>6348</v>
      </c>
      <c r="AD86" s="18">
        <v>1</v>
      </c>
      <c r="AE86" s="19" t="str">
        <f t="shared" si="2"/>
        <v>PCA</v>
      </c>
    </row>
    <row r="87" spans="1:31" x14ac:dyDescent="0.3">
      <c r="D87" s="23" t="s">
        <v>6419</v>
      </c>
      <c r="E87" s="23" t="s">
        <v>6363</v>
      </c>
      <c r="F87" s="18" t="s">
        <v>17</v>
      </c>
      <c r="G87" s="18" t="s">
        <v>1842</v>
      </c>
      <c r="H87" s="18" t="str">
        <f>VLOOKUP(G87,RO_org_config!$O$6:$AO$5749,23,FALSE)</f>
        <v>PCMC0</v>
      </c>
      <c r="I87" s="24">
        <v>2015</v>
      </c>
      <c r="J87" s="18" t="s">
        <v>6360</v>
      </c>
      <c r="K87" s="18">
        <v>1</v>
      </c>
      <c r="M87" s="18">
        <v>0</v>
      </c>
      <c r="N87" s="18">
        <v>0</v>
      </c>
      <c r="O87" s="18">
        <v>0</v>
      </c>
      <c r="P87" s="18" t="s">
        <v>6363</v>
      </c>
      <c r="Q87" s="18" t="s">
        <v>6363</v>
      </c>
      <c r="R87" s="18" t="s">
        <v>6384</v>
      </c>
      <c r="S87" s="18" t="s">
        <v>5810</v>
      </c>
      <c r="T87" s="18" t="s">
        <v>6430</v>
      </c>
      <c r="U87" s="18" t="s">
        <v>5812</v>
      </c>
      <c r="V87" s="18" t="s">
        <v>6431</v>
      </c>
      <c r="W87" s="18">
        <v>8.25</v>
      </c>
      <c r="X87" s="18" t="s">
        <v>6353</v>
      </c>
      <c r="Y87" s="18" t="s">
        <v>6432</v>
      </c>
      <c r="Z87" s="18" t="s">
        <v>5800</v>
      </c>
      <c r="AA87" s="18" t="s">
        <v>6433</v>
      </c>
      <c r="AB87" s="18">
        <v>2.0499999999999998</v>
      </c>
      <c r="AC87" s="18" t="s">
        <v>6338</v>
      </c>
      <c r="AD87" s="18">
        <v>1</v>
      </c>
      <c r="AE87" s="19" t="str">
        <f t="shared" si="2"/>
        <v>PCM</v>
      </c>
    </row>
    <row r="88" spans="1:31" x14ac:dyDescent="0.3">
      <c r="D88" s="23" t="s">
        <v>6422</v>
      </c>
      <c r="F88" s="19" t="s">
        <v>6378</v>
      </c>
      <c r="G88" s="19" t="s">
        <v>4712</v>
      </c>
      <c r="H88" s="18" t="str">
        <f>VLOOKUP(G88,RO_org_config!$O$6:$AO$5749,23,FALSE)</f>
        <v>PENAWC</v>
      </c>
      <c r="I88" s="25"/>
      <c r="J88" s="19" t="s">
        <v>6364</v>
      </c>
      <c r="K88" s="19">
        <v>1</v>
      </c>
      <c r="L88" s="19">
        <v>2</v>
      </c>
      <c r="M88" s="19">
        <v>0</v>
      </c>
      <c r="N88" s="19">
        <v>0</v>
      </c>
      <c r="O88" s="19">
        <v>0</v>
      </c>
      <c r="P88" s="19" t="s">
        <v>6376</v>
      </c>
      <c r="Q88" s="19"/>
      <c r="R88" s="19"/>
      <c r="S88" s="19" t="s">
        <v>5735</v>
      </c>
      <c r="T88" s="18" t="s">
        <v>6452</v>
      </c>
      <c r="U88" s="18" t="s">
        <v>5715</v>
      </c>
      <c r="V88" s="18" t="s">
        <v>5711</v>
      </c>
      <c r="W88" s="19"/>
      <c r="X88" s="19" t="s">
        <v>6353</v>
      </c>
      <c r="Y88" s="18" t="s">
        <v>6452</v>
      </c>
      <c r="Z88" s="18" t="s">
        <v>5712</v>
      </c>
      <c r="AA88" s="18" t="s">
        <v>5711</v>
      </c>
      <c r="AB88" s="19"/>
      <c r="AC88" s="19" t="s">
        <v>6337</v>
      </c>
      <c r="AD88" s="19"/>
      <c r="AE88" s="19" t="str">
        <f t="shared" si="2"/>
        <v>PENAWC</v>
      </c>
    </row>
    <row r="89" spans="1:31" x14ac:dyDescent="0.3">
      <c r="D89" s="23" t="s">
        <v>6419</v>
      </c>
      <c r="F89" s="18" t="s">
        <v>6378</v>
      </c>
      <c r="G89" s="18" t="s">
        <v>4768</v>
      </c>
      <c r="H89" s="18" t="str">
        <f>VLOOKUP(G89,RO_org_config!$O$6:$AO$5749,23,FALSE)</f>
        <v>AB_JUL</v>
      </c>
      <c r="I89" s="24">
        <v>2009</v>
      </c>
      <c r="J89" s="18" t="s">
        <v>6364</v>
      </c>
      <c r="K89" s="18">
        <v>1</v>
      </c>
      <c r="M89" s="18">
        <v>0</v>
      </c>
      <c r="N89" s="18">
        <v>0</v>
      </c>
      <c r="O89" s="18">
        <v>1</v>
      </c>
      <c r="P89" s="18" t="s">
        <v>6363</v>
      </c>
      <c r="S89" s="18" t="s">
        <v>5810</v>
      </c>
      <c r="T89" s="18" t="s">
        <v>6430</v>
      </c>
      <c r="U89" s="18" t="s">
        <v>5812</v>
      </c>
      <c r="V89" s="18" t="s">
        <v>6431</v>
      </c>
      <c r="X89" s="18" t="s">
        <v>6353</v>
      </c>
      <c r="Y89" s="18" t="s">
        <v>6432</v>
      </c>
      <c r="Z89" s="18" t="s">
        <v>5800</v>
      </c>
      <c r="AA89" s="18" t="s">
        <v>6433</v>
      </c>
      <c r="AC89" s="18" t="s">
        <v>6338</v>
      </c>
      <c r="AE89" s="19" t="str">
        <f t="shared" si="2"/>
        <v>POTREF</v>
      </c>
    </row>
    <row r="90" spans="1:31" x14ac:dyDescent="0.3">
      <c r="D90" s="23" t="s">
        <v>6419</v>
      </c>
      <c r="F90" s="18" t="s">
        <v>6378</v>
      </c>
      <c r="G90" s="18" t="s">
        <v>4771</v>
      </c>
      <c r="H90" s="18" t="str">
        <f>VLOOKUP(G90,RO_org_config!$O$6:$AO$5749,23,FALSE)</f>
        <v>AB_HLM</v>
      </c>
      <c r="I90" s="24">
        <v>2009</v>
      </c>
      <c r="J90" s="18" t="s">
        <v>6364</v>
      </c>
      <c r="K90" s="18">
        <v>1</v>
      </c>
      <c r="M90" s="18">
        <v>0</v>
      </c>
      <c r="N90" s="18">
        <v>0</v>
      </c>
      <c r="O90" s="18">
        <v>1</v>
      </c>
      <c r="P90" s="18" t="s">
        <v>6363</v>
      </c>
      <c r="S90" s="18" t="s">
        <v>5810</v>
      </c>
      <c r="T90" s="18" t="s">
        <v>6430</v>
      </c>
      <c r="U90" s="18" t="s">
        <v>5812</v>
      </c>
      <c r="V90" s="18" t="s">
        <v>6431</v>
      </c>
      <c r="X90" s="18" t="s">
        <v>6353</v>
      </c>
      <c r="Y90" s="18" t="s">
        <v>6432</v>
      </c>
      <c r="Z90" s="18" t="s">
        <v>5800</v>
      </c>
      <c r="AA90" s="18" t="s">
        <v>6433</v>
      </c>
      <c r="AC90" s="18" t="s">
        <v>6338</v>
      </c>
      <c r="AE90" s="19" t="str">
        <f t="shared" si="2"/>
        <v>POTRWF</v>
      </c>
    </row>
    <row r="91" spans="1:31" x14ac:dyDescent="0.3">
      <c r="D91" s="23" t="s">
        <v>6419</v>
      </c>
      <c r="F91" s="19" t="s">
        <v>6378</v>
      </c>
      <c r="G91" s="19" t="s">
        <v>4820</v>
      </c>
      <c r="H91" s="18" t="str">
        <f>VLOOKUP(G91,RO_org_config!$O$6:$AO$5749,23,FALSE)</f>
        <v>RAPH</v>
      </c>
      <c r="I91" s="25">
        <v>2009</v>
      </c>
      <c r="J91" s="19" t="s">
        <v>6364</v>
      </c>
      <c r="K91" s="19">
        <v>1</v>
      </c>
      <c r="L91" s="19">
        <v>20</v>
      </c>
      <c r="M91" s="19">
        <v>0</v>
      </c>
      <c r="N91" s="19">
        <v>0</v>
      </c>
      <c r="O91" s="19">
        <v>1</v>
      </c>
      <c r="P91" s="19" t="s">
        <v>6363</v>
      </c>
      <c r="Q91" s="19"/>
      <c r="R91" s="19"/>
      <c r="S91" s="19" t="s">
        <v>5781</v>
      </c>
      <c r="T91" s="18" t="s">
        <v>5771</v>
      </c>
      <c r="U91" s="18" t="s">
        <v>5784</v>
      </c>
      <c r="V91" s="18" t="s">
        <v>5780</v>
      </c>
      <c r="W91" s="19"/>
      <c r="X91" s="19" t="s">
        <v>6353</v>
      </c>
      <c r="Y91" s="18" t="s">
        <v>6454</v>
      </c>
      <c r="Z91" s="18" t="s">
        <v>5782</v>
      </c>
      <c r="AA91" s="18" t="s">
        <v>6461</v>
      </c>
      <c r="AB91" s="19"/>
      <c r="AC91" s="19" t="s">
        <v>6344</v>
      </c>
      <c r="AD91" s="19"/>
      <c r="AE91" s="19" t="str">
        <f t="shared" si="2"/>
        <v>RAPH</v>
      </c>
    </row>
    <row r="92" spans="1:31" x14ac:dyDescent="0.3">
      <c r="D92" s="23" t="s">
        <v>6419</v>
      </c>
      <c r="F92" s="18" t="s">
        <v>6378</v>
      </c>
      <c r="G92" s="18" t="s">
        <v>4851</v>
      </c>
      <c r="H92" s="18" t="str">
        <f>VLOOKUP(G92,RO_org_config!$O$6:$AO$5749,23,FALSE)</f>
        <v>AB_SC2</v>
      </c>
      <c r="I92" s="24">
        <v>2009</v>
      </c>
      <c r="J92" s="18" t="s">
        <v>6364</v>
      </c>
      <c r="K92" s="18">
        <v>1</v>
      </c>
      <c r="M92" s="18">
        <v>0</v>
      </c>
      <c r="N92" s="18">
        <v>0</v>
      </c>
      <c r="O92" s="18">
        <v>1</v>
      </c>
      <c r="P92" s="18" t="s">
        <v>6363</v>
      </c>
      <c r="S92" s="18" t="s">
        <v>5956</v>
      </c>
      <c r="T92" s="18" t="s">
        <v>6430</v>
      </c>
      <c r="U92" s="18" t="s">
        <v>5804</v>
      </c>
      <c r="V92" s="18" t="s">
        <v>6435</v>
      </c>
      <c r="X92" s="18" t="s">
        <v>6353</v>
      </c>
      <c r="Y92" s="18" t="s">
        <v>6432</v>
      </c>
      <c r="Z92" s="18" t="s">
        <v>5803</v>
      </c>
      <c r="AA92" s="18" t="s">
        <v>6436</v>
      </c>
      <c r="AC92" s="18" t="s">
        <v>6339</v>
      </c>
      <c r="AE92" s="19" t="str">
        <f t="shared" si="2"/>
        <v>REDTRP</v>
      </c>
    </row>
    <row r="93" spans="1:31" x14ac:dyDescent="0.3">
      <c r="D93" s="23" t="s">
        <v>6419</v>
      </c>
      <c r="E93" s="23" t="s">
        <v>6363</v>
      </c>
      <c r="F93" s="18" t="s">
        <v>17</v>
      </c>
      <c r="G93" s="18" t="s">
        <v>1994</v>
      </c>
      <c r="H93" s="18" t="str">
        <f>VLOOKUP(G93,RO_org_config!$O$6:$AO$5749,23,FALSE)</f>
        <v>AB_USI</v>
      </c>
      <c r="I93" s="24">
        <v>2018</v>
      </c>
      <c r="J93" s="18" t="s">
        <v>6360</v>
      </c>
      <c r="K93" s="19">
        <v>0</v>
      </c>
      <c r="M93" s="18">
        <v>0</v>
      </c>
      <c r="N93" s="18">
        <v>0</v>
      </c>
      <c r="O93" s="18">
        <v>0</v>
      </c>
      <c r="P93" s="18" t="s">
        <v>6363</v>
      </c>
      <c r="Q93" s="18" t="s">
        <v>6363</v>
      </c>
      <c r="R93" s="18" t="s">
        <v>6362</v>
      </c>
      <c r="S93" s="18" t="s">
        <v>5741</v>
      </c>
      <c r="T93" s="18" t="s">
        <v>5741</v>
      </c>
      <c r="W93" s="18">
        <v>5.27</v>
      </c>
      <c r="X93" s="18" t="s">
        <v>6348</v>
      </c>
      <c r="Y93" s="18" t="s">
        <v>6454</v>
      </c>
      <c r="Z93" s="18" t="s">
        <v>5760</v>
      </c>
      <c r="AA93" s="18" t="s">
        <v>6463</v>
      </c>
      <c r="AB93" s="18">
        <v>1.93</v>
      </c>
      <c r="AC93" s="18" t="s">
        <v>6348</v>
      </c>
      <c r="AE93" s="19" t="str">
        <f t="shared" si="2"/>
        <v>RFL</v>
      </c>
    </row>
    <row r="94" spans="1:31" x14ac:dyDescent="0.3">
      <c r="D94" s="23" t="s">
        <v>6419</v>
      </c>
      <c r="E94" s="23" t="s">
        <v>6363</v>
      </c>
      <c r="F94" s="18" t="s">
        <v>17</v>
      </c>
      <c r="G94" s="18" t="s">
        <v>2062</v>
      </c>
      <c r="H94" s="18" t="str">
        <f>VLOOKUP(G94,RO_org_config!$O$6:$AO$5749,23,FALSE)</f>
        <v>AB_SC2</v>
      </c>
      <c r="I94" s="24">
        <v>2012</v>
      </c>
      <c r="J94" s="18" t="s">
        <v>810</v>
      </c>
      <c r="K94" s="18">
        <v>1</v>
      </c>
      <c r="M94" s="18">
        <v>0</v>
      </c>
      <c r="N94" s="18">
        <v>0</v>
      </c>
      <c r="O94" s="18">
        <v>0</v>
      </c>
      <c r="P94" s="18" t="s">
        <v>6363</v>
      </c>
      <c r="Q94" s="18" t="s">
        <v>6363</v>
      </c>
      <c r="R94" s="18" t="s">
        <v>6362</v>
      </c>
      <c r="S94" s="18" t="s">
        <v>5956</v>
      </c>
      <c r="T94" s="18" t="s">
        <v>6430</v>
      </c>
      <c r="U94" s="18" t="s">
        <v>5804</v>
      </c>
      <c r="V94" s="18" t="s">
        <v>6435</v>
      </c>
      <c r="W94" s="18">
        <v>16.100000000000001</v>
      </c>
      <c r="X94" s="18" t="s">
        <v>6353</v>
      </c>
      <c r="Y94" s="18" t="s">
        <v>6432</v>
      </c>
      <c r="Z94" s="18" t="s">
        <v>5803</v>
      </c>
      <c r="AA94" s="18" t="s">
        <v>6436</v>
      </c>
      <c r="AB94" s="18">
        <v>18.22</v>
      </c>
      <c r="AC94" s="18" t="s">
        <v>6339</v>
      </c>
      <c r="AE94" s="19" t="str">
        <f t="shared" si="2"/>
        <v>RRT</v>
      </c>
    </row>
    <row r="95" spans="1:31" x14ac:dyDescent="0.3">
      <c r="D95" s="23" t="s">
        <v>6420</v>
      </c>
      <c r="F95" s="18" t="s">
        <v>6378</v>
      </c>
      <c r="G95" s="18" t="s">
        <v>4966</v>
      </c>
      <c r="H95" s="18" t="str">
        <f>VLOOKUP(G95,RO_org_config!$O$6:$AO$5749,23,FALSE)</f>
        <v>SALEFT</v>
      </c>
      <c r="I95" s="24">
        <v>2009</v>
      </c>
      <c r="J95" s="18" t="s">
        <v>6364</v>
      </c>
      <c r="K95" s="18">
        <v>1</v>
      </c>
      <c r="M95" s="18">
        <v>0</v>
      </c>
      <c r="N95" s="18">
        <v>0</v>
      </c>
      <c r="O95" s="18">
        <v>1</v>
      </c>
      <c r="P95" s="18" t="s">
        <v>6363</v>
      </c>
      <c r="S95" s="18" t="s">
        <v>5741</v>
      </c>
      <c r="T95" s="18" t="s">
        <v>5741</v>
      </c>
      <c r="U95" s="18" t="s">
        <v>6393</v>
      </c>
      <c r="V95" s="18" t="s">
        <v>6466</v>
      </c>
      <c r="X95" s="18" t="s">
        <v>6348</v>
      </c>
      <c r="Y95" s="18" t="s">
        <v>6454</v>
      </c>
      <c r="Z95" s="18" t="s">
        <v>6349</v>
      </c>
      <c r="AA95" s="18" t="s">
        <v>6466</v>
      </c>
      <c r="AC95" s="18" t="s">
        <v>6348</v>
      </c>
      <c r="AE95" s="19" t="str">
        <f t="shared" si="2"/>
        <v>SALEFT</v>
      </c>
    </row>
    <row r="96" spans="1:31" x14ac:dyDescent="0.3">
      <c r="D96" s="23" t="s">
        <v>6420</v>
      </c>
      <c r="F96" s="18" t="s">
        <v>6378</v>
      </c>
      <c r="G96" s="18" t="s">
        <v>4994</v>
      </c>
      <c r="H96" s="18" t="str">
        <f>VLOOKUP(G96,RO_org_config!$O$6:$AO$5749,23,FALSE)</f>
        <v>AB_NFS</v>
      </c>
      <c r="J96" s="18" t="s">
        <v>6364</v>
      </c>
      <c r="K96" s="18">
        <v>1</v>
      </c>
      <c r="M96" s="18">
        <v>0</v>
      </c>
      <c r="N96" s="18">
        <v>0</v>
      </c>
      <c r="O96" s="18">
        <v>0</v>
      </c>
      <c r="P96" s="18" t="s">
        <v>6363</v>
      </c>
      <c r="S96" s="18" t="s">
        <v>5756</v>
      </c>
      <c r="T96" s="18" t="s">
        <v>5741</v>
      </c>
      <c r="U96" s="18" t="s">
        <v>5758</v>
      </c>
      <c r="V96" s="18" t="s">
        <v>6464</v>
      </c>
      <c r="X96" s="18" t="s">
        <v>6346</v>
      </c>
      <c r="Y96" s="18" t="s">
        <v>6454</v>
      </c>
      <c r="Z96" s="18" t="s">
        <v>5757</v>
      </c>
      <c r="AA96" s="18" t="s">
        <v>5756</v>
      </c>
      <c r="AC96" s="18" t="s">
        <v>6348</v>
      </c>
      <c r="AE96" s="19" t="str">
        <f t="shared" si="2"/>
        <v>SALRNF</v>
      </c>
    </row>
    <row r="97" spans="1:31" x14ac:dyDescent="0.3">
      <c r="D97" s="23" t="s">
        <v>6419</v>
      </c>
      <c r="F97" s="18" t="s">
        <v>6378</v>
      </c>
      <c r="G97" s="18" t="s">
        <v>4999</v>
      </c>
      <c r="H97" s="18" t="str">
        <f>VLOOKUP(G97,RO_org_config!$O$6:$AO$5749,23,FALSE)</f>
        <v>SALSFW</v>
      </c>
      <c r="I97" s="24">
        <v>2009</v>
      </c>
      <c r="J97" s="18" t="s">
        <v>6364</v>
      </c>
      <c r="K97" s="18">
        <v>1</v>
      </c>
      <c r="M97" s="18">
        <v>0</v>
      </c>
      <c r="N97" s="18">
        <v>0</v>
      </c>
      <c r="O97" s="18">
        <v>1</v>
      </c>
      <c r="P97" s="18" t="s">
        <v>6363</v>
      </c>
      <c r="S97" s="18" t="s">
        <v>5771</v>
      </c>
      <c r="T97" s="18" t="s">
        <v>5771</v>
      </c>
      <c r="U97" s="18" t="s">
        <v>6459</v>
      </c>
      <c r="V97" s="18" t="s">
        <v>6460</v>
      </c>
      <c r="X97" s="18" t="s">
        <v>6345</v>
      </c>
      <c r="Y97" s="18" t="s">
        <v>6454</v>
      </c>
      <c r="Z97" s="18" t="s">
        <v>5775</v>
      </c>
      <c r="AA97" s="18" t="s">
        <v>6458</v>
      </c>
      <c r="AC97" s="18" t="s">
        <v>6345</v>
      </c>
      <c r="AE97" s="19" t="str">
        <f t="shared" si="2"/>
        <v>SALSFW</v>
      </c>
    </row>
    <row r="98" spans="1:31" x14ac:dyDescent="0.3">
      <c r="D98" s="23" t="s">
        <v>6419</v>
      </c>
      <c r="F98" s="18" t="s">
        <v>6378</v>
      </c>
      <c r="G98" s="18" t="s">
        <v>5014</v>
      </c>
      <c r="H98" s="18" t="str">
        <f>VLOOKUP(G98,RO_org_config!$O$6:$AO$5749,23,FALSE)</f>
        <v>SAWT</v>
      </c>
      <c r="I98" s="24">
        <v>2009</v>
      </c>
      <c r="J98" s="18" t="s">
        <v>6364</v>
      </c>
      <c r="K98" s="18">
        <v>1</v>
      </c>
      <c r="M98" s="18">
        <v>0</v>
      </c>
      <c r="N98" s="18">
        <v>0</v>
      </c>
      <c r="O98" s="18">
        <v>1</v>
      </c>
      <c r="P98" s="18" t="s">
        <v>6363</v>
      </c>
      <c r="S98" s="18" t="s">
        <v>5741</v>
      </c>
      <c r="T98" s="18" t="s">
        <v>5741</v>
      </c>
      <c r="U98" s="18" t="s">
        <v>6396</v>
      </c>
      <c r="V98" s="18" t="s">
        <v>6467</v>
      </c>
      <c r="X98" s="18" t="s">
        <v>6348</v>
      </c>
      <c r="Y98" s="18" t="s">
        <v>6454</v>
      </c>
      <c r="Z98" s="18" t="s">
        <v>5760</v>
      </c>
      <c r="AA98" s="18" t="s">
        <v>6463</v>
      </c>
      <c r="AC98" s="18" t="s">
        <v>6348</v>
      </c>
      <c r="AE98" s="19" t="str">
        <f t="shared" si="2"/>
        <v>SAWT</v>
      </c>
    </row>
    <row r="99" spans="1:31" x14ac:dyDescent="0.3">
      <c r="A99" s="18">
        <v>1</v>
      </c>
      <c r="B99" s="19">
        <v>1</v>
      </c>
      <c r="C99" s="19"/>
      <c r="D99" s="23" t="s">
        <v>6420</v>
      </c>
      <c r="E99" s="23" t="s">
        <v>6414</v>
      </c>
      <c r="F99" s="18" t="s">
        <v>17</v>
      </c>
      <c r="G99" s="18" t="s">
        <v>2116</v>
      </c>
      <c r="H99" s="18" t="str">
        <f>VLOOKUP(G99,RO_org_config!$O$6:$AO$5749,23,FALSE)</f>
        <v>SC1C0</v>
      </c>
      <c r="I99" s="24">
        <v>2011</v>
      </c>
      <c r="J99" s="18" t="s">
        <v>6360</v>
      </c>
      <c r="K99" s="18">
        <v>1</v>
      </c>
      <c r="L99" s="18">
        <v>13</v>
      </c>
      <c r="M99" s="18">
        <v>1</v>
      </c>
      <c r="N99" s="18">
        <v>1</v>
      </c>
      <c r="O99" s="18">
        <v>0</v>
      </c>
      <c r="P99" s="18" t="s">
        <v>6370</v>
      </c>
      <c r="Q99" s="18" t="s">
        <v>6371</v>
      </c>
      <c r="R99" s="18" t="s">
        <v>6366</v>
      </c>
      <c r="S99" s="18" t="s">
        <v>5956</v>
      </c>
      <c r="T99" s="18" t="s">
        <v>6430</v>
      </c>
      <c r="U99" s="18" t="s">
        <v>5804</v>
      </c>
      <c r="V99" s="18" t="s">
        <v>6435</v>
      </c>
      <c r="W99" s="18">
        <v>36.159999999999997</v>
      </c>
      <c r="X99" s="18" t="s">
        <v>6353</v>
      </c>
      <c r="Y99" s="18" t="s">
        <v>6432</v>
      </c>
      <c r="Z99" s="18" t="s">
        <v>5803</v>
      </c>
      <c r="AA99" s="18" t="s">
        <v>6436</v>
      </c>
      <c r="AB99" s="18">
        <v>11.12</v>
      </c>
      <c r="AC99" s="18" t="s">
        <v>6339</v>
      </c>
      <c r="AD99" s="18">
        <v>1</v>
      </c>
      <c r="AE99" s="19" t="str">
        <f t="shared" si="2"/>
        <v>SC1</v>
      </c>
    </row>
    <row r="100" spans="1:31" x14ac:dyDescent="0.3">
      <c r="A100" s="18">
        <v>1</v>
      </c>
      <c r="B100" s="18">
        <v>1</v>
      </c>
      <c r="D100" s="23" t="s">
        <v>6420</v>
      </c>
      <c r="E100" s="23" t="s">
        <v>6414</v>
      </c>
      <c r="F100" s="18" t="s">
        <v>17</v>
      </c>
      <c r="G100" s="18" t="s">
        <v>2120</v>
      </c>
      <c r="H100" s="18" t="str">
        <f>VLOOKUP(G100,RO_org_config!$O$6:$AO$5749,23,FALSE)</f>
        <v>SC2C0</v>
      </c>
      <c r="I100" s="24">
        <v>2011</v>
      </c>
      <c r="J100" s="18" t="s">
        <v>6360</v>
      </c>
      <c r="K100" s="18">
        <v>1</v>
      </c>
      <c r="M100" s="18">
        <v>1</v>
      </c>
      <c r="N100" s="18">
        <v>1</v>
      </c>
      <c r="O100" s="18">
        <v>0</v>
      </c>
      <c r="P100" s="18" t="s">
        <v>6370</v>
      </c>
      <c r="Q100" s="18" t="s">
        <v>6371</v>
      </c>
      <c r="R100" s="18" t="s">
        <v>6366</v>
      </c>
      <c r="S100" s="18" t="s">
        <v>5956</v>
      </c>
      <c r="T100" s="18" t="s">
        <v>6430</v>
      </c>
      <c r="U100" s="18" t="s">
        <v>5804</v>
      </c>
      <c r="V100" s="18" t="s">
        <v>6435</v>
      </c>
      <c r="W100" s="18">
        <v>35.6</v>
      </c>
      <c r="X100" s="18" t="s">
        <v>6353</v>
      </c>
      <c r="Y100" s="18" t="s">
        <v>6432</v>
      </c>
      <c r="Z100" s="18" t="s">
        <v>5803</v>
      </c>
      <c r="AA100" s="18" t="s">
        <v>6436</v>
      </c>
      <c r="AB100" s="18">
        <v>11.04</v>
      </c>
      <c r="AC100" s="18" t="s">
        <v>6339</v>
      </c>
      <c r="AD100" s="18">
        <v>1</v>
      </c>
      <c r="AE100" s="19" t="str">
        <f t="shared" si="2"/>
        <v>SC2</v>
      </c>
    </row>
    <row r="101" spans="1:31" x14ac:dyDescent="0.3">
      <c r="A101" s="18">
        <v>1</v>
      </c>
      <c r="B101" s="18">
        <v>1</v>
      </c>
      <c r="D101" s="23" t="s">
        <v>6421</v>
      </c>
      <c r="E101" s="23" t="s">
        <v>6414</v>
      </c>
      <c r="F101" s="18" t="s">
        <v>17</v>
      </c>
      <c r="G101" s="18" t="s">
        <v>2143</v>
      </c>
      <c r="H101" s="18" t="str">
        <f>VLOOKUP(G101,RO_org_config!$O$6:$AO$5749,23,FALSE)</f>
        <v>SFGC0</v>
      </c>
      <c r="I101" s="24">
        <v>2009</v>
      </c>
      <c r="J101" s="18" t="s">
        <v>6364</v>
      </c>
      <c r="K101" s="18">
        <v>1</v>
      </c>
      <c r="L101" s="18">
        <v>21</v>
      </c>
      <c r="M101" s="18">
        <v>1</v>
      </c>
      <c r="N101" s="18">
        <v>1</v>
      </c>
      <c r="O101" s="18">
        <v>0</v>
      </c>
      <c r="P101" s="18" t="s">
        <v>6370</v>
      </c>
      <c r="Q101" s="18" t="s">
        <v>6371</v>
      </c>
      <c r="R101" s="18" t="s">
        <v>6366</v>
      </c>
      <c r="S101" s="18" t="s">
        <v>5771</v>
      </c>
      <c r="T101" s="18" t="s">
        <v>5771</v>
      </c>
      <c r="U101" s="18" t="s">
        <v>6472</v>
      </c>
      <c r="W101" s="18">
        <v>73.13</v>
      </c>
      <c r="X101" s="18" t="s">
        <v>6345</v>
      </c>
      <c r="Y101" s="18" t="s">
        <v>6454</v>
      </c>
      <c r="Z101" s="18" t="s">
        <v>6386</v>
      </c>
      <c r="AB101" s="18">
        <v>96.31</v>
      </c>
      <c r="AC101" s="18" t="s">
        <v>6345</v>
      </c>
      <c r="AD101" s="18">
        <v>1</v>
      </c>
      <c r="AE101" s="19" t="str">
        <f t="shared" si="2"/>
        <v>SFG</v>
      </c>
    </row>
    <row r="102" spans="1:31" x14ac:dyDescent="0.3">
      <c r="D102" s="23" t="s">
        <v>6419</v>
      </c>
      <c r="E102" s="23" t="s">
        <v>6363</v>
      </c>
      <c r="F102" s="18" t="s">
        <v>17</v>
      </c>
      <c r="G102" s="18" t="s">
        <v>2216</v>
      </c>
      <c r="H102" s="18" t="str">
        <f>VLOOKUP(G102,RO_org_config!$O$6:$AO$5749,23,FALSE)</f>
        <v>STLC0</v>
      </c>
      <c r="I102" s="24">
        <v>2009</v>
      </c>
      <c r="J102" s="18" t="s">
        <v>810</v>
      </c>
      <c r="K102" s="18">
        <v>1</v>
      </c>
      <c r="M102" s="18">
        <v>0</v>
      </c>
      <c r="N102" s="18">
        <v>0</v>
      </c>
      <c r="O102" s="18">
        <v>0</v>
      </c>
      <c r="P102" s="18" t="s">
        <v>6363</v>
      </c>
      <c r="Q102" s="18" t="s">
        <v>6363</v>
      </c>
      <c r="R102" s="18" t="s">
        <v>6362</v>
      </c>
      <c r="S102" s="18" t="s">
        <v>5741</v>
      </c>
      <c r="T102" s="18" t="s">
        <v>5741</v>
      </c>
      <c r="U102" s="18" t="s">
        <v>6396</v>
      </c>
      <c r="V102" s="18" t="s">
        <v>6467</v>
      </c>
      <c r="W102" s="18">
        <v>87.04</v>
      </c>
      <c r="X102" s="18" t="s">
        <v>6348</v>
      </c>
      <c r="Y102" s="18" t="s">
        <v>6454</v>
      </c>
      <c r="Z102" s="18" t="s">
        <v>5760</v>
      </c>
      <c r="AA102" s="18" t="s">
        <v>6463</v>
      </c>
      <c r="AB102" s="18">
        <v>31.22</v>
      </c>
      <c r="AC102" s="18" t="s">
        <v>6348</v>
      </c>
      <c r="AE102" s="19" t="str">
        <f t="shared" ref="AE102:AE136" si="3">G102</f>
        <v>STL</v>
      </c>
    </row>
    <row r="103" spans="1:31" x14ac:dyDescent="0.3">
      <c r="D103" s="23" t="s">
        <v>6419</v>
      </c>
      <c r="E103" s="23" t="s">
        <v>6363</v>
      </c>
      <c r="F103" s="18" t="s">
        <v>17</v>
      </c>
      <c r="G103" s="18" t="s">
        <v>2224</v>
      </c>
      <c r="H103" s="18" t="str">
        <f>VLOOKUP(G103,RO_org_config!$O$6:$AO$5749,23,FALSE)</f>
        <v>STRC0</v>
      </c>
      <c r="I103" s="24">
        <v>2009</v>
      </c>
      <c r="J103" s="18" t="s">
        <v>810</v>
      </c>
      <c r="K103" s="18">
        <v>1</v>
      </c>
      <c r="M103" s="18">
        <v>0</v>
      </c>
      <c r="N103" s="18">
        <v>0</v>
      </c>
      <c r="O103" s="18">
        <v>0</v>
      </c>
      <c r="P103" s="18" t="s">
        <v>6363</v>
      </c>
      <c r="Q103" s="18" t="s">
        <v>6363</v>
      </c>
      <c r="R103" s="18" t="s">
        <v>6362</v>
      </c>
      <c r="S103" s="18" t="s">
        <v>5771</v>
      </c>
      <c r="T103" s="18" t="s">
        <v>5771</v>
      </c>
      <c r="U103" s="18" t="s">
        <v>6459</v>
      </c>
      <c r="V103" s="18" t="s">
        <v>6460</v>
      </c>
      <c r="W103" s="18">
        <v>28.95</v>
      </c>
      <c r="X103" s="18" t="s">
        <v>6345</v>
      </c>
      <c r="Y103" s="18" t="s">
        <v>6454</v>
      </c>
      <c r="Z103" s="18" t="s">
        <v>5775</v>
      </c>
      <c r="AA103" s="18" t="s">
        <v>6458</v>
      </c>
      <c r="AB103" s="18">
        <v>22.38</v>
      </c>
      <c r="AC103" s="18" t="s">
        <v>6345</v>
      </c>
      <c r="AE103" s="19" t="str">
        <f t="shared" si="3"/>
        <v>STR</v>
      </c>
    </row>
    <row r="104" spans="1:31" x14ac:dyDescent="0.3">
      <c r="A104" s="18">
        <v>1</v>
      </c>
      <c r="D104" s="23" t="s">
        <v>6420</v>
      </c>
      <c r="E104" s="23" t="s">
        <v>6365</v>
      </c>
      <c r="F104" s="18" t="s">
        <v>17</v>
      </c>
      <c r="G104" s="18" t="s">
        <v>2248</v>
      </c>
      <c r="H104" s="18" t="str">
        <f>VLOOKUP(G104,RO_org_config!$O$6:$AO$5749,23,FALSE)</f>
        <v>SW1C0</v>
      </c>
      <c r="I104" s="24">
        <v>2016</v>
      </c>
      <c r="J104" s="18" t="s">
        <v>6364</v>
      </c>
      <c r="K104" s="18">
        <v>1</v>
      </c>
      <c r="L104" s="18">
        <v>16</v>
      </c>
      <c r="M104" s="18">
        <v>1</v>
      </c>
      <c r="N104" s="18">
        <v>0</v>
      </c>
      <c r="O104" s="18">
        <v>0</v>
      </c>
      <c r="P104" s="18" t="s">
        <v>6365</v>
      </c>
      <c r="Q104" s="18" t="s">
        <v>6365</v>
      </c>
      <c r="R104" s="18" t="s">
        <v>6366</v>
      </c>
      <c r="S104" s="18" t="s">
        <v>5785</v>
      </c>
      <c r="T104" s="18" t="s">
        <v>6437</v>
      </c>
      <c r="U104" s="18" t="s">
        <v>5792</v>
      </c>
      <c r="V104" s="18" t="s">
        <v>6440</v>
      </c>
      <c r="W104" s="18">
        <v>99.06</v>
      </c>
      <c r="X104" s="18" t="s">
        <v>6353</v>
      </c>
      <c r="Y104" s="18" t="s">
        <v>6432</v>
      </c>
      <c r="Z104" s="18" t="s">
        <v>5791</v>
      </c>
      <c r="AA104" s="18" t="s">
        <v>5785</v>
      </c>
      <c r="AB104" s="18">
        <v>99.85</v>
      </c>
      <c r="AC104" s="18" t="s">
        <v>6340</v>
      </c>
      <c r="AD104" s="18">
        <v>1</v>
      </c>
      <c r="AE104" s="19" t="str">
        <f t="shared" si="3"/>
        <v>SW1</v>
      </c>
    </row>
    <row r="105" spans="1:31" x14ac:dyDescent="0.3">
      <c r="A105" s="18">
        <v>1</v>
      </c>
      <c r="D105" s="23" t="s">
        <v>6420</v>
      </c>
      <c r="E105" s="23" t="s">
        <v>6365</v>
      </c>
      <c r="F105" s="18" t="s">
        <v>17</v>
      </c>
      <c r="G105" s="18" t="s">
        <v>2254</v>
      </c>
      <c r="H105" s="18" t="str">
        <f>VLOOKUP(G105,RO_org_config!$O$6:$AO$5749,23,FALSE)</f>
        <v>SW2C0</v>
      </c>
      <c r="I105" s="24">
        <v>2017</v>
      </c>
      <c r="J105" s="18" t="s">
        <v>6364</v>
      </c>
      <c r="K105" s="19">
        <v>0</v>
      </c>
      <c r="M105" s="18">
        <v>1</v>
      </c>
      <c r="N105" s="18">
        <v>0</v>
      </c>
      <c r="O105" s="18">
        <v>0</v>
      </c>
      <c r="P105" s="18" t="s">
        <v>6365</v>
      </c>
      <c r="Q105" s="18" t="s">
        <v>6365</v>
      </c>
      <c r="R105" s="22" t="s">
        <v>6366</v>
      </c>
      <c r="S105" s="18" t="s">
        <v>5785</v>
      </c>
      <c r="T105" s="18" t="s">
        <v>6437</v>
      </c>
      <c r="U105" s="18" t="s">
        <v>5792</v>
      </c>
      <c r="V105" s="18" t="s">
        <v>6440</v>
      </c>
      <c r="W105" s="18">
        <v>62.26</v>
      </c>
      <c r="X105" s="18" t="s">
        <v>6353</v>
      </c>
      <c r="Y105" s="18" t="s">
        <v>6432</v>
      </c>
      <c r="Z105" s="18" t="s">
        <v>5791</v>
      </c>
      <c r="AA105" s="18" t="s">
        <v>5785</v>
      </c>
      <c r="AB105" s="18">
        <v>98.42</v>
      </c>
      <c r="AC105" s="18" t="s">
        <v>6340</v>
      </c>
      <c r="AD105" s="18">
        <v>1</v>
      </c>
      <c r="AE105" s="19" t="str">
        <f t="shared" si="3"/>
        <v>SW2</v>
      </c>
    </row>
    <row r="106" spans="1:31" x14ac:dyDescent="0.3">
      <c r="D106" s="23" t="s">
        <v>6419</v>
      </c>
      <c r="E106" s="23" t="s">
        <v>6415</v>
      </c>
      <c r="F106" s="18" t="s">
        <v>17</v>
      </c>
      <c r="G106" s="18" t="s">
        <v>2270</v>
      </c>
      <c r="H106" s="18" t="str">
        <f>VLOOKUP(G106,RO_org_config!$O$6:$AO$5749,23,FALSE)</f>
        <v>SWTC0</v>
      </c>
      <c r="I106" s="24">
        <v>2008</v>
      </c>
      <c r="J106" s="18" t="s">
        <v>6360</v>
      </c>
      <c r="K106" s="18">
        <v>1</v>
      </c>
      <c r="M106" s="18">
        <v>1</v>
      </c>
      <c r="N106" s="18">
        <v>0</v>
      </c>
      <c r="O106" s="18">
        <v>1</v>
      </c>
      <c r="P106" s="18" t="s">
        <v>6374</v>
      </c>
      <c r="Q106" s="18" t="s">
        <v>6374</v>
      </c>
      <c r="R106" s="18" t="s">
        <v>6374</v>
      </c>
      <c r="S106" s="18" t="s">
        <v>5806</v>
      </c>
      <c r="T106" s="18" t="s">
        <v>6430</v>
      </c>
      <c r="U106" s="18" t="s">
        <v>5808</v>
      </c>
      <c r="V106" s="18" t="s">
        <v>5809</v>
      </c>
      <c r="W106" s="18">
        <v>13.27</v>
      </c>
      <c r="X106" s="18" t="s">
        <v>6353</v>
      </c>
      <c r="Y106" s="18" t="s">
        <v>6432</v>
      </c>
      <c r="Z106" s="18" t="s">
        <v>5800</v>
      </c>
      <c r="AA106" s="18" t="s">
        <v>6433</v>
      </c>
      <c r="AB106" s="18">
        <v>4.87</v>
      </c>
      <c r="AC106" s="18" t="s">
        <v>6338</v>
      </c>
      <c r="AE106" s="19" t="str">
        <f t="shared" si="3"/>
        <v>SWT</v>
      </c>
    </row>
    <row r="107" spans="1:31" x14ac:dyDescent="0.3">
      <c r="A107" s="18">
        <v>1</v>
      </c>
      <c r="B107" s="18">
        <v>1</v>
      </c>
      <c r="D107" s="23" t="s">
        <v>6420</v>
      </c>
      <c r="E107" s="23" t="s">
        <v>6414</v>
      </c>
      <c r="F107" s="18" t="s">
        <v>17</v>
      </c>
      <c r="G107" s="18" t="s">
        <v>2282</v>
      </c>
      <c r="H107" s="18" t="str">
        <f>VLOOKUP(G107,RO_org_config!$O$6:$AO$5749,23,FALSE)</f>
        <v>TAYC0</v>
      </c>
      <c r="I107" s="24">
        <v>2006</v>
      </c>
      <c r="J107" s="18" t="s">
        <v>6360</v>
      </c>
      <c r="K107" s="18">
        <v>1</v>
      </c>
      <c r="L107" s="18">
        <v>22</v>
      </c>
      <c r="M107" s="18">
        <v>1</v>
      </c>
      <c r="N107" s="18">
        <v>1</v>
      </c>
      <c r="O107" s="18">
        <v>1</v>
      </c>
      <c r="P107" s="18" t="s">
        <v>6370</v>
      </c>
      <c r="Q107" s="18" t="s">
        <v>6371</v>
      </c>
      <c r="R107" s="18" t="s">
        <v>6366</v>
      </c>
      <c r="S107" s="18" t="s">
        <v>5766</v>
      </c>
      <c r="T107" s="18" t="s">
        <v>6453</v>
      </c>
      <c r="U107" s="18" t="s">
        <v>5769</v>
      </c>
      <c r="V107" s="18" t="s">
        <v>5766</v>
      </c>
      <c r="W107" s="18">
        <v>99.88</v>
      </c>
      <c r="X107" s="18" t="s">
        <v>6346</v>
      </c>
      <c r="Y107" s="18" t="s">
        <v>6454</v>
      </c>
      <c r="Z107" s="18" t="s">
        <v>5767</v>
      </c>
      <c r="AA107" s="18" t="s">
        <v>6456</v>
      </c>
      <c r="AB107" s="18">
        <v>37.909999999999997</v>
      </c>
      <c r="AC107" s="18" t="s">
        <v>6346</v>
      </c>
      <c r="AD107" s="18">
        <v>1</v>
      </c>
      <c r="AE107" s="19" t="str">
        <f t="shared" si="3"/>
        <v>TAY</v>
      </c>
    </row>
    <row r="108" spans="1:31" x14ac:dyDescent="0.3">
      <c r="D108" s="23" t="s">
        <v>6422</v>
      </c>
      <c r="F108" s="19" t="s">
        <v>6378</v>
      </c>
      <c r="G108" s="19" t="s">
        <v>5276</v>
      </c>
      <c r="H108" s="18" t="str">
        <f>VLOOKUP(G108,RO_org_config!$O$6:$AO$5749,23,FALSE)</f>
        <v>TENMC2</v>
      </c>
      <c r="I108" s="25"/>
      <c r="J108" s="19" t="s">
        <v>6364</v>
      </c>
      <c r="K108" s="19">
        <v>1</v>
      </c>
      <c r="L108" s="19">
        <v>6</v>
      </c>
      <c r="M108" s="19">
        <v>0</v>
      </c>
      <c r="N108" s="19">
        <v>0</v>
      </c>
      <c r="O108" s="19">
        <v>0</v>
      </c>
      <c r="P108" s="19" t="s">
        <v>6376</v>
      </c>
      <c r="Q108" s="19"/>
      <c r="R108" s="19"/>
      <c r="S108" s="19" t="s">
        <v>5276</v>
      </c>
      <c r="T108" s="18" t="s">
        <v>6452</v>
      </c>
      <c r="U108" s="18" t="s">
        <v>5715</v>
      </c>
      <c r="V108" s="18" t="s">
        <v>5711</v>
      </c>
      <c r="W108" s="19"/>
      <c r="X108" s="19" t="s">
        <v>6353</v>
      </c>
      <c r="Y108" s="18" t="s">
        <v>6452</v>
      </c>
      <c r="Z108" s="18" t="s">
        <v>5712</v>
      </c>
      <c r="AA108" s="18" t="s">
        <v>5711</v>
      </c>
      <c r="AB108" s="19"/>
      <c r="AC108" s="19" t="s">
        <v>6337</v>
      </c>
      <c r="AD108" s="19"/>
      <c r="AE108" s="19" t="str">
        <f t="shared" si="3"/>
        <v>TENMC2</v>
      </c>
    </row>
    <row r="109" spans="1:31" x14ac:dyDescent="0.3">
      <c r="D109" s="23" t="s">
        <v>6419</v>
      </c>
      <c r="E109" s="23" t="s">
        <v>6376</v>
      </c>
      <c r="F109" s="18" t="s">
        <v>17</v>
      </c>
      <c r="G109" s="18" t="s">
        <v>2312</v>
      </c>
      <c r="H109" s="18" t="str">
        <f>VLOOKUP(G109,RO_org_config!$O$6:$AO$5749,23,FALSE)</f>
        <v>TFHF0</v>
      </c>
      <c r="I109" s="24">
        <v>2016</v>
      </c>
      <c r="J109" s="18" t="s">
        <v>6369</v>
      </c>
      <c r="K109" s="18">
        <v>1</v>
      </c>
      <c r="M109" s="18">
        <v>0</v>
      </c>
      <c r="N109" s="18">
        <v>0</v>
      </c>
      <c r="O109" s="18">
        <v>0</v>
      </c>
      <c r="P109" s="18" t="s">
        <v>6376</v>
      </c>
      <c r="Q109" s="18" t="s">
        <v>6376</v>
      </c>
      <c r="R109" s="18" t="s">
        <v>6362</v>
      </c>
      <c r="S109" s="18" t="s">
        <v>5734</v>
      </c>
      <c r="T109" s="18" t="s">
        <v>6452</v>
      </c>
      <c r="U109" s="18" t="s">
        <v>5739</v>
      </c>
      <c r="V109" s="18" t="s">
        <v>5734</v>
      </c>
      <c r="W109" s="18">
        <v>22.32</v>
      </c>
      <c r="X109" s="18" t="s">
        <v>6352</v>
      </c>
      <c r="Y109" s="18" t="s">
        <v>6452</v>
      </c>
      <c r="Z109" s="18" t="s">
        <v>5738</v>
      </c>
      <c r="AA109" s="18" t="s">
        <v>5734</v>
      </c>
      <c r="AB109" s="18">
        <v>11.16</v>
      </c>
      <c r="AC109" s="18" t="s">
        <v>6337</v>
      </c>
      <c r="AE109" s="19" t="str">
        <f t="shared" si="3"/>
        <v>TFH</v>
      </c>
    </row>
    <row r="110" spans="1:31" x14ac:dyDescent="0.3">
      <c r="D110" s="23" t="s">
        <v>6419</v>
      </c>
      <c r="F110" s="18" t="s">
        <v>6378</v>
      </c>
      <c r="G110" s="18" t="s">
        <v>5347</v>
      </c>
      <c r="H110" s="18" t="str">
        <f>VLOOKUP(G110,RO_org_config!$O$6:$AO$5749,23,FALSE)</f>
        <v>TUCH</v>
      </c>
      <c r="J110" s="18" t="s">
        <v>6364</v>
      </c>
      <c r="K110" s="18">
        <v>1</v>
      </c>
      <c r="M110" s="18">
        <v>0</v>
      </c>
      <c r="N110" s="18">
        <v>0</v>
      </c>
      <c r="O110" s="18">
        <v>0</v>
      </c>
      <c r="P110" s="18" t="s">
        <v>6376</v>
      </c>
      <c r="S110" s="18" t="s">
        <v>5734</v>
      </c>
      <c r="T110" s="18" t="s">
        <v>6452</v>
      </c>
      <c r="U110" s="18" t="s">
        <v>5739</v>
      </c>
      <c r="V110" s="18" t="s">
        <v>5734</v>
      </c>
      <c r="X110" s="18" t="s">
        <v>6352</v>
      </c>
      <c r="Y110" s="18" t="s">
        <v>6452</v>
      </c>
      <c r="Z110" s="18" t="s">
        <v>5738</v>
      </c>
      <c r="AA110" s="18" t="s">
        <v>5734</v>
      </c>
      <c r="AC110" s="18" t="s">
        <v>6337</v>
      </c>
      <c r="AE110" s="19" t="str">
        <f t="shared" si="3"/>
        <v>TUCH</v>
      </c>
    </row>
    <row r="111" spans="1:31" x14ac:dyDescent="0.3">
      <c r="A111" s="18">
        <v>1</v>
      </c>
      <c r="B111" s="18">
        <v>1</v>
      </c>
      <c r="D111" s="23" t="s">
        <v>6420</v>
      </c>
      <c r="E111" s="23" t="s">
        <v>6414</v>
      </c>
      <c r="F111" s="18" t="s">
        <v>17</v>
      </c>
      <c r="G111" s="18" t="s">
        <v>2435</v>
      </c>
      <c r="H111" s="18" t="str">
        <f>VLOOKUP(G111,RO_org_config!$O$6:$AO$5749,23,FALSE)</f>
        <v>UGRC0</v>
      </c>
      <c r="I111" s="24">
        <v>2012</v>
      </c>
      <c r="J111" s="18" t="s">
        <v>6360</v>
      </c>
      <c r="K111" s="18">
        <v>1</v>
      </c>
      <c r="L111" s="18">
        <v>19</v>
      </c>
      <c r="M111" s="18">
        <v>1</v>
      </c>
      <c r="N111" s="18">
        <v>1</v>
      </c>
      <c r="O111" s="18">
        <v>0</v>
      </c>
      <c r="P111" s="18" t="s">
        <v>6370</v>
      </c>
      <c r="Q111" s="18" t="s">
        <v>6371</v>
      </c>
      <c r="R111" s="18" t="s">
        <v>6366</v>
      </c>
      <c r="S111" s="18" t="s">
        <v>5717</v>
      </c>
      <c r="T111" s="18" t="s">
        <v>6443</v>
      </c>
      <c r="U111" s="18" t="s">
        <v>6395</v>
      </c>
      <c r="W111" s="18">
        <v>0</v>
      </c>
      <c r="X111" s="18" t="s">
        <v>6353</v>
      </c>
      <c r="Y111" s="18" t="s">
        <v>5972</v>
      </c>
      <c r="Z111" s="18" t="s">
        <v>5719</v>
      </c>
      <c r="AA111" s="18" t="s">
        <v>6446</v>
      </c>
      <c r="AB111" s="18">
        <v>88.15</v>
      </c>
      <c r="AC111" s="18" t="s">
        <v>6342</v>
      </c>
      <c r="AD111" s="18">
        <v>1</v>
      </c>
      <c r="AE111" s="19" t="str">
        <f t="shared" si="3"/>
        <v>UGR</v>
      </c>
    </row>
    <row r="112" spans="1:31" x14ac:dyDescent="0.3">
      <c r="D112" s="23" t="s">
        <v>6419</v>
      </c>
      <c r="E112" s="23" t="s">
        <v>6367</v>
      </c>
      <c r="F112" s="18" t="s">
        <v>17</v>
      </c>
      <c r="G112" s="18" t="s">
        <v>2439</v>
      </c>
      <c r="H112" s="18" t="str">
        <f>VLOOKUP(G112,RO_org_config!$O$6:$AO$5749,23,FALSE)</f>
        <v>UGSC0</v>
      </c>
      <c r="I112" s="24">
        <v>2017</v>
      </c>
      <c r="J112" s="18" t="s">
        <v>6369</v>
      </c>
      <c r="K112" s="19">
        <v>0</v>
      </c>
      <c r="M112" s="18">
        <v>0</v>
      </c>
      <c r="N112" s="18">
        <v>0</v>
      </c>
      <c r="O112" s="18">
        <v>0</v>
      </c>
      <c r="P112" s="18" t="s">
        <v>6367</v>
      </c>
      <c r="Q112" s="18" t="s">
        <v>6367</v>
      </c>
      <c r="R112" s="18" t="s">
        <v>6362</v>
      </c>
      <c r="S112" s="18" t="s">
        <v>5717</v>
      </c>
      <c r="T112" s="18" t="s">
        <v>6443</v>
      </c>
      <c r="U112" s="18" t="s">
        <v>5725</v>
      </c>
      <c r="V112" s="18" t="s">
        <v>6446</v>
      </c>
      <c r="W112" s="18">
        <v>31.95</v>
      </c>
      <c r="X112" s="18" t="s">
        <v>6353</v>
      </c>
      <c r="Y112" s="18" t="s">
        <v>5972</v>
      </c>
      <c r="Z112" s="18" t="s">
        <v>5719</v>
      </c>
      <c r="AA112" s="18" t="s">
        <v>6446</v>
      </c>
      <c r="AB112" s="18">
        <v>13.94</v>
      </c>
      <c r="AC112" s="18" t="s">
        <v>6342</v>
      </c>
      <c r="AD112" s="18">
        <v>1</v>
      </c>
      <c r="AE112" s="19" t="str">
        <f t="shared" si="3"/>
        <v>UGS</v>
      </c>
    </row>
    <row r="113" spans="1:31" x14ac:dyDescent="0.3">
      <c r="B113" s="18">
        <v>1</v>
      </c>
      <c r="C113" s="18">
        <v>1</v>
      </c>
      <c r="D113" s="23" t="s">
        <v>6421</v>
      </c>
      <c r="E113" s="23" t="s">
        <v>6414</v>
      </c>
      <c r="F113" s="18" t="s">
        <v>17</v>
      </c>
      <c r="G113" s="18" t="s">
        <v>2489</v>
      </c>
      <c r="H113" s="18" t="str">
        <f>VLOOKUP(G113,RO_org_config!$O$6:$AO$5749,23,FALSE)</f>
        <v>USEC0</v>
      </c>
      <c r="I113" s="24">
        <v>2012</v>
      </c>
      <c r="J113" s="18" t="s">
        <v>6364</v>
      </c>
      <c r="K113" s="18">
        <v>1</v>
      </c>
      <c r="L113" s="18">
        <v>26</v>
      </c>
      <c r="M113" s="18">
        <v>1</v>
      </c>
      <c r="N113" s="18">
        <v>1</v>
      </c>
      <c r="O113" s="18">
        <v>0</v>
      </c>
      <c r="P113" s="18" t="s">
        <v>6370</v>
      </c>
      <c r="Q113" s="18" t="s">
        <v>6371</v>
      </c>
      <c r="R113" s="18" t="s">
        <v>6366</v>
      </c>
      <c r="S113" s="18" t="s">
        <v>5741</v>
      </c>
      <c r="T113" s="18" t="s">
        <v>5741</v>
      </c>
      <c r="U113" s="18" t="s">
        <v>6468</v>
      </c>
      <c r="W113" s="18">
        <v>100</v>
      </c>
      <c r="X113" s="18" t="s">
        <v>6348</v>
      </c>
      <c r="Y113" s="18" t="s">
        <v>6454</v>
      </c>
      <c r="Z113" s="18" t="s">
        <v>6387</v>
      </c>
      <c r="AB113" s="18">
        <v>95.79</v>
      </c>
      <c r="AC113" s="18" t="s">
        <v>6348</v>
      </c>
      <c r="AD113" s="18">
        <v>1</v>
      </c>
      <c r="AE113" s="19" t="str">
        <f t="shared" si="3"/>
        <v>USE</v>
      </c>
    </row>
    <row r="114" spans="1:31" x14ac:dyDescent="0.3">
      <c r="A114" s="18">
        <v>1</v>
      </c>
      <c r="B114" s="18">
        <v>1</v>
      </c>
      <c r="D114" s="23" t="s">
        <v>6419</v>
      </c>
      <c r="E114" s="23" t="s">
        <v>6414</v>
      </c>
      <c r="F114" s="18" t="s">
        <v>17</v>
      </c>
      <c r="G114" s="18" t="s">
        <v>2493</v>
      </c>
      <c r="H114" s="18" t="str">
        <f>VLOOKUP(G114,RO_org_config!$O$6:$AO$5749,23,FALSE)</f>
        <v>USIC0</v>
      </c>
      <c r="I114" s="24">
        <v>2012</v>
      </c>
      <c r="J114" s="18" t="s">
        <v>6364</v>
      </c>
      <c r="K114" s="18">
        <v>1</v>
      </c>
      <c r="M114" s="18">
        <v>1</v>
      </c>
      <c r="N114" s="18">
        <v>1</v>
      </c>
      <c r="O114" s="18">
        <v>0</v>
      </c>
      <c r="P114" s="18" t="s">
        <v>6370</v>
      </c>
      <c r="Q114" s="18" t="s">
        <v>6371</v>
      </c>
      <c r="R114" s="18" t="s">
        <v>6366</v>
      </c>
      <c r="S114" s="18" t="s">
        <v>5741</v>
      </c>
      <c r="T114" s="18" t="s">
        <v>5741</v>
      </c>
      <c r="U114" s="18" t="s">
        <v>6468</v>
      </c>
      <c r="W114" s="18">
        <v>100</v>
      </c>
      <c r="X114" s="18" t="s">
        <v>6348</v>
      </c>
      <c r="Y114" s="18" t="s">
        <v>6454</v>
      </c>
      <c r="Z114" s="18" t="s">
        <v>6387</v>
      </c>
      <c r="AB114" s="18">
        <v>93.69</v>
      </c>
      <c r="AC114" s="18" t="s">
        <v>6348</v>
      </c>
      <c r="AE114" s="19" t="str">
        <f t="shared" si="3"/>
        <v>USI</v>
      </c>
    </row>
    <row r="115" spans="1:31" x14ac:dyDescent="0.3">
      <c r="D115" s="23" t="s">
        <v>6419</v>
      </c>
      <c r="E115" s="23" t="s">
        <v>6376</v>
      </c>
      <c r="F115" s="18" t="s">
        <v>17</v>
      </c>
      <c r="G115" s="18" t="s">
        <v>2497</v>
      </c>
      <c r="H115" s="18" t="str">
        <f>VLOOKUP(G115,RO_org_config!$O$6:$AO$5749,23,FALSE)</f>
        <v>UTRC0</v>
      </c>
      <c r="I115" s="24">
        <v>2011</v>
      </c>
      <c r="J115" s="18" t="s">
        <v>6360</v>
      </c>
      <c r="K115" s="18">
        <v>1</v>
      </c>
      <c r="M115" s="18">
        <v>0</v>
      </c>
      <c r="N115" s="18">
        <v>0</v>
      </c>
      <c r="O115" s="18">
        <v>0</v>
      </c>
      <c r="P115" s="18" t="s">
        <v>6376</v>
      </c>
      <c r="Q115" s="18" t="s">
        <v>6376</v>
      </c>
      <c r="R115" s="18" t="s">
        <v>6362</v>
      </c>
      <c r="S115" s="18" t="s">
        <v>5734</v>
      </c>
      <c r="T115" s="18" t="s">
        <v>6452</v>
      </c>
      <c r="U115" s="18" t="s">
        <v>5739</v>
      </c>
      <c r="V115" s="18" t="s">
        <v>5734</v>
      </c>
      <c r="W115" s="18">
        <v>40.369999999999997</v>
      </c>
      <c r="X115" s="18" t="s">
        <v>6352</v>
      </c>
      <c r="Y115" s="18" t="s">
        <v>6452</v>
      </c>
      <c r="Z115" s="18" t="s">
        <v>5738</v>
      </c>
      <c r="AA115" s="18" t="s">
        <v>5734</v>
      </c>
      <c r="AB115" s="18">
        <v>20.38</v>
      </c>
      <c r="AC115" s="18" t="s">
        <v>6337</v>
      </c>
      <c r="AE115" s="19" t="str">
        <f t="shared" si="3"/>
        <v>UTR</v>
      </c>
    </row>
    <row r="116" spans="1:31" x14ac:dyDescent="0.3">
      <c r="B116" s="18">
        <v>1</v>
      </c>
      <c r="C116" s="18">
        <v>1</v>
      </c>
      <c r="D116" s="23" t="s">
        <v>6420</v>
      </c>
      <c r="E116" s="23" t="s">
        <v>6414</v>
      </c>
      <c r="F116" s="18" t="s">
        <v>17</v>
      </c>
      <c r="G116" s="18" t="s">
        <v>2506</v>
      </c>
      <c r="H116" s="18" t="str">
        <f>VLOOKUP(G116,RO_org_config!$O$6:$AO$5749,23,FALSE)</f>
        <v>AB_VC2</v>
      </c>
      <c r="I116" s="24">
        <v>2002</v>
      </c>
      <c r="J116" s="18" t="s">
        <v>6360</v>
      </c>
      <c r="K116" s="18">
        <v>1</v>
      </c>
      <c r="M116" s="18">
        <v>1</v>
      </c>
      <c r="N116" s="18">
        <v>1</v>
      </c>
      <c r="O116" s="18">
        <v>1</v>
      </c>
      <c r="P116" s="18" t="s">
        <v>6370</v>
      </c>
      <c r="Q116" s="18" t="s">
        <v>6371</v>
      </c>
      <c r="R116" s="18" t="s">
        <v>6366</v>
      </c>
      <c r="S116" s="18" t="s">
        <v>5741</v>
      </c>
      <c r="T116" s="18" t="s">
        <v>5741</v>
      </c>
      <c r="U116" s="18" t="s">
        <v>5746</v>
      </c>
      <c r="V116" s="18" t="s">
        <v>5399</v>
      </c>
      <c r="W116" s="18">
        <v>96.93</v>
      </c>
      <c r="X116" s="18" t="s">
        <v>6348</v>
      </c>
      <c r="Y116" s="18" t="s">
        <v>6454</v>
      </c>
      <c r="Z116" s="18" t="s">
        <v>5760</v>
      </c>
      <c r="AA116" s="18" t="s">
        <v>6463</v>
      </c>
      <c r="AB116" s="18">
        <v>16.45</v>
      </c>
      <c r="AC116" s="18" t="s">
        <v>6348</v>
      </c>
      <c r="AE116" s="19" t="str">
        <f t="shared" si="3"/>
        <v>VC1</v>
      </c>
    </row>
    <row r="117" spans="1:31" ht="15" customHeight="1" x14ac:dyDescent="0.3">
      <c r="A117" s="18">
        <v>1</v>
      </c>
      <c r="B117" s="18">
        <v>1</v>
      </c>
      <c r="D117" s="23" t="s">
        <v>6420</v>
      </c>
      <c r="E117" s="23" t="s">
        <v>6414</v>
      </c>
      <c r="F117" s="18" t="s">
        <v>17</v>
      </c>
      <c r="G117" s="18" t="s">
        <v>2512</v>
      </c>
      <c r="H117" s="18" t="str">
        <f>VLOOKUP(G117,RO_org_config!$O$6:$AO$5749,23,FALSE)</f>
        <v>VC2C0</v>
      </c>
      <c r="I117" s="24">
        <v>2002</v>
      </c>
      <c r="J117" s="18" t="s">
        <v>6360</v>
      </c>
      <c r="K117" s="18">
        <v>1</v>
      </c>
      <c r="M117" s="18">
        <v>1</v>
      </c>
      <c r="N117" s="18">
        <v>1</v>
      </c>
      <c r="O117" s="18">
        <v>1</v>
      </c>
      <c r="P117" s="18" t="s">
        <v>6370</v>
      </c>
      <c r="Q117" s="18" t="s">
        <v>6371</v>
      </c>
      <c r="R117" s="18" t="s">
        <v>6366</v>
      </c>
      <c r="S117" s="18" t="s">
        <v>5741</v>
      </c>
      <c r="T117" s="18" t="s">
        <v>5741</v>
      </c>
      <c r="U117" s="18" t="s">
        <v>5746</v>
      </c>
      <c r="V117" s="18" t="s">
        <v>5399</v>
      </c>
      <c r="W117" s="18">
        <v>100</v>
      </c>
      <c r="X117" s="18" t="s">
        <v>6348</v>
      </c>
      <c r="Y117" s="18" t="s">
        <v>6454</v>
      </c>
      <c r="Z117" s="18" t="s">
        <v>5760</v>
      </c>
      <c r="AA117" s="18" t="s">
        <v>6463</v>
      </c>
      <c r="AB117" s="18">
        <v>16.63</v>
      </c>
      <c r="AC117" s="18" t="s">
        <v>6348</v>
      </c>
      <c r="AD117" s="18">
        <v>1</v>
      </c>
      <c r="AE117" s="19" t="str">
        <f t="shared" si="3"/>
        <v>VC2</v>
      </c>
    </row>
    <row r="118" spans="1:31" x14ac:dyDescent="0.3">
      <c r="D118" s="23" t="s">
        <v>6419</v>
      </c>
      <c r="F118" s="18" t="s">
        <v>6378</v>
      </c>
      <c r="G118" s="18" t="s">
        <v>5416</v>
      </c>
      <c r="H118" s="18" t="str">
        <f>VLOOKUP(G118,RO_org_config!$O$6:$AO$5749,23,FALSE)</f>
        <v>AB_WR2</v>
      </c>
      <c r="I118" s="24">
        <v>2009</v>
      </c>
      <c r="J118" s="18" t="s">
        <v>6364</v>
      </c>
      <c r="K118" s="18">
        <v>1</v>
      </c>
      <c r="M118" s="18">
        <v>0</v>
      </c>
      <c r="N118" s="18">
        <v>0</v>
      </c>
      <c r="O118" s="18">
        <v>1</v>
      </c>
      <c r="P118" s="18" t="s">
        <v>6367</v>
      </c>
      <c r="S118" s="18" t="s">
        <v>5726</v>
      </c>
      <c r="T118" s="18" t="s">
        <v>6443</v>
      </c>
      <c r="U118" s="18" t="s">
        <v>5728</v>
      </c>
      <c r="V118" s="18" t="s">
        <v>6444</v>
      </c>
      <c r="X118" s="18" t="s">
        <v>6353</v>
      </c>
      <c r="Y118" s="18" t="s">
        <v>5972</v>
      </c>
      <c r="Z118" s="18" t="s">
        <v>5727</v>
      </c>
      <c r="AA118" s="18" t="s">
        <v>5726</v>
      </c>
      <c r="AC118" s="18" t="s">
        <v>6342</v>
      </c>
      <c r="AE118" s="19" t="str">
        <f t="shared" si="3"/>
        <v>WALH</v>
      </c>
    </row>
    <row r="119" spans="1:31" x14ac:dyDescent="0.3">
      <c r="B119" s="19"/>
      <c r="C119" s="19"/>
      <c r="D119" s="23" t="s">
        <v>6419</v>
      </c>
      <c r="E119" s="23" t="s">
        <v>6415</v>
      </c>
      <c r="F119" s="18" t="s">
        <v>17</v>
      </c>
      <c r="G119" s="18" t="s">
        <v>2553</v>
      </c>
      <c r="H119" s="18" t="str">
        <f>VLOOKUP(G119,RO_org_config!$O$6:$AO$5749,23,FALSE)</f>
        <v>WEBC0</v>
      </c>
      <c r="I119" s="24">
        <v>2010</v>
      </c>
      <c r="J119" s="18" t="s">
        <v>6360</v>
      </c>
      <c r="K119" s="18">
        <v>1</v>
      </c>
      <c r="M119" s="18">
        <v>1</v>
      </c>
      <c r="N119" s="18">
        <v>0</v>
      </c>
      <c r="O119" s="18">
        <v>0</v>
      </c>
      <c r="P119" s="18" t="s">
        <v>6374</v>
      </c>
      <c r="Q119" s="18" t="s">
        <v>6374</v>
      </c>
      <c r="R119" s="18" t="s">
        <v>6374</v>
      </c>
      <c r="S119" s="18" t="s">
        <v>5806</v>
      </c>
      <c r="T119" s="18" t="s">
        <v>6430</v>
      </c>
      <c r="U119" s="18" t="s">
        <v>5808</v>
      </c>
      <c r="V119" s="18" t="s">
        <v>5809</v>
      </c>
      <c r="W119" s="18">
        <v>4.2</v>
      </c>
      <c r="X119" s="18" t="s">
        <v>6353</v>
      </c>
      <c r="Y119" s="18" t="s">
        <v>6432</v>
      </c>
      <c r="Z119" s="18" t="s">
        <v>5800</v>
      </c>
      <c r="AA119" s="18" t="s">
        <v>6433</v>
      </c>
      <c r="AB119" s="18">
        <v>2.1</v>
      </c>
      <c r="AC119" s="18" t="s">
        <v>6338</v>
      </c>
      <c r="AE119" s="19" t="str">
        <f t="shared" si="3"/>
        <v>WEB</v>
      </c>
    </row>
    <row r="120" spans="1:31" x14ac:dyDescent="0.3">
      <c r="A120" s="18">
        <v>1</v>
      </c>
      <c r="D120" s="23" t="s">
        <v>6420</v>
      </c>
      <c r="E120" s="23" t="s">
        <v>6367</v>
      </c>
      <c r="F120" s="18" t="s">
        <v>17</v>
      </c>
      <c r="G120" s="18" t="s">
        <v>2580</v>
      </c>
      <c r="H120" s="18" t="str">
        <f>VLOOKUP(G120,RO_org_config!$O$6:$AO$5749,23,FALSE)</f>
        <v>WENC0</v>
      </c>
      <c r="I120" s="24">
        <v>2018</v>
      </c>
      <c r="J120" s="18" t="s">
        <v>6364</v>
      </c>
      <c r="K120" s="19">
        <v>0</v>
      </c>
      <c r="L120" s="18">
        <v>100</v>
      </c>
      <c r="M120" s="18">
        <v>0</v>
      </c>
      <c r="N120" s="18">
        <v>0</v>
      </c>
      <c r="O120" s="18">
        <v>0</v>
      </c>
      <c r="P120" s="18" t="s">
        <v>6367</v>
      </c>
      <c r="Q120" s="18" t="s">
        <v>6367</v>
      </c>
      <c r="R120" s="18" t="s">
        <v>6362</v>
      </c>
      <c r="S120" s="18" t="s">
        <v>5973</v>
      </c>
      <c r="T120" s="18" t="s">
        <v>6443</v>
      </c>
      <c r="U120" s="18" t="s">
        <v>6391</v>
      </c>
      <c r="V120" s="18" t="s">
        <v>5973</v>
      </c>
      <c r="X120" s="18" t="s">
        <v>6353</v>
      </c>
      <c r="Y120" s="18" t="s">
        <v>5972</v>
      </c>
      <c r="Z120" s="18" t="s">
        <v>6343</v>
      </c>
      <c r="AA120" s="18" t="s">
        <v>6449</v>
      </c>
      <c r="AC120" s="18" t="s">
        <v>6342</v>
      </c>
      <c r="AE120" s="19" t="str">
        <f t="shared" si="3"/>
        <v>WEN</v>
      </c>
    </row>
    <row r="121" spans="1:31" x14ac:dyDescent="0.3">
      <c r="D121" s="23" t="s">
        <v>6419</v>
      </c>
      <c r="E121" s="23" t="s">
        <v>6417</v>
      </c>
      <c r="F121" s="18" t="s">
        <v>17</v>
      </c>
      <c r="G121" s="18" t="s">
        <v>2619</v>
      </c>
      <c r="H121" s="18" t="str">
        <f>VLOOKUP(G121,RO_org_config!$O$6:$AO$5749,23,FALSE)</f>
        <v>WPCC0</v>
      </c>
      <c r="I121" s="24">
        <v>2013</v>
      </c>
      <c r="J121" s="18" t="s">
        <v>6360</v>
      </c>
      <c r="K121" s="18">
        <v>1</v>
      </c>
      <c r="M121" s="18">
        <v>1</v>
      </c>
      <c r="N121" s="18">
        <v>0</v>
      </c>
      <c r="O121" s="18">
        <v>0</v>
      </c>
      <c r="P121" s="18" t="s">
        <v>6370</v>
      </c>
      <c r="Q121" s="18" t="s">
        <v>6370</v>
      </c>
      <c r="R121" s="18" t="s">
        <v>6384</v>
      </c>
      <c r="S121" s="18" t="s">
        <v>4031</v>
      </c>
      <c r="T121" s="18" t="s">
        <v>5741</v>
      </c>
      <c r="U121" s="18" t="s">
        <v>5651</v>
      </c>
      <c r="V121" s="18" t="s">
        <v>5648</v>
      </c>
      <c r="W121" s="18">
        <v>0</v>
      </c>
      <c r="X121" s="18" t="s">
        <v>6348</v>
      </c>
      <c r="Y121" s="18" t="s">
        <v>6454</v>
      </c>
      <c r="Z121" s="18" t="s">
        <v>5650</v>
      </c>
      <c r="AA121" s="18" t="s">
        <v>5648</v>
      </c>
      <c r="AB121" s="18">
        <v>1.1000000000000001</v>
      </c>
      <c r="AC121" s="18" t="s">
        <v>6348</v>
      </c>
      <c r="AE121" s="19" t="str">
        <f t="shared" si="3"/>
        <v>WPC</v>
      </c>
    </row>
    <row r="122" spans="1:31" x14ac:dyDescent="0.3">
      <c r="B122" s="18">
        <v>1</v>
      </c>
      <c r="C122" s="18">
        <v>1</v>
      </c>
      <c r="D122" s="23" t="s">
        <v>6421</v>
      </c>
      <c r="E122" s="23" t="s">
        <v>6414</v>
      </c>
      <c r="F122" s="18" t="s">
        <v>17</v>
      </c>
      <c r="G122" s="18" t="s">
        <v>2632</v>
      </c>
      <c r="H122" s="18" t="str">
        <f>VLOOKUP(G122,RO_org_config!$O$6:$AO$5749,23,FALSE)</f>
        <v>WR1C0</v>
      </c>
      <c r="I122" s="24">
        <v>2013</v>
      </c>
      <c r="J122" s="18" t="s">
        <v>6360</v>
      </c>
      <c r="K122" s="18">
        <v>1</v>
      </c>
      <c r="L122" s="18">
        <v>18</v>
      </c>
      <c r="M122" s="18">
        <v>1</v>
      </c>
      <c r="N122" s="18">
        <v>1</v>
      </c>
      <c r="O122" s="18">
        <v>0</v>
      </c>
      <c r="P122" s="18" t="s">
        <v>6370</v>
      </c>
      <c r="Q122" s="18" t="s">
        <v>6371</v>
      </c>
      <c r="R122" s="18" t="s">
        <v>6366</v>
      </c>
      <c r="S122" s="18" t="s">
        <v>5726</v>
      </c>
      <c r="T122" s="18" t="s">
        <v>6443</v>
      </c>
      <c r="U122" s="18" t="s">
        <v>6394</v>
      </c>
      <c r="W122" s="18">
        <v>97.62</v>
      </c>
      <c r="X122" s="18" t="s">
        <v>6353</v>
      </c>
      <c r="Y122" s="18" t="s">
        <v>5972</v>
      </c>
      <c r="Z122" s="18" t="s">
        <v>5727</v>
      </c>
      <c r="AA122" s="18" t="s">
        <v>5726</v>
      </c>
      <c r="AB122" s="18">
        <v>95.12</v>
      </c>
      <c r="AC122" s="18" t="s">
        <v>6342</v>
      </c>
      <c r="AD122" s="18">
        <v>1</v>
      </c>
      <c r="AE122" s="19" t="str">
        <f t="shared" si="3"/>
        <v>WR1</v>
      </c>
    </row>
    <row r="123" spans="1:31" x14ac:dyDescent="0.3">
      <c r="A123" s="18">
        <v>1</v>
      </c>
      <c r="D123" s="23" t="s">
        <v>6420</v>
      </c>
      <c r="E123" s="23" t="s">
        <v>6365</v>
      </c>
      <c r="F123" s="18" t="s">
        <v>17</v>
      </c>
      <c r="G123" s="18" t="s">
        <v>5982</v>
      </c>
      <c r="H123" s="18" t="str">
        <f>VLOOKUP(G123,RO_org_config!$O$6:$AO$5749,23,FALSE)</f>
        <v>WR2C0</v>
      </c>
      <c r="I123" s="26">
        <v>2018</v>
      </c>
      <c r="J123" s="18" t="s">
        <v>6360</v>
      </c>
      <c r="K123" s="19">
        <v>0</v>
      </c>
      <c r="M123" s="18">
        <v>1</v>
      </c>
      <c r="N123" s="18">
        <v>0</v>
      </c>
      <c r="O123" s="18">
        <v>0</v>
      </c>
      <c r="P123" s="18" t="s">
        <v>6365</v>
      </c>
      <c r="Q123" s="18" t="s">
        <v>6365</v>
      </c>
      <c r="R123" s="22" t="s">
        <v>6366</v>
      </c>
      <c r="S123" s="18" t="s">
        <v>5726</v>
      </c>
      <c r="T123" s="18" t="s">
        <v>6443</v>
      </c>
      <c r="U123" s="18" t="s">
        <v>5728</v>
      </c>
      <c r="V123" s="18" t="s">
        <v>6444</v>
      </c>
      <c r="W123" s="18">
        <v>0</v>
      </c>
      <c r="X123" s="18" t="s">
        <v>6353</v>
      </c>
      <c r="Y123" s="18" t="s">
        <v>5972</v>
      </c>
      <c r="Z123" s="18" t="s">
        <v>5727</v>
      </c>
      <c r="AA123" s="18" t="s">
        <v>5726</v>
      </c>
      <c r="AC123" s="18" t="s">
        <v>6342</v>
      </c>
      <c r="AD123" s="18">
        <v>1</v>
      </c>
      <c r="AE123" s="19" t="str">
        <f t="shared" si="3"/>
        <v>WR2</v>
      </c>
    </row>
    <row r="124" spans="1:31" x14ac:dyDescent="0.3">
      <c r="D124" s="23" t="s">
        <v>6420</v>
      </c>
      <c r="E124" s="23" t="s">
        <v>6416</v>
      </c>
      <c r="F124" s="18" t="s">
        <v>17</v>
      </c>
      <c r="G124" s="18" t="s">
        <v>2679</v>
      </c>
      <c r="H124" s="18" t="str">
        <f>VLOOKUP(G124,RO_org_config!$O$6:$AO$5749,23,FALSE)</f>
        <v>YFKC0</v>
      </c>
      <c r="I124" s="24">
        <v>2012</v>
      </c>
      <c r="J124" s="18" t="s">
        <v>6364</v>
      </c>
      <c r="K124" s="18">
        <v>1</v>
      </c>
      <c r="M124" s="18">
        <v>0</v>
      </c>
      <c r="N124" s="18">
        <v>0</v>
      </c>
      <c r="O124" s="18">
        <v>0</v>
      </c>
      <c r="P124" s="18" t="s">
        <v>6373</v>
      </c>
      <c r="Q124" s="18" t="s">
        <v>6373</v>
      </c>
      <c r="R124" s="18" t="s">
        <v>6362</v>
      </c>
      <c r="S124" s="18" t="s">
        <v>5741</v>
      </c>
      <c r="T124" s="18" t="s">
        <v>5741</v>
      </c>
      <c r="U124" s="18" t="s">
        <v>5744</v>
      </c>
      <c r="V124" s="18" t="s">
        <v>5742</v>
      </c>
      <c r="W124" s="18">
        <v>98.27</v>
      </c>
      <c r="X124" s="18" t="s">
        <v>6348</v>
      </c>
      <c r="Y124" s="18" t="s">
        <v>6454</v>
      </c>
      <c r="Z124" s="18" t="s">
        <v>5760</v>
      </c>
      <c r="AA124" s="18" t="s">
        <v>6463</v>
      </c>
      <c r="AB124" s="18">
        <v>99.17</v>
      </c>
      <c r="AC124" s="18" t="s">
        <v>6348</v>
      </c>
      <c r="AD124" s="18">
        <v>1</v>
      </c>
      <c r="AE124" s="19" t="str">
        <f t="shared" si="3"/>
        <v>YFK</v>
      </c>
    </row>
    <row r="125" spans="1:31" x14ac:dyDescent="0.3">
      <c r="D125" s="23" t="s">
        <v>6419</v>
      </c>
      <c r="E125" s="23" t="s">
        <v>6363</v>
      </c>
      <c r="F125" s="18" t="s">
        <v>17</v>
      </c>
      <c r="G125" s="18" t="s">
        <v>2691</v>
      </c>
      <c r="H125" s="18" t="str">
        <f>VLOOKUP(G125,RO_org_config!$O$6:$AO$5749,23,FALSE)</f>
        <v>YPPC0</v>
      </c>
      <c r="I125" s="24">
        <v>2017</v>
      </c>
      <c r="J125" s="18" t="s">
        <v>6360</v>
      </c>
      <c r="K125" s="19">
        <v>0</v>
      </c>
      <c r="M125" s="18">
        <v>0</v>
      </c>
      <c r="N125" s="18">
        <v>0</v>
      </c>
      <c r="O125" s="18">
        <v>0</v>
      </c>
      <c r="P125" s="18" t="s">
        <v>6377</v>
      </c>
      <c r="Q125" s="18" t="s">
        <v>6377</v>
      </c>
      <c r="R125" s="18" t="s">
        <v>6377</v>
      </c>
      <c r="S125" s="18" t="s">
        <v>5771</v>
      </c>
      <c r="T125" s="18" t="s">
        <v>5771</v>
      </c>
      <c r="U125" s="18" t="s">
        <v>5776</v>
      </c>
      <c r="V125" s="18" t="s">
        <v>6457</v>
      </c>
      <c r="X125" s="18" t="s">
        <v>6345</v>
      </c>
      <c r="Y125" s="18" t="s">
        <v>6454</v>
      </c>
      <c r="Z125" s="18" t="s">
        <v>5775</v>
      </c>
      <c r="AA125" s="18" t="s">
        <v>6458</v>
      </c>
      <c r="AC125" s="18" t="s">
        <v>6345</v>
      </c>
      <c r="AE125" s="19" t="str">
        <f t="shared" si="3"/>
        <v>YPP</v>
      </c>
    </row>
    <row r="126" spans="1:31" x14ac:dyDescent="0.3">
      <c r="A126" s="18">
        <v>1</v>
      </c>
      <c r="B126" s="18">
        <v>1</v>
      </c>
      <c r="D126" s="23" t="s">
        <v>6420</v>
      </c>
      <c r="E126" s="23" t="s">
        <v>6414</v>
      </c>
      <c r="F126" s="18" t="s">
        <v>17</v>
      </c>
      <c r="G126" s="18" t="s">
        <v>2698</v>
      </c>
      <c r="H126" s="18">
        <v>8.0260400000000001</v>
      </c>
      <c r="I126" s="24">
        <v>2009</v>
      </c>
      <c r="J126" s="18" t="s">
        <v>6360</v>
      </c>
      <c r="K126" s="18">
        <v>1</v>
      </c>
      <c r="M126" s="18">
        <v>1</v>
      </c>
      <c r="N126" s="18">
        <v>1</v>
      </c>
      <c r="O126" s="18">
        <v>0</v>
      </c>
      <c r="P126" s="18" t="s">
        <v>6370</v>
      </c>
      <c r="Q126" s="18" t="s">
        <v>6371</v>
      </c>
      <c r="R126" s="18" t="s">
        <v>6366</v>
      </c>
      <c r="S126" s="18" t="s">
        <v>5771</v>
      </c>
      <c r="T126" s="18" t="s">
        <v>5771</v>
      </c>
      <c r="U126" s="18" t="s">
        <v>5774</v>
      </c>
      <c r="V126" s="18" t="s">
        <v>6462</v>
      </c>
      <c r="X126" s="18" t="s">
        <v>6345</v>
      </c>
      <c r="Y126" s="18" t="s">
        <v>6454</v>
      </c>
      <c r="Z126" s="18" t="s">
        <v>5773</v>
      </c>
      <c r="AA126" s="18" t="s">
        <v>6462</v>
      </c>
      <c r="AC126" s="18" t="s">
        <v>6345</v>
      </c>
      <c r="AE126" s="19" t="str">
        <f t="shared" si="3"/>
        <v>ZENA0</v>
      </c>
    </row>
    <row r="127" spans="1:31" x14ac:dyDescent="0.3">
      <c r="A127" s="18">
        <v>1</v>
      </c>
      <c r="B127" s="18">
        <v>1</v>
      </c>
      <c r="D127" s="23" t="s">
        <v>6420</v>
      </c>
      <c r="E127" s="23" t="s">
        <v>6414</v>
      </c>
      <c r="F127" s="18" t="s">
        <v>17</v>
      </c>
      <c r="G127" s="18" t="s">
        <v>2702</v>
      </c>
      <c r="H127" s="18">
        <v>8.0260300000000004</v>
      </c>
      <c r="I127" s="24">
        <v>2009</v>
      </c>
      <c r="J127" s="18" t="s">
        <v>6360</v>
      </c>
      <c r="K127" s="18">
        <v>1</v>
      </c>
      <c r="M127" s="18">
        <v>1</v>
      </c>
      <c r="N127" s="18">
        <v>1</v>
      </c>
      <c r="O127" s="18">
        <v>0</v>
      </c>
      <c r="P127" s="18" t="s">
        <v>6370</v>
      </c>
      <c r="Q127" s="18" t="s">
        <v>6371</v>
      </c>
      <c r="R127" s="18" t="s">
        <v>6366</v>
      </c>
      <c r="S127" s="18" t="s">
        <v>5771</v>
      </c>
      <c r="T127" s="18" t="s">
        <v>5771</v>
      </c>
      <c r="U127" s="18" t="s">
        <v>5774</v>
      </c>
      <c r="V127" s="18" t="s">
        <v>6462</v>
      </c>
      <c r="X127" s="18" t="s">
        <v>6345</v>
      </c>
      <c r="Y127" s="18" t="s">
        <v>6454</v>
      </c>
      <c r="Z127" s="18" t="s">
        <v>5773</v>
      </c>
      <c r="AA127" s="18" t="s">
        <v>6462</v>
      </c>
      <c r="AC127" s="18" t="s">
        <v>6345</v>
      </c>
      <c r="AE127" s="19" t="str">
        <f t="shared" si="3"/>
        <v>ZENB0</v>
      </c>
    </row>
    <row r="128" spans="1:31" x14ac:dyDescent="0.3">
      <c r="Y128" s="18" t="s">
        <v>6432</v>
      </c>
      <c r="Z128" s="18" t="s">
        <v>6441</v>
      </c>
      <c r="AA128" s="18" t="s">
        <v>6442</v>
      </c>
      <c r="AE128" s="19">
        <f t="shared" si="3"/>
        <v>0</v>
      </c>
    </row>
    <row r="129" spans="20:31" x14ac:dyDescent="0.3">
      <c r="Y129" s="18" t="s">
        <v>5700</v>
      </c>
      <c r="Z129" s="18" t="s">
        <v>6385</v>
      </c>
      <c r="AA129" s="18" t="s">
        <v>5700</v>
      </c>
      <c r="AE129" s="19">
        <f t="shared" si="3"/>
        <v>0</v>
      </c>
    </row>
    <row r="130" spans="20:31" x14ac:dyDescent="0.3">
      <c r="Y130" s="18" t="s">
        <v>6454</v>
      </c>
      <c r="Z130" s="18" t="s">
        <v>6469</v>
      </c>
      <c r="AA130" s="18" t="s">
        <v>6470</v>
      </c>
      <c r="AC130" s="18" t="s">
        <v>6471</v>
      </c>
      <c r="AE130" s="19">
        <f t="shared" si="3"/>
        <v>0</v>
      </c>
    </row>
    <row r="131" spans="20:31" x14ac:dyDescent="0.3">
      <c r="T131" s="18" t="s">
        <v>6430</v>
      </c>
      <c r="U131" s="18" t="s">
        <v>6397</v>
      </c>
      <c r="V131" s="18" t="s">
        <v>6434</v>
      </c>
      <c r="AE131" s="19">
        <f t="shared" si="3"/>
        <v>0</v>
      </c>
    </row>
    <row r="132" spans="20:31" x14ac:dyDescent="0.3">
      <c r="T132" s="18" t="s">
        <v>6452</v>
      </c>
      <c r="U132" s="18" t="s">
        <v>5739</v>
      </c>
      <c r="V132" s="18" t="s">
        <v>5734</v>
      </c>
      <c r="AE132" s="19">
        <f t="shared" si="3"/>
        <v>0</v>
      </c>
    </row>
    <row r="133" spans="20:31" x14ac:dyDescent="0.3">
      <c r="T133" s="18" t="s">
        <v>6453</v>
      </c>
      <c r="U133" s="18" t="s">
        <v>6473</v>
      </c>
      <c r="V133" s="18" t="s">
        <v>6474</v>
      </c>
      <c r="AE133" s="19">
        <f t="shared" si="3"/>
        <v>0</v>
      </c>
    </row>
    <row r="134" spans="20:31" x14ac:dyDescent="0.3">
      <c r="T134" s="18" t="s">
        <v>6453</v>
      </c>
      <c r="U134" s="18" t="s">
        <v>6475</v>
      </c>
      <c r="V134" s="18" t="s">
        <v>6476</v>
      </c>
      <c r="AE134" s="19">
        <f t="shared" si="3"/>
        <v>0</v>
      </c>
    </row>
    <row r="135" spans="20:31" x14ac:dyDescent="0.3">
      <c r="T135" s="18" t="s">
        <v>6453</v>
      </c>
      <c r="U135" s="18" t="s">
        <v>6477</v>
      </c>
      <c r="V135" s="18" t="s">
        <v>6478</v>
      </c>
      <c r="AE135" s="19">
        <f t="shared" si="3"/>
        <v>0</v>
      </c>
    </row>
    <row r="136" spans="20:31" x14ac:dyDescent="0.3">
      <c r="T136" s="18" t="s">
        <v>6453</v>
      </c>
      <c r="U136" s="18" t="s">
        <v>6479</v>
      </c>
      <c r="V136" s="18" t="s">
        <v>6480</v>
      </c>
      <c r="AE136" s="19">
        <f t="shared" si="3"/>
        <v>0</v>
      </c>
    </row>
    <row r="137" spans="20:31" x14ac:dyDescent="0.3">
      <c r="T137" s="18" t="s">
        <v>6453</v>
      </c>
      <c r="U137" s="18" t="s">
        <v>6481</v>
      </c>
      <c r="V137" s="18" t="s">
        <v>6482</v>
      </c>
      <c r="AE137" s="19"/>
    </row>
    <row r="138" spans="20:31" x14ac:dyDescent="0.3">
      <c r="T138" s="18" t="s">
        <v>6453</v>
      </c>
      <c r="U138" s="18" t="s">
        <v>6483</v>
      </c>
      <c r="V138" s="18" t="s">
        <v>6484</v>
      </c>
      <c r="AE138" s="19">
        <f t="shared" ref="AE138:AE146" si="4">G138</f>
        <v>0</v>
      </c>
    </row>
    <row r="139" spans="20:31" x14ac:dyDescent="0.3">
      <c r="T139" s="18" t="s">
        <v>6453</v>
      </c>
      <c r="U139" s="18" t="s">
        <v>6485</v>
      </c>
      <c r="V139" s="18" t="s">
        <v>6470</v>
      </c>
      <c r="AE139" s="19">
        <f t="shared" si="4"/>
        <v>0</v>
      </c>
    </row>
    <row r="140" spans="20:31" x14ac:dyDescent="0.3">
      <c r="T140" s="18" t="s">
        <v>5741</v>
      </c>
      <c r="U140" s="18" t="s">
        <v>6486</v>
      </c>
      <c r="V140" s="18" t="s">
        <v>6487</v>
      </c>
      <c r="AE140" s="19">
        <f t="shared" si="4"/>
        <v>0</v>
      </c>
    </row>
    <row r="141" spans="20:31" x14ac:dyDescent="0.3">
      <c r="T141" s="18" t="s">
        <v>5741</v>
      </c>
      <c r="U141" s="18" t="s">
        <v>5751</v>
      </c>
      <c r="V141" s="18" t="s">
        <v>5749</v>
      </c>
      <c r="AE141" s="19">
        <f t="shared" si="4"/>
        <v>0</v>
      </c>
    </row>
    <row r="142" spans="20:31" x14ac:dyDescent="0.3">
      <c r="T142" s="18" t="s">
        <v>6437</v>
      </c>
      <c r="U142" s="18" t="s">
        <v>5797</v>
      </c>
      <c r="V142" s="18" t="s">
        <v>6438</v>
      </c>
      <c r="AE142" s="19">
        <f t="shared" si="4"/>
        <v>0</v>
      </c>
    </row>
    <row r="143" spans="20:31" x14ac:dyDescent="0.3">
      <c r="T143" s="18" t="s">
        <v>6437</v>
      </c>
      <c r="U143" s="18" t="s">
        <v>6488</v>
      </c>
      <c r="V143" s="18" t="s">
        <v>6489</v>
      </c>
      <c r="AE143" s="19">
        <f t="shared" si="4"/>
        <v>0</v>
      </c>
    </row>
    <row r="144" spans="20:31" x14ac:dyDescent="0.3">
      <c r="T144" s="18" t="s">
        <v>6437</v>
      </c>
      <c r="U144" s="18" t="s">
        <v>6490</v>
      </c>
      <c r="V144" s="18" t="s">
        <v>6491</v>
      </c>
      <c r="AE144" s="19">
        <f t="shared" si="4"/>
        <v>0</v>
      </c>
    </row>
    <row r="145" spans="20:31" x14ac:dyDescent="0.3">
      <c r="T145" s="18" t="s">
        <v>6437</v>
      </c>
      <c r="U145" s="18" t="s">
        <v>6492</v>
      </c>
      <c r="V145" s="18" t="s">
        <v>6493</v>
      </c>
      <c r="AE145" s="19">
        <f t="shared" si="4"/>
        <v>0</v>
      </c>
    </row>
    <row r="146" spans="20:31" x14ac:dyDescent="0.3">
      <c r="T146" s="18" t="s">
        <v>6437</v>
      </c>
      <c r="U146" s="18" t="s">
        <v>6494</v>
      </c>
      <c r="V146" s="18" t="s">
        <v>6495</v>
      </c>
      <c r="AE146" s="19">
        <f t="shared" si="4"/>
        <v>0</v>
      </c>
    </row>
  </sheetData>
  <sortState ref="A2:AE142">
    <sortCondition ref="G2"/>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NODE</vt:lpstr>
      <vt:lpstr>PIT ClnR SITE_DF</vt:lpstr>
      <vt:lpstr>RO_org_config</vt:lpstr>
      <vt:lpstr>DABOM sites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Rick Orme</dc:creator>
  <cp:lastModifiedBy>Rick Orme</cp:lastModifiedBy>
  <cp:lastPrinted>2019-03-07T18:02:34Z</cp:lastPrinted>
  <dcterms:created xsi:type="dcterms:W3CDTF">2018-12-11T16:11:48Z</dcterms:created>
  <dcterms:modified xsi:type="dcterms:W3CDTF">2019-07-03T15:25:05Z</dcterms:modified>
</cp:coreProperties>
</file>